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sainf005.maua.sp.gov.br\Obras\SILSA S.O\06- 2025\01- SECRETARIA DE SAUDE\04- UPA SANTA LIDIA\EDITAL E ANEXOS\"/>
    </mc:Choice>
  </mc:AlternateContent>
  <xr:revisionPtr revIDLastSave="0" documentId="13_ncr:1_{88322EFD-4BAC-4286-973D-87002F8D8308}" xr6:coauthVersionLast="47" xr6:coauthVersionMax="47" xr10:uidLastSave="{00000000-0000-0000-0000-000000000000}"/>
  <bookViews>
    <workbookView xWindow="-120" yWindow="-120" windowWidth="29040" windowHeight="15720" xr2:uid="{80396EE6-AC5A-40D4-BCCD-80E99DC30392}"/>
  </bookViews>
  <sheets>
    <sheet name="PLAN_MODELO" sheetId="1" r:id="rId1"/>
  </sheets>
  <externalReferences>
    <externalReference r:id="rId2"/>
  </externalReferences>
  <definedNames>
    <definedName name="\\\" hidden="1">{#N/A,#N/A,FALSE,"RESUMO-BB1";#N/A,#N/A,FALSE,"MOD-A01-R - BB1";#N/A,#N/A,FALSE,"URB-BB1"}</definedName>
    <definedName name="\0">#REF!</definedName>
    <definedName name="\a">#REF!</definedName>
    <definedName name="\ATU_ANT">#REF!</definedName>
    <definedName name="\b">#REF!</definedName>
    <definedName name="\c">#REF!</definedName>
    <definedName name="\CALC_DIF">#REF!</definedName>
    <definedName name="\CC">#REF!</definedName>
    <definedName name="\CO">#REF!</definedName>
    <definedName name="\D">#REF!</definedName>
    <definedName name="\f">#REF!</definedName>
    <definedName name="\G">#REF!</definedName>
    <definedName name="\GO">#REF!</definedName>
    <definedName name="\H">#REF!</definedName>
    <definedName name="\i">#REF!</definedName>
    <definedName name="\I_PF">#REF!</definedName>
    <definedName name="\j">#REF!</definedName>
    <definedName name="\K">#REF!</definedName>
    <definedName name="\L">#REF!</definedName>
    <definedName name="\m">#REF!</definedName>
    <definedName name="\M_R_AUX">#REF!</definedName>
    <definedName name="\M1">#REF!</definedName>
    <definedName name="\M10">#REF!</definedName>
    <definedName name="\M11">#REF!</definedName>
    <definedName name="\M12">#REF!</definedName>
    <definedName name="\M13">#REF!</definedName>
    <definedName name="\M2">#REF!</definedName>
    <definedName name="\M3">#REF!</definedName>
    <definedName name="\M4">#REF!</definedName>
    <definedName name="\M5">#REF!</definedName>
    <definedName name="\M6">#REF!</definedName>
    <definedName name="\M7">#REF!</definedName>
    <definedName name="\M8">#REF!</definedName>
    <definedName name="\M9">#REF!</definedName>
    <definedName name="\MENSAG_I">#REF!</definedName>
    <definedName name="\MENSAG_I2">#REF!</definedName>
    <definedName name="\MENSAG_SALV">#REF!</definedName>
    <definedName name="\MENSAGEM_R">#REF!</definedName>
    <definedName name="\MM">#REF!</definedName>
    <definedName name="\MUDA_NMED_ANT">#REF!</definedName>
    <definedName name="\n">#REF!</definedName>
    <definedName name="\O">#REF!</definedName>
    <definedName name="\p">#REF!</definedName>
    <definedName name="\PP">#REF!</definedName>
    <definedName name="\q">#REF!</definedName>
    <definedName name="\s">#REF!</definedName>
    <definedName name="\t">#REF!</definedName>
    <definedName name="\v">#REF!</definedName>
    <definedName name="\w">#REF!</definedName>
    <definedName name="\x">#REF!</definedName>
    <definedName name="\y">#REF!</definedName>
    <definedName name="\z">#REF!</definedName>
    <definedName name="___________________R" hidden="1">{#N/A,#N/A,FALSE,"ORC-ACKE";#N/A,#N/A,FALSE,"RESUMO"}</definedName>
    <definedName name="_________________R" hidden="1">{#N/A,#N/A,FALSE,"ORC-ACKE";#N/A,#N/A,FALSE,"RESUMO"}</definedName>
    <definedName name="_______________R" hidden="1">{#N/A,#N/A,FALSE,"ORC-ACKE";#N/A,#N/A,FALSE,"RESUMO"}</definedName>
    <definedName name="______________R" hidden="1">{#N/A,#N/A,FALSE,"ORC-ACKE";#N/A,#N/A,FALSE,"RESUMO"}</definedName>
    <definedName name="_____________R" hidden="1">{#N/A,#N/A,FALSE,"ORC-ACKE";#N/A,#N/A,FALSE,"RESUMO"}</definedName>
    <definedName name="____________R" hidden="1">{#N/A,#N/A,FALSE,"ORC-ACKE";#N/A,#N/A,FALSE,"RESUMO"}</definedName>
    <definedName name="___________R" hidden="1">{#N/A,#N/A,FALSE,"ORC-ACKE";#N/A,#N/A,FALSE,"RESUMO"}</definedName>
    <definedName name="__________R" hidden="1">{#N/A,#N/A,FALSE,"ORC-ACKE";#N/A,#N/A,FALSE,"RESUMO"}</definedName>
    <definedName name="_________R" hidden="1">{#N/A,#N/A,FALSE,"ORC-ACKE";#N/A,#N/A,FALSE,"RESUMO"}</definedName>
    <definedName name="________R" hidden="1">{#N/A,#N/A,FALSE,"ORC-ACKE";#N/A,#N/A,FALSE,"RESUMO"}</definedName>
    <definedName name="_______R" hidden="1">{#N/A,#N/A,FALSE,"ORC-ACKE";#N/A,#N/A,FALSE,"RESUMO"}</definedName>
    <definedName name="______R" hidden="1">{#N/A,#N/A,FALSE,"ORC-ACKE";#N/A,#N/A,FALSE,"RESUMO"}</definedName>
    <definedName name="_____R" hidden="1">{#N/A,#N/A,FALSE,"ORC-ACKE";#N/A,#N/A,FALSE,"RESUMO"}</definedName>
    <definedName name="_____tab31">#REF!</definedName>
    <definedName name="____R" hidden="1">{#N/A,#N/A,FALSE,"ORC-ACKE";#N/A,#N/A,FALSE,"RESUMO"}</definedName>
    <definedName name="____tab31">#REF!</definedName>
    <definedName name="___R" hidden="1">{#N/A,#N/A,FALSE,"ORC-ACKE";#N/A,#N/A,FALSE,"RESUMO"}</definedName>
    <definedName name="___tab31">#REF!</definedName>
    <definedName name="__123Graph_A" hidden="1">#REF!</definedName>
    <definedName name="__123Graph_X" hidden="1">#REF!</definedName>
    <definedName name="__R" hidden="1">{#N/A,#N/A,FALSE,"ORC-ACKE";#N/A,#N/A,FALSE,"RESUMO"}</definedName>
    <definedName name="__tab31">#REF!</definedName>
    <definedName name="__xlfn_IFERROR">#N/A</definedName>
    <definedName name="__xlfn_SUMIFS">#N/A</definedName>
    <definedName name="__xlnm.Print_Area_1">0</definedName>
    <definedName name="__xlnm.Print_Area_2">#REF!</definedName>
    <definedName name="__xlnm.Print_Area_3">#REF!</definedName>
    <definedName name="__xlnm.Print_Area_3_1">#REF!</definedName>
    <definedName name="__xlnm.Print_Titles_1">0</definedName>
    <definedName name="__xlnm.Print_Titles_2">#REF!</definedName>
    <definedName name="__xlnm.Print_Titles_3">#REF!</definedName>
    <definedName name="__xlnm_Print_Area_1">0</definedName>
    <definedName name="__xlnm_Print_Titles_1">0</definedName>
    <definedName name="_1_EDIF">#REF!</definedName>
    <definedName name="_1_TER">#REF!</definedName>
    <definedName name="_2_EDIF">#REF!</definedName>
    <definedName name="_2_INFR">#REF!</definedName>
    <definedName name="_2_TAB_DESEMB">#REF!</definedName>
    <definedName name="_3_ESTACA">#REF!</definedName>
    <definedName name="_4_E.C.">#REF!</definedName>
    <definedName name="_5_INFR">#REF!</definedName>
    <definedName name="_ANT10">#REF!</definedName>
    <definedName name="_ANT100">#REF!</definedName>
    <definedName name="_ANT101">#REF!</definedName>
    <definedName name="_ANT102">#REF!</definedName>
    <definedName name="_ANT103">#REF!</definedName>
    <definedName name="_ANT104">#REF!</definedName>
    <definedName name="_ANT105">#REF!</definedName>
    <definedName name="_ANT106">#REF!</definedName>
    <definedName name="_ANT107">#REF!</definedName>
    <definedName name="_ANT108">#REF!</definedName>
    <definedName name="_ANT109">#REF!</definedName>
    <definedName name="_ANT11">#REF!</definedName>
    <definedName name="_ANT110">#REF!</definedName>
    <definedName name="_ANT111">#REF!</definedName>
    <definedName name="_ANT112">#REF!</definedName>
    <definedName name="_ANT113">#REF!</definedName>
    <definedName name="_ANT114">#REF!</definedName>
    <definedName name="_ANT115">#REF!</definedName>
    <definedName name="_ANT116">#REF!</definedName>
    <definedName name="_ANT117">#REF!</definedName>
    <definedName name="_ANT118">#REF!</definedName>
    <definedName name="_ANT119">#REF!</definedName>
    <definedName name="_ANT12">#REF!</definedName>
    <definedName name="_ANT120">#REF!</definedName>
    <definedName name="_ANT121">#REF!</definedName>
    <definedName name="_ANT122">#REF!</definedName>
    <definedName name="_ANT123">#REF!</definedName>
    <definedName name="_ANT124">#REF!</definedName>
    <definedName name="_ANT125">#REF!</definedName>
    <definedName name="_ANT126">#REF!</definedName>
    <definedName name="_ANT127">#REF!</definedName>
    <definedName name="_ANT128">#REF!</definedName>
    <definedName name="_ANT129">#REF!</definedName>
    <definedName name="_ANT13">#REF!</definedName>
    <definedName name="_ANT130">#REF!</definedName>
    <definedName name="_ANT131">#REF!</definedName>
    <definedName name="_ANT132">#REF!</definedName>
    <definedName name="_ANT133">#REF!</definedName>
    <definedName name="_ANT134">#REF!</definedName>
    <definedName name="_ANT135">#REF!</definedName>
    <definedName name="_ANT136">#REF!</definedName>
    <definedName name="_ANT137">#REF!</definedName>
    <definedName name="_ANT138">#REF!</definedName>
    <definedName name="_ANT139">#REF!</definedName>
    <definedName name="_ANT14">#REF!</definedName>
    <definedName name="_ANT140">#REF!</definedName>
    <definedName name="_ANT141">#REF!</definedName>
    <definedName name="_ANT142">#REF!</definedName>
    <definedName name="_ANT143">#REF!</definedName>
    <definedName name="_ANT144">#REF!</definedName>
    <definedName name="_ANT145">#REF!</definedName>
    <definedName name="_ANT146">#REF!</definedName>
    <definedName name="_ANT147">#REF!</definedName>
    <definedName name="_ANT148">#REF!</definedName>
    <definedName name="_ANT149">#REF!</definedName>
    <definedName name="_ANT15">#REF!</definedName>
    <definedName name="_ANT150">#REF!</definedName>
    <definedName name="_ANT151">#REF!</definedName>
    <definedName name="_ANT152">#REF!</definedName>
    <definedName name="_ANT153">#REF!</definedName>
    <definedName name="_ANT154">#REF!</definedName>
    <definedName name="_ANT155">#REF!</definedName>
    <definedName name="_ANT156">#REF!</definedName>
    <definedName name="_ANT157">#REF!</definedName>
    <definedName name="_ANT158">#REF!</definedName>
    <definedName name="_ANT159">#REF!</definedName>
    <definedName name="_ANT16">#REF!</definedName>
    <definedName name="_ANT160">#REF!</definedName>
    <definedName name="_ANT161">#REF!</definedName>
    <definedName name="_ANT162">#REF!</definedName>
    <definedName name="_ANT163">#REF!</definedName>
    <definedName name="_ANT164">#REF!</definedName>
    <definedName name="_ANT165">#REF!</definedName>
    <definedName name="_ANT166">#REF!</definedName>
    <definedName name="_ANT167">#REF!</definedName>
    <definedName name="_ANT168">#REF!</definedName>
    <definedName name="_ANT169">#REF!</definedName>
    <definedName name="_ANT17">#REF!</definedName>
    <definedName name="_ANT170">#REF!</definedName>
    <definedName name="_ANT171">#REF!</definedName>
    <definedName name="_ANT172">#REF!</definedName>
    <definedName name="_ANT173">#REF!</definedName>
    <definedName name="_ANT174">#REF!</definedName>
    <definedName name="_ANT175">#REF!</definedName>
    <definedName name="_ANT176">#REF!</definedName>
    <definedName name="_ANT177">#REF!</definedName>
    <definedName name="_ANT178">#REF!</definedName>
    <definedName name="_ANT179">#REF!</definedName>
    <definedName name="_ANT18">#REF!</definedName>
    <definedName name="_ANT180">#REF!</definedName>
    <definedName name="_ANT181">#REF!</definedName>
    <definedName name="_ANT182">#REF!</definedName>
    <definedName name="_ANT183">#REF!</definedName>
    <definedName name="_ANT184">#REF!</definedName>
    <definedName name="_ANT185">#REF!</definedName>
    <definedName name="_ANT186">#REF!</definedName>
    <definedName name="_ANT187">#REF!</definedName>
    <definedName name="_ANT188">#REF!</definedName>
    <definedName name="_ANT189">#REF!</definedName>
    <definedName name="_ANT19">#REF!</definedName>
    <definedName name="_ANT190">#REF!</definedName>
    <definedName name="_ANT191">#REF!</definedName>
    <definedName name="_ANT192">#REF!</definedName>
    <definedName name="_ANT193">#REF!</definedName>
    <definedName name="_ANT194">#REF!</definedName>
    <definedName name="_ANT195">#REF!</definedName>
    <definedName name="_ANT196">#REF!</definedName>
    <definedName name="_ANT197">#REF!</definedName>
    <definedName name="_ANT198">#REF!</definedName>
    <definedName name="_ANT199">#REF!</definedName>
    <definedName name="_ANT2">#REF!</definedName>
    <definedName name="_ANT20">#REF!</definedName>
    <definedName name="_ANT200">#REF!</definedName>
    <definedName name="_ANT201">#REF!</definedName>
    <definedName name="_ANT202">#REF!</definedName>
    <definedName name="_ANT203">#REF!</definedName>
    <definedName name="_ANT204">#REF!</definedName>
    <definedName name="_ANT205">#REF!</definedName>
    <definedName name="_ANT206">#REF!</definedName>
    <definedName name="_ANT207">#REF!</definedName>
    <definedName name="_ANT208">#REF!</definedName>
    <definedName name="_ANT209">#REF!</definedName>
    <definedName name="_ANT21">#REF!</definedName>
    <definedName name="_ANT210">#REF!</definedName>
    <definedName name="_ANT211">#REF!</definedName>
    <definedName name="_ANT212">#REF!</definedName>
    <definedName name="_ANT213">#REF!</definedName>
    <definedName name="_ANT214">#REF!</definedName>
    <definedName name="_ANT215">#REF!</definedName>
    <definedName name="_ANT216">#REF!</definedName>
    <definedName name="_ANT217">#REF!</definedName>
    <definedName name="_ANT218">#REF!</definedName>
    <definedName name="_ANT219">#REF!</definedName>
    <definedName name="_ANT22">#REF!</definedName>
    <definedName name="_ANT220">#REF!</definedName>
    <definedName name="_ANT221">#REF!</definedName>
    <definedName name="_ANT222">#REF!</definedName>
    <definedName name="_ANT223">#REF!</definedName>
    <definedName name="_ANT224">#REF!</definedName>
    <definedName name="_ANT225">#REF!</definedName>
    <definedName name="_ANT226">#REF!</definedName>
    <definedName name="_ANT227">#REF!</definedName>
    <definedName name="_ANT228">#REF!</definedName>
    <definedName name="_ANT229">#REF!</definedName>
    <definedName name="_ANT23">#REF!</definedName>
    <definedName name="_ANT230">#REF!</definedName>
    <definedName name="_ANT231">#REF!</definedName>
    <definedName name="_ANT232">#REF!</definedName>
    <definedName name="_ANT233">#REF!</definedName>
    <definedName name="_ANT234">#REF!</definedName>
    <definedName name="_ANT235">#REF!</definedName>
    <definedName name="_ANT236">#REF!</definedName>
    <definedName name="_ANT237">#REF!</definedName>
    <definedName name="_ANT238">#REF!</definedName>
    <definedName name="_ANT239">#REF!</definedName>
    <definedName name="_ANT24">#REF!</definedName>
    <definedName name="_ANT240">#REF!</definedName>
    <definedName name="_ANT241">#REF!</definedName>
    <definedName name="_ANT242">#REF!</definedName>
    <definedName name="_ANT243">#REF!</definedName>
    <definedName name="_ANT244">#REF!</definedName>
    <definedName name="_ANT245">#REF!</definedName>
    <definedName name="_ANT246">#REF!</definedName>
    <definedName name="_ANT247">#REF!</definedName>
    <definedName name="_ANT248">#REF!</definedName>
    <definedName name="_ANT249">#REF!</definedName>
    <definedName name="_ANT25">#REF!</definedName>
    <definedName name="_ANT250">#REF!</definedName>
    <definedName name="_ANT251">#REF!</definedName>
    <definedName name="_ANT252">#REF!</definedName>
    <definedName name="_ANT253">#REF!</definedName>
    <definedName name="_ANT254">#REF!</definedName>
    <definedName name="_ANT255">#REF!</definedName>
    <definedName name="_ANT256">#REF!</definedName>
    <definedName name="_ANT257">#REF!</definedName>
    <definedName name="_ANT258">#REF!</definedName>
    <definedName name="_ANT259">#REF!</definedName>
    <definedName name="_ANT26">#REF!</definedName>
    <definedName name="_ANT260">#REF!</definedName>
    <definedName name="_ANT261">#REF!</definedName>
    <definedName name="_ANT262">#REF!</definedName>
    <definedName name="_ANT263">#REF!</definedName>
    <definedName name="_ANT264">#REF!</definedName>
    <definedName name="_ANT265">#REF!</definedName>
    <definedName name="_ANT266">#REF!</definedName>
    <definedName name="_ANT267">#REF!</definedName>
    <definedName name="_ANT268">#REF!</definedName>
    <definedName name="_ANT269">#REF!</definedName>
    <definedName name="_ANT27">#REF!</definedName>
    <definedName name="_ANT270">#REF!</definedName>
    <definedName name="_ANT271">#REF!</definedName>
    <definedName name="_ANT272">#REF!</definedName>
    <definedName name="_ANT273">#REF!</definedName>
    <definedName name="_ANT274">#REF!</definedName>
    <definedName name="_ANT275">#REF!</definedName>
    <definedName name="_ANT276">#REF!</definedName>
    <definedName name="_ANT277">#REF!</definedName>
    <definedName name="_ANT278">#REF!</definedName>
    <definedName name="_ANT279">#REF!</definedName>
    <definedName name="_ANT28">#REF!</definedName>
    <definedName name="_ANT280">#REF!</definedName>
    <definedName name="_ANT281">#REF!</definedName>
    <definedName name="_ANT282">#REF!</definedName>
    <definedName name="_ANT283">#REF!</definedName>
    <definedName name="_ANT284">#REF!</definedName>
    <definedName name="_ANT285">#REF!</definedName>
    <definedName name="_ANT286">#REF!</definedName>
    <definedName name="_ANT287">#REF!</definedName>
    <definedName name="_ANT288">#REF!</definedName>
    <definedName name="_ANT289">#REF!</definedName>
    <definedName name="_ANT29">#REF!</definedName>
    <definedName name="_ANT290">#REF!</definedName>
    <definedName name="_ANT291">#REF!</definedName>
    <definedName name="_ANT292">#REF!</definedName>
    <definedName name="_ANT293">#REF!</definedName>
    <definedName name="_ANT294">#REF!</definedName>
    <definedName name="_ANT295">#REF!</definedName>
    <definedName name="_ANT296">#REF!</definedName>
    <definedName name="_ANT297">#REF!</definedName>
    <definedName name="_ANT298">#REF!</definedName>
    <definedName name="_ANT299">#REF!</definedName>
    <definedName name="_ANT3">#REF!</definedName>
    <definedName name="_ANT30">#REF!</definedName>
    <definedName name="_ANT300">#REF!</definedName>
    <definedName name="_ANT301">#REF!</definedName>
    <definedName name="_ANT302">#REF!</definedName>
    <definedName name="_ANT303">#REF!</definedName>
    <definedName name="_ANT304">#REF!</definedName>
    <definedName name="_ANT305">#REF!</definedName>
    <definedName name="_ANT306">#REF!</definedName>
    <definedName name="_ANT307">#REF!</definedName>
    <definedName name="_ANT308">#REF!</definedName>
    <definedName name="_ANT309">#REF!</definedName>
    <definedName name="_ANT31">#REF!</definedName>
    <definedName name="_ANT310">#REF!</definedName>
    <definedName name="_ANT311">#REF!</definedName>
    <definedName name="_ANT312">#REF!</definedName>
    <definedName name="_ANT313">#REF!</definedName>
    <definedName name="_ANT314">#REF!</definedName>
    <definedName name="_ANT315">#REF!</definedName>
    <definedName name="_ANT316">#REF!</definedName>
    <definedName name="_ANT317">#REF!</definedName>
    <definedName name="_ANT318">#REF!</definedName>
    <definedName name="_ANT319">#REF!</definedName>
    <definedName name="_ANT32">#REF!</definedName>
    <definedName name="_ANT320">#REF!</definedName>
    <definedName name="_ANT321">#REF!</definedName>
    <definedName name="_ANT322">#REF!</definedName>
    <definedName name="_ANT323">#REF!</definedName>
    <definedName name="_ANT324">#REF!</definedName>
    <definedName name="_ANT325">#REF!</definedName>
    <definedName name="_ANT326">#REF!</definedName>
    <definedName name="_ANT327">#REF!</definedName>
    <definedName name="_ANT328">#REF!</definedName>
    <definedName name="_ANT329">#REF!</definedName>
    <definedName name="_ANT33">#REF!</definedName>
    <definedName name="_ANT330">#REF!</definedName>
    <definedName name="_ANT331">#REF!</definedName>
    <definedName name="_ANT332">#REF!</definedName>
    <definedName name="_ANT333">#REF!</definedName>
    <definedName name="_ANT334">#REF!</definedName>
    <definedName name="_ANT335">#REF!</definedName>
    <definedName name="_ANT336">#REF!</definedName>
    <definedName name="_ANT337">#REF!</definedName>
    <definedName name="_ANT338">#REF!</definedName>
    <definedName name="_ANT339">#REF!</definedName>
    <definedName name="_ANT34">#REF!</definedName>
    <definedName name="_ANT340">#REF!</definedName>
    <definedName name="_ANT341">#REF!</definedName>
    <definedName name="_ANT342">#REF!</definedName>
    <definedName name="_ANT343">#REF!</definedName>
    <definedName name="_ANT344">#REF!</definedName>
    <definedName name="_ANT345">#REF!</definedName>
    <definedName name="_ANT346">#REF!</definedName>
    <definedName name="_ANT347">#REF!</definedName>
    <definedName name="_ANT348">#REF!</definedName>
    <definedName name="_ANT349">#REF!</definedName>
    <definedName name="_ANT35">#REF!</definedName>
    <definedName name="_ANT350">#REF!</definedName>
    <definedName name="_ANT351">#REF!</definedName>
    <definedName name="_ANT352">#REF!</definedName>
    <definedName name="_ANT353">#REF!</definedName>
    <definedName name="_ANT354">#REF!</definedName>
    <definedName name="_ANT355">#REF!</definedName>
    <definedName name="_ANT356">#REF!</definedName>
    <definedName name="_ANT357">#REF!</definedName>
    <definedName name="_ANT358">#REF!</definedName>
    <definedName name="_ANT359">#REF!</definedName>
    <definedName name="_ANT36">#REF!</definedName>
    <definedName name="_ANT360">#REF!</definedName>
    <definedName name="_ANT361">#REF!</definedName>
    <definedName name="_ANT362">#REF!</definedName>
    <definedName name="_ANT363">#REF!</definedName>
    <definedName name="_ANT364">#REF!</definedName>
    <definedName name="_ANT365">#REF!</definedName>
    <definedName name="_ANT366">#REF!</definedName>
    <definedName name="_ANT367">#REF!</definedName>
    <definedName name="_ANT368">#REF!</definedName>
    <definedName name="_ANT369">#REF!</definedName>
    <definedName name="_ANT37">#REF!</definedName>
    <definedName name="_ANT370">#REF!</definedName>
    <definedName name="_ANT371">#REF!</definedName>
    <definedName name="_ANT372">#REF!</definedName>
    <definedName name="_ANT373">#REF!</definedName>
    <definedName name="_ANT374">#REF!</definedName>
    <definedName name="_ANT375">#REF!</definedName>
    <definedName name="_ANT376">#REF!</definedName>
    <definedName name="_ANT377">#REF!</definedName>
    <definedName name="_ANT378">#REF!</definedName>
    <definedName name="_ANT379">#REF!</definedName>
    <definedName name="_ANT38">#REF!</definedName>
    <definedName name="_ANT380">#REF!</definedName>
    <definedName name="_ANT381">#REF!</definedName>
    <definedName name="_ANT382">#REF!</definedName>
    <definedName name="_ANT383">#REF!</definedName>
    <definedName name="_ANT384">#REF!</definedName>
    <definedName name="_ANT385">#REF!</definedName>
    <definedName name="_ANT386">#REF!</definedName>
    <definedName name="_ANT387">#REF!</definedName>
    <definedName name="_ANT388">#REF!</definedName>
    <definedName name="_ANT389">#REF!</definedName>
    <definedName name="_ANT39">#REF!</definedName>
    <definedName name="_ANT390">#REF!</definedName>
    <definedName name="_ANT391">#REF!</definedName>
    <definedName name="_ANT392">#REF!</definedName>
    <definedName name="_ANT393">#REF!</definedName>
    <definedName name="_ANT394">#REF!</definedName>
    <definedName name="_ANT395">#REF!</definedName>
    <definedName name="_ANT396">#REF!</definedName>
    <definedName name="_ANT397">#REF!</definedName>
    <definedName name="_ANT398">#REF!</definedName>
    <definedName name="_ANT399">#REF!</definedName>
    <definedName name="_ANT4">#REF!</definedName>
    <definedName name="_ANT40">#REF!</definedName>
    <definedName name="_ANT400">#REF!</definedName>
    <definedName name="_ANT401">#REF!</definedName>
    <definedName name="_ANT402">#REF!</definedName>
    <definedName name="_ANT403">#REF!</definedName>
    <definedName name="_ANT404">#REF!</definedName>
    <definedName name="_ANT405">#REF!</definedName>
    <definedName name="_ANT406">#REF!</definedName>
    <definedName name="_ANT407">#REF!</definedName>
    <definedName name="_ANT408">#REF!</definedName>
    <definedName name="_ANT409">#REF!</definedName>
    <definedName name="_ANT41">#REF!</definedName>
    <definedName name="_ANT410">#REF!</definedName>
    <definedName name="_ANT411">#REF!</definedName>
    <definedName name="_ANT412">#REF!</definedName>
    <definedName name="_ANT413">#REF!</definedName>
    <definedName name="_ANT414">#REF!</definedName>
    <definedName name="_ANT415">#REF!</definedName>
    <definedName name="_ANT416">#REF!</definedName>
    <definedName name="_ANT417">#REF!</definedName>
    <definedName name="_ANT418">#REF!</definedName>
    <definedName name="_ANT419">#REF!</definedName>
    <definedName name="_ANT42">#REF!</definedName>
    <definedName name="_ANT420">#REF!</definedName>
    <definedName name="_ANT421">#REF!</definedName>
    <definedName name="_ANT422">#REF!</definedName>
    <definedName name="_ANT423">#REF!</definedName>
    <definedName name="_ANT424">#REF!</definedName>
    <definedName name="_ANT425">#REF!</definedName>
    <definedName name="_ANT426">#REF!</definedName>
    <definedName name="_ANT427">#REF!</definedName>
    <definedName name="_ANT428">#REF!</definedName>
    <definedName name="_ANT429">#REF!</definedName>
    <definedName name="_ANT43">#REF!</definedName>
    <definedName name="_ANT430">#REF!</definedName>
    <definedName name="_ANT431">#REF!</definedName>
    <definedName name="_ANT432">#REF!</definedName>
    <definedName name="_ANT433">#REF!</definedName>
    <definedName name="_ANT434">#REF!</definedName>
    <definedName name="_ANT435">#REF!</definedName>
    <definedName name="_ANT436">#REF!</definedName>
    <definedName name="_ANT437">#REF!</definedName>
    <definedName name="_ANT438">#REF!</definedName>
    <definedName name="_ANT439">#REF!</definedName>
    <definedName name="_ANT44">#REF!</definedName>
    <definedName name="_ANT440">#REF!</definedName>
    <definedName name="_ANT441">#REF!</definedName>
    <definedName name="_ANT442">#REF!</definedName>
    <definedName name="_ANT443">#REF!</definedName>
    <definedName name="_ANT444">#REF!</definedName>
    <definedName name="_ANT445">#REF!</definedName>
    <definedName name="_ANT446">#REF!</definedName>
    <definedName name="_ANT447">#REF!</definedName>
    <definedName name="_ANT448">#REF!</definedName>
    <definedName name="_ANT449">#REF!</definedName>
    <definedName name="_ANT45">#REF!</definedName>
    <definedName name="_ANT450">#REF!</definedName>
    <definedName name="_ANT451">#REF!</definedName>
    <definedName name="_ANT452">#REF!</definedName>
    <definedName name="_ANT453">#REF!</definedName>
    <definedName name="_ANT454">#REF!</definedName>
    <definedName name="_ANT455">#REF!</definedName>
    <definedName name="_ANT456">#REF!</definedName>
    <definedName name="_ANT457">#REF!</definedName>
    <definedName name="_ANT458">#REF!</definedName>
    <definedName name="_ANT459">#REF!</definedName>
    <definedName name="_ANT46">#REF!</definedName>
    <definedName name="_ANT460">#REF!</definedName>
    <definedName name="_ANT461">#REF!</definedName>
    <definedName name="_ANT462">#REF!</definedName>
    <definedName name="_ANT463">#REF!</definedName>
    <definedName name="_ANT464">#REF!</definedName>
    <definedName name="_ANT465">#REF!</definedName>
    <definedName name="_ANT466">#REF!</definedName>
    <definedName name="_ANT467">#REF!</definedName>
    <definedName name="_ANT468">#REF!</definedName>
    <definedName name="_ANT469">#REF!</definedName>
    <definedName name="_ANT47">#REF!</definedName>
    <definedName name="_ANT470">#REF!</definedName>
    <definedName name="_ANT471">#REF!</definedName>
    <definedName name="_ANT472">#REF!</definedName>
    <definedName name="_ANT473">#REF!</definedName>
    <definedName name="_ANT474">#REF!</definedName>
    <definedName name="_ANT475">#REF!</definedName>
    <definedName name="_ANT476">#REF!</definedName>
    <definedName name="_ANT477">#REF!</definedName>
    <definedName name="_ANT478">#REF!</definedName>
    <definedName name="_ANT479">#REF!</definedName>
    <definedName name="_ANT48">#REF!</definedName>
    <definedName name="_ANT480">#REF!</definedName>
    <definedName name="_ANT481">#REF!</definedName>
    <definedName name="_ANT482">#REF!</definedName>
    <definedName name="_ANT483">#REF!</definedName>
    <definedName name="_ANT484">#REF!</definedName>
    <definedName name="_ANT485">#REF!</definedName>
    <definedName name="_ANT486">#REF!</definedName>
    <definedName name="_ANT487">#REF!</definedName>
    <definedName name="_ANT488">#REF!</definedName>
    <definedName name="_ANT489">#REF!</definedName>
    <definedName name="_ANT49">#REF!</definedName>
    <definedName name="_ANT490">#REF!</definedName>
    <definedName name="_ANT491">#REF!</definedName>
    <definedName name="_ANT492">#REF!</definedName>
    <definedName name="_ANT493">#REF!</definedName>
    <definedName name="_ANT494">#REF!</definedName>
    <definedName name="_ANT495">#REF!</definedName>
    <definedName name="_ANT496">#REF!</definedName>
    <definedName name="_ANT497">#REF!</definedName>
    <definedName name="_ANT498">#REF!</definedName>
    <definedName name="_ANT499">#REF!</definedName>
    <definedName name="_ANT5">#REF!</definedName>
    <definedName name="_ANT50">#REF!</definedName>
    <definedName name="_ANT500">#REF!</definedName>
    <definedName name="_ANT501">#REF!</definedName>
    <definedName name="_ANT51">#REF!</definedName>
    <definedName name="_ANT52">#REF!</definedName>
    <definedName name="_ANT53">#REF!</definedName>
    <definedName name="_ANT54">#REF!</definedName>
    <definedName name="_ANT55">#REF!</definedName>
    <definedName name="_ANT56">#REF!</definedName>
    <definedName name="_ANT57">#REF!</definedName>
    <definedName name="_ANT58">#REF!</definedName>
    <definedName name="_ANT59">#REF!</definedName>
    <definedName name="_ANT6">#REF!</definedName>
    <definedName name="_ANT60">#REF!</definedName>
    <definedName name="_ANT61">#REF!</definedName>
    <definedName name="_ANT62">#REF!</definedName>
    <definedName name="_ANT63">#REF!</definedName>
    <definedName name="_ANT64">#REF!</definedName>
    <definedName name="_ANT65">#REF!</definedName>
    <definedName name="_ANT66">#REF!</definedName>
    <definedName name="_ANT67">#REF!</definedName>
    <definedName name="_ANT68">#REF!</definedName>
    <definedName name="_ANT69">#REF!</definedName>
    <definedName name="_ANT7">#REF!</definedName>
    <definedName name="_ANT70">#REF!</definedName>
    <definedName name="_ANT71">#REF!</definedName>
    <definedName name="_ANT72">#REF!</definedName>
    <definedName name="_ANT73">#REF!</definedName>
    <definedName name="_ANT74">#REF!</definedName>
    <definedName name="_ANT75">#REF!</definedName>
    <definedName name="_ANT76">#REF!</definedName>
    <definedName name="_ANT77">#REF!</definedName>
    <definedName name="_ANT78">#REF!</definedName>
    <definedName name="_ANT79">#REF!</definedName>
    <definedName name="_ANT8">#REF!</definedName>
    <definedName name="_ANT80">#REF!</definedName>
    <definedName name="_ANT81">#REF!</definedName>
    <definedName name="_ANT82">#REF!</definedName>
    <definedName name="_ANT83">#REF!</definedName>
    <definedName name="_ANT84">#REF!</definedName>
    <definedName name="_ANT85">#REF!</definedName>
    <definedName name="_ANT86">#REF!</definedName>
    <definedName name="_ANT87">#REF!</definedName>
    <definedName name="_ANT88">#REF!</definedName>
    <definedName name="_ANT89">#REF!</definedName>
    <definedName name="_ANT9">#REF!</definedName>
    <definedName name="_ANT90">#REF!</definedName>
    <definedName name="_ANT91">#REF!</definedName>
    <definedName name="_ANT92">#REF!</definedName>
    <definedName name="_ANT93">#REF!</definedName>
    <definedName name="_ANT94">#REF!</definedName>
    <definedName name="_ANT95">#REF!</definedName>
    <definedName name="_ANT96">#REF!</definedName>
    <definedName name="_ANT97">#REF!</definedName>
    <definedName name="_ANT98">#REF!</definedName>
    <definedName name="_ANT99">#REF!</definedName>
    <definedName name="_bdi2">#REF!</definedName>
    <definedName name="_CRON_">#REF!</definedName>
    <definedName name="_FDE1">#REF!</definedName>
    <definedName name="_Fill" hidden="1">#REF!</definedName>
    <definedName name="_fill1" hidden="1">#REF!</definedName>
    <definedName name="_xlnm._FilterDatabase" localSheetId="0" hidden="1">PLAN_MODELO!$A$19:$K$523</definedName>
    <definedName name="_xlnm._FilterDatabase" hidden="1">#REF!</definedName>
    <definedName name="_glp13">#REF!</definedName>
    <definedName name="_Key1" hidden="1">#REF!</definedName>
    <definedName name="_Key2" hidden="1">#REF!</definedName>
    <definedName name="_ls2">#REF!</definedName>
    <definedName name="_MatMult_A" hidden="1">#REF!</definedName>
    <definedName name="_MED002">#REF!</definedName>
    <definedName name="_MED10">#REF!</definedName>
    <definedName name="_MED100">#REF!</definedName>
    <definedName name="_MED101">#REF!</definedName>
    <definedName name="_MED102">#REF!</definedName>
    <definedName name="_MED103">#REF!</definedName>
    <definedName name="_MED104">#REF!</definedName>
    <definedName name="_MED105">#REF!</definedName>
    <definedName name="_MED106">#REF!</definedName>
    <definedName name="_MED107">#REF!</definedName>
    <definedName name="_MED108">#REF!</definedName>
    <definedName name="_MED109">#REF!</definedName>
    <definedName name="_MED11">#REF!</definedName>
    <definedName name="_MED110">#REF!</definedName>
    <definedName name="_MED111">#REF!</definedName>
    <definedName name="_MED112">#REF!</definedName>
    <definedName name="_MED113">#REF!</definedName>
    <definedName name="_MED114">#REF!</definedName>
    <definedName name="_MED115">#REF!</definedName>
    <definedName name="_MED116">#REF!</definedName>
    <definedName name="_MED117">#REF!</definedName>
    <definedName name="_MED118">#REF!</definedName>
    <definedName name="_MED119">#REF!</definedName>
    <definedName name="_MED12">#REF!</definedName>
    <definedName name="_MED120">#REF!</definedName>
    <definedName name="_MED121">#REF!</definedName>
    <definedName name="_MED122">#REF!</definedName>
    <definedName name="_MED123">#REF!</definedName>
    <definedName name="_MED124">#REF!</definedName>
    <definedName name="_MED125">#REF!</definedName>
    <definedName name="_MED126">#REF!</definedName>
    <definedName name="_MED127">#REF!</definedName>
    <definedName name="_MED128">#REF!</definedName>
    <definedName name="_MED129">#REF!</definedName>
    <definedName name="_MED13">#REF!</definedName>
    <definedName name="_MED130">#REF!</definedName>
    <definedName name="_MED131">#REF!</definedName>
    <definedName name="_MED132">#REF!</definedName>
    <definedName name="_MED133">#REF!</definedName>
    <definedName name="_MED134">#REF!</definedName>
    <definedName name="_MED135">#REF!</definedName>
    <definedName name="_MED136">#REF!</definedName>
    <definedName name="_MED137">#REF!</definedName>
    <definedName name="_MED138">#REF!</definedName>
    <definedName name="_MED139">#REF!</definedName>
    <definedName name="_MED14">#REF!</definedName>
    <definedName name="_MED140">#REF!</definedName>
    <definedName name="_MED141">#REF!</definedName>
    <definedName name="_MED142">#REF!</definedName>
    <definedName name="_MED143">#REF!</definedName>
    <definedName name="_MED144">#REF!</definedName>
    <definedName name="_MED145">#REF!</definedName>
    <definedName name="_MED146">#REF!</definedName>
    <definedName name="_MED147">#REF!</definedName>
    <definedName name="_MED148">#REF!</definedName>
    <definedName name="_MED149">#REF!</definedName>
    <definedName name="_MED15">#REF!</definedName>
    <definedName name="_MED150">#REF!</definedName>
    <definedName name="_MED151">#REF!</definedName>
    <definedName name="_MED152">#REF!</definedName>
    <definedName name="_MED153">#REF!</definedName>
    <definedName name="_MED154">#REF!</definedName>
    <definedName name="_MED155">#REF!</definedName>
    <definedName name="_MED156">#REF!</definedName>
    <definedName name="_MED157">#REF!</definedName>
    <definedName name="_MED158">#REF!</definedName>
    <definedName name="_MED159">#REF!</definedName>
    <definedName name="_MED16">#REF!</definedName>
    <definedName name="_MED160">#REF!</definedName>
    <definedName name="_MED161">#REF!</definedName>
    <definedName name="_MED162">#REF!</definedName>
    <definedName name="_MED163">#REF!</definedName>
    <definedName name="_MED164">#REF!</definedName>
    <definedName name="_MED165">#REF!</definedName>
    <definedName name="_MED166">#REF!</definedName>
    <definedName name="_MED167">#REF!</definedName>
    <definedName name="_MED168">#REF!</definedName>
    <definedName name="_MED169">#REF!</definedName>
    <definedName name="_MED17">#REF!</definedName>
    <definedName name="_MED170">#REF!</definedName>
    <definedName name="_MED171">#REF!</definedName>
    <definedName name="_MED172">#REF!</definedName>
    <definedName name="_MED173">#REF!</definedName>
    <definedName name="_MED174">#REF!</definedName>
    <definedName name="_MED175">#REF!</definedName>
    <definedName name="_MED176">#REF!</definedName>
    <definedName name="_MED177">#REF!</definedName>
    <definedName name="_MED178">#REF!</definedName>
    <definedName name="_MED179">#REF!</definedName>
    <definedName name="_MED18">#REF!</definedName>
    <definedName name="_MED180">#REF!</definedName>
    <definedName name="_MED181">#REF!</definedName>
    <definedName name="_MED182">#REF!</definedName>
    <definedName name="_MED183">#REF!</definedName>
    <definedName name="_MED184">#REF!</definedName>
    <definedName name="_MED185">#REF!</definedName>
    <definedName name="_MED186">#REF!</definedName>
    <definedName name="_MED187">#REF!</definedName>
    <definedName name="_MED188">#REF!</definedName>
    <definedName name="_MED189">#REF!</definedName>
    <definedName name="_MED19">#REF!</definedName>
    <definedName name="_MED190">#REF!</definedName>
    <definedName name="_MED191">#REF!</definedName>
    <definedName name="_MED192">#REF!</definedName>
    <definedName name="_MED193">#REF!</definedName>
    <definedName name="_MED194">#REF!</definedName>
    <definedName name="_MED195">#REF!</definedName>
    <definedName name="_MED196">#REF!</definedName>
    <definedName name="_MED197">#REF!</definedName>
    <definedName name="_MED198">#REF!</definedName>
    <definedName name="_MED199">#REF!</definedName>
    <definedName name="_MED20">#REF!</definedName>
    <definedName name="_MED200">#REF!</definedName>
    <definedName name="_MED201">#REF!</definedName>
    <definedName name="_MED202">#REF!</definedName>
    <definedName name="_MED203">#REF!</definedName>
    <definedName name="_MED204">#REF!</definedName>
    <definedName name="_MED205">#REF!</definedName>
    <definedName name="_MED206">#REF!</definedName>
    <definedName name="_MED207">#REF!</definedName>
    <definedName name="_MED208">#REF!</definedName>
    <definedName name="_MED209">#REF!</definedName>
    <definedName name="_MED21">#REF!</definedName>
    <definedName name="_MED210">#REF!</definedName>
    <definedName name="_MED211">#REF!</definedName>
    <definedName name="_MED212">#REF!</definedName>
    <definedName name="_MED213">#REF!</definedName>
    <definedName name="_MED214">#REF!</definedName>
    <definedName name="_MED215">#REF!</definedName>
    <definedName name="_MED216">#REF!</definedName>
    <definedName name="_MED217">#REF!</definedName>
    <definedName name="_MED218">#REF!</definedName>
    <definedName name="_MED219">#REF!</definedName>
    <definedName name="_MED22">#REF!</definedName>
    <definedName name="_MED220">#REF!</definedName>
    <definedName name="_MED221">#REF!</definedName>
    <definedName name="_MED222">#REF!</definedName>
    <definedName name="_MED223">#REF!</definedName>
    <definedName name="_MED224">#REF!</definedName>
    <definedName name="_MED225">#REF!</definedName>
    <definedName name="_MED226">#REF!</definedName>
    <definedName name="_MED227">#REF!</definedName>
    <definedName name="_MED228">#REF!</definedName>
    <definedName name="_MED229">#REF!</definedName>
    <definedName name="_MED23">#REF!</definedName>
    <definedName name="_MED230">#REF!</definedName>
    <definedName name="_MED231">#REF!</definedName>
    <definedName name="_MED232">#REF!</definedName>
    <definedName name="_MED233">#REF!</definedName>
    <definedName name="_MED234">#REF!</definedName>
    <definedName name="_MED235">#REF!</definedName>
    <definedName name="_MED236">#REF!</definedName>
    <definedName name="_MED237">#REF!</definedName>
    <definedName name="_MED238">#REF!</definedName>
    <definedName name="_MED239">#REF!</definedName>
    <definedName name="_MED24">#REF!</definedName>
    <definedName name="_MED240">#REF!</definedName>
    <definedName name="_MED241">#REF!</definedName>
    <definedName name="_MED242">#REF!</definedName>
    <definedName name="_MED243">#REF!</definedName>
    <definedName name="_MED244">#REF!</definedName>
    <definedName name="_MED245">#REF!</definedName>
    <definedName name="_MED246">#REF!</definedName>
    <definedName name="_MED247">#REF!</definedName>
    <definedName name="_MED248">#REF!</definedName>
    <definedName name="_MED249">#REF!</definedName>
    <definedName name="_MED25">#REF!</definedName>
    <definedName name="_MED250">#REF!</definedName>
    <definedName name="_MED2501">#REF!</definedName>
    <definedName name="_MED2502">#REF!</definedName>
    <definedName name="_MED2503">#REF!</definedName>
    <definedName name="_MED2504">#REF!</definedName>
    <definedName name="_MED2505">#REF!</definedName>
    <definedName name="_MED2506">#REF!</definedName>
    <definedName name="_MED2507">#REF!</definedName>
    <definedName name="_MED2508">#REF!</definedName>
    <definedName name="_MED2509">#REF!</definedName>
    <definedName name="_MED251">#REF!</definedName>
    <definedName name="_MED2510">#REF!</definedName>
    <definedName name="_MED2511">#REF!</definedName>
    <definedName name="_MED2512">#REF!</definedName>
    <definedName name="_MED2513">#REF!</definedName>
    <definedName name="_MED2514">#REF!</definedName>
    <definedName name="_MED2515">#REF!</definedName>
    <definedName name="_MED2516">#REF!</definedName>
    <definedName name="_MED2517">#REF!</definedName>
    <definedName name="_MED2518">#REF!</definedName>
    <definedName name="_MED2519">#REF!</definedName>
    <definedName name="_MED252">#REF!</definedName>
    <definedName name="_MED2520">#REF!</definedName>
    <definedName name="_MED2521">#REF!</definedName>
    <definedName name="_MED2522">#REF!</definedName>
    <definedName name="_MED2523">#REF!</definedName>
    <definedName name="_MED2524">#REF!</definedName>
    <definedName name="_MED2525">#REF!</definedName>
    <definedName name="_MED2526">#REF!</definedName>
    <definedName name="_MED2527">#REF!</definedName>
    <definedName name="_MED2528">#REF!</definedName>
    <definedName name="_MED2529">#REF!</definedName>
    <definedName name="_MED253">#REF!</definedName>
    <definedName name="_MED2530">#REF!</definedName>
    <definedName name="_MED2531">#REF!</definedName>
    <definedName name="_MED2532">#REF!</definedName>
    <definedName name="_MED2533">#REF!</definedName>
    <definedName name="_MED2534">#REF!</definedName>
    <definedName name="_MED2535">#REF!</definedName>
    <definedName name="_MED2536">#REF!</definedName>
    <definedName name="_MED2537">#REF!</definedName>
    <definedName name="_MED2538">#REF!</definedName>
    <definedName name="_MED2539">#REF!</definedName>
    <definedName name="_MED254">#REF!</definedName>
    <definedName name="_MED2540">#REF!</definedName>
    <definedName name="_MED2541">#REF!</definedName>
    <definedName name="_MED2542">#REF!</definedName>
    <definedName name="_MED2543">#REF!</definedName>
    <definedName name="_MED2544">#REF!</definedName>
    <definedName name="_MED2545">#REF!</definedName>
    <definedName name="_MED2546">#REF!</definedName>
    <definedName name="_MED2547">#REF!</definedName>
    <definedName name="_MED2548">#REF!</definedName>
    <definedName name="_MED2549">#REF!</definedName>
    <definedName name="_MED255">#REF!</definedName>
    <definedName name="_MED2550">#REF!</definedName>
    <definedName name="_MED2551">#REF!</definedName>
    <definedName name="_MED2552">#REF!</definedName>
    <definedName name="_MED2553">#REF!</definedName>
    <definedName name="_MED2554">#REF!</definedName>
    <definedName name="_MED2555">#REF!</definedName>
    <definedName name="_MED2556">#REF!</definedName>
    <definedName name="_MED2557">#REF!</definedName>
    <definedName name="_MED2558">#REF!</definedName>
    <definedName name="_MED2559">#REF!</definedName>
    <definedName name="_MED256">#REF!</definedName>
    <definedName name="_MED2560">#REF!</definedName>
    <definedName name="_MED2561">#REF!</definedName>
    <definedName name="_MED2562">#REF!</definedName>
    <definedName name="_MED2563">#REF!</definedName>
    <definedName name="_MED2564">#REF!</definedName>
    <definedName name="_MED2565">#REF!</definedName>
    <definedName name="_MED2566">#REF!</definedName>
    <definedName name="_MED2567">#REF!</definedName>
    <definedName name="_MED2568">#REF!</definedName>
    <definedName name="_MED2569">#REF!</definedName>
    <definedName name="_MED257">#REF!</definedName>
    <definedName name="_MED2570">#REF!</definedName>
    <definedName name="_MED2571">#REF!</definedName>
    <definedName name="_MED2572">#REF!</definedName>
    <definedName name="_MED2573">#REF!</definedName>
    <definedName name="_MED2574">#REF!</definedName>
    <definedName name="_MED2575">#REF!</definedName>
    <definedName name="_MED2576">#REF!</definedName>
    <definedName name="_MED2577">#REF!</definedName>
    <definedName name="_MED2578">#REF!</definedName>
    <definedName name="_MED2579">#REF!</definedName>
    <definedName name="_MED258">#REF!</definedName>
    <definedName name="_MED2580">#REF!</definedName>
    <definedName name="_MED2581">#REF!</definedName>
    <definedName name="_MED2582">#REF!</definedName>
    <definedName name="_MED2583">#REF!</definedName>
    <definedName name="_MED2584">#REF!</definedName>
    <definedName name="_MED2585">#REF!</definedName>
    <definedName name="_MED2586">#REF!</definedName>
    <definedName name="_MED2587">#REF!</definedName>
    <definedName name="_MED2588">#REF!</definedName>
    <definedName name="_MED2589">#REF!</definedName>
    <definedName name="_MED259">#REF!</definedName>
    <definedName name="_MED2590">#REF!</definedName>
    <definedName name="_MED2591">#REF!</definedName>
    <definedName name="_MED2592">#REF!</definedName>
    <definedName name="_MED2593">#REF!</definedName>
    <definedName name="_MED2594">#REF!</definedName>
    <definedName name="_MED2595">#REF!</definedName>
    <definedName name="_MED2596">#REF!</definedName>
    <definedName name="_MED2597">#REF!</definedName>
    <definedName name="_MED2598">#REF!</definedName>
    <definedName name="_MED2599">#REF!</definedName>
    <definedName name="_MED26">#REF!</definedName>
    <definedName name="_MED260">#REF!</definedName>
    <definedName name="_MED2600">#REF!</definedName>
    <definedName name="_MED2601">#REF!</definedName>
    <definedName name="_MED2602">#REF!</definedName>
    <definedName name="_MED2603">#REF!</definedName>
    <definedName name="_MED2604">#REF!</definedName>
    <definedName name="_MED2605">#REF!</definedName>
    <definedName name="_MED2606">#REF!</definedName>
    <definedName name="_MED2607">#REF!</definedName>
    <definedName name="_MED2608">#REF!</definedName>
    <definedName name="_MED2609">#REF!</definedName>
    <definedName name="_MED261">#REF!</definedName>
    <definedName name="_MED2610">#REF!</definedName>
    <definedName name="_MED2611">#REF!</definedName>
    <definedName name="_MED2612">#REF!</definedName>
    <definedName name="_MED2613">#REF!</definedName>
    <definedName name="_MED2614">#REF!</definedName>
    <definedName name="_MED2615">#REF!</definedName>
    <definedName name="_MED2616">#REF!</definedName>
    <definedName name="_MED2617">#REF!</definedName>
    <definedName name="_MED2618">#REF!</definedName>
    <definedName name="_MED2619">#REF!</definedName>
    <definedName name="_MED262">#REF!</definedName>
    <definedName name="_MED2620">#REF!</definedName>
    <definedName name="_MED2621">#REF!</definedName>
    <definedName name="_MED2622">#REF!</definedName>
    <definedName name="_MED2623">#REF!</definedName>
    <definedName name="_MED2624">#REF!</definedName>
    <definedName name="_MED2625">#REF!</definedName>
    <definedName name="_MED2626">#REF!</definedName>
    <definedName name="_MED2627">#REF!</definedName>
    <definedName name="_MED2628">#REF!</definedName>
    <definedName name="_MED2629">#REF!</definedName>
    <definedName name="_MED263">#REF!</definedName>
    <definedName name="_MED2630">#REF!</definedName>
    <definedName name="_MED2631">#REF!</definedName>
    <definedName name="_MED2632">#REF!</definedName>
    <definedName name="_MED2633">#REF!</definedName>
    <definedName name="_MED2634">#REF!</definedName>
    <definedName name="_MED2635">#REF!</definedName>
    <definedName name="_MED2636">#REF!</definedName>
    <definedName name="_MED2637">#REF!</definedName>
    <definedName name="_MED2638">#REF!</definedName>
    <definedName name="_MED2639">#REF!</definedName>
    <definedName name="_MED264">#REF!</definedName>
    <definedName name="_MED2640">#REF!</definedName>
    <definedName name="_MED2641">#REF!</definedName>
    <definedName name="_MED2642">#REF!</definedName>
    <definedName name="_MED2643">#REF!</definedName>
    <definedName name="_MED2644">#REF!</definedName>
    <definedName name="_MED2645">#REF!</definedName>
    <definedName name="_MED2646">#REF!</definedName>
    <definedName name="_MED2647">#REF!</definedName>
    <definedName name="_MED2648">#REF!</definedName>
    <definedName name="_MED2649">#REF!</definedName>
    <definedName name="_MED265">#REF!</definedName>
    <definedName name="_MED2650">#REF!</definedName>
    <definedName name="_MED2651">#REF!</definedName>
    <definedName name="_MED2652">#REF!</definedName>
    <definedName name="_MED2653">#REF!</definedName>
    <definedName name="_MED2654">#REF!</definedName>
    <definedName name="_MED2655">#REF!</definedName>
    <definedName name="_MED2656">#REF!</definedName>
    <definedName name="_MED2657">#REF!</definedName>
    <definedName name="_MED2658">#REF!</definedName>
    <definedName name="_MED2659">#REF!</definedName>
    <definedName name="_MED266">#REF!</definedName>
    <definedName name="_MED2660">#REF!</definedName>
    <definedName name="_MED2661">#REF!</definedName>
    <definedName name="_MED2662">#REF!</definedName>
    <definedName name="_MED2663">#REF!</definedName>
    <definedName name="_MED2664">#REF!</definedName>
    <definedName name="_MED2665">#REF!</definedName>
    <definedName name="_MED2666">#REF!</definedName>
    <definedName name="_MED2667">#REF!</definedName>
    <definedName name="_MED2668">#REF!</definedName>
    <definedName name="_MED2669">#REF!</definedName>
    <definedName name="_MED267">#REF!</definedName>
    <definedName name="_MED2670">#REF!</definedName>
    <definedName name="_MED2671">#REF!</definedName>
    <definedName name="_MED2672">#REF!</definedName>
    <definedName name="_MED2673">#REF!</definedName>
    <definedName name="_MED2674">#REF!</definedName>
    <definedName name="_MED2675">#REF!</definedName>
    <definedName name="_MED2676">#REF!</definedName>
    <definedName name="_MED2677">#REF!</definedName>
    <definedName name="_MED2678">#REF!</definedName>
    <definedName name="_MED2679">#REF!</definedName>
    <definedName name="_MED268">#REF!</definedName>
    <definedName name="_MED2680">#REF!</definedName>
    <definedName name="_MED2681">#REF!</definedName>
    <definedName name="_MED2682">#REF!</definedName>
    <definedName name="_MED2683">#REF!</definedName>
    <definedName name="_MED2684">#REF!</definedName>
    <definedName name="_MED2685">#REF!</definedName>
    <definedName name="_MED2686">#REF!</definedName>
    <definedName name="_MED2687">#REF!</definedName>
    <definedName name="_MED2688">#REF!</definedName>
    <definedName name="_MED2689">#REF!</definedName>
    <definedName name="_MED269">#REF!</definedName>
    <definedName name="_MED2690">#REF!</definedName>
    <definedName name="_MED2691">#REF!</definedName>
    <definedName name="_MED2692">#REF!</definedName>
    <definedName name="_MED2693">#REF!</definedName>
    <definedName name="_MED2694">#REF!</definedName>
    <definedName name="_MED2695">#REF!</definedName>
    <definedName name="_MED2696">#REF!</definedName>
    <definedName name="_MED2697">#REF!</definedName>
    <definedName name="_MED2698">#REF!</definedName>
    <definedName name="_MED2699">#REF!</definedName>
    <definedName name="_MED27">#REF!</definedName>
    <definedName name="_MED270">#REF!</definedName>
    <definedName name="_MED2700">#REF!</definedName>
    <definedName name="_MED2701">#REF!</definedName>
    <definedName name="_MED2702">#REF!</definedName>
    <definedName name="_MED2703">#REF!</definedName>
    <definedName name="_MED2704">#REF!</definedName>
    <definedName name="_MED2705">#REF!</definedName>
    <definedName name="_MED2706">#REF!</definedName>
    <definedName name="_MED2707">#REF!</definedName>
    <definedName name="_MED2708">#REF!</definedName>
    <definedName name="_MED2709">#REF!</definedName>
    <definedName name="_MED271">#REF!</definedName>
    <definedName name="_MED2710">#REF!</definedName>
    <definedName name="_MED2711">#REF!</definedName>
    <definedName name="_MED2712">#REF!</definedName>
    <definedName name="_MED2713">#REF!</definedName>
    <definedName name="_MED2714">#REF!</definedName>
    <definedName name="_MED2715">#REF!</definedName>
    <definedName name="_MED2716">#REF!</definedName>
    <definedName name="_MED2717">#REF!</definedName>
    <definedName name="_MED2718">#REF!</definedName>
    <definedName name="_MED2719">#REF!</definedName>
    <definedName name="_MED272">#REF!</definedName>
    <definedName name="_MED2720">#REF!</definedName>
    <definedName name="_MED2721">#REF!</definedName>
    <definedName name="_MED2722">#REF!</definedName>
    <definedName name="_MED2723">#REF!</definedName>
    <definedName name="_MED2724">#REF!</definedName>
    <definedName name="_MED2725">#REF!</definedName>
    <definedName name="_MED2726">#REF!</definedName>
    <definedName name="_MED2727">#REF!</definedName>
    <definedName name="_MED2728">#REF!</definedName>
    <definedName name="_MED2729">#REF!</definedName>
    <definedName name="_MED273">#REF!</definedName>
    <definedName name="_MED2730">#REF!</definedName>
    <definedName name="_MED2731">#REF!</definedName>
    <definedName name="_MED2732">#REF!</definedName>
    <definedName name="_MED2733">#REF!</definedName>
    <definedName name="_MED2734">#REF!</definedName>
    <definedName name="_MED2735">#REF!</definedName>
    <definedName name="_MED2736">#REF!</definedName>
    <definedName name="_MED2737">#REF!</definedName>
    <definedName name="_MED2738">#REF!</definedName>
    <definedName name="_MED2739">#REF!</definedName>
    <definedName name="_MED274">#REF!</definedName>
    <definedName name="_MED2740">#REF!</definedName>
    <definedName name="_MED2741">#REF!</definedName>
    <definedName name="_MED2742">#REF!</definedName>
    <definedName name="_MED2743">#REF!</definedName>
    <definedName name="_MED2744">#REF!</definedName>
    <definedName name="_MED2745">#REF!</definedName>
    <definedName name="_MED2746">#REF!</definedName>
    <definedName name="_MED2747">#REF!</definedName>
    <definedName name="_MED2748">#REF!</definedName>
    <definedName name="_MED2749">#REF!</definedName>
    <definedName name="_MED275">#REF!</definedName>
    <definedName name="_MED2750">#REF!</definedName>
    <definedName name="_MED2751">#REF!</definedName>
    <definedName name="_MED2752">#REF!</definedName>
    <definedName name="_MED2753">#REF!</definedName>
    <definedName name="_MED2754">#REF!</definedName>
    <definedName name="_MED2755">#REF!</definedName>
    <definedName name="_MED2756">#REF!</definedName>
    <definedName name="_MED2757">#REF!</definedName>
    <definedName name="_MED2758">#REF!</definedName>
    <definedName name="_MED2759">#REF!</definedName>
    <definedName name="_MED276">#REF!</definedName>
    <definedName name="_MED2760">#REF!</definedName>
    <definedName name="_MED2761">#REF!</definedName>
    <definedName name="_MED2762">#REF!</definedName>
    <definedName name="_MED2763">#REF!</definedName>
    <definedName name="_MED2764">#REF!</definedName>
    <definedName name="_MED2765">#REF!</definedName>
    <definedName name="_MED2766">#REF!</definedName>
    <definedName name="_MED2767">#REF!</definedName>
    <definedName name="_MED2768">#REF!</definedName>
    <definedName name="_MED2769">#REF!</definedName>
    <definedName name="_MED277">#REF!</definedName>
    <definedName name="_MED2770">#REF!</definedName>
    <definedName name="_MED2771">#REF!</definedName>
    <definedName name="_MED2772">#REF!</definedName>
    <definedName name="_MED2773">#REF!</definedName>
    <definedName name="_MED2774">#REF!</definedName>
    <definedName name="_MED2775">#REF!</definedName>
    <definedName name="_MED2776">#REF!</definedName>
    <definedName name="_MED2777">#REF!</definedName>
    <definedName name="_MED2778">#REF!</definedName>
    <definedName name="_MED2779">#REF!</definedName>
    <definedName name="_MED278">#REF!</definedName>
    <definedName name="_MED2780">#REF!</definedName>
    <definedName name="_MED2781">#REF!</definedName>
    <definedName name="_MED2782">#REF!</definedName>
    <definedName name="_MED2783">#REF!</definedName>
    <definedName name="_MED2784">#REF!</definedName>
    <definedName name="_MED2785">#REF!</definedName>
    <definedName name="_MED2786">#REF!</definedName>
    <definedName name="_MED2787">#REF!</definedName>
    <definedName name="_MED2788">#REF!</definedName>
    <definedName name="_MED2789">#REF!</definedName>
    <definedName name="_MED279">#REF!</definedName>
    <definedName name="_MED2790">#REF!</definedName>
    <definedName name="_MED2791">#REF!</definedName>
    <definedName name="_MED2792">#REF!</definedName>
    <definedName name="_MED2793">#REF!</definedName>
    <definedName name="_MED2794">#REF!</definedName>
    <definedName name="_MED2795">#REF!</definedName>
    <definedName name="_MED2796">#REF!</definedName>
    <definedName name="_MED2797">#REF!</definedName>
    <definedName name="_MED2798">#REF!</definedName>
    <definedName name="_MED2799">#REF!</definedName>
    <definedName name="_MED28">#REF!</definedName>
    <definedName name="_MED280">#REF!</definedName>
    <definedName name="_MED2800">#REF!</definedName>
    <definedName name="_MED2801">#REF!</definedName>
    <definedName name="_MED2802">#REF!</definedName>
    <definedName name="_MED2803">#REF!</definedName>
    <definedName name="_MED2804">#REF!</definedName>
    <definedName name="_MED2805">#REF!</definedName>
    <definedName name="_MED2806">#REF!</definedName>
    <definedName name="_MED2807">#REF!</definedName>
    <definedName name="_MED2808">#REF!</definedName>
    <definedName name="_MED2809">#REF!</definedName>
    <definedName name="_MED281">#REF!</definedName>
    <definedName name="_MED2810">#REF!</definedName>
    <definedName name="_MED2811">#REF!</definedName>
    <definedName name="_MED2812">#REF!</definedName>
    <definedName name="_MED2813">#REF!</definedName>
    <definedName name="_MED2814">#REF!</definedName>
    <definedName name="_MED2815">#REF!</definedName>
    <definedName name="_MED2816">#REF!</definedName>
    <definedName name="_MED2817">#REF!</definedName>
    <definedName name="_MED2818">#REF!</definedName>
    <definedName name="_MED2819">#REF!</definedName>
    <definedName name="_MED282">#REF!</definedName>
    <definedName name="_MED2820">#REF!</definedName>
    <definedName name="_MED2821">#REF!</definedName>
    <definedName name="_MED2822">#REF!</definedName>
    <definedName name="_MED2823">#REF!</definedName>
    <definedName name="_MED2824">#REF!</definedName>
    <definedName name="_MED2825">#REF!</definedName>
    <definedName name="_MED2826">#REF!</definedName>
    <definedName name="_MED2827">#REF!</definedName>
    <definedName name="_MED2828">#REF!</definedName>
    <definedName name="_MED2829">#REF!</definedName>
    <definedName name="_MED283">#REF!</definedName>
    <definedName name="_MED2830">#REF!</definedName>
    <definedName name="_MED2831">#REF!</definedName>
    <definedName name="_MED2832">#REF!</definedName>
    <definedName name="_MED2833">#REF!</definedName>
    <definedName name="_MED2834">#REF!</definedName>
    <definedName name="_MED2835">#REF!</definedName>
    <definedName name="_MED2836">#REF!</definedName>
    <definedName name="_MED2837">#REF!</definedName>
    <definedName name="_MED2838">#REF!</definedName>
    <definedName name="_MED2839">#REF!</definedName>
    <definedName name="_MED284">#REF!</definedName>
    <definedName name="_MED2840">#REF!</definedName>
    <definedName name="_MED2841">#REF!</definedName>
    <definedName name="_MED2842">#REF!</definedName>
    <definedName name="_MED2843">#REF!</definedName>
    <definedName name="_MED2844">#REF!</definedName>
    <definedName name="_MED2845">#REF!</definedName>
    <definedName name="_MED2846">#REF!</definedName>
    <definedName name="_MED2847">#REF!</definedName>
    <definedName name="_MED2848">#REF!</definedName>
    <definedName name="_MED2849">#REF!</definedName>
    <definedName name="_MED285">#REF!</definedName>
    <definedName name="_MED2850">#REF!</definedName>
    <definedName name="_MED2851">#REF!</definedName>
    <definedName name="_MED2852">#REF!</definedName>
    <definedName name="_MED2853">#REF!</definedName>
    <definedName name="_MED2854">#REF!</definedName>
    <definedName name="_MED2855">#REF!</definedName>
    <definedName name="_MED2856">#REF!</definedName>
    <definedName name="_MED2857">#REF!</definedName>
    <definedName name="_MED2858">#REF!</definedName>
    <definedName name="_MED2859">#REF!</definedName>
    <definedName name="_MED286">#REF!</definedName>
    <definedName name="_MED2860">#REF!</definedName>
    <definedName name="_MED2861">#REF!</definedName>
    <definedName name="_MED2862">#REF!</definedName>
    <definedName name="_MED2863">#REF!</definedName>
    <definedName name="_MED2864">#REF!</definedName>
    <definedName name="_MED2865">#REF!</definedName>
    <definedName name="_MED2866">#REF!</definedName>
    <definedName name="_MED2867">#REF!</definedName>
    <definedName name="_MED2868">#REF!</definedName>
    <definedName name="_MED2869">#REF!</definedName>
    <definedName name="_MED287">#REF!</definedName>
    <definedName name="_MED2870">#REF!</definedName>
    <definedName name="_MED2871">#REF!</definedName>
    <definedName name="_MED2872">#REF!</definedName>
    <definedName name="_MED2873">#REF!</definedName>
    <definedName name="_MED2874">#REF!</definedName>
    <definedName name="_MED2875">#REF!</definedName>
    <definedName name="_MED2876">#REF!</definedName>
    <definedName name="_MED2877">#REF!</definedName>
    <definedName name="_MED2878">#REF!</definedName>
    <definedName name="_MED2879">#REF!</definedName>
    <definedName name="_MED288">#REF!</definedName>
    <definedName name="_MED2880">#REF!</definedName>
    <definedName name="_MED289">#REF!</definedName>
    <definedName name="_MED29">#REF!</definedName>
    <definedName name="_MED290">#REF!</definedName>
    <definedName name="_MED291">#REF!</definedName>
    <definedName name="_MED292">#REF!</definedName>
    <definedName name="_MED293">#REF!</definedName>
    <definedName name="_MED294">#REF!</definedName>
    <definedName name="_MED295">#REF!</definedName>
    <definedName name="_MED296">#REF!</definedName>
    <definedName name="_MED297">#REF!</definedName>
    <definedName name="_MED298">#REF!</definedName>
    <definedName name="_MED299">#REF!</definedName>
    <definedName name="_MED3">#REF!</definedName>
    <definedName name="_MED30">#REF!</definedName>
    <definedName name="_MED300">#REF!</definedName>
    <definedName name="_MED301">#REF!</definedName>
    <definedName name="_MED302">#REF!</definedName>
    <definedName name="_MED303">#REF!</definedName>
    <definedName name="_MED304">#REF!</definedName>
    <definedName name="_MED305">#REF!</definedName>
    <definedName name="_MED306">#REF!</definedName>
    <definedName name="_MED307">#REF!</definedName>
    <definedName name="_MED308">#REF!</definedName>
    <definedName name="_MED309">#REF!</definedName>
    <definedName name="_MED31">#REF!</definedName>
    <definedName name="_MED310">#REF!</definedName>
    <definedName name="_MED311">#REF!</definedName>
    <definedName name="_MED312">#REF!</definedName>
    <definedName name="_MED313">#REF!</definedName>
    <definedName name="_MED314">#REF!</definedName>
    <definedName name="_MED315">#REF!</definedName>
    <definedName name="_MED316">#REF!</definedName>
    <definedName name="_MED317">#REF!</definedName>
    <definedName name="_MED318">#REF!</definedName>
    <definedName name="_MED319">#REF!</definedName>
    <definedName name="_MED32">#REF!</definedName>
    <definedName name="_MED320">#REF!</definedName>
    <definedName name="_MED321">#REF!</definedName>
    <definedName name="_MED322">#REF!</definedName>
    <definedName name="_MED323">#REF!</definedName>
    <definedName name="_MED324">#REF!</definedName>
    <definedName name="_MED325">#REF!</definedName>
    <definedName name="_MED326">#REF!</definedName>
    <definedName name="_MED327">#REF!</definedName>
    <definedName name="_MED328">#REF!</definedName>
    <definedName name="_MED329">#REF!</definedName>
    <definedName name="_MED33">#REF!</definedName>
    <definedName name="_MED330">#REF!</definedName>
    <definedName name="_MED331">#REF!</definedName>
    <definedName name="_MED332">#REF!</definedName>
    <definedName name="_MED333">#REF!</definedName>
    <definedName name="_MED334">#REF!</definedName>
    <definedName name="_MED335">#REF!</definedName>
    <definedName name="_MED336">#REF!</definedName>
    <definedName name="_MED337">#REF!</definedName>
    <definedName name="_MED338">#REF!</definedName>
    <definedName name="_MED339">#REF!</definedName>
    <definedName name="_MED34">#REF!</definedName>
    <definedName name="_MED340">#REF!</definedName>
    <definedName name="_MED341">#REF!</definedName>
    <definedName name="_MED342">#REF!</definedName>
    <definedName name="_MED343">#REF!</definedName>
    <definedName name="_MED344">#REF!</definedName>
    <definedName name="_MED345">#REF!</definedName>
    <definedName name="_MED346">#REF!</definedName>
    <definedName name="_MED347">#REF!</definedName>
    <definedName name="_MED348">#REF!</definedName>
    <definedName name="_MED349">#REF!</definedName>
    <definedName name="_MED35">#REF!</definedName>
    <definedName name="_MED350">#REF!</definedName>
    <definedName name="_MED351">#REF!</definedName>
    <definedName name="_MED352">#REF!</definedName>
    <definedName name="_MED353">#REF!</definedName>
    <definedName name="_MED354">#REF!</definedName>
    <definedName name="_MED355">#REF!</definedName>
    <definedName name="_MED356">#REF!</definedName>
    <definedName name="_MED357">#REF!</definedName>
    <definedName name="_MED358">#REF!</definedName>
    <definedName name="_MED359">#REF!</definedName>
    <definedName name="_MED36">#REF!</definedName>
    <definedName name="_MED360">#REF!</definedName>
    <definedName name="_MED361">#REF!</definedName>
    <definedName name="_MED362">#REF!</definedName>
    <definedName name="_MED363">#REF!</definedName>
    <definedName name="_MED364">#REF!</definedName>
    <definedName name="_MED365">#REF!</definedName>
    <definedName name="_MED366">#REF!</definedName>
    <definedName name="_MED367">#REF!</definedName>
    <definedName name="_MED368">#REF!</definedName>
    <definedName name="_MED369">#REF!</definedName>
    <definedName name="_MED37">#REF!</definedName>
    <definedName name="_MED370">#REF!</definedName>
    <definedName name="_MED371">#REF!</definedName>
    <definedName name="_MED372">#REF!</definedName>
    <definedName name="_MED373">#REF!</definedName>
    <definedName name="_MED374">#REF!</definedName>
    <definedName name="_MED375">#REF!</definedName>
    <definedName name="_MED376">#REF!</definedName>
    <definedName name="_MED377">#REF!</definedName>
    <definedName name="_MED378">#REF!</definedName>
    <definedName name="_MED379">#REF!</definedName>
    <definedName name="_MED38">#REF!</definedName>
    <definedName name="_MED380">#REF!</definedName>
    <definedName name="_MED381">#REF!</definedName>
    <definedName name="_MED382">#REF!</definedName>
    <definedName name="_MED383">#REF!</definedName>
    <definedName name="_MED384">#REF!</definedName>
    <definedName name="_MED385">#REF!</definedName>
    <definedName name="_MED386">#REF!</definedName>
    <definedName name="_MED387">#REF!</definedName>
    <definedName name="_MED388">#REF!</definedName>
    <definedName name="_MED389">#REF!</definedName>
    <definedName name="_MED39">#REF!</definedName>
    <definedName name="_MED390">#REF!</definedName>
    <definedName name="_MED391">#REF!</definedName>
    <definedName name="_MED392">#REF!</definedName>
    <definedName name="_MED393">#REF!</definedName>
    <definedName name="_MED394">#REF!</definedName>
    <definedName name="_MED395">#REF!</definedName>
    <definedName name="_MED396">#REF!</definedName>
    <definedName name="_MED397">#REF!</definedName>
    <definedName name="_MED398">#REF!</definedName>
    <definedName name="_MED399">#REF!</definedName>
    <definedName name="_MED4">#REF!</definedName>
    <definedName name="_MED40">#REF!</definedName>
    <definedName name="_MED400">#REF!</definedName>
    <definedName name="_MED401">#REF!</definedName>
    <definedName name="_MED402">#REF!</definedName>
    <definedName name="_MED403">#REF!</definedName>
    <definedName name="_MED404">#REF!</definedName>
    <definedName name="_MED405">#REF!</definedName>
    <definedName name="_MED406">#REF!</definedName>
    <definedName name="_MED407">#REF!</definedName>
    <definedName name="_MED408">#REF!</definedName>
    <definedName name="_MED409">#REF!</definedName>
    <definedName name="_MED41">#REF!</definedName>
    <definedName name="_MED410">#REF!</definedName>
    <definedName name="_MED411">#REF!</definedName>
    <definedName name="_MED412">#REF!</definedName>
    <definedName name="_MED413">#REF!</definedName>
    <definedName name="_MED414">#REF!</definedName>
    <definedName name="_MED415">#REF!</definedName>
    <definedName name="_MED416">#REF!</definedName>
    <definedName name="_MED417">#REF!</definedName>
    <definedName name="_MED418">#REF!</definedName>
    <definedName name="_MED419">#REF!</definedName>
    <definedName name="_MED42">#REF!</definedName>
    <definedName name="_MED420">#REF!</definedName>
    <definedName name="_MED421">#REF!</definedName>
    <definedName name="_MED422">#REF!</definedName>
    <definedName name="_MED423">#REF!</definedName>
    <definedName name="_MED424">#REF!</definedName>
    <definedName name="_MED425">#REF!</definedName>
    <definedName name="_MED426">#REF!</definedName>
    <definedName name="_MED427">#REF!</definedName>
    <definedName name="_MED428">#REF!</definedName>
    <definedName name="_MED429">#REF!</definedName>
    <definedName name="_MED43">#REF!</definedName>
    <definedName name="_MED430">#REF!</definedName>
    <definedName name="_MED431">#REF!</definedName>
    <definedName name="_MED432">#REF!</definedName>
    <definedName name="_MED433">#REF!</definedName>
    <definedName name="_MED434">#REF!</definedName>
    <definedName name="_MED435">#REF!</definedName>
    <definedName name="_MED436">#REF!</definedName>
    <definedName name="_MED437">#REF!</definedName>
    <definedName name="_MED438">#REF!</definedName>
    <definedName name="_MED439">#REF!</definedName>
    <definedName name="_MED44">#REF!</definedName>
    <definedName name="_MED440">#REF!</definedName>
    <definedName name="_MED441">#REF!</definedName>
    <definedName name="_MED442">#REF!</definedName>
    <definedName name="_MED443">#REF!</definedName>
    <definedName name="_MED444">#REF!</definedName>
    <definedName name="_MED445">#REF!</definedName>
    <definedName name="_MED446">#REF!</definedName>
    <definedName name="_MED447">#REF!</definedName>
    <definedName name="_MED448">#REF!</definedName>
    <definedName name="_MED449">#REF!</definedName>
    <definedName name="_MED45">#REF!</definedName>
    <definedName name="_MED450">#REF!</definedName>
    <definedName name="_MED451">#REF!</definedName>
    <definedName name="_MED452">#REF!</definedName>
    <definedName name="_MED453">#REF!</definedName>
    <definedName name="_MED454">#REF!</definedName>
    <definedName name="_MED455">#REF!</definedName>
    <definedName name="_MED456">#REF!</definedName>
    <definedName name="_MED457">#REF!</definedName>
    <definedName name="_MED458">#REF!</definedName>
    <definedName name="_MED459">#REF!</definedName>
    <definedName name="_MED46">#REF!</definedName>
    <definedName name="_MED460">#REF!</definedName>
    <definedName name="_MED461">#REF!</definedName>
    <definedName name="_MED462">#REF!</definedName>
    <definedName name="_MED463">#REF!</definedName>
    <definedName name="_MED464">#REF!</definedName>
    <definedName name="_MED465">#REF!</definedName>
    <definedName name="_MED466">#REF!</definedName>
    <definedName name="_MED467">#REF!</definedName>
    <definedName name="_MED468">#REF!</definedName>
    <definedName name="_MED469">#REF!</definedName>
    <definedName name="_MED47">#REF!</definedName>
    <definedName name="_MED470">#REF!</definedName>
    <definedName name="_MED471">#REF!</definedName>
    <definedName name="_MED472">#REF!</definedName>
    <definedName name="_MED473">#REF!</definedName>
    <definedName name="_MED474">#REF!</definedName>
    <definedName name="_MED475">#REF!</definedName>
    <definedName name="_MED476">#REF!</definedName>
    <definedName name="_MED477">#REF!</definedName>
    <definedName name="_MED478">#REF!</definedName>
    <definedName name="_MED479">#REF!</definedName>
    <definedName name="_MED48">#REF!</definedName>
    <definedName name="_MED480">#REF!</definedName>
    <definedName name="_MED481">#REF!</definedName>
    <definedName name="_MED482">#REF!</definedName>
    <definedName name="_MED483">#REF!</definedName>
    <definedName name="_MED484">#REF!</definedName>
    <definedName name="_MED485">#REF!</definedName>
    <definedName name="_MED486">#REF!</definedName>
    <definedName name="_MED487">#REF!</definedName>
    <definedName name="_MED488">#REF!</definedName>
    <definedName name="_MED489">#REF!</definedName>
    <definedName name="_MED49">#REF!</definedName>
    <definedName name="_MED490">#REF!</definedName>
    <definedName name="_MED491">#REF!</definedName>
    <definedName name="_MED492">#REF!</definedName>
    <definedName name="_MED493">#REF!</definedName>
    <definedName name="_MED494">#REF!</definedName>
    <definedName name="_MED495">#REF!</definedName>
    <definedName name="_MED496">#REF!</definedName>
    <definedName name="_MED497">#REF!</definedName>
    <definedName name="_MED498">#REF!</definedName>
    <definedName name="_MED499">#REF!</definedName>
    <definedName name="_MED5">#REF!</definedName>
    <definedName name="_MED50">#REF!</definedName>
    <definedName name="_MED500">#REF!</definedName>
    <definedName name="_MED501">#REF!</definedName>
    <definedName name="_MED51">#REF!</definedName>
    <definedName name="_MED52">#REF!</definedName>
    <definedName name="_MED53">#REF!</definedName>
    <definedName name="_MED54">#REF!</definedName>
    <definedName name="_MED55">#REF!</definedName>
    <definedName name="_MED56">#REF!</definedName>
    <definedName name="_MED57">#REF!</definedName>
    <definedName name="_MED58">#REF!</definedName>
    <definedName name="_MED59">#REF!</definedName>
    <definedName name="_MED6">#REF!</definedName>
    <definedName name="_MED60">#REF!</definedName>
    <definedName name="_MED61">#REF!</definedName>
    <definedName name="_MED62">#REF!</definedName>
    <definedName name="_MED63">#REF!</definedName>
    <definedName name="_MED64">#REF!</definedName>
    <definedName name="_MED65">#REF!</definedName>
    <definedName name="_MED66">#REF!</definedName>
    <definedName name="_MED67">#REF!</definedName>
    <definedName name="_MED68">#REF!</definedName>
    <definedName name="_MED69">#REF!</definedName>
    <definedName name="_MED7">#REF!</definedName>
    <definedName name="_MED70">#REF!</definedName>
    <definedName name="_MED71">#REF!</definedName>
    <definedName name="_MED72">#REF!</definedName>
    <definedName name="_MED73">#REF!</definedName>
    <definedName name="_MED74">#REF!</definedName>
    <definedName name="_MED75">#REF!</definedName>
    <definedName name="_MED76">#REF!</definedName>
    <definedName name="_MED77">#REF!</definedName>
    <definedName name="_MED78">#REF!</definedName>
    <definedName name="_MED79">#REF!</definedName>
    <definedName name="_MED8">#REF!</definedName>
    <definedName name="_MED80">#REF!</definedName>
    <definedName name="_MED81">#REF!</definedName>
    <definedName name="_MED82">#REF!</definedName>
    <definedName name="_MED83">#REF!</definedName>
    <definedName name="_MED84">#REF!</definedName>
    <definedName name="_MED85">#REF!</definedName>
    <definedName name="_MED86">#REF!</definedName>
    <definedName name="_MED87">#REF!</definedName>
    <definedName name="_MED88">#REF!</definedName>
    <definedName name="_MED89">#REF!</definedName>
    <definedName name="_MED9">#REF!</definedName>
    <definedName name="_MED90">#REF!</definedName>
    <definedName name="_MED91">#REF!</definedName>
    <definedName name="_MED92">#REF!</definedName>
    <definedName name="_MED93">#REF!</definedName>
    <definedName name="_MED94">#REF!</definedName>
    <definedName name="_MED95">#REF!</definedName>
    <definedName name="_MED96">#REF!</definedName>
    <definedName name="_MED97">#REF!</definedName>
    <definedName name="_MED98">#REF!</definedName>
    <definedName name="_MED99">#REF!</definedName>
    <definedName name="_Order1" hidden="1">0</definedName>
    <definedName name="_Order2" hidden="1">0</definedName>
    <definedName name="_R" hidden="1">{#N/A,#N/A,FALSE,"ORC-ACKE";#N/A,#N/A,FALSE,"RESUMO"}</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egression_Int" hidden="1">1</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SE2">#REF!</definedName>
    <definedName name="_Sort" hidden="1">#REF!</definedName>
    <definedName name="_tab31">#REF!</definedName>
    <definedName name="_tab33">#REF!</definedName>
    <definedName name="_TOTAL_">#REF!</definedName>
    <definedName name="_tt1">"$#REF!.$A$1:$B$3278"</definedName>
    <definedName name="A" hidden="1">{#N/A,#N/A,FALSE,"Planilha";#N/A,#N/A,FALSE,"Resumo";#N/A,#N/A,FALSE,"Fisico";#N/A,#N/A,FALSE,"Financeiro";#N/A,#N/A,FALSE,"Financeiro"}</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AAA" hidden="1">{#N/A,#N/A,FALSE,"RESUMO-BB1";#N/A,#N/A,FALSE,"MOD-A01-R - BB1";#N/A,#N/A,FALSE,"URB-BB1"}</definedName>
    <definedName name="abhi">#REF!</definedName>
    <definedName name="ac" hidden="1">{#N/A,#N/A,FALSE,"ET-CAPA";#N/A,#N/A,FALSE,"ET-PAG1";#N/A,#N/A,FALSE,"ET-PAG2";#N/A,#N/A,FALSE,"ET-PAG3";#N/A,#N/A,FALSE,"ET-PAG4";#N/A,#N/A,FALSE,"ET-PAG5"}</definedName>
    <definedName name="AccessDatabase" hidden="1">"C:\Documents and Settings\JPMELLO\Meus documentos\ARQUIVOS 2004\MONITORAMENTO OAC\Monitoramento de OAC.mdb"</definedName>
    <definedName name="ACDFR" hidden="1">{#N/A,#N/A,FALSE,"BETER -1";#N/A,#N/A,FALSE,"BETER -2";#N/A,#N/A,FALSE,"BETER -3";#N/A,#N/A,FALSE,"BETER -urb";#N/A,#N/A,FALSE,"BETER -RESUMO"}</definedName>
    <definedName name="açoc">#REF!</definedName>
    <definedName name="açoe">#REF!</definedName>
    <definedName name="ACOMPANHAMENTO" hidden="1">IF(VALUE(#REF!)=2,"BM","PLE")</definedName>
    <definedName name="ACRE" hidden="1">#REF!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d_1">#REF!</definedName>
    <definedName name="add_2">#REF!</definedName>
    <definedName name="add_3">#REF!</definedName>
    <definedName name="add_4">#REF!</definedName>
    <definedName name="add_5">#REF!</definedName>
    <definedName name="add_total">#REF!</definedName>
    <definedName name="ademir" hidden="1">{#N/A,#N/A,FALSE,"Cronograma";#N/A,#N/A,FALSE,"Cronogr. 2"}</definedName>
    <definedName name="AGAS" hidden="1">{#N/A,#N/A,FALSE,"ORC-ACKE";#N/A,#N/A,FALSE,"RESUMO"}</definedName>
    <definedName name="agua">#REF!</definedName>
    <definedName name="AIR">#REF!</definedName>
    <definedName name="aj">#REF!</definedName>
    <definedName name="aju">#REF!</definedName>
    <definedName name="ajud">#REF!</definedName>
    <definedName name="amanha" hidden="1">#REF!</definedName>
    <definedName name="anda">#REF!</definedName>
    <definedName name="ANDRE">#REF!</definedName>
    <definedName name="aram">#REF!</definedName>
    <definedName name="area">#REF!</definedName>
    <definedName name="_xlnm.Print_Area" localSheetId="0">PLAN_MODELO!$B$1:$K$526</definedName>
    <definedName name="Áreas">#REF!:OFFSET(#REF!,#REF!-1,0)</definedName>
    <definedName name="arei">#REF!</definedName>
    <definedName name="arga">#REF!</definedName>
    <definedName name="argi">#REF!</definedName>
    <definedName name="as" hidden="1">{#N/A,#N/A,FALSE,"BETER -1";#N/A,#N/A,FALSE,"BETER -2";#N/A,#N/A,FALSE,"BETER -3";#N/A,#N/A,FALSE,"BETER -urb";#N/A,#N/A,FALSE,"BETER -RESUMO"}</definedName>
    <definedName name="ASDF" hidden="1">{#N/A,#N/A,FALSE,"RESUMO-BB1";#N/A,#N/A,FALSE,"MOD-A01-R - BB1";#N/A,#N/A,FALSE,"URB-BB1"}</definedName>
    <definedName name="ASDFG" hidden="1">{#N/A,#N/A,FALSE,"RESUMO-BB1";#N/A,#N/A,FALSE,"MOD-A01-R - BB1";#N/A,#N/A,FALSE,"URB-BB1"}</definedName>
    <definedName name="ASSIN_CRT">#REF!</definedName>
    <definedName name="ATA" hidden="1">{#N/A,#N/A,FALSE,"ORC-ACKE";#N/A,#N/A,FALSE,"RESUMO"}</definedName>
    <definedName name="AUDITORIO">#REF!</definedName>
    <definedName name="aux">#REF!</definedName>
    <definedName name="AUX_REL_MED">#REF!</definedName>
    <definedName name="azul1515">#REF!</definedName>
    <definedName name="B" hidden="1">{#N/A,#N/A,FALSE,"ORC-ACKE";#N/A,#N/A,FALSE,"RESUMO"}</definedName>
    <definedName name="baac">#REF!</definedName>
    <definedName name="_xlnm.Database">#REF!</definedName>
    <definedName name="BARRAS" hidden="1">{#N/A,#N/A,FALSE,"RESUMO-BB1";#N/A,#N/A,FALSE,"MOD-A01-R - BB1";#N/A,#N/A,FALSE,"URB-BB1"}</definedName>
    <definedName name="BASE_ORIG">#REF!</definedName>
    <definedName name="basi">#REF!</definedName>
    <definedName name="BB" hidden="1">{#N/A,#N/A,FALSE,"RESUMO";#N/A,#N/A,FALSE,"EXTR-CRONO";#N/A,#N/A,FALSE,"REAJUSTE";#N/A,#N/A,FALSE,"ACOMP-OBRA";#N/A,#N/A,FALSE,"MEDIÇÃO";#N/A,#N/A,FALSE,"POSIÇÃO FÍSICA";#N/A,#N/A,FALSE,"GRÁFICO"}</definedName>
    <definedName name="BBB">#REF!</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#REF!</definedName>
    <definedName name="bdi">#REF!</definedName>
    <definedName name="BDI_LIC">#REF!</definedName>
    <definedName name="BERLINERLUFT">#REF!</definedName>
    <definedName name="bian">#REF!</definedName>
    <definedName name="BILLING">#REF!</definedName>
    <definedName name="biotec">OFFSET(Lst.Top,#REF!,-1,1,1)</definedName>
    <definedName name="blca15">#REF!</definedName>
    <definedName name="blca20">#REF!</definedName>
    <definedName name="blce15">#REF!</definedName>
    <definedName name="blce20">#REF!</definedName>
    <definedName name="blcv15">#REF!</definedName>
    <definedName name="blcv20">#REF!</definedName>
    <definedName name="BOL">#N/A</definedName>
    <definedName name="bomb">#REF!</definedName>
    <definedName name="BOMPRINT">#REF!</definedName>
    <definedName name="bosta" hidden="1">{#N/A,#N/A,FALSE,"Cronograma";#N/A,#N/A,FALSE,"Cronogr. 2"}</definedName>
    <definedName name="bota">#REF!</definedName>
    <definedName name="BRHJGOUUCG" hidden="1">#REF!</definedName>
    <definedName name="brit">#REF!</definedName>
    <definedName name="C_">#REF!</definedName>
    <definedName name="CA´L" hidden="1">{#N/A,#N/A,FALSE,"Cronograma";#N/A,#N/A,FALSE,"Cronogr. 2"}</definedName>
    <definedName name="CAB">#REF!</definedName>
    <definedName name="cabo35">#REF!</definedName>
    <definedName name="caib">#REF!</definedName>
    <definedName name="Caix120">#REF!</definedName>
    <definedName name="Caix160">#REF!</definedName>
    <definedName name="CaixMax">#REF!</definedName>
    <definedName name="cal">#REF!</definedName>
    <definedName name="CalcReferencia">OFFSET(Lst.Top,#REF!,-1,1,1)</definedName>
    <definedName name="CalcReferencia1">OFFSET(Lst.Top1,#REF!,-1,1,1)</definedName>
    <definedName name="CALCULA">#REF!</definedName>
    <definedName name="CALCULA1">#REF!</definedName>
    <definedName name="CALCULA2">#REF!</definedName>
    <definedName name="CALCULA3">#REF!</definedName>
    <definedName name="CALCULA4">#REF!</definedName>
    <definedName name="CALCULA5">#REF!</definedName>
    <definedName name="CALCULA6">#REF!</definedName>
    <definedName name="CALCULA7">#REF!</definedName>
    <definedName name="CALCULA8">#REF!</definedName>
    <definedName name="CALCULA9">#REF!</definedName>
    <definedName name="cant">#REF!</definedName>
    <definedName name="Capa" hidden="1">{#N/A,#N/A,FALSE,"ET-CAPA";#N/A,#N/A,FALSE,"ET-PAG1";#N/A,#N/A,FALSE,"ET-PAG2";#N/A,#N/A,FALSE,"ET-PAG3";#N/A,#N/A,FALSE,"ET-PAG4";#N/A,#N/A,FALSE,"ET-PAG5"}</definedName>
    <definedName name="CAPA_MED">#REF!</definedName>
    <definedName name="carb1">#REF!</definedName>
    <definedName name="Carinha">"Carinha"</definedName>
    <definedName name="caro">#REF!</definedName>
    <definedName name="CARRIER">#REF!</definedName>
    <definedName name="cc" hidden="1">{#N/A,#N/A,FALSE,"RESUMO";#N/A,#N/A,FALSE,"EXTR-CRONO";#N/A,#N/A,FALSE,"REAJUSTE";#N/A,#N/A,FALSE,"ACOMP-OBRA";#N/A,#N/A,FALSE,"MEDIÇÃO";#N/A,#N/A,FALSE,"POSIÇÃO FÍSICA";#N/A,#N/A,FALSE,"GRÁFICO"}</definedName>
    <definedName name="cfs">#REF!</definedName>
    <definedName name="CHECKBOM">#REF!</definedName>
    <definedName name="chum">#REF!</definedName>
    <definedName name="CICLOVIA_3">"#ref!"</definedName>
    <definedName name="CICLOVIA_3_2">"#ref!"</definedName>
    <definedName name="CICLOVIA_3_4">"#ref!"</definedName>
    <definedName name="CICLOVIA_3_5">"#ref!"</definedName>
    <definedName name="cime">#REF!</definedName>
    <definedName name="çl">#REF!</definedName>
    <definedName name="CNNLIWNNYW" hidden="1">#REF!</definedName>
    <definedName name="coad">#REF!</definedName>
    <definedName name="COB_VG">#REF!</definedName>
    <definedName name="COB_VI">#REF!</definedName>
    <definedName name="cod_ins_com">#REF!</definedName>
    <definedName name="COD_PLAN">#REF!</definedName>
    <definedName name="COD_PLAN_1">#REF!</definedName>
    <definedName name="cod_plan_apres">#REF!</definedName>
    <definedName name="COD_POPIM">#REF!</definedName>
    <definedName name="CODIGO">#REF!</definedName>
    <definedName name="CÓDIGO">#REF!</definedName>
    <definedName name="CODOBRA">#REF!</definedName>
    <definedName name="comp">#REF!</definedName>
    <definedName name="Comp.export">#REF!</definedName>
    <definedName name="COMP_SIURB_SET_13">#REF!</definedName>
    <definedName name="COMPIND">#REF!</definedName>
    <definedName name="COMPINS">#REF!</definedName>
    <definedName name="conc15">#REF!</definedName>
    <definedName name="conc18">#REF!</definedName>
    <definedName name="conc20">#REF!</definedName>
    <definedName name="CONCATENAR">CONCATENATE(#REF!," ",#REF!)</definedName>
    <definedName name="concorrentes" hidden="1">{#N/A,#N/A,FALSE,"Cronograma";#N/A,#N/A,FALSE,"Cronogr. 2"}</definedName>
    <definedName name="cons">#REF!</definedName>
    <definedName name="cont">#REF!</definedName>
    <definedName name="CONTADOR">#REF!</definedName>
    <definedName name="CONTROLE" hidden="1">{#N/A,#N/A,FALSE,"RESUMO-BB1";#N/A,#N/A,FALSE,"MOD-A01-R - BB1";#N/A,#N/A,FALSE,"URB-BB1"}</definedName>
    <definedName name="copl10">#REF!</definedName>
    <definedName name="copl18">#REF!</definedName>
    <definedName name="COR">#REF!</definedName>
    <definedName name="CORBAGUA">#REF!</definedName>
    <definedName name="CORBICOMPONENTE">#REF!</definedName>
    <definedName name="CORBIMANUAL">#REF!</definedName>
    <definedName name="COREXT">#REF!</definedName>
    <definedName name="CORMANUAL">#REF!</definedName>
    <definedName name="CORMEC">#REF!</definedName>
    <definedName name="cosa">#REF!</definedName>
    <definedName name="Cot.LP.Banco">#REF!</definedName>
    <definedName name="Cot.LP.Cot">#REF!</definedName>
    <definedName name="Cot.LP.Cotacao">#REF!</definedName>
    <definedName name="Cot.LP.Empresa">#REF!</definedName>
    <definedName name="Cot.LP.Indice">#REF!</definedName>
    <definedName name="CP">"#ref!"</definedName>
    <definedName name="CPOS">#REF!</definedName>
    <definedName name="CPU">#REF!</definedName>
    <definedName name="CPUNOVA">#REF!</definedName>
    <definedName name="CPUS" hidden="1">#REF!</definedName>
    <definedName name="crav">#REF!</definedName>
    <definedName name="CRITC10M1">#REF!</definedName>
    <definedName name="CRITC11M1">#REF!</definedName>
    <definedName name="CRITC12M1">#REF!</definedName>
    <definedName name="CRITC13M1">#REF!</definedName>
    <definedName name="CRITC14M1">#REF!</definedName>
    <definedName name="CRITC15M1">#REF!</definedName>
    <definedName name="CRITC16M1">#REF!</definedName>
    <definedName name="CRITC17M1">#REF!</definedName>
    <definedName name="CRITC18M1">#REF!</definedName>
    <definedName name="CRITC19M1">#REF!</definedName>
    <definedName name="CRITC1M1">#REF!</definedName>
    <definedName name="CRITC20M1">#REF!</definedName>
    <definedName name="CRITC21M1">#REF!</definedName>
    <definedName name="CRITC2M1">#REF!</definedName>
    <definedName name="CRITC3M1">#REF!</definedName>
    <definedName name="CRITC4M1">#REF!</definedName>
    <definedName name="CRITC5M1">#REF!</definedName>
    <definedName name="CRITC6M1">#REF!</definedName>
    <definedName name="CRITC7M1">#REF!</definedName>
    <definedName name="CRITC8M1">#REF!</definedName>
    <definedName name="CRITC9M1">#REF!</definedName>
    <definedName name="CRITER1">#REF!</definedName>
    <definedName name="CRITER10">#REF!</definedName>
    <definedName name="CRITER11">#REF!</definedName>
    <definedName name="CRITER12">#REF!</definedName>
    <definedName name="CRITER13">#REF!</definedName>
    <definedName name="CRITER14">#REF!</definedName>
    <definedName name="CRITER15">#REF!</definedName>
    <definedName name="CRITER2">#REF!</definedName>
    <definedName name="CRITER3">#REF!</definedName>
    <definedName name="CRITER4">#REF!</definedName>
    <definedName name="CRITER5">#REF!</definedName>
    <definedName name="CRITER6">#REF!</definedName>
    <definedName name="CRITER7">#REF!</definedName>
    <definedName name="CRITER8">#REF!</definedName>
    <definedName name="CRITER9">#REF!</definedName>
    <definedName name="_xlnm.Criteria">#REF!</definedName>
    <definedName name="Critérios_IM">#REF!</definedName>
    <definedName name="CRITPAIDEP">#REF!</definedName>
    <definedName name="crono">#REF!</definedName>
    <definedName name="CRONO.MaxParc" hidden="1">#REF!+#REF!</definedName>
    <definedName name="CRONO_ADD">#REF!</definedName>
    <definedName name="CRONO_RES">#REF!</definedName>
    <definedName name="CTR_N">#REF!</definedName>
    <definedName name="ctra">#REF!</definedName>
    <definedName name="CUSTO_UN">#REF!</definedName>
    <definedName name="D" hidden="1">{#N/A,#N/A,FALSE,"RESUMO-BB1";#N/A,#N/A,FALSE,"MOD-A01-R - BB1";#N/A,#N/A,FALSE,"URB-BB1"}</definedName>
    <definedName name="D_EC">#REF!</definedName>
    <definedName name="D_ED">#REF!</definedName>
    <definedName name="D_EST">#REF!</definedName>
    <definedName name="D_INF">#REF!</definedName>
    <definedName name="D_TER">#REF!</definedName>
    <definedName name="dados1">#REF!,#REF!,#REF!</definedName>
    <definedName name="DADOS5">[1]TABPREÇOS!$C$2:$G$23439</definedName>
    <definedName name="daf" hidden="1">{#N/A,#N/A,FALSE,"RESUMO-BB1";#N/A,#N/A,FALSE,"MOD-A01-R - BB1";#N/A,#N/A,FALSE,"URB-BB1"}</definedName>
    <definedName name="dag">#REF!</definedName>
    <definedName name="dasd">NA()</definedName>
    <definedName name="DDD" hidden="1">{#N/A,#N/A,FALSE,"RESUMO-BB1";#N/A,#N/A,FALSE,"MOD-A01-R - BB1";#N/A,#N/A,FALSE,"URB-BB1"}</definedName>
    <definedName name="DDDD" hidden="1">{#N/A,#N/A,FALSE,"BETER -1";#N/A,#N/A,FALSE,"BETER -2";#N/A,#N/A,FALSE,"BETER -3";#N/A,#N/A,FALSE,"BETER -urb";#N/A,#N/A,FALSE,"BETER -RESUMO"}</definedName>
    <definedName name="DELETE1">#REF!</definedName>
    <definedName name="DELETE2">#REF!</definedName>
    <definedName name="DESC">#REF!</definedName>
    <definedName name="DESCOMP">#REF!</definedName>
    <definedName name="DESCONTO">#REF!</definedName>
    <definedName name="DESNIVEL" hidden="1">{#N/A,#N/A,FALSE,"RESUMO-BB1";#N/A,#N/A,FALSE,"MOD-A01-R - BB1";#N/A,#N/A,FALSE,"URB-BB1"}</definedName>
    <definedName name="DESNIVEL_1" hidden="1">{#N/A,#N/A,FALSE,"RESUMO-BB1";#N/A,#N/A,FALSE,"MOD-A01-R - BB1";#N/A,#N/A,FALSE,"URB-BB1"}</definedName>
    <definedName name="DESONERACAO" hidden="1">IF(OR(Import.Desoneracao="DESONERADO",Import.Desoneracao="SIM"),"SIM","NÃO")</definedName>
    <definedName name="dezorzi">#REF!</definedName>
    <definedName name="dfre" hidden="1">{"'INDICE'!$A$1:$K$78"}</definedName>
    <definedName name="DHDH" hidden="1">#REF!</definedName>
    <definedName name="dies">#REF!</definedName>
    <definedName name="DIF_REAJ">#REF!</definedName>
    <definedName name="DIF_TIRAR">#REF!</definedName>
    <definedName name="dige">#REF!</definedName>
    <definedName name="digr">#REF!</definedName>
    <definedName name="dina">#REF!</definedName>
    <definedName name="DÓLAR">#REF!</definedName>
    <definedName name="DRE">#REF!</definedName>
    <definedName name="DRI">#REF!</definedName>
    <definedName name="dsad">NA()</definedName>
    <definedName name="DSSD" hidden="1">{#N/A,#N/A,FALSE,"ORC-ACKE";#N/A,#N/A,FALSE,"RESUMO"}</definedName>
    <definedName name="DT">#REF!</definedName>
    <definedName name="DXBDFG">"$#REF!.$A$1:$B$2408"</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#REF!</definedName>
    <definedName name="EDIF">#REF!</definedName>
    <definedName name="EDIF_JAN_06">#REF!</definedName>
    <definedName name="EDIF_JAN_07">#REF!</definedName>
    <definedName name="EDIF_JUL_06">#REF!</definedName>
    <definedName name="EDIF_JUL_07">#REF!</definedName>
    <definedName name="ef" hidden="1">{#N/A,#N/A,FALSE,"BETER -1";#N/A,#N/A,FALSE,"BETER -2";#N/A,#N/A,FALSE,"BETER -3";#N/A,#N/A,FALSE,"BETER -urb";#N/A,#N/A,FALSE,"BETER -RESUMO"}</definedName>
    <definedName name="EGEFBMPJUH" hidden="1">#REF!</definedName>
    <definedName name="ELTON">#REF!</definedName>
    <definedName name="EMPREIT">#REF!</definedName>
    <definedName name="EMPRESAS">OFFSET(#REF!,1,0):OFFSET(#REF!,-1,0)</definedName>
    <definedName name="ENC.FINANC">#REF!</definedName>
    <definedName name="ENTRADA">#REF!</definedName>
    <definedName name="EQUI" hidden="1">{"'INDICE'!$A$1:$K$78"}</definedName>
    <definedName name="ERA" hidden="1">{#N/A,#N/A,FALSE,"ORC-ACKE";#N/A,#N/A,FALSE,"RESUMO"}</definedName>
    <definedName name="ererer">#N/A</definedName>
    <definedName name="esco">#REF!</definedName>
    <definedName name="ÉServiço">#REF!&lt;&gt;""</definedName>
    <definedName name="EWO">#REF!</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_1">NA()</definedName>
    <definedName name="Excel_BuiltIn__FilterDatabase_6_2">"#REF!"</definedName>
    <definedName name="Excel_BuiltIn__FilterDatabase_6_3">"#REF!"</definedName>
    <definedName name="Excel_BuiltIn_Criteria">#REF!</definedName>
    <definedName name="Excel_BuiltIn_Database">#REF!</definedName>
    <definedName name="Excel_BuiltIn_Extract">#REF!</definedName>
    <definedName name="Excel_BuiltIn_Print_Area">"$#REF!.$B$1:$N$9"</definedName>
    <definedName name="Excel_BuiltIn_Print_Area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3_1_1">"#ref!"</definedName>
    <definedName name="Excel_BuiltIn_Print_Area_4">"#ref!"</definedName>
    <definedName name="Excel_BuiltIn_Print_Area_4_1">"#ref!"</definedName>
    <definedName name="Excel_BuiltIn_Print_Area_5">"#ref!"</definedName>
    <definedName name="Excel_BuiltIn_Print_Area_6">"#ref!"</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Excel_BuiltIn_Print_Titles_2">"#ref!"</definedName>
    <definedName name="Excel_BuiltIn_Print_Titles_2_1">"#ref!"</definedName>
    <definedName name="Excel_BuiltIn_Print_Titles_2_1_1">"#ref!"</definedName>
    <definedName name="Excel_BuiltIn_Print_Titles_3">"#ref!"</definedName>
    <definedName name="Excel_BuiltIn_Print_Titles_3_1">"#ref!"</definedName>
    <definedName name="Excel_BuiltIn_Print_Titles_4">"#ref!"</definedName>
    <definedName name="Excel_BuiltIn_Print_Titles_5">"#ref!"</definedName>
    <definedName name="Excel_BuiltIn_Print_Titles_5_1">"#ref!"</definedName>
    <definedName name="Excel_BuiltIn_Print_Titles_6">"#ref!"</definedName>
    <definedName name="Excel_BuiltIn_Print_Titles_6_2">"#ref!"</definedName>
    <definedName name="Excel_BuiltIn_Print_Titles_6_4">"#ref!"</definedName>
    <definedName name="Excel_BuiltIn_Print_Titles_6_5">"#ref!"</definedName>
    <definedName name="Excel_BuiltIn_Print_Titles_7">"#ref!"</definedName>
    <definedName name="exco6">#REF!</definedName>
    <definedName name="expo4">#REF!</definedName>
    <definedName name="expr10">#REF!</definedName>
    <definedName name="Extra">#N/A</definedName>
    <definedName name="F">#REF!</definedName>
    <definedName name="FAIXABAS">#REF!</definedName>
    <definedName name="FASDF" hidden="1">{#N/A,#N/A,FALSE,"ORC-ACKE";#N/A,#N/A,FALSE,"RESUMO"}</definedName>
    <definedName name="FAT_DEF_E">#REF!</definedName>
    <definedName name="FAT_DEF_M">#REF!</definedName>
    <definedName name="FAT_DEF_P">#REF!</definedName>
    <definedName name="FAT_DEF_T">#REF!</definedName>
    <definedName name="FAT_ED">#REF!</definedName>
    <definedName name="FATOR">#REF!</definedName>
    <definedName name="FC_E">#REF!</definedName>
    <definedName name="FC_P">#REF!</definedName>
    <definedName name="FC_T">#REF!</definedName>
    <definedName name="FDE">#REF!</definedName>
    <definedName name="fdi">#REF!</definedName>
    <definedName name="FE_3_94">#REF!</definedName>
    <definedName name="FE_6_94">#REF!</definedName>
    <definedName name="fgec">#REF!</definedName>
    <definedName name="fges">#REF!</definedName>
    <definedName name="fil" hidden="1">#REF!</definedName>
    <definedName name="filbanco" hidden="1">#REF!</definedName>
    <definedName name="filbanco2" hidden="1">#REF!</definedName>
    <definedName name="filbanco3" hidden="1">#REF!</definedName>
    <definedName name="FiltroComp">#REF!</definedName>
    <definedName name="FiltroCot">#REF!</definedName>
    <definedName name="FIN_P1">#REF!</definedName>
    <definedName name="FIN_P2">#REF!</definedName>
    <definedName name="FIND.PART">#REF!</definedName>
    <definedName name="FINSOCIAL">#REF!</definedName>
    <definedName name="FIPE_ED_ZERO">#REF!</definedName>
    <definedName name="FIPE_MENS">#REF!</definedName>
    <definedName name="FL_TOT">#REF!</definedName>
    <definedName name="FLAG_PF">#REF!</definedName>
    <definedName name="FLAG_S">#REF!</definedName>
    <definedName name="flDiasIgnorar">#REF!</definedName>
    <definedName name="FN_DEF_E">#REF!</definedName>
    <definedName name="FN_DEF_M">#REF!</definedName>
    <definedName name="FN_DEF_P">#REF!</definedName>
    <definedName name="FN_DEF_T">#REF!</definedName>
    <definedName name="FN_E">#REF!</definedName>
    <definedName name="FN_PRJ_E">#REF!</definedName>
    <definedName name="FN_PRJ_M">#REF!</definedName>
    <definedName name="FN_PRJ_P">#REF!</definedName>
    <definedName name="FN_PRJ_T">#REF!</definedName>
    <definedName name="FN_T">#REF!</definedName>
    <definedName name="FP_3_94">#REF!</definedName>
    <definedName name="FP_6_94">#REF!</definedName>
    <definedName name="fpvc200">#REF!</definedName>
    <definedName name="FRETE">#REF!</definedName>
    <definedName name="FT_3_94">#REF!</definedName>
    <definedName name="FT_6_94">#REF!</definedName>
    <definedName name="FZ_E">#REF!</definedName>
    <definedName name="FZ_M">#REF!</definedName>
    <definedName name="FZ_P">#REF!</definedName>
    <definedName name="FZ_T">#REF!</definedName>
    <definedName name="g" hidden="1">{#N/A,#N/A,FALSE,"RESUMO-BB1";#N/A,#N/A,FALSE,"MOD-A01-R - BB1";#N/A,#N/A,FALSE,"URB-BB1"}</definedName>
    <definedName name="gail1009">#REF!</definedName>
    <definedName name="gail1209">#REF!</definedName>
    <definedName name="gail2109">#REF!</definedName>
    <definedName name="GASE" hidden="1">{#N/A,#N/A,FALSE,"RESUMO-BB1";#N/A,#N/A,FALSE,"MOD-A01-R - BB1";#N/A,#N/A,FALSE,"URB-BB1"}</definedName>
    <definedName name="GEMVODUGLB" hidden="1">#REF!</definedName>
    <definedName name="gera">#REF!</definedName>
    <definedName name="geral">OFFSET(Lst.Top,#REF!,-1,1,1)</definedName>
    <definedName name="gf" hidden="1">{#N/A,#N/A,FALSE,"ORC-ACKE";#N/A,#N/A,FALSE,"RESUMO"}</definedName>
    <definedName name="GFSFSAF" hidden="1">{#N/A,#N/A,FALSE,"BETER -1";#N/A,#N/A,FALSE,"BETER -2";#N/A,#N/A,FALSE,"BETER -3";#N/A,#N/A,FALSE,"BETER -urb";#N/A,#N/A,FALSE,"BETER -RESUMO"}</definedName>
    <definedName name="grf" hidden="1">{#N/A,#N/A,FALSE,"ORC-ACKE";#N/A,#N/A,FALSE,"RESUMO"}</definedName>
    <definedName name="GRUNDFUSS">#REF!</definedName>
    <definedName name="guco">#REF!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AQSZQJJXH" hidden="1">#REF!</definedName>
    <definedName name="hid" hidden="1">{#N/A,#N/A,FALSE,"BETER -1";#N/A,#N/A,FALSE,"BETER -2";#N/A,#N/A,FALSE,"BETER -3";#N/A,#N/A,FALSE,"BETER -urb";#N/A,#N/A,FALSE,"BETER -RESUMO"}</definedName>
    <definedName name="HIDRÁULICA" hidden="1">{#N/A,#N/A,FALSE,"RESUMO-BB1";#N/A,#N/A,FALSE,"MOD-A01-R - BB1";#N/A,#N/A,FALSE,"URB-BB1"}</definedName>
    <definedName name="HPP">#REF!</definedName>
    <definedName name="HRA" hidden="1">{#N/A,#N/A,FALSE,"ORC-ACKE";#N/A,#N/A,FALSE,"RESUMO"}</definedName>
    <definedName name="HTML_CodePage" hidden="1">1252</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HZCZQRBQEV" hidden="1">#REF!</definedName>
    <definedName name="IBO">#REF!</definedName>
    <definedName name="IELZYZMUSY" hidden="1">#REF!</definedName>
    <definedName name="IMPFICHA">#REF!</definedName>
    <definedName name="Import.DescLote" hidden="1">#REF!</definedName>
    <definedName name="Import.Desoneracao" hidden="1">OFFSET(#REF!,0,-1)</definedName>
    <definedName name="Import.Município" hidden="1">#REF!</definedName>
    <definedName name="import.recurso" hidden="1">#REF!</definedName>
    <definedName name="Import.RespOrçamento" hidden="1">#REF!</definedName>
    <definedName name="INDICES">OFFSET(#REF!,1,0):OFFSET(#REF!,-1,0)</definedName>
    <definedName name="inel">#REF!</definedName>
    <definedName name="INFERNO"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INFO">#REF!</definedName>
    <definedName name="inhi">#REF!</definedName>
    <definedName name="ini">#REF!</definedName>
    <definedName name="insert1">#REF!</definedName>
    <definedName name="insert2">#REF!</definedName>
    <definedName name="INSUMOS">#REF!</definedName>
    <definedName name="Io">#REF!</definedName>
    <definedName name="IR">#REF!</definedName>
    <definedName name="ISS">#REF!</definedName>
    <definedName name="ITC_D_379">#REF!</definedName>
    <definedName name="ITEM_COMP">#REF!</definedName>
    <definedName name="item_plan_ant">#REF!</definedName>
    <definedName name="IWO">#REF!</definedName>
    <definedName name="j" hidden="1">{#N/A,#N/A,FALSE,"ORC-ACKE";#N/A,#N/A,FALSE,"RESUMO"}</definedName>
    <definedName name="jate">#REF!</definedName>
    <definedName name="JBEDSDWDSA" hidden="1">#REF!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oel">#N/A</definedName>
    <definedName name="JQMVVHQZHQ" hidden="1">#REF!</definedName>
    <definedName name="JR_PAGE_ANCHOR_0_1" localSheetId="0">PLAN_MODELO!$B$18</definedName>
    <definedName name="JR_PAGE_ANCHOR_0_1">#REF!</definedName>
    <definedName name="JTZHIBNCBN" hidden="1">#REF!</definedName>
    <definedName name="JYKKXIZZCN" hidden="1">#REF!</definedName>
    <definedName name="k" hidden="1">{#N/A,#N/A,FALSE,"ORC-ACKE";#N/A,#N/A,FALSE,"RESUMO"}</definedName>
    <definedName name="KFGTVTGSZB" hidden="1">#REF!</definedName>
    <definedName name="KLWPNNJBRB" hidden="1">#REF!</definedName>
    <definedName name="lanilha">#REF!</definedName>
    <definedName name="lavc">#REF!</definedName>
    <definedName name="lavs">#REF!</definedName>
    <definedName name="lavt">#REF!</definedName>
    <definedName name="laz">#REF!</definedName>
    <definedName name="lepo">#REF!</definedName>
    <definedName name="life">#REF!</definedName>
    <definedName name="lima">#REF!</definedName>
    <definedName name="list" hidden="1">#REF!</definedName>
    <definedName name="LISTA_ENTRADA">#REF!</definedName>
    <definedName name="loja" hidden="1">{#N/A,#N/A,FALSE,"BETER -1";#N/A,#N/A,FALSE,"BETER -2";#N/A,#N/A,FALSE,"BETER -3";#N/A,#N/A,FALSE,"BETER -urb";#N/A,#N/A,FALSE,"BETER -RESUMO"}</definedName>
    <definedName name="lol">#REF!</definedName>
    <definedName name="lpre12">#REF!</definedName>
    <definedName name="ls">#REF!</definedName>
    <definedName name="lsea">#REF!</definedName>
    <definedName name="Lst.MatServ">#REF!</definedName>
    <definedName name="Lst.Position">#REF!</definedName>
    <definedName name="Lst.Tipo">#REF!</definedName>
    <definedName name="Lst.Top">#REF!</definedName>
    <definedName name="Lst.Top1">#REF!</definedName>
    <definedName name="ltre10">#REF!</definedName>
    <definedName name="ltre15">#REF!</definedName>
    <definedName name="ltre20">#REF!</definedName>
    <definedName name="ltre25">#REF!</definedName>
    <definedName name="ltre30">#REF!</definedName>
    <definedName name="M">#REF!</definedName>
    <definedName name="M_EC">#REF!</definedName>
    <definedName name="M_EC_AUX">#REF!</definedName>
    <definedName name="M_ED">#REF!</definedName>
    <definedName name="M_ED_AUX">#REF!</definedName>
    <definedName name="M_EST">#REF!</definedName>
    <definedName name="M_EST_AUX">#REF!</definedName>
    <definedName name="M_INF">#REF!</definedName>
    <definedName name="M_INF_AUX">#REF!</definedName>
    <definedName name="M_PAV_AUX">#REF!</definedName>
    <definedName name="M_TER">#REF!</definedName>
    <definedName name="M_TER_AUX">#REF!</definedName>
    <definedName name="M1_">#REF!</definedName>
    <definedName name="MA_ANT_EC">#REF!</definedName>
    <definedName name="MA_ANT_ED">#REF!</definedName>
    <definedName name="MA_ANT_EST">#REF!</definedName>
    <definedName name="MA_ANT_INF">#REF!</definedName>
    <definedName name="MA_ANT_TER">#REF!</definedName>
    <definedName name="MA_ATU_EC">#REF!</definedName>
    <definedName name="MA_ATU_ED">#REF!</definedName>
    <definedName name="MA_ATU_EST">#REF!</definedName>
    <definedName name="MA_ATU_INF">#REF!</definedName>
    <definedName name="MA_ATU_TER">#REF!</definedName>
    <definedName name="maac">#REF!</definedName>
    <definedName name="maal">#REF!</definedName>
    <definedName name="MACRO">#REF!</definedName>
    <definedName name="made10">#REF!</definedName>
    <definedName name="maep">#REF!</definedName>
    <definedName name="mafi">#REF!</definedName>
    <definedName name="maol">#REF!</definedName>
    <definedName name="mapv">#REF!</definedName>
    <definedName name="MARGEM">#REF!</definedName>
    <definedName name="MARGEM1">#REF!</definedName>
    <definedName name="MARGEM10">#REF!</definedName>
    <definedName name="MARGEM11">#REF!</definedName>
    <definedName name="MARGEM12">#REF!</definedName>
    <definedName name="MARGEM13">#REF!</definedName>
    <definedName name="MARGEM14">#REF!</definedName>
    <definedName name="MARGEM15">#REF!</definedName>
    <definedName name="MARGEM16">#REF!</definedName>
    <definedName name="MARGEM17">#REF!</definedName>
    <definedName name="MARGEM18">#REF!</definedName>
    <definedName name="MARGEM19">#REF!</definedName>
    <definedName name="MARGEM2">#REF!</definedName>
    <definedName name="MARGEM20">#REF!</definedName>
    <definedName name="MARGEM21">#REF!</definedName>
    <definedName name="MARGEM22">#REF!</definedName>
    <definedName name="MARGEM23">#REF!</definedName>
    <definedName name="MARGEM24">#REF!</definedName>
    <definedName name="MARGEM25">#REF!</definedName>
    <definedName name="MARGEM26">#REF!</definedName>
    <definedName name="MARGEM27">#REF!</definedName>
    <definedName name="MARGEM28">#REF!</definedName>
    <definedName name="MARGEM29">#REF!</definedName>
    <definedName name="MARGEM3">#REF!</definedName>
    <definedName name="MARGEM30">#REF!</definedName>
    <definedName name="MARGEM31">#REF!</definedName>
    <definedName name="MARGEM32">#REF!</definedName>
    <definedName name="MARGEM33">#REF!</definedName>
    <definedName name="MARGEM34">#REF!</definedName>
    <definedName name="MARGEM35">#REF!</definedName>
    <definedName name="MARGEM36">#REF!</definedName>
    <definedName name="MARGEM37">#REF!</definedName>
    <definedName name="MARGEM38">#REF!</definedName>
    <definedName name="MARGEM39">#REF!</definedName>
    <definedName name="MARGEM4">#REF!</definedName>
    <definedName name="MARGEM40">#REF!</definedName>
    <definedName name="MARGEM5">#REF!</definedName>
    <definedName name="MARGEM6">#REF!</definedName>
    <definedName name="MARGEM7">#REF!</definedName>
    <definedName name="MARGEM8">#REF!</definedName>
    <definedName name="MARGEM9">#REF!</definedName>
    <definedName name="MARIZE">#REF!</definedName>
    <definedName name="mart">#REF!</definedName>
    <definedName name="maso">#REF!</definedName>
    <definedName name="matriz">#REF!</definedName>
    <definedName name="MCRWXOVTHS" hidden="1">#REF!</definedName>
    <definedName name="med">#REF!</definedName>
    <definedName name="MED_AC_MAX_LIB">#REF!</definedName>
    <definedName name="MED_AC_TOT">#REF!</definedName>
    <definedName name="MED_FIN_AC_ANT">#REF!</definedName>
    <definedName name="MED_FIN_ACUM">#REF!</definedName>
    <definedName name="MED_FIN_MES">#REF!</definedName>
    <definedName name="MED_FIN_MES_AUX">#REF!</definedName>
    <definedName name="MED_FIS_AC_ANT">#REF!</definedName>
    <definedName name="MED_FIS_ACUM">#REF!</definedName>
    <definedName name="MED_FIS_MES">#REF!</definedName>
    <definedName name="mediçao">#REF!</definedName>
    <definedName name="memo" hidden="1">{#N/A,#N/A,FALSE,"ORC-ACKE";#N/A,#N/A,FALSE,"RESUMO"}</definedName>
    <definedName name="Memoriar1" hidden="1">{#N/A,#N/A,FALSE,"ORC-ACKE";#N/A,#N/A,FALSE,"RESUMO"}</definedName>
    <definedName name="MENU_CO">#REF!</definedName>
    <definedName name="MENU_M">#REF!</definedName>
    <definedName name="MENU_N">#REF!</definedName>
    <definedName name="MENU_REAJ">#REF!</definedName>
    <definedName name="MENU_SALV">#REF!</definedName>
    <definedName name="MENU_VERIF">#REF!</definedName>
    <definedName name="MERCADO">#N/A</definedName>
    <definedName name="MINUS">#REF!</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obi">#REF!</definedName>
    <definedName name="mola">#REF!</definedName>
    <definedName name="mour">#REF!</definedName>
    <definedName name="multa1" hidden="1">{#N/A,#N/A,FALSE,"RESUMO FINANC.";#N/A,#N/A,FALSE,"RESUMO POS.FÍS.";#N/A,#N/A,FALSE,"EXTRATO CRON.";#N/A,#N/A,FALSE,"REAJUSTE";#N/A,#N/A,FALSE,"MEDIÇÃO";#N/A,#N/A,FALSE,"POSIÇÃO FÍSICA";#N/A,#N/A,FALSE,"GRÁFICO"}</definedName>
    <definedName name="muni">#REF!</definedName>
    <definedName name="N_MED">#REF!</definedName>
    <definedName name="N_RP">#REF!</definedName>
    <definedName name="nb" hidden="1">{#N/A,#N/A,FALSE,"RESUMO-BB1";#N/A,#N/A,FALSE,"MOD-A01-R - BB1";#N/A,#N/A,FALSE,"URB-BB1"}</definedName>
    <definedName name="NCOMPOSICOES">15</definedName>
    <definedName name="NCOTACOES">15</definedName>
    <definedName name="NEMPRESAS">15</definedName>
    <definedName name="neut">#REF!</definedName>
    <definedName name="NINDICES">3</definedName>
    <definedName name="NLXQXITZYY" hidden="1">#REF!</definedName>
    <definedName name="NMED_ANT">#REF!</definedName>
    <definedName name="NN" hidden="1">#N/A</definedName>
    <definedName name="NOME_ARQ">#REF!</definedName>
    <definedName name="NOMEDIR">#REF!</definedName>
    <definedName name="NOMEOBRA">#REF!</definedName>
    <definedName name="novo">#REF!</definedName>
    <definedName name="NRELATORIOS">COUNTA(#REF!)-2</definedName>
    <definedName name="num_preco_apres">#REF!</definedName>
    <definedName name="NumerEmpresa">15</definedName>
    <definedName name="NumerIndice">3</definedName>
    <definedName name="OAE">#REF!</definedName>
    <definedName name="Objeto">"Referência"</definedName>
    <definedName name="obra">#REF!</definedName>
    <definedName name="obras">#REF!</definedName>
    <definedName name="OBS">#REF!</definedName>
    <definedName name="of">#REF!</definedName>
    <definedName name="ofic">#REF!</definedName>
    <definedName name="OIS">#REF!</definedName>
    <definedName name="Optico">OFFSET(Lst.Top,#REF!,-1,1,1)</definedName>
    <definedName name="ORÇA">CONCATENATE(#REF!," ",#REF!)</definedName>
    <definedName name="ORÇAMENTO.BancoRef" hidden="1">#REF!</definedName>
    <definedName name="ORÇAMENTO.CustoUnitario" hidden="1">ROUND(#REF!,15-13*#REF!)</definedName>
    <definedName name="ORDENACAO">#REF!</definedName>
    <definedName name="oxid">#REF!</definedName>
    <definedName name="p_fin_ac">#REF!</definedName>
    <definedName name="p_fin_m">#REF!</definedName>
    <definedName name="P2_INSUMOS">#REF!</definedName>
    <definedName name="pakr">#REF!</definedName>
    <definedName name="para">#REF!</definedName>
    <definedName name="paste1">#REF!</definedName>
    <definedName name="paste2">#REF!</definedName>
    <definedName name="paste3">#REF!</definedName>
    <definedName name="paste4">#REF!</definedName>
    <definedName name="PAV">#REF!</definedName>
    <definedName name="pavi2">#REF!</definedName>
    <definedName name="pavi3">#REF!</definedName>
    <definedName name="Payment_Needed">"Pagamento necessário"</definedName>
    <definedName name="pcfp90">#REF!</definedName>
    <definedName name="pedr">#REF!</definedName>
    <definedName name="per">#REF!</definedName>
    <definedName name="PERC_ACUM">#REF!</definedName>
    <definedName name="PERC_LICIT">#REF!</definedName>
    <definedName name="PERC_MES">#REF!</definedName>
    <definedName name="PERC_RANGE_AUX">#REF!</definedName>
    <definedName name="perda">#REF!</definedName>
    <definedName name="perf">#REF!</definedName>
    <definedName name="pigr">#REF!</definedName>
    <definedName name="PIS">#REF!</definedName>
    <definedName name="PKNTSHYCBD" hidden="1">#REF!</definedName>
    <definedName name="PLAN">#REF!</definedName>
    <definedName name="plan_ant">#REF!</definedName>
    <definedName name="Plan_Apres">#REF!</definedName>
    <definedName name="Plan1">"$#REF!.$A$1:$B$2408"</definedName>
    <definedName name="plan6">"#ref!"</definedName>
    <definedName name="PLANILHA">#REF!</definedName>
    <definedName name="PLUS">#REF!</definedName>
    <definedName name="po">#REF!</definedName>
    <definedName name="pont33">#REF!</definedName>
    <definedName name="pope">#REF!</definedName>
    <definedName name="popim">#REF!</definedName>
    <definedName name="Popular" hidden="1">{#N/A,#N/A,FALSE,"Cronograma";#N/A,#N/A,FALSE,"Cronogr. 2"}</definedName>
    <definedName name="prar">#REF!</definedName>
    <definedName name="PRE">#REF!</definedName>
    <definedName name="preg">#REF!</definedName>
    <definedName name="prel">#REF!</definedName>
    <definedName name="pres">#REF!</definedName>
    <definedName name="prex">#REF!</definedName>
    <definedName name="prfu">#REF!</definedName>
    <definedName name="prhi">#REF!</definedName>
    <definedName name="PRIMEIRO_DIG">#REF!</definedName>
    <definedName name="prin">#REF!</definedName>
    <definedName name="Print_Area_MI">#REF!</definedName>
    <definedName name="PROGR">#REF!</definedName>
    <definedName name="prpr">#REF!</definedName>
    <definedName name="QERTT" hidden="1">{#N/A,#N/A,FALSE,"ORC-ACKE";#N/A,#N/A,FALSE,"RESUMO"}</definedName>
    <definedName name="quim" hidden="1">{#N/A,#N/A,FALSE,"ET-CAPA";#N/A,#N/A,FALSE,"ET-PAG1";#N/A,#N/A,FALSE,"ET-PAG2";#N/A,#N/A,FALSE,"ET-PAG3";#N/A,#N/A,FALSE,"ET-PAG4";#N/A,#N/A,FALSE,"ET-PAG5"}</definedName>
    <definedName name="QWEFR" hidden="1">{#N/A,#N/A,FALSE,"RESUMO-BB1";#N/A,#N/A,FALSE,"MOD-A01-R - BB1";#N/A,#N/A,FALSE,"URB-BB1"}</definedName>
    <definedName name="R_EC">#REF!</definedName>
    <definedName name="R_EC_AUX">#REF!</definedName>
    <definedName name="R_ED">#REF!</definedName>
    <definedName name="R_ED_AUX">#REF!</definedName>
    <definedName name="R_EST">#REF!</definedName>
    <definedName name="R_EST_AUX">#REF!</definedName>
    <definedName name="R_INF">#REF!</definedName>
    <definedName name="R_INF_AUX">#REF!</definedName>
    <definedName name="R_PAV_AUX">#REF!</definedName>
    <definedName name="R_TER">#REF!</definedName>
    <definedName name="R_TER_AUX">#REF!</definedName>
    <definedName name="RA_ANT_EC">#REF!</definedName>
    <definedName name="RA_ANT_ED">#REF!</definedName>
    <definedName name="RA_ANT_EST">#REF!</definedName>
    <definedName name="RA_ANT_INF">#REF!</definedName>
    <definedName name="RA_ANT_TER">#REF!</definedName>
    <definedName name="RA_ATU_EC">#REF!</definedName>
    <definedName name="RA_ATU_ED">#REF!</definedName>
    <definedName name="RA_ATU_EST">#REF!</definedName>
    <definedName name="RA_ATU_INF">#REF!</definedName>
    <definedName name="RA_ATU_TER">#REF!</definedName>
    <definedName name="rabi">#REF!</definedName>
    <definedName name="REAJ">#REF!</definedName>
    <definedName name="REAJ_MES">#REF!</definedName>
    <definedName name="REAJ_MES_AUX">#REF!</definedName>
    <definedName name="reajuste">#REF!</definedName>
    <definedName name="RecalcMatriz">#REF!</definedName>
    <definedName name="red">#REF!</definedName>
    <definedName name="REDU">#REF!</definedName>
    <definedName name="reep">#REF!</definedName>
    <definedName name="ref">#REF!</definedName>
    <definedName name="REFERENCIA.Descricao" hidden="1">IF(ISNUMBER(#REF!),OFFSET(INDIRECT(ORÇAMENTO.BancoRef),#REF!-1,3,1),#REF!)</definedName>
    <definedName name="REFERENCIA.Desonerado" hidden="1">#N/A</definedName>
    <definedName name="REFERENCIA.NaoDesonerado" hidden="1">#N/A</definedName>
    <definedName name="REFERENCIA.Unidade" hidden="1">IF(ISNUMBER(#REF!),OFFSET(INDIRECT(ORÇAMENTO.BancoRef),#REF!-1,4,1),"-")</definedName>
    <definedName name="rega">#REF!</definedName>
    <definedName name="RegimeExecucao">IF(#REF!="Empreitada por Preço Global ou Integral","Global","Unitário")</definedName>
    <definedName name="Reimbursement">"Reembolso"</definedName>
    <definedName name="RelatoriosFontes">OFFSET(#REF!,1,0,NRELATORIOS)</definedName>
    <definedName name="rere">#REF!</definedName>
    <definedName name="resi">#REF!</definedName>
    <definedName name="RESP_R">#REF!</definedName>
    <definedName name="RESP_SALV">#REF!</definedName>
    <definedName name="RESP_T">#REF!</definedName>
    <definedName name="RESULTADO">#REF!</definedName>
    <definedName name="REV">#REF!</definedName>
    <definedName name="rio" hidden="1">{#N/A,#N/A,FALSE,"Cronograma";#N/A,#N/A,FALSE,"Cronogr. 2"}</definedName>
    <definedName name="ripa5">#REF!</definedName>
    <definedName name="RISCO">#REF!</definedName>
    <definedName name="RMA">#REF!</definedName>
    <definedName name="RMM">#REF!</definedName>
    <definedName name="RODAPÉ">#REF!</definedName>
    <definedName name="roga">#REF!</definedName>
    <definedName name="rogr">#REF!</definedName>
    <definedName name="ropa">#REF!</definedName>
    <definedName name="rt" hidden="1">{#N/A,#N/A,FALSE,"ORC-ACKE";#N/A,#N/A,FALSE,"RESUMO"}</definedName>
    <definedName name="RTDCURKAAC" hidden="1">#REF!</definedName>
    <definedName name="S" hidden="1">{#N/A,#N/A,FALSE,"ORC-ACKE";#N/A,#N/A,FALSE,"RESUMO"}</definedName>
    <definedName name="S10P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AIDA">#REF!</definedName>
    <definedName name="sarr10">#REF!</definedName>
    <definedName name="sarr15">#REF!</definedName>
    <definedName name="SAXZFZVV">CONCATENATE(#REF!," ",#REF!)</definedName>
    <definedName name="SDS" hidden="1">{#N/A,#N/A,FALSE,"RESUMO-BB1";#N/A,#N/A,FALSE,"MOD-A01-R - BB1";#N/A,#N/A,FALSE,"URB-BB1"}</definedName>
    <definedName name="seac">#REF!</definedName>
    <definedName name="SEG">#REF!</definedName>
    <definedName name="SENHAGT" hidden="1">"PM2CAIXA"</definedName>
    <definedName name="serv">#REF!</definedName>
    <definedName name="Serviços">#REF!</definedName>
    <definedName name="sifa40">#REF!</definedName>
    <definedName name="sifa50">#REF!</definedName>
    <definedName name="SIH">#REF!</definedName>
    <definedName name="SINAPI">#REF!</definedName>
    <definedName name="SINAPI_AC" hidden="1">#REF!</definedName>
    <definedName name="SINAPIJAN">#REF!</definedName>
    <definedName name="SIURB">#REF!</definedName>
    <definedName name="SIURB_JAN_07">#REF!</definedName>
    <definedName name="SIURB_JAN06">#REF!</definedName>
    <definedName name="SIURB_JUL_06">#REF!</definedName>
    <definedName name="SIURB_JUL_07">#REF!</definedName>
    <definedName name="SIV">#REF!</definedName>
    <definedName name="soma_total">#REF!</definedName>
    <definedName name="SomaAgrup" hidden="1">SUMIF(OFFSET(#REF!,1,0,#REF!),"S",OFFSET(#REF!,1,0,#REF!))</definedName>
    <definedName name="sond">#REF!</definedName>
    <definedName name="sound1">#REF!</definedName>
    <definedName name="sound2">#REF!</definedName>
    <definedName name="spud">#REF!</definedName>
    <definedName name="ss" hidden="1">{#N/A,#N/A,FALSE,"Cronograma";#N/A,#N/A,FALSE,"Cronogr. 2"}</definedName>
    <definedName name="start">#REF!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SYSTEMAIR">#REF!</definedName>
    <definedName name="T">#REF!</definedName>
    <definedName name="T_A">#REF!</definedName>
    <definedName name="T_B">#REF!</definedName>
    <definedName name="tab">#REF!</definedName>
    <definedName name="TAB_33">#REF!</definedName>
    <definedName name="TAB_CRON">#REF!</definedName>
    <definedName name="TAB_IND">#REF!</definedName>
    <definedName name="Tab_Per">#REF!</definedName>
    <definedName name="TAB_RES">#REF!</definedName>
    <definedName name="TABA">#REF!</definedName>
    <definedName name="TABC">#REF!</definedName>
    <definedName name="TABD">#REF!</definedName>
    <definedName name="TABE">#REF!</definedName>
    <definedName name="TABELA">#REF!</definedName>
    <definedName name="TABELA1">#REF!</definedName>
    <definedName name="TABELA2">#REF!</definedName>
    <definedName name="TABELA3">#REF!</definedName>
    <definedName name="TABELA4">#REF!</definedName>
    <definedName name="TABELA5">#REF!</definedName>
    <definedName name="TABELA6">#REF!</definedName>
    <definedName name="TABELA7">#REF!</definedName>
    <definedName name="TABF">#REF!</definedName>
    <definedName name="TABFE">#REF!</definedName>
    <definedName name="TABG">#REF!</definedName>
    <definedName name="TABH">#REF!</definedName>
    <definedName name="TABJAN03">#REF!</definedName>
    <definedName name="TabJan05">#REF!</definedName>
    <definedName name="TABSERBO">#REF!</definedName>
    <definedName name="tabtotal">#REF!</definedName>
    <definedName name="tabu">#REF!</definedName>
    <definedName name="tabu30">#REF!</definedName>
    <definedName name="tacr">#REF!</definedName>
    <definedName name="tamanho">#REF!</definedName>
    <definedName name="tbjan01">#REF!</definedName>
    <definedName name="tbjan04">#REF!</definedName>
    <definedName name="TBJUL01">#REF!</definedName>
    <definedName name="tcar40">#REF!</definedName>
    <definedName name="tcar50">#REF!</definedName>
    <definedName name="tcar60">#REF!</definedName>
    <definedName name="tcsi20">#REF!</definedName>
    <definedName name="tcsi30">#REF!</definedName>
    <definedName name="tega">#REF!</definedName>
    <definedName name="telc2525">#REF!</definedName>
    <definedName name="temp">#REF!</definedName>
    <definedName name="temp2">#REF!</definedName>
    <definedName name="Term_ad">#REF!</definedName>
    <definedName name="TERM_ADIT">#REF!</definedName>
    <definedName name="TERM_ORIG">#REF!</definedName>
    <definedName name="TERM_TEST">#REF!</definedName>
    <definedName name="teste">"$#REF!.$A$1:$B$3278"</definedName>
    <definedName name="teste2">"#ref!"</definedName>
    <definedName name="texto">#REF!</definedName>
    <definedName name="tijo10">#REF!</definedName>
    <definedName name="tijo15">#REF!</definedName>
    <definedName name="tijo20">#REF!</definedName>
    <definedName name="tijo5">#REF!</definedName>
    <definedName name="TIPO">#REF!</definedName>
    <definedName name="TIPOORCAMENTO" hidden="1">IF(VALUE(#REF!)=2,"Licitado","Proposto")</definedName>
    <definedName name="_xlnm.Print_Titles" localSheetId="0">PLAN_MODELO!$2:$19</definedName>
    <definedName name="TKYÇO09709O">#REF!</definedName>
    <definedName name="topo">#REF!</definedName>
    <definedName name="TOT_CAPA">#REF!</definedName>
    <definedName name="TOT_PLAN">#REF!</definedName>
    <definedName name="TOTAL">#REF!</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TOTALBAGUA">#REF!</definedName>
    <definedName name="TOTALBICOMPONENTE">#REF!</definedName>
    <definedName name="TOTALEXT">#REF!</definedName>
    <definedName name="TOTALMANUAL">#REF!</definedName>
    <definedName name="TOTALMEC">#REF!</definedName>
    <definedName name="tpva">#REF!</definedName>
    <definedName name="TRANE">#REF!</definedName>
    <definedName name="TROX">#REF!</definedName>
    <definedName name="TROX.">#REF!</definedName>
    <definedName name="TRP">#REF!</definedName>
    <definedName name="TTBILMJNUT" hidden="1">#REF!</definedName>
    <definedName name="tuli">#REF!</definedName>
    <definedName name="UKBALFKBBW" hidden="1">#REF!</definedName>
    <definedName name="ULTIMA">#REF!</definedName>
    <definedName name="última">#REF!</definedName>
    <definedName name="URV">#REF!</definedName>
    <definedName name="VAL_CONTR_ADIT">#REF!</definedName>
    <definedName name="VAL_CONTR_ORIG">#REF!</definedName>
    <definedName name="Val_ctr_ad">#REF!</definedName>
    <definedName name="Val_Ctr_Terreno">#REF!</definedName>
    <definedName name="VALORC">#REF!</definedName>
    <definedName name="VC_CC">#REF!</definedName>
    <definedName name="VC_ED">#REF!</definedName>
    <definedName name="VC_EST">#REF!</definedName>
    <definedName name="VC_INF">#REF!</definedName>
    <definedName name="VC_TER">#REF!</definedName>
    <definedName name="vc_Terreno">#REF!</definedName>
    <definedName name="vdes">#REF!</definedName>
    <definedName name="veda">#REF!</definedName>
    <definedName name="VERIF_PC">#REF!</definedName>
    <definedName name="VERIF_TR">#REF!</definedName>
    <definedName name="viab">#REF!</definedName>
    <definedName name="viga612">#REF!</definedName>
    <definedName name="vili4">#REF!</definedName>
    <definedName name="vime55">#REF!</definedName>
    <definedName name="vite10">#REF!</definedName>
    <definedName name="vite6">#REF!</definedName>
    <definedName name="vlav">#REF!</definedName>
    <definedName name="vpia">#REF!</definedName>
    <definedName name="vrctr">#REF!</definedName>
    <definedName name="VTOTAL1" hidden="1">ROUND(#REF!*#REF!,15-13*#REF!)</definedName>
    <definedName name="VTYLRQEYAB" hidden="1">#REF!</definedName>
    <definedName name="W_FLAG">#REF!</definedName>
    <definedName name="we" hidden="1">{#N/A,#N/A,FALSE,"RESUMO-BB1";#N/A,#N/A,FALSE,"MOD-A01-R - BB1";#N/A,#N/A,FALSE,"URB-BB1"}</definedName>
    <definedName name="wrm.ORÇAMENTO" hidden="1">{#N/A,#N/A,FALSE,"ORC-ACKE";#N/A,#N/A,FALSE,"RESUMO"}</definedName>
    <definedName name="wrn.BB1." hidden="1">{#N/A,#N/A,FALSE,"RESUMO-BB1";#N/A,#N/A,FALSE,"MOD-A01-R - BB1";#N/A,#N/A,FALSE,"URB-BB1"}</definedName>
    <definedName name="wrn.BB1._1" hidden="1">{#N/A,#N/A,FALSE,"RESUMO-BB1";#N/A,#N/A,FALSE,"MOD-A01-R - BB1";#N/A,#N/A,FALSE,"URB-BB1"}</definedName>
    <definedName name="wrn.BETER." hidden="1">{#N/A,#N/A,FALSE,"BETER -1";#N/A,#N/A,FALSE,"BETER -2";#N/A,#N/A,FALSE,"BETER -3";#N/A,#N/A,FALSE,"BETER -urb";#N/A,#N/A,FALSE,"BETER -RESUMO"}</definedName>
    <definedName name="wrn.BETER._1"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Cronograma." hidden="1">{#N/A,#N/A,FALSE,"Cronograma";#N/A,#N/A,FALSE,"Cronogr. 2"}</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_BB1_">{#N/A,#N/A,FALSE,"RESUMO-BB1";#N/A,#N/A,FALSE,"MOD-A01-R - BB1";#N/A,#N/A,FALSE,"URB-BB1"}</definedName>
    <definedName name="wrn_BETER_">{#N/A,#N/A,FALSE,"BETER -1";#N/A,#N/A,FALSE,"BETER -2";#N/A,#N/A,FALSE,"BETER -3";#N/A,#N/A,FALSE,"BETER -urb";#N/A,#N/A,FALSE,"BETER -RESUMO"}</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WWW" hidden="1">#REF!</definedName>
    <definedName name="xxx" hidden="1">{#N/A,#N/A,FALSE,"Planilha";#N/A,#N/A,FALSE,"Resumo";#N/A,#N/A,FALSE,"Fisico";#N/A,#N/A,FALSE,"Financeiro";#N/A,#N/A,FALSE,"Financeiro"}</definedName>
    <definedName name="Y78T89U9P">#REF!</definedName>
    <definedName name="YORK">#REF!</definedName>
    <definedName name="YT" hidden="1">{#N/A,#N/A,FALSE,"RESUMO-BB1";#N/A,#N/A,FALSE,"MOD-A01-R - BB1";#N/A,#N/A,FALSE,"URB-BB1"}</definedName>
    <definedName name="Z" hidden="1">{#N/A,#N/A,FALSE,"Planilha";#N/A,#N/A,FALSE,"Resumo";#N/A,#N/A,FALSE,"Fisico";#N/A,#N/A,FALSE,"Financeiro";#N/A,#N/A,FALSE,"Financeiro"}</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arc">#REF!</definedName>
    <definedName name="ZERF" hidden="1">{#N/A,#N/A,FALSE,"BETER -1";#N/A,#N/A,FALSE,"BETER -2";#N/A,#N/A,FALSE,"BETER -3";#N/A,#N/A,FALSE,"BETER -urb";#N/A,#N/A,FALSE,"BETER -RESUMO"}</definedName>
    <definedName name="ZERO_INIC">#REF!</definedName>
    <definedName name="ZGYLVHFASF"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98" i="1" l="1"/>
  <c r="J496" i="1"/>
  <c r="K496" i="1" s="1"/>
  <c r="J495" i="1"/>
  <c r="K495" i="1" s="1"/>
  <c r="J145" i="1"/>
  <c r="J134" i="1"/>
  <c r="K134" i="1" s="1"/>
  <c r="J135" i="1"/>
  <c r="J133" i="1"/>
  <c r="J123" i="1"/>
  <c r="K123" i="1" s="1"/>
  <c r="J124" i="1"/>
  <c r="K124" i="1" s="1"/>
  <c r="J125" i="1"/>
  <c r="K125" i="1" s="1"/>
  <c r="J126" i="1"/>
  <c r="K126" i="1" s="1"/>
  <c r="J127" i="1"/>
  <c r="K127" i="1" s="1"/>
  <c r="J114" i="1"/>
  <c r="K114" i="1" s="1"/>
  <c r="J97" i="1"/>
  <c r="K97" i="1" s="1"/>
  <c r="J98" i="1"/>
  <c r="K98" i="1" s="1"/>
  <c r="J99" i="1"/>
  <c r="J100" i="1"/>
  <c r="K100" i="1" s="1"/>
  <c r="J101" i="1"/>
  <c r="J102" i="1"/>
  <c r="J103" i="1"/>
  <c r="J104" i="1"/>
  <c r="J105" i="1"/>
  <c r="J106" i="1"/>
  <c r="J107" i="1"/>
  <c r="J108" i="1"/>
  <c r="J109" i="1"/>
  <c r="J110" i="1"/>
  <c r="J111" i="1"/>
  <c r="J112" i="1"/>
  <c r="K112" i="1" s="1"/>
  <c r="J96" i="1"/>
  <c r="K96" i="1" s="1"/>
  <c r="J94" i="1"/>
  <c r="J130" i="1"/>
  <c r="J28" i="1"/>
  <c r="J92" i="1"/>
  <c r="K92" i="1" s="1"/>
  <c r="J86" i="1"/>
  <c r="J338" i="1"/>
  <c r="K338" i="1" s="1"/>
  <c r="J339" i="1"/>
  <c r="K339" i="1" s="1"/>
  <c r="J340" i="1"/>
  <c r="K340" i="1" s="1"/>
  <c r="J341" i="1"/>
  <c r="K341" i="1" s="1"/>
  <c r="J342" i="1"/>
  <c r="K342" i="1" s="1"/>
  <c r="J188" i="1"/>
  <c r="K188" i="1" s="1"/>
  <c r="J189" i="1"/>
  <c r="K189" i="1" s="1"/>
  <c r="J175" i="1"/>
  <c r="K175" i="1" s="1"/>
  <c r="J176" i="1"/>
  <c r="K176" i="1" s="1"/>
  <c r="J177" i="1"/>
  <c r="K177" i="1" s="1"/>
  <c r="J170" i="1"/>
  <c r="K170" i="1" s="1"/>
  <c r="J171" i="1"/>
  <c r="K171" i="1" s="1"/>
  <c r="K99" i="1"/>
  <c r="K101" i="1"/>
  <c r="J87" i="1"/>
  <c r="K87" i="1" s="1"/>
  <c r="J88" i="1"/>
  <c r="K88" i="1" s="1"/>
  <c r="J89" i="1"/>
  <c r="K89" i="1" s="1"/>
  <c r="J90" i="1"/>
  <c r="K90" i="1" s="1"/>
  <c r="J91" i="1"/>
  <c r="K91" i="1" s="1"/>
  <c r="J63" i="1"/>
  <c r="K63" i="1" s="1"/>
  <c r="J64" i="1"/>
  <c r="K64" i="1" s="1"/>
  <c r="J39" i="1"/>
  <c r="K39" i="1" s="1"/>
  <c r="K498" i="1"/>
  <c r="J500" i="1"/>
  <c r="K500" i="1" s="1"/>
  <c r="K499" i="1" s="1"/>
  <c r="J502" i="1"/>
  <c r="K502" i="1" s="1"/>
  <c r="J503" i="1"/>
  <c r="K503" i="1" s="1"/>
  <c r="J504" i="1"/>
  <c r="K504" i="1" s="1"/>
  <c r="J505" i="1"/>
  <c r="K505" i="1" s="1"/>
  <c r="J506" i="1"/>
  <c r="K506" i="1" s="1"/>
  <c r="J507" i="1"/>
  <c r="K507" i="1" s="1"/>
  <c r="J508" i="1"/>
  <c r="K508" i="1" s="1"/>
  <c r="J509" i="1"/>
  <c r="K509" i="1" s="1"/>
  <c r="K486" i="1"/>
  <c r="J455" i="1"/>
  <c r="K455" i="1" s="1"/>
  <c r="J456" i="1"/>
  <c r="K456" i="1" s="1"/>
  <c r="J457" i="1"/>
  <c r="K457" i="1" s="1"/>
  <c r="J458" i="1"/>
  <c r="K458" i="1" s="1"/>
  <c r="J460" i="1"/>
  <c r="K460" i="1" s="1"/>
  <c r="J461" i="1"/>
  <c r="K461" i="1" s="1"/>
  <c r="J462" i="1"/>
  <c r="K462" i="1" s="1"/>
  <c r="J463" i="1"/>
  <c r="K463" i="1" s="1"/>
  <c r="J464" i="1"/>
  <c r="K464" i="1" s="1"/>
  <c r="J466" i="1"/>
  <c r="K466" i="1" s="1"/>
  <c r="J467" i="1"/>
  <c r="K467" i="1" s="1"/>
  <c r="J468" i="1"/>
  <c r="K468" i="1" s="1"/>
  <c r="J469" i="1"/>
  <c r="K469" i="1" s="1"/>
  <c r="J470" i="1"/>
  <c r="K470" i="1" s="1"/>
  <c r="J472" i="1"/>
  <c r="K472" i="1" s="1"/>
  <c r="J473" i="1"/>
  <c r="K473" i="1" s="1"/>
  <c r="J474" i="1"/>
  <c r="K474" i="1" s="1"/>
  <c r="J475" i="1"/>
  <c r="K475" i="1" s="1"/>
  <c r="J476" i="1"/>
  <c r="K476" i="1" s="1"/>
  <c r="J478" i="1"/>
  <c r="K478" i="1" s="1"/>
  <c r="J479" i="1"/>
  <c r="K479" i="1" s="1"/>
  <c r="J480" i="1"/>
  <c r="K480" i="1" s="1"/>
  <c r="J481" i="1"/>
  <c r="K481" i="1" s="1"/>
  <c r="J482" i="1"/>
  <c r="K482" i="1" s="1"/>
  <c r="J483" i="1"/>
  <c r="K483" i="1" s="1"/>
  <c r="J484" i="1"/>
  <c r="K484" i="1" s="1"/>
  <c r="J485" i="1"/>
  <c r="K485" i="1" s="1"/>
  <c r="J486" i="1"/>
  <c r="J487" i="1"/>
  <c r="K487" i="1" s="1"/>
  <c r="J488" i="1"/>
  <c r="K488" i="1" s="1"/>
  <c r="J489" i="1"/>
  <c r="K489" i="1" s="1"/>
  <c r="J490" i="1"/>
  <c r="K490" i="1" s="1"/>
  <c r="J491" i="1"/>
  <c r="K491" i="1" s="1"/>
  <c r="J492" i="1"/>
  <c r="K492" i="1" s="1"/>
  <c r="J432" i="1"/>
  <c r="K432" i="1" s="1"/>
  <c r="J433" i="1"/>
  <c r="K433" i="1" s="1"/>
  <c r="J434" i="1"/>
  <c r="K434" i="1" s="1"/>
  <c r="J435" i="1"/>
  <c r="K435" i="1" s="1"/>
  <c r="J436" i="1"/>
  <c r="K436" i="1" s="1"/>
  <c r="J437" i="1"/>
  <c r="K437" i="1" s="1"/>
  <c r="J438" i="1"/>
  <c r="K438" i="1" s="1"/>
  <c r="J439" i="1"/>
  <c r="J409" i="1"/>
  <c r="K409" i="1" s="1"/>
  <c r="J410" i="1"/>
  <c r="K410" i="1" s="1"/>
  <c r="J411" i="1"/>
  <c r="K411" i="1" s="1"/>
  <c r="J412" i="1"/>
  <c r="K412" i="1" s="1"/>
  <c r="J413" i="1"/>
  <c r="K413" i="1" s="1"/>
  <c r="J414" i="1"/>
  <c r="K414" i="1" s="1"/>
  <c r="J415" i="1"/>
  <c r="K415" i="1" s="1"/>
  <c r="J416" i="1"/>
  <c r="K416" i="1" s="1"/>
  <c r="J417" i="1"/>
  <c r="K417" i="1" s="1"/>
  <c r="J418" i="1"/>
  <c r="K418" i="1" s="1"/>
  <c r="J404" i="1"/>
  <c r="K404" i="1" s="1"/>
  <c r="J405" i="1"/>
  <c r="K405" i="1" s="1"/>
  <c r="J406" i="1"/>
  <c r="K406" i="1" s="1"/>
  <c r="J389" i="1"/>
  <c r="K389" i="1" s="1"/>
  <c r="J390" i="1"/>
  <c r="K390" i="1" s="1"/>
  <c r="J391" i="1"/>
  <c r="K391" i="1" s="1"/>
  <c r="J392" i="1"/>
  <c r="K392" i="1" s="1"/>
  <c r="J393" i="1"/>
  <c r="K393" i="1" s="1"/>
  <c r="J394" i="1"/>
  <c r="K394" i="1" s="1"/>
  <c r="J395" i="1"/>
  <c r="K395" i="1" s="1"/>
  <c r="J396" i="1"/>
  <c r="K396" i="1" s="1"/>
  <c r="J397" i="1"/>
  <c r="K397" i="1" s="1"/>
  <c r="J398" i="1"/>
  <c r="K398" i="1" s="1"/>
  <c r="J399" i="1"/>
  <c r="K399" i="1" s="1"/>
  <c r="J400" i="1"/>
  <c r="K400" i="1" s="1"/>
  <c r="J401" i="1"/>
  <c r="K401" i="1" s="1"/>
  <c r="K378" i="1"/>
  <c r="J360" i="1"/>
  <c r="K360" i="1" s="1"/>
  <c r="J361" i="1"/>
  <c r="K361" i="1" s="1"/>
  <c r="J362" i="1"/>
  <c r="K362" i="1" s="1"/>
  <c r="J363" i="1"/>
  <c r="K363" i="1" s="1"/>
  <c r="J364" i="1"/>
  <c r="K364" i="1" s="1"/>
  <c r="J365" i="1"/>
  <c r="K365" i="1" s="1"/>
  <c r="J366" i="1"/>
  <c r="K366" i="1" s="1"/>
  <c r="J367" i="1"/>
  <c r="K367" i="1" s="1"/>
  <c r="J368" i="1"/>
  <c r="K368" i="1" s="1"/>
  <c r="J369" i="1"/>
  <c r="K369" i="1" s="1"/>
  <c r="J370" i="1"/>
  <c r="K370" i="1" s="1"/>
  <c r="J371" i="1"/>
  <c r="K371" i="1" s="1"/>
  <c r="J372" i="1"/>
  <c r="K372" i="1" s="1"/>
  <c r="J373" i="1"/>
  <c r="K373" i="1" s="1"/>
  <c r="J374" i="1"/>
  <c r="K374" i="1" s="1"/>
  <c r="J375" i="1"/>
  <c r="K375" i="1" s="1"/>
  <c r="J376" i="1"/>
  <c r="K376" i="1" s="1"/>
  <c r="J377" i="1"/>
  <c r="K377" i="1" s="1"/>
  <c r="J378" i="1"/>
  <c r="J379" i="1"/>
  <c r="K379" i="1" s="1"/>
  <c r="J380" i="1"/>
  <c r="K380" i="1" s="1"/>
  <c r="J382" i="1"/>
  <c r="J383" i="1"/>
  <c r="J384" i="1"/>
  <c r="K384" i="1" s="1"/>
  <c r="J385" i="1"/>
  <c r="K385" i="1" s="1"/>
  <c r="J386" i="1"/>
  <c r="K386" i="1" s="1"/>
  <c r="J388" i="1"/>
  <c r="J403" i="1"/>
  <c r="J408" i="1"/>
  <c r="J419" i="1"/>
  <c r="K419" i="1" s="1"/>
  <c r="J420" i="1"/>
  <c r="J421" i="1"/>
  <c r="J422" i="1"/>
  <c r="J423" i="1"/>
  <c r="J424" i="1"/>
  <c r="J425" i="1"/>
  <c r="J426" i="1"/>
  <c r="J427" i="1"/>
  <c r="J428" i="1"/>
  <c r="J429" i="1"/>
  <c r="J347" i="1"/>
  <c r="J348" i="1"/>
  <c r="K348" i="1" s="1"/>
  <c r="J349" i="1"/>
  <c r="K349" i="1" s="1"/>
  <c r="J350" i="1"/>
  <c r="K350" i="1" s="1"/>
  <c r="J351" i="1"/>
  <c r="K351" i="1" s="1"/>
  <c r="J352" i="1"/>
  <c r="K352" i="1" s="1"/>
  <c r="J353" i="1"/>
  <c r="K353" i="1" s="1"/>
  <c r="J354" i="1"/>
  <c r="J355" i="1"/>
  <c r="J356" i="1"/>
  <c r="J357" i="1"/>
  <c r="K357" i="1" s="1"/>
  <c r="K354" i="1"/>
  <c r="K355" i="1"/>
  <c r="K356" i="1"/>
  <c r="J234" i="1"/>
  <c r="K234" i="1" s="1"/>
  <c r="J235" i="1"/>
  <c r="K235" i="1" s="1"/>
  <c r="J236" i="1"/>
  <c r="K236" i="1" s="1"/>
  <c r="J237" i="1"/>
  <c r="K237" i="1" s="1"/>
  <c r="J238" i="1"/>
  <c r="K238" i="1" s="1"/>
  <c r="J153" i="1"/>
  <c r="K153" i="1" s="1"/>
  <c r="J154" i="1"/>
  <c r="K154" i="1" s="1"/>
  <c r="J155" i="1"/>
  <c r="K155" i="1" s="1"/>
  <c r="J156" i="1"/>
  <c r="K156" i="1" s="1"/>
  <c r="J157" i="1"/>
  <c r="K157" i="1" s="1"/>
  <c r="J158" i="1"/>
  <c r="K158" i="1" s="1"/>
  <c r="J159" i="1"/>
  <c r="K159" i="1" s="1"/>
  <c r="J160" i="1"/>
  <c r="K160" i="1" s="1"/>
  <c r="J83" i="1"/>
  <c r="K83" i="1" s="1"/>
  <c r="J81" i="1"/>
  <c r="K81" i="1" s="1"/>
  <c r="J71" i="1"/>
  <c r="K71" i="1" s="1"/>
  <c r="J70" i="1"/>
  <c r="K70" i="1" s="1"/>
  <c r="J59" i="1"/>
  <c r="K59" i="1" s="1"/>
  <c r="J58" i="1"/>
  <c r="K58" i="1" s="1"/>
  <c r="J53" i="1"/>
  <c r="K53" i="1" s="1"/>
  <c r="J22" i="1"/>
  <c r="K22" i="1" s="1"/>
  <c r="J36" i="1"/>
  <c r="J512" i="1"/>
  <c r="J511" i="1"/>
  <c r="J454" i="1"/>
  <c r="J451" i="1"/>
  <c r="J450" i="1"/>
  <c r="J449" i="1"/>
  <c r="J448" i="1"/>
  <c r="J447" i="1"/>
  <c r="J446" i="1"/>
  <c r="J445" i="1"/>
  <c r="J444" i="1"/>
  <c r="J443" i="1"/>
  <c r="J442" i="1"/>
  <c r="J441" i="1"/>
  <c r="J440" i="1"/>
  <c r="J431" i="1"/>
  <c r="J359" i="1"/>
  <c r="J346" i="1"/>
  <c r="K346" i="1" s="1"/>
  <c r="J344" i="1"/>
  <c r="J337" i="1"/>
  <c r="J334" i="1"/>
  <c r="J333" i="1"/>
  <c r="K333" i="1" s="1"/>
  <c r="J332" i="1"/>
  <c r="K332" i="1" s="1"/>
  <c r="J331" i="1"/>
  <c r="K331" i="1" s="1"/>
  <c r="J330" i="1"/>
  <c r="J329" i="1"/>
  <c r="J327" i="1"/>
  <c r="J326" i="1"/>
  <c r="J325" i="1"/>
  <c r="J324" i="1"/>
  <c r="J323" i="1"/>
  <c r="J322" i="1"/>
  <c r="J321" i="1"/>
  <c r="J320" i="1"/>
  <c r="J319" i="1"/>
  <c r="J318" i="1"/>
  <c r="J317" i="1"/>
  <c r="J316" i="1"/>
  <c r="J315" i="1"/>
  <c r="J314" i="1"/>
  <c r="J313" i="1"/>
  <c r="K313" i="1" s="1"/>
  <c r="J312" i="1"/>
  <c r="K312" i="1" s="1"/>
  <c r="J311" i="1"/>
  <c r="J310" i="1"/>
  <c r="J308" i="1"/>
  <c r="J307" i="1"/>
  <c r="J306" i="1"/>
  <c r="J305" i="1"/>
  <c r="J304" i="1"/>
  <c r="J303" i="1"/>
  <c r="J302" i="1"/>
  <c r="J301" i="1"/>
  <c r="K301" i="1" s="1"/>
  <c r="J300" i="1"/>
  <c r="J299" i="1"/>
  <c r="J297" i="1"/>
  <c r="J296" i="1"/>
  <c r="J295" i="1"/>
  <c r="J294" i="1"/>
  <c r="J293" i="1"/>
  <c r="J292" i="1"/>
  <c r="K292" i="1" s="1"/>
  <c r="J291" i="1"/>
  <c r="K291" i="1" s="1"/>
  <c r="J290" i="1"/>
  <c r="K290" i="1" s="1"/>
  <c r="J289" i="1"/>
  <c r="J288" i="1"/>
  <c r="J286" i="1"/>
  <c r="K286" i="1" s="1"/>
  <c r="J285" i="1"/>
  <c r="J284" i="1"/>
  <c r="J282" i="1"/>
  <c r="J281" i="1"/>
  <c r="J280" i="1"/>
  <c r="J279" i="1"/>
  <c r="J278" i="1"/>
  <c r="J277" i="1"/>
  <c r="J276" i="1"/>
  <c r="J275" i="1"/>
  <c r="J274" i="1"/>
  <c r="J273" i="1"/>
  <c r="J272" i="1"/>
  <c r="J271" i="1"/>
  <c r="J270" i="1"/>
  <c r="J269" i="1"/>
  <c r="K269" i="1" s="1"/>
  <c r="J268" i="1"/>
  <c r="K268" i="1" s="1"/>
  <c r="J267" i="1"/>
  <c r="J266" i="1"/>
  <c r="J264" i="1"/>
  <c r="J263" i="1"/>
  <c r="J262" i="1"/>
  <c r="J261" i="1"/>
  <c r="J260" i="1"/>
  <c r="J259" i="1"/>
  <c r="J258" i="1"/>
  <c r="J257" i="1"/>
  <c r="K257" i="1" s="1"/>
  <c r="J256" i="1"/>
  <c r="J255" i="1"/>
  <c r="J253" i="1"/>
  <c r="J252" i="1"/>
  <c r="J251" i="1"/>
  <c r="J250" i="1"/>
  <c r="J249" i="1"/>
  <c r="J248" i="1"/>
  <c r="J247" i="1"/>
  <c r="J246" i="1"/>
  <c r="J245" i="1"/>
  <c r="J244" i="1"/>
  <c r="J243" i="1"/>
  <c r="J242" i="1"/>
  <c r="J241" i="1"/>
  <c r="J240" i="1"/>
  <c r="J239" i="1"/>
  <c r="K239" i="1" s="1"/>
  <c r="J233" i="1"/>
  <c r="J230" i="1"/>
  <c r="J228" i="1"/>
  <c r="K228" i="1" s="1"/>
  <c r="J227" i="1"/>
  <c r="J226" i="1"/>
  <c r="J224" i="1"/>
  <c r="K224" i="1" s="1"/>
  <c r="J223" i="1"/>
  <c r="K223" i="1" s="1"/>
  <c r="J222" i="1"/>
  <c r="J221" i="1"/>
  <c r="J219" i="1"/>
  <c r="K219" i="1" s="1"/>
  <c r="J218" i="1"/>
  <c r="K218" i="1" s="1"/>
  <c r="J217" i="1"/>
  <c r="J216" i="1"/>
  <c r="J214" i="1"/>
  <c r="K214" i="1" s="1"/>
  <c r="J213" i="1"/>
  <c r="K213" i="1" s="1"/>
  <c r="J212" i="1"/>
  <c r="K212" i="1" s="1"/>
  <c r="J211" i="1"/>
  <c r="J209" i="1"/>
  <c r="J208" i="1"/>
  <c r="K208" i="1" s="1"/>
  <c r="J207" i="1"/>
  <c r="K207" i="1" s="1"/>
  <c r="J206" i="1"/>
  <c r="J204" i="1"/>
  <c r="K204" i="1" s="1"/>
  <c r="J203" i="1"/>
  <c r="K203" i="1" s="1"/>
  <c r="J202" i="1"/>
  <c r="J201" i="1"/>
  <c r="J199" i="1"/>
  <c r="J198" i="1"/>
  <c r="J197" i="1"/>
  <c r="K197" i="1" s="1"/>
  <c r="J196" i="1"/>
  <c r="J195" i="1"/>
  <c r="J193" i="1"/>
  <c r="K193" i="1" s="1"/>
  <c r="J192" i="1"/>
  <c r="J191" i="1"/>
  <c r="J187" i="1"/>
  <c r="J184" i="1"/>
  <c r="K184" i="1" s="1"/>
  <c r="J183" i="1"/>
  <c r="K183" i="1" s="1"/>
  <c r="J182" i="1"/>
  <c r="K182" i="1" s="1"/>
  <c r="J181" i="1"/>
  <c r="K181" i="1" s="1"/>
  <c r="J180" i="1"/>
  <c r="J179" i="1"/>
  <c r="J174" i="1"/>
  <c r="J169" i="1"/>
  <c r="J166" i="1"/>
  <c r="J165" i="1"/>
  <c r="K165" i="1" s="1"/>
  <c r="J164" i="1"/>
  <c r="K164" i="1" s="1"/>
  <c r="J163" i="1"/>
  <c r="J162" i="1"/>
  <c r="J152" i="1"/>
  <c r="J149" i="1"/>
  <c r="K149" i="1" s="1"/>
  <c r="J148" i="1"/>
  <c r="K148" i="1" s="1"/>
  <c r="J147" i="1"/>
  <c r="K147" i="1" s="1"/>
  <c r="K146" i="1" s="1"/>
  <c r="J143" i="1"/>
  <c r="J142" i="1"/>
  <c r="K142" i="1" s="1"/>
  <c r="J141" i="1"/>
  <c r="K141" i="1" s="1"/>
  <c r="J140" i="1"/>
  <c r="K140" i="1" s="1"/>
  <c r="J139" i="1"/>
  <c r="K139" i="1" s="1"/>
  <c r="J138" i="1"/>
  <c r="K138" i="1" s="1"/>
  <c r="J137" i="1"/>
  <c r="K135" i="1"/>
  <c r="J129" i="1"/>
  <c r="J122" i="1"/>
  <c r="J120" i="1"/>
  <c r="J119" i="1"/>
  <c r="J118" i="1"/>
  <c r="J117" i="1"/>
  <c r="J116" i="1"/>
  <c r="K116" i="1" s="1"/>
  <c r="J115" i="1"/>
  <c r="J82" i="1"/>
  <c r="J79" i="1"/>
  <c r="J77" i="1"/>
  <c r="J76" i="1"/>
  <c r="J75" i="1"/>
  <c r="J74" i="1"/>
  <c r="K74" i="1" s="1"/>
  <c r="J73" i="1"/>
  <c r="J72" i="1"/>
  <c r="J69" i="1"/>
  <c r="J66" i="1"/>
  <c r="J62" i="1"/>
  <c r="J61" i="1"/>
  <c r="J57" i="1"/>
  <c r="J54" i="1"/>
  <c r="J51" i="1"/>
  <c r="J50" i="1"/>
  <c r="J49" i="1"/>
  <c r="J48" i="1"/>
  <c r="J47" i="1"/>
  <c r="J46" i="1"/>
  <c r="J45" i="1"/>
  <c r="J44" i="1"/>
  <c r="J43" i="1"/>
  <c r="J42" i="1"/>
  <c r="J41" i="1"/>
  <c r="J40" i="1"/>
  <c r="J35" i="1"/>
  <c r="J34" i="1"/>
  <c r="J33" i="1"/>
  <c r="J32" i="1"/>
  <c r="J31" i="1"/>
  <c r="J30" i="1"/>
  <c r="J27" i="1"/>
  <c r="J26" i="1"/>
  <c r="J25" i="1"/>
  <c r="J24" i="1"/>
  <c r="J23" i="1"/>
  <c r="K501" i="1" l="1"/>
  <c r="K471" i="1"/>
  <c r="K477" i="1"/>
  <c r="K459" i="1"/>
  <c r="K465" i="1"/>
  <c r="K494" i="1"/>
  <c r="K497" i="1"/>
  <c r="K512" i="1"/>
  <c r="K28" i="1" l="1"/>
  <c r="K40" i="1"/>
  <c r="K41" i="1"/>
  <c r="K308" i="1"/>
  <c r="K347" i="1"/>
  <c r="K280" i="1"/>
  <c r="K34" i="1"/>
  <c r="K77" i="1"/>
  <c r="K383" i="1"/>
  <c r="K388" i="1"/>
  <c r="K450" i="1"/>
  <c r="K27" i="1"/>
  <c r="K105" i="1"/>
  <c r="K324" i="1"/>
  <c r="K73" i="1"/>
  <c r="K282" i="1"/>
  <c r="K133" i="1"/>
  <c r="K206" i="1"/>
  <c r="K30" i="1"/>
  <c r="K322" i="1"/>
  <c r="K94" i="1"/>
  <c r="K297" i="1"/>
  <c r="K315" i="1"/>
  <c r="K79" i="1"/>
  <c r="K117" i="1"/>
  <c r="K277" i="1"/>
  <c r="K26" i="1"/>
  <c r="K216" i="1"/>
  <c r="K152" i="1"/>
  <c r="K259" i="1"/>
  <c r="K425" i="1"/>
  <c r="K243" i="1"/>
  <c r="K314" i="1"/>
  <c r="K174" i="1"/>
  <c r="K76" i="1"/>
  <c r="K23" i="1"/>
  <c r="K310" i="1"/>
  <c r="K221" i="1"/>
  <c r="K32" i="1"/>
  <c r="K272" i="1"/>
  <c r="K423" i="1"/>
  <c r="K66" i="1"/>
  <c r="K299" i="1"/>
  <c r="K420" i="1"/>
  <c r="K196" i="1"/>
  <c r="K252" i="1"/>
  <c r="K51" i="1"/>
  <c r="K431" i="1"/>
  <c r="K202" i="1"/>
  <c r="K57" i="1"/>
  <c r="K288" i="1"/>
  <c r="K318" i="1"/>
  <c r="K25" i="1"/>
  <c r="K45" i="1"/>
  <c r="K275" i="1"/>
  <c r="K281" i="1"/>
  <c r="K54" i="1"/>
  <c r="K119" i="1"/>
  <c r="K276" i="1"/>
  <c r="K295" i="1"/>
  <c r="K408" i="1"/>
  <c r="K42" i="1"/>
  <c r="K233" i="1"/>
  <c r="K261" i="1"/>
  <c r="K75" i="1"/>
  <c r="K187" i="1"/>
  <c r="K316" i="1"/>
  <c r="K102" i="1"/>
  <c r="K263" i="1"/>
  <c r="K24" i="1"/>
  <c r="K242" i="1"/>
  <c r="K103" i="1"/>
  <c r="K270" i="1"/>
  <c r="K305" i="1"/>
  <c r="K109" i="1"/>
  <c r="K273" i="1"/>
  <c r="K179" i="1"/>
  <c r="K258" i="1"/>
  <c r="K47" i="1"/>
  <c r="K162" i="1"/>
  <c r="K222" i="1"/>
  <c r="K260" i="1"/>
  <c r="K248" i="1"/>
  <c r="K274" i="1"/>
  <c r="K321" i="1"/>
  <c r="K129" i="1"/>
  <c r="K337" i="1"/>
  <c r="K426" i="1"/>
  <c r="K253" i="1"/>
  <c r="K441" i="1"/>
  <c r="K317" i="1"/>
  <c r="K201" i="1"/>
  <c r="K327" i="1"/>
  <c r="K69" i="1"/>
  <c r="K49" i="1"/>
  <c r="K137" i="1"/>
  <c r="K191" i="1"/>
  <c r="K104" i="1"/>
  <c r="K262" i="1"/>
  <c r="K115" i="1"/>
  <c r="K246" i="1"/>
  <c r="K195" i="1"/>
  <c r="K122" i="1"/>
  <c r="K118" i="1"/>
  <c r="K86" i="1"/>
  <c r="K107" i="1"/>
  <c r="K110" i="1"/>
  <c r="K278" i="1"/>
  <c r="K166" i="1"/>
  <c r="K35" i="1"/>
  <c r="K130" i="1"/>
  <c r="K180" i="1"/>
  <c r="K108" i="1"/>
  <c r="K326" i="1"/>
  <c r="K33" i="1"/>
  <c r="K62" i="1"/>
  <c r="K163" i="1"/>
  <c r="K227" i="1"/>
  <c r="K44" i="1"/>
  <c r="K48" i="1"/>
  <c r="K251" i="1"/>
  <c r="K46" i="1"/>
  <c r="K271" i="1"/>
  <c r="K82" i="1"/>
  <c r="K106" i="1"/>
  <c r="K245" i="1"/>
  <c r="K36" i="1"/>
  <c r="K31" i="1"/>
  <c r="K61" i="1"/>
  <c r="K72" i="1"/>
  <c r="K249" i="1"/>
  <c r="K240" i="1"/>
  <c r="K230" i="1"/>
  <c r="K266" i="1"/>
  <c r="K284" i="1"/>
  <c r="K306" i="1"/>
  <c r="K250" i="1"/>
  <c r="K293" i="1"/>
  <c r="K199" i="1"/>
  <c r="K330" i="1"/>
  <c r="K247" i="1"/>
  <c r="K244" i="1"/>
  <c r="K264" i="1"/>
  <c r="K304" i="1"/>
  <c r="K143" i="1"/>
  <c r="K169" i="1"/>
  <c r="K226" i="1"/>
  <c r="K111" i="1"/>
  <c r="K217" i="1"/>
  <c r="K329" i="1"/>
  <c r="K43" i="1"/>
  <c r="K198" i="1"/>
  <c r="K50" i="1"/>
  <c r="K211" i="1"/>
  <c r="K120" i="1"/>
  <c r="K256" i="1"/>
  <c r="K285" i="1"/>
  <c r="K344" i="1"/>
  <c r="K449" i="1"/>
  <c r="K302" i="1"/>
  <c r="K319" i="1"/>
  <c r="K255" i="1"/>
  <c r="K311" i="1"/>
  <c r="K359" i="1"/>
  <c r="K241" i="1"/>
  <c r="K279" i="1"/>
  <c r="K267" i="1"/>
  <c r="K289" i="1"/>
  <c r="K294" i="1"/>
  <c r="K300" i="1"/>
  <c r="K307" i="1"/>
  <c r="K296" i="1"/>
  <c r="K325" i="1"/>
  <c r="K192" i="1"/>
  <c r="K209" i="1"/>
  <c r="K303" i="1"/>
  <c r="K320" i="1"/>
  <c r="K334" i="1"/>
  <c r="K382" i="1"/>
  <c r="K323" i="1"/>
  <c r="K145" i="1"/>
  <c r="K421" i="1"/>
  <c r="K440" i="1"/>
  <c r="K403" i="1"/>
  <c r="K422" i="1"/>
  <c r="K428" i="1"/>
  <c r="K427" i="1"/>
  <c r="K446" i="1"/>
  <c r="K439" i="1"/>
  <c r="K445" i="1"/>
  <c r="K443" i="1"/>
  <c r="K511" i="1"/>
  <c r="K448" i="1"/>
  <c r="K424" i="1"/>
  <c r="K451" i="1"/>
  <c r="K442" i="1"/>
  <c r="K454" i="1"/>
  <c r="K453" i="1" s="1"/>
  <c r="K444" i="1"/>
  <c r="K429" i="1"/>
  <c r="K447" i="1"/>
  <c r="K144" i="1" l="1"/>
  <c r="K121" i="1"/>
  <c r="K254" i="1"/>
  <c r="K265" i="1"/>
  <c r="K113" i="1"/>
  <c r="K185" i="1"/>
  <c r="K95" i="1"/>
  <c r="K93" i="1"/>
  <c r="K151" i="1"/>
  <c r="K168" i="1"/>
  <c r="K56" i="1"/>
  <c r="K178" i="1"/>
  <c r="K65" i="1"/>
  <c r="K343" i="1"/>
  <c r="K345" i="1"/>
  <c r="K67" i="1"/>
  <c r="K78" i="1"/>
  <c r="K52" i="1"/>
  <c r="K161" i="1"/>
  <c r="K132" i="1"/>
  <c r="K510" i="1"/>
  <c r="K136" i="1"/>
  <c r="K80" i="1"/>
  <c r="K173" i="1"/>
  <c r="K85" i="1"/>
  <c r="K328" i="1"/>
  <c r="K298" i="1"/>
  <c r="K309" i="1"/>
  <c r="K232" i="1"/>
  <c r="K21" i="1"/>
  <c r="K60" i="1"/>
  <c r="K29" i="1"/>
  <c r="K407" i="1"/>
  <c r="K430" i="1"/>
  <c r="K38" i="1"/>
  <c r="K402" i="1"/>
  <c r="K358" i="1"/>
  <c r="K381" i="1"/>
  <c r="K287" i="1"/>
  <c r="K387" i="1"/>
  <c r="K172" i="1" l="1"/>
  <c r="K283" i="1"/>
  <c r="K37" i="1"/>
  <c r="K452" i="1"/>
  <c r="K131" i="1"/>
  <c r="K84" i="1"/>
  <c r="K20" i="1"/>
  <c r="K336" i="1"/>
  <c r="K231" i="1" l="1"/>
  <c r="K335" i="1"/>
  <c r="K55" i="1"/>
  <c r="K167" i="1"/>
  <c r="K150" i="1" l="1"/>
  <c r="K493" i="1" l="1"/>
  <c r="K513" i="1"/>
  <c r="D17" i="1" l="1"/>
</calcChain>
</file>

<file path=xl/sharedStrings.xml><?xml version="1.0" encoding="utf-8"?>
<sst xmlns="http://schemas.openxmlformats.org/spreadsheetml/2006/main" count="2611" uniqueCount="1617">
  <si>
    <t xml:space="preserve">TIMBRE DA EMPRESA </t>
  </si>
  <si>
    <r>
      <t>DATA:</t>
    </r>
    <r>
      <rPr>
        <sz val="9"/>
        <rFont val="Arial"/>
        <family val="2"/>
      </rPr>
      <t xml:space="preserve"> </t>
    </r>
  </si>
  <si>
    <t xml:space="preserve">LOCAL: </t>
  </si>
  <si>
    <t>RUA CESÁRIO PARMEGIANI - SANTA LÍDIA - MAUÁ - SP</t>
  </si>
  <si>
    <t xml:space="preserve">CLIENTE: </t>
  </si>
  <si>
    <t>PREFEITURA DO MUNICÍPIO DE MAUÁ</t>
  </si>
  <si>
    <t xml:space="preserve">VALOR TOTAL: </t>
  </si>
  <si>
    <t>ITEM</t>
  </si>
  <si>
    <t>CÓDIGO</t>
  </si>
  <si>
    <t>FONTE</t>
  </si>
  <si>
    <t>CONC.</t>
  </si>
  <si>
    <t>DESCRIÇÃO</t>
  </si>
  <si>
    <t>UNID</t>
  </si>
  <si>
    <t>QTDE</t>
  </si>
  <si>
    <t>SERVICOS PRELIMINARES</t>
  </si>
  <si>
    <t>1.1</t>
  </si>
  <si>
    <t xml:space="preserve">MOVIMENTO DE TERRA </t>
  </si>
  <si>
    <t>1.1.2</t>
  </si>
  <si>
    <t>EDIF</t>
  </si>
  <si>
    <t>M3</t>
  </si>
  <si>
    <t>1.1.3</t>
  </si>
  <si>
    <t>001</t>
  </si>
  <si>
    <t>Composição</t>
  </si>
  <si>
    <t>1.1.4</t>
  </si>
  <si>
    <t>96385</t>
  </si>
  <si>
    <t>SINAPI</t>
  </si>
  <si>
    <t>1.1.5</t>
  </si>
  <si>
    <t>1.1.6</t>
  </si>
  <si>
    <t>1.1.7</t>
  </si>
  <si>
    <t>1.1.8</t>
  </si>
  <si>
    <t>05.09.007</t>
  </si>
  <si>
    <t>CDHU</t>
  </si>
  <si>
    <t>CDHU05.09.007</t>
  </si>
  <si>
    <t>1.2</t>
  </si>
  <si>
    <t>PROJETOS</t>
  </si>
  <si>
    <t>1.2.1</t>
  </si>
  <si>
    <t>01.17.031</t>
  </si>
  <si>
    <t>UN</t>
  </si>
  <si>
    <t>1.2.2</t>
  </si>
  <si>
    <t>01.17.051</t>
  </si>
  <si>
    <t>1.2.3</t>
  </si>
  <si>
    <t>01.17.071</t>
  </si>
  <si>
    <t>1.2.4</t>
  </si>
  <si>
    <t>01.17.111</t>
  </si>
  <si>
    <t>1.2.5</t>
  </si>
  <si>
    <t>01.17.151</t>
  </si>
  <si>
    <t>1.2.6</t>
  </si>
  <si>
    <t>1.2.7</t>
  </si>
  <si>
    <t>01.20.010</t>
  </si>
  <si>
    <t>CANTEIRO E ADMINISTRAÇÃO DE OBRA</t>
  </si>
  <si>
    <t>2.1</t>
  </si>
  <si>
    <t>CANTEIRO</t>
  </si>
  <si>
    <t>2.1.1</t>
  </si>
  <si>
    <t>003</t>
  </si>
  <si>
    <t>MÊS</t>
  </si>
  <si>
    <t>2.1.2</t>
  </si>
  <si>
    <t>004</t>
  </si>
  <si>
    <t>2.1.3</t>
  </si>
  <si>
    <t>SINAPI-I</t>
  </si>
  <si>
    <t>2.1.4</t>
  </si>
  <si>
    <t>2.1.5</t>
  </si>
  <si>
    <t>M</t>
  </si>
  <si>
    <t>2.1.6</t>
  </si>
  <si>
    <t>103689</t>
  </si>
  <si>
    <t>M2</t>
  </si>
  <si>
    <t>2.1.7</t>
  </si>
  <si>
    <t>98459</t>
  </si>
  <si>
    <t>2.1.8</t>
  </si>
  <si>
    <t>005</t>
  </si>
  <si>
    <t>2.1.9</t>
  </si>
  <si>
    <t>2.1.10</t>
  </si>
  <si>
    <t>10527</t>
  </si>
  <si>
    <t>2.1.11</t>
  </si>
  <si>
    <t>97064</t>
  </si>
  <si>
    <t>2.1.12</t>
  </si>
  <si>
    <t>97063</t>
  </si>
  <si>
    <t>2.1.13</t>
  </si>
  <si>
    <t>20193</t>
  </si>
  <si>
    <t>2.2</t>
  </si>
  <si>
    <t>ADMINISTRAÇÃO LOCAL</t>
  </si>
  <si>
    <t>2.2.1</t>
  </si>
  <si>
    <t>90778</t>
  </si>
  <si>
    <t>2.2.2</t>
  </si>
  <si>
    <t>FUNDAÇÕES E  MUROS DE ARRIMO</t>
  </si>
  <si>
    <t>3.1</t>
  </si>
  <si>
    <t>FUNDAÇÃO PROFUNDA</t>
  </si>
  <si>
    <t>3.1.1</t>
  </si>
  <si>
    <t>12.12.060</t>
  </si>
  <si>
    <t>3.1.2</t>
  </si>
  <si>
    <t>12.12.010</t>
  </si>
  <si>
    <t>3.1.3</t>
  </si>
  <si>
    <t>95601</t>
  </si>
  <si>
    <t>3.2</t>
  </si>
  <si>
    <t>VALAS</t>
  </si>
  <si>
    <t>3.2.1</t>
  </si>
  <si>
    <t>3.2.2</t>
  </si>
  <si>
    <t>97083</t>
  </si>
  <si>
    <t>3.2.3</t>
  </si>
  <si>
    <t>96616</t>
  </si>
  <si>
    <t>3.2.4</t>
  </si>
  <si>
    <t>3.3</t>
  </si>
  <si>
    <t>FUNDAÇÃO - FORMA</t>
  </si>
  <si>
    <t>3.3.1</t>
  </si>
  <si>
    <t>3.4</t>
  </si>
  <si>
    <t>FUNDAÇÃO - ARMADURA</t>
  </si>
  <si>
    <t>ESTACAS</t>
  </si>
  <si>
    <t>3.4.1</t>
  </si>
  <si>
    <t>95577</t>
  </si>
  <si>
    <t>3.4.2</t>
  </si>
  <si>
    <t>BLOCOS</t>
  </si>
  <si>
    <t>3.4.3</t>
  </si>
  <si>
    <t>96544</t>
  </si>
  <si>
    <t>3.4.4</t>
  </si>
  <si>
    <t>96545</t>
  </si>
  <si>
    <t>3.4.5</t>
  </si>
  <si>
    <t>96546</t>
  </si>
  <si>
    <t>3.4.6</t>
  </si>
  <si>
    <t>104921</t>
  </si>
  <si>
    <t>3.4.7</t>
  </si>
  <si>
    <t>104922</t>
  </si>
  <si>
    <t>3.4.8</t>
  </si>
  <si>
    <t>97092</t>
  </si>
  <si>
    <t>3.5</t>
  </si>
  <si>
    <t>FUNDAÇÃO - CONCRETO</t>
  </si>
  <si>
    <t>3.5.1</t>
  </si>
  <si>
    <t>4.4.3</t>
  </si>
  <si>
    <t>INFRA</t>
  </si>
  <si>
    <t>96557</t>
  </si>
  <si>
    <t>3.6</t>
  </si>
  <si>
    <t>EMBASAMENTO</t>
  </si>
  <si>
    <t>3.6.1</t>
  </si>
  <si>
    <t>3.6.2</t>
  </si>
  <si>
    <t>98562</t>
  </si>
  <si>
    <t>3.6.3</t>
  </si>
  <si>
    <t>3.7</t>
  </si>
  <si>
    <t>MURO DE ARRIMO</t>
  </si>
  <si>
    <t>3.7.1</t>
  </si>
  <si>
    <t>3.7.2</t>
  </si>
  <si>
    <t>3.7.3</t>
  </si>
  <si>
    <t>3.7.4</t>
  </si>
  <si>
    <t>3.7.5</t>
  </si>
  <si>
    <t>3.7.6</t>
  </si>
  <si>
    <t>3.7.7</t>
  </si>
  <si>
    <t>3.7.8</t>
  </si>
  <si>
    <t>FDE</t>
  </si>
  <si>
    <t>FUNDAÇÃO RASA / ESTRUTURA</t>
  </si>
  <si>
    <t>3.7.11</t>
  </si>
  <si>
    <t>3.7.12</t>
  </si>
  <si>
    <t>3.7.13</t>
  </si>
  <si>
    <t>3.7.14</t>
  </si>
  <si>
    <t>3.7.15</t>
  </si>
  <si>
    <t>3.7.16</t>
  </si>
  <si>
    <t>92446</t>
  </si>
  <si>
    <t>3.7.17</t>
  </si>
  <si>
    <t>103674</t>
  </si>
  <si>
    <t>3.7.19</t>
  </si>
  <si>
    <t>3.7.20</t>
  </si>
  <si>
    <t>89994</t>
  </si>
  <si>
    <t>95584</t>
  </si>
  <si>
    <t>3.7.21</t>
  </si>
  <si>
    <t>3.7.22</t>
  </si>
  <si>
    <t>95580</t>
  </si>
  <si>
    <t>3.7.23</t>
  </si>
  <si>
    <t>92759</t>
  </si>
  <si>
    <t>4.2.1</t>
  </si>
  <si>
    <t>3.7.24</t>
  </si>
  <si>
    <t>92760</t>
  </si>
  <si>
    <t>4.2.2</t>
  </si>
  <si>
    <t>3.7.25</t>
  </si>
  <si>
    <t>92761</t>
  </si>
  <si>
    <t>4.2.3</t>
  </si>
  <si>
    <t>3.7.26</t>
  </si>
  <si>
    <t>92762</t>
  </si>
  <si>
    <t>4.2.4</t>
  </si>
  <si>
    <t>3.7.27</t>
  </si>
  <si>
    <t>92763</t>
  </si>
  <si>
    <t>4.2.5</t>
  </si>
  <si>
    <t>3.7.28</t>
  </si>
  <si>
    <t>92764</t>
  </si>
  <si>
    <t>4.2.6</t>
  </si>
  <si>
    <t>DRENO E IMPERMEABILIZAÇÃO</t>
  </si>
  <si>
    <t>3.7.29</t>
  </si>
  <si>
    <t>3.7.30</t>
  </si>
  <si>
    <t>102705</t>
  </si>
  <si>
    <t>3.7.31</t>
  </si>
  <si>
    <t>102719</t>
  </si>
  <si>
    <t>3.7.32</t>
  </si>
  <si>
    <t>102718</t>
  </si>
  <si>
    <t>3.7.33</t>
  </si>
  <si>
    <t>103653</t>
  </si>
  <si>
    <t>3.7.34</t>
  </si>
  <si>
    <t>100557</t>
  </si>
  <si>
    <t>3.7.35</t>
  </si>
  <si>
    <t>90694</t>
  </si>
  <si>
    <t>3.7.36</t>
  </si>
  <si>
    <t>103341</t>
  </si>
  <si>
    <t>3.7.37</t>
  </si>
  <si>
    <t>3.7.38</t>
  </si>
  <si>
    <t>87905</t>
  </si>
  <si>
    <t>3.7.39</t>
  </si>
  <si>
    <t>87777</t>
  </si>
  <si>
    <t>3.7.40</t>
  </si>
  <si>
    <t>95305</t>
  </si>
  <si>
    <t>SINAPI95305</t>
  </si>
  <si>
    <t>DIVERSOS</t>
  </si>
  <si>
    <t>05.09.006</t>
  </si>
  <si>
    <t>ESTRUTURA</t>
  </si>
  <si>
    <t>4.1</t>
  </si>
  <si>
    <t>ESTRUTURA DE CONCRETO ARMADO - FORMAS</t>
  </si>
  <si>
    <t>4.1.1</t>
  </si>
  <si>
    <t>92266</t>
  </si>
  <si>
    <t>4.1.2</t>
  </si>
  <si>
    <t>92415</t>
  </si>
  <si>
    <t>4.1.3</t>
  </si>
  <si>
    <t>92484</t>
  </si>
  <si>
    <t>4.2</t>
  </si>
  <si>
    <t>ESTRUTURA DE CONCRETO ARMADO - ARMADURA</t>
  </si>
  <si>
    <t>4.2.7</t>
  </si>
  <si>
    <t>92765</t>
  </si>
  <si>
    <t>4.3</t>
  </si>
  <si>
    <t>ESTRUTURA DE CONCRETO ARMADO - CONCRETO</t>
  </si>
  <si>
    <t>4.3.1</t>
  </si>
  <si>
    <t>4.4</t>
  </si>
  <si>
    <t>ESTRUTURA DE CONCRETO ARMADO - LAJE MISTA</t>
  </si>
  <si>
    <t>4.4.1</t>
  </si>
  <si>
    <t>4.4.2</t>
  </si>
  <si>
    <t>COBERTURA E IMPERMEABILIZAÇÃO</t>
  </si>
  <si>
    <t>5.1</t>
  </si>
  <si>
    <t>ESTRUTURA E TELHAMENTO</t>
  </si>
  <si>
    <t>5.1.1</t>
  </si>
  <si>
    <t>5.1.3</t>
  </si>
  <si>
    <t>100759</t>
  </si>
  <si>
    <t>5.1.4</t>
  </si>
  <si>
    <t>007</t>
  </si>
  <si>
    <t>5.1.5</t>
  </si>
  <si>
    <t>5.1.6</t>
  </si>
  <si>
    <t>94229</t>
  </si>
  <si>
    <t>5.1.7</t>
  </si>
  <si>
    <t>101979</t>
  </si>
  <si>
    <t>5.1.8</t>
  </si>
  <si>
    <t>94227</t>
  </si>
  <si>
    <t>5.1.9</t>
  </si>
  <si>
    <t>98557</t>
  </si>
  <si>
    <t>5.1.10</t>
  </si>
  <si>
    <t>5.2</t>
  </si>
  <si>
    <t>IMPERMEABILIZAÇÃO</t>
  </si>
  <si>
    <t>5.2.1</t>
  </si>
  <si>
    <t>87372</t>
  </si>
  <si>
    <t>5.2.2</t>
  </si>
  <si>
    <t>98546</t>
  </si>
  <si>
    <t>5.2.3</t>
  </si>
  <si>
    <t>008</t>
  </si>
  <si>
    <t>5.2.4</t>
  </si>
  <si>
    <t>98555</t>
  </si>
  <si>
    <t>5.2.5</t>
  </si>
  <si>
    <t>009</t>
  </si>
  <si>
    <t>ALVENARIAS E DIVISÓRIAS</t>
  </si>
  <si>
    <t>6.1</t>
  </si>
  <si>
    <t>ALVENARIAS E MURETAS</t>
  </si>
  <si>
    <t>6.1.1</t>
  </si>
  <si>
    <t>103323</t>
  </si>
  <si>
    <t>6.1.2</t>
  </si>
  <si>
    <t>103334</t>
  </si>
  <si>
    <t>6.1.3</t>
  </si>
  <si>
    <t>97736</t>
  </si>
  <si>
    <t>ESQUADRIAS</t>
  </si>
  <si>
    <t>7.1</t>
  </si>
  <si>
    <t>ESQUADRIAS DE ALUMÍNIO, INOX E VIDROS</t>
  </si>
  <si>
    <t>7.1.1</t>
  </si>
  <si>
    <t>25.01.040</t>
  </si>
  <si>
    <t>7.1.2</t>
  </si>
  <si>
    <t>91338</t>
  </si>
  <si>
    <t>7.1.3</t>
  </si>
  <si>
    <t>102166</t>
  </si>
  <si>
    <t>7.1.4</t>
  </si>
  <si>
    <t>7.2</t>
  </si>
  <si>
    <t>ESQUADRIAS DE FERRO</t>
  </si>
  <si>
    <t>7.2.1</t>
  </si>
  <si>
    <t>100701</t>
  </si>
  <si>
    <t>7.2.2</t>
  </si>
  <si>
    <t>24.02.290</t>
  </si>
  <si>
    <t>7.2.3</t>
  </si>
  <si>
    <t>7.2.4</t>
  </si>
  <si>
    <t>99837</t>
  </si>
  <si>
    <t>7.2.5</t>
  </si>
  <si>
    <t>49.06.020</t>
  </si>
  <si>
    <t>7.2.6</t>
  </si>
  <si>
    <t>100726</t>
  </si>
  <si>
    <t>7.3</t>
  </si>
  <si>
    <t>ESQUADRIAS DE MADEIRA</t>
  </si>
  <si>
    <t>7.3.1</t>
  </si>
  <si>
    <t xml:space="preserve">PP1-PORTA SIMPLES DE ABRIR EM MADEIRA-0,80X2,10 </t>
  </si>
  <si>
    <t>7.3.1.1</t>
  </si>
  <si>
    <t>90801</t>
  </si>
  <si>
    <t>7.3.1.2</t>
  </si>
  <si>
    <t>90790</t>
  </si>
  <si>
    <t>7.3.1.3</t>
  </si>
  <si>
    <t>90830</t>
  </si>
  <si>
    <t>7.3.2</t>
  </si>
  <si>
    <t>PP2-PORTA SIMPLES DE ABRIR EM MADEIRA-0,90X2,10  - PCD</t>
  </si>
  <si>
    <t>7.3.2.1</t>
  </si>
  <si>
    <t>7.3.2.2</t>
  </si>
  <si>
    <t>90793</t>
  </si>
  <si>
    <t>7.3.2.3</t>
  </si>
  <si>
    <t>7.3.3</t>
  </si>
  <si>
    <t>PP2*-PORTA SIMPLES DE ABRIR EM MADEIRA-0,80X2,10 - PCD</t>
  </si>
  <si>
    <t>7.3.3.1</t>
  </si>
  <si>
    <t>100676</t>
  </si>
  <si>
    <t>7.3.3.2</t>
  </si>
  <si>
    <t>7.3.3.3</t>
  </si>
  <si>
    <t>7.3.3.4</t>
  </si>
  <si>
    <t>100866</t>
  </si>
  <si>
    <t>7.3.3.5</t>
  </si>
  <si>
    <t>010</t>
  </si>
  <si>
    <t>7.3.4</t>
  </si>
  <si>
    <t>PP3*PORTA SIMPLES DE ABRIR EM MADEIRA COM VISOR E REVESTIMENTO LAMINADO</t>
  </si>
  <si>
    <t>7.3.4.1</t>
  </si>
  <si>
    <t>7.3.4.2</t>
  </si>
  <si>
    <t>7.3.4.3</t>
  </si>
  <si>
    <t>7.3.5</t>
  </si>
  <si>
    <t>PP5-PORTA DUPLA DE ABRIR EM MADEIRA</t>
  </si>
  <si>
    <t>7.3.5.1</t>
  </si>
  <si>
    <t>7.3.5.2</t>
  </si>
  <si>
    <t>7.3.5.3</t>
  </si>
  <si>
    <t>7.3.5.4</t>
  </si>
  <si>
    <t>100707</t>
  </si>
  <si>
    <t>7.3.6</t>
  </si>
  <si>
    <t>PP5*-PORTA DUPLA DE ABRIR EM MADEIRA COM PROTEÇÃO RADIOLÓGICA-1,20X2,11</t>
  </si>
  <si>
    <t>7.3.6.1</t>
  </si>
  <si>
    <t>7.3.6.2</t>
  </si>
  <si>
    <t>7.3.6.3</t>
  </si>
  <si>
    <t>7.3.6.4</t>
  </si>
  <si>
    <t>23.20.110</t>
  </si>
  <si>
    <t>7.3.7</t>
  </si>
  <si>
    <t>PP6-PORTA DUPLA DE ABRIR EM MADEIRA -1,50*2,11</t>
  </si>
  <si>
    <t>7.3.7.1</t>
  </si>
  <si>
    <t>7.3.7.2</t>
  </si>
  <si>
    <t>7.3.7.3</t>
  </si>
  <si>
    <t>7.3.7.4</t>
  </si>
  <si>
    <t>7.3.8</t>
  </si>
  <si>
    <t>PP7-PORTA DUPLA DE ABRIR EM MADEIRA</t>
  </si>
  <si>
    <t>7.3.8.1</t>
  </si>
  <si>
    <t>7.3.8.2</t>
  </si>
  <si>
    <t>7.3.8.3</t>
  </si>
  <si>
    <t>7.3.8.4</t>
  </si>
  <si>
    <t>7.3.9</t>
  </si>
  <si>
    <t>PP8-PORTA SIMPLES DE CORRER EM MADEIRA-0,80X2,10</t>
  </si>
  <si>
    <t>7.3.9.1</t>
  </si>
  <si>
    <t>90806</t>
  </si>
  <si>
    <t>7.3.9.2</t>
  </si>
  <si>
    <t>90791</t>
  </si>
  <si>
    <t>7.3.9.3</t>
  </si>
  <si>
    <t>7.3.11</t>
  </si>
  <si>
    <t>7.3.11.1</t>
  </si>
  <si>
    <t>102229</t>
  </si>
  <si>
    <t>INSTALAÇÕES ELÉTRICAS</t>
  </si>
  <si>
    <t>8.1</t>
  </si>
  <si>
    <t>8.1.1</t>
  </si>
  <si>
    <t>91834</t>
  </si>
  <si>
    <t>8.1.2</t>
  </si>
  <si>
    <t>91840</t>
  </si>
  <si>
    <t>8.1.3</t>
  </si>
  <si>
    <t>97667</t>
  </si>
  <si>
    <t>8.1.4</t>
  </si>
  <si>
    <t>93010</t>
  </si>
  <si>
    <t>8.1.5</t>
  </si>
  <si>
    <t>97669</t>
  </si>
  <si>
    <t>8.1.6</t>
  </si>
  <si>
    <t>38.04.040</t>
  </si>
  <si>
    <t>8.1.7</t>
  </si>
  <si>
    <t>38.04.060</t>
  </si>
  <si>
    <t>8.1.8</t>
  </si>
  <si>
    <t>38.04.080</t>
  </si>
  <si>
    <t>8.1.9</t>
  </si>
  <si>
    <t>38.04.100</t>
  </si>
  <si>
    <t>8.1.10</t>
  </si>
  <si>
    <t>38.04.120</t>
  </si>
  <si>
    <t>8.1.11</t>
  </si>
  <si>
    <t>38.04.140</t>
  </si>
  <si>
    <t>8.1.12</t>
  </si>
  <si>
    <t>38.04.160</t>
  </si>
  <si>
    <t>8.1.13</t>
  </si>
  <si>
    <t>38.04.180</t>
  </si>
  <si>
    <t>8.1.14</t>
  </si>
  <si>
    <t>011</t>
  </si>
  <si>
    <t>UND</t>
  </si>
  <si>
    <t>8.1.15</t>
  </si>
  <si>
    <t>012</t>
  </si>
  <si>
    <t>8.1.16</t>
  </si>
  <si>
    <t>013</t>
  </si>
  <si>
    <t>8.1.17</t>
  </si>
  <si>
    <t>91936</t>
  </si>
  <si>
    <t>8.1.18</t>
  </si>
  <si>
    <t>91940</t>
  </si>
  <si>
    <t>8.1.19</t>
  </si>
  <si>
    <t>38.21.110</t>
  </si>
  <si>
    <t>8.1.20</t>
  </si>
  <si>
    <t>38.21.120</t>
  </si>
  <si>
    <t>8.1.21</t>
  </si>
  <si>
    <t>38.21.140</t>
  </si>
  <si>
    <t>8.2</t>
  </si>
  <si>
    <t>CABOS</t>
  </si>
  <si>
    <t>8.2.1</t>
  </si>
  <si>
    <t>91926</t>
  </si>
  <si>
    <t>8.2.2</t>
  </si>
  <si>
    <t>91929</t>
  </si>
  <si>
    <t>8.2.3</t>
  </si>
  <si>
    <t>91931</t>
  </si>
  <si>
    <t>8.2.4</t>
  </si>
  <si>
    <t>91933</t>
  </si>
  <si>
    <t>8.2.5</t>
  </si>
  <si>
    <t>91935</t>
  </si>
  <si>
    <t>8.2.6</t>
  </si>
  <si>
    <t>92984</t>
  </si>
  <si>
    <t>8.2.7</t>
  </si>
  <si>
    <t>92990</t>
  </si>
  <si>
    <t>8.2.8</t>
  </si>
  <si>
    <t>92992</t>
  </si>
  <si>
    <t>8.2.9</t>
  </si>
  <si>
    <t>92994</t>
  </si>
  <si>
    <t>8.2.10</t>
  </si>
  <si>
    <t>92998</t>
  </si>
  <si>
    <t>8.3</t>
  </si>
  <si>
    <t>QUADROS E DISJUNTORES</t>
  </si>
  <si>
    <t>8.3.1</t>
  </si>
  <si>
    <t>101890</t>
  </si>
  <si>
    <t>8.3.2</t>
  </si>
  <si>
    <t>101892</t>
  </si>
  <si>
    <t>8.3.3</t>
  </si>
  <si>
    <t>101893</t>
  </si>
  <si>
    <t>8.3.4</t>
  </si>
  <si>
    <t>101894</t>
  </si>
  <si>
    <t>8.3.5</t>
  </si>
  <si>
    <t>014</t>
  </si>
  <si>
    <t>8.3.6</t>
  </si>
  <si>
    <t>015</t>
  </si>
  <si>
    <t>8.3.7</t>
  </si>
  <si>
    <t>37.13.740</t>
  </si>
  <si>
    <t>8.3.8</t>
  </si>
  <si>
    <t>37.17.060</t>
  </si>
  <si>
    <t>8.3.9</t>
  </si>
  <si>
    <t>8.3.10</t>
  </si>
  <si>
    <t>8.3.11</t>
  </si>
  <si>
    <t>8.3.12</t>
  </si>
  <si>
    <t>37.03.250</t>
  </si>
  <si>
    <t>8.3.13</t>
  </si>
  <si>
    <t>37.03.240</t>
  </si>
  <si>
    <t>8.3.15</t>
  </si>
  <si>
    <t>101880</t>
  </si>
  <si>
    <t>8.3.16</t>
  </si>
  <si>
    <t>101882</t>
  </si>
  <si>
    <t>8.3.17</t>
  </si>
  <si>
    <t>09.04.050</t>
  </si>
  <si>
    <t>8.3.18</t>
  </si>
  <si>
    <t>016</t>
  </si>
  <si>
    <t>8.4</t>
  </si>
  <si>
    <t>ENTRADA DE ENERGIA</t>
  </si>
  <si>
    <t>8.4.1</t>
  </si>
  <si>
    <t>36.01.260</t>
  </si>
  <si>
    <t>8.4.2</t>
  </si>
  <si>
    <t>8.4.3</t>
  </si>
  <si>
    <t>017</t>
  </si>
  <si>
    <t>8.5</t>
  </si>
  <si>
    <t>SISTEMA DE SPDA</t>
  </si>
  <si>
    <t>8.5.1</t>
  </si>
  <si>
    <t>42.05.440</t>
  </si>
  <si>
    <t>8.5.2</t>
  </si>
  <si>
    <t>96977</t>
  </si>
  <si>
    <t>8.5.3</t>
  </si>
  <si>
    <t>96984</t>
  </si>
  <si>
    <t>8.5.4</t>
  </si>
  <si>
    <t>104749</t>
  </si>
  <si>
    <t>8.5.5</t>
  </si>
  <si>
    <t>98111</t>
  </si>
  <si>
    <t>8.5.6</t>
  </si>
  <si>
    <t>104753</t>
  </si>
  <si>
    <t>8.5.7</t>
  </si>
  <si>
    <t>42.20.220</t>
  </si>
  <si>
    <t>8.5.8</t>
  </si>
  <si>
    <t>96986</t>
  </si>
  <si>
    <t>8.5.9</t>
  </si>
  <si>
    <t>104746</t>
  </si>
  <si>
    <t>8.5.10</t>
  </si>
  <si>
    <t>96989</t>
  </si>
  <si>
    <t>8.6</t>
  </si>
  <si>
    <t>LUMINÁRIAS E APARELHOS</t>
  </si>
  <si>
    <t>8.6.1</t>
  </si>
  <si>
    <t>97605</t>
  </si>
  <si>
    <t>8.6.2</t>
  </si>
  <si>
    <t>100620</t>
  </si>
  <si>
    <t>8.6.3</t>
  </si>
  <si>
    <t>8.6.4</t>
  </si>
  <si>
    <t>09.09.048</t>
  </si>
  <si>
    <t>8.6.5</t>
  </si>
  <si>
    <t>8.6.6</t>
  </si>
  <si>
    <t>8.6.7</t>
  </si>
  <si>
    <t>41.11.090</t>
  </si>
  <si>
    <t>8.6.8</t>
  </si>
  <si>
    <t>8.6.9</t>
  </si>
  <si>
    <t>09.09.011</t>
  </si>
  <si>
    <t>8.6.10</t>
  </si>
  <si>
    <t>50.05.312</t>
  </si>
  <si>
    <t>8.7</t>
  </si>
  <si>
    <t>TOMADAS E INTERRUPTORES</t>
  </si>
  <si>
    <t>8.7.1</t>
  </si>
  <si>
    <t>91996</t>
  </si>
  <si>
    <t>8.7.2</t>
  </si>
  <si>
    <t>92004</t>
  </si>
  <si>
    <t>8.7.3</t>
  </si>
  <si>
    <t>92013</t>
  </si>
  <si>
    <t>8.7.4</t>
  </si>
  <si>
    <t>92019</t>
  </si>
  <si>
    <t>8.7.5</t>
  </si>
  <si>
    <t>91997</t>
  </si>
  <si>
    <t>8.7.6</t>
  </si>
  <si>
    <t>92005</t>
  </si>
  <si>
    <t>8.7.7</t>
  </si>
  <si>
    <t>91939</t>
  </si>
  <si>
    <t>8.7.8</t>
  </si>
  <si>
    <t>91957</t>
  </si>
  <si>
    <t>8.7.9</t>
  </si>
  <si>
    <t>92000</t>
  </si>
  <si>
    <t>8.7.10</t>
  </si>
  <si>
    <t>91992</t>
  </si>
  <si>
    <t>8.7.11</t>
  </si>
  <si>
    <t>8.7.12</t>
  </si>
  <si>
    <t>91953</t>
  </si>
  <si>
    <t>8.7.13</t>
  </si>
  <si>
    <t>98307</t>
  </si>
  <si>
    <t>8.7.14</t>
  </si>
  <si>
    <t>8.7.15</t>
  </si>
  <si>
    <t>66.08.258</t>
  </si>
  <si>
    <t>8.7.16</t>
  </si>
  <si>
    <t>66.20.212</t>
  </si>
  <si>
    <t>8.7.17</t>
  </si>
  <si>
    <t>09.08.085</t>
  </si>
  <si>
    <t>8.7.18</t>
  </si>
  <si>
    <t>98305</t>
  </si>
  <si>
    <t>8.8</t>
  </si>
  <si>
    <t>SISTEMA DE INCÊNDIO</t>
  </si>
  <si>
    <t>8.8.1</t>
  </si>
  <si>
    <t>09.08.090</t>
  </si>
  <si>
    <t>8.8.2</t>
  </si>
  <si>
    <t>8.8.3</t>
  </si>
  <si>
    <t>8.8.4</t>
  </si>
  <si>
    <t>50.05.450</t>
  </si>
  <si>
    <t>8.8.5</t>
  </si>
  <si>
    <t>40.20.100</t>
  </si>
  <si>
    <t>8.8.6</t>
  </si>
  <si>
    <t>66.02.500</t>
  </si>
  <si>
    <t>INSTALAÇÕES HIDRÁULICAS</t>
  </si>
  <si>
    <t>9.1</t>
  </si>
  <si>
    <t>ÁGUA FRIA</t>
  </si>
  <si>
    <t>9.1.1</t>
  </si>
  <si>
    <t>89402</t>
  </si>
  <si>
    <t>9.1.2</t>
  </si>
  <si>
    <t>89447</t>
  </si>
  <si>
    <t>9.1.3</t>
  </si>
  <si>
    <t>103979</t>
  </si>
  <si>
    <t>9.1.4</t>
  </si>
  <si>
    <t>89451</t>
  </si>
  <si>
    <t>9.1.5</t>
  </si>
  <si>
    <t>89452</t>
  </si>
  <si>
    <t>9.1.6</t>
  </si>
  <si>
    <t>45.01.040</t>
  </si>
  <si>
    <t>9.2</t>
  </si>
  <si>
    <t>9.2.1</t>
  </si>
  <si>
    <t>67.02.330</t>
  </si>
  <si>
    <t>9.3</t>
  </si>
  <si>
    <t>ESGOTO E ÁGUAS PLUVIAIS</t>
  </si>
  <si>
    <t>9.3.1</t>
  </si>
  <si>
    <t>89508</t>
  </si>
  <si>
    <t>9.3.2</t>
  </si>
  <si>
    <t>89509</t>
  </si>
  <si>
    <t>9.3.3</t>
  </si>
  <si>
    <t>89511</t>
  </si>
  <si>
    <t>9.3.4</t>
  </si>
  <si>
    <t>89512</t>
  </si>
  <si>
    <t>9.3.5</t>
  </si>
  <si>
    <t>89580</t>
  </si>
  <si>
    <t>9.3.6</t>
  </si>
  <si>
    <t>90696</t>
  </si>
  <si>
    <t>9.3.7</t>
  </si>
  <si>
    <t>90697</t>
  </si>
  <si>
    <t>9.3.8</t>
  </si>
  <si>
    <t>90698</t>
  </si>
  <si>
    <t>9.3.9</t>
  </si>
  <si>
    <t>89491</t>
  </si>
  <si>
    <t>9.3.10</t>
  </si>
  <si>
    <t>89495</t>
  </si>
  <si>
    <t>9.3.11</t>
  </si>
  <si>
    <t>49.12.140</t>
  </si>
  <si>
    <t>9.3.12</t>
  </si>
  <si>
    <t>49.06.420</t>
  </si>
  <si>
    <t>9.4</t>
  </si>
  <si>
    <t>GASES MEDICINAIS</t>
  </si>
  <si>
    <t>9.4.1</t>
  </si>
  <si>
    <t>9.4.2</t>
  </si>
  <si>
    <t>97335</t>
  </si>
  <si>
    <t>9.4.3</t>
  </si>
  <si>
    <t>97336</t>
  </si>
  <si>
    <t>9.4.4</t>
  </si>
  <si>
    <t>97337</t>
  </si>
  <si>
    <t xml:space="preserve">TUBO EM COBRE RÍGIDO, DN 35 MM, CLASSE A, SEM ISOLAMENTO, INSTALADO EM PRUMADA DE GÁS </t>
  </si>
  <si>
    <t>9.4.5</t>
  </si>
  <si>
    <t>COTAÇÃO</t>
  </si>
  <si>
    <t>9.4.11</t>
  </si>
  <si>
    <t>9.4.6</t>
  </si>
  <si>
    <t>9.4.7</t>
  </si>
  <si>
    <t>9.4.8</t>
  </si>
  <si>
    <t>47.01.170</t>
  </si>
  <si>
    <t>9.4.9</t>
  </si>
  <si>
    <t>47.01.180</t>
  </si>
  <si>
    <t>9.4.10</t>
  </si>
  <si>
    <t>47.01.191</t>
  </si>
  <si>
    <t>9.4.12</t>
  </si>
  <si>
    <t>9.4.13</t>
  </si>
  <si>
    <t>9.4.14</t>
  </si>
  <si>
    <t>9.4.15</t>
  </si>
  <si>
    <t>9.4.16</t>
  </si>
  <si>
    <t>MANIFOLD DE OXIGÊNIO 3+3</t>
  </si>
  <si>
    <t>9.4.17</t>
  </si>
  <si>
    <t>CHICOTE FLEXÍVEL DE OXIGÊNIO</t>
  </si>
  <si>
    <t>9.4.18</t>
  </si>
  <si>
    <t>MANIFOLD DE AR COMPRIMIDO 3+3</t>
  </si>
  <si>
    <t>9.4.19</t>
  </si>
  <si>
    <t>CHICOTE FLEXÍVEL DE AR COMPRIMIDO</t>
  </si>
  <si>
    <t>9.4.20</t>
  </si>
  <si>
    <t>9.4.21</t>
  </si>
  <si>
    <t>08.80.040</t>
  </si>
  <si>
    <t xml:space="preserve">LAUDO COM TESTE DE ESTANQUEIDADE EM INSTAL.DE  REDES </t>
  </si>
  <si>
    <t>9.4.22</t>
  </si>
  <si>
    <t>9.5</t>
  </si>
  <si>
    <t>RESERVATÓRIOS</t>
  </si>
  <si>
    <t>9.5.1</t>
  </si>
  <si>
    <t>48.04.381</t>
  </si>
  <si>
    <t>9.5.3</t>
  </si>
  <si>
    <t>9.5.4</t>
  </si>
  <si>
    <t>88431</t>
  </si>
  <si>
    <t>9.5.6</t>
  </si>
  <si>
    <t>98556</t>
  </si>
  <si>
    <t>9.5.7</t>
  </si>
  <si>
    <t>96135</t>
  </si>
  <si>
    <t>9.6</t>
  </si>
  <si>
    <t>COMBATE A INCÊNDIO</t>
  </si>
  <si>
    <t>9.6.1</t>
  </si>
  <si>
    <t>97.02.195</t>
  </si>
  <si>
    <t>9.6.2</t>
  </si>
  <si>
    <t>97599</t>
  </si>
  <si>
    <t>9.6.3</t>
  </si>
  <si>
    <t>50.10.096</t>
  </si>
  <si>
    <t>9.6.4</t>
  </si>
  <si>
    <t>101905</t>
  </si>
  <si>
    <t>9.6.5</t>
  </si>
  <si>
    <t>50.01.090</t>
  </si>
  <si>
    <t>9.6.6</t>
  </si>
  <si>
    <t>40.20.110</t>
  </si>
  <si>
    <t>9.6.7</t>
  </si>
  <si>
    <t>9.6.8</t>
  </si>
  <si>
    <t>018</t>
  </si>
  <si>
    <t>9.6.9</t>
  </si>
  <si>
    <t>50.05.270</t>
  </si>
  <si>
    <t>9.6.10</t>
  </si>
  <si>
    <t>50.01.320</t>
  </si>
  <si>
    <t>9.6.11</t>
  </si>
  <si>
    <t>92362</t>
  </si>
  <si>
    <t>9.6.12</t>
  </si>
  <si>
    <t>92368</t>
  </si>
  <si>
    <t>9.6.13</t>
  </si>
  <si>
    <t>50.01.340</t>
  </si>
  <si>
    <t>9.7</t>
  </si>
  <si>
    <t>CAIXAS DE INSPEÇÃO</t>
  </si>
  <si>
    <t>9.7.1</t>
  </si>
  <si>
    <t>9.7.2</t>
  </si>
  <si>
    <t>9.7.3</t>
  </si>
  <si>
    <t>9.7.4</t>
  </si>
  <si>
    <t>93358</t>
  </si>
  <si>
    <t>98110</t>
  </si>
  <si>
    <t>93382</t>
  </si>
  <si>
    <t>97903</t>
  </si>
  <si>
    <t>9.8</t>
  </si>
  <si>
    <t>LOUÇAS E METAIS</t>
  </si>
  <si>
    <t>9.8.1</t>
  </si>
  <si>
    <t>86932</t>
  </si>
  <si>
    <t>9.8.2</t>
  </si>
  <si>
    <t>95472</t>
  </si>
  <si>
    <t>9.8.3</t>
  </si>
  <si>
    <t>08.16.056</t>
  </si>
  <si>
    <t>9.8.4</t>
  </si>
  <si>
    <t>08.16.055</t>
  </si>
  <si>
    <t>9.8.5</t>
  </si>
  <si>
    <t>05.05.106</t>
  </si>
  <si>
    <t>9.8.6</t>
  </si>
  <si>
    <t>86872</t>
  </si>
  <si>
    <t>9.8.7</t>
  </si>
  <si>
    <t>9.8.8</t>
  </si>
  <si>
    <t>08.17.086</t>
  </si>
  <si>
    <t>9.8.9</t>
  </si>
  <si>
    <t>08.16.094</t>
  </si>
  <si>
    <t>9.8.10</t>
  </si>
  <si>
    <t>9.8.11</t>
  </si>
  <si>
    <t>9.8.12</t>
  </si>
  <si>
    <t>95544</t>
  </si>
  <si>
    <t>9.8.13</t>
  </si>
  <si>
    <t>95545</t>
  </si>
  <si>
    <t>9.8.14</t>
  </si>
  <si>
    <t>9.8.16</t>
  </si>
  <si>
    <t>44.02.062</t>
  </si>
  <si>
    <t>9.8.17</t>
  </si>
  <si>
    <t>9.8.18</t>
  </si>
  <si>
    <t>89987</t>
  </si>
  <si>
    <t>9.8.19</t>
  </si>
  <si>
    <t>94498</t>
  </si>
  <si>
    <t>9.8.20</t>
  </si>
  <si>
    <t>94500</t>
  </si>
  <si>
    <t>9.8.21</t>
  </si>
  <si>
    <t>08.16.093</t>
  </si>
  <si>
    <t>9.8.22</t>
  </si>
  <si>
    <t>9.8.23</t>
  </si>
  <si>
    <t>86902</t>
  </si>
  <si>
    <t>INSTALAÇÕES DE AR CONDICIONADO</t>
  </si>
  <si>
    <t>10.1</t>
  </si>
  <si>
    <t>103247</t>
  </si>
  <si>
    <t>10.2</t>
  </si>
  <si>
    <t>103250</t>
  </si>
  <si>
    <t>10.3</t>
  </si>
  <si>
    <t>103253</t>
  </si>
  <si>
    <t>10.4</t>
  </si>
  <si>
    <t>61.10.564</t>
  </si>
  <si>
    <t>10.5</t>
  </si>
  <si>
    <t>61.10.582</t>
  </si>
  <si>
    <t>10.6</t>
  </si>
  <si>
    <t>61.20.450</t>
  </si>
  <si>
    <t>10.7</t>
  </si>
  <si>
    <t>97327</t>
  </si>
  <si>
    <t>10.8</t>
  </si>
  <si>
    <t>97328</t>
  </si>
  <si>
    <t>10.9</t>
  </si>
  <si>
    <t>97329</t>
  </si>
  <si>
    <t>10.10</t>
  </si>
  <si>
    <t>97330</t>
  </si>
  <si>
    <t>10.15</t>
  </si>
  <si>
    <t>43.05.030</t>
  </si>
  <si>
    <t>10.16</t>
  </si>
  <si>
    <t>09.12.010</t>
  </si>
  <si>
    <t>10.17</t>
  </si>
  <si>
    <t>61.10.510</t>
  </si>
  <si>
    <t>10.19</t>
  </si>
  <si>
    <t>10.21</t>
  </si>
  <si>
    <t>10.22</t>
  </si>
  <si>
    <t>14.30.300</t>
  </si>
  <si>
    <t>10.23</t>
  </si>
  <si>
    <t>10.24</t>
  </si>
  <si>
    <t>96110</t>
  </si>
  <si>
    <t>10.25</t>
  </si>
  <si>
    <t>103244</t>
  </si>
  <si>
    <t>10.26</t>
  </si>
  <si>
    <t>61.10.101</t>
  </si>
  <si>
    <t>10.27</t>
  </si>
  <si>
    <t>43.08.001</t>
  </si>
  <si>
    <t>REVESTIMENTOS E ACABAMENTOS</t>
  </si>
  <si>
    <t>11.1</t>
  </si>
  <si>
    <t>FORROS INTERNOS</t>
  </si>
  <si>
    <t>11.1.1</t>
  </si>
  <si>
    <t>11.1.2</t>
  </si>
  <si>
    <t>22.02.100</t>
  </si>
  <si>
    <t>11.1.3</t>
  </si>
  <si>
    <t>11.1.4</t>
  </si>
  <si>
    <t>94226</t>
  </si>
  <si>
    <t>11.1.5</t>
  </si>
  <si>
    <t>104247</t>
  </si>
  <si>
    <t>11.2</t>
  </si>
  <si>
    <t>REVESTIMENTOS DE PAREDES INTERNAS</t>
  </si>
  <si>
    <t>11.2.1</t>
  </si>
  <si>
    <t>87878</t>
  </si>
  <si>
    <t>11.2.2</t>
  </si>
  <si>
    <t>104218</t>
  </si>
  <si>
    <t>11.2.3</t>
  </si>
  <si>
    <t>87256</t>
  </si>
  <si>
    <t>87262</t>
  </si>
  <si>
    <t>11.2.4</t>
  </si>
  <si>
    <t>102193</t>
  </si>
  <si>
    <t>11.2.5</t>
  </si>
  <si>
    <t>11.3</t>
  </si>
  <si>
    <t>PINTURAS INTERNAS</t>
  </si>
  <si>
    <t>11.3.1</t>
  </si>
  <si>
    <t>11.3.2</t>
  </si>
  <si>
    <t>88488</t>
  </si>
  <si>
    <t>11.3.3</t>
  </si>
  <si>
    <t>11.3.4</t>
  </si>
  <si>
    <t>11.3.5</t>
  </si>
  <si>
    <t>88494</t>
  </si>
  <si>
    <t>11.4</t>
  </si>
  <si>
    <t>REVESTIMENTOS EXTERNOS</t>
  </si>
  <si>
    <t>11.4.1</t>
  </si>
  <si>
    <t>11.4.2</t>
  </si>
  <si>
    <t>11.4.3</t>
  </si>
  <si>
    <t>11.4.4</t>
  </si>
  <si>
    <t>11.4.5</t>
  </si>
  <si>
    <t>21.03.151</t>
  </si>
  <si>
    <t>11.5</t>
  </si>
  <si>
    <t>PISOS INTERNOS E EXTERNOS</t>
  </si>
  <si>
    <t>11.5.1</t>
  </si>
  <si>
    <t>95241</t>
  </si>
  <si>
    <t>11.5.3</t>
  </si>
  <si>
    <t>101750</t>
  </si>
  <si>
    <t>11.5.4</t>
  </si>
  <si>
    <t>88426</t>
  </si>
  <si>
    <t>11.5.5</t>
  </si>
  <si>
    <t>104162</t>
  </si>
  <si>
    <t>11.5.6</t>
  </si>
  <si>
    <t>11.5.7</t>
  </si>
  <si>
    <t>11.5.8</t>
  </si>
  <si>
    <t>94266</t>
  </si>
  <si>
    <t>11.5.9</t>
  </si>
  <si>
    <t>93681</t>
  </si>
  <si>
    <t>11.5.10</t>
  </si>
  <si>
    <t>98671</t>
  </si>
  <si>
    <t>11.5.11</t>
  </si>
  <si>
    <t>98685</t>
  </si>
  <si>
    <t>11.5.12</t>
  </si>
  <si>
    <t>98689</t>
  </si>
  <si>
    <t>11.5.13</t>
  </si>
  <si>
    <t>102500</t>
  </si>
  <si>
    <t>11.5.14</t>
  </si>
  <si>
    <t>101094</t>
  </si>
  <si>
    <t>11.5.15</t>
  </si>
  <si>
    <t>103917</t>
  </si>
  <si>
    <t>11.5.16</t>
  </si>
  <si>
    <t>87255</t>
  </si>
  <si>
    <t>MARCENARIA E ELEVADOR</t>
  </si>
  <si>
    <t>MARCENARIA</t>
  </si>
  <si>
    <t>12.1.1</t>
  </si>
  <si>
    <t>23.08.040</t>
  </si>
  <si>
    <t>12.1.2</t>
  </si>
  <si>
    <t>23.08.100</t>
  </si>
  <si>
    <t>ELEVADOR</t>
  </si>
  <si>
    <t>12.2</t>
  </si>
  <si>
    <t>ELEVADOR HOSPITAL NBR 14712 1,20X2,20 COM PORTA DE 1,10m</t>
  </si>
  <si>
    <t>ACESSSÓRIOS</t>
  </si>
  <si>
    <t>12.3</t>
  </si>
  <si>
    <t>27.04.060</t>
  </si>
  <si>
    <t>COMUNICAÇÃO VISUAL</t>
  </si>
  <si>
    <t>12.4</t>
  </si>
  <si>
    <t>12.5</t>
  </si>
  <si>
    <t>12.7</t>
  </si>
  <si>
    <t>16.18.080</t>
  </si>
  <si>
    <t>12.6</t>
  </si>
  <si>
    <t>12.11</t>
  </si>
  <si>
    <t>CORTINA HOSPITALAR I90</t>
  </si>
  <si>
    <t>12.8</t>
  </si>
  <si>
    <t>12.9</t>
  </si>
  <si>
    <t>12.10</t>
  </si>
  <si>
    <t>SERVIÇOS COMPLEMENTARES</t>
  </si>
  <si>
    <t>13.1</t>
  </si>
  <si>
    <t>103946</t>
  </si>
  <si>
    <t>13.2</t>
  </si>
  <si>
    <t>55.01.020</t>
  </si>
  <si>
    <t>VALOR TOTAL:</t>
  </si>
  <si>
    <t>Assinatura</t>
  </si>
  <si>
    <t>Representante Legal:</t>
  </si>
  <si>
    <t>Responsável Técnico</t>
  </si>
  <si>
    <t>CREA CAU Nº</t>
  </si>
  <si>
    <t>EMPRESA:</t>
  </si>
  <si>
    <t>CNPJ:</t>
  </si>
  <si>
    <t>PRAZO: 18 MESES</t>
  </si>
  <si>
    <t>Preencher as células em azul</t>
  </si>
  <si>
    <t>Considerar arredondamento de duas casas decimais para Quantidade; Custo Unitário; BDI; Preço Unitário; Valor Total.</t>
  </si>
  <si>
    <t>PREÇO UNITÁRIO COM BDI (R$)</t>
  </si>
  <si>
    <t xml:space="preserve">PREÇO
TOTAL (R$)
</t>
  </si>
  <si>
    <t>CUSTO UNITÁRIO (R$)</t>
  </si>
  <si>
    <t>REG.PREVIDENCIÁRIO:</t>
  </si>
  <si>
    <t>BDI .:</t>
  </si>
  <si>
    <t>BDI DIF. :</t>
  </si>
  <si>
    <t xml:space="preserve">ANEXO  XIII- MODELO DE PLANILHA PROPOSTA </t>
  </si>
  <si>
    <t>OBJETO: Construção de Unidade de Pronto Atendimento (UPA 24h) - UPA Santa Lídia, e prestação de serviço para elaboração de projetos executivos</t>
  </si>
  <si>
    <t>EDIF1003003</t>
  </si>
  <si>
    <t>CORTE E CARREGAMENTO PARA BOTA-FORA, INCLUSIVE TRANSPORTE ATÉ 1KM</t>
  </si>
  <si>
    <t>SINAPI-I6081</t>
  </si>
  <si>
    <t>ARGILA OU BARRO PARA ATERRO/REATERRO (COM TRANSPORTE ATE 10 KM)</t>
  </si>
  <si>
    <t>SINAPI96385</t>
  </si>
  <si>
    <t>EXECUÇÃO E COMPACTAÇÃO DE CORPO DE ATERRO DE ATERRO (95% DE ENERGIA DO PROCTOR NORMAL) COM SOLO PREDOMINANTEMENTE ARGILOSO ESPESSURA 15 CM - EXCLUSIVE MATERIAL, ESCAVAÇÃO, CARGA E TRANSPORTE. AF_09/2024</t>
  </si>
  <si>
    <t>SINAPI100979</t>
  </si>
  <si>
    <t>CARGA, MANOBRA E DESCARGA DE SOLOS E MATERIAIS GRANULARES EM CAMINHÃO BASCULANTE 14 M³ - CARGA COM ESCAVADEIRA HIDRÁULICA (CAÇAMBA DE 1,20 M³ / 155 HP) E DESCARGA LIVRE (UNIDADE: M3). AF_07/2020</t>
  </si>
  <si>
    <t>SINAPI95876</t>
  </si>
  <si>
    <t>TRANSPORTE COM CAMINHÃO BASCULANTE DE 14 M³, EM VIA URBANA PAVIMENTADA, DMT ATÉ 30 KM (UNIDADE: M3XKM). AF_07/2020</t>
  </si>
  <si>
    <t>M3XKM</t>
  </si>
  <si>
    <t>SINAPI93593</t>
  </si>
  <si>
    <t>TRANSPORTE COM CAMINHÃO BASCULANTE DE 14 M³, EM VIA URBANA PAVIMENTADA, ADICIONAL PARA DMT EXCEDENTE A 30 KM (UNIDADE: M3XKM). AF_07/2020</t>
  </si>
  <si>
    <t>Taxa de destinação de resíduo sólido em aterro, tipo solo/terra</t>
  </si>
  <si>
    <t>CDHU01.17.031</t>
  </si>
  <si>
    <t>Projeto executivo de arquitetura em formato A1</t>
  </si>
  <si>
    <t>CDHU01.17.051</t>
  </si>
  <si>
    <t>Projeto executivo de estrutura em formato A1</t>
  </si>
  <si>
    <t>CDHU01.17.071</t>
  </si>
  <si>
    <t>Projeto executivo de instalações hidráulicas em formato A1</t>
  </si>
  <si>
    <t>CDHU01.17.111</t>
  </si>
  <si>
    <t>Projeto executivo de instalações elétricas em formato A1</t>
  </si>
  <si>
    <t>CDHU01.17.151</t>
  </si>
  <si>
    <t>Projeto executivo de climatização em formato A1</t>
  </si>
  <si>
    <t>EDIF20005033</t>
  </si>
  <si>
    <t>DESENVOLVIMENTO DE PROJETO TÉCNICO DE PREVENÇÃO E COMBATE A INCÊNDIO E APROVAÇÃO JUNTO AO CORPO DE BOMBEIROS PARA EDIFICAÇÕES ATÉ 2000 M2</t>
  </si>
  <si>
    <t>GL</t>
  </si>
  <si>
    <t>CDHU01.20.010</t>
  </si>
  <si>
    <t>Taxa de mobilização e desmobilização de equipamentos para execução de levantamento topográfico</t>
  </si>
  <si>
    <t>TX</t>
  </si>
  <si>
    <t/>
  </si>
  <si>
    <t>002</t>
  </si>
  <si>
    <t>Composição002</t>
  </si>
  <si>
    <t>LOCAÇÃO DE CONTAINER COM SANITÁRIO PARA ESCRITÓRIO</t>
  </si>
  <si>
    <t>Composição003</t>
  </si>
  <si>
    <t>LOCAÇÃO DE CONTAINER COM SANITÁRIO PARA SANITÁRIOS E CHUVEIROS</t>
  </si>
  <si>
    <t>SINAPI-I44480</t>
  </si>
  <si>
    <t>TARIFA "A" ENTRE 0 E 20M3 FORNECIMENTO D'AGUA</t>
  </si>
  <si>
    <t>SINAPI-I14250</t>
  </si>
  <si>
    <t>ENERGIA ELETRICA COMERCIAL, BAIXA TENSAO, RELATIVA AO CONSUMO DE ATE 100 KWH, INCLUINDO ICMS, PIS/PASEP E COFINS</t>
  </si>
  <si>
    <t>KWH</t>
  </si>
  <si>
    <t>SINAPI99059</t>
  </si>
  <si>
    <t>LOCAÇÃO CONVENCIONAL DE OBRA, UTILIZANDO GABARITO DE TÁBUAS CORRIDAS PONTALETADAS A CADA 2,00M -  2 UTILIZAÇÕES. AF_03/2024</t>
  </si>
  <si>
    <t>SINAPI103689</t>
  </si>
  <si>
    <t>FORNECIMENTO E INSTALAÇÃO DE PLACA DE OBRA COM CHAPA GALVANIZADA E ESTRUTURA DE MADEIRA. AF_03/2022_PS</t>
  </si>
  <si>
    <t>SINAPI98459</t>
  </si>
  <si>
    <t>TAPUME COM TELHA METÁLICA. AF_03/2024</t>
  </si>
  <si>
    <t>1005006</t>
  </si>
  <si>
    <t>EDIF1005006</t>
  </si>
  <si>
    <t>PORTÃO METÁLICO DE OBRA - 5M, PIVOTANTE, 2 FOLHAS, PARA TAPUME</t>
  </si>
  <si>
    <t>EDIF1005007</t>
  </si>
  <si>
    <t>PORTÃO DE PEDESTRES - 1,15M, PARA TAPUME</t>
  </si>
  <si>
    <t>SINAPI-I10527</t>
  </si>
  <si>
    <t>LOCACAO DE ANDAIME METALICO TUBULAR DE ENCAIXE, TIPO DE TORRE, CADA PAINEL COM LARGURA DE 1 ATE 1,5 M E ALTURA DE *1,00* M, INCLUINDO DIAGONAL, BARRAS DE LIGACAO, SAPATAS OU RODIZIOS E DEMAIS ITENS NECESSARIOS A MONTAGEM (NAO INCLUI INSTALACAO)</t>
  </si>
  <si>
    <t>MXMES</t>
  </si>
  <si>
    <t>SINAPI97064</t>
  </si>
  <si>
    <t>MONTAGEM E DESMONTAGEM DE ANDAIME TUBULAR TIPO "TORRE" (EXCLUSIVE ANDAIME E LIMPEZA). AF_03/2024</t>
  </si>
  <si>
    <t>SINAPI97063</t>
  </si>
  <si>
    <t>MONTAGEM E DESMONTAGEM DE ANDAIME MODULAR FACHADEIRO, COM PISO METÁLICO, PARA EDIFÍCIOS COM MULTIPLOS PAVIMENTOS (EXCLUSIVE ANDAIME E LIMPEZA). AF_03/2024</t>
  </si>
  <si>
    <t>SINAPI-I20193</t>
  </si>
  <si>
    <t>LOCACAO DE ANDAIME METALICO TIPO FACHADEIRO, PECAS COM APROXIMADAMENTE 1,20 M DE LARGURA E 2,0 M DE ALTURA, INCLUINDO DIAGONAIS EM X, BARRAS DE LIGACAO, SAPATAS E DEMAIS ITENS NECESSARIOS A MONTAGEM (NAO INCLUI INSTALACAO)</t>
  </si>
  <si>
    <t>M2XMES</t>
  </si>
  <si>
    <t>SINAPI90778</t>
  </si>
  <si>
    <t>ENGENHEIRO CIVIL DE OBRA PLENO COM ENCARGOS COMPLEMENTARES</t>
  </si>
  <si>
    <t>H</t>
  </si>
  <si>
    <t>SINAPI90780</t>
  </si>
  <si>
    <t>MESTRE DE OBRAS COM ENCARGOS COMPLEMENTARES</t>
  </si>
  <si>
    <t>CDHU12.12.060</t>
  </si>
  <si>
    <t>Estaca tipo hélice contínua, diâmetro de 40 cm em solo</t>
  </si>
  <si>
    <t>CDHU12.12.010</t>
  </si>
  <si>
    <t>Taxa de mobilização e desmobilização de equipamentos para execução de estaca tipo hélice contínua em solo</t>
  </si>
  <si>
    <t>SINAPI95601</t>
  </si>
  <si>
    <t>ARRASAMENTO MECANICO DE ESTACA DE CONCRETO ARMADO, DIAMETROS DE ATÉ 40 CM. AF_05/2021</t>
  </si>
  <si>
    <t>SINAPI96527</t>
  </si>
  <si>
    <t>ESCAVAÇÃO MANUAL PARA VIGA BALDRAME OU SAPATA CORRIDA (INCLUINDO ESCAVAÇÃO PARA COLOCAÇÃO DE FÔRMAS). AF_01/2024</t>
  </si>
  <si>
    <t>SINAPI97083</t>
  </si>
  <si>
    <t>COMPACTAÇÃO MECÂNICA DE SOLO PARA EXECUÇÃO DE RADIER, PISO DE CONCRETO OU LAJE SOBRE SOLO, COM COMPACTADOR DE SOLOS A PERCUSSÃO. AF_09/2021</t>
  </si>
  <si>
    <t>SINAPI96616</t>
  </si>
  <si>
    <t>LASTRO DE CONCRETO MAGRO, APLICADO EM BLOCOS DE COROAMENTO OU SAPATAS. AF_01/2024</t>
  </si>
  <si>
    <t>SINAPI93382</t>
  </si>
  <si>
    <t>REATERRO MANUAL DE VALAS, COM COMPACTADOR DE SOLOS DE PERCUSSÃO. AF_08/2023</t>
  </si>
  <si>
    <t>SINAPI96530</t>
  </si>
  <si>
    <t>FABRICAÇÃO, MONTAGEM E DESMONTAGEM DE FÔRMA PARA VIGA BALDRAME, EM MADEIRA SERRADA, E=25 MM, 1 UTILIZAÇÃO. AF_01/2024</t>
  </si>
  <si>
    <t>SINAPI95577</t>
  </si>
  <si>
    <t>MONTAGEM DE ARMADURA DE ESTACAS, DIÂMETRO = 10,0 MM. AF_09/2021_PS</t>
  </si>
  <si>
    <t>KG</t>
  </si>
  <si>
    <t>SINAPI95579</t>
  </si>
  <si>
    <t>MONTAGEM DE ARMADURA DE ESTACAS, DIÂMETRO = 16,0 MM. AF_09/2021_PS</t>
  </si>
  <si>
    <t>SINAPI96544</t>
  </si>
  <si>
    <t>ARMAÇÃO DE BLOCO UTILIZANDO AÇO CA-50 DE 6,3 MM - MONTAGEM. AF_01/2024</t>
  </si>
  <si>
    <t>SINAPI96545</t>
  </si>
  <si>
    <t>ARMAÇÃO DE BLOCO UTILIZANDO AÇO CA-50 DE 8 MM - MONTAGEM. AF_01/2024</t>
  </si>
  <si>
    <t>SINAPI96546</t>
  </si>
  <si>
    <t>ARMAÇÃO DE BLOCO UTILIZANDO AÇO CA-50 DE 10 MM - MONTAGEM. AF_01/2024</t>
  </si>
  <si>
    <t>SINAPI104921</t>
  </si>
  <si>
    <t>ARMAÇÃO DE BLOCO, SAPATA ISOLADA, VIGA BALDRAME E SAPATA CORRIDA UTILIZANDO AÇO CA-50 DE 16 MM - MONTAGEM. AF_01/2024</t>
  </si>
  <si>
    <t>SINAPI104922</t>
  </si>
  <si>
    <t>ARMAÇÃO DE BLOCO, SAPATA ISOLADA E SAPATA CORRIDA UTILIZANDO AÇO CA-50 DE 20 MM - MONTAGEM. AF_01/2024</t>
  </si>
  <si>
    <t>SINAPI97092</t>
  </si>
  <si>
    <t>ARMAÇÃO PARA EXECUÇÃO DE RADIER, PISO DE CONCRETO OU LAJE SOBRE SOLO, COM USO DE TELA Q-196. AF_09/2021</t>
  </si>
  <si>
    <t>SINAPI96557</t>
  </si>
  <si>
    <t>CONCRETAGEM DE BLOCO DE COROAMENTO OU VIGA BALDRAME, FCK 30 MPA, COM USO DE BOMBA - LANÇAMENTO, ADENSAMENTO E ACABAMENTO. AF_01/2024</t>
  </si>
  <si>
    <t>SINAPI101166</t>
  </si>
  <si>
    <t>ALVENARIA DE EMBASAMENTO COM BLOCO ESTRUTURAL DE CERÂMICA, DE 14X19X29CM E ARGAMASSA DE ASSENTAMENTO COM PREPARO EM BETONEIRA. AF_05/2020</t>
  </si>
  <si>
    <t>SINAPI98562</t>
  </si>
  <si>
    <t>IMPERMEABILIZAÇÃO DE SUPERFÍCIE COM ARGAMASSA DE CIMENTO E AREIA, COM ADITIVO IMPERMEABILIZANTE, E = 1,5CM. AF_09/2023</t>
  </si>
  <si>
    <t>SINAPI98557</t>
  </si>
  <si>
    <t>IMPERMEABILIZAÇÃO DE SUPERFÍCIE COM EMULSÃO ASFÁLTICA, 2 DEMÃOS. AF_09/2023</t>
  </si>
  <si>
    <t>2001062</t>
  </si>
  <si>
    <t>EDIF2001062</t>
  </si>
  <si>
    <t>ESTACA RAIZ DIÂMETRO DE 250MM PARA ATÉ 80 TF</t>
  </si>
  <si>
    <t>3.7.9</t>
  </si>
  <si>
    <t>3.7.10</t>
  </si>
  <si>
    <t>SINAPI92446</t>
  </si>
  <si>
    <t>MONTAGEM E DESMONTAGEM DE FÔRMA DE VIGA, ESCORAMENTO COM PONTALETE DE MADEIRA, PÉ-DIREITO SIMPLES, EM MADEIRA SERRADA, 1 UTILIZAÇÃO. AF_09/2020</t>
  </si>
  <si>
    <t>SINAPI103674</t>
  </si>
  <si>
    <t>CONCRETAGEM DE VIGAS E LAJES, FCK=25 MPA, PARA LAJES PREMOLDADAS COM USO DE BOMBA - LANÇAMENTO, ADENSAMENTO E ACABAMENTO. AF_02/2022_PS</t>
  </si>
  <si>
    <t>SINAPI89994</t>
  </si>
  <si>
    <t>GRAUTEAMENTO DE CINTA INTERMEDIÁRIA OU DE CONTRAVERGA EM ALVENARIA ESTRUTURAL. AF_09/2021</t>
  </si>
  <si>
    <t>SINAPI95584</t>
  </si>
  <si>
    <t>MONTAGEM DE ARMADURA TRANSVERSAL DE ESTACAS DE SEÇÃO CIRCULAR, DIÂMETRO = 6,30 MM. AF_09/2021_PS</t>
  </si>
  <si>
    <t>3.7.18</t>
  </si>
  <si>
    <t>SINAPI95580</t>
  </si>
  <si>
    <t>MONTAGEM DE ARMADURA DE ESTACAS, DIÂMETRO = 20,0 MM. AF_09/2021_PS</t>
  </si>
  <si>
    <t>SINAPI92759</t>
  </si>
  <si>
    <t>ARMAÇÃO DE PILAR OU VIGA DE ESTRUTURA CONVENCIONAL DE CONCRETO ARMADO UTILIZANDO AÇO CA-60 DE 5,0 MM - MONTAGEM. AF_06/2022</t>
  </si>
  <si>
    <t>SINAPI92760</t>
  </si>
  <si>
    <t>ARMAÇÃO DE PILAR OU VIGA DE ESTRUTURA CONVENCIONAL DE CONCRETO ARMADO UTILIZANDO AÇO CA-50 DE 6,3 MM - MONTAGEM. AF_06/2022</t>
  </si>
  <si>
    <t>SINAPI92761</t>
  </si>
  <si>
    <t>ARMAÇÃO DE PILAR OU VIGA DE ESTRUTURA CONVENCIONAL DE CONCRETO ARMADO UTILIZANDO AÇO CA-50 DE 8,0 MM - MONTAGEM. AF_06/2022</t>
  </si>
  <si>
    <t>SINAPI92762</t>
  </si>
  <si>
    <t>ARMAÇÃO DE PILAR OU VIGA DE ESTRUTURA CONVENCIONAL DE CONCRETO ARMADO UTILIZANDO AÇO CA-50 DE 10,0 MM - MONTAGEM. AF_06/2022</t>
  </si>
  <si>
    <t>SINAPI92763</t>
  </si>
  <si>
    <t>ARMAÇÃO DE PILAR OU VIGA DE ESTRUTURA CONVENCIONAL DE CONCRETO ARMADO UTILIZANDO AÇO CA-50 DE 12,5 MM - MONTAGEM. AF_06/2022</t>
  </si>
  <si>
    <t>SINAPI92764</t>
  </si>
  <si>
    <t>ARMAÇÃO DE PILAR OU VIGA DE ESTRUTURA CONVENCIONAL DE CONCRETO ARMADO UTILIZANDO AÇO CA-50 DE 16,0 MM - MONTAGEM. AF_06/2022</t>
  </si>
  <si>
    <t>SINAPI102705</t>
  </si>
  <si>
    <t>TUBO DE PVC CORRUGADO RÍGIDO PERFURADO, DN 100 MM, PARA DRENO - FORNECIMENTO E ASSENTAMENTO. AF_07/2021</t>
  </si>
  <si>
    <t>SINAPI102719</t>
  </si>
  <si>
    <t>ENCHIMENTO DE BRITA PARA DRENO, LANÇAMENTO MANUAL. AF_07/2021</t>
  </si>
  <si>
    <t>SINAPI102718</t>
  </si>
  <si>
    <t>ENCHIMENTO DE AREIA PARA DRENO, LANÇAMENTO MANUAL. AF_07/2021</t>
  </si>
  <si>
    <t>SINAPI103653</t>
  </si>
  <si>
    <t>GEOTÊXTIL NÃO TECIDO 100% POLIÉSTER, RESISTÊNCIA A TRAÇÃO DE 31 KN/M (RT-31), INSTALADO EM DRENO - FORNECIMENTO E INSTALAÇÃO. AF_07/2021</t>
  </si>
  <si>
    <t>SINAPI100557</t>
  </si>
  <si>
    <t>CAIXA DE PASSAGEM PARA TELEFONE 80X80X15CM (SOBREPOR) FORNECIMENTO E INSTALACAO. AF_11/2019</t>
  </si>
  <si>
    <t>SINAPI90694</t>
  </si>
  <si>
    <t>TUBO DE PVC PARA REDE COLETORA DE ESGOTO DE PAREDE MACIÇA, DN 100 MM, JUNTA ELÁSTICA - FORNECIMENTO E ASSENTAMENTO. AF_01/2021</t>
  </si>
  <si>
    <t>SINAPI103341</t>
  </si>
  <si>
    <t>ALVENARIA DE VEDAÇÃO DE BLOCOS  VAZADOS DE CONCRETO APARENTE DE 19X19X39 CM (ESPESSURA 19 CM) E ARGAMASSA DE ASSENTAMENTO COM PREPARO MANUAL. AF_12/2021</t>
  </si>
  <si>
    <t>SINAPI93191</t>
  </si>
  <si>
    <t>VERGA MOLDADA IN LOCO COM UTILIZAÇÃO DE BLOCOS CANALETA, ESPESSURA DE *20* CM. AF_03/2024</t>
  </si>
  <si>
    <t>SINAPI87905</t>
  </si>
  <si>
    <t>CHAPISCO APLICADO EM ALVENARIA (COM PRESENÇA DE VÃOS) E ESTRUTURAS DE CONCRETO DE FACHADA, COM COLHER DE PEDREIRO.  ARGAMASSA TRAÇO 1:3 COM PREPARO EM BETONEIRA 400L. AF_10/2022</t>
  </si>
  <si>
    <t>SINAPI87777</t>
  </si>
  <si>
    <t>EMBOÇO OU MASSA ÚNICA EM ARGAMASSA TRAÇO 1:2:8, PREPARO MANUAL, APLICADA MANUALMENTE EM PANOS DE FACHADA COM PRESENÇA DE VÃOS, ESPESSURA DE 25 MM. AF_08/2022</t>
  </si>
  <si>
    <t>TEXTURA ACRÍLICA, APLICAÇÃO MANUAL EM PAREDE, UMA DEMÃO. AF_04/2023</t>
  </si>
  <si>
    <t>17001064</t>
  </si>
  <si>
    <t>EDIF17001064</t>
  </si>
  <si>
    <t>FV.15/16 - MURO DE FECHO EM BLOCOS E ESTRUTURA DE CONCRETO, FUNDAÇÃO COM BROCAS</t>
  </si>
  <si>
    <t>EDIF1001007</t>
  </si>
  <si>
    <t>REMOÇÃO DE ENTULHO COM CAÇAMBA METÁLICA, INCLUSIVE CARGA MANUAL E DESCARGA EM BOTA-FORA</t>
  </si>
  <si>
    <t>CDHU05.09.006</t>
  </si>
  <si>
    <t>Taxa de destinação de resíduo sólido em aterro, tipo inerte</t>
  </si>
  <si>
    <t>T</t>
  </si>
  <si>
    <t>SINAPI92266</t>
  </si>
  <si>
    <t>FABRICAÇÃO DE FÔRMA PARA VIGAS, EM CHAPA DE MADEIRA COMPENSADA PLASTIFICADA, E = 18 MM. AF_09/2020</t>
  </si>
  <si>
    <t>SINAPI92415</t>
  </si>
  <si>
    <t>MONTAGEM E DESMONTAGEM DE FÔRMA DE PILARES RETANGULARES E ESTRUTURAS SIMILARES, PÉ-DIREITO SIMPLES, EM CHAPA DE MADEIRA COMPENSADA RESINADA, 2 UTILIZAÇÕES. AF_09/2020</t>
  </si>
  <si>
    <t>SINAPI92484</t>
  </si>
  <si>
    <t>MONTAGEM E DESMONTAGEM DE FÔRMA DE LAJE MACIÇA, PÉ-DIREITO SIMPLES, EM MADEIRA SERRADA, 2 UTILIZAÇÕES. AF_09/2020</t>
  </si>
  <si>
    <t>SINAPI92765</t>
  </si>
  <si>
    <t>ARMAÇÃO DE PILAR OU VIGA DE ESTRUTURA CONVENCIONAL DE CONCRETO ARMADO UTILIZANDO AÇO CA-50 DE 20,0 MM - MONTAGEM. AF_06/2022</t>
  </si>
  <si>
    <t>13.01.320</t>
  </si>
  <si>
    <t>CDHU13.01.320</t>
  </si>
  <si>
    <t>Laje pré-fabricada unidirecional em viga treliçada/lajota em EPS LT 16 (12 + 4), com capa de concreto de 25 MPa</t>
  </si>
  <si>
    <t>INFRA8018002</t>
  </si>
  <si>
    <t>CIMBRAMENTO METÁLICO DE ALTURA MAIOR QUE 3,00M, MONTAGEM E POSTERIOR DESMONTAGEM, INCLUSIVE O TRANSPORTE DOS MATERIAIS</t>
  </si>
  <si>
    <t>EDIF3060001</t>
  </si>
  <si>
    <t>FORNECIMENTO E MONTAGEM DE ESTRUTURA METÁLICA VERTICAL - NÃO PATINÁVEL</t>
  </si>
  <si>
    <t>SINAPI100759</t>
  </si>
  <si>
    <t>PINTURA COM TINTA ALQUÍDICA DE ACABAMENTO (ESMALTE SINTÉTICO BRILHANTE) PULVERIZADA SOBRE SUPERFÍCIES METÁLICAS (EXCETO PERFIL) EXECUTADO EM OBRA (02 DEMÃOS). AF_01/2020_PE</t>
  </si>
  <si>
    <t>6002049</t>
  </si>
  <si>
    <t>EDIF6002049</t>
  </si>
  <si>
    <t>TELHA TRAPEZOIDAL DUP. AÇO GALVANIZADO E=0,5MM, REVESTIMENTO B, H=40MM PINTURA MIOLO POLIURETANO E=30MM</t>
  </si>
  <si>
    <t>10012028</t>
  </si>
  <si>
    <t>EDIF10012028</t>
  </si>
  <si>
    <t>GRELHA HEMISFÉRICA DE FERRO FUNDIDO - 150MM</t>
  </si>
  <si>
    <t>SINAPI94229</t>
  </si>
  <si>
    <t>CALHA EM CHAPA DE AÇO GALVANIZADO NÚMERO 24, DESENVOLVIMENTO DE 100 CM, INCLUSO TRANSPORTE VERTICAL. AF_07/2019</t>
  </si>
  <si>
    <t>SINAPI101979</t>
  </si>
  <si>
    <t>CHAPIM (RUFO CAPA) EM AÇO GALVANIZADO, CORTE 33. AF_11/2020</t>
  </si>
  <si>
    <t>SINAPI94227</t>
  </si>
  <si>
    <t>CALHA EM CHAPA DE AÇO GALVANIZADO NÚMERO 24, DESENVOLVIMENTO DE 33 CM, INCLUSO TRANSPORTE VERTICAL. AF_07/2019</t>
  </si>
  <si>
    <t>SINAPI87372</t>
  </si>
  <si>
    <t>ARGAMASSA TRAÇO 1:3 (EM VOLUME DE CIMENTO E AREIA MÉDIA ÚMIDA) PARA CONTRAPISO, PREPARO MANUAL. AF_08/2019</t>
  </si>
  <si>
    <t>SINAPI98546</t>
  </si>
  <si>
    <t>IMPERMEABILIZAÇÃO DE SUPERFÍCIE COM MANTA ASFÁLTICA, UMA CAMADA, INCLUSIVE APLICAÇÃO DE PRIMER ASFÁLTICO, E=4MM. AF_09/2023</t>
  </si>
  <si>
    <t>Composição004</t>
  </si>
  <si>
    <t>PAPEL KRAFT BETUMADO</t>
  </si>
  <si>
    <t>SINAPI98555</t>
  </si>
  <si>
    <t>IMPERMEABILIZAÇÃO DE SUPERFÍCIE COM ARGAMASSA POLIMÉRICA / MEMBRANA ACRÍLICA, 3 DEMÃOS. AF_09/2023</t>
  </si>
  <si>
    <t>Composição005</t>
  </si>
  <si>
    <t>TELA ESTRUTURADA EM MALHA PARA IMPERMEABILIZAÇÃO</t>
  </si>
  <si>
    <t>SINAPI103323</t>
  </si>
  <si>
    <t>ALVENARIA DE VEDAÇÃO DE BLOCOS CERÂMICOS FURADOS NA VERTICAL DE 9X19X39 CM (ESPESSURA 9 CM) E ARGAMASSA DE ASSENTAMENTO COM PREPARO MANUAL. AF_12/2021</t>
  </si>
  <si>
    <t>SINAPI103334</t>
  </si>
  <si>
    <t>ALVENARIA DE VEDAÇÃO DE BLOCOS CERÂMICOS FURADOS NA HORIZONTAL DE 14X9X19 CM (ESPESSURA 14 CM, BLOCO DEITADO) E ARGAMASSA DE ASSENTAMENTO COM PREPARO EM BETONEIRA. AF_12/2021</t>
  </si>
  <si>
    <t>SINAPI97736</t>
  </si>
  <si>
    <t>PEÇA RETANGULAR PRÉ-MOLDADA, VOLUME DE CONCRETO ACIMA DE 100 LITROS, TAXA DE AÇO APROXIMADA DE 30KG/M³. AF_03/2024</t>
  </si>
  <si>
    <t>CDHU25.01.040</t>
  </si>
  <si>
    <t>Caixilho em alumínio basculante, sob medida</t>
  </si>
  <si>
    <t>SINAPI91338</t>
  </si>
  <si>
    <t>PORTA DE ALUMÍNIO DE ABRIR COM LAMBRI, COM GUARNIÇÃO, FIXAÇÃO COM PARAFUSOS - FORNECIMENTO E INSTALAÇÃO. AF_12/2019</t>
  </si>
  <si>
    <t>SINAPI102166</t>
  </si>
  <si>
    <t>INSTALAÇÃO DE VIDRO LISO INCOLOR, E = 6 MM, EM ESQUADRIA DE ALUMÍNIO OU PVC, FIXADO COM BAGUETE. AF_01/2021_PS</t>
  </si>
  <si>
    <t>14001037</t>
  </si>
  <si>
    <t>EDIF14001037</t>
  </si>
  <si>
    <t>VIDRO LISO DE SEGURANÇA, LAMINADO LEITOSO - ESPESSURA 6MM</t>
  </si>
  <si>
    <t>SINAPI100701</t>
  </si>
  <si>
    <t>PORTA DE FERRO, DE ABRIR, TIPO GRADE COM CHAPA, COM GUARNIÇÕES. AF_12/2019</t>
  </si>
  <si>
    <t>CDHU24.02.290</t>
  </si>
  <si>
    <t>Porta/portão de correr em chapa cega dupla, sob medida</t>
  </si>
  <si>
    <t>17005052</t>
  </si>
  <si>
    <t>EDIF17005052</t>
  </si>
  <si>
    <t>DP.02 - ESCADA MARINHEIRO DE FERRO GALVANIZADO COM GUARDA CORPO</t>
  </si>
  <si>
    <t>SINAPI99837</t>
  </si>
  <si>
    <t>GUARDA-CORPO DE AÇO GALVANIZADO DE 1,10M, MONTANTES TUBULARES DE 1.1/4" ESPAÇADOS DE 1,20M, TRAVESSA SUPERIOR DE 1.1/2", GRADIL FORMADO POR TUBOS HORIZONTAIS DE 1" E VERTICAIS DE 3/4", FIXADO COM CHUMBADOR MECÂNICO. AF_04/2019_PS</t>
  </si>
  <si>
    <t>CDHU49.06.020</t>
  </si>
  <si>
    <t>Grelha em ferro fundido para caixas e canaletas</t>
  </si>
  <si>
    <t>SINAPI100726</t>
  </si>
  <si>
    <t>PINTURA COM TINTA ALQUÍDICA DE FUNDO E ACABAMENTO (ESMALTE SINTÉTICO GRAFITE) APLICADA A ROLO OU PINCEL SOBRE SUPERFÍCIES METÁLICAS (EXCETO PERFIL) EXECUTADO EM OBRA (POR DEMÃO). AF_01/2020</t>
  </si>
  <si>
    <t>SINAPI90801</t>
  </si>
  <si>
    <t>BATENTE PARA PORTA DE MADEIRA, PADRÃO MÉDIO - FORNECIMENTO E MONTAGEM. AF_12/2019</t>
  </si>
  <si>
    <t>SINAPI90790</t>
  </si>
  <si>
    <t>KIT DE PORTA-PRONTA DE MADEIRA EM ACABAMENTO MELAMÍNICO BRANCO, FOLHA LEVE OU MÉDIA, 80X210CM, EXCLUSIVE FECHADURA, FIXAÇÃO COM PREENCHIMENTO PARCIAL DE ESPUMA EXPANSIVA - FORNECIMENTO E INSTALAÇÃO. AF_12/2019</t>
  </si>
  <si>
    <t>SINAPI90830</t>
  </si>
  <si>
    <t>FECHADURA DE EMBUTIR COM CILINDRO, EXTERNA, COMPLETA, ACABAMENTO PADRÃO MÉDIO, INCLUSO EXECUÇÃO DE FURO - FORNECIMENTO E INSTALAÇÃO. AF_12/2019</t>
  </si>
  <si>
    <t>SINAPI90793</t>
  </si>
  <si>
    <t>KIT DE PORTA-PRONTA DE MADEIRA EM ACABAMENTO MELAMÍNICO BRANCO, FOLHA PESADA OU SUPERPESADA, 90X210CM, FIXAÇÃO COM PREENCHIMENTO TOTAL DE ESPUMA EXPANSIVA - FORNECIMENTO E INSTALAÇÃO. AF_12/2019</t>
  </si>
  <si>
    <t>SINAPI100676</t>
  </si>
  <si>
    <t>BATENTE PARA PORTA COM BANDEIRA, FIXAÇÃO COM PARAFUSO E BUCHA. AF_12/2019</t>
  </si>
  <si>
    <t>SINAPI100866</t>
  </si>
  <si>
    <t>BARRA DE APOIO RETA, EM ACO INOX POLIDO, COMPRIMENTO 60CM, FIXADA NA PAREDE - FORNECIMENTO E INSTALAÇÃO. AF_01/2020</t>
  </si>
  <si>
    <t>006</t>
  </si>
  <si>
    <t>Composição006</t>
  </si>
  <si>
    <t>CHAPA INOX PARA REVESTIMENTO DE PORTAS</t>
  </si>
  <si>
    <t>EDIF7003019</t>
  </si>
  <si>
    <t>PM.19 - PORTA LISA COMUM/ ENCABEÇADA REVESTIDA COM LAMINADO MELAMÍNICO - 102X210CM</t>
  </si>
  <si>
    <t>7.3.4.4</t>
  </si>
  <si>
    <t>CDHU23.20.110</t>
  </si>
  <si>
    <t>Visor fixo e requadro de madeira para porta, para receber vidro</t>
  </si>
  <si>
    <t>EDIF7003001</t>
  </si>
  <si>
    <t>PM.50 - PORTA DE MADEIRA LISA COMUM/ ENCABEÇADA, REVESTIDA COM LAMINADO MELAMÍNICO - 2 FOLHAS 124X210CM</t>
  </si>
  <si>
    <t>SINAPI100707</t>
  </si>
  <si>
    <t>FECHO DE EMBUTIR TIPO UNHA 22CM. AF_12/2019</t>
  </si>
  <si>
    <t>EDIF7003002</t>
  </si>
  <si>
    <t>PM.51 - PORTA DE MADEIRA LISA COMUM/ ENCABEÇADA, REVESTIDA COM LAMINADO MELAMÍNICO - 2 FOLHAS 144X210CM</t>
  </si>
  <si>
    <t>EDIF7003003</t>
  </si>
  <si>
    <t>PM.52 - PORTA DE MADEIRA LISA COMUM/ ENCABEÇADA, REVESTIDA COM LAMINADO MELAMÍNICO - 2 FOLHAS 164X210CM</t>
  </si>
  <si>
    <t>SINAPI90806</t>
  </si>
  <si>
    <t>BATENTE PARA PORTA DE MADEIRA, FIXAÇÃO COM ARGAMASSA, PADRÃO MÉDIO - FORNECIMENTO E INSTALAÇÃO. AF_12/2019</t>
  </si>
  <si>
    <t>SINAPI90791</t>
  </si>
  <si>
    <t>KIT DE PORTA-PRONTA DE MADEIRA EM ACABAMENTO MELAMÍNICO BRANCO, FOLHA PESADA OU SUPERPESADA, 80X210CM, FIXAÇÃO COM PREENCHIMENTO PARCIAL DE ESPUMA EXPANSIVA - FORNECIMENTO E INSTALAÇÃO. AF_12/2019</t>
  </si>
  <si>
    <t>SINAPI102229</t>
  </si>
  <si>
    <t>PINTURA TINTA DE ACABAMENTO (PIGMENTADA) ESMALTE SINTÉTICO ACETINADO EM MADEIRA, 3 DEMÃOS. AF_01/2021</t>
  </si>
  <si>
    <t>SINAPI91834</t>
  </si>
  <si>
    <t>ELETRODUTO FLEXÍVEL CORRUGADO, PVC, DN 25 MM (3/4"), PARA CIRCUITOS TERMINAIS, INSTALADO EM FORRO - FORNECIMENTO E INSTALAÇÃO. AF_03/2023</t>
  </si>
  <si>
    <t>SINAPI91840</t>
  </si>
  <si>
    <t>ELETRODUTO FLEXÍVEL CORRUGADO, PEAD, DN 40 MM (1 1/4"), PARA CIRCUITOS TERMINAIS, INSTALADO EM FORRO - FORNECIMENTO E INSTALAÇÃO. AF_03/2023</t>
  </si>
  <si>
    <t>SINAPI97667</t>
  </si>
  <si>
    <t>ELETRODUTO FLEXÍVEL CORRUGADO, PEAD, DN 50 (1 1/2"), PARA REDE ENTERRADA DE DISTRIBUIÇÃO DE ENERGIA ELÉTRICA - FORNECIMENTO E INSTALAÇÃO. AF_12/2021</t>
  </si>
  <si>
    <t>SINAPI93010</t>
  </si>
  <si>
    <t>ELETRODUTO RÍGIDO ROSCÁVEL, PVC, DN 75 MM (2 1/2"), PARA REDE ENTERRADA DE DISTRIBUIÇÃO DE ENERGIA ELÉTRICA - FORNECIMENTO E INSTALAÇÃO. AF_12/2021</t>
  </si>
  <si>
    <t>SINAPI97669</t>
  </si>
  <si>
    <t>ELETRODUTO FLEXÍVEL CORRUGADO, PEAD, DN 90 (3"), PARA REDE ENTERRADA DE DISTRIBUIÇÃO DE ENERGIA ELÉTRICA - FORNECIMENTO E INSTALAÇÃO. AF_12/2021</t>
  </si>
  <si>
    <t>CDHU38.04.040</t>
  </si>
  <si>
    <t>Eletroduto galvanizado conforme NBR13057 -  3/4´ com acessórios</t>
  </si>
  <si>
    <t>CDHU38.04.060</t>
  </si>
  <si>
    <t>Eletroduto galvanizado conforme NBR13057 -  1´ com acessórios</t>
  </si>
  <si>
    <t>CDHU38.04.080</t>
  </si>
  <si>
    <t>Eletroduto galvanizado conforme NBR13057 -  1 1/4´ com acessórios</t>
  </si>
  <si>
    <t>CDHU38.04.100</t>
  </si>
  <si>
    <t>Eletroduto galvanizado conforme NBR13057 -  1 1/2´ com acessórios</t>
  </si>
  <si>
    <t>CDHU38.04.120</t>
  </si>
  <si>
    <t>Eletroduto galvanizado conforme NBR13057 -  2´ com acessórios</t>
  </si>
  <si>
    <t>CDHU38.04.140</t>
  </si>
  <si>
    <t>Eletroduto galvanizado conforme NBR13057 -  2 1/2´ com acessórios</t>
  </si>
  <si>
    <t>CDHU38.04.160</t>
  </si>
  <si>
    <t>Eletroduto galvanizado conforme NBR13057 -  3´ com acessórios</t>
  </si>
  <si>
    <t>CDHU38.04.180</t>
  </si>
  <si>
    <t>Eletroduto galvanizado conforme NBR13057 -  4´ com acessórios</t>
  </si>
  <si>
    <t>Composição007</t>
  </si>
  <si>
    <t>CAIXA DE PASSAGEM ELÉTRICA EM EM PVC 150X150X75 MM</t>
  </si>
  <si>
    <t>Composição008</t>
  </si>
  <si>
    <t>CAIXA DE PASSAGEM ELÉTRICA EM EM PVC 200X200X90 MM</t>
  </si>
  <si>
    <t>Composição009</t>
  </si>
  <si>
    <t>CAIXA DE PASSAGEM ELÉTRICA EM EM PVC 300X300X100 MM</t>
  </si>
  <si>
    <t>SINAPI91936</t>
  </si>
  <si>
    <t>CAIXA OCTOGONAL 4" X 4", PVC, INSTALADA EM LAJE - FORNECIMENTO E INSTALAÇÃO. AF_03/2023</t>
  </si>
  <si>
    <t>SINAPI91940</t>
  </si>
  <si>
    <t>CAIXA RETANGULAR 4" X 2" MÉDIA (1,30 M DO PISO), PVC, INSTALADA EM PAREDE - FORNECIMENTO E INSTALAÇÃO. AF_03/2023</t>
  </si>
  <si>
    <t>CDHU38.21.110</t>
  </si>
  <si>
    <t>Eletrocalha lisa galvanizada a fogo, 50 x 50 mm, com acessórios</t>
  </si>
  <si>
    <t>CDHU38.21.120</t>
  </si>
  <si>
    <t>Eletrocalha lisa galvanizada a fogo, 100 x 50 mm, com acessórios</t>
  </si>
  <si>
    <t>CDHU38.21.140</t>
  </si>
  <si>
    <t>Eletrocalha lisa galvanizada a fogo, 200 x 50 mm, com acessórios</t>
  </si>
  <si>
    <t>SINAPI91926</t>
  </si>
  <si>
    <t>CABO DE COBRE FLEXÍVEL ISOLADO, 2,5 MM², ANTI-CHAMA 450/750 V, PARA CIRCUITOS TERMINAIS - FORNECIMENTO E INSTALAÇÃO. AF_03/2023</t>
  </si>
  <si>
    <t>SINAPI91929</t>
  </si>
  <si>
    <t>CABO DE COBRE FLEXÍVEL ISOLADO, 4 MM², ANTI-CHAMA 0,6/1,0 KV, PARA CIRCUITOS TERMINAIS - FORNECIMENTO E INSTALAÇÃO. AF_03/2023</t>
  </si>
  <si>
    <t>SINAPI91931</t>
  </si>
  <si>
    <t>CABO DE COBRE FLEXÍVEL ISOLADO, 6 MM², ANTI-CHAMA 0,6/1,0 KV, PARA CIRCUITOS TERMINAIS - FORNECIMENTO E INSTALAÇÃO. AF_03/2023</t>
  </si>
  <si>
    <t>SINAPI91933</t>
  </si>
  <si>
    <t>CABO DE COBRE FLEXÍVEL ISOLADO, 10 MM², ANTI-CHAMA 0,6/1,0 KV, PARA CIRCUITOS TERMINAIS - FORNECIMENTO E INSTALAÇÃO. AF_03/2023</t>
  </si>
  <si>
    <t>SINAPI91935</t>
  </si>
  <si>
    <t>CABO DE COBRE FLEXÍVEL ISOLADO, 16 MM², ANTI-CHAMA 0,6/1,0 KV, PARA CIRCUITOS TERMINAIS - FORNECIMENTO E INSTALAÇÃO. AF_03/2023</t>
  </si>
  <si>
    <t>SINAPI92984</t>
  </si>
  <si>
    <t>CABO DE COBRE FLEXÍVEL ISOLADO, 25 MM², ANTI-CHAMA 0,6/1,0 KV, PARA REDE ENTERRADA DE DISTRIBUIÇÃO DE ENERGIA ELÉTRICA - FORNECIMENTO E INSTALAÇÃO. AF_12/2021</t>
  </si>
  <si>
    <t>SINAPI92990</t>
  </si>
  <si>
    <t>CABO DE COBRE FLEXÍVEL ISOLADO, 70 MM², ANTI-CHAMA 0,6/1,0 KV, PARA REDE ENTERRADA DE DISTRIBUIÇÃO DE ENERGIA ELÉTRICA - FORNECIMENTO E INSTALAÇÃO. AF_12/2021</t>
  </si>
  <si>
    <t>SINAPI92992</t>
  </si>
  <si>
    <t>CABO DE COBRE FLEXÍVEL ISOLADO, 95 MM², ANTI-CHAMA 0,6/1,0 KV, PARA REDE ENTERRADA DE DISTRIBUIÇÃO DE ENERGIA ELÉTRICA - FORNECIMENTO E INSTALAÇÃO. AF_12/2021</t>
  </si>
  <si>
    <t>SINAPI92994</t>
  </si>
  <si>
    <t>CABO DE COBRE FLEXÍVEL ISOLADO, 120 MM², ANTI-CHAMA 0,6/1,0 KV, PARA REDE ENTERRADA DE DISTRIBUIÇÃO DE ENERGIA ELÉTRICA - FORNECIMENTO E INSTALAÇÃO. AF_12/2021</t>
  </si>
  <si>
    <t>SINAPI92998</t>
  </si>
  <si>
    <t>CABO DE COBRE FLEXÍVEL ISOLADO, 185 MM², ANTI-CHAMA 0,6/1,0 KV, PARA REDE ENTERRADA DE DISTRIBUIÇÃO DE ENERGIA ELÉTRICA - FORNECIMENTO E INSTALAÇÃO. AF_12/2021</t>
  </si>
  <si>
    <t>SINAPI101890</t>
  </si>
  <si>
    <t>DISJUNTOR MONOPOLAR TIPO NEMA, CORRENTE NOMINAL DE 10 ATÉ 30A - FORNECIMENTO E INSTALAÇÃO. AF_10/2020</t>
  </si>
  <si>
    <t>SINAPI101892</t>
  </si>
  <si>
    <t>DISJUNTOR BIPOLAR TIPO NEMA, CORRENTE NOMINAL DE 10 ATÉ 50A - FORNECIMENTO E INSTALAÇÃO. AF_10/2020</t>
  </si>
  <si>
    <t>SINAPI101893</t>
  </si>
  <si>
    <t>DISJUNTOR TRIPOLAR TIPO NEMA, CORRENTE NOMINAL DE 10 ATÉ 50A - FORNECIMENTO E INSTALAÇÃO. AF_10/2020</t>
  </si>
  <si>
    <t>SINAPI101894</t>
  </si>
  <si>
    <t>DISJUNTOR TRIPOLAR TIPO NEMA, CORRENTE NOMINAL DE 60 ATÉ 100A - FORNECIMENTO E INSTALAÇÃO. AF_10/2020</t>
  </si>
  <si>
    <t>Composição010</t>
  </si>
  <si>
    <t>DPS - DISPOSITIVO CONTRA SURTOS 275V</t>
  </si>
  <si>
    <t>Composição011</t>
  </si>
  <si>
    <t>DISJUNTOR TERMOMAGNÉTICO TRIPOLAR DE 300A A 400A</t>
  </si>
  <si>
    <t>CDHU37.13.740</t>
  </si>
  <si>
    <t>Disjuntor série universal em caixa moldada, térmico fixo e magnético ajustável, tripolar 600 V, corrente de 700 A até 800 A</t>
  </si>
  <si>
    <t>CDHU37.17.060</t>
  </si>
  <si>
    <t>Dispositivo diferencial residual de 25 A x 30 mA - 2 polos</t>
  </si>
  <si>
    <t>EDIF9004072</t>
  </si>
  <si>
    <t>INTERRUPTOR DIFERENCIAL TETRAPOLAR - 40A - SENSIBILIDADE 30MA - 380V</t>
  </si>
  <si>
    <t>EDIF9004075</t>
  </si>
  <si>
    <t>INTERRUPTOR DIFERENCIAL TETRAPOLAR - 63A SENSIBILIDADE 30MA - 380V</t>
  </si>
  <si>
    <t>EDIF9006081</t>
  </si>
  <si>
    <t>BARRAMENTO DE COBRE PARA 1000A - 10X100MM</t>
  </si>
  <si>
    <t>CDHU37.03.250</t>
  </si>
  <si>
    <t>Quadro de distribuição universal de embutir, para disjuntores 70 DIN / 50 Bolt-on - 225 A - sem componentes</t>
  </si>
  <si>
    <t>CDHU37.03.240</t>
  </si>
  <si>
    <t>Quadro de distribuição universal de embutir, para disjuntores 56 DIN / 40 Bolt-on - 225 A - sem componentes</t>
  </si>
  <si>
    <t>SINAPI101880</t>
  </si>
  <si>
    <t>QUADRO DE DISTRIBUIÇÃO DE ENERGIA EM CHAPA DE AÇO GALVANIZADO, DE EMBUTIR, COM BARRAMENTO TRIFÁSICO, PARA 30 DISJUNTORES DIN 150A - FORNECIMENTO E INSTALAÇÃO. AF_10/2020</t>
  </si>
  <si>
    <t>SINAPI101882</t>
  </si>
  <si>
    <t>QUADRO DE DISTRIBUIÇÃO DE ENERGIA EM CHAPA DE AÇO GALVANIZADO, DE EMBUTIR, COM BARRAMENTO TRIFÁSICO, PARA 30 DISJUNTORES DIN 225A - FORNECIMENTO E INSTALAÇÃO. AF_10/2020</t>
  </si>
  <si>
    <t>FDE09.04.050</t>
  </si>
  <si>
    <t>PLACA DE ACRILICO TRANSPARENTE ESP=5MM PROTECAO A CONTATO ACIDENTAL</t>
  </si>
  <si>
    <t>Composição012</t>
  </si>
  <si>
    <t>CAIXA DE PROTEÇÃO PARA TRANSFORMADOR EM CHAPA</t>
  </si>
  <si>
    <t>CDHU36.01.260</t>
  </si>
  <si>
    <t>Cubículo de entrada e medição para uso abrigado, classe 15 kV</t>
  </si>
  <si>
    <t>CJ</t>
  </si>
  <si>
    <t>EDIF9015041</t>
  </si>
  <si>
    <t>TRANSFORMADOR TRIFÁSICO, À SECO, 300 KVA, 13,8/ 13,2/ 12,6 KV - 220V, CLASSE 15 KV</t>
  </si>
  <si>
    <t>Composição013</t>
  </si>
  <si>
    <t xml:space="preserve">GRUPO GERADOR DIESEL, COM CARENAGEM, POTENCIA STANDART ENTRE 140 E 150 KVA, VELOCIDADE DE 1800 RPM, FREQUENCIA DE 60 HZ          </t>
  </si>
  <si>
    <t>CDHU42.05.440</t>
  </si>
  <si>
    <t>Barra condutora chata em alumínio de 7/8´ x 1/8´, inclusive acessórios de fixação</t>
  </si>
  <si>
    <t>SINAPI96977</t>
  </si>
  <si>
    <t>CORDOALHA DE COBRE NU 50 MM², ENTERRADA - FORNECIMENTO E INSTALAÇÃO. AF_08/2023</t>
  </si>
  <si>
    <t>SINAPI96984</t>
  </si>
  <si>
    <t>ELETRODUTO PVC RÍGIDO, DIÂMETRO 40MM, COM 3 METROS, PARA SPDA - FORNECIMENTO E INSTALAÇÃO. AF_08/2023</t>
  </si>
  <si>
    <t>SINAPI104749</t>
  </si>
  <si>
    <t>CONECTOR GRAMPO METÁLICO TIPO OLHAL, PARA SPDA, PARA HASTE DE ATERRAMENTO DE 3/4'' E CABOS DE 10 A 50 MM2 - FORNECIMENTO E INSTALAÇÃO. AF_08/2023</t>
  </si>
  <si>
    <t>SINAPI98111</t>
  </si>
  <si>
    <t>CAIXA DE INSPEÇÃO PARA ATERRAMENTO, CIRCULAR, EM POLIETILENO, DIÂMETRO INTERNO = 0,3 M. AF_12/2020</t>
  </si>
  <si>
    <t>SINAPI104753</t>
  </si>
  <si>
    <t>CONECTOR SPLIT-BOLT, PARA SPDA, PARA CABOS ATÉ 50 MM2 - FORNECIMENTO E INSTALAÇÃO. AF_08/2023</t>
  </si>
  <si>
    <t>CDHU42.20.220</t>
  </si>
  <si>
    <t>Solda exotérmica conexão cabo-haste em T, bitola do cabo de 50mm² a 95mm² para haste de 5/8" e 3/4"</t>
  </si>
  <si>
    <t>SINAPI96986</t>
  </si>
  <si>
    <t>HASTE DE ATERRAMENTO, DIÂMETRO 3/4", COM 3 METROS - FORNECIMENTO E INSTALAÇÃO. AF_08/2023</t>
  </si>
  <si>
    <t>SINAPI104746</t>
  </si>
  <si>
    <t>MINI CAPTOR PARA SPDA - FORNECIMENTO E INSTALAÇÃO. AF_08/2023</t>
  </si>
  <si>
    <t>SINAPI96989</t>
  </si>
  <si>
    <t>CAPTOR TIPO FRANKLIN PARA SPDA - FORNECIMENTO E INSTALAÇÃO. AF_08/2023</t>
  </si>
  <si>
    <t>SINAPI97605</t>
  </si>
  <si>
    <t>LUMINÁRIA ARANDELA TIPO MEIA LUA, DE SOBREPOR, COM 1 LÂMPADA LED DE 6 W, SEM REATOR - FORNECIMENTO E INSTALAÇÃO. AF_09/2024</t>
  </si>
  <si>
    <t>SINAPI100620</t>
  </si>
  <si>
    <t>POSTE DE AÇO CONICO CONTÍNUO CURVO SIMPLES, FLANGEADO, H=9M, INCLUSIVE LUMINÁRIA, SEM LÂMPADA - FORNECIMENTO E INSTALACAO. AF_11/2019</t>
  </si>
  <si>
    <t>41.31.040</t>
  </si>
  <si>
    <t>CDHU41.31.040</t>
  </si>
  <si>
    <t>Luminária LED retangular de sobrepor com difusor translúcido, 4000 K, fluxo luminoso de 3690 a 4800 lm, potência de 35 W a 41 W</t>
  </si>
  <si>
    <t>FDE09.09.048</t>
  </si>
  <si>
    <t>IL-95 LUMINÁRIA LED QUADRADA DE EMBUTIR COM DIFUSOR TRANSLÚCIDO &lt;= 40W</t>
  </si>
  <si>
    <t>EDIF9009051</t>
  </si>
  <si>
    <t>LUMINÁRIA COMERCIAL DE SOBREPOR COM DIFUSOR TRANSPARENTE OU FOSCO PARA 2 LÂMPADAS TUBULARES DE LED 18/20W - COMPLETA</t>
  </si>
  <si>
    <t>EDIF9009053</t>
  </si>
  <si>
    <t>LUMINÁRIA COMERCIAL DE EMBUTIR COM DIFUSOR TRANSPARENTE OU FOSCO PARA 2 LÂMPADAS TUBULARES DE LED 18/20W - COMPLETA</t>
  </si>
  <si>
    <t>CDHU41.11.090</t>
  </si>
  <si>
    <t>Luminária com corpo em tubo de alumínio tipo balizador para uso externo</t>
  </si>
  <si>
    <t>EDIF9007095</t>
  </si>
  <si>
    <t>PONTO DE LUZ - CONDULETE 3/4"</t>
  </si>
  <si>
    <t>FDE09.09.011</t>
  </si>
  <si>
    <t>IL-102 PROJETOR ANGULAR LÂMPADA LED &lt;=200 W C/DIFUSOR DE POLICARBONATO QUADRA DE ESPORTE COBERTA</t>
  </si>
  <si>
    <t>CDHU50.05.312</t>
  </si>
  <si>
    <t>Bloco autônomo de iluminação de emergência LED, com autonomia mínima de 3 horas, fluxo luminoso de 2.000 até 3.000 lúmens, equipado com 2 faróis</t>
  </si>
  <si>
    <t>SINAPI91996</t>
  </si>
  <si>
    <t>TOMADA MÉDIA DE EMBUTIR (1 MÓDULO), 2P+T 10 A, INCLUINDO SUPORTE E PLACA - FORNECIMENTO E INSTALAÇÃO. AF_03/2023</t>
  </si>
  <si>
    <t>SINAPI92004</t>
  </si>
  <si>
    <t>TOMADA MÉDIA DE EMBUTIR (2 MÓDULOS), 2P+T 10 A, INCLUINDO SUPORTE E PLACA - FORNECIMENTO E INSTALAÇÃO. AF_03/2023</t>
  </si>
  <si>
    <t>SINAPI92013</t>
  </si>
  <si>
    <t>TOMADA MÉDIA DE EMBUTIR (3 MÓDULOS), 2P+T 20 A, INCLUINDO SUPORTE E PLACA - FORNECIMENTO E INSTALAÇÃO. AF_03/2023</t>
  </si>
  <si>
    <t>SINAPI92019</t>
  </si>
  <si>
    <t>TOMADA BAIXA DE EMBUTIR (4 MÓDULOS), 2P+T 10 A, INCLUINDO SUPORTE E PLACA - FORNECIMENTO E INSTALAÇÃO. AF_03/2023</t>
  </si>
  <si>
    <t>SINAPI91997</t>
  </si>
  <si>
    <t>TOMADA MÉDIA DE EMBUTIR (1 MÓDULO), 2P+T 20 A, INCLUINDO SUPORTE E PLACA - FORNECIMENTO E INSTALAÇÃO. AF_03/2023</t>
  </si>
  <si>
    <t>SINAPI92005</t>
  </si>
  <si>
    <t>TOMADA MÉDIA DE EMBUTIR (2 MÓDULOS), 2P+T 20 A, INCLUINDO SUPORTE E PLACA - FORNECIMENTO E INSTALAÇÃO. AF_03/2023</t>
  </si>
  <si>
    <t>SINAPI91939</t>
  </si>
  <si>
    <t>CAIXA RETANGULAR 4" X 2" ALTA (2,00 M DO PISO), PVC, INSTALADA EM PAREDE - FORNECIMENTO E INSTALAÇÃO. AF_03/2023</t>
  </si>
  <si>
    <t>SINAPI91957</t>
  </si>
  <si>
    <t>INTERRUPTOR SIMPLES (1 MÓDULO) COM INTERRUPTOR PARALELO (1 MÓDULO), 10A/250V, INCLUINDO SUPORTE E PLACA - FORNECIMENTO E INSTALAÇÃO. AF_03/2023</t>
  </si>
  <si>
    <t>SINAPI92000</t>
  </si>
  <si>
    <t>TOMADA BAIXA DE EMBUTIR (1 MÓDULO), 2P+T 10 A, INCLUINDO SUPORTE E PLACA - FORNECIMENTO E INSTALAÇÃO. AF_03/2023</t>
  </si>
  <si>
    <t>SINAPI91992</t>
  </si>
  <si>
    <t>TOMADA ALTA DE EMBUTIR (1 MÓDULO), 2P+T 10 A, INCLUINDO SUPORTE E PLACA - FORNECIMENTO E INSTALAÇÃO. AF_03/2023</t>
  </si>
  <si>
    <t>SINAPI91953</t>
  </si>
  <si>
    <t>INTERRUPTOR SIMPLES (1 MÓDULO), 10A/250V, INCLUINDO SUPORTE E PLACA - FORNECIMENTO E INSTALAÇÃO. AF_03/2023</t>
  </si>
  <si>
    <t>SINAPI98307</t>
  </si>
  <si>
    <t>TOMADA DE REDE RJ45 - FORNECIMENTO E INSTALAÇÃO. AF_11/2019</t>
  </si>
  <si>
    <t>Composição017</t>
  </si>
  <si>
    <t>CABO DE REDE U/UTP 4 PARES</t>
  </si>
  <si>
    <t>CDHU66.08.258</t>
  </si>
  <si>
    <t>Ponto de acesso de dados (Access Point), uso interno, compatível com PoE 802.3af</t>
  </si>
  <si>
    <t>CDHU66.20.212</t>
  </si>
  <si>
    <t>Instalação de câmera móvel para CFTV</t>
  </si>
  <si>
    <t>FDE09.08.085</t>
  </si>
  <si>
    <t>PONTO SECO P/INSTALACAO DE SOM/TV/ALARME/LOGICA - ELETRODUTO PVC</t>
  </si>
  <si>
    <t>SINAPI98305</t>
  </si>
  <si>
    <t>RACK FECHADO PARA SERVIDOR - FORNECIMENTO E INSTALAÇÃO. AF_11/2019</t>
  </si>
  <si>
    <t>FDE09.08.090</t>
  </si>
  <si>
    <t>DETECTOR DE FUMAÇA OPTICO CONVENCIONAL-ELETROD.AÇO GALV.A QUENTE</t>
  </si>
  <si>
    <t>CDHU50.05.450</t>
  </si>
  <si>
    <t>Acionador manual quebra-vidro endereçável</t>
  </si>
  <si>
    <t>CDHU40.20.100</t>
  </si>
  <si>
    <t>Botoeira de comando liga-desliga, sem sinalização</t>
  </si>
  <si>
    <t>CDHU66.02.500</t>
  </si>
  <si>
    <t>Central de alarme microprocessada, para até 125 zonas</t>
  </si>
  <si>
    <t>SINAPI89402</t>
  </si>
  <si>
    <t>TUBO, PVC, SOLDÁVEL, DE 25MM, INSTALADO EM RAMAL DE DISTRIBUIÇÃO DE ÁGUA - FORNECIMENTO E INSTALAÇÃO. AF_06/2022</t>
  </si>
  <si>
    <t>SINAPI89447</t>
  </si>
  <si>
    <t>TUBO, PVC, SOLDÁVEL, DE 32MM, INSTALADO EM PRUMADA DE ÁGUA - FORNECIMENTO E INSTALAÇÃO. AF_06/2022</t>
  </si>
  <si>
    <t>SINAPI103979</t>
  </si>
  <si>
    <t>TUBO, PVC, SOLDÁVEL, DE 50MM, INSTALADO EM RAMAL DE DISTRIBUIÇÃO DE ÁGUA - FORNECIMENTO E INSTALAÇÃO. AF_06/2022</t>
  </si>
  <si>
    <t>SINAPI89451</t>
  </si>
  <si>
    <t>TUBO, PVC, SOLDÁVEL, DE 75MM, INSTALADO EM PRUMADA DE ÁGUA - FORNECIMENTO E INSTALAÇÃO. AF_06/2022</t>
  </si>
  <si>
    <t>SINAPI89452</t>
  </si>
  <si>
    <t>TUBO, PVC, SOLDÁVEL, DE 85MM, INSTALADO EM PRUMADA DE ÁGUA - FORNECIMENTO E INSTALAÇÃO. AF_06/2022</t>
  </si>
  <si>
    <t>CDHU45.01.040</t>
  </si>
  <si>
    <t>Entrada completa de água com abrigo e registro de gaveta, DN= 1´</t>
  </si>
  <si>
    <t>CDHU67.02.330</t>
  </si>
  <si>
    <t>Sistema de tratamento de águas cinzas e aproveitamento de águas pluviais, para reuso em fins não potáveis, vazão de 2 m³/h</t>
  </si>
  <si>
    <t>SINAPI89508</t>
  </si>
  <si>
    <t>TUBO PVC, SÉRIE R, ÁGUA PLUVIAL, DN 40 MM, FORNECIDO E INSTALADO EM RAMAL DE ENCAMINHAMENTO. AF_06/2022</t>
  </si>
  <si>
    <t>SINAPI89509</t>
  </si>
  <si>
    <t>TUBO PVC, SÉRIE R, ÁGUA PLUVIAL, DN 50 MM, FORNECIDO E INSTALADO EM RAMAL DE ENCAMINHAMENTO. AF_06/2022</t>
  </si>
  <si>
    <t>SINAPI89511</t>
  </si>
  <si>
    <t>TUBO PVC, SÉRIE R, ÁGUA PLUVIAL, DN 75 MM, FORNECIDO E INSTALADO EM RAMAL DE ENCAMINHAMENTO. AF_06/2022</t>
  </si>
  <si>
    <t>SINAPI89512</t>
  </si>
  <si>
    <t>TUBO PVC, SÉRIE R, ÁGUA PLUVIAL, DN 100 MM, FORNECIDO E INSTALADO EM RAMAL DE ENCAMINHAMENTO. AF_06/2022</t>
  </si>
  <si>
    <t>SINAPI89580</t>
  </si>
  <si>
    <t>TUBO PVC, SÉRIE R, ÁGUA PLUVIAL, DN 150 MM, FORNECIDO E INSTALADO EM CONDUTORES VERTICAIS DE ÁGUAS PLUVIAIS. AF_06/2022</t>
  </si>
  <si>
    <t>SINAPI90696</t>
  </si>
  <si>
    <t>TUBO DE PVC PARA REDE COLETORA DE ESGOTO DE PAREDE MACIÇA, DN 200 MM, JUNTA ELÁSTICA - FORNECIMENTO E ASSENTAMENTO. AF_01/2021</t>
  </si>
  <si>
    <t>SINAPI90697</t>
  </si>
  <si>
    <t>TUBO DE PVC PARA REDE COLETORA DE ESGOTO DE PAREDE MACIÇA, DN 250 MM, JUNTA ELÁSTICA  - FORNECIMENTO E ASSENTAMENTO. AF_01/2021</t>
  </si>
  <si>
    <t>SINAPI90698</t>
  </si>
  <si>
    <t>TUBO DE PVC PARA REDE COLETORA DE ESGOTO DE PAREDE MACIÇA, DN 300 MM, JUNTA ELÁSTICA,  FORNECIMENTO E ASSENTAMENTO. AF_01/2021</t>
  </si>
  <si>
    <t>SINAPI89491</t>
  </si>
  <si>
    <t>CAIXA SIFONADA, PVC, DN 150 X 185 X 75 MM, FORNECIDA E INSTALADA EM RAMAIS DE ENCAMINHAMENTO DE ÁGUA PLUVIAL. AF_06/2022</t>
  </si>
  <si>
    <t>SINAPI89495</t>
  </si>
  <si>
    <t>RALO SIFONADO, PVC, DN 100 X 40 MM, JUNTA SOLDÁVEL, FORNECIDO E INSTALADO EM RAMAIS DE ENCAMINHAMENTO DE ÁGUA PLUVIAL. AF_06/2022</t>
  </si>
  <si>
    <t>CDHU49.12.140</t>
  </si>
  <si>
    <t>Poço de visita em alvenaria tipo PMSP - balão</t>
  </si>
  <si>
    <t>CDHU49.06.420</t>
  </si>
  <si>
    <t>Tampão em ferro fundido, diâmetro de 600 mm, classe D 400 (ruptura&gt; 400 kN)</t>
  </si>
  <si>
    <t>SINAPI97333</t>
  </si>
  <si>
    <t>TUBO EM COBRE FLEXÍVEL, DN 1/2", COM ISOLAMENTO, INSTALADO EM RAMAL DE ALIMENTAÇÃO DE AR CONDICIONADO COM CONDENSADORA CENTRAL - FORNECIMENTO E INSTALAÇÃO. AF_12/2015</t>
  </si>
  <si>
    <t>SINAPI97335</t>
  </si>
  <si>
    <t>TUBO EM COBRE RÍGIDO, DN 22 MM, CLASSE A, SEM ISOLAMENTO, INSTALADO EM PRUMADA DE GÁS COMBUSTÍVEL - FORNECIMENTO E INSTALAÇÃO. AF_04/2022</t>
  </si>
  <si>
    <t>SINAPI97336</t>
  </si>
  <si>
    <t>TUBO EM COBRE RÍGIDO, DN 28 MM, CLASSE A, SEM ISOLAMENTO, INSTALADO EM PRUMADA DE GÁS COMBUSTÍVEL - FORNECIMENTO E INSTALAÇÃO. AF_04/2022</t>
  </si>
  <si>
    <t>SINAPI97337</t>
  </si>
  <si>
    <t>COTAÇÃO1</t>
  </si>
  <si>
    <t>RÉGUAS DE GASES-  90 X 30 X 7 + CHAMADA ENF. (2 O2, 2 AC, 1 VÁCUO E TOMADAS 110 E 220V)   </t>
  </si>
  <si>
    <t>COTAÇÃO2</t>
  </si>
  <si>
    <t>RÉGUAS DE GASES - 90 X 30 X 7 (1 O2, 1 AC, 1 VÁCUO E TOMADAS) </t>
  </si>
  <si>
    <t>COTAÇÃO3</t>
  </si>
  <si>
    <t>RÉGUAS DE GASES - 70 X 20 X 7 (1 O2, 1 AC)</t>
  </si>
  <si>
    <t>CDHU47.01.170</t>
  </si>
  <si>
    <t>Válvula de esfera monobloco em latão, passagem plena, acionamento com alavanca, DN= 1/2´</t>
  </si>
  <si>
    <t>CDHU47.01.180</t>
  </si>
  <si>
    <t>Válvula de esfera monobloco em latão, passagem plena, acionamento com alavanca, DN= 3/4´</t>
  </si>
  <si>
    <t>CDHU47.01.191</t>
  </si>
  <si>
    <t>Válvula de esfera monobloco em latão, passagem plena, acionamento com alavanca, DN= 1.1/4´</t>
  </si>
  <si>
    <t>EDIF17010076</t>
  </si>
  <si>
    <t>PAINEL DE ALARME PARA O2 OU AR OU VÁCUO OU N2O, INSTALADO</t>
  </si>
  <si>
    <t>COTAÇÃO4</t>
  </si>
  <si>
    <t xml:space="preserve">TARUGOS </t>
  </si>
  <si>
    <t>COTAÇÃO5</t>
  </si>
  <si>
    <t>CANÓPLA DE AR COMPRIMIDO</t>
  </si>
  <si>
    <t>COTAÇÃO6</t>
  </si>
  <si>
    <t>CAIXAS   DE SEÇÃO</t>
  </si>
  <si>
    <t>COTAÇÃO7</t>
  </si>
  <si>
    <t>CENTRAL DE VÁCUO A SECO  (17 PONTOS DE VÁCUO)</t>
  </si>
  <si>
    <t>COTAÇÃO8</t>
  </si>
  <si>
    <t>COTAÇÃO9</t>
  </si>
  <si>
    <t>COTAÇÃO10</t>
  </si>
  <si>
    <t>COTAÇÃO11</t>
  </si>
  <si>
    <t>COTAÇÃO12</t>
  </si>
  <si>
    <t>COMPRESSOR DE AR MEDICINAL COM SISTEMA DE TRATAMENTO (48 PONTOS DE AC)</t>
  </si>
  <si>
    <t>FDE08.80.040</t>
  </si>
  <si>
    <t>EDIF10004098</t>
  </si>
  <si>
    <t>ENVELOPAMENTO DE TUBULAÇÃO ENTERRADA, COM CONCRETO</t>
  </si>
  <si>
    <t>CDHU48.04.381</t>
  </si>
  <si>
    <t>Reservatório em concreto armado cilíndrico, vertical, bipartido, método construtivo em formas deslizantes, diâmetro interno de 3,50m a 4,00m, altura de 15,00m a 25,00m</t>
  </si>
  <si>
    <t>SINAPI88431</t>
  </si>
  <si>
    <t>APLICAÇÃO MANUAL DE PINTURA COM TINTA TEXTURIZADA ACRÍLICA EM PAREDES EXTERNAS DE CASAS, DUAS CORES. AF_03/2024</t>
  </si>
  <si>
    <t>SINAPI98556</t>
  </si>
  <si>
    <t>IMPERMEABILIZAÇÃO DE SUPERFÍCIE COM ARGAMASSA POLIMÉRICA / MEMBRANA ACRÍLICA, 4 DEMÃOS, REFORÇADA COM VÉU DE POLIÉSTER (MAV). AF_09/2023</t>
  </si>
  <si>
    <t>SINAPI96135</t>
  </si>
  <si>
    <t>APLICAÇÃO MANUAL DE MASSA ACRÍLICA EM PAREDES EXTERNAS DE CASAS, DUAS DEMÃOS. AF_03/2024</t>
  </si>
  <si>
    <t>CDHU97.02.195</t>
  </si>
  <si>
    <t>Placa de sinalização em PVC fotoluminescente (240x120mm), com indicação de rota de evacuação e saída de emergência</t>
  </si>
  <si>
    <t>SINAPI97599</t>
  </si>
  <si>
    <t>LUMINÁRIA DE EMERGÊNCIA, COM 30 LÂMPADAS LED DE 2 W, SEM REATOR - FORNECIMENTO E INSTALAÇÃO. AF_09/2024</t>
  </si>
  <si>
    <t>CDHU50.10.096</t>
  </si>
  <si>
    <t>Extintor sobre rodas de pó químico seco BC - capacidade de 20 kg</t>
  </si>
  <si>
    <t>SINAPI101905</t>
  </si>
  <si>
    <t>EXTINTOR DE INCÊNDIO PORTÁTIL COM CARGA DE ÁGUA PRESSURIZADA DE 10 L, CLASSE A - FORNECIMENTO E INSTALAÇÃO. AF_10/2020_PE</t>
  </si>
  <si>
    <t>CDHU50.01.090</t>
  </si>
  <si>
    <t>Botoeira para acionamento de bomba de incêndio tipo quebra-vidro</t>
  </si>
  <si>
    <t>CDHU40.20.110</t>
  </si>
  <si>
    <t>Alarme sonoro bitonal 220 V para painel de comando</t>
  </si>
  <si>
    <t>Composição014</t>
  </si>
  <si>
    <t>BOMBA CENTRIFUGA TRIFÁSICA 14,8HP - VAZÃO Hman=62m, q=55,50m3</t>
  </si>
  <si>
    <t>CDHU50.05.270</t>
  </si>
  <si>
    <t>Central de detecção e alarme de incêndio completa, autonomia de 1 hora para 12 laços, 220 V/12 V</t>
  </si>
  <si>
    <t>CDHU50.01.320</t>
  </si>
  <si>
    <t>Abrigo de hidrante de 1 1/2´ completo - inclusive mangueira de 30 m (2 x 15 m)</t>
  </si>
  <si>
    <t>SINAPI92362</t>
  </si>
  <si>
    <t>TUBO DE AÇO PRETO SEM COSTURA, CONEXÃO SOLDADA, DN 65 (2 1/2"), INSTALADO EM REDE DE ALIMENTAÇÃO PARA HIDRANTE - FORNECIMENTO E INSTALAÇÃO. AF_10/2020</t>
  </si>
  <si>
    <t>SINAPI92368</t>
  </si>
  <si>
    <t>TUBO DE AÇO GALVANIZADO COM COSTURA, CLASSE MÉDIA, DN 80 (3"), CONEXÃO ROSQUEADA, INSTALADO EM REDE DE ALIMENTAÇÃO PARA HIDRANTE - FORNECIMENTO E INSTALAÇÃO. AF_10/2020</t>
  </si>
  <si>
    <t>9.6.14</t>
  </si>
  <si>
    <t>CDHU50.01.340</t>
  </si>
  <si>
    <t>Abrigo para registro de recalque tipo coluna, completo - inclusive tubulações e válvulas</t>
  </si>
  <si>
    <t>SINAPI93358</t>
  </si>
  <si>
    <t>ESCAVAÇÃO MANUAL DE VALA. AF_09/2024</t>
  </si>
  <si>
    <t>SINAPI98110</t>
  </si>
  <si>
    <t>CAIXA DE GORDURA PEQUENA (CAPACIDADE: 19 L), CIRCULAR, EM PVC, DIÂMETRO INTERNO= 0,3 M. AF_12/2020</t>
  </si>
  <si>
    <t>SINAPI97903</t>
  </si>
  <si>
    <t>CAIXA ENTERRADA HIDRÁULICA RETANGULAR EM ALVENARIA COM TIJOLOS CERÂMICOS MACIÇOS, DIMENSÕES INTERNAS: 0,8X0,8X0,6 M PARA REDE DE ESGOTO. AF_12/2020</t>
  </si>
  <si>
    <t>SINAPI86932</t>
  </si>
  <si>
    <t>VASO SANITÁRIO SIFONADO COM CAIXA ACOPLADA LOUÇA BRANCA - PADRÃO MÉDIO, INCLUSO ENGATE FLEXÍVEL EM METAL CROMADO, 1/2  X 40CM - FORNECIMENTO E INSTALAÇÃO. AF_01/2020</t>
  </si>
  <si>
    <t>SINAPI95472</t>
  </si>
  <si>
    <t>VASO SANITARIO SIFONADO CONVENCIONAL PARA PCD SEM FURO FRONTAL COM LOUÇA BRANCA SEM ASSENTO, INCLUSO CONJUNTO DE LIGAÇÃO PARA BACIA SANITÁRIA AJUSTÁVEL - FORNECIMENTO E INSTALAÇÃO. AF_01/2020</t>
  </si>
  <si>
    <t>FDE08.16.056</t>
  </si>
  <si>
    <t>BR-10 LAVATORIO (CANTO) ACESSIVEL</t>
  </si>
  <si>
    <t>FDE08.16.055</t>
  </si>
  <si>
    <t>BR-09 LAVATORIO ACESSIVEL</t>
  </si>
  <si>
    <t>FDE05.05.106</t>
  </si>
  <si>
    <t>CC-07 CUBA INOX (60X50X30CM) TORNEIRA DE PAREDE COM MISTURADOR INCLUSIVE VÁLVULA AMERICANA-GRANITO</t>
  </si>
  <si>
    <t>SINAPI86872</t>
  </si>
  <si>
    <t>TANQUE DE LOUÇA BRANCA COM COLUNA, 30L OU EQUIVALENTE - FORNECIMENTO E INSTALAÇÃO. AF_01/2020</t>
  </si>
  <si>
    <t>EDIF10013060</t>
  </si>
  <si>
    <t>TANQUE DE PANELA EM AÇO INOXIDÁVEL - 600X500X500MM</t>
  </si>
  <si>
    <t>FDE08.17.086</t>
  </si>
  <si>
    <t>TORNEIRA DE FECHAMENTO AUTOMATICO DE PAREDE</t>
  </si>
  <si>
    <t>FDE08.16.094</t>
  </si>
  <si>
    <t>BR-06 CHUVEIRO ACESSIVEL</t>
  </si>
  <si>
    <t>SINAPI100860</t>
  </si>
  <si>
    <t>CHUVEIRO ELÉTRICO COMUM CORPO PLÁSTICO, TIPO DUCHA - FORNECIMENTO E INSTALAÇÃO. AF_01/2020</t>
  </si>
  <si>
    <t>Composição015</t>
  </si>
  <si>
    <t xml:space="preserve">DUCHA HIGIÊNCIA </t>
  </si>
  <si>
    <t>SINAPI95544</t>
  </si>
  <si>
    <t>PAPELEIRA DE PAREDE EM METAL CROMADO SEM TAMPA, INCLUSO FIXAÇÃO. AF_01/2020</t>
  </si>
  <si>
    <t>SINAPI95545</t>
  </si>
  <si>
    <t>SABONETEIRA DE PAREDE EM METAL CROMADO, INCLUSO FIXAÇÃO. AF_01/2020</t>
  </si>
  <si>
    <t>CDHU44.02.062</t>
  </si>
  <si>
    <t>Tampo/bancada em granito, com frontão, espessura de 2 cm, acabamento polido</t>
  </si>
  <si>
    <t>EDIF10014086</t>
  </si>
  <si>
    <t>TAMPO PARA BANCADA ÚMIDA - AÇO INOX N.18 (18:8)</t>
  </si>
  <si>
    <t>SINAPI89987</t>
  </si>
  <si>
    <t>REGISTRO DE GAVETA BRUTO, LATÃO, ROSCÁVEL, 3/4", COM ACABAMENTO E CANOPLA CROMADOS - FORNECIMENTO E INSTALAÇÃO. AF_08/2021</t>
  </si>
  <si>
    <t>SINAPI94498</t>
  </si>
  <si>
    <t>REGISTRO DE GAVETA BRUTO, LATÃO, ROSCÁVEL, 2" - FORNECIMENTO E INSTALAÇÃO. AF_08/2021</t>
  </si>
  <si>
    <t>SINAPI94500</t>
  </si>
  <si>
    <t>REGISTRO DE GAVETA BRUTO, LATÃO, ROSCÁVEL, 3" - FORNECIMENTO E INSTALAÇÃO. AF_08/2021</t>
  </si>
  <si>
    <t>FDE08.16.093</t>
  </si>
  <si>
    <t>BR-05 TROCADOR ACESSÍVEL</t>
  </si>
  <si>
    <t>EDIF10014075</t>
  </si>
  <si>
    <t>TAMPO PARA BANCADA ÚMIDA - GRANITO CINZA ANDORINHA - ESPESSURA 2CM</t>
  </si>
  <si>
    <t>SINAPI86902</t>
  </si>
  <si>
    <t>LAVATÓRIO LOUÇA BRANCA COM COLUNA, *44 X 35,5* CM, PADRÃO POPULAR - FORNECIMENTO E INSTALAÇÃO. AF_01/2020</t>
  </si>
  <si>
    <t>SINAPI103247</t>
  </si>
  <si>
    <t>AR CONDICIONADO SPLIT INVERTER, HI-WALL (PAREDE), 12000 BTU/H, CICLO FRIO - FORNECIMENTO E INSTALAÇÃO. AF_11/2021_PE</t>
  </si>
  <si>
    <t>SINAPI103250</t>
  </si>
  <si>
    <t>AR CONDICIONADO SPLIT INVERTER, HI-WALL (PAREDE), 18000 BTU/H, CICLO FRIO - FORNECIMENTO E INSTALAÇÃO. AF_11/2021_PE</t>
  </si>
  <si>
    <t>SINAPI103253</t>
  </si>
  <si>
    <t>AR CONDICIONADO SPLIT INVERTER, HI-WALL (PAREDE), 24000 BTU/H, CICLO FRIO - FORNECIMENTO E INSTALAÇÃO. AF_11/2021_PE</t>
  </si>
  <si>
    <t>CDHU61.10.564</t>
  </si>
  <si>
    <t>Grelha de insuflação de ar em alumínio anodizado, de dupla deflexão, tamanho: até 0,10 m²</t>
  </si>
  <si>
    <t>CDHU61.10.582</t>
  </si>
  <si>
    <t>Veneziana com tela</t>
  </si>
  <si>
    <t>CDHU61.20.450</t>
  </si>
  <si>
    <t>Duto em chapa de aço galvanizado</t>
  </si>
  <si>
    <t>SINAPI97327</t>
  </si>
  <si>
    <t>TUBO EM COBRE FLEXÍVEL, DN 1/4", COM ISOLAMENTO, INSTALADO EM RAMAL DE ALIMENTAÇÃO DE AR CONDICIONADO COM CONDENSADORA INDIVIDUAL   FORNECIMENTO E INSTALAÇÃO. AF_12/2015</t>
  </si>
  <si>
    <t>SINAPI97328</t>
  </si>
  <si>
    <t>TUBO EM COBRE FLEXÍVEL, DN 3/8", COM ISOLAMENTO, INSTALADO EM RAMAL DE ALIMENTAÇÃO DE AR CONDICIONADO COM CONDENSADORA INDIVIDUAL - FORNECIMENTO E INSTALAÇÃO. AF_12/2015</t>
  </si>
  <si>
    <t>SINAPI97329</t>
  </si>
  <si>
    <t>TUBO EM COBRE FLEXÍVEL, DN 1/2", COM ISOLAMENTO, INSTALADO EM RAMAL DE ALIMENTAÇÃO DE AR CONDICIONADO COM CONDENSADORA INDIVIDUAL - FORNECIMENTO E INSTALAÇÃO. AF_12/2015</t>
  </si>
  <si>
    <t>SINAPI97330</t>
  </si>
  <si>
    <t>TUBO EM COBRE FLEXÍVEL, DN 5/8", COM ISOLAMENTO, INSTALADO EM RAMAL DE ALIMENTAÇÃO DE AR CONDICIONADO COM CONDENSADORA INDIVIDUAL - FORNECIMENTO E INSTALAÇÃO. AF_12/2015</t>
  </si>
  <si>
    <t>CDHU43.05.030</t>
  </si>
  <si>
    <t>Exaustor elétrico em plástico, vazão de 150 a 190m³/h</t>
  </si>
  <si>
    <t>FDE09.12.010</t>
  </si>
  <si>
    <t>EXAUSTOR DN 150MM  VAZAO 280 M3HORA COM VENEZIANA AUTOFECHANTE INCLUSIVE DUTO EXAUSTAO USO EXCLUSIVO PADRAO
CRECHE</t>
  </si>
  <si>
    <t>CDHU61.10.510</t>
  </si>
  <si>
    <t>Difusor de ar de longo alcance tipo Jet-Nozzles, vazão de ar 1.330 m³/h</t>
  </si>
  <si>
    <t>CDHU14.30.300</t>
  </si>
  <si>
    <t>Divisória em placas de gesso acartonado, resistência ao fogo 30 minutos, espessura 100/70mm - 1ST / 1ST LM</t>
  </si>
  <si>
    <t>SINAPI96110</t>
  </si>
  <si>
    <t>FORRO EM DRYWALL PARA AMBIENTES RESIDENCIAIS, INCLUSIVE ESTRUTURA UNIDIRECIONAL DE FIXAÇÃO. AF_08/2023_PS</t>
  </si>
  <si>
    <t>SINAPI103244</t>
  </si>
  <si>
    <t>AR CONDICIONADO SPLIT INVERTER, HI-WALL (PAREDE), 9000 BTU/H, CICLO FRIO - FORNECIMENTO E INSTALAÇÃO. AF_11/2021_PE</t>
  </si>
  <si>
    <t>CDHU61.10.101</t>
  </si>
  <si>
    <t>Tratamento de ar (fan-Coil) tipo Air Handling Unit de concepção modular, capacidade de 6 TR</t>
  </si>
  <si>
    <t>CDHU43.08.001</t>
  </si>
  <si>
    <t>Condensador para sistema VRF de ar condicionado, capacidade até 6 TR</t>
  </si>
  <si>
    <t>SINAPI96114</t>
  </si>
  <si>
    <t>FORRO EM DRYWALL, PARA AMBIENTES COMERCIAIS, INCLUSIVE ESTRUTURA BIRECIONAL DE FIXAÇÃO. AF_08/2023_PS</t>
  </si>
  <si>
    <t>CDHU22.02.100</t>
  </si>
  <si>
    <t>Forro em painéis de gesso acartonado, acabamento liso com película em PVC - removível</t>
  </si>
  <si>
    <t>SINAPI96116</t>
  </si>
  <si>
    <t>FORRO EM RÉGUAS DE PVC, FRISADO, PARA AMBIENTES COMERCIAIS, INCLUSIVE ESTRUTURA BIDIRECIONAL DE FIXAÇÃO. AF_08/2023_PS</t>
  </si>
  <si>
    <t>SINAPI94226</t>
  </si>
  <si>
    <t>SUBCOBERTURA COM MANTA PLÁSTICA REVESTIDA POR PELÍCULA DE ALUMÍNO, INCLUSO TRANSPORTE VERTICAL. AF_07/2019</t>
  </si>
  <si>
    <t>SINAPI104247</t>
  </si>
  <si>
    <t>EMBOÇO OU MASSA ÚNICA EM ARGAMASSA INDUSTRIALIZADA, PREPARO MECÂNICA E APLICAÇÃO COM EQUIPAMENTO DE MISTURA E PROJEÇÃO DE 1,5 M3/H DE ARGAMASSA EM PANOS DE FACHADA SEM PRESENÇA DE VÃOS, ESPESSURA DE 50 MM, ACESSO POR ANDAIME. AF_08/2022</t>
  </si>
  <si>
    <t>SINAPI87878</t>
  </si>
  <si>
    <t>CHAPISCO APLICADO EM ALVENARIAS E ESTRUTURAS DE CONCRETO INTERNAS, COM COLHER DE PEDREIRO.  ARGAMASSA TRAÇO 1:3 COM PREPARO MANUAL. AF_10/2022</t>
  </si>
  <si>
    <t>SINAPI104218</t>
  </si>
  <si>
    <t>EMBOÇO OU MASSA ÚNICA EM ARGAMASSA TRAÇO 1:2:8, PREPARO MANUAL, APLICADA MANUALMENTE EM PANOS DE FACHADA COM PRESENÇA DE VÃOS, ESPESSURA DE 25 MM, ACESSO POR ANDAIME. AF_08/2022</t>
  </si>
  <si>
    <t>SINAPI87256</t>
  </si>
  <si>
    <t>REVESTIMENTO CERÂMICO PARA PISO COM PLACAS TIPO ESMALTADA DE DIMENSÕES 60X60 CM APLICADA EM AMBIENTES DE ÁREA ENTRE 5 M2 E 10 M2. AF_02/2023_PE</t>
  </si>
  <si>
    <t>SINAPI102193</t>
  </si>
  <si>
    <t>LIXAMENTO DE MADEIRA PARA APLICAÇÃO DE FUNDO OU PINTURA. AF_01/2021</t>
  </si>
  <si>
    <t>88497</t>
  </si>
  <si>
    <t>SINAPI88497</t>
  </si>
  <si>
    <t>EMASSAMENTO COM MASSA LÁTEX, APLICAÇÃO EM PAREDE, DUAS DEMÃOS, LIXAMENTO MANUAL. AF_04/2023</t>
  </si>
  <si>
    <t>SINAPI88488</t>
  </si>
  <si>
    <t>PINTURA LÁTEX ACRÍLICA PREMIUM, APLICAÇÃO MANUAL EM TETO, DUAS DEMÃOS. AF_04/2023</t>
  </si>
  <si>
    <t>EDIF15001001</t>
  </si>
  <si>
    <t>AGUADA DE CAL - CONCRETO OU REBOCO SEM MASSA CORRIDA, INTERIOR</t>
  </si>
  <si>
    <t>SINAPI88489</t>
  </si>
  <si>
    <t>PINTURA LÁTEX ACRÍLICA PREMIUM, APLICAÇÃO MANUAL EM PAREDES, DUAS DEMÃOS. AF_04/2023</t>
  </si>
  <si>
    <t>SINAPI88494</t>
  </si>
  <si>
    <t>EMASSAMENTO COM MASSA LÁTEX, APLICAÇÃO EM TETO, UMA DEMÃO, LIXAMENTO MANUAL. AF_04/2023</t>
  </si>
  <si>
    <t>CDHU21.03.151</t>
  </si>
  <si>
    <t>Revestimento em placa de alumínio composto "ACM", espessura de 4 mm e acabamento em PVDF</t>
  </si>
  <si>
    <t>SINAPI95241</t>
  </si>
  <si>
    <t>LASTRO DE CONCRETO MAGRO, APLICADO EM PISOS, LAJES SOBRE SOLO OU RADIERS, ESPESSURA DE 5 CM. AF_01/2024</t>
  </si>
  <si>
    <t>SINAPI101750</t>
  </si>
  <si>
    <t>PISO CIMENTADO, TRAÇO 1:3 (CIMENTO E AREIA), ACABAMENTO RÚSTICO, ESPESSURA 4,0 CM, PREPARO MECÂNICO DA ARGAMASSA. AF_09/2020</t>
  </si>
  <si>
    <t>SINAPI88426</t>
  </si>
  <si>
    <t>APLICAÇÃO MANUAL DE PINTURA COM TINTA TEXTURIZADA ACRÍLICA EM PANOS CEGOS DE FACHADA (SEM PRESENÇA DE VÃOS) DE EDIFÍCIOS DE MÚLTIPLOS PAVIMENTOS, DUAS CORES. AF_03/2024</t>
  </si>
  <si>
    <t>SINAPI104162</t>
  </si>
  <si>
    <t>PISO EM GRANILITE, MARMORITE OU GRANITINA EM AMBIENTES INTERNOS, COM ESPESSURA DE 8 MM, INCLUSO MISTURA EM BETONEIRA, COLOCAÇÃO DAS JUNTAS, APLICAÇÃO DO PISO, 4 POLIMENTOS COM POLITRIZ, ESTUCAMENTO, SELADOR E CERA. AF_06/2022</t>
  </si>
  <si>
    <t>Composição016</t>
  </si>
  <si>
    <t>RODAPÉ EM GRANILITE</t>
  </si>
  <si>
    <t>SINAPI87262</t>
  </si>
  <si>
    <t>REVESTIMENTO CERÂMICO PARA PISO COM PLACAS TIPO PORCELANATO DE DIMENSÕES 60X60 CM APLICADA EM AMBIENTES DE ÁREA ENTRE 5 M² E 10 M². AF_02/2023_PE</t>
  </si>
  <si>
    <t>SINAPI94266</t>
  </si>
  <si>
    <t>GUIA (MEIO-FIO) CONCRETO, MOLDADA  IN LOCO  EM TRECHO CURVO COM EXTRUSORA, 15 CM BASE X 30 CM ALTURA. AF_01/2024</t>
  </si>
  <si>
    <t>SINAPI93681</t>
  </si>
  <si>
    <t>EXECUÇÃO DE PAVIMENTO EM PISO INTERTRAVADO, COM BLOCO RETANGULAR COLORIDO DE 20 X 10 CM, ESPESSURA 8 CM. AF_10/2022</t>
  </si>
  <si>
    <t>SINAPI98671</t>
  </si>
  <si>
    <t>PISO EM GRANITO APLICADO EM AMBIENTES INTERNOS. AF_09/2020</t>
  </si>
  <si>
    <t>SINAPI98685</t>
  </si>
  <si>
    <t>RODAPÉ EM GRANITO, ALTURA 10 CM. AF_09/2020</t>
  </si>
  <si>
    <t>SINAPI98689</t>
  </si>
  <si>
    <t>SOLEIRA EM GRANITO, LARGURA 15 CM, ESPESSURA 2,0 CM. AF_09/2020</t>
  </si>
  <si>
    <t>SINAPI102500</t>
  </si>
  <si>
    <t>PINTURA DE DEMARCAÇÃO DE VAGA COM TINTA ACRÍLICA, E = 10 CM, APLICAÇÃO MANUAL. AF_05/2021</t>
  </si>
  <si>
    <t>SINAPI101094</t>
  </si>
  <si>
    <t>PISO PODOTÁTIL DE ALERTA OU DIRECIONAL, DE BORRACHA, ASSENTADO SOBRE ARGAMASSA. AF_05/2020</t>
  </si>
  <si>
    <t>SINAPI103917</t>
  </si>
  <si>
    <t>EXECUÇÃO DE PISO INDUSTRIAL DE CONCRETO ARMADO, FCK = 20 MPA, ESPESSURA DE 20,0 CM. AF_04/2022</t>
  </si>
  <si>
    <t>SINAPI87255</t>
  </si>
  <si>
    <t>REVESTIMENTO CERÂMICO PARA PISO COM PLACAS TIPO ESMALTADA DE DIMENSÕES 60X60 CM APLICADA EM AMBIENTES DE ÁREA MENOR QUE 5 M2. AF_02/2023_PE</t>
  </si>
  <si>
    <t>CDHU23.08.040</t>
  </si>
  <si>
    <t>Armário/gabinete embutido em MDF sob medida, revestido em laminado melamínico, com portas e prateleiras</t>
  </si>
  <si>
    <t>CDHU23.08.100</t>
  </si>
  <si>
    <t>Armário tipo prateleira com subdivisão em compensado, revestido totalmente em laminado fenólico melamínico</t>
  </si>
  <si>
    <t>SBC</t>
  </si>
  <si>
    <t>SBC80160</t>
  </si>
  <si>
    <t>CDHU27.04.060</t>
  </si>
  <si>
    <t>Bate-maca ou protetor de parede curvo em PVC, com amortecimento à impacto, altura de 200 mm</t>
  </si>
  <si>
    <t>16.18.081</t>
  </si>
  <si>
    <t>FDE16.18.081</t>
  </si>
  <si>
    <t>SI-12 TOTEM DE IDENTIFICAÇÃO</t>
  </si>
  <si>
    <t>16.18.076</t>
  </si>
  <si>
    <t>FDE16.18.076</t>
  </si>
  <si>
    <t>SI-07 PLACA DE SINALIZAÇÃO DE AMBIENTE 500X60MM (PAREDE INTERNA) / BRAILLE</t>
  </si>
  <si>
    <t>21.03.153</t>
  </si>
  <si>
    <t>CDHU21.03.153</t>
  </si>
  <si>
    <t>Revestimento em placa de alumínio composto "ACM", espessura de 3 mm e acabamento em poliéster - uso interno</t>
  </si>
  <si>
    <t>Composição018</t>
  </si>
  <si>
    <t>FORNECIMENTO E INSTALAÇÃO DE PLACA DE SINALIZACAO DE SEGURANCA CONTRA INCENDIO - ALERTA, TRIANGULAR, BASE DE *30* CM, EM PVC *2* MM ANTI-CHAMAS (SIMBOLOS, CORES E PICTOGRAMAS CONFORME NBR 16820)</t>
  </si>
  <si>
    <t>30.06.090</t>
  </si>
  <si>
    <t>CDHU30.06.090</t>
  </si>
  <si>
    <t>Placa de identificação para estacionamento, com desenho universal de acessibilidade, tipo pedestal</t>
  </si>
  <si>
    <t>FDE16.18.080</t>
  </si>
  <si>
    <t>SI-11 SINALIZAÇÃO HORIZONTAL PARA VAGA ACESSIVEL</t>
  </si>
  <si>
    <t>EDIF17005095</t>
  </si>
  <si>
    <t>PLACA DE IDENTIFICAÇÃO EM BRAILE "INÍCIO E FINAL" P/ CORRIMÃO</t>
  </si>
  <si>
    <t>Composição001</t>
  </si>
  <si>
    <t>SINAPI103946</t>
  </si>
  <si>
    <t>PLANTIO DE GRAMA ESMERALDA OU SÃO CARLOS OU CURITIBANA, EM PLACAS. AF_07/2024</t>
  </si>
  <si>
    <t>CDHU55.01.020</t>
  </si>
  <si>
    <t>Limpeza final da obra</t>
  </si>
  <si>
    <t xml:space="preserve">PINTURA DOS BATENTES </t>
  </si>
  <si>
    <t>ELETRODUTOS E CAIXAS</t>
  </si>
  <si>
    <t>ALVENARIA E DIVERSOS</t>
  </si>
  <si>
    <t>CE Nº ______/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</si>
</sst>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quot;R$&quot;\ #,##0.00"/>
  </numFmts>
  <fonts count="24" x14ac:knownFonts="1">
    <font>
      <sz val="11"/>
      <color theme="1"/>
      <name val="Aptos Narrow"/>
      <family val="2"/>
      <scheme val="minor"/>
    </font>
    <font>
      <sz val="11"/>
      <color theme="1"/>
      <name val="Aptos Narrow"/>
      <family val="2"/>
      <scheme val="minor"/>
    </font>
    <font>
      <sz val="11"/>
      <color rgb="FFFF0000"/>
      <name val="Aptos Narrow"/>
      <family val="2"/>
      <scheme val="minor"/>
    </font>
    <font>
      <sz val="11"/>
      <name val="Aptos Narrow"/>
      <family val="2"/>
      <scheme val="minor"/>
    </font>
    <font>
      <sz val="11"/>
      <color rgb="FF0070C0"/>
      <name val="Aptos Narrow"/>
      <family val="2"/>
      <scheme val="minor"/>
    </font>
    <font>
      <b/>
      <sz val="11"/>
      <name val="Arial"/>
      <family val="2"/>
    </font>
    <font>
      <b/>
      <sz val="14"/>
      <name val="Arial"/>
      <family val="2"/>
    </font>
    <font>
      <b/>
      <sz val="9"/>
      <name val="Arial"/>
      <family val="2"/>
    </font>
    <font>
      <sz val="9"/>
      <name val="Arial"/>
      <family val="2"/>
    </font>
    <font>
      <sz val="9"/>
      <color theme="1"/>
      <name val="Arial"/>
      <family val="2"/>
    </font>
    <font>
      <sz val="8"/>
      <name val="Arial"/>
      <family val="2"/>
    </font>
    <font>
      <b/>
      <sz val="8"/>
      <name val="Arial"/>
      <family val="2"/>
    </font>
    <font>
      <sz val="9"/>
      <color theme="1"/>
      <name val="Aptos Narrow"/>
      <family val="2"/>
      <scheme val="minor"/>
    </font>
    <font>
      <sz val="9"/>
      <name val="Aptos Narrow"/>
      <family val="2"/>
      <scheme val="minor"/>
    </font>
    <font>
      <sz val="10"/>
      <name val="Calibri"/>
      <family val="2"/>
    </font>
    <font>
      <sz val="9"/>
      <color indexed="8"/>
      <name val="Arial"/>
      <family val="2"/>
    </font>
    <font>
      <sz val="8"/>
      <color indexed="8"/>
      <name val="Arial"/>
      <family val="2"/>
    </font>
    <font>
      <b/>
      <sz val="12"/>
      <color theme="1"/>
      <name val="Arial"/>
      <family val="2"/>
    </font>
    <font>
      <b/>
      <sz val="12"/>
      <color theme="1"/>
      <name val="Aptos Narrow"/>
      <family val="2"/>
      <scheme val="minor"/>
    </font>
    <font>
      <b/>
      <sz val="14"/>
      <color theme="1"/>
      <name val="Aptos Narrow"/>
      <family val="2"/>
      <scheme val="minor"/>
    </font>
    <font>
      <b/>
      <sz val="11"/>
      <color theme="1"/>
      <name val="Aptos Narrow"/>
      <family val="2"/>
      <scheme val="minor"/>
    </font>
    <font>
      <b/>
      <sz val="11"/>
      <name val="Aptos Narrow"/>
      <family val="2"/>
      <scheme val="minor"/>
    </font>
    <font>
      <b/>
      <sz val="11"/>
      <color rgb="FF0070C0"/>
      <name val="Aptos Narrow"/>
      <family val="2"/>
      <scheme val="minor"/>
    </font>
    <font>
      <sz val="12"/>
      <color theme="1"/>
      <name val="Aptos Narrow"/>
      <family val="2"/>
      <scheme val="minor"/>
    </font>
  </fonts>
  <fills count="9">
    <fill>
      <patternFill patternType="none"/>
    </fill>
    <fill>
      <patternFill patternType="gray125"/>
    </fill>
    <fill>
      <patternFill patternType="solid">
        <fgColor rgb="FFCCCCCC"/>
      </patternFill>
    </fill>
    <fill>
      <patternFill patternType="solid">
        <fgColor theme="2"/>
        <bgColor indexed="64"/>
      </patternFill>
    </fill>
    <fill>
      <patternFill patternType="solid">
        <fgColor theme="0"/>
        <bgColor indexed="64"/>
      </patternFill>
    </fill>
    <fill>
      <patternFill patternType="solid">
        <fgColor theme="3" tint="0.89999084444715716"/>
        <bgColor indexed="34"/>
      </patternFill>
    </fill>
    <fill>
      <patternFill patternType="solid">
        <fgColor theme="2" tint="-9.9978637043366805E-2"/>
        <bgColor indexed="64"/>
      </patternFill>
    </fill>
    <fill>
      <patternFill patternType="solid">
        <fgColor theme="3" tint="0.89999084444715716"/>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style="double">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75">
    <xf numFmtId="0" fontId="0" fillId="0" borderId="0" xfId="0"/>
    <xf numFmtId="0" fontId="1" fillId="0" borderId="0" xfId="4" applyAlignment="1">
      <alignment horizontal="right" vertical="center"/>
    </xf>
    <xf numFmtId="0" fontId="3" fillId="0" borderId="0" xfId="4" applyFont="1" applyAlignment="1">
      <alignment horizontal="center" vertical="center"/>
    </xf>
    <xf numFmtId="4" fontId="3" fillId="0" borderId="0" xfId="4" applyNumberFormat="1" applyFont="1" applyAlignment="1">
      <alignment horizontal="center" vertical="center"/>
    </xf>
    <xf numFmtId="0" fontId="3" fillId="0" borderId="0" xfId="4" applyFont="1" applyAlignment="1">
      <alignment vertical="center"/>
    </xf>
    <xf numFmtId="0" fontId="1" fillId="0" borderId="0" xfId="4" applyAlignment="1">
      <alignment vertical="center"/>
    </xf>
    <xf numFmtId="0" fontId="3" fillId="0" borderId="0" xfId="4" applyFont="1" applyAlignment="1">
      <alignment horizontal="center" vertical="center" wrapText="1"/>
    </xf>
    <xf numFmtId="0" fontId="3" fillId="0" borderId="0" xfId="4" applyFont="1" applyAlignment="1">
      <alignment horizontal="left" vertical="center"/>
    </xf>
    <xf numFmtId="0" fontId="0" fillId="0" borderId="0" xfId="0" applyAlignment="1">
      <alignment vertical="center"/>
    </xf>
    <xf numFmtId="0" fontId="0" fillId="0" borderId="0" xfId="0" applyAlignment="1">
      <alignment horizontal="center" vertical="center"/>
    </xf>
    <xf numFmtId="0" fontId="6" fillId="0" borderId="0" xfId="0" applyFont="1" applyAlignment="1">
      <alignment horizontal="center" vertical="center"/>
    </xf>
    <xf numFmtId="0" fontId="7" fillId="0" borderId="0" xfId="4" applyFont="1" applyAlignment="1">
      <alignment horizontal="left" vertical="center"/>
    </xf>
    <xf numFmtId="0" fontId="8" fillId="0" borderId="0" xfId="4" applyFont="1" applyAlignment="1">
      <alignment vertical="center"/>
    </xf>
    <xf numFmtId="0" fontId="8" fillId="0" borderId="0" xfId="4" applyFont="1" applyAlignment="1">
      <alignment horizontal="left" vertical="center"/>
    </xf>
    <xf numFmtId="4" fontId="9" fillId="0" borderId="0" xfId="4" applyNumberFormat="1" applyFont="1" applyAlignment="1">
      <alignment vertical="center"/>
    </xf>
    <xf numFmtId="0" fontId="11" fillId="0" borderId="0" xfId="4" applyFont="1" applyAlignment="1">
      <alignment vertical="center"/>
    </xf>
    <xf numFmtId="10" fontId="10" fillId="0" borderId="0" xfId="3" applyNumberFormat="1" applyFont="1" applyFill="1" applyBorder="1" applyAlignment="1" applyProtection="1">
      <alignment horizontal="left" vertical="center" wrapText="1"/>
    </xf>
    <xf numFmtId="4" fontId="12" fillId="0" borderId="0" xfId="4" applyNumberFormat="1" applyFont="1" applyAlignment="1">
      <alignment vertical="center"/>
    </xf>
    <xf numFmtId="4" fontId="8" fillId="0" borderId="0" xfId="4" applyNumberFormat="1" applyFont="1" applyAlignment="1">
      <alignment vertical="center"/>
    </xf>
    <xf numFmtId="43" fontId="8" fillId="0" borderId="0" xfId="1" applyFont="1" applyFill="1" applyBorder="1" applyAlignment="1">
      <alignment vertical="center" wrapText="1"/>
    </xf>
    <xf numFmtId="0" fontId="8" fillId="0" borderId="0" xfId="4" applyFont="1" applyAlignment="1" applyProtection="1">
      <alignment horizontal="left" vertical="center"/>
      <protection locked="0"/>
    </xf>
    <xf numFmtId="43" fontId="3" fillId="0" borderId="0" xfId="4" applyNumberFormat="1" applyFont="1" applyAlignment="1">
      <alignment vertical="center"/>
    </xf>
    <xf numFmtId="164" fontId="8" fillId="0" borderId="4" xfId="2" applyNumberFormat="1" applyFont="1" applyFill="1" applyBorder="1" applyAlignment="1" applyProtection="1">
      <alignment vertical="center" wrapText="1"/>
      <protection locked="0"/>
    </xf>
    <xf numFmtId="4" fontId="8" fillId="0" borderId="0" xfId="4" applyNumberFormat="1" applyFont="1" applyAlignment="1" applyProtection="1">
      <alignment horizontal="center" vertical="center" wrapText="1"/>
      <protection locked="0"/>
    </xf>
    <xf numFmtId="0" fontId="3" fillId="0" borderId="4" xfId="4" applyFont="1" applyBorder="1" applyAlignment="1">
      <alignment horizontal="center" vertical="center"/>
    </xf>
    <xf numFmtId="0" fontId="0" fillId="0" borderId="0" xfId="0" applyAlignment="1">
      <alignment horizontal="right" vertical="center"/>
    </xf>
    <xf numFmtId="0" fontId="3" fillId="0" borderId="5" xfId="0" applyFont="1" applyBorder="1" applyAlignment="1" applyProtection="1">
      <alignment vertical="center" wrapText="1"/>
      <protection locked="0"/>
    </xf>
    <xf numFmtId="4" fontId="3" fillId="0" borderId="5" xfId="0" applyNumberFormat="1" applyFont="1" applyBorder="1" applyAlignment="1" applyProtection="1">
      <alignment vertical="center" wrapText="1"/>
      <protection locked="0"/>
    </xf>
    <xf numFmtId="0" fontId="4" fillId="0" borderId="0" xfId="0" applyFont="1" applyAlignment="1">
      <alignment vertical="center"/>
    </xf>
    <xf numFmtId="0" fontId="12" fillId="0" borderId="0" xfId="0" applyFont="1" applyAlignment="1">
      <alignment horizontal="right"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4" fontId="7" fillId="2" borderId="1" xfId="0" applyNumberFormat="1" applyFont="1" applyFill="1" applyBorder="1" applyAlignment="1">
      <alignment horizontal="center" vertical="center" wrapText="1"/>
    </xf>
    <xf numFmtId="0" fontId="12" fillId="0" borderId="0" xfId="0" applyFont="1" applyAlignment="1">
      <alignment vertical="center"/>
    </xf>
    <xf numFmtId="0" fontId="7" fillId="3" borderId="1" xfId="0" applyFont="1" applyFill="1" applyBorder="1" applyAlignment="1">
      <alignment horizontal="center" vertical="center"/>
    </xf>
    <xf numFmtId="0" fontId="7" fillId="3" borderId="1" xfId="0" applyFont="1" applyFill="1" applyBorder="1" applyAlignment="1">
      <alignment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xf>
    <xf numFmtId="4" fontId="7" fillId="3" borderId="1" xfId="0" applyNumberFormat="1" applyFont="1" applyFill="1" applyBorder="1" applyAlignment="1">
      <alignment horizontal="center" vertical="center"/>
    </xf>
    <xf numFmtId="4" fontId="7" fillId="3" borderId="1" xfId="0" applyNumberFormat="1" applyFont="1" applyFill="1" applyBorder="1" applyAlignment="1">
      <alignment horizontal="center" vertical="center" wrapText="1"/>
    </xf>
    <xf numFmtId="4"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8" fillId="0" borderId="1" xfId="0" applyFont="1" applyBorder="1" applyAlignment="1">
      <alignment horizontal="justify" vertical="center"/>
    </xf>
    <xf numFmtId="4" fontId="8" fillId="0" borderId="1" xfId="0" applyNumberFormat="1" applyFont="1" applyBorder="1" applyAlignment="1">
      <alignment horizontal="center" vertical="center"/>
    </xf>
    <xf numFmtId="0" fontId="4" fillId="0" borderId="0" xfId="0" applyFont="1" applyAlignment="1">
      <alignment horizontal="right" vertical="center"/>
    </xf>
    <xf numFmtId="0" fontId="3" fillId="0" borderId="0" xfId="0" applyFont="1" applyAlignment="1">
      <alignment horizontal="right" vertical="center"/>
    </xf>
    <xf numFmtId="0" fontId="3" fillId="0" borderId="0" xfId="0" applyFont="1" applyAlignment="1">
      <alignment vertical="center"/>
    </xf>
    <xf numFmtId="0" fontId="8" fillId="3" borderId="1" xfId="0" applyFont="1" applyFill="1" applyBorder="1" applyAlignment="1">
      <alignment horizontal="left" vertical="center"/>
    </xf>
    <xf numFmtId="4" fontId="8" fillId="3" borderId="1" xfId="0" applyNumberFormat="1" applyFont="1" applyFill="1" applyBorder="1" applyAlignment="1">
      <alignment horizontal="center" vertical="center"/>
    </xf>
    <xf numFmtId="0" fontId="7" fillId="0" borderId="6" xfId="0" applyFont="1" applyBorder="1" applyAlignment="1">
      <alignment horizontal="center" vertical="center"/>
    </xf>
    <xf numFmtId="0" fontId="7" fillId="0" borderId="1" xfId="0" applyFont="1" applyBorder="1" applyAlignment="1">
      <alignment vertical="center"/>
    </xf>
    <xf numFmtId="0" fontId="7" fillId="0" borderId="1" xfId="0" applyFont="1" applyBorder="1" applyAlignment="1">
      <alignment horizontal="center" vertical="center" wrapText="1"/>
    </xf>
    <xf numFmtId="4" fontId="7" fillId="0" borderId="1" xfId="0" applyNumberFormat="1" applyFont="1" applyBorder="1" applyAlignment="1">
      <alignment horizontal="center" vertical="center"/>
    </xf>
    <xf numFmtId="0" fontId="7" fillId="0" borderId="1" xfId="0" applyFont="1" applyBorder="1" applyAlignment="1">
      <alignment horizontal="center" vertical="center"/>
    </xf>
    <xf numFmtId="1" fontId="8" fillId="0" borderId="1" xfId="0" applyNumberFormat="1" applyFont="1" applyBorder="1" applyAlignment="1">
      <alignment horizontal="center" vertical="center" wrapText="1"/>
    </xf>
    <xf numFmtId="4" fontId="0" fillId="0" borderId="0" xfId="0" applyNumberFormat="1" applyAlignment="1">
      <alignment vertical="center"/>
    </xf>
    <xf numFmtId="0" fontId="13" fillId="0" borderId="0" xfId="0" applyFont="1" applyAlignment="1" applyProtection="1">
      <alignment horizontal="center" vertical="center"/>
      <protection locked="0"/>
    </xf>
    <xf numFmtId="0" fontId="8" fillId="0" borderId="0" xfId="0" applyFont="1" applyAlignment="1">
      <alignment horizontal="center" vertical="center" wrapText="1"/>
    </xf>
    <xf numFmtId="0" fontId="13" fillId="0" borderId="0" xfId="0" applyFont="1" applyAlignment="1" applyProtection="1">
      <alignment vertical="center"/>
      <protection locked="0"/>
    </xf>
    <xf numFmtId="0" fontId="7" fillId="0" borderId="0" xfId="0" applyFont="1" applyAlignment="1">
      <alignment horizontal="center" vertical="center"/>
    </xf>
    <xf numFmtId="4" fontId="7" fillId="0" borderId="0" xfId="0" applyNumberFormat="1" applyFont="1" applyAlignment="1">
      <alignment horizontal="center" vertical="center" wrapText="1"/>
    </xf>
    <xf numFmtId="2" fontId="14" fillId="4" borderId="0" xfId="0" applyNumberFormat="1" applyFont="1" applyFill="1" applyAlignment="1">
      <alignment horizontal="center" vertical="center"/>
    </xf>
    <xf numFmtId="0" fontId="0" fillId="4" borderId="0" xfId="0" applyFill="1"/>
    <xf numFmtId="0" fontId="15" fillId="0" borderId="9" xfId="0" applyFont="1" applyBorder="1" applyAlignment="1">
      <alignment wrapText="1"/>
    </xf>
    <xf numFmtId="0" fontId="15" fillId="4" borderId="0" xfId="0" applyFont="1" applyFill="1" applyAlignment="1">
      <alignment horizontal="center" vertical="center"/>
    </xf>
    <xf numFmtId="0" fontId="15" fillId="4" borderId="0" xfId="0" applyFont="1" applyFill="1" applyAlignment="1">
      <alignment wrapText="1"/>
    </xf>
    <xf numFmtId="4" fontId="3" fillId="0" borderId="0" xfId="0" applyNumberFormat="1" applyFont="1" applyAlignment="1">
      <alignment horizontal="center" vertical="center"/>
    </xf>
    <xf numFmtId="0" fontId="3" fillId="0" borderId="0" xfId="0" applyFont="1" applyAlignment="1">
      <alignment horizontal="center" vertical="center"/>
    </xf>
    <xf numFmtId="4" fontId="3" fillId="0" borderId="0" xfId="0" applyNumberFormat="1" applyFont="1" applyAlignment="1">
      <alignment vertical="center"/>
    </xf>
    <xf numFmtId="4" fontId="3" fillId="0" borderId="0" xfId="4" applyNumberFormat="1" applyFont="1" applyAlignment="1">
      <alignment vertical="center"/>
    </xf>
    <xf numFmtId="0" fontId="13" fillId="0" borderId="0" xfId="4" applyFont="1" applyAlignment="1">
      <alignment horizontal="right" vertical="center"/>
    </xf>
    <xf numFmtId="0" fontId="15" fillId="5" borderId="12" xfId="0" applyFont="1" applyFill="1" applyBorder="1" applyAlignment="1" applyProtection="1">
      <alignment wrapText="1"/>
      <protection locked="0"/>
    </xf>
    <xf numFmtId="10" fontId="10" fillId="7" borderId="16" xfId="3" applyNumberFormat="1" applyFont="1" applyFill="1" applyBorder="1" applyAlignment="1" applyProtection="1">
      <alignment horizontal="left" vertical="center" wrapText="1"/>
    </xf>
    <xf numFmtId="0" fontId="8" fillId="0" borderId="1" xfId="0" quotePrefix="1" applyFont="1" applyBorder="1" applyAlignment="1">
      <alignment horizontal="center" vertical="center" wrapText="1"/>
    </xf>
    <xf numFmtId="0" fontId="8" fillId="0" borderId="1" xfId="0" applyFont="1" applyBorder="1" applyAlignment="1">
      <alignment vertical="center"/>
    </xf>
    <xf numFmtId="0" fontId="0" fillId="8" borderId="0" xfId="0" applyFill="1" applyAlignment="1">
      <alignment horizontal="right" vertical="center"/>
    </xf>
    <xf numFmtId="0" fontId="7" fillId="8" borderId="1" xfId="0" applyFont="1" applyFill="1" applyBorder="1" applyAlignment="1">
      <alignment horizontal="center" vertical="center"/>
    </xf>
    <xf numFmtId="0" fontId="7" fillId="8" borderId="1" xfId="0" applyFont="1" applyFill="1" applyBorder="1" applyAlignment="1">
      <alignment vertical="center"/>
    </xf>
    <xf numFmtId="0" fontId="7" fillId="8" borderId="1" xfId="0" applyFont="1" applyFill="1" applyBorder="1" applyAlignment="1">
      <alignment horizontal="center" vertical="center" wrapText="1"/>
    </xf>
    <xf numFmtId="0" fontId="7" fillId="8" borderId="1" xfId="0" applyFont="1" applyFill="1" applyBorder="1" applyAlignment="1">
      <alignment horizontal="left" vertical="center"/>
    </xf>
    <xf numFmtId="4" fontId="7" fillId="8" borderId="1" xfId="0" applyNumberFormat="1" applyFont="1" applyFill="1" applyBorder="1" applyAlignment="1">
      <alignment horizontal="center" vertical="center"/>
    </xf>
    <xf numFmtId="4" fontId="7" fillId="8" borderId="1" xfId="0" applyNumberFormat="1" applyFont="1" applyFill="1" applyBorder="1" applyAlignment="1">
      <alignment horizontal="center" vertical="center" wrapText="1"/>
    </xf>
    <xf numFmtId="0" fontId="0" fillId="8" borderId="0" xfId="0" applyFill="1" applyAlignment="1">
      <alignment vertical="center"/>
    </xf>
    <xf numFmtId="0" fontId="8" fillId="8" borderId="1" xfId="0" applyFont="1" applyFill="1" applyBorder="1" applyAlignment="1">
      <alignment horizontal="left" vertical="center"/>
    </xf>
    <xf numFmtId="4" fontId="8" fillId="8" borderId="1" xfId="0" applyNumberFormat="1" applyFont="1" applyFill="1" applyBorder="1" applyAlignment="1">
      <alignment horizontal="center" vertical="center"/>
    </xf>
    <xf numFmtId="0" fontId="13" fillId="8" borderId="1" xfId="0" applyFont="1" applyFill="1" applyBorder="1" applyAlignment="1" applyProtection="1">
      <alignment horizontal="center" vertical="center"/>
      <protection locked="0"/>
    </xf>
    <xf numFmtId="0" fontId="8" fillId="8" borderId="1" xfId="0" applyFont="1" applyFill="1" applyBorder="1" applyAlignment="1">
      <alignment horizontal="center" vertical="center" wrapText="1"/>
    </xf>
    <xf numFmtId="0" fontId="13" fillId="8" borderId="1" xfId="0" applyFont="1" applyFill="1" applyBorder="1" applyAlignment="1" applyProtection="1">
      <alignment horizontal="center" vertical="center" wrapText="1"/>
      <protection locked="0"/>
    </xf>
    <xf numFmtId="0" fontId="13" fillId="8" borderId="1" xfId="0" applyFont="1" applyFill="1" applyBorder="1" applyAlignment="1" applyProtection="1">
      <alignment horizontal="left" vertical="center"/>
      <protection locked="0"/>
    </xf>
    <xf numFmtId="0" fontId="13" fillId="8" borderId="1" xfId="0" applyFont="1" applyFill="1" applyBorder="1" applyAlignment="1" applyProtection="1">
      <alignment vertical="center"/>
      <protection locked="0"/>
    </xf>
    <xf numFmtId="0" fontId="11" fillId="3" borderId="15" xfId="4" applyFont="1" applyFill="1" applyBorder="1" applyAlignment="1">
      <alignment horizontal="left" vertical="center"/>
    </xf>
    <xf numFmtId="0" fontId="18" fillId="7" borderId="16" xfId="0" applyFont="1" applyFill="1" applyBorder="1" applyAlignment="1">
      <alignment horizontal="center"/>
    </xf>
    <xf numFmtId="0" fontId="11" fillId="3" borderId="2" xfId="4" applyFont="1" applyFill="1" applyBorder="1" applyAlignment="1">
      <alignment horizontal="right" vertical="center"/>
    </xf>
    <xf numFmtId="0" fontId="11" fillId="3" borderId="3" xfId="4" applyFont="1" applyFill="1" applyBorder="1" applyAlignment="1">
      <alignment horizontal="right" vertical="center"/>
    </xf>
    <xf numFmtId="4" fontId="8" fillId="0" borderId="18" xfId="0" applyNumberFormat="1" applyFont="1" applyBorder="1" applyAlignment="1">
      <alignment horizontal="center" vertical="center"/>
    </xf>
    <xf numFmtId="4" fontId="8" fillId="0" borderId="19" xfId="0" applyNumberFormat="1" applyFont="1" applyBorder="1" applyAlignment="1">
      <alignment horizontal="center" vertical="center"/>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7" fillId="0" borderId="1" xfId="0" applyFont="1" applyBorder="1" applyAlignment="1">
      <alignment horizontal="justify" vertical="center"/>
    </xf>
    <xf numFmtId="0" fontId="7" fillId="0" borderId="1" xfId="0" applyFont="1" applyBorder="1" applyAlignment="1">
      <alignment horizontal="left" vertical="center"/>
    </xf>
    <xf numFmtId="0" fontId="21" fillId="0" borderId="0" xfId="0" applyFont="1" applyAlignment="1">
      <alignment vertical="center"/>
    </xf>
    <xf numFmtId="0" fontId="20" fillId="0" borderId="0" xfId="0" applyFont="1" applyAlignment="1">
      <alignment vertical="center"/>
    </xf>
    <xf numFmtId="0" fontId="7" fillId="0" borderId="1" xfId="0" applyFont="1" applyBorder="1" applyAlignment="1">
      <alignment horizontal="left" vertical="center" wrapText="1"/>
    </xf>
    <xf numFmtId="0" fontId="7" fillId="8" borderId="1" xfId="0" applyFont="1" applyFill="1" applyBorder="1" applyAlignment="1">
      <alignment horizontal="justify" vertical="center"/>
    </xf>
    <xf numFmtId="0" fontId="7" fillId="3" borderId="1" xfId="0" applyFont="1" applyFill="1" applyBorder="1" applyAlignment="1">
      <alignment horizontal="justify" vertical="center"/>
    </xf>
    <xf numFmtId="0" fontId="20" fillId="0" borderId="0" xfId="0" applyFont="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20" fillId="3" borderId="0" xfId="0" applyFont="1" applyFill="1" applyAlignment="1">
      <alignment horizontal="right" vertical="center"/>
    </xf>
    <xf numFmtId="0" fontId="20" fillId="3" borderId="0" xfId="0" applyFont="1" applyFill="1" applyAlignment="1">
      <alignment vertical="center"/>
    </xf>
    <xf numFmtId="0" fontId="8" fillId="0" borderId="6" xfId="0" applyFont="1" applyBorder="1" applyAlignment="1">
      <alignment horizontal="center" vertical="center"/>
    </xf>
    <xf numFmtId="0" fontId="5" fillId="0" borderId="0" xfId="0" applyFont="1" applyAlignment="1">
      <alignment horizontal="center" vertical="center"/>
    </xf>
    <xf numFmtId="0" fontId="17" fillId="0" borderId="0" xfId="0" applyFont="1" applyAlignment="1">
      <alignment horizontal="center" vertical="center"/>
    </xf>
    <xf numFmtId="0" fontId="8" fillId="0" borderId="0" xfId="4" applyFont="1" applyAlignment="1">
      <alignment horizontal="center" vertical="center" wrapText="1"/>
    </xf>
    <xf numFmtId="0" fontId="8" fillId="0" borderId="4" xfId="4"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0" fillId="8" borderId="0" xfId="0" applyFont="1" applyFill="1" applyAlignment="1">
      <alignment horizontal="right" vertical="center"/>
    </xf>
    <xf numFmtId="0" fontId="20" fillId="8" borderId="0" xfId="0" applyFont="1" applyFill="1" applyAlignment="1">
      <alignment vertical="center"/>
    </xf>
    <xf numFmtId="0" fontId="22" fillId="0" borderId="0" xfId="0" applyFont="1" applyAlignment="1">
      <alignment horizontal="right" vertical="center"/>
    </xf>
    <xf numFmtId="0" fontId="22" fillId="0" borderId="0" xfId="0" applyFont="1" applyAlignment="1">
      <alignment vertical="center"/>
    </xf>
    <xf numFmtId="0" fontId="22" fillId="3" borderId="0" xfId="0" applyFont="1" applyFill="1" applyAlignment="1">
      <alignment vertical="center"/>
    </xf>
    <xf numFmtId="0" fontId="0" fillId="0" borderId="1" xfId="0" applyBorder="1" applyAlignment="1">
      <alignment horizontal="center" vertical="center"/>
    </xf>
    <xf numFmtId="1" fontId="7" fillId="3" borderId="1" xfId="0" applyNumberFormat="1" applyFont="1" applyFill="1" applyBorder="1" applyAlignment="1">
      <alignment horizontal="center" vertical="center" wrapText="1"/>
    </xf>
    <xf numFmtId="0" fontId="4" fillId="3" borderId="0" xfId="0" applyFont="1" applyFill="1" applyAlignment="1">
      <alignment horizontal="right" vertical="center"/>
    </xf>
    <xf numFmtId="0" fontId="4" fillId="3" borderId="0" xfId="0" applyFont="1" applyFill="1" applyAlignment="1">
      <alignment vertical="center"/>
    </xf>
    <xf numFmtId="0" fontId="21" fillId="0" borderId="0" xfId="0" applyFont="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1" fontId="7" fillId="8" borderId="1" xfId="0" applyNumberFormat="1" applyFont="1" applyFill="1" applyBorder="1" applyAlignment="1">
      <alignment horizontal="center" vertical="center" wrapText="1"/>
    </xf>
    <xf numFmtId="0" fontId="3" fillId="3" borderId="0" xfId="0" applyFont="1" applyFill="1" applyAlignment="1">
      <alignment horizontal="right" vertical="center"/>
    </xf>
    <xf numFmtId="0" fontId="3" fillId="3" borderId="0" xfId="0" applyFont="1" applyFill="1" applyAlignment="1">
      <alignment vertical="center"/>
    </xf>
    <xf numFmtId="0" fontId="21" fillId="3" borderId="0" xfId="0" applyFont="1" applyFill="1" applyAlignment="1">
      <alignment horizontal="right" vertical="center"/>
    </xf>
    <xf numFmtId="0" fontId="21" fillId="3" borderId="0" xfId="0" applyFont="1" applyFill="1" applyAlignment="1">
      <alignment vertical="center"/>
    </xf>
    <xf numFmtId="0" fontId="8" fillId="0" borderId="1" xfId="0" quotePrefix="1" applyFont="1" applyBorder="1" applyAlignment="1">
      <alignment horizontal="center" vertical="center"/>
    </xf>
    <xf numFmtId="0" fontId="8" fillId="0" borderId="1" xfId="0" quotePrefix="1" applyFont="1" applyBorder="1" applyAlignment="1">
      <alignment vertical="center"/>
    </xf>
    <xf numFmtId="0" fontId="22" fillId="3" borderId="0" xfId="0" applyFont="1" applyFill="1" applyAlignment="1">
      <alignment horizontal="right" vertical="center"/>
    </xf>
    <xf numFmtId="0" fontId="22" fillId="8" borderId="0" xfId="0" applyFont="1" applyFill="1" applyAlignment="1">
      <alignment horizontal="right" vertical="center"/>
    </xf>
    <xf numFmtId="0" fontId="22" fillId="8" borderId="0" xfId="0" applyFont="1" applyFill="1" applyAlignment="1">
      <alignment vertical="center"/>
    </xf>
    <xf numFmtId="0" fontId="21" fillId="8" borderId="0" xfId="0" applyFont="1" applyFill="1" applyAlignment="1">
      <alignment horizontal="right" vertical="center"/>
    </xf>
    <xf numFmtId="0" fontId="21" fillId="8" borderId="0" xfId="0" applyFont="1" applyFill="1" applyAlignment="1">
      <alignment vertical="center"/>
    </xf>
    <xf numFmtId="0" fontId="7" fillId="8" borderId="1" xfId="0" quotePrefix="1" applyFont="1" applyFill="1" applyBorder="1" applyAlignment="1">
      <alignment horizontal="center" vertical="center" wrapText="1"/>
    </xf>
    <xf numFmtId="0" fontId="7" fillId="8" borderId="1" xfId="3" applyNumberFormat="1" applyFont="1" applyFill="1" applyBorder="1" applyAlignment="1">
      <alignment horizontal="center" vertical="center"/>
    </xf>
    <xf numFmtId="0" fontId="7" fillId="3" borderId="20" xfId="3" applyNumberFormat="1" applyFont="1" applyFill="1" applyBorder="1" applyAlignment="1">
      <alignment horizontal="center" vertical="center"/>
    </xf>
    <xf numFmtId="0" fontId="10" fillId="7" borderId="1" xfId="3" applyNumberFormat="1" applyFont="1" applyFill="1" applyBorder="1" applyAlignment="1" applyProtection="1">
      <alignment horizontal="left" vertical="center" wrapText="1"/>
    </xf>
    <xf numFmtId="0" fontId="7" fillId="3" borderId="17" xfId="3" applyNumberFormat="1" applyFont="1" applyFill="1" applyBorder="1" applyAlignment="1">
      <alignment horizontal="center" vertical="center"/>
    </xf>
    <xf numFmtId="0" fontId="11" fillId="8" borderId="1" xfId="3" applyNumberFormat="1" applyFont="1" applyFill="1" applyBorder="1" applyAlignment="1" applyProtection="1">
      <alignment horizontal="left" vertical="center" wrapText="1"/>
    </xf>
    <xf numFmtId="0" fontId="8" fillId="3" borderId="1" xfId="3" applyNumberFormat="1" applyFont="1" applyFill="1" applyBorder="1" applyAlignment="1">
      <alignment horizontal="center" vertical="center"/>
    </xf>
    <xf numFmtId="0" fontId="11" fillId="3" borderId="1" xfId="3" applyNumberFormat="1" applyFont="1" applyFill="1" applyBorder="1" applyAlignment="1" applyProtection="1">
      <alignment horizontal="left" vertical="center" wrapText="1"/>
    </xf>
    <xf numFmtId="0" fontId="10" fillId="8" borderId="1" xfId="3" applyNumberFormat="1" applyFont="1" applyFill="1" applyBorder="1" applyAlignment="1" applyProtection="1">
      <alignment horizontal="left" vertical="center" wrapText="1"/>
    </xf>
    <xf numFmtId="0" fontId="10" fillId="3" borderId="1" xfId="3" applyNumberFormat="1" applyFont="1" applyFill="1" applyBorder="1" applyAlignment="1" applyProtection="1">
      <alignment horizontal="left" vertical="center" wrapText="1"/>
    </xf>
    <xf numFmtId="0" fontId="11" fillId="7" borderId="1" xfId="3" applyNumberFormat="1" applyFont="1" applyFill="1" applyBorder="1" applyAlignment="1" applyProtection="1">
      <alignment horizontal="left" vertical="center" wrapText="1"/>
    </xf>
    <xf numFmtId="0" fontId="23" fillId="0" borderId="0" xfId="0" applyFont="1" applyAlignment="1">
      <alignment vertical="center"/>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5" xfId="0" applyFont="1" applyBorder="1" applyAlignment="1">
      <alignment horizontal="left" vertical="center" wrapText="1"/>
    </xf>
    <xf numFmtId="0" fontId="16" fillId="4" borderId="13" xfId="0" applyFont="1" applyFill="1" applyBorder="1" applyAlignment="1">
      <alignment horizontal="center" vertical="center"/>
    </xf>
    <xf numFmtId="0" fontId="16" fillId="4" borderId="14" xfId="0" applyFont="1" applyFill="1" applyBorder="1" applyAlignment="1">
      <alignment horizontal="center" vertical="center"/>
    </xf>
    <xf numFmtId="0" fontId="6" fillId="0" borderId="0" xfId="0" applyFont="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6" fillId="4" borderId="10" xfId="0" applyFont="1" applyFill="1" applyBorder="1" applyAlignment="1">
      <alignment horizontal="center" vertical="top"/>
    </xf>
    <xf numFmtId="0" fontId="16" fillId="4" borderId="11" xfId="0" applyFont="1" applyFill="1" applyBorder="1" applyAlignment="1">
      <alignment horizontal="center" vertical="top"/>
    </xf>
    <xf numFmtId="0" fontId="19" fillId="6" borderId="1" xfId="0" applyFont="1" applyFill="1" applyBorder="1" applyAlignment="1">
      <alignment horizontal="center"/>
    </xf>
    <xf numFmtId="0" fontId="18" fillId="7" borderId="1" xfId="0" applyFont="1" applyFill="1" applyBorder="1" applyAlignment="1">
      <alignment horizontal="center"/>
    </xf>
    <xf numFmtId="0" fontId="18" fillId="6" borderId="1" xfId="0" applyFont="1" applyFill="1" applyBorder="1" applyAlignment="1">
      <alignment horizontal="left" vertical="center" wrapText="1"/>
    </xf>
    <xf numFmtId="0" fontId="18" fillId="6" borderId="1" xfId="0" applyFont="1" applyFill="1" applyBorder="1" applyAlignment="1">
      <alignment horizontal="left"/>
    </xf>
    <xf numFmtId="1" fontId="7" fillId="0" borderId="18" xfId="0" applyNumberFormat="1" applyFont="1" applyBorder="1" applyAlignment="1">
      <alignment horizontal="left" vertical="center" wrapText="1"/>
    </xf>
    <xf numFmtId="1" fontId="7" fillId="0" borderId="5" xfId="0" applyNumberFormat="1" applyFont="1" applyBorder="1" applyAlignment="1">
      <alignment horizontal="left" vertical="center" wrapText="1"/>
    </xf>
    <xf numFmtId="1" fontId="7" fillId="0" borderId="19" xfId="0" applyNumberFormat="1" applyFont="1" applyBorder="1" applyAlignment="1">
      <alignment horizontal="left" vertical="center" wrapText="1"/>
    </xf>
    <xf numFmtId="0" fontId="1" fillId="0" borderId="0" xfId="4" applyAlignment="1">
      <alignment horizontal="center" vertical="center"/>
    </xf>
    <xf numFmtId="0" fontId="7" fillId="0" borderId="0" xfId="4" applyFont="1" applyAlignment="1">
      <alignment horizontal="center" vertical="center"/>
    </xf>
    <xf numFmtId="0" fontId="12" fillId="0" borderId="0" xfId="4" applyFont="1" applyAlignment="1">
      <alignment horizontal="center" vertical="center"/>
    </xf>
    <xf numFmtId="0" fontId="0" fillId="4" borderId="0" xfId="0" applyFill="1" applyAlignment="1">
      <alignment horizontal="center"/>
    </xf>
  </cellXfs>
  <cellStyles count="7">
    <cellStyle name="Moeda" xfId="2" builtinId="4"/>
    <cellStyle name="Normal" xfId="0" builtinId="0"/>
    <cellStyle name="Normal 2" xfId="4" xr:uid="{983B8B53-4046-41FD-AB0C-240CCB1090E9}"/>
    <cellStyle name="Porcentagem" xfId="3" builtinId="5"/>
    <cellStyle name="Porcentagem 3" xfId="5" xr:uid="{2EC0F049-1EBA-4896-AD77-302437FE04A6}"/>
    <cellStyle name="Vírgula" xfId="1" builtinId="3"/>
    <cellStyle name="Vírgula 2" xfId="6" xr:uid="{45774EEF-1AB8-44E7-9BB2-D24EDF1DD5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ainf005.maua.sp.gov.br\Obras\SILSA%20S.O\03-%202024\07-%20SECRETARIA%20DE%20SA&#218;DE\UPA%20SANTA%20LIDIA\Revis&#227;o%209\Planilha%20de%20Or&#231;amento%20UPA%20Santa%20L&#237;dia-REV9-SINAPI.xls" TargetMode="External"/><Relationship Id="rId1" Type="http://schemas.openxmlformats.org/officeDocument/2006/relationships/externalLinkPath" Target="/SILSA%20S.O/03-%202024/07-%20SECRETARIA%20DE%20SA&#218;DE/UPA%20SANTA%20LIDIA/Revis&#227;o%209/Planilha%20de%20Or&#231;amento%20UPA%20Santa%20L&#237;dia-REV9-SINAP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ONOGRAMA (2)"/>
      <sheetName val="PLANILHA RESUMO"/>
      <sheetName val="CURVA 11"/>
      <sheetName val="CURVA 1"/>
      <sheetName val="PLANILHA ORÇAMENTÁRIA (2)"/>
      <sheetName val="CRONOGRAMA"/>
      <sheetName val="CRONOGRAMA (3)"/>
      <sheetName val="CRONOGRAMA (4)"/>
      <sheetName val="CURVA2"/>
      <sheetName val="CURVA 22 (2)"/>
      <sheetName val="CURVA 22"/>
      <sheetName val="PLANILHA ORÇAMENTÁRIA"/>
      <sheetName val="MEMORIA DE CÁLCULO"/>
      <sheetName val="QUALIFICAÇÃO"/>
      <sheetName val="TABPREÇOS"/>
      <sheetName val="Plan1"/>
      <sheetName val="Plan4"/>
      <sheetName val="MC CAIXILHO"/>
      <sheetName val="MC LAJE"/>
      <sheetName val="MC FUNDAÇÃO MURO"/>
      <sheetName val="MC FUNDAÇÃO"/>
      <sheetName val="MC FUNDAÇÃO-HÉLICE ARMAÇÃO"/>
      <sheetName val="COMPOSIÇÃO DE BDI"/>
      <sheetName val="COMPOSIÇÃO DE BDI Dif"/>
      <sheetName val="MC ESTRUTURA_ARMACAO"/>
      <sheetName val="MC ACAB"/>
      <sheetName val="Externo"/>
      <sheetName val="Sub solo"/>
      <sheetName val="Térreo"/>
      <sheetName val="1º Pav"/>
      <sheetName val="Cobertura"/>
      <sheetName val="DMT-JAZIDA"/>
      <sheetName val="DMT BF"/>
      <sheetName val="FDE SEM DES"/>
      <sheetName val="FDE COM DES"/>
      <sheetName val="CUR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C1" t="str">
            <v>CONC</v>
          </cell>
        </row>
        <row r="2">
          <cell r="C2" t="str">
            <v>CDHU01</v>
          </cell>
          <cell r="D2" t="str">
            <v>SERVICO TECNICO ESPECIALIZADO</v>
          </cell>
        </row>
        <row r="3">
          <cell r="C3" t="str">
            <v>CDHU01.02</v>
          </cell>
          <cell r="D3" t="str">
            <v>Parecer técnico</v>
          </cell>
        </row>
        <row r="4">
          <cell r="C4" t="str">
            <v>CDHU01.02.071</v>
          </cell>
          <cell r="D4" t="str">
            <v>Parecer técnico de fundações, contenções e recomendações gerais, para empreendimentos com área construída até 1.000 m²</v>
          </cell>
          <cell r="E4" t="str">
            <v>UN</v>
          </cell>
          <cell r="F4">
            <v>6797.2</v>
          </cell>
          <cell r="G4">
            <v>5890.28</v>
          </cell>
        </row>
        <row r="5">
          <cell r="C5" t="str">
            <v>CDHU01.02.081</v>
          </cell>
          <cell r="D5" t="str">
            <v>Parecer técnico de fundações, contenções e recomendações gerais, para empreendimentos com área construída de 1.001 a 2.000 m²</v>
          </cell>
          <cell r="E5" t="str">
            <v>UN</v>
          </cell>
          <cell r="F5">
            <v>9038.9500000000007</v>
          </cell>
          <cell r="G5">
            <v>7832.93</v>
          </cell>
        </row>
        <row r="6">
          <cell r="C6" t="str">
            <v>CDHU01.02.091</v>
          </cell>
          <cell r="D6" t="str">
            <v>Parecer técnico de fundações, contenções e recomendações gerais, para empreendimentos com área construída de 2.001 a 5.000 m²</v>
          </cell>
          <cell r="E6" t="str">
            <v>UN</v>
          </cell>
          <cell r="F6">
            <v>15440.54</v>
          </cell>
          <cell r="G6">
            <v>13380.39</v>
          </cell>
        </row>
        <row r="7">
          <cell r="C7" t="str">
            <v>CDHU01.02.101</v>
          </cell>
          <cell r="D7" t="str">
            <v>Parecer técnico de fundações, contenções e recomendações gerais, para empreendimentos com área construída de 5.001 a 10.000 m²</v>
          </cell>
          <cell r="E7" t="str">
            <v>UN</v>
          </cell>
          <cell r="F7">
            <v>21170.81</v>
          </cell>
          <cell r="G7">
            <v>18346.09</v>
          </cell>
        </row>
        <row r="8">
          <cell r="C8" t="str">
            <v>CDHU01.02.111</v>
          </cell>
          <cell r="D8" t="str">
            <v>Parecer técnico de fundações, contenções e recomendações gerais, para empreendimentos com área construída acima de 10.000 m²</v>
          </cell>
          <cell r="E8" t="str">
            <v>UN</v>
          </cell>
          <cell r="F8">
            <v>24671.3</v>
          </cell>
          <cell r="G8">
            <v>21379.53</v>
          </cell>
        </row>
        <row r="9">
          <cell r="C9" t="str">
            <v>CDHU01.06</v>
          </cell>
          <cell r="D9" t="str">
            <v>Projeto de instalações elétricas</v>
          </cell>
          <cell r="F9">
            <v>0</v>
          </cell>
          <cell r="G9">
            <v>0</v>
          </cell>
        </row>
        <row r="10">
          <cell r="C10" t="str">
            <v>CDHU01.06.021</v>
          </cell>
          <cell r="D10" t="str">
            <v>Elaboração de projeto de adequação de entrada de energia elétrica junto a concessionária, com medição em baixa tensão e demanda até 75 kVA</v>
          </cell>
          <cell r="E10" t="str">
            <v>UN</v>
          </cell>
          <cell r="F10">
            <v>8682.2000000000007</v>
          </cell>
          <cell r="G10">
            <v>7523.6</v>
          </cell>
        </row>
        <row r="11">
          <cell r="C11" t="str">
            <v>CDHU01.06.031</v>
          </cell>
          <cell r="D11" t="str">
            <v>Elaboração de projeto de adequação de entrada de energia elétrica junto a concessionária, com medição em média tensão, subestação simplificada e demanda de 75 kVA a 300 kVA</v>
          </cell>
          <cell r="E11" t="str">
            <v>UN</v>
          </cell>
          <cell r="F11">
            <v>14706.14</v>
          </cell>
          <cell r="G11">
            <v>12743.6</v>
          </cell>
        </row>
        <row r="12">
          <cell r="C12" t="str">
            <v>CDHU01.06.032</v>
          </cell>
          <cell r="D12" t="str">
            <v>Elaboração de projeto de adequação de entrada de energia elétrica junto a concessionária, com medição em média tensão e demanda de 75 kVA a 300 kVA</v>
          </cell>
          <cell r="E12" t="str">
            <v>UN</v>
          </cell>
          <cell r="F12">
            <v>19900</v>
          </cell>
          <cell r="G12">
            <v>17244.400000000001</v>
          </cell>
        </row>
        <row r="13">
          <cell r="C13" t="str">
            <v>CDHU01.06.041</v>
          </cell>
          <cell r="D13" t="str">
            <v>Elaboração de projeto de adequação de entrada de energia elétrica junto a concessionária, com medição em média tensão e demanda acima de 300 kVA a 2 MVA</v>
          </cell>
          <cell r="E13" t="str">
            <v>UN</v>
          </cell>
          <cell r="F13">
            <v>26469.200000000001</v>
          </cell>
          <cell r="G13">
            <v>22937</v>
          </cell>
        </row>
        <row r="14">
          <cell r="C14" t="str">
            <v>CDHU01.17</v>
          </cell>
          <cell r="D14" t="str">
            <v>Projeto executivo</v>
          </cell>
          <cell r="F14">
            <v>0</v>
          </cell>
          <cell r="G14">
            <v>0</v>
          </cell>
        </row>
        <row r="15">
          <cell r="C15" t="str">
            <v>CDHU01.17.031</v>
          </cell>
          <cell r="D15" t="str">
            <v>Projeto executivo de arquitetura em formato A1</v>
          </cell>
          <cell r="E15" t="str">
            <v>UN</v>
          </cell>
          <cell r="F15">
            <v>3419.6</v>
          </cell>
          <cell r="G15">
            <v>2963.49</v>
          </cell>
        </row>
        <row r="16">
          <cell r="C16" t="str">
            <v>CDHU01.17.041</v>
          </cell>
          <cell r="D16" t="str">
            <v>Projeto executivo de arquitetura em formato A0</v>
          </cell>
          <cell r="E16" t="str">
            <v>UN</v>
          </cell>
          <cell r="F16">
            <v>4622.97</v>
          </cell>
          <cell r="G16">
            <v>4006.34</v>
          </cell>
        </row>
        <row r="17">
          <cell r="C17" t="str">
            <v>CDHU01.17.051</v>
          </cell>
          <cell r="D17" t="str">
            <v>Projeto executivo de estrutura em formato A1</v>
          </cell>
          <cell r="E17" t="str">
            <v>UN</v>
          </cell>
          <cell r="F17">
            <v>2507.91</v>
          </cell>
          <cell r="G17">
            <v>2173.38</v>
          </cell>
        </row>
        <row r="18">
          <cell r="C18" t="str">
            <v>CDHU01.17.061</v>
          </cell>
          <cell r="D18" t="str">
            <v>Projeto executivo de estrutura em formato A0</v>
          </cell>
          <cell r="E18" t="str">
            <v>UN</v>
          </cell>
          <cell r="F18">
            <v>3431.33</v>
          </cell>
          <cell r="G18">
            <v>2973.59</v>
          </cell>
        </row>
        <row r="19">
          <cell r="C19" t="str">
            <v>CDHU01.17.071</v>
          </cell>
          <cell r="D19" t="str">
            <v>Projeto executivo de instalações hidráulicas em formato A1</v>
          </cell>
          <cell r="E19" t="str">
            <v>UN</v>
          </cell>
          <cell r="F19">
            <v>1076.6600000000001</v>
          </cell>
          <cell r="G19">
            <v>933.03</v>
          </cell>
        </row>
        <row r="20">
          <cell r="C20" t="str">
            <v>CDHU01.17.081</v>
          </cell>
          <cell r="D20" t="str">
            <v>Projeto executivo de instalações hidráulicas em formato A0</v>
          </cell>
          <cell r="E20" t="str">
            <v>UN</v>
          </cell>
          <cell r="F20">
            <v>1433.17</v>
          </cell>
          <cell r="G20">
            <v>1241.98</v>
          </cell>
        </row>
        <row r="21">
          <cell r="C21" t="str">
            <v>CDHU01.17.111</v>
          </cell>
          <cell r="D21" t="str">
            <v>Projeto executivo de instalações elétricas em formato A1</v>
          </cell>
          <cell r="E21" t="str">
            <v>UN</v>
          </cell>
          <cell r="F21">
            <v>1195.58</v>
          </cell>
          <cell r="G21">
            <v>1036.1099999999999</v>
          </cell>
        </row>
        <row r="22">
          <cell r="C22" t="str">
            <v>CDHU01.17.121</v>
          </cell>
          <cell r="D22" t="str">
            <v>Projeto executivo de instalações elétricas em formato A0</v>
          </cell>
          <cell r="E22" t="str">
            <v>UN</v>
          </cell>
          <cell r="F22">
            <v>1657.76</v>
          </cell>
          <cell r="G22">
            <v>1436.63</v>
          </cell>
        </row>
        <row r="23">
          <cell r="C23" t="str">
            <v>CDHU01.17.151</v>
          </cell>
          <cell r="D23" t="str">
            <v>Projeto executivo de climatização em formato A1</v>
          </cell>
          <cell r="E23" t="str">
            <v>UN</v>
          </cell>
          <cell r="F23">
            <v>2301.27</v>
          </cell>
          <cell r="G23">
            <v>1994.3</v>
          </cell>
        </row>
        <row r="24">
          <cell r="C24" t="str">
            <v>CDHU01.17.161</v>
          </cell>
          <cell r="D24" t="str">
            <v>Projeto executivo de climatização em formato A0</v>
          </cell>
          <cell r="E24" t="str">
            <v>UN</v>
          </cell>
          <cell r="F24">
            <v>3136.88</v>
          </cell>
          <cell r="G24">
            <v>2718.44</v>
          </cell>
        </row>
        <row r="25">
          <cell r="C25" t="str">
            <v>CDHU01.17.171</v>
          </cell>
          <cell r="D25" t="str">
            <v>Projeto executivo de chuveiros automáticos em formato A1</v>
          </cell>
          <cell r="E25" t="str">
            <v>UN</v>
          </cell>
          <cell r="F25">
            <v>1986.79</v>
          </cell>
          <cell r="G25">
            <v>1721.75</v>
          </cell>
        </row>
        <row r="26">
          <cell r="C26" t="str">
            <v>CDHU01.17.181</v>
          </cell>
          <cell r="D26" t="str">
            <v>Projeto executivo de chuveiros automáticos em formato A0</v>
          </cell>
          <cell r="E26" t="str">
            <v>UN</v>
          </cell>
          <cell r="F26">
            <v>2568.0100000000002</v>
          </cell>
          <cell r="G26">
            <v>2225.4299999999998</v>
          </cell>
        </row>
        <row r="27">
          <cell r="C27" t="str">
            <v>CDHU01.20</v>
          </cell>
          <cell r="D27" t="str">
            <v>Levantamento topográfico e geofísico</v>
          </cell>
          <cell r="F27">
            <v>0</v>
          </cell>
          <cell r="G27">
            <v>0</v>
          </cell>
        </row>
        <row r="28">
          <cell r="C28" t="str">
            <v>CDHU01.20.010</v>
          </cell>
          <cell r="D28" t="str">
            <v>Taxa de mobilização e desmobilização de equipamentos para execução de levantamento topográfico</v>
          </cell>
          <cell r="E28" t="str">
            <v>TX</v>
          </cell>
          <cell r="F28">
            <v>1221.8</v>
          </cell>
          <cell r="G28">
            <v>1221.8</v>
          </cell>
        </row>
        <row r="29">
          <cell r="C29" t="str">
            <v>CDHU01.20.280</v>
          </cell>
          <cell r="D29" t="str">
            <v>Levantamento planimétrico de área pavimentada para veículo e pedestre</v>
          </cell>
          <cell r="E29" t="str">
            <v>M2</v>
          </cell>
          <cell r="F29">
            <v>0.21</v>
          </cell>
          <cell r="G29">
            <v>0.2</v>
          </cell>
        </row>
        <row r="30">
          <cell r="C30" t="str">
            <v>CDHU01.20.691</v>
          </cell>
          <cell r="D30" t="str">
            <v>Levantamento planimétrico cadastral com áreas ocupadas predominantemente por comunidades - área até 20.000 m² (mínimo de 3.500 m²)</v>
          </cell>
          <cell r="E30" t="str">
            <v>M2</v>
          </cell>
          <cell r="F30">
            <v>0.97</v>
          </cell>
          <cell r="G30">
            <v>0.9</v>
          </cell>
        </row>
        <row r="31">
          <cell r="C31" t="str">
            <v>CDHU01.20.701</v>
          </cell>
          <cell r="D31" t="str">
            <v>Levantamento planimétrico cadastral com áreas ocupadas predominantemente por comunidades - área acima de 20.000 m² até 200.000 m²</v>
          </cell>
          <cell r="E31" t="str">
            <v>M2</v>
          </cell>
          <cell r="F31">
            <v>0.75</v>
          </cell>
          <cell r="G31">
            <v>0.7</v>
          </cell>
        </row>
        <row r="32">
          <cell r="C32" t="str">
            <v>CDHU01.20.711</v>
          </cell>
          <cell r="D32" t="str">
            <v>Levantamento planimétrico cadastral com áreas ocupadas predominantemente por comunidades - área acima de 200.000 m²</v>
          </cell>
          <cell r="E32" t="str">
            <v>M2</v>
          </cell>
          <cell r="F32">
            <v>0.62</v>
          </cell>
          <cell r="G32">
            <v>0.56999999999999995</v>
          </cell>
        </row>
        <row r="33">
          <cell r="C33" t="str">
            <v>CDHU01.20.721</v>
          </cell>
          <cell r="D33" t="str">
            <v>Levantamento planimétrico cadastral com áreas até 50% de ocupação - área até 20.000 m² (mínimo de 3.500 m²)</v>
          </cell>
          <cell r="E33" t="str">
            <v>M2</v>
          </cell>
          <cell r="F33">
            <v>0.84</v>
          </cell>
          <cell r="G33">
            <v>0.78</v>
          </cell>
        </row>
        <row r="34">
          <cell r="C34" t="str">
            <v>CDHU01.20.731</v>
          </cell>
          <cell r="D34" t="str">
            <v>Levantamento planimétrico cadastral com áreas até 50% de ocupação - área acima de 20.000 m² até 200.000 m²</v>
          </cell>
          <cell r="E34" t="str">
            <v>M2</v>
          </cell>
          <cell r="F34">
            <v>0.71</v>
          </cell>
          <cell r="G34">
            <v>0.64</v>
          </cell>
        </row>
        <row r="35">
          <cell r="C35" t="str">
            <v>CDHU01.20.741</v>
          </cell>
          <cell r="D35" t="str">
            <v>Levantamento planimétrico cadastral com áreas até 50% de ocupação - área acima de 200.000 m²</v>
          </cell>
          <cell r="E35" t="str">
            <v>M2</v>
          </cell>
          <cell r="F35">
            <v>0.54</v>
          </cell>
          <cell r="G35">
            <v>0.49</v>
          </cell>
        </row>
        <row r="36">
          <cell r="C36" t="str">
            <v>CDHU01.20.751</v>
          </cell>
          <cell r="D36" t="str">
            <v>Levantamento planimétrico cadastral com áreas acima de 50% de ocupação - área até 20.000 m² (mínimo de 4.000 m²)</v>
          </cell>
          <cell r="E36" t="str">
            <v>M2</v>
          </cell>
          <cell r="F36">
            <v>0.74</v>
          </cell>
          <cell r="G36">
            <v>0.69</v>
          </cell>
        </row>
        <row r="37">
          <cell r="C37" t="str">
            <v>CDHU01.20.761</v>
          </cell>
          <cell r="D37" t="str">
            <v>Levantamento planimétrico cadastral com áreas acima de 50% de ocupação - área acima de 20.000 m² até 200.000 m²</v>
          </cell>
          <cell r="E37" t="str">
            <v>M2</v>
          </cell>
          <cell r="F37">
            <v>0.64</v>
          </cell>
          <cell r="G37">
            <v>0.6</v>
          </cell>
        </row>
        <row r="38">
          <cell r="C38" t="str">
            <v>CDHU01.20.771</v>
          </cell>
          <cell r="D38" t="str">
            <v>Levantamento planimétrico cadastral com áreas acima de 50% de ocupação - área acima de 200.000 m²</v>
          </cell>
          <cell r="E38" t="str">
            <v>M2</v>
          </cell>
          <cell r="F38">
            <v>0.63</v>
          </cell>
          <cell r="G38">
            <v>0.57999999999999996</v>
          </cell>
        </row>
        <row r="39">
          <cell r="C39" t="str">
            <v>CDHU01.20.781</v>
          </cell>
          <cell r="D39" t="str">
            <v>Levantamento planialtimétrico cadastral com áreas ocupadas predominantemente por comunidades - área até 20.000 m² (mínimo de 3.500 m²)</v>
          </cell>
          <cell r="E39" t="str">
            <v>M2</v>
          </cell>
          <cell r="F39">
            <v>1.03</v>
          </cell>
          <cell r="G39">
            <v>0.95</v>
          </cell>
        </row>
        <row r="40">
          <cell r="C40" t="str">
            <v>CDHU01.20.791</v>
          </cell>
          <cell r="D40" t="str">
            <v>Levantamento planialtimétrico cadastral com áreas ocupadas predominantemente por comunidades - área acima de 20.000 m² até 200.000 m²</v>
          </cell>
          <cell r="E40" t="str">
            <v>M2</v>
          </cell>
          <cell r="F40">
            <v>0.82</v>
          </cell>
          <cell r="G40">
            <v>0.77</v>
          </cell>
        </row>
        <row r="41">
          <cell r="C41" t="str">
            <v>CDHU01.20.801</v>
          </cell>
          <cell r="D41" t="str">
            <v>Levantamento planialtimétrico cadastral com áreas ocupadas predominantemente por comunidades - área acima de 200.000 m²</v>
          </cell>
          <cell r="E41" t="str">
            <v>M2</v>
          </cell>
          <cell r="F41">
            <v>0.64</v>
          </cell>
          <cell r="G41">
            <v>0.6</v>
          </cell>
        </row>
        <row r="42">
          <cell r="C42" t="str">
            <v>CDHU01.20.811</v>
          </cell>
          <cell r="D42" t="str">
            <v>Levantamento planialtimétrico cadastral com áreas até 50% de ocupação - área até 20.000 m² (mínimo de 4.000 m²)</v>
          </cell>
          <cell r="E42" t="str">
            <v>M2</v>
          </cell>
          <cell r="F42">
            <v>0.88</v>
          </cell>
          <cell r="G42">
            <v>0.81</v>
          </cell>
        </row>
        <row r="43">
          <cell r="C43" t="str">
            <v>CDHU01.20.821</v>
          </cell>
          <cell r="D43" t="str">
            <v>Levantamento planialtimétrico cadastral com áreas até 50% de ocupação - área acima de 20.000 m² até 200.000 m²</v>
          </cell>
          <cell r="E43" t="str">
            <v>M2</v>
          </cell>
          <cell r="F43">
            <v>0.73</v>
          </cell>
          <cell r="G43">
            <v>0.66</v>
          </cell>
        </row>
        <row r="44">
          <cell r="C44" t="str">
            <v>CDHU01.20.831</v>
          </cell>
          <cell r="D44" t="str">
            <v>Levantamento planialtimétrico cadastral com áreas até 50% de ocupação - área acima de 200.000 m²</v>
          </cell>
          <cell r="E44" t="str">
            <v>M2</v>
          </cell>
          <cell r="F44">
            <v>0.61</v>
          </cell>
          <cell r="G44">
            <v>0.56000000000000005</v>
          </cell>
        </row>
        <row r="45">
          <cell r="C45" t="str">
            <v>CDHU01.20.841</v>
          </cell>
          <cell r="D45" t="str">
            <v>Levantamento planialtimétrico cadastral com áreas acima de 50% de ocupação - área até 20.000 m² (mínimo de 3.500 m²)</v>
          </cell>
          <cell r="E45" t="str">
            <v>M2</v>
          </cell>
          <cell r="F45">
            <v>1.01</v>
          </cell>
          <cell r="G45">
            <v>0.92</v>
          </cell>
        </row>
        <row r="46">
          <cell r="C46" t="str">
            <v>CDHU01.20.851</v>
          </cell>
          <cell r="D46" t="str">
            <v>Levantamento planialtimétrico cadastral com áreas acima de 50% de ocupação - área acima de 20.000 m² até 200.000 m²</v>
          </cell>
          <cell r="E46" t="str">
            <v>M2</v>
          </cell>
          <cell r="F46">
            <v>0.66</v>
          </cell>
          <cell r="G46">
            <v>0.62</v>
          </cell>
        </row>
        <row r="47">
          <cell r="C47" t="str">
            <v>CDHU01.20.861</v>
          </cell>
          <cell r="D47" t="str">
            <v>Levantamento planialtimétrico cadastral com áreas acima de 50% de ocupação - área acima de 200.000 m²</v>
          </cell>
          <cell r="E47" t="str">
            <v>M2</v>
          </cell>
          <cell r="F47">
            <v>0.56999999999999995</v>
          </cell>
          <cell r="G47">
            <v>0.52</v>
          </cell>
        </row>
        <row r="48">
          <cell r="C48" t="str">
            <v>CDHU01.20.871</v>
          </cell>
          <cell r="D48" t="str">
            <v>Levantamento planialtimétrico cadastral em área rural até 2 alqueires (mínimo de 10.000 m²)</v>
          </cell>
          <cell r="E48" t="str">
            <v>M2</v>
          </cell>
          <cell r="F48">
            <v>0.42</v>
          </cell>
          <cell r="G48">
            <v>0.39</v>
          </cell>
        </row>
        <row r="49">
          <cell r="C49" t="str">
            <v>CDHU01.20.881</v>
          </cell>
          <cell r="D49" t="str">
            <v>Levantamento planialtimétrico cadastral em área rural acima de 2 até 5 alqueires</v>
          </cell>
          <cell r="E49" t="str">
            <v>M2</v>
          </cell>
          <cell r="F49">
            <v>0.32</v>
          </cell>
          <cell r="G49">
            <v>0.3</v>
          </cell>
        </row>
        <row r="50">
          <cell r="C50" t="str">
            <v>CDHU01.20.891</v>
          </cell>
          <cell r="D50" t="str">
            <v>Levantamento planialtimétrico cadastral em área rural acima de 5 até 10 alqueires</v>
          </cell>
          <cell r="E50" t="str">
            <v>M2</v>
          </cell>
          <cell r="F50">
            <v>0.23</v>
          </cell>
          <cell r="G50">
            <v>0.21</v>
          </cell>
        </row>
        <row r="51">
          <cell r="C51" t="str">
            <v>CDHU01.20.901</v>
          </cell>
          <cell r="D51" t="str">
            <v>Levantamento planialtimétrico cadastral em área rural acima de 10 alqueires</v>
          </cell>
          <cell r="E51" t="str">
            <v>M2</v>
          </cell>
          <cell r="F51">
            <v>0.21</v>
          </cell>
          <cell r="G51">
            <v>0.18</v>
          </cell>
        </row>
        <row r="52">
          <cell r="C52" t="str">
            <v>CDHU01.20.911</v>
          </cell>
          <cell r="D52" t="str">
            <v>Transporte de referência de nível (RN) - classe IIN (mínimo de 2 km)</v>
          </cell>
          <cell r="E52" t="str">
            <v>KM</v>
          </cell>
          <cell r="F52">
            <v>1363.15</v>
          </cell>
          <cell r="G52">
            <v>1268.3699999999999</v>
          </cell>
        </row>
        <row r="53">
          <cell r="C53" t="str">
            <v>CDHU01.20.921</v>
          </cell>
          <cell r="D53" t="str">
            <v>Implantação de marcos através de levantamento com GPS (mínimo de 3 marcos)</v>
          </cell>
          <cell r="E53" t="str">
            <v>UN</v>
          </cell>
          <cell r="F53">
            <v>1257.0899999999999</v>
          </cell>
          <cell r="G53">
            <v>1192.33</v>
          </cell>
        </row>
        <row r="54">
          <cell r="C54" t="str">
            <v>CDHU01.21</v>
          </cell>
          <cell r="D54" t="str">
            <v>Estudo geotecnico (sondagem)</v>
          </cell>
          <cell r="F54">
            <v>0</v>
          </cell>
          <cell r="G54">
            <v>0</v>
          </cell>
        </row>
        <row r="55">
          <cell r="C55" t="str">
            <v>CDHU01.21.010</v>
          </cell>
          <cell r="D55" t="str">
            <v>Taxa de mobilização e desmobilização de equipamentos para execução de sondagem</v>
          </cell>
          <cell r="E55" t="str">
            <v>TX</v>
          </cell>
          <cell r="F55">
            <v>1261.18</v>
          </cell>
          <cell r="G55">
            <v>1261.18</v>
          </cell>
        </row>
        <row r="56">
          <cell r="C56" t="str">
            <v>CDHU01.21.090</v>
          </cell>
          <cell r="D56" t="str">
            <v>Taxa de mobilização e desmobilização de equipamentos para execução de sondagem rotativa</v>
          </cell>
          <cell r="E56" t="str">
            <v>TX</v>
          </cell>
          <cell r="F56">
            <v>6326.62</v>
          </cell>
          <cell r="G56">
            <v>6326.62</v>
          </cell>
        </row>
        <row r="57">
          <cell r="C57" t="str">
            <v>CDHU01.21.100</v>
          </cell>
          <cell r="D57" t="str">
            <v>Sondagem do terreno a trado</v>
          </cell>
          <cell r="E57" t="str">
            <v>M</v>
          </cell>
          <cell r="F57">
            <v>95.61</v>
          </cell>
          <cell r="G57">
            <v>95.61</v>
          </cell>
        </row>
        <row r="58">
          <cell r="C58" t="str">
            <v>CDHU01.21.110</v>
          </cell>
          <cell r="D58" t="str">
            <v>Sondagem do terreno à percussão (mínimo de 30 m)</v>
          </cell>
          <cell r="E58" t="str">
            <v>M</v>
          </cell>
          <cell r="F58">
            <v>90.01</v>
          </cell>
          <cell r="G58">
            <v>90.01</v>
          </cell>
        </row>
        <row r="59">
          <cell r="C59" t="str">
            <v>CDHU01.21.120</v>
          </cell>
          <cell r="D59" t="str">
            <v>Sondagem do terreno rotativa em solo</v>
          </cell>
          <cell r="E59" t="str">
            <v>M</v>
          </cell>
          <cell r="F59">
            <v>385.91</v>
          </cell>
          <cell r="G59">
            <v>385.91</v>
          </cell>
        </row>
        <row r="60">
          <cell r="C60" t="str">
            <v>CDHU01.21.130</v>
          </cell>
          <cell r="D60" t="str">
            <v>Sondagem do terreno rotativa em rocha</v>
          </cell>
          <cell r="E60" t="str">
            <v>M</v>
          </cell>
          <cell r="F60">
            <v>628.59</v>
          </cell>
          <cell r="G60">
            <v>628.59</v>
          </cell>
        </row>
        <row r="61">
          <cell r="C61" t="str">
            <v>CDHU01.21.140</v>
          </cell>
          <cell r="D61" t="str">
            <v>Sondagem do terreno à percussão com a utilização de torquímetro (mínimo de 30 m)</v>
          </cell>
          <cell r="E61" t="str">
            <v>M</v>
          </cell>
          <cell r="F61">
            <v>93.46</v>
          </cell>
          <cell r="G61">
            <v>93.46</v>
          </cell>
        </row>
        <row r="62">
          <cell r="C62" t="str">
            <v>CDHU01.23</v>
          </cell>
          <cell r="D62" t="str">
            <v>Tratamento, recuperação e trabalhos especiais em concreto</v>
          </cell>
          <cell r="F62">
            <v>0</v>
          </cell>
          <cell r="G62">
            <v>0</v>
          </cell>
        </row>
        <row r="63">
          <cell r="C63" t="str">
            <v>CDHU01.23.010</v>
          </cell>
          <cell r="D63" t="str">
            <v>Taxa de mobilização e desmobilização de equipamentos para execução de corte em concreto armado</v>
          </cell>
          <cell r="E63" t="str">
            <v>TX</v>
          </cell>
          <cell r="F63">
            <v>368.09</v>
          </cell>
          <cell r="G63">
            <v>368.09</v>
          </cell>
        </row>
        <row r="64">
          <cell r="C64" t="str">
            <v>CDHU01.23.020</v>
          </cell>
          <cell r="D64" t="str">
            <v>Limpeza de armadura com escova de aço</v>
          </cell>
          <cell r="E64" t="str">
            <v>M2</v>
          </cell>
          <cell r="F64">
            <v>8.93</v>
          </cell>
          <cell r="G64">
            <v>8.07</v>
          </cell>
        </row>
        <row r="65">
          <cell r="C65" t="str">
            <v>CDHU01.23.030</v>
          </cell>
          <cell r="D65" t="str">
            <v>Preparo de ponte de aderência com adesivo a base de epóxi</v>
          </cell>
          <cell r="E65" t="str">
            <v>M2</v>
          </cell>
          <cell r="F65">
            <v>152.91</v>
          </cell>
          <cell r="G65">
            <v>146.57</v>
          </cell>
        </row>
        <row r="66">
          <cell r="C66" t="str">
            <v>CDHU01.23.056</v>
          </cell>
          <cell r="D66" t="str">
            <v>Tratamento de armadura com produto anticorrosivo a base de zinco</v>
          </cell>
          <cell r="E66" t="str">
            <v>M2</v>
          </cell>
          <cell r="F66">
            <v>69.56</v>
          </cell>
          <cell r="G66">
            <v>63.52</v>
          </cell>
        </row>
        <row r="67">
          <cell r="C67" t="str">
            <v>CDHU01.23.060</v>
          </cell>
          <cell r="D67" t="str">
            <v>Corte de concreto deteriorado inclusive remoção dos detritos</v>
          </cell>
          <cell r="E67" t="str">
            <v>M2</v>
          </cell>
          <cell r="F67">
            <v>32.15</v>
          </cell>
          <cell r="G67">
            <v>27.86</v>
          </cell>
        </row>
        <row r="68">
          <cell r="C68" t="str">
            <v>CDHU01.23.070</v>
          </cell>
          <cell r="D68" t="str">
            <v>Demarcação de área com disco de corte diamantado</v>
          </cell>
          <cell r="E68" t="str">
            <v>M</v>
          </cell>
          <cell r="F68">
            <v>5.82</v>
          </cell>
          <cell r="G68">
            <v>5.19</v>
          </cell>
        </row>
        <row r="69">
          <cell r="C69" t="str">
            <v>CDHU01.23.100</v>
          </cell>
          <cell r="D69" t="str">
            <v>Demolição de concreto armado com preservação de armadura, para reforço e recuperação estrutural</v>
          </cell>
          <cell r="E69" t="str">
            <v>M3</v>
          </cell>
          <cell r="F69">
            <v>485.18</v>
          </cell>
          <cell r="G69">
            <v>420.42</v>
          </cell>
        </row>
        <row r="70">
          <cell r="C70" t="str">
            <v>CDHU01.23.140</v>
          </cell>
          <cell r="D70" t="str">
            <v>Furação de 1 1/4´ em concreto armado</v>
          </cell>
          <cell r="E70" t="str">
            <v>M</v>
          </cell>
          <cell r="F70">
            <v>229.25</v>
          </cell>
          <cell r="G70">
            <v>229.25</v>
          </cell>
        </row>
        <row r="71">
          <cell r="C71" t="str">
            <v>CDHU01.23.150</v>
          </cell>
          <cell r="D71" t="str">
            <v>Furação de 1 1/2´ em concreto armado</v>
          </cell>
          <cell r="E71" t="str">
            <v>M</v>
          </cell>
          <cell r="F71">
            <v>271.06</v>
          </cell>
          <cell r="G71">
            <v>271.06</v>
          </cell>
        </row>
        <row r="72">
          <cell r="C72" t="str">
            <v>CDHU01.23.160</v>
          </cell>
          <cell r="D72" t="str">
            <v>Furação de 2 1/4´ em concreto armado</v>
          </cell>
          <cell r="E72" t="str">
            <v>M</v>
          </cell>
          <cell r="F72">
            <v>336.27</v>
          </cell>
          <cell r="G72">
            <v>336.27</v>
          </cell>
        </row>
        <row r="73">
          <cell r="C73" t="str">
            <v>CDHU01.23.190</v>
          </cell>
          <cell r="D73" t="str">
            <v>Furação de 2 1/2´ em concreto armado</v>
          </cell>
          <cell r="E73" t="str">
            <v>M</v>
          </cell>
          <cell r="F73">
            <v>344.11</v>
          </cell>
          <cell r="G73">
            <v>344.11</v>
          </cell>
        </row>
        <row r="74">
          <cell r="C74" t="str">
            <v>CDHU01.23.200</v>
          </cell>
          <cell r="D74" t="str">
            <v>Taxa de mobilização e desmobilização de equipamentos para execução de perfuração em concreto</v>
          </cell>
          <cell r="E74" t="str">
            <v>TX</v>
          </cell>
          <cell r="F74">
            <v>255.6</v>
          </cell>
          <cell r="G74">
            <v>255.6</v>
          </cell>
        </row>
        <row r="75">
          <cell r="C75" t="str">
            <v>CDHU01.23.221</v>
          </cell>
          <cell r="D75" t="str">
            <v>Furação para até 10mm x 100mm em concreto armado, inclusive colagem de armadura (para até 8mm)</v>
          </cell>
          <cell r="E75" t="str">
            <v>UN</v>
          </cell>
          <cell r="F75">
            <v>12.71</v>
          </cell>
          <cell r="G75">
            <v>12.71</v>
          </cell>
        </row>
        <row r="76">
          <cell r="C76" t="str">
            <v>CDHU01.23.222</v>
          </cell>
          <cell r="D76" t="str">
            <v>Furação para 12,5mm x 100mm em concreto armado, inclusive colagem de armadura (para 10mm)</v>
          </cell>
          <cell r="E76" t="str">
            <v>UN</v>
          </cell>
          <cell r="F76">
            <v>13.91</v>
          </cell>
          <cell r="G76">
            <v>13.91</v>
          </cell>
        </row>
        <row r="77">
          <cell r="C77" t="str">
            <v>CDHU01.23.223</v>
          </cell>
          <cell r="D77" t="str">
            <v>Furação para 16mm x 100mm em concreto armado, inclusive colagem de armadura (para 12,5mm)</v>
          </cell>
          <cell r="E77" t="str">
            <v>UN</v>
          </cell>
          <cell r="F77">
            <v>15.6</v>
          </cell>
          <cell r="G77">
            <v>15.6</v>
          </cell>
        </row>
        <row r="78">
          <cell r="C78" t="str">
            <v>CDHU01.23.231</v>
          </cell>
          <cell r="D78" t="str">
            <v>Furação para até 10mm x 150mm em concreto armado, inclusive colagem de armadura (para até 8mm)</v>
          </cell>
          <cell r="E78" t="str">
            <v>UN</v>
          </cell>
          <cell r="F78">
            <v>19.07</v>
          </cell>
          <cell r="G78">
            <v>19.07</v>
          </cell>
        </row>
        <row r="79">
          <cell r="C79" t="str">
            <v>CDHU01.23.232</v>
          </cell>
          <cell r="D79" t="str">
            <v>Furação para 12,5mm x 150mm em concreto armado, inclusive colagem de armadura (para 10mm)</v>
          </cell>
          <cell r="E79" t="str">
            <v>UN</v>
          </cell>
          <cell r="F79">
            <v>20.51</v>
          </cell>
          <cell r="G79">
            <v>20.51</v>
          </cell>
        </row>
        <row r="80">
          <cell r="C80" t="str">
            <v>CDHU01.23.233</v>
          </cell>
          <cell r="D80" t="str">
            <v>Furação para 16mm x 150mm em concreto armado, inclusive colagem de armadura (para 12,5mm)</v>
          </cell>
          <cell r="E80" t="str">
            <v>UN</v>
          </cell>
          <cell r="F80">
            <v>23.01</v>
          </cell>
          <cell r="G80">
            <v>23.01</v>
          </cell>
        </row>
        <row r="81">
          <cell r="C81" t="str">
            <v>CDHU01.23.234</v>
          </cell>
          <cell r="D81" t="str">
            <v>Furação para 20mm x 150mm em concreto armado, inclusive colagem de armadura (para 16mm)</v>
          </cell>
          <cell r="E81" t="str">
            <v>UN</v>
          </cell>
          <cell r="F81">
            <v>24.85</v>
          </cell>
          <cell r="G81">
            <v>24.85</v>
          </cell>
        </row>
        <row r="82">
          <cell r="C82" t="str">
            <v>CDHU01.23.236</v>
          </cell>
          <cell r="D82" t="str">
            <v>Furação para até 10mm x 200mm em concreto armado, inclusive colagem de armadura (para 8mm)</v>
          </cell>
          <cell r="E82" t="str">
            <v>UN</v>
          </cell>
          <cell r="F82">
            <v>25.42</v>
          </cell>
          <cell r="G82">
            <v>25.42</v>
          </cell>
        </row>
        <row r="83">
          <cell r="C83" t="str">
            <v>CDHU01.23.237</v>
          </cell>
          <cell r="D83" t="str">
            <v>Furação para 12,5mm x 200mm em concreto armado, inclusive colagem de armadura (para 10mm)</v>
          </cell>
          <cell r="E83" t="str">
            <v>UN</v>
          </cell>
          <cell r="F83">
            <v>27.35</v>
          </cell>
          <cell r="G83">
            <v>27.35</v>
          </cell>
        </row>
        <row r="84">
          <cell r="C84" t="str">
            <v>CDHU01.23.238</v>
          </cell>
          <cell r="D84" t="str">
            <v>Furação para 16mm x 200mm em concreto armado, inclusive colagem de armadura (para 12,5mm)</v>
          </cell>
          <cell r="E84" t="str">
            <v>UN</v>
          </cell>
          <cell r="F84">
            <v>30.68</v>
          </cell>
          <cell r="G84">
            <v>30.68</v>
          </cell>
        </row>
        <row r="85">
          <cell r="C85" t="str">
            <v>CDHU01.23.239</v>
          </cell>
          <cell r="D85" t="str">
            <v>Furação para 20mm x 200mm em concreto armado, inclusive colagem de armadura (para 16mm)</v>
          </cell>
          <cell r="E85" t="str">
            <v>UN</v>
          </cell>
          <cell r="F85">
            <v>33.130000000000003</v>
          </cell>
          <cell r="G85">
            <v>33.130000000000003</v>
          </cell>
        </row>
        <row r="86">
          <cell r="C86" t="str">
            <v>CDHU01.23.254</v>
          </cell>
          <cell r="D86" t="str">
            <v>Furação de 1´ em concreto armado</v>
          </cell>
          <cell r="E86" t="str">
            <v>M</v>
          </cell>
          <cell r="F86">
            <v>242.58</v>
          </cell>
          <cell r="G86">
            <v>242.58</v>
          </cell>
        </row>
        <row r="87">
          <cell r="C87" t="str">
            <v>CDHU01.23.260</v>
          </cell>
          <cell r="D87" t="str">
            <v>Furação de 2´ em concreto armado</v>
          </cell>
          <cell r="E87" t="str">
            <v>M</v>
          </cell>
          <cell r="F87">
            <v>353.19</v>
          </cell>
          <cell r="G87">
            <v>353.19</v>
          </cell>
        </row>
        <row r="88">
          <cell r="C88" t="str">
            <v>CDHU01.23.264</v>
          </cell>
          <cell r="D88" t="str">
            <v>Furação de 3´ em concreto armado</v>
          </cell>
          <cell r="E88" t="str">
            <v>M</v>
          </cell>
          <cell r="F88">
            <v>384.99</v>
          </cell>
          <cell r="G88">
            <v>384.99</v>
          </cell>
        </row>
        <row r="89">
          <cell r="C89" t="str">
            <v>CDHU01.23.270</v>
          </cell>
          <cell r="D89" t="str">
            <v>Furação de 4´ em concreto armado</v>
          </cell>
          <cell r="E89" t="str">
            <v>M</v>
          </cell>
          <cell r="F89">
            <v>407.61</v>
          </cell>
          <cell r="G89">
            <v>407.61</v>
          </cell>
        </row>
        <row r="90">
          <cell r="C90" t="str">
            <v>CDHU01.23.274</v>
          </cell>
          <cell r="D90" t="str">
            <v>Furação de 5´ em concreto armado</v>
          </cell>
          <cell r="E90" t="str">
            <v>M</v>
          </cell>
          <cell r="F90">
            <v>436.59</v>
          </cell>
          <cell r="G90">
            <v>436.59</v>
          </cell>
        </row>
        <row r="91">
          <cell r="C91" t="str">
            <v>CDHU01.23.280</v>
          </cell>
          <cell r="D91" t="str">
            <v>Furação de 6´ em concreto armado</v>
          </cell>
          <cell r="E91" t="str">
            <v>M</v>
          </cell>
          <cell r="F91">
            <v>487.84</v>
          </cell>
          <cell r="G91">
            <v>487.84</v>
          </cell>
        </row>
        <row r="92">
          <cell r="C92" t="str">
            <v>CDHU01.23.510</v>
          </cell>
          <cell r="D92" t="str">
            <v>Corte vertical em concreto armado, espessura de 15 cm</v>
          </cell>
          <cell r="E92" t="str">
            <v>M</v>
          </cell>
          <cell r="F92">
            <v>206.87</v>
          </cell>
          <cell r="G92">
            <v>206.87</v>
          </cell>
        </row>
        <row r="93">
          <cell r="C93" t="str">
            <v>CDHU01.23.700</v>
          </cell>
          <cell r="D93" t="str">
            <v>Taxa de mobilização e desmobilização para reforço estrutural com fibra de carbono</v>
          </cell>
          <cell r="E93" t="str">
            <v>TX</v>
          </cell>
          <cell r="F93">
            <v>5996.39</v>
          </cell>
          <cell r="G93">
            <v>5414.37</v>
          </cell>
        </row>
        <row r="94">
          <cell r="C94" t="str">
            <v>CDHU01.23.701</v>
          </cell>
          <cell r="D94" t="str">
            <v>Preparação de substrato para colagem de fibra de carbono, mediante lixamento e/ou apicoamento e escovação</v>
          </cell>
          <cell r="E94" t="str">
            <v>M2</v>
          </cell>
          <cell r="F94">
            <v>53.08</v>
          </cell>
          <cell r="G94">
            <v>46.88</v>
          </cell>
        </row>
        <row r="95">
          <cell r="C95" t="str">
            <v>CDHU01.23.702</v>
          </cell>
          <cell r="D95" t="str">
            <v>Fibra de carbono para reforço estrutural de alta resistência - 300 g/m²</v>
          </cell>
          <cell r="E95" t="str">
            <v>M2</v>
          </cell>
          <cell r="F95">
            <v>562.33000000000004</v>
          </cell>
          <cell r="G95">
            <v>518.23</v>
          </cell>
        </row>
        <row r="96">
          <cell r="C96" t="str">
            <v>CDHU01.27</v>
          </cell>
          <cell r="D96" t="str">
            <v>Estudo e programa ambientais</v>
          </cell>
          <cell r="F96">
            <v>0</v>
          </cell>
          <cell r="G96">
            <v>0</v>
          </cell>
        </row>
        <row r="97">
          <cell r="C97" t="str">
            <v>CDHU01.27.011</v>
          </cell>
          <cell r="D97" t="str">
            <v>Projeto e implementação de gerenciamento integrado de resíduos sólidos e gestão de perdas</v>
          </cell>
          <cell r="E97" t="str">
            <v>UN</v>
          </cell>
          <cell r="F97">
            <v>9847.2999999999993</v>
          </cell>
          <cell r="G97">
            <v>8561.66</v>
          </cell>
        </row>
        <row r="98">
          <cell r="C98" t="str">
            <v>CDHU01.27.021</v>
          </cell>
          <cell r="D98" t="str">
            <v>Projeto e implementação de educação ambiental</v>
          </cell>
          <cell r="E98" t="str">
            <v>UN</v>
          </cell>
          <cell r="F98">
            <v>13118.6</v>
          </cell>
          <cell r="G98">
            <v>11396.51</v>
          </cell>
        </row>
        <row r="99">
          <cell r="C99" t="str">
            <v>CDHU01.27.031</v>
          </cell>
          <cell r="D99" t="str">
            <v>Projeto e implementação de controle ambiental de obra</v>
          </cell>
          <cell r="E99" t="str">
            <v>UN</v>
          </cell>
          <cell r="F99">
            <v>11632.3</v>
          </cell>
          <cell r="G99">
            <v>10108.51</v>
          </cell>
        </row>
        <row r="100">
          <cell r="C100" t="str">
            <v>CDHU01.27.041</v>
          </cell>
          <cell r="D100" t="str">
            <v>Laudo de caracterização de vegetação</v>
          </cell>
          <cell r="E100" t="str">
            <v>UN</v>
          </cell>
          <cell r="F100">
            <v>27208.03</v>
          </cell>
          <cell r="G100">
            <v>23659.46</v>
          </cell>
        </row>
        <row r="101">
          <cell r="C101" t="str">
            <v>CDHU01.27.051</v>
          </cell>
          <cell r="D101" t="str">
            <v>Laudo de caracterização da fauna associada à flora</v>
          </cell>
          <cell r="E101" t="str">
            <v>UN</v>
          </cell>
          <cell r="F101">
            <v>41422.730000000003</v>
          </cell>
          <cell r="G101">
            <v>35977.550000000003</v>
          </cell>
        </row>
        <row r="102">
          <cell r="C102" t="str">
            <v>CDHU01.27.061</v>
          </cell>
          <cell r="D102" t="str">
            <v>Projeto e implementação de monitoramento da fauna durante a obra</v>
          </cell>
          <cell r="E102" t="str">
            <v>UN</v>
          </cell>
          <cell r="F102">
            <v>16790.75</v>
          </cell>
          <cell r="G102">
            <v>14632.14</v>
          </cell>
        </row>
        <row r="103">
          <cell r="C103" t="str">
            <v>CDHU01.27.071</v>
          </cell>
          <cell r="D103" t="str">
            <v>Laudo de autodepuração</v>
          </cell>
          <cell r="E103" t="str">
            <v>UN</v>
          </cell>
          <cell r="F103">
            <v>19915.650000000001</v>
          </cell>
          <cell r="G103">
            <v>17324.82</v>
          </cell>
        </row>
        <row r="104">
          <cell r="C104" t="str">
            <v>CDHU01.27.091</v>
          </cell>
          <cell r="D104" t="str">
            <v>Estudo de impacto de vizinhança, em área urbana até 10.000 m²</v>
          </cell>
          <cell r="E104" t="str">
            <v>UN</v>
          </cell>
          <cell r="F104">
            <v>31754.15</v>
          </cell>
          <cell r="G104">
            <v>27557.78</v>
          </cell>
        </row>
        <row r="105">
          <cell r="C105" t="str">
            <v>CDHU01.28</v>
          </cell>
          <cell r="D105" t="str">
            <v>Poço profundo</v>
          </cell>
          <cell r="F105">
            <v>0</v>
          </cell>
          <cell r="G105">
            <v>0</v>
          </cell>
        </row>
        <row r="106">
          <cell r="C106" t="str">
            <v>CDHU01.28.010</v>
          </cell>
          <cell r="D106" t="str">
            <v>Taxa de mobilização e desmobilização de equipamentos para execução de perfuração para poço profundo - profundidade até 200 m</v>
          </cell>
          <cell r="E106" t="str">
            <v>TX</v>
          </cell>
          <cell r="F106">
            <v>8405.0300000000007</v>
          </cell>
          <cell r="G106">
            <v>8405.0300000000007</v>
          </cell>
        </row>
        <row r="107">
          <cell r="C107" t="str">
            <v>CDHU01.28.020</v>
          </cell>
          <cell r="D107" t="str">
            <v>Taxa de mobilização e desmobilização de equipamentos para execução de perfuração para poço profundo - profundidade acima de 200 m e até 300 m</v>
          </cell>
          <cell r="E107" t="str">
            <v>TX</v>
          </cell>
          <cell r="F107">
            <v>12372.42</v>
          </cell>
          <cell r="G107">
            <v>12372.42</v>
          </cell>
        </row>
        <row r="108">
          <cell r="C108" t="str">
            <v>CDHU01.28.030</v>
          </cell>
          <cell r="D108" t="str">
            <v>Taxa de mobilização e desmobilização de equipamentos para execução de perfuração para poço profundo - profundidade acima de 300 m</v>
          </cell>
          <cell r="E108" t="str">
            <v>TX</v>
          </cell>
          <cell r="F108">
            <v>12592.68</v>
          </cell>
          <cell r="G108">
            <v>12592.68</v>
          </cell>
        </row>
        <row r="109">
          <cell r="C109" t="str">
            <v>CDHU01.28.040</v>
          </cell>
          <cell r="D109" t="str">
            <v>Perfuração rotativa para poço profundo em camadas de solos sedimentares, diâmetro de 8 1/2" (215,90 mm)</v>
          </cell>
          <cell r="E109" t="str">
            <v>M</v>
          </cell>
          <cell r="F109">
            <v>672.69</v>
          </cell>
          <cell r="G109">
            <v>672.69</v>
          </cell>
        </row>
        <row r="110">
          <cell r="C110" t="str">
            <v>CDHU01.28.050</v>
          </cell>
          <cell r="D110" t="str">
            <v>Perfuração rotativa para poço profundo em aluvião, arenito, ou solos sedimentados em geral, diâmetro de 10" (250 mm)</v>
          </cell>
          <cell r="E110" t="str">
            <v>M</v>
          </cell>
          <cell r="F110">
            <v>470.66</v>
          </cell>
          <cell r="G110">
            <v>470.66</v>
          </cell>
        </row>
        <row r="111">
          <cell r="C111" t="str">
            <v>CDHU01.28.060</v>
          </cell>
          <cell r="D111" t="str">
            <v>Perfuração rotativa para poço profundo em aluvião, arenito, ou solos sedimentados em geral, diâmetro de 12" (300 mm)</v>
          </cell>
          <cell r="E111" t="str">
            <v>M</v>
          </cell>
          <cell r="F111">
            <v>1186.49</v>
          </cell>
          <cell r="G111">
            <v>1186.49</v>
          </cell>
        </row>
        <row r="112">
          <cell r="C112" t="str">
            <v>CDHU01.28.070</v>
          </cell>
          <cell r="D112" t="str">
            <v>Perfuração rotativa para poço profundo em aluvião, arenito, ou solos sedimentados em geral, diâmetro de 14" (350 mm)</v>
          </cell>
          <cell r="E112" t="str">
            <v>M</v>
          </cell>
          <cell r="F112">
            <v>1213.9100000000001</v>
          </cell>
          <cell r="G112">
            <v>1213.9100000000001</v>
          </cell>
        </row>
        <row r="113">
          <cell r="C113" t="str">
            <v>CDHU01.28.080</v>
          </cell>
          <cell r="D113" t="str">
            <v>Perfuração rotativa para poço profundo em aluvião, arenito, ou solos sedimentados em geral, diâmetro de 16" (400 mm)</v>
          </cell>
          <cell r="E113" t="str">
            <v>M</v>
          </cell>
          <cell r="F113">
            <v>1516.4</v>
          </cell>
          <cell r="G113">
            <v>1516.4</v>
          </cell>
        </row>
        <row r="114">
          <cell r="C114" t="str">
            <v>CDHU01.28.090</v>
          </cell>
          <cell r="D114" t="str">
            <v>Perfuração rotativa para poço profundo em aluvião, arenito, ou solos sedimentados em geral, diâmetro de 18" (450 mm)</v>
          </cell>
          <cell r="E114" t="str">
            <v>M</v>
          </cell>
          <cell r="F114">
            <v>1956.86</v>
          </cell>
          <cell r="G114">
            <v>1956.86</v>
          </cell>
        </row>
        <row r="115">
          <cell r="C115" t="str">
            <v>CDHU01.28.100</v>
          </cell>
          <cell r="D115" t="str">
            <v>Perfuração rotativa para poço profundo em aluvião, arenito, ou solos sedimentados em geral, diâmetro de 20" (500 mm)</v>
          </cell>
          <cell r="E115" t="str">
            <v>M</v>
          </cell>
          <cell r="F115">
            <v>2214.67</v>
          </cell>
          <cell r="G115">
            <v>2214.67</v>
          </cell>
        </row>
        <row r="116">
          <cell r="C116" t="str">
            <v>CDHU01.28.110</v>
          </cell>
          <cell r="D116" t="str">
            <v>Perfuração rotativa para poço profundo em aluvião, arenito, ou solos sedimentados em geral, diâmetro de 22" (550 mm)</v>
          </cell>
          <cell r="E116" t="str">
            <v>M</v>
          </cell>
          <cell r="F116">
            <v>2427.33</v>
          </cell>
          <cell r="G116">
            <v>2427.33</v>
          </cell>
        </row>
        <row r="117">
          <cell r="C117" t="str">
            <v>CDHU01.28.120</v>
          </cell>
          <cell r="D117" t="str">
            <v>Perfuração rotativa para poço profundo em aluvião, arenito, ou solos sedimentados em geral, diâmetro de 26" (650 mm)</v>
          </cell>
          <cell r="E117" t="str">
            <v>M</v>
          </cell>
          <cell r="F117">
            <v>2953.76</v>
          </cell>
          <cell r="G117">
            <v>2953.76</v>
          </cell>
        </row>
        <row r="118">
          <cell r="C118" t="str">
            <v>CDHU01.28.130</v>
          </cell>
          <cell r="D118" t="str">
            <v>Perfuração rotativa para poço profundo em solos e/ou rocha metassedimentar alterada em geral, diâmetro de 20" (508 mm)</v>
          </cell>
          <cell r="E118" t="str">
            <v>M</v>
          </cell>
          <cell r="F118">
            <v>338.41</v>
          </cell>
          <cell r="G118">
            <v>338.41</v>
          </cell>
        </row>
        <row r="119">
          <cell r="C119" t="str">
            <v>CDHU01.28.140</v>
          </cell>
          <cell r="D119" t="str">
            <v>Perfuração roto-pneumática para poço profundo em rocha metassedimentar em geral, diâmetro de 12 1/4" (311,15 mm)</v>
          </cell>
          <cell r="E119" t="str">
            <v>M</v>
          </cell>
          <cell r="F119">
            <v>1694.29</v>
          </cell>
          <cell r="G119">
            <v>1694.29</v>
          </cell>
        </row>
        <row r="120">
          <cell r="C120" t="str">
            <v>CDHU01.28.150</v>
          </cell>
          <cell r="D120" t="str">
            <v>Perfuração rotativa para poço profundo em rocha sã (basalto), diâmetro de 14" (350 mm)</v>
          </cell>
          <cell r="E120" t="str">
            <v>M</v>
          </cell>
          <cell r="F120">
            <v>6591.19</v>
          </cell>
          <cell r="G120">
            <v>6591.19</v>
          </cell>
        </row>
        <row r="121">
          <cell r="C121" t="str">
            <v>CDHU01.28.160</v>
          </cell>
          <cell r="D121" t="str">
            <v>Perfuração rotativa para poço profundo em rocha alterada (basalto alterado), diâmetro de 8" (200 mm)</v>
          </cell>
          <cell r="E121" t="str">
            <v>M</v>
          </cell>
          <cell r="F121">
            <v>346.46</v>
          </cell>
          <cell r="G121">
            <v>346.46</v>
          </cell>
        </row>
        <row r="122">
          <cell r="C122" t="str">
            <v>CDHU01.28.170</v>
          </cell>
          <cell r="D122" t="str">
            <v>Perfuração rotativa para poço profundo em rocha alterada (basalto alterado), diâmetro de 10" (250 mm)</v>
          </cell>
          <cell r="E122" t="str">
            <v>M</v>
          </cell>
          <cell r="F122">
            <v>445.45</v>
          </cell>
          <cell r="G122">
            <v>445.45</v>
          </cell>
        </row>
        <row r="123">
          <cell r="C123" t="str">
            <v>CDHU01.28.180</v>
          </cell>
          <cell r="D123" t="str">
            <v>Perfuração rotativa para poço profundo em rocha alterada (basalto alterado), diâmetro de 12" (300 mm)</v>
          </cell>
          <cell r="E123" t="str">
            <v>M</v>
          </cell>
          <cell r="F123">
            <v>575.24</v>
          </cell>
          <cell r="G123">
            <v>575.24</v>
          </cell>
        </row>
        <row r="124">
          <cell r="C124" t="str">
            <v>CDHU01.28.190</v>
          </cell>
          <cell r="D124" t="str">
            <v>Perfuração roto-pneumática para poço profundo em rocha sã (basalto), diâmetro de 6" (150 mm)</v>
          </cell>
          <cell r="E124" t="str">
            <v>M</v>
          </cell>
          <cell r="F124">
            <v>320.97000000000003</v>
          </cell>
          <cell r="G124">
            <v>320.97000000000003</v>
          </cell>
        </row>
        <row r="125">
          <cell r="C125" t="str">
            <v>CDHU01.28.200</v>
          </cell>
          <cell r="D125" t="str">
            <v>Perfuração roto-pneumática para poço profundo em rocha sã (basalto), diâmetro de 8" (200 mm)</v>
          </cell>
          <cell r="E125" t="str">
            <v>M</v>
          </cell>
          <cell r="F125">
            <v>528.66</v>
          </cell>
          <cell r="G125">
            <v>528.66</v>
          </cell>
        </row>
        <row r="126">
          <cell r="C126" t="str">
            <v>CDHU01.28.210</v>
          </cell>
          <cell r="D126" t="str">
            <v>Perfuração roto-pneumática para poço profundo em rocha sã (basalto), diâmetro de 10" (250 mm)</v>
          </cell>
          <cell r="E126" t="str">
            <v>M</v>
          </cell>
          <cell r="F126">
            <v>789.1</v>
          </cell>
          <cell r="G126">
            <v>789.1</v>
          </cell>
        </row>
        <row r="127">
          <cell r="C127" t="str">
            <v>CDHU01.28.220</v>
          </cell>
          <cell r="D127" t="str">
            <v>Perfuração roto-pneumática para poço profundo em rocha sã (basalto), diâmetro de 12" (300 mm)</v>
          </cell>
          <cell r="E127" t="str">
            <v>M</v>
          </cell>
          <cell r="F127">
            <v>1835.74</v>
          </cell>
          <cell r="G127">
            <v>1835.74</v>
          </cell>
        </row>
        <row r="128">
          <cell r="C128" t="str">
            <v>CDHU01.28.230</v>
          </cell>
          <cell r="D128" t="str">
            <v>Perfuração roto-pneumática para poço profundo em rocha sã (basalto), diâmetro de 14" (350 mm)</v>
          </cell>
          <cell r="E128" t="str">
            <v>M</v>
          </cell>
          <cell r="F128">
            <v>2443.52</v>
          </cell>
          <cell r="G128">
            <v>2443.52</v>
          </cell>
        </row>
        <row r="129">
          <cell r="C129" t="str">
            <v>CDHU01.28.240</v>
          </cell>
          <cell r="D129" t="str">
            <v>Perfuração roto-pneumática para poço profundo em rocha sã (basalto), diâmetro de 18" (450 mm)</v>
          </cell>
          <cell r="E129" t="str">
            <v>M</v>
          </cell>
          <cell r="F129">
            <v>2884.23</v>
          </cell>
          <cell r="G129">
            <v>2884.23</v>
          </cell>
        </row>
        <row r="130">
          <cell r="C130" t="str">
            <v>CDHU01.28.250</v>
          </cell>
          <cell r="D130" t="str">
            <v>Revestimento interno de poço profundo tubo liso em aço galvanizado, diâmetro de 6" (152,40 mm) - união solda</v>
          </cell>
          <cell r="E130" t="str">
            <v>M</v>
          </cell>
          <cell r="F130">
            <v>774.32</v>
          </cell>
          <cell r="G130">
            <v>774.32</v>
          </cell>
        </row>
        <row r="131">
          <cell r="C131" t="str">
            <v>CDHU01.28.260</v>
          </cell>
          <cell r="D131" t="str">
            <v>Revestimento interno de poço profundo tubo PVC geomecânico nervurado standard, diâmetro de 6" (150 mm)</v>
          </cell>
          <cell r="E131" t="str">
            <v>M</v>
          </cell>
          <cell r="F131">
            <v>402.87</v>
          </cell>
          <cell r="G131">
            <v>402.87</v>
          </cell>
        </row>
        <row r="132">
          <cell r="C132" t="str">
            <v>CDHU01.28.270</v>
          </cell>
          <cell r="D132" t="str">
            <v>Revestimento interno de poço profundo tubo PVC geomecânico nervurado reforçado, diâmetro de 8" (200 mm)</v>
          </cell>
          <cell r="E132" t="str">
            <v>M</v>
          </cell>
          <cell r="F132">
            <v>770.04</v>
          </cell>
          <cell r="G132">
            <v>770.04</v>
          </cell>
        </row>
        <row r="133">
          <cell r="C133" t="str">
            <v>CDHU01.28.280</v>
          </cell>
          <cell r="D133" t="str">
            <v>Revestimento interno de poço profundo tubo de aço preto, diâmetro de 6" (152,40 mm)</v>
          </cell>
          <cell r="E133" t="str">
            <v>M</v>
          </cell>
          <cell r="F133">
            <v>784.88</v>
          </cell>
          <cell r="G133">
            <v>784.88</v>
          </cell>
        </row>
        <row r="134">
          <cell r="C134" t="str">
            <v>CDHU01.28.290</v>
          </cell>
          <cell r="D134" t="str">
            <v>Revestimento interno de poço profundo tubo preto DIN 2440, diâmetro de 6" (150 mm)</v>
          </cell>
          <cell r="E134" t="str">
            <v>M</v>
          </cell>
          <cell r="F134">
            <v>604.54999999999995</v>
          </cell>
          <cell r="G134">
            <v>604.54999999999995</v>
          </cell>
        </row>
        <row r="135">
          <cell r="C135" t="str">
            <v>CDHU01.28.300</v>
          </cell>
          <cell r="D135" t="str">
            <v>Revestimento interno de poço profundo tubo preto DIN 2440, diâmetro de 8" (200 mm)</v>
          </cell>
          <cell r="E135" t="str">
            <v>M</v>
          </cell>
          <cell r="F135">
            <v>976.38</v>
          </cell>
          <cell r="G135">
            <v>976.38</v>
          </cell>
        </row>
        <row r="136">
          <cell r="C136" t="str">
            <v>CDHU01.28.310</v>
          </cell>
          <cell r="D136" t="str">
            <v>Revestimento interno de poço profundo tubo de aço preto liso calandrado, diâmetro de 16" (406,40 mm)</v>
          </cell>
          <cell r="E136" t="str">
            <v>M</v>
          </cell>
          <cell r="F136">
            <v>2741.71</v>
          </cell>
          <cell r="G136">
            <v>2741.71</v>
          </cell>
        </row>
        <row r="137">
          <cell r="C137" t="str">
            <v>CDHU01.28.350</v>
          </cell>
          <cell r="D137" t="str">
            <v>Revestimento da boca de poço profundo tubo chapa 3/16", diâmetro de 12"</v>
          </cell>
          <cell r="E137" t="str">
            <v>M</v>
          </cell>
          <cell r="F137">
            <v>1820.78</v>
          </cell>
          <cell r="G137">
            <v>1820.78</v>
          </cell>
        </row>
        <row r="138">
          <cell r="C138" t="str">
            <v>CDHU01.28.360</v>
          </cell>
          <cell r="D138" t="str">
            <v>Revestimento da boca de poço profundo tubo chapa 3/16", diâmetro de 14"</v>
          </cell>
          <cell r="E138" t="str">
            <v>M</v>
          </cell>
          <cell r="F138">
            <v>1802.5</v>
          </cell>
          <cell r="G138">
            <v>1802.5</v>
          </cell>
        </row>
        <row r="139">
          <cell r="C139" t="str">
            <v>CDHU01.28.370</v>
          </cell>
          <cell r="D139" t="str">
            <v>Revestimento da boca de poço profundo tubo chapa 3/16", diâmetro de 16"</v>
          </cell>
          <cell r="E139" t="str">
            <v>M</v>
          </cell>
          <cell r="F139">
            <v>2250.08</v>
          </cell>
          <cell r="G139">
            <v>2250.08</v>
          </cell>
        </row>
        <row r="140">
          <cell r="C140" t="str">
            <v>CDHU01.28.380</v>
          </cell>
          <cell r="D140" t="str">
            <v>Revestimento da boca de poço profundo tubo chapa 3/16", diâmetro de 20"</v>
          </cell>
          <cell r="E140" t="str">
            <v>M</v>
          </cell>
          <cell r="F140">
            <v>2617.15</v>
          </cell>
          <cell r="G140">
            <v>2617.15</v>
          </cell>
        </row>
        <row r="141">
          <cell r="C141" t="str">
            <v>CDHU01.28.390</v>
          </cell>
          <cell r="D141" t="str">
            <v>Filtro PVC geomecânico nervurado tipo standard para poço profundo, diâmetro de 6" (150 mm)</v>
          </cell>
          <cell r="E141" t="str">
            <v>M</v>
          </cell>
          <cell r="F141">
            <v>489.33</v>
          </cell>
          <cell r="G141">
            <v>489.33</v>
          </cell>
        </row>
        <row r="142">
          <cell r="C142" t="str">
            <v>CDHU01.28.400</v>
          </cell>
          <cell r="D142" t="str">
            <v>Filtro PVC geomecânico nervurado tipo reforçado para poço profundo, diâmetro de 8" (200 mm)</v>
          </cell>
          <cell r="E142" t="str">
            <v>M</v>
          </cell>
          <cell r="F142">
            <v>838.47</v>
          </cell>
          <cell r="G142">
            <v>838.47</v>
          </cell>
        </row>
        <row r="143">
          <cell r="C143" t="str">
            <v>CDHU01.28.410</v>
          </cell>
          <cell r="D143" t="str">
            <v>Filtro espiralado galvanizado simples (standard) para poço profundo, diâmetro de 6" (152,40 mm)</v>
          </cell>
          <cell r="E143" t="str">
            <v>M</v>
          </cell>
          <cell r="F143">
            <v>1298.3499999999999</v>
          </cell>
          <cell r="G143">
            <v>1298.3499999999999</v>
          </cell>
        </row>
        <row r="144">
          <cell r="C144" t="str">
            <v>CDHU01.28.420</v>
          </cell>
          <cell r="D144" t="str">
            <v>Filtro espiralado galvanizado reforçado para poço profundo, diâmetro de 6" (152,40 mm)</v>
          </cell>
          <cell r="E144" t="str">
            <v>M</v>
          </cell>
          <cell r="F144">
            <v>1507.28</v>
          </cell>
          <cell r="G144">
            <v>1507.28</v>
          </cell>
        </row>
        <row r="145">
          <cell r="C145" t="str">
            <v>CDHU01.28.430</v>
          </cell>
          <cell r="D145" t="str">
            <v>Filtro espiralado em aço inoxidável reforçado para poço profundo, diâmetro de 6" (152,40 mm)</v>
          </cell>
          <cell r="E145" t="str">
            <v>M</v>
          </cell>
          <cell r="F145">
            <v>2615.46</v>
          </cell>
          <cell r="G145">
            <v>2615.46</v>
          </cell>
        </row>
        <row r="146">
          <cell r="C146" t="str">
            <v>CDHU01.28.440</v>
          </cell>
          <cell r="D146" t="str">
            <v>Filtro galvanizado tipo NOLD para poço profundo, diâmetro de 6" (150 mm)</v>
          </cell>
          <cell r="E146" t="str">
            <v>M</v>
          </cell>
          <cell r="F146">
            <v>1070.02</v>
          </cell>
          <cell r="G146">
            <v>1070.02</v>
          </cell>
        </row>
        <row r="147">
          <cell r="C147" t="str">
            <v>CDHU01.28.450</v>
          </cell>
          <cell r="D147" t="str">
            <v>Pré-filtro tipo pérola para poço profundo</v>
          </cell>
          <cell r="E147" t="str">
            <v>M3</v>
          </cell>
          <cell r="F147">
            <v>1776.61</v>
          </cell>
          <cell r="G147">
            <v>1776.61</v>
          </cell>
        </row>
        <row r="148">
          <cell r="C148" t="str">
            <v>CDHU01.28.460</v>
          </cell>
          <cell r="D148" t="str">
            <v>Pré-filtro tipo Jacareí para poço profundo</v>
          </cell>
          <cell r="E148" t="str">
            <v>M3</v>
          </cell>
          <cell r="F148">
            <v>2232.87</v>
          </cell>
          <cell r="G148">
            <v>2232.87</v>
          </cell>
        </row>
        <row r="149">
          <cell r="C149" t="str">
            <v>CDHU01.28.470</v>
          </cell>
          <cell r="D149" t="str">
            <v>Perfilagem ótica (filmagem / endoscopia) para poço profundo</v>
          </cell>
          <cell r="E149" t="str">
            <v>M</v>
          </cell>
          <cell r="F149">
            <v>87.6</v>
          </cell>
          <cell r="G149">
            <v>87.6</v>
          </cell>
        </row>
        <row r="150">
          <cell r="C150" t="str">
            <v>CDHU01.28.480</v>
          </cell>
          <cell r="D150" t="str">
            <v>Perfilagem elétrica de poço profundo</v>
          </cell>
          <cell r="E150" t="str">
            <v>M</v>
          </cell>
          <cell r="F150">
            <v>203.17</v>
          </cell>
          <cell r="G150">
            <v>203.17</v>
          </cell>
        </row>
        <row r="151">
          <cell r="C151" t="str">
            <v>CDHU01.28.490</v>
          </cell>
          <cell r="D151" t="str">
            <v>Taxa de mobilização e desmobilização de equipamentos para execução de bombeamento, limpeza, desenvolvimento e teste de vazão</v>
          </cell>
          <cell r="E151" t="str">
            <v>TX</v>
          </cell>
          <cell r="F151">
            <v>3992.25</v>
          </cell>
          <cell r="G151">
            <v>3992.25</v>
          </cell>
        </row>
        <row r="152">
          <cell r="C152" t="str">
            <v>CDHU01.28.500</v>
          </cell>
          <cell r="D152" t="str">
            <v>Limpeza e desenvolvimento do poço profundo</v>
          </cell>
          <cell r="E152" t="str">
            <v>H</v>
          </cell>
          <cell r="F152">
            <v>502.42</v>
          </cell>
          <cell r="G152">
            <v>502.42</v>
          </cell>
        </row>
        <row r="153">
          <cell r="C153" t="str">
            <v>CDHU01.28.510</v>
          </cell>
          <cell r="D153" t="str">
            <v>Ensaio de vazão (bombeamento) para poço profundo, com bomba submersa</v>
          </cell>
          <cell r="E153" t="str">
            <v>H</v>
          </cell>
          <cell r="F153">
            <v>368.36</v>
          </cell>
          <cell r="G153">
            <v>368.36</v>
          </cell>
        </row>
        <row r="154">
          <cell r="C154" t="str">
            <v>CDHU01.28.520</v>
          </cell>
          <cell r="D154" t="str">
            <v>Ensaio de vazão escalonado para poço profundo</v>
          </cell>
          <cell r="E154" t="str">
            <v>H</v>
          </cell>
          <cell r="F154">
            <v>343.18</v>
          </cell>
          <cell r="G154">
            <v>343.18</v>
          </cell>
        </row>
        <row r="155">
          <cell r="C155" t="str">
            <v>CDHU01.28.530</v>
          </cell>
          <cell r="D155" t="str">
            <v>Ensaio de recuperação de nível para poço profundo</v>
          </cell>
          <cell r="E155" t="str">
            <v>H</v>
          </cell>
          <cell r="F155">
            <v>323.3</v>
          </cell>
          <cell r="G155">
            <v>323.3</v>
          </cell>
        </row>
        <row r="156">
          <cell r="C156" t="str">
            <v>CDHU01.28.540</v>
          </cell>
          <cell r="D156" t="str">
            <v>Desinfecção de poço profundo</v>
          </cell>
          <cell r="E156" t="str">
            <v>UN</v>
          </cell>
          <cell r="F156">
            <v>3052.59</v>
          </cell>
          <cell r="G156">
            <v>3052.59</v>
          </cell>
        </row>
        <row r="157">
          <cell r="C157" t="str">
            <v>CDHU01.28.550</v>
          </cell>
          <cell r="D157" t="str">
            <v>Análise físico-química e bacteriológica da água para poço profundo</v>
          </cell>
          <cell r="E157" t="str">
            <v>CJ</v>
          </cell>
          <cell r="F157">
            <v>3240.4</v>
          </cell>
          <cell r="G157">
            <v>3240.4</v>
          </cell>
        </row>
        <row r="158">
          <cell r="C158" t="str">
            <v>CDHU01.28.560</v>
          </cell>
          <cell r="D158" t="str">
            <v>Centralizador de coluna para poço profundo, diâmetro de 4" ou 6"</v>
          </cell>
          <cell r="E158" t="str">
            <v>UN</v>
          </cell>
          <cell r="F158">
            <v>299.05</v>
          </cell>
          <cell r="G158">
            <v>299.05</v>
          </cell>
        </row>
        <row r="159">
          <cell r="C159" t="str">
            <v>CDHU01.28.570</v>
          </cell>
          <cell r="D159" t="str">
            <v>Cimentação de boca do poço profundo, entre perfuração de maior diâmetro (cimentação do espaço anular)</v>
          </cell>
          <cell r="E159" t="str">
            <v>M3</v>
          </cell>
          <cell r="F159">
            <v>3050.92</v>
          </cell>
          <cell r="G159">
            <v>3050.92</v>
          </cell>
        </row>
        <row r="160">
          <cell r="C160" t="str">
            <v>CDHU01.28.580</v>
          </cell>
          <cell r="D160" t="str">
            <v>Laje de proteção em concreto armado para poço profundo (área mínimo de 3,00 m²)</v>
          </cell>
          <cell r="E160" t="str">
            <v>UN</v>
          </cell>
          <cell r="F160">
            <v>1773.39</v>
          </cell>
          <cell r="G160">
            <v>1698.93</v>
          </cell>
        </row>
        <row r="161">
          <cell r="C161" t="str">
            <v>CDHU01.28.590</v>
          </cell>
          <cell r="D161" t="str">
            <v>Lacre do poço profundo (tampa)</v>
          </cell>
          <cell r="E161" t="str">
            <v>UN</v>
          </cell>
          <cell r="F161">
            <v>1087.81</v>
          </cell>
          <cell r="G161">
            <v>1087.81</v>
          </cell>
        </row>
        <row r="162">
          <cell r="C162" t="str">
            <v>CDHU01.28.600</v>
          </cell>
          <cell r="D162" t="str">
            <v>Licença de perfuração para poço profundo</v>
          </cell>
          <cell r="E162" t="str">
            <v>UN</v>
          </cell>
          <cell r="F162">
            <v>4323.6099999999997</v>
          </cell>
          <cell r="G162">
            <v>4323.6099999999997</v>
          </cell>
        </row>
        <row r="163">
          <cell r="C163" t="str">
            <v>CDHU01.28.610</v>
          </cell>
          <cell r="D163" t="str">
            <v>Outorga de direito de uso para poço profundo</v>
          </cell>
          <cell r="E163" t="str">
            <v>UN</v>
          </cell>
          <cell r="F163">
            <v>4803.1499999999996</v>
          </cell>
          <cell r="G163">
            <v>4803.1499999999996</v>
          </cell>
        </row>
        <row r="164">
          <cell r="C164" t="str">
            <v>CDHU01.28.620</v>
          </cell>
          <cell r="D164" t="str">
            <v>Parecer técnico junto a CETESB</v>
          </cell>
          <cell r="E164" t="str">
            <v>UN</v>
          </cell>
          <cell r="F164">
            <v>5684.03</v>
          </cell>
          <cell r="G164">
            <v>5684.03</v>
          </cell>
        </row>
        <row r="165">
          <cell r="C165" t="str">
            <v>CDHU02</v>
          </cell>
          <cell r="D165" t="str">
            <v>INICIO, APOIO E ADMINISTRACAO DA OBRA</v>
          </cell>
          <cell r="F165">
            <v>0</v>
          </cell>
          <cell r="G165">
            <v>0</v>
          </cell>
        </row>
        <row r="166">
          <cell r="C166" t="str">
            <v>CDHU02.01</v>
          </cell>
          <cell r="D166" t="str">
            <v>Construção provisória</v>
          </cell>
          <cell r="F166">
            <v>0</v>
          </cell>
          <cell r="G166">
            <v>0</v>
          </cell>
        </row>
        <row r="167">
          <cell r="C167" t="str">
            <v>CDHU02.01.021</v>
          </cell>
          <cell r="D167" t="str">
            <v>Construção provisória em madeira - fornecimento e montagem</v>
          </cell>
          <cell r="E167" t="str">
            <v>M2</v>
          </cell>
          <cell r="F167">
            <v>551.96</v>
          </cell>
          <cell r="G167">
            <v>533.64</v>
          </cell>
        </row>
        <row r="168">
          <cell r="C168" t="str">
            <v>CDHU02.01.171</v>
          </cell>
          <cell r="D168" t="str">
            <v>Sanitário/vestiário provisório em alvenaria</v>
          </cell>
          <cell r="E168" t="str">
            <v>M2</v>
          </cell>
          <cell r="F168">
            <v>1020.99</v>
          </cell>
          <cell r="G168">
            <v>974.74</v>
          </cell>
        </row>
        <row r="169">
          <cell r="C169" t="str">
            <v>CDHU02.01.180</v>
          </cell>
          <cell r="D169" t="str">
            <v>Banheiro químico modelo Standard, com manutenção conforme exigências da CETESB</v>
          </cell>
          <cell r="E169" t="str">
            <v>UNMES</v>
          </cell>
          <cell r="F169">
            <v>1107.8800000000001</v>
          </cell>
          <cell r="G169">
            <v>1107.8800000000001</v>
          </cell>
        </row>
        <row r="170">
          <cell r="C170" t="str">
            <v>CDHU02.01.200</v>
          </cell>
          <cell r="D170" t="str">
            <v>Desmobilização de construção provisória</v>
          </cell>
          <cell r="E170" t="str">
            <v>M2</v>
          </cell>
          <cell r="F170">
            <v>24.8</v>
          </cell>
          <cell r="G170">
            <v>23.78</v>
          </cell>
        </row>
        <row r="171">
          <cell r="C171" t="str">
            <v>CDHU02.02</v>
          </cell>
          <cell r="D171" t="str">
            <v>Container</v>
          </cell>
          <cell r="F171">
            <v>0</v>
          </cell>
          <cell r="G171">
            <v>0</v>
          </cell>
        </row>
        <row r="172">
          <cell r="C172" t="str">
            <v>CDHU02.02.120</v>
          </cell>
          <cell r="D172" t="str">
            <v>Locação de container tipo alojamento - área mínima de 13,80 m²</v>
          </cell>
          <cell r="E172" t="str">
            <v>UNMES</v>
          </cell>
          <cell r="F172">
            <v>895.3</v>
          </cell>
          <cell r="G172">
            <v>883.62</v>
          </cell>
        </row>
        <row r="173">
          <cell r="C173" t="str">
            <v>CDHU02.02.130</v>
          </cell>
          <cell r="D173" t="str">
            <v>Locação de container tipo escritório com 1 vaso sanitário, 1 lavatório e 1 ponto para chuveiro - área mínima de 13,80 m²</v>
          </cell>
          <cell r="E173" t="str">
            <v>UNMES</v>
          </cell>
          <cell r="F173">
            <v>1490.08</v>
          </cell>
          <cell r="G173">
            <v>1470.5</v>
          </cell>
        </row>
        <row r="174">
          <cell r="C174" t="str">
            <v>CDHU02.02.140</v>
          </cell>
          <cell r="D174" t="str">
            <v>Locação de container tipo sanitário com 2 vasos sanitários, 2 lavatórios, 2 mictórios e 4 pontos para chuveiro - área mínima de 13,80 m²</v>
          </cell>
          <cell r="E174" t="str">
            <v>UNMES</v>
          </cell>
          <cell r="F174">
            <v>1351.68</v>
          </cell>
          <cell r="G174">
            <v>1332.1</v>
          </cell>
        </row>
        <row r="175">
          <cell r="C175" t="str">
            <v>CDHU02.02.150</v>
          </cell>
          <cell r="D175" t="str">
            <v>Locação de container tipo depósito - área mínima de 13,80 m²</v>
          </cell>
          <cell r="E175" t="str">
            <v>UNMES</v>
          </cell>
          <cell r="F175">
            <v>904.45</v>
          </cell>
          <cell r="G175">
            <v>892.77</v>
          </cell>
        </row>
        <row r="176">
          <cell r="C176" t="str">
            <v>CDHU02.02.160</v>
          </cell>
          <cell r="D176" t="str">
            <v>Locação de container tipo guarita - área mínima de 4,60 m²</v>
          </cell>
          <cell r="E176" t="str">
            <v>UNMES</v>
          </cell>
          <cell r="F176">
            <v>905.88</v>
          </cell>
          <cell r="G176">
            <v>901.99</v>
          </cell>
        </row>
        <row r="177">
          <cell r="C177" t="str">
            <v>CDHU02.03</v>
          </cell>
          <cell r="D177" t="str">
            <v>Tapume, vedação e proteções diversas</v>
          </cell>
          <cell r="F177">
            <v>0</v>
          </cell>
          <cell r="G177">
            <v>0</v>
          </cell>
        </row>
        <row r="178">
          <cell r="C178" t="str">
            <v>CDHU02.03.030</v>
          </cell>
          <cell r="D178" t="str">
            <v>Proteção de superfícies em geral com plástico bolha</v>
          </cell>
          <cell r="E178" t="str">
            <v>M2</v>
          </cell>
          <cell r="F178">
            <v>2.69</v>
          </cell>
          <cell r="G178">
            <v>2.41</v>
          </cell>
        </row>
        <row r="179">
          <cell r="C179" t="str">
            <v>CDHU02.03.060</v>
          </cell>
          <cell r="D179" t="str">
            <v>Proteção de fachada com tela de nylon</v>
          </cell>
          <cell r="E179" t="str">
            <v>M2</v>
          </cell>
          <cell r="F179">
            <v>26.93</v>
          </cell>
          <cell r="G179">
            <v>24.1</v>
          </cell>
        </row>
        <row r="180">
          <cell r="C180" t="str">
            <v>CDHU02.03.080</v>
          </cell>
          <cell r="D180" t="str">
            <v>Fechamento provisório de vãos em chapa de madeira compensada</v>
          </cell>
          <cell r="E180" t="str">
            <v>M2</v>
          </cell>
          <cell r="F180">
            <v>47.89</v>
          </cell>
          <cell r="G180">
            <v>43.69</v>
          </cell>
        </row>
        <row r="181">
          <cell r="C181" t="str">
            <v>CDHU02.03.110</v>
          </cell>
          <cell r="D181" t="str">
            <v>Tapume móvel para fechamento de áreas</v>
          </cell>
          <cell r="E181" t="str">
            <v>M2</v>
          </cell>
          <cell r="F181">
            <v>112.34</v>
          </cell>
          <cell r="G181">
            <v>104.73</v>
          </cell>
        </row>
        <row r="182">
          <cell r="C182" t="str">
            <v>CDHU02.03.120</v>
          </cell>
          <cell r="D182" t="str">
            <v>Tapume fixo para fechamento de áreas, com portão</v>
          </cell>
          <cell r="E182" t="str">
            <v>M2</v>
          </cell>
          <cell r="F182">
            <v>111.96</v>
          </cell>
          <cell r="G182">
            <v>104.4</v>
          </cell>
        </row>
        <row r="183">
          <cell r="C183" t="str">
            <v>CDHU02.03.200</v>
          </cell>
          <cell r="D183" t="str">
            <v>Locação de quadros metálicos para plataforma de proteção, inclusive o madeiramento</v>
          </cell>
          <cell r="E183" t="str">
            <v>M2MES</v>
          </cell>
          <cell r="F183">
            <v>44.95</v>
          </cell>
          <cell r="G183">
            <v>44.81</v>
          </cell>
        </row>
        <row r="184">
          <cell r="C184" t="str">
            <v>CDHU02.03.240</v>
          </cell>
          <cell r="D184" t="str">
            <v>Proteção de piso com tecido de aniagem e gesso</v>
          </cell>
          <cell r="E184" t="str">
            <v>M2</v>
          </cell>
          <cell r="F184">
            <v>18.09</v>
          </cell>
          <cell r="G184">
            <v>17.510000000000002</v>
          </cell>
        </row>
        <row r="185">
          <cell r="C185" t="str">
            <v>CDHU02.03.260</v>
          </cell>
          <cell r="D185" t="str">
            <v>Tapume fixo em painel OSB - espessura 10 mm</v>
          </cell>
          <cell r="E185" t="str">
            <v>M2</v>
          </cell>
          <cell r="F185">
            <v>136.1</v>
          </cell>
          <cell r="G185">
            <v>130.66</v>
          </cell>
        </row>
        <row r="186">
          <cell r="C186" t="str">
            <v>CDHU02.03.270</v>
          </cell>
          <cell r="D186" t="str">
            <v>Tapume fixo em painel OSB - espessura 12 mm</v>
          </cell>
          <cell r="E186" t="str">
            <v>M2</v>
          </cell>
          <cell r="F186">
            <v>144.57</v>
          </cell>
          <cell r="G186">
            <v>139.13</v>
          </cell>
        </row>
        <row r="187">
          <cell r="C187" t="str">
            <v>CDHU02.03.500</v>
          </cell>
          <cell r="D187" t="str">
            <v>Proteção em madeira e lona plástica para equipamento mecânico ou informática - para obras de reforma</v>
          </cell>
          <cell r="E187" t="str">
            <v>M3</v>
          </cell>
          <cell r="F187">
            <v>109.07</v>
          </cell>
          <cell r="G187">
            <v>102.77</v>
          </cell>
        </row>
        <row r="188">
          <cell r="C188" t="str">
            <v>CDHU02.05</v>
          </cell>
          <cell r="D188" t="str">
            <v>Andaime e balancim</v>
          </cell>
          <cell r="F188">
            <v>0</v>
          </cell>
          <cell r="G188">
            <v>0</v>
          </cell>
        </row>
        <row r="189">
          <cell r="C189" t="str">
            <v>CDHU02.05.060</v>
          </cell>
          <cell r="D189" t="str">
            <v>Montagem e desmontagem de andaime torre metálica com altura até 10 m</v>
          </cell>
          <cell r="E189" t="str">
            <v>M</v>
          </cell>
          <cell r="F189">
            <v>13.04</v>
          </cell>
          <cell r="G189">
            <v>11.3</v>
          </cell>
        </row>
        <row r="190">
          <cell r="C190" t="str">
            <v>CDHU02.05.080</v>
          </cell>
          <cell r="D190" t="str">
            <v>Montagem e desmontagem de andaime torre metálica com altura superior a 10 m</v>
          </cell>
          <cell r="E190" t="str">
            <v>M</v>
          </cell>
          <cell r="F190">
            <v>32.93</v>
          </cell>
          <cell r="G190">
            <v>28.54</v>
          </cell>
        </row>
        <row r="191">
          <cell r="C191" t="str">
            <v>CDHU02.05.090</v>
          </cell>
          <cell r="D191" t="str">
            <v>Montagem e desmontagem de andaime tubular fachadeiro com altura até 10 m</v>
          </cell>
          <cell r="E191" t="str">
            <v>M2</v>
          </cell>
          <cell r="F191">
            <v>13.04</v>
          </cell>
          <cell r="G191">
            <v>11.3</v>
          </cell>
        </row>
        <row r="192">
          <cell r="C192" t="str">
            <v>CDHU02.05.100</v>
          </cell>
          <cell r="D192" t="str">
            <v>Montagem e desmontagem de andaime tubular fachadeiro com altura superior a 10 m</v>
          </cell>
          <cell r="E192" t="str">
            <v>M2</v>
          </cell>
          <cell r="F192">
            <v>32.93</v>
          </cell>
          <cell r="G192">
            <v>28.54</v>
          </cell>
        </row>
        <row r="193">
          <cell r="C193" t="str">
            <v>CDHU02.05.195</v>
          </cell>
          <cell r="D193" t="str">
            <v>Balancim elétrico tipo plataforma para transporte vertical, com altura até 60 m</v>
          </cell>
          <cell r="E193" t="str">
            <v>UNMES</v>
          </cell>
          <cell r="F193">
            <v>2254.91</v>
          </cell>
          <cell r="G193">
            <v>2254.91</v>
          </cell>
        </row>
        <row r="194">
          <cell r="C194" t="str">
            <v>CDHU02.05.202</v>
          </cell>
          <cell r="D194" t="str">
            <v>Andaime torre metálico (1,5 x 1,5 m) com piso metálico</v>
          </cell>
          <cell r="E194" t="str">
            <v>MXMES</v>
          </cell>
          <cell r="F194">
            <v>29</v>
          </cell>
          <cell r="G194">
            <v>28.32</v>
          </cell>
        </row>
        <row r="195">
          <cell r="C195" t="str">
            <v>CDHU02.05.212</v>
          </cell>
          <cell r="D195" t="str">
            <v>Andaime tubular fachadeiro com piso metálico e sapatas ajustáveis</v>
          </cell>
          <cell r="E195" t="str">
            <v>M2MES</v>
          </cell>
          <cell r="F195">
            <v>21.28</v>
          </cell>
          <cell r="G195">
            <v>20.6</v>
          </cell>
        </row>
        <row r="196">
          <cell r="C196" t="str">
            <v>CDHU02.06</v>
          </cell>
          <cell r="D196" t="str">
            <v>Alocação de equipe, equipamento e ferramental</v>
          </cell>
          <cell r="F196">
            <v>0</v>
          </cell>
          <cell r="G196">
            <v>0</v>
          </cell>
        </row>
        <row r="197">
          <cell r="C197" t="str">
            <v>CDHU02.06.030</v>
          </cell>
          <cell r="D197" t="str">
            <v>Locação de plataforma elevatória articulada, com altura aproximada de 12,5m, capacidade de carga de 227 kg, elétrica</v>
          </cell>
          <cell r="E197" t="str">
            <v>UNMES</v>
          </cell>
          <cell r="F197">
            <v>15720.31</v>
          </cell>
          <cell r="G197">
            <v>15234.31</v>
          </cell>
        </row>
        <row r="198">
          <cell r="C198" t="str">
            <v>CDHU02.06.040</v>
          </cell>
          <cell r="D198" t="str">
            <v>Locação de plataforma elevatória articulada, com altura aproximada de 20 m, capacidade de carga de 227 kg, diesel</v>
          </cell>
          <cell r="E198" t="str">
            <v>UNMES</v>
          </cell>
          <cell r="F198">
            <v>25068.31</v>
          </cell>
          <cell r="G198">
            <v>24582.31</v>
          </cell>
        </row>
        <row r="199">
          <cell r="C199" t="str">
            <v>CDHU02.08</v>
          </cell>
          <cell r="D199" t="str">
            <v>Sinalização de obra</v>
          </cell>
          <cell r="F199">
            <v>0</v>
          </cell>
          <cell r="G199">
            <v>0</v>
          </cell>
        </row>
        <row r="200">
          <cell r="C200" t="str">
            <v>CDHU02.08.020</v>
          </cell>
          <cell r="D200" t="str">
            <v>Placa de identificação para obra</v>
          </cell>
          <cell r="E200" t="str">
            <v>M2</v>
          </cell>
          <cell r="F200">
            <v>942.3</v>
          </cell>
          <cell r="G200">
            <v>929.16</v>
          </cell>
        </row>
        <row r="201">
          <cell r="C201" t="str">
            <v>CDHU02.08.040</v>
          </cell>
          <cell r="D201" t="str">
            <v>Placa em lona com impressão digital e requadro em metalon</v>
          </cell>
          <cell r="E201" t="str">
            <v>M2</v>
          </cell>
          <cell r="F201">
            <v>345.83</v>
          </cell>
          <cell r="G201">
            <v>342.13</v>
          </cell>
        </row>
        <row r="202">
          <cell r="C202" t="str">
            <v>CDHU02.08.050</v>
          </cell>
          <cell r="D202" t="str">
            <v>Placa em lona com impressão digital e estrutura em madeira</v>
          </cell>
          <cell r="E202" t="str">
            <v>M2</v>
          </cell>
          <cell r="F202">
            <v>201.25</v>
          </cell>
          <cell r="G202">
            <v>193.76</v>
          </cell>
        </row>
        <row r="203">
          <cell r="C203" t="str">
            <v>CDHU02.09</v>
          </cell>
          <cell r="D203" t="str">
            <v>Limpeza de terreno</v>
          </cell>
          <cell r="F203">
            <v>0</v>
          </cell>
          <cell r="G203">
            <v>0</v>
          </cell>
        </row>
        <row r="204">
          <cell r="C204" t="str">
            <v>CDHU02.09.030</v>
          </cell>
          <cell r="D204" t="str">
            <v>Limpeza manual do terreno, inclusive troncos até 5 cm de diâmetro, com caminhão à disposição dentro da obra, até o raio de 1 km</v>
          </cell>
          <cell r="E204" t="str">
            <v>M2</v>
          </cell>
          <cell r="F204">
            <v>8.1300000000000008</v>
          </cell>
          <cell r="G204">
            <v>7.41</v>
          </cell>
        </row>
        <row r="205">
          <cell r="C205" t="str">
            <v>CDHU02.09.040</v>
          </cell>
          <cell r="D205" t="str">
            <v>Limpeza mecanizada do terreno, inclusive troncos até 15 cm de diâmetro, com caminhão à disposição dentro e fora da obra, com transporte no raio de até 1 km</v>
          </cell>
          <cell r="E205" t="str">
            <v>M2</v>
          </cell>
          <cell r="F205">
            <v>4.38</v>
          </cell>
          <cell r="G205">
            <v>4.3600000000000003</v>
          </cell>
        </row>
        <row r="206">
          <cell r="C206" t="str">
            <v>CDHU02.09.130</v>
          </cell>
          <cell r="D206" t="str">
            <v>Limpeza mecanizada do terreno, inclusive troncos com diâmetro acima de 15 cm até 50 cm, com caminhão à disposição dentro da obra, até o raio de 1 km</v>
          </cell>
          <cell r="E206" t="str">
            <v>M2</v>
          </cell>
          <cell r="F206">
            <v>4.68</v>
          </cell>
          <cell r="G206">
            <v>4.66</v>
          </cell>
        </row>
        <row r="207">
          <cell r="C207" t="str">
            <v>CDHU02.09.150</v>
          </cell>
          <cell r="D207" t="str">
            <v>Corte e derrubada de eucalipto (1° corte) - idade até 4 anos</v>
          </cell>
          <cell r="E207" t="str">
            <v>M3</v>
          </cell>
          <cell r="F207">
            <v>77.48</v>
          </cell>
          <cell r="G207">
            <v>76.2</v>
          </cell>
        </row>
        <row r="208">
          <cell r="C208" t="str">
            <v>CDHU02.09.160</v>
          </cell>
          <cell r="D208" t="str">
            <v>Corte e derrubada de eucalipto (1° corte) - idade acima de 4 anos</v>
          </cell>
          <cell r="E208" t="str">
            <v>M3</v>
          </cell>
          <cell r="F208">
            <v>91.27</v>
          </cell>
          <cell r="G208">
            <v>89.75</v>
          </cell>
        </row>
        <row r="209">
          <cell r="C209" t="str">
            <v>CDHU02.10</v>
          </cell>
          <cell r="D209" t="str">
            <v>Locação de obra</v>
          </cell>
          <cell r="F209">
            <v>0</v>
          </cell>
          <cell r="G209">
            <v>0</v>
          </cell>
        </row>
        <row r="210">
          <cell r="C210" t="str">
            <v>CDHU02.10.020</v>
          </cell>
          <cell r="D210" t="str">
            <v>Locação de obra de edificação</v>
          </cell>
          <cell r="E210" t="str">
            <v>M2</v>
          </cell>
          <cell r="F210">
            <v>17.27</v>
          </cell>
          <cell r="G210">
            <v>16.440000000000001</v>
          </cell>
        </row>
        <row r="211">
          <cell r="C211" t="str">
            <v>CDHU02.10.040</v>
          </cell>
          <cell r="D211" t="str">
            <v>Locação de rede de canalização</v>
          </cell>
          <cell r="E211" t="str">
            <v>M</v>
          </cell>
          <cell r="F211">
            <v>1.46</v>
          </cell>
          <cell r="G211">
            <v>1.4</v>
          </cell>
        </row>
        <row r="212">
          <cell r="C212" t="str">
            <v>CDHU02.10.050</v>
          </cell>
          <cell r="D212" t="str">
            <v>Locação para muros, cercas e alambrados</v>
          </cell>
          <cell r="E212" t="str">
            <v>M</v>
          </cell>
          <cell r="F212">
            <v>1.46</v>
          </cell>
          <cell r="G212">
            <v>1.4</v>
          </cell>
        </row>
        <row r="213">
          <cell r="C213" t="str">
            <v>CDHU02.10.060</v>
          </cell>
          <cell r="D213" t="str">
            <v>Locação de vias, calçadas, tanques e lagoas</v>
          </cell>
          <cell r="E213" t="str">
            <v>M2</v>
          </cell>
          <cell r="F213">
            <v>1.81</v>
          </cell>
          <cell r="G213">
            <v>1.7</v>
          </cell>
        </row>
        <row r="214">
          <cell r="C214" t="str">
            <v>CDHU03</v>
          </cell>
          <cell r="D214" t="str">
            <v>DEMOLICAO SEM REAPROVEITAMENTO</v>
          </cell>
          <cell r="F214">
            <v>0</v>
          </cell>
          <cell r="G214">
            <v>0</v>
          </cell>
        </row>
        <row r="215">
          <cell r="C215" t="str">
            <v>CDHU03.01</v>
          </cell>
          <cell r="D215" t="str">
            <v>Demolição de concreto, lastro, mistura e afins</v>
          </cell>
          <cell r="F215">
            <v>0</v>
          </cell>
          <cell r="G215">
            <v>0</v>
          </cell>
        </row>
        <row r="216">
          <cell r="C216" t="str">
            <v>CDHU03.01.020</v>
          </cell>
          <cell r="D216" t="str">
            <v>Demolição manual de concreto simples</v>
          </cell>
          <cell r="E216" t="str">
            <v>M3</v>
          </cell>
          <cell r="F216">
            <v>235.73</v>
          </cell>
          <cell r="G216">
            <v>204.27</v>
          </cell>
        </row>
        <row r="217">
          <cell r="C217" t="str">
            <v>CDHU03.01.040</v>
          </cell>
          <cell r="D217" t="str">
            <v>Demolição manual de concreto armado</v>
          </cell>
          <cell r="E217" t="str">
            <v>M3</v>
          </cell>
          <cell r="F217">
            <v>428.6</v>
          </cell>
          <cell r="G217">
            <v>371.4</v>
          </cell>
        </row>
        <row r="218">
          <cell r="C218" t="str">
            <v>CDHU03.01.060</v>
          </cell>
          <cell r="D218" t="str">
            <v>Demolição manual de lajes pré-moldadas, incluindo revestimento</v>
          </cell>
          <cell r="E218" t="str">
            <v>M2</v>
          </cell>
          <cell r="F218">
            <v>32.15</v>
          </cell>
          <cell r="G218">
            <v>27.86</v>
          </cell>
        </row>
        <row r="219">
          <cell r="C219" t="str">
            <v>CDHU03.01.200</v>
          </cell>
          <cell r="D219" t="str">
            <v>Demolição mecanizada de concreto armado, inclusive fragmentação, carregamento, transporte até 1 quilômetro e descarregamento</v>
          </cell>
          <cell r="E219" t="str">
            <v>M3</v>
          </cell>
          <cell r="F219">
            <v>604.70000000000005</v>
          </cell>
          <cell r="G219">
            <v>587.54</v>
          </cell>
        </row>
        <row r="220">
          <cell r="C220" t="str">
            <v>CDHU03.01.210</v>
          </cell>
          <cell r="D220" t="str">
            <v>Demolição mecanizada de concreto armado, inclusive fragmentação e acomodação do material</v>
          </cell>
          <cell r="E220" t="str">
            <v>M3</v>
          </cell>
          <cell r="F220">
            <v>583</v>
          </cell>
          <cell r="G220">
            <v>565.84</v>
          </cell>
        </row>
        <row r="221">
          <cell r="C221" t="str">
            <v>CDHU03.01.220</v>
          </cell>
          <cell r="D221" t="str">
            <v>Demolição mecanizada de concreto simples, inclusive fragmentação, carregamento, transporte até 1 quilômetro e descarregamento</v>
          </cell>
          <cell r="E221" t="str">
            <v>M3</v>
          </cell>
          <cell r="F221">
            <v>334.63</v>
          </cell>
          <cell r="G221">
            <v>323.19</v>
          </cell>
        </row>
        <row r="222">
          <cell r="C222" t="str">
            <v>CDHU03.01.230</v>
          </cell>
          <cell r="D222" t="str">
            <v>Demolição mecanizada de concreto simples, inclusive fragmentação e acomodação do material</v>
          </cell>
          <cell r="E222" t="str">
            <v>M3</v>
          </cell>
          <cell r="F222">
            <v>312.93</v>
          </cell>
          <cell r="G222">
            <v>301.49</v>
          </cell>
        </row>
        <row r="223">
          <cell r="C223" t="str">
            <v>CDHU03.01.240</v>
          </cell>
          <cell r="D223" t="str">
            <v>Demolição mecanizada de pavimento ou piso em concreto, inclusive fragmentação, carregamento, transporte até 1 quilômetro e descarregamento</v>
          </cell>
          <cell r="E223" t="str">
            <v>M2</v>
          </cell>
          <cell r="F223">
            <v>32.96</v>
          </cell>
          <cell r="G223">
            <v>31.82</v>
          </cell>
        </row>
        <row r="224">
          <cell r="C224" t="str">
            <v>CDHU03.01.250</v>
          </cell>
          <cell r="D224" t="str">
            <v>Demolição mecanizada de pavimento ou piso em concreto, inclusive fragmentação e acomodação do material</v>
          </cell>
          <cell r="E224" t="str">
            <v>M2</v>
          </cell>
          <cell r="F224">
            <v>31.29</v>
          </cell>
          <cell r="G224">
            <v>30.15</v>
          </cell>
        </row>
        <row r="225">
          <cell r="C225" t="str">
            <v>CDHU03.01.260</v>
          </cell>
          <cell r="D225" t="str">
            <v>Demolição mecanizada de sarjeta ou sarjetão, inclusive fragmentação, carregamento, transporte até 1 quilômetro e descarregamento</v>
          </cell>
          <cell r="E225" t="str">
            <v>M3</v>
          </cell>
          <cell r="F225">
            <v>329.66</v>
          </cell>
          <cell r="G225">
            <v>318.22000000000003</v>
          </cell>
        </row>
        <row r="226">
          <cell r="C226" t="str">
            <v>CDHU03.01.270</v>
          </cell>
          <cell r="D226" t="str">
            <v>Demolição mecanizada de sarjeta ou sarjetão, inclusive fragmentação e acomodação do material</v>
          </cell>
          <cell r="E226" t="str">
            <v>M3</v>
          </cell>
          <cell r="F226">
            <v>312.93</v>
          </cell>
          <cell r="G226">
            <v>301.49</v>
          </cell>
        </row>
        <row r="227">
          <cell r="C227" t="str">
            <v>CDHU03.02</v>
          </cell>
          <cell r="D227" t="str">
            <v>Demolição de alvenaria</v>
          </cell>
          <cell r="F227">
            <v>0</v>
          </cell>
          <cell r="G227">
            <v>0</v>
          </cell>
        </row>
        <row r="228">
          <cell r="C228" t="str">
            <v>CDHU03.02.020</v>
          </cell>
          <cell r="D228" t="str">
            <v>Demolição manual de alvenaria de fundação/embasamento</v>
          </cell>
          <cell r="E228" t="str">
            <v>M3</v>
          </cell>
          <cell r="F228">
            <v>128.58000000000001</v>
          </cell>
          <cell r="G228">
            <v>111.42</v>
          </cell>
        </row>
        <row r="229">
          <cell r="C229" t="str">
            <v>CDHU03.02.040</v>
          </cell>
          <cell r="D229" t="str">
            <v>Demolição manual de alvenaria de elevação ou elemento vazado, incluindo revestimento</v>
          </cell>
          <cell r="E229" t="str">
            <v>M3</v>
          </cell>
          <cell r="F229">
            <v>85.72</v>
          </cell>
          <cell r="G229">
            <v>74.28</v>
          </cell>
        </row>
        <row r="230">
          <cell r="C230" t="str">
            <v>CDHU03.03</v>
          </cell>
          <cell r="D230" t="str">
            <v>Demolição de revestimento em massa</v>
          </cell>
          <cell r="F230">
            <v>0</v>
          </cell>
          <cell r="G230">
            <v>0</v>
          </cell>
        </row>
        <row r="231">
          <cell r="C231" t="str">
            <v>CDHU03.03.020</v>
          </cell>
          <cell r="D231" t="str">
            <v>Apicoamento manual de piso, parede ou teto</v>
          </cell>
          <cell r="E231" t="str">
            <v>M2</v>
          </cell>
          <cell r="F231">
            <v>3.21</v>
          </cell>
          <cell r="G231">
            <v>2.79</v>
          </cell>
        </row>
        <row r="232">
          <cell r="C232" t="str">
            <v>CDHU03.03.040</v>
          </cell>
          <cell r="D232" t="str">
            <v>Demolição manual de revestimento em massa de parede ou teto</v>
          </cell>
          <cell r="E232" t="str">
            <v>M2</v>
          </cell>
          <cell r="F232">
            <v>6.43</v>
          </cell>
          <cell r="G232">
            <v>5.57</v>
          </cell>
        </row>
        <row r="233">
          <cell r="C233" t="str">
            <v>CDHU03.03.060</v>
          </cell>
          <cell r="D233" t="str">
            <v>Demolição manual de revestimento em massa de piso</v>
          </cell>
          <cell r="E233" t="str">
            <v>M2</v>
          </cell>
          <cell r="F233">
            <v>10.72</v>
          </cell>
          <cell r="G233">
            <v>9.2899999999999991</v>
          </cell>
        </row>
        <row r="234">
          <cell r="C234" t="str">
            <v>CDHU03.04</v>
          </cell>
          <cell r="D234" t="str">
            <v>Demolição de revestimento cerâmico e ladrilho hidráulico</v>
          </cell>
          <cell r="F234">
            <v>0</v>
          </cell>
          <cell r="G234">
            <v>0</v>
          </cell>
        </row>
        <row r="235">
          <cell r="C235" t="str">
            <v>CDHU03.04.020</v>
          </cell>
          <cell r="D235" t="str">
            <v>Demolição manual de revestimento cerâmico, incluindo a base</v>
          </cell>
          <cell r="E235" t="str">
            <v>M2</v>
          </cell>
          <cell r="F235">
            <v>12.86</v>
          </cell>
          <cell r="G235">
            <v>11.14</v>
          </cell>
        </row>
        <row r="236">
          <cell r="C236" t="str">
            <v>CDHU03.04.030</v>
          </cell>
          <cell r="D236" t="str">
            <v>Demolição manual de revestimento em ladrilho hidráulico, incluindo a base</v>
          </cell>
          <cell r="E236" t="str">
            <v>M2</v>
          </cell>
          <cell r="F236">
            <v>10.72</v>
          </cell>
          <cell r="G236">
            <v>9.2899999999999991</v>
          </cell>
        </row>
        <row r="237">
          <cell r="C237" t="str">
            <v>CDHU03.04.040</v>
          </cell>
          <cell r="D237" t="str">
            <v>Demolição manual de rodapé, soleira ou peitoril, em material cerâmico e/ou ladrilho hidráulico, incluindo a base</v>
          </cell>
          <cell r="E237" t="str">
            <v>M</v>
          </cell>
          <cell r="F237">
            <v>3.21</v>
          </cell>
          <cell r="G237">
            <v>2.79</v>
          </cell>
        </row>
        <row r="238">
          <cell r="C238" t="str">
            <v>CDHU03.05</v>
          </cell>
          <cell r="D238" t="str">
            <v>Demolição de revestimento sintético</v>
          </cell>
          <cell r="F238">
            <v>0</v>
          </cell>
          <cell r="G238">
            <v>0</v>
          </cell>
        </row>
        <row r="239">
          <cell r="C239" t="str">
            <v>CDHU03.05.020</v>
          </cell>
          <cell r="D239" t="str">
            <v>Demolição manual de revestimento sintético, incluindo a base</v>
          </cell>
          <cell r="E239" t="str">
            <v>M2</v>
          </cell>
          <cell r="F239">
            <v>8.57</v>
          </cell>
          <cell r="G239">
            <v>7.43</v>
          </cell>
        </row>
        <row r="240">
          <cell r="C240" t="str">
            <v>CDHU03.06</v>
          </cell>
          <cell r="D240" t="str">
            <v>Demolição de revestimento em pedra e blocos maciços</v>
          </cell>
          <cell r="F240">
            <v>0</v>
          </cell>
          <cell r="G240">
            <v>0</v>
          </cell>
        </row>
        <row r="241">
          <cell r="C241" t="str">
            <v>CDHU03.06.050</v>
          </cell>
          <cell r="D241" t="str">
            <v>Desmonte (levantamento) mecanizado de pavimento em paralelepípedo ou lajota de concreto, inclusive carregamento, transporte até 1 quilômetro e descarregamento</v>
          </cell>
          <cell r="E241" t="str">
            <v>M2</v>
          </cell>
          <cell r="F241">
            <v>28.14</v>
          </cell>
          <cell r="G241">
            <v>26.71</v>
          </cell>
        </row>
        <row r="242">
          <cell r="C242" t="str">
            <v>CDHU03.06.060</v>
          </cell>
          <cell r="D242" t="str">
            <v>Desmonte (levantamento) mecanizado de pavimento em paralelepípedo ou lajota de concreto, inclusive acomodação do material</v>
          </cell>
          <cell r="E242" t="str">
            <v>M2</v>
          </cell>
          <cell r="F242">
            <v>12.26</v>
          </cell>
          <cell r="G242">
            <v>10.83</v>
          </cell>
        </row>
        <row r="243">
          <cell r="C243" t="str">
            <v>CDHU03.07</v>
          </cell>
          <cell r="D243" t="str">
            <v>Demolição de revestimento asfáltico</v>
          </cell>
          <cell r="F243">
            <v>0</v>
          </cell>
          <cell r="G243">
            <v>0</v>
          </cell>
        </row>
        <row r="244">
          <cell r="C244" t="str">
            <v>CDHU03.07.010</v>
          </cell>
          <cell r="D244" t="str">
            <v>Demolição (levantamento) mecanizada de pavimento asfáltico, inclusive carregamento, transporte até 1 quilômetro e descarregamento</v>
          </cell>
          <cell r="E244" t="str">
            <v>M2</v>
          </cell>
          <cell r="F244">
            <v>29.3</v>
          </cell>
          <cell r="G244">
            <v>28.72</v>
          </cell>
        </row>
        <row r="245">
          <cell r="C245" t="str">
            <v>CDHU03.07.030</v>
          </cell>
          <cell r="D245" t="str">
            <v>Demolição (levantamento) mecanizada de pavimento asfáltico, inclusive fragmentação e acomodação do material</v>
          </cell>
          <cell r="E245" t="str">
            <v>M2</v>
          </cell>
          <cell r="F245">
            <v>27.01</v>
          </cell>
          <cell r="G245">
            <v>26.43</v>
          </cell>
        </row>
        <row r="246">
          <cell r="C246" t="str">
            <v>CDHU03.07.050</v>
          </cell>
          <cell r="D246" t="str">
            <v>Fresagem de pavimento asfáltico com espessura até 5 cm, inclusive carregamento, transporte até 1 quilômetro e descarregamento</v>
          </cell>
          <cell r="E246" t="str">
            <v>M2</v>
          </cell>
          <cell r="F246">
            <v>12.65</v>
          </cell>
          <cell r="G246">
            <v>12.45</v>
          </cell>
        </row>
        <row r="247">
          <cell r="C247" t="str">
            <v>CDHU03.07.070</v>
          </cell>
          <cell r="D247" t="str">
            <v>Fresagem de pavimento asfáltico com espessura até 5 cm, inclusive acomodação do material</v>
          </cell>
          <cell r="E247" t="str">
            <v>M2</v>
          </cell>
          <cell r="F247">
            <v>10</v>
          </cell>
          <cell r="G247">
            <v>9.8000000000000007</v>
          </cell>
        </row>
        <row r="248">
          <cell r="C248" t="str">
            <v>CDHU03.07.080</v>
          </cell>
          <cell r="D248" t="str">
            <v>Fresagem de pavimento asfáltico com espessura até 5 cm, inclusive remoção do material fresado até 10 quilômetros e varrição</v>
          </cell>
          <cell r="E248" t="str">
            <v>M2</v>
          </cell>
          <cell r="F248">
            <v>15.21</v>
          </cell>
          <cell r="G248">
            <v>15.13</v>
          </cell>
        </row>
        <row r="249">
          <cell r="C249" t="str">
            <v>CDHU03.08</v>
          </cell>
          <cell r="D249" t="str">
            <v>Demolição de forro / divisórias</v>
          </cell>
          <cell r="F249">
            <v>0</v>
          </cell>
          <cell r="G249">
            <v>0</v>
          </cell>
        </row>
        <row r="250">
          <cell r="C250" t="str">
            <v>CDHU03.08.020</v>
          </cell>
          <cell r="D250" t="str">
            <v>Demolição manual de forro em estuque, inclusive sistema de fixação/tarugamento</v>
          </cell>
          <cell r="E250" t="str">
            <v>M2</v>
          </cell>
          <cell r="F250">
            <v>11.14</v>
          </cell>
          <cell r="G250">
            <v>9.66</v>
          </cell>
        </row>
        <row r="251">
          <cell r="C251" t="str">
            <v>CDHU03.08.040</v>
          </cell>
          <cell r="D251" t="str">
            <v>Demolição manual de forro qualquer, inclusive sistema de fixação/tarugamento</v>
          </cell>
          <cell r="E251" t="str">
            <v>M2</v>
          </cell>
          <cell r="F251">
            <v>6.43</v>
          </cell>
          <cell r="G251">
            <v>5.57</v>
          </cell>
        </row>
        <row r="252">
          <cell r="C252" t="str">
            <v>CDHU03.08.060</v>
          </cell>
          <cell r="D252" t="str">
            <v>Demolição manual de forro em gesso, inclusive sistema de fixação</v>
          </cell>
          <cell r="E252" t="str">
            <v>M2</v>
          </cell>
          <cell r="F252">
            <v>6.43</v>
          </cell>
          <cell r="G252">
            <v>5.57</v>
          </cell>
        </row>
        <row r="253">
          <cell r="C253" t="str">
            <v>CDHU03.08.200</v>
          </cell>
          <cell r="D253" t="str">
            <v>Demolição manual de painéis divisórias, inclusive montantes metálicos</v>
          </cell>
          <cell r="E253" t="str">
            <v>M2</v>
          </cell>
          <cell r="F253">
            <v>7.07</v>
          </cell>
          <cell r="G253">
            <v>6.13</v>
          </cell>
        </row>
        <row r="254">
          <cell r="C254" t="str">
            <v>CDHU03.09</v>
          </cell>
          <cell r="D254" t="str">
            <v>Demolição de impermeabilização e afins</v>
          </cell>
          <cell r="F254">
            <v>0</v>
          </cell>
          <cell r="G254">
            <v>0</v>
          </cell>
        </row>
        <row r="255">
          <cell r="C255" t="str">
            <v>CDHU03.09.020</v>
          </cell>
          <cell r="D255" t="str">
            <v>Demolição manual de camada impermeabilizante</v>
          </cell>
          <cell r="E255" t="str">
            <v>M2</v>
          </cell>
          <cell r="F255">
            <v>17.239999999999998</v>
          </cell>
          <cell r="G255">
            <v>14.94</v>
          </cell>
        </row>
        <row r="256">
          <cell r="C256" t="str">
            <v>CDHU03.09.040</v>
          </cell>
          <cell r="D256" t="str">
            <v>Demolição manual de argamassa regularizante, isolante ou protetora e papel Kraft</v>
          </cell>
          <cell r="E256" t="str">
            <v>M2</v>
          </cell>
          <cell r="F256">
            <v>20.69</v>
          </cell>
          <cell r="G256">
            <v>17.920000000000002</v>
          </cell>
        </row>
        <row r="257">
          <cell r="C257" t="str">
            <v>CDHU03.09.060</v>
          </cell>
          <cell r="D257" t="str">
            <v>Remoção manual de junta de dilatação ou retração, inclusive apoio</v>
          </cell>
          <cell r="E257" t="str">
            <v>M</v>
          </cell>
          <cell r="F257">
            <v>6.9</v>
          </cell>
          <cell r="G257">
            <v>5.97</v>
          </cell>
        </row>
        <row r="258">
          <cell r="C258" t="str">
            <v>CDHU03.10</v>
          </cell>
          <cell r="D258" t="str">
            <v>Remoção de pintura</v>
          </cell>
          <cell r="F258">
            <v>0</v>
          </cell>
          <cell r="G258">
            <v>0</v>
          </cell>
        </row>
        <row r="259">
          <cell r="C259" t="str">
            <v>CDHU03.10.020</v>
          </cell>
          <cell r="D259" t="str">
            <v>Remoção de pintura em rodapé, baguete ou moldura com lixa</v>
          </cell>
          <cell r="E259" t="str">
            <v>M</v>
          </cell>
          <cell r="F259">
            <v>1.63</v>
          </cell>
          <cell r="G259">
            <v>1.42</v>
          </cell>
        </row>
        <row r="260">
          <cell r="C260" t="str">
            <v>CDHU03.10.040</v>
          </cell>
          <cell r="D260" t="str">
            <v>Remoção de pintura em rodapé, baguete ou moldura com produto químico</v>
          </cell>
          <cell r="E260" t="str">
            <v>M</v>
          </cell>
          <cell r="F260">
            <v>2.42</v>
          </cell>
          <cell r="G260">
            <v>2.21</v>
          </cell>
        </row>
        <row r="261">
          <cell r="C261" t="str">
            <v>CDHU03.10.080</v>
          </cell>
          <cell r="D261" t="str">
            <v>Remoção de pintura em superfícies de madeira e/ou metálicas com produtos químicos</v>
          </cell>
          <cell r="E261" t="str">
            <v>M2</v>
          </cell>
          <cell r="F261">
            <v>16.78</v>
          </cell>
          <cell r="G261">
            <v>15.11</v>
          </cell>
        </row>
        <row r="262">
          <cell r="C262" t="str">
            <v>CDHU03.10.100</v>
          </cell>
          <cell r="D262" t="str">
            <v>Remoção de pintura em superfícies de madeira e/ou metálicas com lixamento</v>
          </cell>
          <cell r="E262" t="str">
            <v>M2</v>
          </cell>
          <cell r="F262">
            <v>9.7200000000000006</v>
          </cell>
          <cell r="G262">
            <v>8.4700000000000006</v>
          </cell>
        </row>
        <row r="263">
          <cell r="C263" t="str">
            <v>CDHU03.10.120</v>
          </cell>
          <cell r="D263" t="str">
            <v>Remoção de pintura em massa com produtos químicos</v>
          </cell>
          <cell r="E263" t="str">
            <v>M2</v>
          </cell>
          <cell r="F263">
            <v>13.65</v>
          </cell>
          <cell r="G263">
            <v>12.4</v>
          </cell>
        </row>
        <row r="264">
          <cell r="C264" t="str">
            <v>CDHU03.10.140</v>
          </cell>
          <cell r="D264" t="str">
            <v>Remoção de pintura em massa com lixamento</v>
          </cell>
          <cell r="E264" t="str">
            <v>M2</v>
          </cell>
          <cell r="F264">
            <v>6.6</v>
          </cell>
          <cell r="G264">
            <v>5.77</v>
          </cell>
        </row>
        <row r="265">
          <cell r="C265" t="str">
            <v>CDHU03.16</v>
          </cell>
          <cell r="D265" t="str">
            <v>Remoção de sinalização horizontal</v>
          </cell>
          <cell r="F265">
            <v>0</v>
          </cell>
          <cell r="G265">
            <v>0</v>
          </cell>
        </row>
        <row r="266">
          <cell r="C266" t="str">
            <v>CDHU03.16.010</v>
          </cell>
          <cell r="D266" t="str">
            <v>Remoção de sinalização horizontal existente</v>
          </cell>
          <cell r="E266" t="str">
            <v>M2</v>
          </cell>
          <cell r="F266">
            <v>92.59</v>
          </cell>
          <cell r="G266">
            <v>92.59</v>
          </cell>
        </row>
        <row r="267">
          <cell r="C267" t="str">
            <v>CDHU03.16.011</v>
          </cell>
          <cell r="D267" t="str">
            <v>Remoção de tacha/tachões</v>
          </cell>
          <cell r="E267" t="str">
            <v>UN</v>
          </cell>
          <cell r="F267">
            <v>13.28</v>
          </cell>
          <cell r="G267">
            <v>12</v>
          </cell>
        </row>
        <row r="268">
          <cell r="C268" t="str">
            <v>CDHU04</v>
          </cell>
          <cell r="D268" t="str">
            <v>RETIRADA COM PROVAVEL REAPROVEITAMENTO</v>
          </cell>
          <cell r="F268">
            <v>0</v>
          </cell>
          <cell r="G268">
            <v>0</v>
          </cell>
        </row>
        <row r="269">
          <cell r="C269" t="str">
            <v>CDHU04.01</v>
          </cell>
          <cell r="D269" t="str">
            <v>Retirada de fechamento e elemento divisor</v>
          </cell>
          <cell r="F269">
            <v>0</v>
          </cell>
          <cell r="G269">
            <v>0</v>
          </cell>
        </row>
        <row r="270">
          <cell r="C270" t="str">
            <v>CDHU04.01.020</v>
          </cell>
          <cell r="D270" t="str">
            <v>Retirada de divisória em placa de madeira ou fibrocimento tarugada</v>
          </cell>
          <cell r="E270" t="str">
            <v>M2</v>
          </cell>
          <cell r="F270">
            <v>39.14</v>
          </cell>
          <cell r="G270">
            <v>33.92</v>
          </cell>
        </row>
        <row r="271">
          <cell r="C271" t="str">
            <v>CDHU04.01.040</v>
          </cell>
          <cell r="D271" t="str">
            <v>Retirada de divisória em placa de madeira ou fibrocimento com montantes metálicos</v>
          </cell>
          <cell r="E271" t="str">
            <v>M2</v>
          </cell>
          <cell r="F271">
            <v>33.92</v>
          </cell>
          <cell r="G271">
            <v>29.39</v>
          </cell>
        </row>
        <row r="272">
          <cell r="C272" t="str">
            <v>CDHU04.01.060</v>
          </cell>
          <cell r="D272" t="str">
            <v>Retirada de divisória em placa de concreto, granito, granilite ou mármore</v>
          </cell>
          <cell r="E272" t="str">
            <v>M2</v>
          </cell>
          <cell r="F272">
            <v>20.87</v>
          </cell>
          <cell r="G272">
            <v>18.09</v>
          </cell>
        </row>
        <row r="273">
          <cell r="C273" t="str">
            <v>CDHU04.01.080</v>
          </cell>
          <cell r="D273" t="str">
            <v>Retirada de fechamento em placas pré-moldadas, inclusive pilares</v>
          </cell>
          <cell r="E273" t="str">
            <v>M2</v>
          </cell>
          <cell r="F273">
            <v>3.34</v>
          </cell>
          <cell r="G273">
            <v>3.24</v>
          </cell>
        </row>
        <row r="274">
          <cell r="C274" t="str">
            <v>CDHU04.01.090</v>
          </cell>
          <cell r="D274" t="str">
            <v>Retirada de barreira de proteção com arame de alta segurança, simples ou duplo</v>
          </cell>
          <cell r="E274" t="str">
            <v>M</v>
          </cell>
          <cell r="F274">
            <v>4.51</v>
          </cell>
          <cell r="G274">
            <v>3.92</v>
          </cell>
        </row>
        <row r="275">
          <cell r="C275" t="str">
            <v>CDHU04.01.100</v>
          </cell>
          <cell r="D275" t="str">
            <v>Retirada de cerca</v>
          </cell>
          <cell r="E275" t="str">
            <v>M</v>
          </cell>
          <cell r="F275">
            <v>13.29</v>
          </cell>
          <cell r="G275">
            <v>11.51</v>
          </cell>
        </row>
        <row r="276">
          <cell r="C276" t="str">
            <v>CDHU04.02</v>
          </cell>
          <cell r="D276" t="str">
            <v>Retirada de elementos de estrutura (concreto, ferro, alumínio e madeira)</v>
          </cell>
          <cell r="F276">
            <v>0</v>
          </cell>
          <cell r="G276">
            <v>0</v>
          </cell>
        </row>
        <row r="277">
          <cell r="C277" t="str">
            <v>CDHU04.02.020</v>
          </cell>
          <cell r="D277" t="str">
            <v>Retirada de peças lineares em madeira com seção até 60 cm²</v>
          </cell>
          <cell r="E277" t="str">
            <v>M</v>
          </cell>
          <cell r="F277">
            <v>1.42</v>
          </cell>
          <cell r="G277">
            <v>1.24</v>
          </cell>
        </row>
        <row r="278">
          <cell r="C278" t="str">
            <v>CDHU04.02.030</v>
          </cell>
          <cell r="D278" t="str">
            <v>Retirada de peças lineares em madeira com seção superior a 60 cm²</v>
          </cell>
          <cell r="E278" t="str">
            <v>M</v>
          </cell>
          <cell r="F278">
            <v>4.75</v>
          </cell>
          <cell r="G278">
            <v>4.12</v>
          </cell>
        </row>
        <row r="279">
          <cell r="C279" t="str">
            <v>CDHU04.02.050</v>
          </cell>
          <cell r="D279" t="str">
            <v>Retirada de estrutura em madeira tesoura - telhas de barro</v>
          </cell>
          <cell r="E279" t="str">
            <v>M2</v>
          </cell>
          <cell r="F279">
            <v>26.14</v>
          </cell>
          <cell r="G279">
            <v>22.65</v>
          </cell>
        </row>
        <row r="280">
          <cell r="C280" t="str">
            <v>CDHU04.02.070</v>
          </cell>
          <cell r="D280" t="str">
            <v>Retirada de estrutura em madeira tesoura - telhas perfil qualquer</v>
          </cell>
          <cell r="E280" t="str">
            <v>M2</v>
          </cell>
          <cell r="F280">
            <v>21.38</v>
          </cell>
          <cell r="G280">
            <v>18.53</v>
          </cell>
        </row>
        <row r="281">
          <cell r="C281" t="str">
            <v>CDHU04.02.090</v>
          </cell>
          <cell r="D281" t="str">
            <v>Retirada de estrutura em madeira pontaletada - telhas de barro</v>
          </cell>
          <cell r="E281" t="str">
            <v>M2</v>
          </cell>
          <cell r="F281">
            <v>19.010000000000002</v>
          </cell>
          <cell r="G281">
            <v>16.47</v>
          </cell>
        </row>
        <row r="282">
          <cell r="C282" t="str">
            <v>CDHU04.02.110</v>
          </cell>
          <cell r="D282" t="str">
            <v>Retirada de estrutura em madeira pontaletada - telhas perfil qualquer</v>
          </cell>
          <cell r="E282" t="str">
            <v>M2</v>
          </cell>
          <cell r="F282">
            <v>14.26</v>
          </cell>
          <cell r="G282">
            <v>12.35</v>
          </cell>
        </row>
        <row r="283">
          <cell r="C283" t="str">
            <v>CDHU04.02.140</v>
          </cell>
          <cell r="D283" t="str">
            <v>Retirada de estrutura metálica</v>
          </cell>
          <cell r="E283" t="str">
            <v>KG</v>
          </cell>
          <cell r="F283">
            <v>2.25</v>
          </cell>
          <cell r="G283">
            <v>2.25</v>
          </cell>
        </row>
        <row r="284">
          <cell r="C284" t="str">
            <v>CDHU04.03</v>
          </cell>
          <cell r="D284" t="str">
            <v>Retirada de telhamento e proteção</v>
          </cell>
          <cell r="F284">
            <v>0</v>
          </cell>
          <cell r="G284">
            <v>0</v>
          </cell>
        </row>
        <row r="285">
          <cell r="C285" t="str">
            <v>CDHU04.03.020</v>
          </cell>
          <cell r="D285" t="str">
            <v>Retirada de telhamento em barro</v>
          </cell>
          <cell r="E285" t="str">
            <v>M2</v>
          </cell>
          <cell r="F285">
            <v>17.14</v>
          </cell>
          <cell r="G285">
            <v>14.86</v>
          </cell>
        </row>
        <row r="286">
          <cell r="C286" t="str">
            <v>CDHU04.03.040</v>
          </cell>
          <cell r="D286" t="str">
            <v>Retirada de telhamento perfil e material qualquer, exceto barro</v>
          </cell>
          <cell r="E286" t="str">
            <v>M2</v>
          </cell>
          <cell r="F286">
            <v>8.57</v>
          </cell>
          <cell r="G286">
            <v>7.43</v>
          </cell>
        </row>
        <row r="287">
          <cell r="C287" t="str">
            <v>CDHU04.03.060</v>
          </cell>
          <cell r="D287" t="str">
            <v>Retirada de cumeeira ou espigão em barro</v>
          </cell>
          <cell r="E287" t="str">
            <v>M</v>
          </cell>
          <cell r="F287">
            <v>6.43</v>
          </cell>
          <cell r="G287">
            <v>5.57</v>
          </cell>
        </row>
        <row r="288">
          <cell r="C288" t="str">
            <v>CDHU04.03.080</v>
          </cell>
          <cell r="D288" t="str">
            <v>Retirada de cumeeira, espigão ou rufo perfil qualquer</v>
          </cell>
          <cell r="E288" t="str">
            <v>M</v>
          </cell>
          <cell r="F288">
            <v>10.72</v>
          </cell>
          <cell r="G288">
            <v>9.2899999999999991</v>
          </cell>
        </row>
        <row r="289">
          <cell r="C289" t="str">
            <v>CDHU04.03.090</v>
          </cell>
          <cell r="D289" t="str">
            <v>Retirada de domo de acrílico, inclusive perfis metálicos de fixação</v>
          </cell>
          <cell r="E289" t="str">
            <v>M2</v>
          </cell>
          <cell r="F289">
            <v>13.05</v>
          </cell>
          <cell r="G289">
            <v>11.31</v>
          </cell>
        </row>
        <row r="290">
          <cell r="C290" t="str">
            <v>CDHU04.04</v>
          </cell>
          <cell r="D290" t="str">
            <v>Retirada de revestimento em pedra e blocos maciços</v>
          </cell>
          <cell r="F290">
            <v>0</v>
          </cell>
          <cell r="G290">
            <v>0</v>
          </cell>
        </row>
        <row r="291">
          <cell r="C291" t="str">
            <v>CDHU04.04.010</v>
          </cell>
          <cell r="D291" t="str">
            <v>Retirada de revestimento em pedra, granito ou mármore, em parede ou fachada</v>
          </cell>
          <cell r="E291" t="str">
            <v>M2</v>
          </cell>
          <cell r="F291">
            <v>45.85</v>
          </cell>
          <cell r="G291">
            <v>39.729999999999997</v>
          </cell>
        </row>
        <row r="292">
          <cell r="C292" t="str">
            <v>CDHU04.04.020</v>
          </cell>
          <cell r="D292" t="str">
            <v>Retirada de revestimento em pedra, granito ou mármore, em piso</v>
          </cell>
          <cell r="E292" t="str">
            <v>M2</v>
          </cell>
          <cell r="F292">
            <v>27.86</v>
          </cell>
          <cell r="G292">
            <v>24.14</v>
          </cell>
        </row>
        <row r="293">
          <cell r="C293" t="str">
            <v>CDHU04.04.030</v>
          </cell>
          <cell r="D293" t="str">
            <v>Retirada de soleira ou peitoril em pedra, granito ou mármore</v>
          </cell>
          <cell r="E293" t="str">
            <v>M</v>
          </cell>
          <cell r="F293">
            <v>19.29</v>
          </cell>
          <cell r="G293">
            <v>16.71</v>
          </cell>
        </row>
        <row r="294">
          <cell r="C294" t="str">
            <v>CDHU04.04.040</v>
          </cell>
          <cell r="D294" t="str">
            <v>Retirada de degrau em pedra, granito ou mármore</v>
          </cell>
          <cell r="E294" t="str">
            <v>M</v>
          </cell>
          <cell r="F294">
            <v>21.43</v>
          </cell>
          <cell r="G294">
            <v>18.57</v>
          </cell>
        </row>
        <row r="295">
          <cell r="C295" t="str">
            <v>CDHU04.04.060</v>
          </cell>
          <cell r="D295" t="str">
            <v>Retirada de rodapé em pedra, granito ou mármore</v>
          </cell>
          <cell r="E295" t="str">
            <v>M</v>
          </cell>
          <cell r="F295">
            <v>17.14</v>
          </cell>
          <cell r="G295">
            <v>14.86</v>
          </cell>
        </row>
        <row r="296">
          <cell r="C296" t="str">
            <v>CDHU04.05</v>
          </cell>
          <cell r="D296" t="str">
            <v>Retirada de revestimentos em madeira</v>
          </cell>
          <cell r="F296">
            <v>0</v>
          </cell>
          <cell r="G296">
            <v>0</v>
          </cell>
        </row>
        <row r="297">
          <cell r="C297" t="str">
            <v>CDHU04.05.010</v>
          </cell>
          <cell r="D297" t="str">
            <v>Retirada de revestimento em lambris de madeira</v>
          </cell>
          <cell r="E297" t="str">
            <v>M2</v>
          </cell>
          <cell r="F297">
            <v>60.1</v>
          </cell>
          <cell r="G297">
            <v>52.08</v>
          </cell>
        </row>
        <row r="298">
          <cell r="C298" t="str">
            <v>CDHU04.05.020</v>
          </cell>
          <cell r="D298" t="str">
            <v>Retirada de piso em tacos de madeira</v>
          </cell>
          <cell r="E298" t="str">
            <v>M2</v>
          </cell>
          <cell r="F298">
            <v>12.86</v>
          </cell>
          <cell r="G298">
            <v>11.14</v>
          </cell>
        </row>
        <row r="299">
          <cell r="C299" t="str">
            <v>CDHU04.05.040</v>
          </cell>
          <cell r="D299" t="str">
            <v>Retirada de soalho somente o tablado</v>
          </cell>
          <cell r="E299" t="str">
            <v>M2</v>
          </cell>
          <cell r="F299">
            <v>16.63</v>
          </cell>
          <cell r="G299">
            <v>14.41</v>
          </cell>
        </row>
        <row r="300">
          <cell r="C300" t="str">
            <v>CDHU04.05.060</v>
          </cell>
          <cell r="D300" t="str">
            <v>Retirada de soalho inclusive vigamento</v>
          </cell>
          <cell r="E300" t="str">
            <v>M2</v>
          </cell>
          <cell r="F300">
            <v>28.51</v>
          </cell>
          <cell r="G300">
            <v>24.71</v>
          </cell>
        </row>
        <row r="301">
          <cell r="C301" t="str">
            <v>CDHU04.05.080</v>
          </cell>
          <cell r="D301" t="str">
            <v>Retirada de degrau em madeira</v>
          </cell>
          <cell r="E301" t="str">
            <v>M</v>
          </cell>
          <cell r="F301">
            <v>14.26</v>
          </cell>
          <cell r="G301">
            <v>12.35</v>
          </cell>
        </row>
        <row r="302">
          <cell r="C302" t="str">
            <v>CDHU04.05.100</v>
          </cell>
          <cell r="D302" t="str">
            <v>Retirada de rodapé inclusive cordão em madeira</v>
          </cell>
          <cell r="E302" t="str">
            <v>M</v>
          </cell>
          <cell r="F302">
            <v>3.21</v>
          </cell>
          <cell r="G302">
            <v>2.79</v>
          </cell>
        </row>
        <row r="303">
          <cell r="C303" t="str">
            <v>CDHU04.06</v>
          </cell>
          <cell r="D303" t="str">
            <v>Retirada de revestimentos sintéticos e metálicos</v>
          </cell>
          <cell r="F303">
            <v>0</v>
          </cell>
          <cell r="G303">
            <v>0</v>
          </cell>
        </row>
        <row r="304">
          <cell r="C304" t="str">
            <v>CDHU04.06.010</v>
          </cell>
          <cell r="D304" t="str">
            <v>Retirada de revestimento em lambris metálicos</v>
          </cell>
          <cell r="E304" t="str">
            <v>M2</v>
          </cell>
          <cell r="F304">
            <v>60.1</v>
          </cell>
          <cell r="G304">
            <v>52.08</v>
          </cell>
        </row>
        <row r="305">
          <cell r="C305" t="str">
            <v>CDHU04.06.020</v>
          </cell>
          <cell r="D305" t="str">
            <v>Retirada de piso em material sintético assentado a cola</v>
          </cell>
          <cell r="E305" t="str">
            <v>M2</v>
          </cell>
          <cell r="F305">
            <v>4.75</v>
          </cell>
          <cell r="G305">
            <v>4.12</v>
          </cell>
        </row>
        <row r="306">
          <cell r="C306" t="str">
            <v>CDHU04.06.040</v>
          </cell>
          <cell r="D306" t="str">
            <v>Retirada de degrau em material sintético assentado a cola</v>
          </cell>
          <cell r="E306" t="str">
            <v>M</v>
          </cell>
          <cell r="F306">
            <v>4.42</v>
          </cell>
          <cell r="G306">
            <v>3.82</v>
          </cell>
        </row>
        <row r="307">
          <cell r="C307" t="str">
            <v>CDHU04.06.060</v>
          </cell>
          <cell r="D307" t="str">
            <v>Retirada de rodapé inclusive cordão em material sintético</v>
          </cell>
          <cell r="E307" t="str">
            <v>M</v>
          </cell>
          <cell r="F307">
            <v>1.07</v>
          </cell>
          <cell r="G307">
            <v>0.93</v>
          </cell>
        </row>
        <row r="308">
          <cell r="C308" t="str">
            <v>CDHU04.06.100</v>
          </cell>
          <cell r="D308" t="str">
            <v>Retirada de piso elevado telescópico metálico, inclusive estrutura de sustentação</v>
          </cell>
          <cell r="E308" t="str">
            <v>M2</v>
          </cell>
          <cell r="F308">
            <v>52.06</v>
          </cell>
          <cell r="G308">
            <v>45.11</v>
          </cell>
        </row>
        <row r="309">
          <cell r="C309" t="str">
            <v>CDHU04.07</v>
          </cell>
          <cell r="D309" t="str">
            <v>Retirada de forro, brise e fachada</v>
          </cell>
          <cell r="F309">
            <v>0</v>
          </cell>
          <cell r="G309">
            <v>0</v>
          </cell>
        </row>
        <row r="310">
          <cell r="C310" t="str">
            <v>CDHU04.07.020</v>
          </cell>
          <cell r="D310" t="str">
            <v>Retirada de forro qualquer em placas ou tiras fixadas</v>
          </cell>
          <cell r="E310" t="str">
            <v>M2</v>
          </cell>
          <cell r="F310">
            <v>13.31</v>
          </cell>
          <cell r="G310">
            <v>11.53</v>
          </cell>
        </row>
        <row r="311">
          <cell r="C311" t="str">
            <v>CDHU04.07.040</v>
          </cell>
          <cell r="D311" t="str">
            <v>Retirada de forro qualquer em placas ou tiras apoiadas</v>
          </cell>
          <cell r="E311" t="str">
            <v>M2</v>
          </cell>
          <cell r="F311">
            <v>7.12</v>
          </cell>
          <cell r="G311">
            <v>6.18</v>
          </cell>
        </row>
        <row r="312">
          <cell r="C312" t="str">
            <v>CDHU04.07.060</v>
          </cell>
          <cell r="D312" t="str">
            <v>Retirada de sistema de fixação ou tarugamento de forro</v>
          </cell>
          <cell r="E312" t="str">
            <v>M2</v>
          </cell>
          <cell r="F312">
            <v>5.36</v>
          </cell>
          <cell r="G312">
            <v>4.6399999999999997</v>
          </cell>
        </row>
        <row r="313">
          <cell r="C313" t="str">
            <v>CDHU04.08</v>
          </cell>
          <cell r="D313" t="str">
            <v>Retirada de esquadria e elemento de madeira</v>
          </cell>
          <cell r="F313">
            <v>0</v>
          </cell>
          <cell r="G313">
            <v>0</v>
          </cell>
        </row>
        <row r="314">
          <cell r="C314" t="str">
            <v>CDHU04.08.020</v>
          </cell>
          <cell r="D314" t="str">
            <v>Retirada de folha de esquadria em madeira</v>
          </cell>
          <cell r="E314" t="str">
            <v>UN</v>
          </cell>
          <cell r="F314">
            <v>23.77</v>
          </cell>
          <cell r="G314">
            <v>20.6</v>
          </cell>
        </row>
        <row r="315">
          <cell r="C315" t="str">
            <v>CDHU04.08.040</v>
          </cell>
          <cell r="D315" t="str">
            <v>Retirada de guarnição, moldura e peças lineares em madeira, fixadas</v>
          </cell>
          <cell r="E315" t="str">
            <v>M</v>
          </cell>
          <cell r="F315">
            <v>1.83</v>
          </cell>
          <cell r="G315">
            <v>1.58</v>
          </cell>
        </row>
        <row r="316">
          <cell r="C316" t="str">
            <v>CDHU04.08.060</v>
          </cell>
          <cell r="D316" t="str">
            <v>Retirada de batente com guarnição e peças lineares em madeira, chumbados</v>
          </cell>
          <cell r="E316" t="str">
            <v>M</v>
          </cell>
          <cell r="F316">
            <v>14.26</v>
          </cell>
          <cell r="G316">
            <v>12.35</v>
          </cell>
        </row>
        <row r="317">
          <cell r="C317" t="str">
            <v>CDHU04.08.080</v>
          </cell>
          <cell r="D317" t="str">
            <v>Retirada de elemento em madeira e sistema de fixação tipo quadro, lousa, etc.</v>
          </cell>
          <cell r="E317" t="str">
            <v>M2</v>
          </cell>
          <cell r="F317">
            <v>6.43</v>
          </cell>
          <cell r="G317">
            <v>5.57</v>
          </cell>
        </row>
        <row r="318">
          <cell r="C318" t="str">
            <v>CDHU04.08.100</v>
          </cell>
          <cell r="D318" t="str">
            <v>Retirada de armário em madeira ou metal</v>
          </cell>
          <cell r="E318" t="str">
            <v>M2</v>
          </cell>
          <cell r="F318">
            <v>21.38</v>
          </cell>
          <cell r="G318">
            <v>18.53</v>
          </cell>
        </row>
        <row r="319">
          <cell r="C319" t="str">
            <v>CDHU04.09</v>
          </cell>
          <cell r="D319" t="str">
            <v>Retirada de esquadria e elementos metálicos</v>
          </cell>
          <cell r="F319">
            <v>0</v>
          </cell>
          <cell r="G319">
            <v>0</v>
          </cell>
        </row>
        <row r="320">
          <cell r="C320" t="str">
            <v>CDHU04.09.020</v>
          </cell>
          <cell r="D320" t="str">
            <v>Retirada de esquadria metálica em geral</v>
          </cell>
          <cell r="E320" t="str">
            <v>M2</v>
          </cell>
          <cell r="F320">
            <v>33.26</v>
          </cell>
          <cell r="G320">
            <v>28.83</v>
          </cell>
        </row>
        <row r="321">
          <cell r="C321" t="str">
            <v>CDHU04.09.040</v>
          </cell>
          <cell r="D321" t="str">
            <v>Retirada de folha de esquadria metálica</v>
          </cell>
          <cell r="E321" t="str">
            <v>UN</v>
          </cell>
          <cell r="F321">
            <v>27.74</v>
          </cell>
          <cell r="G321">
            <v>24.04</v>
          </cell>
        </row>
        <row r="322">
          <cell r="C322" t="str">
            <v>CDHU04.09.060</v>
          </cell>
          <cell r="D322" t="str">
            <v>Retirada de batente, corrimão ou peças lineares metálicas, chumbados</v>
          </cell>
          <cell r="E322" t="str">
            <v>M</v>
          </cell>
          <cell r="F322">
            <v>11.4</v>
          </cell>
          <cell r="G322">
            <v>9.89</v>
          </cell>
        </row>
        <row r="323">
          <cell r="C323" t="str">
            <v>CDHU04.09.080</v>
          </cell>
          <cell r="D323" t="str">
            <v>Retirada de batente, corrimão ou peças lineares metálicas, fixados</v>
          </cell>
          <cell r="E323" t="str">
            <v>M</v>
          </cell>
          <cell r="F323">
            <v>7.83</v>
          </cell>
          <cell r="G323">
            <v>6.78</v>
          </cell>
        </row>
        <row r="324">
          <cell r="C324" t="str">
            <v>CDHU04.09.100</v>
          </cell>
          <cell r="D324" t="str">
            <v>Retirada de guarda-corpo ou gradil em geral</v>
          </cell>
          <cell r="E324" t="str">
            <v>M2</v>
          </cell>
          <cell r="F324">
            <v>33.26</v>
          </cell>
          <cell r="G324">
            <v>28.83</v>
          </cell>
        </row>
        <row r="325">
          <cell r="C325" t="str">
            <v>CDHU04.09.120</v>
          </cell>
          <cell r="D325" t="str">
            <v>Retirada de escada de marinheiro com ou sem guarda-corpo</v>
          </cell>
          <cell r="E325" t="str">
            <v>M</v>
          </cell>
          <cell r="F325">
            <v>38.01</v>
          </cell>
          <cell r="G325">
            <v>32.950000000000003</v>
          </cell>
        </row>
        <row r="326">
          <cell r="C326" t="str">
            <v>CDHU04.09.140</v>
          </cell>
          <cell r="D326" t="str">
            <v>Retirada de poste ou sistema de sustentação para alambrado ou fechamento</v>
          </cell>
          <cell r="E326" t="str">
            <v>UN</v>
          </cell>
          <cell r="F326">
            <v>27.86</v>
          </cell>
          <cell r="G326">
            <v>24.14</v>
          </cell>
        </row>
        <row r="327">
          <cell r="C327" t="str">
            <v>CDHU04.09.160</v>
          </cell>
          <cell r="D327" t="str">
            <v>Retirada de entelamento metálico em geral</v>
          </cell>
          <cell r="E327" t="str">
            <v>M2</v>
          </cell>
          <cell r="F327">
            <v>4.51</v>
          </cell>
          <cell r="G327">
            <v>3.92</v>
          </cell>
        </row>
        <row r="328">
          <cell r="C328" t="str">
            <v>CDHU04.10</v>
          </cell>
          <cell r="D328" t="str">
            <v>Retirada de ferragens e acessórios para esquadrias</v>
          </cell>
          <cell r="F328">
            <v>0</v>
          </cell>
          <cell r="G328">
            <v>0</v>
          </cell>
        </row>
        <row r="329">
          <cell r="C329" t="str">
            <v>CDHU04.10.020</v>
          </cell>
          <cell r="D329" t="str">
            <v>Retirada de fechadura ou fecho de embutir</v>
          </cell>
          <cell r="E329" t="str">
            <v>UN</v>
          </cell>
          <cell r="F329">
            <v>13.05</v>
          </cell>
          <cell r="G329">
            <v>11.31</v>
          </cell>
        </row>
        <row r="330">
          <cell r="C330" t="str">
            <v>CDHU04.10.040</v>
          </cell>
          <cell r="D330" t="str">
            <v>Retirada de fechadura ou fecho de sobrepor</v>
          </cell>
          <cell r="E330" t="str">
            <v>UN</v>
          </cell>
          <cell r="F330">
            <v>5.22</v>
          </cell>
          <cell r="G330">
            <v>4.5199999999999996</v>
          </cell>
        </row>
        <row r="331">
          <cell r="C331" t="str">
            <v>CDHU04.10.060</v>
          </cell>
          <cell r="D331" t="str">
            <v>Retirada de dobradiça</v>
          </cell>
          <cell r="E331" t="str">
            <v>UN</v>
          </cell>
          <cell r="F331">
            <v>2.61</v>
          </cell>
          <cell r="G331">
            <v>2.2599999999999998</v>
          </cell>
        </row>
        <row r="332">
          <cell r="C332" t="str">
            <v>CDHU04.10.080</v>
          </cell>
          <cell r="D332" t="str">
            <v>Retirada de peça ou acessório complementar em geral de esquadria</v>
          </cell>
          <cell r="E332" t="str">
            <v>UN</v>
          </cell>
          <cell r="F332">
            <v>20.420000000000002</v>
          </cell>
          <cell r="G332">
            <v>17.690000000000001</v>
          </cell>
        </row>
        <row r="333">
          <cell r="C333" t="str">
            <v>CDHU04.11</v>
          </cell>
          <cell r="D333" t="str">
            <v>Retirada de aparelhos, metais sanitários e registro</v>
          </cell>
          <cell r="F333">
            <v>0</v>
          </cell>
          <cell r="G333">
            <v>0</v>
          </cell>
        </row>
        <row r="334">
          <cell r="C334" t="str">
            <v>CDHU04.11.020</v>
          </cell>
          <cell r="D334" t="str">
            <v>Retirada de aparelho sanitário incluindo acessórios</v>
          </cell>
          <cell r="E334" t="str">
            <v>UN</v>
          </cell>
          <cell r="F334">
            <v>46.86</v>
          </cell>
          <cell r="G334">
            <v>40.619999999999997</v>
          </cell>
        </row>
        <row r="335">
          <cell r="C335" t="str">
            <v>CDHU04.11.030</v>
          </cell>
          <cell r="D335" t="str">
            <v>Retirada de bancada incluindo pertences</v>
          </cell>
          <cell r="E335" t="str">
            <v>M2</v>
          </cell>
          <cell r="F335">
            <v>66.53</v>
          </cell>
          <cell r="G335">
            <v>57.65</v>
          </cell>
        </row>
        <row r="336">
          <cell r="C336" t="str">
            <v>CDHU04.11.040</v>
          </cell>
          <cell r="D336" t="str">
            <v>Retirada de complemento sanitário chumbado</v>
          </cell>
          <cell r="E336" t="str">
            <v>UN</v>
          </cell>
          <cell r="F336">
            <v>15.65</v>
          </cell>
          <cell r="G336">
            <v>13.57</v>
          </cell>
        </row>
        <row r="337">
          <cell r="C337" t="str">
            <v>CDHU04.11.060</v>
          </cell>
          <cell r="D337" t="str">
            <v>Retirada de complemento sanitário fixado ou de sobrepor</v>
          </cell>
          <cell r="E337" t="str">
            <v>UN</v>
          </cell>
          <cell r="F337">
            <v>6.52</v>
          </cell>
          <cell r="G337">
            <v>5.65</v>
          </cell>
        </row>
        <row r="338">
          <cell r="C338" t="str">
            <v>CDHU04.11.080</v>
          </cell>
          <cell r="D338" t="str">
            <v>Retirada de registro ou válvula embutidos</v>
          </cell>
          <cell r="E338" t="str">
            <v>UN</v>
          </cell>
          <cell r="F338">
            <v>59.91</v>
          </cell>
          <cell r="G338">
            <v>51.93</v>
          </cell>
        </row>
        <row r="339">
          <cell r="C339" t="str">
            <v>CDHU04.11.100</v>
          </cell>
          <cell r="D339" t="str">
            <v>Retirada de registro ou válvula aparentes</v>
          </cell>
          <cell r="E339" t="str">
            <v>UN</v>
          </cell>
          <cell r="F339">
            <v>34.36</v>
          </cell>
          <cell r="G339">
            <v>29.79</v>
          </cell>
        </row>
        <row r="340">
          <cell r="C340" t="str">
            <v>CDHU04.11.110</v>
          </cell>
          <cell r="D340" t="str">
            <v>Retirada de purificador/bebedouro</v>
          </cell>
          <cell r="E340" t="str">
            <v>UN</v>
          </cell>
          <cell r="F340">
            <v>34.36</v>
          </cell>
          <cell r="G340">
            <v>29.79</v>
          </cell>
        </row>
        <row r="341">
          <cell r="C341" t="str">
            <v>CDHU04.11.120</v>
          </cell>
          <cell r="D341" t="str">
            <v>Retirada de torneira ou chuveiro</v>
          </cell>
          <cell r="E341" t="str">
            <v>UN</v>
          </cell>
          <cell r="F341">
            <v>8.1199999999999992</v>
          </cell>
          <cell r="G341">
            <v>7.04</v>
          </cell>
        </row>
        <row r="342">
          <cell r="C342" t="str">
            <v>CDHU04.11.140</v>
          </cell>
          <cell r="D342" t="str">
            <v>Retirada de sifão ou metais sanitários diversos</v>
          </cell>
          <cell r="E342" t="str">
            <v>UN</v>
          </cell>
          <cell r="F342">
            <v>12.5</v>
          </cell>
          <cell r="G342">
            <v>10.83</v>
          </cell>
        </row>
        <row r="343">
          <cell r="C343" t="str">
            <v>CDHU04.11.160</v>
          </cell>
          <cell r="D343" t="str">
            <v>Retirada de caixa de descarga de sobrepor ou acoplada</v>
          </cell>
          <cell r="E343" t="str">
            <v>UN</v>
          </cell>
          <cell r="F343">
            <v>23.74</v>
          </cell>
          <cell r="G343">
            <v>20.58</v>
          </cell>
        </row>
        <row r="344">
          <cell r="C344" t="str">
            <v>CDHU04.12</v>
          </cell>
          <cell r="D344" t="str">
            <v>Retirada de aparelhos elétricos e hidráulicos</v>
          </cell>
          <cell r="F344">
            <v>0</v>
          </cell>
          <cell r="G344">
            <v>0</v>
          </cell>
        </row>
        <row r="345">
          <cell r="C345" t="str">
            <v>CDHU04.12.020</v>
          </cell>
          <cell r="D345" t="str">
            <v>Retirada de conjunto motor-bomba</v>
          </cell>
          <cell r="E345" t="str">
            <v>UN</v>
          </cell>
          <cell r="F345">
            <v>99.53</v>
          </cell>
          <cell r="G345">
            <v>86.27</v>
          </cell>
        </row>
        <row r="346">
          <cell r="C346" t="str">
            <v>CDHU04.12.040</v>
          </cell>
          <cell r="D346" t="str">
            <v>Retirada de motor de bomba de recalque</v>
          </cell>
          <cell r="E346" t="str">
            <v>UN</v>
          </cell>
          <cell r="F346">
            <v>79.010000000000005</v>
          </cell>
          <cell r="G346">
            <v>68.48</v>
          </cell>
        </row>
        <row r="347">
          <cell r="C347" t="str">
            <v>CDHU04.13</v>
          </cell>
          <cell r="D347" t="str">
            <v>Retirada de impermeabilização e afins</v>
          </cell>
          <cell r="F347">
            <v>0</v>
          </cell>
          <cell r="G347">
            <v>0</v>
          </cell>
        </row>
        <row r="348">
          <cell r="C348" t="str">
            <v>CDHU04.13.020</v>
          </cell>
          <cell r="D348" t="str">
            <v>Retirada de isolamento térmico com material monolítico</v>
          </cell>
          <cell r="E348" t="str">
            <v>M2</v>
          </cell>
          <cell r="F348">
            <v>6.43</v>
          </cell>
          <cell r="G348">
            <v>5.57</v>
          </cell>
        </row>
        <row r="349">
          <cell r="C349" t="str">
            <v>CDHU04.13.060</v>
          </cell>
          <cell r="D349" t="str">
            <v>Retirada de isolamento térmico com material em panos</v>
          </cell>
          <cell r="E349" t="str">
            <v>M2</v>
          </cell>
          <cell r="F349">
            <v>1.07</v>
          </cell>
          <cell r="G349">
            <v>0.93</v>
          </cell>
        </row>
        <row r="350">
          <cell r="C350" t="str">
            <v>CDHU04.14</v>
          </cell>
          <cell r="D350" t="str">
            <v>Retirada de vidro</v>
          </cell>
          <cell r="F350">
            <v>0</v>
          </cell>
          <cell r="G350">
            <v>0</v>
          </cell>
        </row>
        <row r="351">
          <cell r="C351" t="str">
            <v>CDHU04.14.020</v>
          </cell>
          <cell r="D351" t="str">
            <v>Retirada de vidro ou espelho com raspagem da massa ou retirada de baguete</v>
          </cell>
          <cell r="E351" t="str">
            <v>M2</v>
          </cell>
          <cell r="F351">
            <v>15.62</v>
          </cell>
          <cell r="G351">
            <v>13.54</v>
          </cell>
        </row>
        <row r="352">
          <cell r="C352" t="str">
            <v>CDHU04.14.040</v>
          </cell>
          <cell r="D352" t="str">
            <v>Retirada de esquadria em vidro</v>
          </cell>
          <cell r="E352" t="str">
            <v>M2</v>
          </cell>
          <cell r="F352">
            <v>47.52</v>
          </cell>
          <cell r="G352">
            <v>41.18</v>
          </cell>
        </row>
        <row r="353">
          <cell r="C353" t="str">
            <v>CDHU04.17</v>
          </cell>
          <cell r="D353" t="str">
            <v>Retirada em instalação elétrica - letra A ate B</v>
          </cell>
          <cell r="F353">
            <v>0</v>
          </cell>
          <cell r="G353">
            <v>0</v>
          </cell>
        </row>
        <row r="354">
          <cell r="C354" t="str">
            <v>CDHU04.17.020</v>
          </cell>
          <cell r="D354" t="str">
            <v>Remoção de aparelho de iluminação ou projetor fixo em teto, piso ou parede</v>
          </cell>
          <cell r="E354" t="str">
            <v>UN</v>
          </cell>
          <cell r="F354">
            <v>21.07</v>
          </cell>
          <cell r="G354">
            <v>18.260000000000002</v>
          </cell>
        </row>
        <row r="355">
          <cell r="C355" t="str">
            <v>CDHU04.17.040</v>
          </cell>
          <cell r="D355" t="str">
            <v>Remoção de aparelho de iluminação ou projetor fixo em poste ou braço</v>
          </cell>
          <cell r="E355" t="str">
            <v>UN</v>
          </cell>
          <cell r="F355">
            <v>79.010000000000005</v>
          </cell>
          <cell r="G355">
            <v>68.48</v>
          </cell>
        </row>
        <row r="356">
          <cell r="C356" t="str">
            <v>CDHU04.17.060</v>
          </cell>
          <cell r="D356" t="str">
            <v>Remoção de suporte tipo braquet</v>
          </cell>
          <cell r="E356" t="str">
            <v>UN</v>
          </cell>
          <cell r="F356">
            <v>26.34</v>
          </cell>
          <cell r="G356">
            <v>22.83</v>
          </cell>
        </row>
        <row r="357">
          <cell r="C357" t="str">
            <v>CDHU04.17.080</v>
          </cell>
          <cell r="D357" t="str">
            <v>Remoção de barramento de cobre</v>
          </cell>
          <cell r="E357" t="str">
            <v>M</v>
          </cell>
          <cell r="F357">
            <v>21.07</v>
          </cell>
          <cell r="G357">
            <v>18.260000000000002</v>
          </cell>
        </row>
        <row r="358">
          <cell r="C358" t="str">
            <v>CDHU04.17.100</v>
          </cell>
          <cell r="D358" t="str">
            <v>Remoção de base de disjuntor tipo QUIK-LAG</v>
          </cell>
          <cell r="E358" t="str">
            <v>UN</v>
          </cell>
          <cell r="F358">
            <v>7.9</v>
          </cell>
          <cell r="G358">
            <v>6.85</v>
          </cell>
        </row>
        <row r="359">
          <cell r="C359" t="str">
            <v>CDHU04.17.120</v>
          </cell>
          <cell r="D359" t="str">
            <v>Remoção de base de fusível tipo Diazed</v>
          </cell>
          <cell r="E359" t="str">
            <v>UN</v>
          </cell>
          <cell r="F359">
            <v>7.9</v>
          </cell>
          <cell r="G359">
            <v>6.85</v>
          </cell>
        </row>
        <row r="360">
          <cell r="C360" t="str">
            <v>CDHU04.17.140</v>
          </cell>
          <cell r="D360" t="str">
            <v>Remoção de base e haste de para-raios</v>
          </cell>
          <cell r="E360" t="str">
            <v>UN</v>
          </cell>
          <cell r="F360">
            <v>52.67</v>
          </cell>
          <cell r="G360">
            <v>45.65</v>
          </cell>
        </row>
        <row r="361">
          <cell r="C361" t="str">
            <v>CDHU04.17.160</v>
          </cell>
          <cell r="D361" t="str">
            <v>Remoção de base ou chave para fusível NH tipo tripolar</v>
          </cell>
          <cell r="E361" t="str">
            <v>UN</v>
          </cell>
          <cell r="F361">
            <v>26.34</v>
          </cell>
          <cell r="G361">
            <v>22.83</v>
          </cell>
        </row>
        <row r="362">
          <cell r="C362" t="str">
            <v>CDHU04.17.180</v>
          </cell>
          <cell r="D362" t="str">
            <v>Remoção de base ou chave para fusível NH tipo unipolar</v>
          </cell>
          <cell r="E362" t="str">
            <v>UN</v>
          </cell>
          <cell r="F362">
            <v>23.7</v>
          </cell>
          <cell r="G362">
            <v>20.55</v>
          </cell>
        </row>
        <row r="363">
          <cell r="C363" t="str">
            <v>CDHU04.17.200</v>
          </cell>
          <cell r="D363" t="str">
            <v>Remoção de braçadeira para passagem de cordoalha</v>
          </cell>
          <cell r="E363" t="str">
            <v>UN</v>
          </cell>
          <cell r="F363">
            <v>21.07</v>
          </cell>
          <cell r="G363">
            <v>18.260000000000002</v>
          </cell>
        </row>
        <row r="364">
          <cell r="C364" t="str">
            <v>CDHU04.17.220</v>
          </cell>
          <cell r="D364" t="str">
            <v>Remoção de bucha de passagem interna ou externa</v>
          </cell>
          <cell r="E364" t="str">
            <v>UN</v>
          </cell>
          <cell r="F364">
            <v>21.07</v>
          </cell>
          <cell r="G364">
            <v>18.260000000000002</v>
          </cell>
        </row>
        <row r="365">
          <cell r="C365" t="str">
            <v>CDHU04.17.240</v>
          </cell>
          <cell r="D365" t="str">
            <v>Remoção de bucha de passagem para neutro</v>
          </cell>
          <cell r="E365" t="str">
            <v>UN</v>
          </cell>
          <cell r="F365">
            <v>15.8</v>
          </cell>
          <cell r="G365">
            <v>13.69</v>
          </cell>
        </row>
        <row r="366">
          <cell r="C366" t="str">
            <v>CDHU04.18</v>
          </cell>
          <cell r="D366" t="str">
            <v>Retirada em instalação elétrica - letra C</v>
          </cell>
          <cell r="F366">
            <v>0</v>
          </cell>
          <cell r="G366">
            <v>0</v>
          </cell>
        </row>
        <row r="367">
          <cell r="C367" t="str">
            <v>CDHU04.18.020</v>
          </cell>
          <cell r="D367" t="str">
            <v>Remoção de cabeçote em rede de telefonia</v>
          </cell>
          <cell r="E367" t="str">
            <v>UN</v>
          </cell>
          <cell r="F367">
            <v>13.17</v>
          </cell>
          <cell r="G367">
            <v>11.41</v>
          </cell>
        </row>
        <row r="368">
          <cell r="C368" t="str">
            <v>CDHU04.18.040</v>
          </cell>
          <cell r="D368" t="str">
            <v>Remoção de cabo de aço e esticadores de para-raios</v>
          </cell>
          <cell r="E368" t="str">
            <v>M</v>
          </cell>
          <cell r="F368">
            <v>18.43</v>
          </cell>
          <cell r="G368">
            <v>15.98</v>
          </cell>
        </row>
        <row r="369">
          <cell r="C369" t="str">
            <v>CDHU04.18.060</v>
          </cell>
          <cell r="D369" t="str">
            <v>Remoção de caixa de entrada de energia padrão medição indireta completa</v>
          </cell>
          <cell r="E369" t="str">
            <v>UN</v>
          </cell>
          <cell r="F369">
            <v>263.35000000000002</v>
          </cell>
          <cell r="G369">
            <v>228.25</v>
          </cell>
        </row>
        <row r="370">
          <cell r="C370" t="str">
            <v>CDHU04.18.070</v>
          </cell>
          <cell r="D370" t="str">
            <v>Remoção de caixa de entrada de energia padrão residencial completa</v>
          </cell>
          <cell r="E370" t="str">
            <v>UN</v>
          </cell>
          <cell r="F370">
            <v>210.68</v>
          </cell>
          <cell r="G370">
            <v>182.6</v>
          </cell>
        </row>
        <row r="371">
          <cell r="C371" t="str">
            <v>CDHU04.18.080</v>
          </cell>
          <cell r="D371" t="str">
            <v>Remoção de caixa de entrada telefônica completa</v>
          </cell>
          <cell r="E371" t="str">
            <v>UN</v>
          </cell>
          <cell r="F371">
            <v>105.34</v>
          </cell>
          <cell r="G371">
            <v>91.3</v>
          </cell>
        </row>
        <row r="372">
          <cell r="C372" t="str">
            <v>CDHU04.18.090</v>
          </cell>
          <cell r="D372" t="str">
            <v>Remoção de caixa de medição padrão completa</v>
          </cell>
          <cell r="E372" t="str">
            <v>UN</v>
          </cell>
          <cell r="F372">
            <v>58.48</v>
          </cell>
          <cell r="G372">
            <v>50.68</v>
          </cell>
        </row>
        <row r="373">
          <cell r="C373" t="str">
            <v>CDHU04.18.120</v>
          </cell>
          <cell r="D373" t="str">
            <v>Remoção de caixa estampada</v>
          </cell>
          <cell r="E373" t="str">
            <v>UN</v>
          </cell>
          <cell r="F373">
            <v>7.81</v>
          </cell>
          <cell r="G373">
            <v>6.77</v>
          </cell>
        </row>
        <row r="374">
          <cell r="C374" t="str">
            <v>CDHU04.18.130</v>
          </cell>
          <cell r="D374" t="str">
            <v>Remoção de caixa para fusível ou tomada instalada em perfilado</v>
          </cell>
          <cell r="E374" t="str">
            <v>UN</v>
          </cell>
          <cell r="F374">
            <v>9.3699999999999992</v>
          </cell>
          <cell r="G374">
            <v>8.1199999999999992</v>
          </cell>
        </row>
        <row r="375">
          <cell r="C375" t="str">
            <v>CDHU04.18.140</v>
          </cell>
          <cell r="D375" t="str">
            <v>Remoção de caixa para transformador de corrente</v>
          </cell>
          <cell r="E375" t="str">
            <v>UN</v>
          </cell>
          <cell r="F375">
            <v>58.48</v>
          </cell>
          <cell r="G375">
            <v>50.68</v>
          </cell>
        </row>
        <row r="376">
          <cell r="C376" t="str">
            <v>CDHU04.18.180</v>
          </cell>
          <cell r="D376" t="str">
            <v>Remoção de cantoneira metálica</v>
          </cell>
          <cell r="E376" t="str">
            <v>M</v>
          </cell>
          <cell r="F376">
            <v>13.17</v>
          </cell>
          <cell r="G376">
            <v>11.41</v>
          </cell>
        </row>
        <row r="377">
          <cell r="C377" t="str">
            <v>CDHU04.18.200</v>
          </cell>
          <cell r="D377" t="str">
            <v>Remoção de captor de para-raios tipo Franklin</v>
          </cell>
          <cell r="E377" t="str">
            <v>UN</v>
          </cell>
          <cell r="F377">
            <v>26.34</v>
          </cell>
          <cell r="G377">
            <v>22.83</v>
          </cell>
        </row>
        <row r="378">
          <cell r="C378" t="str">
            <v>CDHU04.18.220</v>
          </cell>
          <cell r="D378" t="str">
            <v>Remoção de chapa de ferro para bucha de passagem</v>
          </cell>
          <cell r="E378" t="str">
            <v>UN</v>
          </cell>
          <cell r="F378">
            <v>21.07</v>
          </cell>
          <cell r="G378">
            <v>18.260000000000002</v>
          </cell>
        </row>
        <row r="379">
          <cell r="C379" t="str">
            <v>CDHU04.18.240</v>
          </cell>
          <cell r="D379" t="str">
            <v>Remoção de chave automática da boia</v>
          </cell>
          <cell r="E379" t="str">
            <v>UN</v>
          </cell>
          <cell r="F379">
            <v>31.6</v>
          </cell>
          <cell r="G379">
            <v>27.39</v>
          </cell>
        </row>
        <row r="380">
          <cell r="C380" t="str">
            <v>CDHU04.18.250</v>
          </cell>
          <cell r="D380" t="str">
            <v>Remoção de chave base de mármore ou ardósia</v>
          </cell>
          <cell r="E380" t="str">
            <v>UN</v>
          </cell>
          <cell r="F380">
            <v>26.34</v>
          </cell>
          <cell r="G380">
            <v>22.83</v>
          </cell>
        </row>
        <row r="381">
          <cell r="C381" t="str">
            <v>CDHU04.18.260</v>
          </cell>
          <cell r="D381" t="str">
            <v>Remoção de chave de ação rápida comando frontal montado em painel</v>
          </cell>
          <cell r="E381" t="str">
            <v>UN</v>
          </cell>
          <cell r="F381">
            <v>52.67</v>
          </cell>
          <cell r="G381">
            <v>45.65</v>
          </cell>
        </row>
        <row r="382">
          <cell r="C382" t="str">
            <v>CDHU04.18.270</v>
          </cell>
          <cell r="D382" t="str">
            <v>Remoção de chave fusível indicadora tipo Matheus</v>
          </cell>
          <cell r="E382" t="str">
            <v>UN</v>
          </cell>
          <cell r="F382">
            <v>79.010000000000005</v>
          </cell>
          <cell r="G382">
            <v>68.48</v>
          </cell>
        </row>
        <row r="383">
          <cell r="C383" t="str">
            <v>CDHU04.18.280</v>
          </cell>
          <cell r="D383" t="str">
            <v>Remoção de chave seccionadora tripolar seca mecanismo de manobra frontal</v>
          </cell>
          <cell r="E383" t="str">
            <v>UN</v>
          </cell>
          <cell r="F383">
            <v>148.19999999999999</v>
          </cell>
          <cell r="G383">
            <v>128.44</v>
          </cell>
        </row>
        <row r="384">
          <cell r="C384" t="str">
            <v>CDHU04.18.290</v>
          </cell>
          <cell r="D384" t="str">
            <v>Remoção de chave tipo Pacco rotativo</v>
          </cell>
          <cell r="E384" t="str">
            <v>UN</v>
          </cell>
          <cell r="F384">
            <v>39.5</v>
          </cell>
          <cell r="G384">
            <v>34.24</v>
          </cell>
        </row>
        <row r="385">
          <cell r="C385" t="str">
            <v>CDHU04.18.320</v>
          </cell>
          <cell r="D385" t="str">
            <v>Remoção de cinta de fixação de eletroduto ou sela para cruzeta em poste</v>
          </cell>
          <cell r="E385" t="str">
            <v>UN</v>
          </cell>
          <cell r="F385">
            <v>10.72</v>
          </cell>
          <cell r="G385">
            <v>9.2899999999999991</v>
          </cell>
        </row>
        <row r="386">
          <cell r="C386" t="str">
            <v>CDHU04.18.340</v>
          </cell>
          <cell r="D386" t="str">
            <v>Remoção de condulete</v>
          </cell>
          <cell r="E386" t="str">
            <v>UN</v>
          </cell>
          <cell r="F386">
            <v>20.98</v>
          </cell>
          <cell r="G386">
            <v>18.18</v>
          </cell>
        </row>
        <row r="387">
          <cell r="C387" t="str">
            <v>CDHU04.18.360</v>
          </cell>
          <cell r="D387" t="str">
            <v>Remoção de condutor aparente diâmetro externo acima de 6,5 mm</v>
          </cell>
          <cell r="E387" t="str">
            <v>M</v>
          </cell>
          <cell r="F387">
            <v>6.32</v>
          </cell>
          <cell r="G387">
            <v>5.48</v>
          </cell>
        </row>
        <row r="388">
          <cell r="C388" t="str">
            <v>CDHU04.18.370</v>
          </cell>
          <cell r="D388" t="str">
            <v>Remoção de condutor aparente diâmetro externo até 6,5 mm</v>
          </cell>
          <cell r="E388" t="str">
            <v>M</v>
          </cell>
          <cell r="F388">
            <v>3.16</v>
          </cell>
          <cell r="G388">
            <v>2.73</v>
          </cell>
        </row>
        <row r="389">
          <cell r="C389" t="str">
            <v>CDHU04.18.380</v>
          </cell>
          <cell r="D389" t="str">
            <v>Remoção de condutor embutido diâmetro externo acima de 6,5 mm</v>
          </cell>
          <cell r="E389" t="str">
            <v>M</v>
          </cell>
          <cell r="F389">
            <v>5.26</v>
          </cell>
          <cell r="G389">
            <v>4.57</v>
          </cell>
        </row>
        <row r="390">
          <cell r="C390" t="str">
            <v>CDHU04.18.390</v>
          </cell>
          <cell r="D390" t="str">
            <v>Remoção de condutor embutido diâmetro externo até 6,5 mm</v>
          </cell>
          <cell r="E390" t="str">
            <v>M</v>
          </cell>
          <cell r="F390">
            <v>2.63</v>
          </cell>
          <cell r="G390">
            <v>2.2799999999999998</v>
          </cell>
        </row>
        <row r="391">
          <cell r="C391" t="str">
            <v>CDHU04.18.400</v>
          </cell>
          <cell r="D391" t="str">
            <v>Remoção de condutor especial</v>
          </cell>
          <cell r="E391" t="str">
            <v>M</v>
          </cell>
          <cell r="F391">
            <v>37.049999999999997</v>
          </cell>
          <cell r="G391">
            <v>32.11</v>
          </cell>
        </row>
        <row r="392">
          <cell r="C392" t="str">
            <v>CDHU04.18.410</v>
          </cell>
          <cell r="D392" t="str">
            <v>Remoção de cordoalha ou cabo de cobre nu</v>
          </cell>
          <cell r="E392" t="str">
            <v>M</v>
          </cell>
          <cell r="F392">
            <v>10.54</v>
          </cell>
          <cell r="G392">
            <v>9.1300000000000008</v>
          </cell>
        </row>
        <row r="393">
          <cell r="C393" t="str">
            <v>CDHU04.18.420</v>
          </cell>
          <cell r="D393" t="str">
            <v>Remoção de contator magnético para comando de bomba</v>
          </cell>
          <cell r="E393" t="str">
            <v>UN</v>
          </cell>
          <cell r="F393">
            <v>52.67</v>
          </cell>
          <cell r="G393">
            <v>45.65</v>
          </cell>
        </row>
        <row r="394">
          <cell r="C394" t="str">
            <v>CDHU04.18.440</v>
          </cell>
          <cell r="D394" t="str">
            <v>Remoção de corrente para pendentes</v>
          </cell>
          <cell r="E394" t="str">
            <v>UN</v>
          </cell>
          <cell r="F394">
            <v>10.54</v>
          </cell>
          <cell r="G394">
            <v>9.1300000000000008</v>
          </cell>
        </row>
        <row r="395">
          <cell r="C395" t="str">
            <v>CDHU04.18.460</v>
          </cell>
          <cell r="D395" t="str">
            <v>Remoção de cruzeta de ferro para fixação de projetores</v>
          </cell>
          <cell r="E395" t="str">
            <v>UN</v>
          </cell>
          <cell r="F395">
            <v>79.010000000000005</v>
          </cell>
          <cell r="G395">
            <v>68.48</v>
          </cell>
        </row>
        <row r="396">
          <cell r="C396" t="str">
            <v>CDHU04.18.470</v>
          </cell>
          <cell r="D396" t="str">
            <v>Remoção de cruzeta de madeira</v>
          </cell>
          <cell r="E396" t="str">
            <v>UN</v>
          </cell>
          <cell r="F396">
            <v>111.15</v>
          </cell>
          <cell r="G396">
            <v>96.33</v>
          </cell>
        </row>
        <row r="397">
          <cell r="C397" t="str">
            <v>CDHU04.19</v>
          </cell>
          <cell r="D397" t="str">
            <v>Retirada em instalação elétrica - letra D ate I</v>
          </cell>
          <cell r="F397">
            <v>0</v>
          </cell>
          <cell r="G397">
            <v>0</v>
          </cell>
        </row>
        <row r="398">
          <cell r="C398" t="str">
            <v>CDHU04.19.020</v>
          </cell>
          <cell r="D398" t="str">
            <v>Remoção de disjuntor de volume normal ou reduzido</v>
          </cell>
          <cell r="E398" t="str">
            <v>UN</v>
          </cell>
          <cell r="F398">
            <v>216.37</v>
          </cell>
          <cell r="G398">
            <v>187.52</v>
          </cell>
        </row>
        <row r="399">
          <cell r="C399" t="str">
            <v>CDHU04.19.030</v>
          </cell>
          <cell r="D399" t="str">
            <v>Remoção de disjuntor a seco aberto tripolar, 600 V de 800 A</v>
          </cell>
          <cell r="E399" t="str">
            <v>UN</v>
          </cell>
          <cell r="F399">
            <v>52.67</v>
          </cell>
          <cell r="G399">
            <v>45.65</v>
          </cell>
        </row>
        <row r="400">
          <cell r="C400" t="str">
            <v>CDHU04.19.060</v>
          </cell>
          <cell r="D400" t="str">
            <v>Remoção de disjuntor termomagnético</v>
          </cell>
          <cell r="E400" t="str">
            <v>UN</v>
          </cell>
          <cell r="F400">
            <v>13.17</v>
          </cell>
          <cell r="G400">
            <v>11.41</v>
          </cell>
        </row>
        <row r="401">
          <cell r="C401" t="str">
            <v>CDHU04.19.080</v>
          </cell>
          <cell r="D401" t="str">
            <v>Remoção de fundo de quadro de distribuição ou caixa de passagem</v>
          </cell>
          <cell r="E401" t="str">
            <v>M2</v>
          </cell>
          <cell r="F401">
            <v>52.67</v>
          </cell>
          <cell r="G401">
            <v>45.65</v>
          </cell>
        </row>
        <row r="402">
          <cell r="C402" t="str">
            <v>CDHU04.19.100</v>
          </cell>
          <cell r="D402" t="str">
            <v>Remoção de gancho de sustentação de luminária em perfilado</v>
          </cell>
          <cell r="E402" t="str">
            <v>UN</v>
          </cell>
          <cell r="F402">
            <v>10.54</v>
          </cell>
          <cell r="G402">
            <v>9.1300000000000008</v>
          </cell>
        </row>
        <row r="403">
          <cell r="C403" t="str">
            <v>CDHU04.19.120</v>
          </cell>
          <cell r="D403" t="str">
            <v>Remoção de interruptores, tomadas, botão de campainha ou cigarra</v>
          </cell>
          <cell r="E403" t="str">
            <v>UN</v>
          </cell>
          <cell r="F403">
            <v>21.07</v>
          </cell>
          <cell r="G403">
            <v>18.260000000000002</v>
          </cell>
        </row>
        <row r="404">
          <cell r="C404" t="str">
            <v>CDHU04.19.140</v>
          </cell>
          <cell r="D404" t="str">
            <v>Remoção de isolador tipo castanha e gancho de sustentação</v>
          </cell>
          <cell r="E404" t="str">
            <v>UN</v>
          </cell>
          <cell r="F404">
            <v>5.26</v>
          </cell>
          <cell r="G404">
            <v>4.57</v>
          </cell>
        </row>
        <row r="405">
          <cell r="C405" t="str">
            <v>CDHU04.19.160</v>
          </cell>
          <cell r="D405" t="str">
            <v>Remoção de isolador tipo disco completo e gancho de suspensão</v>
          </cell>
          <cell r="E405" t="str">
            <v>UN</v>
          </cell>
          <cell r="F405">
            <v>7.9</v>
          </cell>
          <cell r="G405">
            <v>6.85</v>
          </cell>
        </row>
        <row r="406">
          <cell r="C406" t="str">
            <v>CDHU04.19.180</v>
          </cell>
          <cell r="D406" t="str">
            <v>Remoção de isolador tipo pino, inclusive o pino</v>
          </cell>
          <cell r="E406" t="str">
            <v>UN</v>
          </cell>
          <cell r="F406">
            <v>13.17</v>
          </cell>
          <cell r="G406">
            <v>11.41</v>
          </cell>
        </row>
        <row r="407">
          <cell r="C407" t="str">
            <v>CDHU04.19.190</v>
          </cell>
          <cell r="D407" t="str">
            <v>Remoção de isolador galvanizado uso geral</v>
          </cell>
          <cell r="E407" t="str">
            <v>UN</v>
          </cell>
          <cell r="F407">
            <v>13.17</v>
          </cell>
          <cell r="G407">
            <v>11.41</v>
          </cell>
        </row>
        <row r="408">
          <cell r="C408" t="str">
            <v>CDHU04.20</v>
          </cell>
          <cell r="D408" t="str">
            <v>Retirada em instalação elétrica - letra J ate N</v>
          </cell>
          <cell r="F408">
            <v>0</v>
          </cell>
          <cell r="G408">
            <v>0</v>
          </cell>
        </row>
        <row r="409">
          <cell r="C409" t="str">
            <v>CDHU04.20.020</v>
          </cell>
          <cell r="D409" t="str">
            <v>Remoção de janela de ventilação, iluminação ou ventilação e iluminação padrão</v>
          </cell>
          <cell r="E409" t="str">
            <v>UN</v>
          </cell>
          <cell r="F409">
            <v>37.049999999999997</v>
          </cell>
          <cell r="G409">
            <v>32.11</v>
          </cell>
        </row>
        <row r="410">
          <cell r="C410" t="str">
            <v>CDHU04.20.040</v>
          </cell>
          <cell r="D410" t="str">
            <v>Remoção de lâmpada</v>
          </cell>
          <cell r="E410" t="str">
            <v>UN</v>
          </cell>
          <cell r="F410">
            <v>4.29</v>
          </cell>
          <cell r="G410">
            <v>3.71</v>
          </cell>
        </row>
        <row r="411">
          <cell r="C411" t="str">
            <v>CDHU04.20.060</v>
          </cell>
          <cell r="D411" t="str">
            <v>Remoção de luz de obstáculo</v>
          </cell>
          <cell r="E411" t="str">
            <v>UN</v>
          </cell>
          <cell r="F411">
            <v>52.67</v>
          </cell>
          <cell r="G411">
            <v>45.65</v>
          </cell>
        </row>
        <row r="412">
          <cell r="C412" t="str">
            <v>CDHU04.20.080</v>
          </cell>
          <cell r="D412" t="str">
            <v>Remoção de manopla de comando de disjuntor</v>
          </cell>
          <cell r="E412" t="str">
            <v>UN</v>
          </cell>
          <cell r="F412">
            <v>26.34</v>
          </cell>
          <cell r="G412">
            <v>22.83</v>
          </cell>
        </row>
        <row r="413">
          <cell r="C413" t="str">
            <v>CDHU04.20.100</v>
          </cell>
          <cell r="D413" t="str">
            <v>Remoção de mão francesa</v>
          </cell>
          <cell r="E413" t="str">
            <v>UN</v>
          </cell>
          <cell r="F413">
            <v>21.43</v>
          </cell>
          <cell r="G413">
            <v>18.57</v>
          </cell>
        </row>
        <row r="414">
          <cell r="C414" t="str">
            <v>CDHU04.20.120</v>
          </cell>
          <cell r="D414" t="str">
            <v>Remoção de terminal modular (mufla) tripolar ou unipolar</v>
          </cell>
          <cell r="E414" t="str">
            <v>UN</v>
          </cell>
          <cell r="F414">
            <v>74.099999999999994</v>
          </cell>
          <cell r="G414">
            <v>64.22</v>
          </cell>
        </row>
        <row r="415">
          <cell r="C415" t="str">
            <v>CDHU04.21</v>
          </cell>
          <cell r="D415" t="str">
            <v>Retirada em instalação elétrica - letra O ate S</v>
          </cell>
          <cell r="F415">
            <v>0</v>
          </cell>
          <cell r="G415">
            <v>0</v>
          </cell>
        </row>
        <row r="416">
          <cell r="C416" t="str">
            <v>CDHU04.21.020</v>
          </cell>
          <cell r="D416" t="str">
            <v>Remoção de óleo de disjuntor ou transformador</v>
          </cell>
          <cell r="E416" t="str">
            <v>L</v>
          </cell>
          <cell r="F416">
            <v>0.86</v>
          </cell>
          <cell r="G416">
            <v>0.74</v>
          </cell>
        </row>
        <row r="417">
          <cell r="C417" t="str">
            <v>CDHU04.21.040</v>
          </cell>
          <cell r="D417" t="str">
            <v>Remoção de pára-raios tipo cristal-valve em cabine primária</v>
          </cell>
          <cell r="E417" t="str">
            <v>UN</v>
          </cell>
          <cell r="F417">
            <v>79.010000000000005</v>
          </cell>
          <cell r="G417">
            <v>68.48</v>
          </cell>
        </row>
        <row r="418">
          <cell r="C418" t="str">
            <v>CDHU04.21.050</v>
          </cell>
          <cell r="D418" t="str">
            <v>Remoção de pára-raios tipo cristal-valve em poste singelo ou estaleiro</v>
          </cell>
          <cell r="E418" t="str">
            <v>UN</v>
          </cell>
          <cell r="F418">
            <v>105.34</v>
          </cell>
          <cell r="G418">
            <v>91.3</v>
          </cell>
        </row>
        <row r="419">
          <cell r="C419" t="str">
            <v>CDHU04.21.060</v>
          </cell>
          <cell r="D419" t="str">
            <v>Remoção de perfilado</v>
          </cell>
          <cell r="E419" t="str">
            <v>M</v>
          </cell>
          <cell r="F419">
            <v>21.07</v>
          </cell>
          <cell r="G419">
            <v>18.260000000000002</v>
          </cell>
        </row>
        <row r="420">
          <cell r="C420" t="str">
            <v>CDHU04.21.100</v>
          </cell>
          <cell r="D420" t="str">
            <v>Remoção de porta de quadro ou painel</v>
          </cell>
          <cell r="E420" t="str">
            <v>M2</v>
          </cell>
          <cell r="F420">
            <v>52.67</v>
          </cell>
          <cell r="G420">
            <v>45.65</v>
          </cell>
        </row>
        <row r="421">
          <cell r="C421" t="str">
            <v>CDHU04.21.130</v>
          </cell>
          <cell r="D421" t="str">
            <v>Remoção de poste de concreto</v>
          </cell>
          <cell r="E421" t="str">
            <v>UN</v>
          </cell>
          <cell r="F421">
            <v>280.64</v>
          </cell>
          <cell r="G421">
            <v>260.88</v>
          </cell>
        </row>
        <row r="422">
          <cell r="C422" t="str">
            <v>CDHU04.21.140</v>
          </cell>
          <cell r="D422" t="str">
            <v>Remoção de poste metálico</v>
          </cell>
          <cell r="E422" t="str">
            <v>UN</v>
          </cell>
          <cell r="F422">
            <v>280.64</v>
          </cell>
          <cell r="G422">
            <v>260.88</v>
          </cell>
        </row>
        <row r="423">
          <cell r="C423" t="str">
            <v>CDHU04.21.150</v>
          </cell>
          <cell r="D423" t="str">
            <v>Remoção de poste de madeira</v>
          </cell>
          <cell r="E423" t="str">
            <v>UN</v>
          </cell>
          <cell r="F423">
            <v>165.96</v>
          </cell>
          <cell r="G423">
            <v>143.84</v>
          </cell>
        </row>
        <row r="424">
          <cell r="C424" t="str">
            <v>CDHU04.21.160</v>
          </cell>
          <cell r="D424" t="str">
            <v>Remoção de quadro de distribuição, chamada ou caixa de passagem</v>
          </cell>
          <cell r="E424" t="str">
            <v>M2</v>
          </cell>
          <cell r="F424">
            <v>105.34</v>
          </cell>
          <cell r="G424">
            <v>91.3</v>
          </cell>
        </row>
        <row r="425">
          <cell r="C425" t="str">
            <v>CDHU04.21.200</v>
          </cell>
          <cell r="D425" t="str">
            <v>Remoção de reator para lâmpada</v>
          </cell>
          <cell r="E425" t="str">
            <v>UN</v>
          </cell>
          <cell r="F425">
            <v>18.53</v>
          </cell>
          <cell r="G425">
            <v>16.059999999999999</v>
          </cell>
        </row>
        <row r="426">
          <cell r="C426" t="str">
            <v>CDHU04.21.210</v>
          </cell>
          <cell r="D426" t="str">
            <v>Remoção de reator para lâmpada fixo em poste</v>
          </cell>
          <cell r="E426" t="str">
            <v>UN</v>
          </cell>
          <cell r="F426">
            <v>105.34</v>
          </cell>
          <cell r="G426">
            <v>91.3</v>
          </cell>
        </row>
        <row r="427">
          <cell r="C427" t="str">
            <v>CDHU04.21.240</v>
          </cell>
          <cell r="D427" t="str">
            <v>Remoção de relé</v>
          </cell>
          <cell r="E427" t="str">
            <v>UN</v>
          </cell>
          <cell r="F427">
            <v>24.99</v>
          </cell>
          <cell r="G427">
            <v>21.66</v>
          </cell>
        </row>
        <row r="428">
          <cell r="C428" t="str">
            <v>CDHU04.21.260</v>
          </cell>
          <cell r="D428" t="str">
            <v>Remoção de roldana</v>
          </cell>
          <cell r="E428" t="str">
            <v>UN</v>
          </cell>
          <cell r="F428">
            <v>4.29</v>
          </cell>
          <cell r="G428">
            <v>3.71</v>
          </cell>
        </row>
        <row r="429">
          <cell r="C429" t="str">
            <v>CDHU04.21.280</v>
          </cell>
          <cell r="D429" t="str">
            <v>Remoção de soquete</v>
          </cell>
          <cell r="E429" t="str">
            <v>UN</v>
          </cell>
          <cell r="F429">
            <v>4.29</v>
          </cell>
          <cell r="G429">
            <v>3.71</v>
          </cell>
        </row>
        <row r="430">
          <cell r="C430" t="str">
            <v>CDHU04.21.300</v>
          </cell>
          <cell r="D430" t="str">
            <v>Remoção de suporte de transformador em poste singelo ou estaleiro</v>
          </cell>
          <cell r="E430" t="str">
            <v>UN</v>
          </cell>
          <cell r="F430">
            <v>34.29</v>
          </cell>
          <cell r="G430">
            <v>29.71</v>
          </cell>
        </row>
        <row r="431">
          <cell r="C431" t="str">
            <v>CDHU04.22</v>
          </cell>
          <cell r="D431" t="str">
            <v>Retirada em instalação elétrica - letra T ate o final</v>
          </cell>
          <cell r="F431">
            <v>0</v>
          </cell>
          <cell r="G431">
            <v>0</v>
          </cell>
        </row>
        <row r="432">
          <cell r="C432" t="str">
            <v>CDHU04.22.020</v>
          </cell>
          <cell r="D432" t="str">
            <v>Remoção de terminal ou conector para cabos</v>
          </cell>
          <cell r="E432" t="str">
            <v>UN</v>
          </cell>
          <cell r="F432">
            <v>5.36</v>
          </cell>
          <cell r="G432">
            <v>4.6399999999999997</v>
          </cell>
        </row>
        <row r="433">
          <cell r="C433" t="str">
            <v>CDHU04.22.040</v>
          </cell>
          <cell r="D433" t="str">
            <v>Remoção de transformador de potência em cabine primária</v>
          </cell>
          <cell r="E433" t="str">
            <v>UN</v>
          </cell>
          <cell r="F433">
            <v>364.57</v>
          </cell>
          <cell r="G433">
            <v>315.95999999999998</v>
          </cell>
        </row>
        <row r="434">
          <cell r="C434" t="str">
            <v>CDHU04.22.050</v>
          </cell>
          <cell r="D434" t="str">
            <v>Remoção de transformador de potencial completo (pequeno)</v>
          </cell>
          <cell r="E434" t="str">
            <v>UN</v>
          </cell>
          <cell r="F434">
            <v>34.24</v>
          </cell>
          <cell r="G434">
            <v>29.67</v>
          </cell>
        </row>
        <row r="435">
          <cell r="C435" t="str">
            <v>CDHU04.22.060</v>
          </cell>
          <cell r="D435" t="str">
            <v>Remoção de transformador de potência trifásico até 225 kVA, a óleo, em poste singelo</v>
          </cell>
          <cell r="E435" t="str">
            <v>UN</v>
          </cell>
          <cell r="F435">
            <v>686.23</v>
          </cell>
          <cell r="G435">
            <v>630.07000000000005</v>
          </cell>
        </row>
        <row r="436">
          <cell r="C436" t="str">
            <v>CDHU04.22.100</v>
          </cell>
          <cell r="D436" t="str">
            <v>Remoção de tubulação elétrica aparente com diâmetro externo acima de 50 mm</v>
          </cell>
          <cell r="E436" t="str">
            <v>M</v>
          </cell>
          <cell r="F436">
            <v>26.34</v>
          </cell>
          <cell r="G436">
            <v>22.83</v>
          </cell>
        </row>
        <row r="437">
          <cell r="C437" t="str">
            <v>CDHU04.22.110</v>
          </cell>
          <cell r="D437" t="str">
            <v>Remoção de tubulação elétrica aparente com diâmetro externo até 50 mm</v>
          </cell>
          <cell r="E437" t="str">
            <v>M</v>
          </cell>
          <cell r="F437">
            <v>13.17</v>
          </cell>
          <cell r="G437">
            <v>11.41</v>
          </cell>
        </row>
        <row r="438">
          <cell r="C438" t="str">
            <v>CDHU04.22.120</v>
          </cell>
          <cell r="D438" t="str">
            <v>Remoção de tubulação elétrica embutida com diâmetro externo acima de 50 mm</v>
          </cell>
          <cell r="E438" t="str">
            <v>M</v>
          </cell>
          <cell r="F438">
            <v>52.67</v>
          </cell>
          <cell r="G438">
            <v>45.65</v>
          </cell>
        </row>
        <row r="439">
          <cell r="C439" t="str">
            <v>CDHU04.22.130</v>
          </cell>
          <cell r="D439" t="str">
            <v>Remoção de tubulação elétrica embutida com diâmetro externo até 50 mm</v>
          </cell>
          <cell r="E439" t="str">
            <v>M</v>
          </cell>
          <cell r="F439">
            <v>26.34</v>
          </cell>
          <cell r="G439">
            <v>22.83</v>
          </cell>
        </row>
        <row r="440">
          <cell r="C440" t="str">
            <v>CDHU04.22.200</v>
          </cell>
          <cell r="D440" t="str">
            <v>Remoção de vergalhão</v>
          </cell>
          <cell r="E440" t="str">
            <v>M</v>
          </cell>
          <cell r="F440">
            <v>10.54</v>
          </cell>
          <cell r="G440">
            <v>9.1300000000000008</v>
          </cell>
        </row>
        <row r="441">
          <cell r="C441" t="str">
            <v>CDHU04.30</v>
          </cell>
          <cell r="D441" t="str">
            <v>Retirada em instalação hidráulica</v>
          </cell>
          <cell r="F441">
            <v>0</v>
          </cell>
          <cell r="G441">
            <v>0</v>
          </cell>
        </row>
        <row r="442">
          <cell r="C442" t="str">
            <v>CDHU04.30.020</v>
          </cell>
          <cell r="D442" t="str">
            <v>Remoção de calha ou rufo</v>
          </cell>
          <cell r="E442" t="str">
            <v>M</v>
          </cell>
          <cell r="F442">
            <v>4.93</v>
          </cell>
          <cell r="G442">
            <v>4.2699999999999996</v>
          </cell>
        </row>
        <row r="443">
          <cell r="C443" t="str">
            <v>CDHU04.30.040</v>
          </cell>
          <cell r="D443" t="str">
            <v>Remoção de condutor aparente</v>
          </cell>
          <cell r="E443" t="str">
            <v>M</v>
          </cell>
          <cell r="F443">
            <v>3.21</v>
          </cell>
          <cell r="G443">
            <v>2.79</v>
          </cell>
        </row>
        <row r="444">
          <cell r="C444" t="str">
            <v>CDHU04.30.060</v>
          </cell>
          <cell r="D444" t="str">
            <v>Remoção de tubulação hidráulica em geral, incluindo conexões, caixas e ralos</v>
          </cell>
          <cell r="E444" t="str">
            <v>M</v>
          </cell>
          <cell r="F444">
            <v>8.57</v>
          </cell>
          <cell r="G444">
            <v>7.43</v>
          </cell>
        </row>
        <row r="445">
          <cell r="C445" t="str">
            <v>CDHU04.30.080</v>
          </cell>
          <cell r="D445" t="str">
            <v>Remoção de hidrante de parede completo</v>
          </cell>
          <cell r="E445" t="str">
            <v>UN</v>
          </cell>
          <cell r="F445">
            <v>93.72</v>
          </cell>
          <cell r="G445">
            <v>81.239999999999995</v>
          </cell>
        </row>
        <row r="446">
          <cell r="C446" t="str">
            <v>CDHU04.30.100</v>
          </cell>
          <cell r="D446" t="str">
            <v>Remoção de reservatório em fibrocimento até 1000 litros</v>
          </cell>
          <cell r="E446" t="str">
            <v>UN</v>
          </cell>
          <cell r="F446">
            <v>158.01</v>
          </cell>
          <cell r="G446">
            <v>136.94999999999999</v>
          </cell>
        </row>
        <row r="447">
          <cell r="C447" t="str">
            <v>CDHU04.31</v>
          </cell>
          <cell r="D447" t="str">
            <v>Retirada em instalação de combate a incêndio</v>
          </cell>
          <cell r="F447">
            <v>0</v>
          </cell>
          <cell r="G447">
            <v>0</v>
          </cell>
        </row>
        <row r="448">
          <cell r="C448" t="str">
            <v>CDHU04.31.010</v>
          </cell>
          <cell r="D448" t="str">
            <v>Retirada de bico de sprinkler</v>
          </cell>
          <cell r="E448" t="str">
            <v>UN</v>
          </cell>
          <cell r="F448">
            <v>14.82</v>
          </cell>
          <cell r="G448">
            <v>12.85</v>
          </cell>
        </row>
        <row r="449">
          <cell r="C449" t="str">
            <v>CDHU04.35</v>
          </cell>
          <cell r="D449" t="str">
            <v>Retirada de sistema e equipamento de conforto mecânico</v>
          </cell>
          <cell r="F449">
            <v>0</v>
          </cell>
          <cell r="G449">
            <v>0</v>
          </cell>
        </row>
        <row r="450">
          <cell r="C450" t="str">
            <v>CDHU04.35.050</v>
          </cell>
          <cell r="D450" t="str">
            <v>Retirada de aparelho de ar condicionado portátil</v>
          </cell>
          <cell r="E450" t="str">
            <v>UN</v>
          </cell>
          <cell r="F450">
            <v>23.88</v>
          </cell>
          <cell r="G450">
            <v>20.7</v>
          </cell>
        </row>
        <row r="451">
          <cell r="C451" t="str">
            <v>CDHU04.40</v>
          </cell>
          <cell r="D451" t="str">
            <v>Retirada diversa de pecas pre-moldadas</v>
          </cell>
          <cell r="F451">
            <v>0</v>
          </cell>
          <cell r="G451">
            <v>0</v>
          </cell>
        </row>
        <row r="452">
          <cell r="C452" t="str">
            <v>CDHU04.40.010</v>
          </cell>
          <cell r="D452" t="str">
            <v>Retirada manual de guia pré-moldada, inclusive limpeza, carregamento, transporte até 1 quilômetro e descarregamento</v>
          </cell>
          <cell r="E452" t="str">
            <v>M</v>
          </cell>
          <cell r="F452">
            <v>9.48</v>
          </cell>
          <cell r="G452">
            <v>8.34</v>
          </cell>
        </row>
        <row r="453">
          <cell r="C453" t="str">
            <v>CDHU04.40.020</v>
          </cell>
          <cell r="D453" t="str">
            <v>Retirada de soleira ou peitoril em geral</v>
          </cell>
          <cell r="E453" t="str">
            <v>M</v>
          </cell>
          <cell r="F453">
            <v>4.29</v>
          </cell>
          <cell r="G453">
            <v>3.71</v>
          </cell>
        </row>
        <row r="454">
          <cell r="C454" t="str">
            <v>CDHU04.40.030</v>
          </cell>
          <cell r="D454" t="str">
            <v>Retirada manual de guia pré-moldada, inclusive limpeza e empilhamento</v>
          </cell>
          <cell r="E454" t="str">
            <v>M</v>
          </cell>
          <cell r="F454">
            <v>8.57</v>
          </cell>
          <cell r="G454">
            <v>7.43</v>
          </cell>
        </row>
        <row r="455">
          <cell r="C455" t="str">
            <v>CDHU04.40.050</v>
          </cell>
          <cell r="D455" t="str">
            <v>Retirada manual de paralelepípedo ou lajota de concreto, inclusive limpeza, carregamento, transporte até 1 quilômetro e descarregamento</v>
          </cell>
          <cell r="E455" t="str">
            <v>M2</v>
          </cell>
          <cell r="F455">
            <v>20.11</v>
          </cell>
          <cell r="G455">
            <v>18.39</v>
          </cell>
        </row>
        <row r="456">
          <cell r="C456" t="str">
            <v>CDHU04.40.070</v>
          </cell>
          <cell r="D456" t="str">
            <v>Retirada manual de paralelepípedo ou lajota de concreto, inclusive limpeza e empilhamento</v>
          </cell>
          <cell r="E456" t="str">
            <v>M2</v>
          </cell>
          <cell r="F456">
            <v>12.86</v>
          </cell>
          <cell r="G456">
            <v>11.14</v>
          </cell>
        </row>
        <row r="457">
          <cell r="C457" t="str">
            <v>CDHU04.41</v>
          </cell>
          <cell r="D457" t="str">
            <v>Retirada de dispositivos viários</v>
          </cell>
          <cell r="F457">
            <v>0</v>
          </cell>
          <cell r="G457">
            <v>0</v>
          </cell>
        </row>
        <row r="458">
          <cell r="C458" t="str">
            <v>CDHU04.41.001</v>
          </cell>
          <cell r="D458" t="str">
            <v>Retirada de placa de solo</v>
          </cell>
          <cell r="E458" t="str">
            <v>M2</v>
          </cell>
          <cell r="F458">
            <v>63.24</v>
          </cell>
          <cell r="G458">
            <v>60.7</v>
          </cell>
        </row>
        <row r="459">
          <cell r="C459" t="str">
            <v>CDHU05</v>
          </cell>
          <cell r="D459" t="str">
            <v>TRANSPORTE E MOVIMENTACAO, DENTRO E FORA DA OBRA</v>
          </cell>
          <cell r="F459">
            <v>0</v>
          </cell>
          <cell r="G459">
            <v>0</v>
          </cell>
        </row>
        <row r="460">
          <cell r="C460" t="str">
            <v>CDHU05.04</v>
          </cell>
          <cell r="D460" t="str">
            <v>Transporte de material solto</v>
          </cell>
          <cell r="F460">
            <v>0</v>
          </cell>
          <cell r="G460">
            <v>0</v>
          </cell>
        </row>
        <row r="461">
          <cell r="C461" t="str">
            <v>CDHU05.04.060</v>
          </cell>
          <cell r="D461" t="str">
            <v>Transporte manual horizontal e/ou vertical de entulho até o local de despejo - ensacado</v>
          </cell>
          <cell r="E461" t="str">
            <v>M3</v>
          </cell>
          <cell r="F461">
            <v>146.05000000000001</v>
          </cell>
          <cell r="G461">
            <v>130.61000000000001</v>
          </cell>
        </row>
        <row r="462">
          <cell r="C462" t="str">
            <v>CDHU05.07</v>
          </cell>
          <cell r="D462" t="str">
            <v>Transporte comercial, carreteiro e aluguel</v>
          </cell>
          <cell r="F462">
            <v>0</v>
          </cell>
          <cell r="G462">
            <v>0</v>
          </cell>
        </row>
        <row r="463">
          <cell r="C463" t="str">
            <v>CDHU05.07.040</v>
          </cell>
          <cell r="D463" t="str">
            <v>Remoção de entulho separado de obra com caçamba metálica - terra, alvenaria, concreto, argamassa, madeira, papel, plástico ou metal</v>
          </cell>
          <cell r="E463" t="str">
            <v>M3</v>
          </cell>
          <cell r="F463">
            <v>108.49</v>
          </cell>
          <cell r="G463">
            <v>106.77</v>
          </cell>
        </row>
        <row r="464">
          <cell r="C464" t="str">
            <v>CDHU05.07.050</v>
          </cell>
          <cell r="D464" t="str">
            <v>Remoção de entulho de obra com caçamba metálica - material volumoso e misturado por alvenaria, terra, madeira, papel, plástico e metal</v>
          </cell>
          <cell r="E464" t="str">
            <v>M3</v>
          </cell>
          <cell r="F464">
            <v>119.86</v>
          </cell>
          <cell r="G464">
            <v>118.14</v>
          </cell>
        </row>
        <row r="465">
          <cell r="C465" t="str">
            <v>CDHU05.07.060</v>
          </cell>
          <cell r="D465" t="str">
            <v>Remoção de entulho de obra com caçamba metálica - material rejeitado e misturado por vegetação, isopor, manta asfáltica e lã de vidro</v>
          </cell>
          <cell r="E465" t="str">
            <v>M3</v>
          </cell>
          <cell r="F465">
            <v>127.4</v>
          </cell>
          <cell r="G465">
            <v>125.68</v>
          </cell>
        </row>
        <row r="466">
          <cell r="C466" t="str">
            <v>CDHU05.07.070</v>
          </cell>
          <cell r="D466" t="str">
            <v>Remoção de entulho de obra com caçamba metálica - gesso e/ou drywall</v>
          </cell>
          <cell r="E466" t="str">
            <v>M3</v>
          </cell>
          <cell r="F466">
            <v>123.04</v>
          </cell>
          <cell r="G466">
            <v>121.32</v>
          </cell>
        </row>
        <row r="467">
          <cell r="C467" t="str">
            <v>CDHU05.07.100</v>
          </cell>
          <cell r="D467" t="str">
            <v>Transporte de resíduo sólido em aterro - telhas cimento amianto Classe D</v>
          </cell>
          <cell r="E467" t="str">
            <v>T</v>
          </cell>
          <cell r="F467">
            <v>252.9</v>
          </cell>
          <cell r="G467">
            <v>252.76</v>
          </cell>
        </row>
        <row r="468">
          <cell r="C468" t="str">
            <v>CDHU05.08</v>
          </cell>
          <cell r="D468" t="str">
            <v>Transporte mecanizado de material solto</v>
          </cell>
          <cell r="F468">
            <v>0</v>
          </cell>
          <cell r="G468">
            <v>0</v>
          </cell>
        </row>
        <row r="469">
          <cell r="C469" t="str">
            <v>CDHU05.08.060</v>
          </cell>
          <cell r="D469" t="str">
            <v>Transporte de entulho, para distâncias superiores ao 3° km até o 5° km</v>
          </cell>
          <cell r="E469" t="str">
            <v>M3</v>
          </cell>
          <cell r="F469">
            <v>21.78</v>
          </cell>
          <cell r="G469">
            <v>21.78</v>
          </cell>
        </row>
        <row r="470">
          <cell r="C470" t="str">
            <v>CDHU05.08.080</v>
          </cell>
          <cell r="D470" t="str">
            <v>Transporte de entulho, para distâncias superiores ao 5° km até o 10° km</v>
          </cell>
          <cell r="E470" t="str">
            <v>M3</v>
          </cell>
          <cell r="F470">
            <v>40.83</v>
          </cell>
          <cell r="G470">
            <v>40.83</v>
          </cell>
        </row>
        <row r="471">
          <cell r="C471" t="str">
            <v>CDHU05.08.100</v>
          </cell>
          <cell r="D471" t="str">
            <v>Transporte de entulho, para distâncias superiores ao 10° km até o 15° km</v>
          </cell>
          <cell r="E471" t="str">
            <v>M3</v>
          </cell>
          <cell r="F471">
            <v>50.71</v>
          </cell>
          <cell r="G471">
            <v>50.71</v>
          </cell>
        </row>
        <row r="472">
          <cell r="C472" t="str">
            <v>CDHU05.08.120</v>
          </cell>
          <cell r="D472" t="str">
            <v>Transporte de entulho, para distâncias superiores ao 15° km até o 20° km</v>
          </cell>
          <cell r="E472" t="str">
            <v>M3</v>
          </cell>
          <cell r="F472">
            <v>57.67</v>
          </cell>
          <cell r="G472">
            <v>57.67</v>
          </cell>
        </row>
        <row r="473">
          <cell r="C473" t="str">
            <v>CDHU05.08.140</v>
          </cell>
          <cell r="D473" t="str">
            <v>Transporte de entulho, para distâncias superiores ao 20° km</v>
          </cell>
          <cell r="E473" t="str">
            <v>M3XKM</v>
          </cell>
          <cell r="F473">
            <v>2.88</v>
          </cell>
          <cell r="G473">
            <v>2.88</v>
          </cell>
        </row>
        <row r="474">
          <cell r="C474" t="str">
            <v>CDHU05.08.220</v>
          </cell>
          <cell r="D474" t="str">
            <v>Carregamento mecanizado de entulho fragmentado, com caminhão à disposição dentro da obra, até o raio de 1 km</v>
          </cell>
          <cell r="E474" t="str">
            <v>M3</v>
          </cell>
          <cell r="F474">
            <v>18.149999999999999</v>
          </cell>
          <cell r="G474">
            <v>18.149999999999999</v>
          </cell>
        </row>
        <row r="475">
          <cell r="C475" t="str">
            <v>CDHU05.09</v>
          </cell>
          <cell r="D475" t="str">
            <v>Taxas de recolhimento</v>
          </cell>
          <cell r="F475">
            <v>0</v>
          </cell>
          <cell r="G475">
            <v>0</v>
          </cell>
        </row>
        <row r="476">
          <cell r="C476" t="str">
            <v>CDHU05.09.006</v>
          </cell>
          <cell r="D476" t="str">
            <v>Taxa de destinação de resíduo sólido em aterro, tipo inerte</v>
          </cell>
          <cell r="E476" t="str">
            <v>T</v>
          </cell>
          <cell r="F476">
            <v>39.17</v>
          </cell>
          <cell r="G476">
            <v>39.17</v>
          </cell>
        </row>
        <row r="477">
          <cell r="C477" t="str">
            <v>CDHU05.09.007</v>
          </cell>
          <cell r="D477" t="str">
            <v>Taxa de destinação de resíduo sólido em aterro, tipo solo/terra</v>
          </cell>
          <cell r="E477" t="str">
            <v>M3</v>
          </cell>
          <cell r="F477">
            <v>29.99</v>
          </cell>
          <cell r="G477">
            <v>29.99</v>
          </cell>
        </row>
        <row r="478">
          <cell r="C478" t="str">
            <v>CDHU05.09.008</v>
          </cell>
          <cell r="D478" t="str">
            <v>Taxa de destinação de resíduo sólido em aterro - telhas cimento amianto</v>
          </cell>
          <cell r="E478" t="str">
            <v>T</v>
          </cell>
          <cell r="F478">
            <v>766.44</v>
          </cell>
          <cell r="G478">
            <v>766.44</v>
          </cell>
        </row>
        <row r="479">
          <cell r="C479" t="str">
            <v>CDHU05.10</v>
          </cell>
          <cell r="D479" t="str">
            <v>Transporte mecanizado de solo</v>
          </cell>
          <cell r="F479">
            <v>0</v>
          </cell>
          <cell r="G479">
            <v>0</v>
          </cell>
        </row>
        <row r="480">
          <cell r="C480" t="str">
            <v>CDHU05.10.010</v>
          </cell>
          <cell r="D480" t="str">
            <v>Carregamento mecanizado de solo de 1ª e 2ª categoria</v>
          </cell>
          <cell r="E480" t="str">
            <v>M3</v>
          </cell>
          <cell r="F480">
            <v>6.28</v>
          </cell>
          <cell r="G480">
            <v>6.28</v>
          </cell>
        </row>
        <row r="481">
          <cell r="C481" t="str">
            <v>CDHU05.10.020</v>
          </cell>
          <cell r="D481" t="str">
            <v>Transporte de solo de 1ª e 2ª categoria por caminhão até o 2° km</v>
          </cell>
          <cell r="E481" t="str">
            <v>M3</v>
          </cell>
          <cell r="F481">
            <v>8.58</v>
          </cell>
          <cell r="G481">
            <v>8.58</v>
          </cell>
        </row>
        <row r="482">
          <cell r="C482" t="str">
            <v>CDHU05.10.021</v>
          </cell>
          <cell r="D482" t="str">
            <v>Transporte de solo de 1ª e 2ª categoria por caminhão para distâncias superiores ao 2° km até o 3° km</v>
          </cell>
          <cell r="E482" t="str">
            <v>M3</v>
          </cell>
          <cell r="F482">
            <v>12.8</v>
          </cell>
          <cell r="G482">
            <v>12.8</v>
          </cell>
        </row>
        <row r="483">
          <cell r="C483" t="str">
            <v>CDHU05.10.022</v>
          </cell>
          <cell r="D483" t="str">
            <v>Transporte de solo de 1ª e 2ª categoria por caminhão para distâncias superiores ao 3° km até o 5° km</v>
          </cell>
          <cell r="E483" t="str">
            <v>M3</v>
          </cell>
          <cell r="F483">
            <v>14.15</v>
          </cell>
          <cell r="G483">
            <v>14.15</v>
          </cell>
        </row>
        <row r="484">
          <cell r="C484" t="str">
            <v>CDHU05.10.023</v>
          </cell>
          <cell r="D484" t="str">
            <v>Transporte de solo de 1ª e 2ª categoria por caminhão para distâncias superiores ao 5° km até o 10° km</v>
          </cell>
          <cell r="E484" t="str">
            <v>M3</v>
          </cell>
          <cell r="F484">
            <v>18.920000000000002</v>
          </cell>
          <cell r="G484">
            <v>18.920000000000002</v>
          </cell>
        </row>
        <row r="485">
          <cell r="C485" t="str">
            <v>CDHU05.10.024</v>
          </cell>
          <cell r="D485" t="str">
            <v>Transporte de solo de 1ª e 2ª categoria por caminhão para distâncias superiores ao 10° km até o 15° km</v>
          </cell>
          <cell r="E485" t="str">
            <v>M3</v>
          </cell>
          <cell r="F485">
            <v>28.34</v>
          </cell>
          <cell r="G485">
            <v>28.34</v>
          </cell>
        </row>
        <row r="486">
          <cell r="C486" t="str">
            <v>CDHU05.10.025</v>
          </cell>
          <cell r="D486" t="str">
            <v>Transporte de solo de 1ª e 2ª categoria por caminhão para distâncias superiores ao 15° km até o 20° km</v>
          </cell>
          <cell r="E486" t="str">
            <v>M3</v>
          </cell>
          <cell r="F486">
            <v>37.75</v>
          </cell>
          <cell r="G486">
            <v>37.75</v>
          </cell>
        </row>
        <row r="487">
          <cell r="C487" t="str">
            <v>CDHU05.10.026</v>
          </cell>
          <cell r="D487" t="str">
            <v>Transporte de solo de 1ª e 2ª categoria por caminhão para distâncias superiores ao 20° km</v>
          </cell>
          <cell r="E487" t="str">
            <v>M3XKM</v>
          </cell>
          <cell r="F487">
            <v>1.82</v>
          </cell>
          <cell r="G487">
            <v>1.82</v>
          </cell>
        </row>
        <row r="488">
          <cell r="C488" t="str">
            <v>CDHU05.10.030</v>
          </cell>
          <cell r="D488" t="str">
            <v>Transporte de solo brejoso por caminhão até o 2° km</v>
          </cell>
          <cell r="E488" t="str">
            <v>M3</v>
          </cell>
          <cell r="F488">
            <v>14.75</v>
          </cell>
          <cell r="G488">
            <v>14.75</v>
          </cell>
        </row>
        <row r="489">
          <cell r="C489" t="str">
            <v>CDHU05.10.031</v>
          </cell>
          <cell r="D489" t="str">
            <v>Transporte de solo brejoso por caminhão para distâncias superiores ao 2° km até o 3° km</v>
          </cell>
          <cell r="E489" t="str">
            <v>M3</v>
          </cell>
          <cell r="F489">
            <v>20.350000000000001</v>
          </cell>
          <cell r="G489">
            <v>20.350000000000001</v>
          </cell>
        </row>
        <row r="490">
          <cell r="C490" t="str">
            <v>CDHU05.10.032</v>
          </cell>
          <cell r="D490" t="str">
            <v>Transporte de solo brejoso por caminhão para distâncias superiores ao 3° km até o 5° km</v>
          </cell>
          <cell r="E490" t="str">
            <v>M3</v>
          </cell>
          <cell r="F490">
            <v>21.24</v>
          </cell>
          <cell r="G490">
            <v>21.24</v>
          </cell>
        </row>
        <row r="491">
          <cell r="C491" t="str">
            <v>CDHU05.10.033</v>
          </cell>
          <cell r="D491" t="str">
            <v>Transporte de solo brejoso por caminhão para distâncias superiores ao 5° km até o 10° km</v>
          </cell>
          <cell r="E491" t="str">
            <v>M3</v>
          </cell>
          <cell r="F491">
            <v>27.14</v>
          </cell>
          <cell r="G491">
            <v>27.14</v>
          </cell>
        </row>
        <row r="492">
          <cell r="C492" t="str">
            <v>CDHU05.10.034</v>
          </cell>
          <cell r="D492" t="str">
            <v>Transporte de solo brejoso por caminhão para distâncias superiores ao 10° km até o 15° km</v>
          </cell>
          <cell r="E492" t="str">
            <v>M3</v>
          </cell>
          <cell r="F492">
            <v>40.69</v>
          </cell>
          <cell r="G492">
            <v>40.69</v>
          </cell>
        </row>
        <row r="493">
          <cell r="C493" t="str">
            <v>CDHU05.10.035</v>
          </cell>
          <cell r="D493" t="str">
            <v>Transporte de solo brejoso por caminhão para distâncias superiores ao 15° km até o 20° km</v>
          </cell>
          <cell r="E493" t="str">
            <v>M3</v>
          </cell>
          <cell r="F493">
            <v>54.24</v>
          </cell>
          <cell r="G493">
            <v>54.24</v>
          </cell>
        </row>
        <row r="494">
          <cell r="C494" t="str">
            <v>CDHU05.10.036</v>
          </cell>
          <cell r="D494" t="str">
            <v>Transporte de solo brejoso por caminhão para distâncias superiores ao 20° km</v>
          </cell>
          <cell r="E494" t="str">
            <v>M3XKM</v>
          </cell>
          <cell r="F494">
            <v>2.63</v>
          </cell>
          <cell r="G494">
            <v>2.63</v>
          </cell>
        </row>
        <row r="495">
          <cell r="C495" t="str">
            <v>CDHU06</v>
          </cell>
          <cell r="D495" t="str">
            <v>SERVICO EM SOLO E ROCHA, MANUAL</v>
          </cell>
          <cell r="F495">
            <v>0</v>
          </cell>
          <cell r="G495">
            <v>0</v>
          </cell>
        </row>
        <row r="496">
          <cell r="C496" t="str">
            <v>CDHU06.01</v>
          </cell>
          <cell r="D496" t="str">
            <v>Escavação manual em campo aberto de solo, exceto rocha</v>
          </cell>
          <cell r="F496">
            <v>0</v>
          </cell>
          <cell r="G496">
            <v>0</v>
          </cell>
        </row>
        <row r="497">
          <cell r="C497" t="str">
            <v>CDHU06.01.020</v>
          </cell>
          <cell r="D497" t="str">
            <v>Escavação manual em solo de 1ª e 2ª categoria em campo aberto</v>
          </cell>
          <cell r="E497" t="str">
            <v>M3</v>
          </cell>
          <cell r="F497">
            <v>53.58</v>
          </cell>
          <cell r="G497">
            <v>46.43</v>
          </cell>
        </row>
        <row r="498">
          <cell r="C498" t="str">
            <v>CDHU06.01.040</v>
          </cell>
          <cell r="D498" t="str">
            <v>Escavação manual em solo brejoso em campo aberto</v>
          </cell>
          <cell r="E498" t="str">
            <v>M3</v>
          </cell>
          <cell r="F498">
            <v>66.86</v>
          </cell>
          <cell r="G498">
            <v>57.94</v>
          </cell>
        </row>
        <row r="499">
          <cell r="C499" t="str">
            <v>CDHU06.02</v>
          </cell>
          <cell r="D499" t="str">
            <v>Escavação manual em valas e buracos de solo, exceto rocha</v>
          </cell>
          <cell r="F499">
            <v>0</v>
          </cell>
          <cell r="G499">
            <v>0</v>
          </cell>
        </row>
        <row r="500">
          <cell r="C500" t="str">
            <v>CDHU06.02.020</v>
          </cell>
          <cell r="D500" t="str">
            <v>Escavação manual em solo de 1ª e 2ª categoria em vala ou cava até 1,5 m</v>
          </cell>
          <cell r="E500" t="str">
            <v>M3</v>
          </cell>
          <cell r="F500">
            <v>64.290000000000006</v>
          </cell>
          <cell r="G500">
            <v>55.71</v>
          </cell>
        </row>
        <row r="501">
          <cell r="C501" t="str">
            <v>CDHU06.02.040</v>
          </cell>
          <cell r="D501" t="str">
            <v>Escavação manual em solo de 1ª e 2ª categoria em vala ou cava além de 1,5 m</v>
          </cell>
          <cell r="E501" t="str">
            <v>M3</v>
          </cell>
          <cell r="F501">
            <v>83.15</v>
          </cell>
          <cell r="G501">
            <v>72.05</v>
          </cell>
        </row>
        <row r="502">
          <cell r="C502" t="str">
            <v>CDHU06.11</v>
          </cell>
          <cell r="D502" t="str">
            <v>Reaterro manual sem fornecimento de material</v>
          </cell>
          <cell r="F502">
            <v>0</v>
          </cell>
          <cell r="G502">
            <v>0</v>
          </cell>
        </row>
        <row r="503">
          <cell r="C503" t="str">
            <v>CDHU06.11.020</v>
          </cell>
          <cell r="D503" t="str">
            <v>Reaterro manual para simples regularização sem compactação</v>
          </cell>
          <cell r="E503" t="str">
            <v>M3</v>
          </cell>
          <cell r="F503">
            <v>9.2100000000000009</v>
          </cell>
          <cell r="G503">
            <v>7.99</v>
          </cell>
        </row>
        <row r="504">
          <cell r="C504" t="str">
            <v>CDHU06.11.040</v>
          </cell>
          <cell r="D504" t="str">
            <v>Reaterro manual apiloado sem controle de compactação</v>
          </cell>
          <cell r="E504" t="str">
            <v>M3</v>
          </cell>
          <cell r="F504">
            <v>19.989999999999998</v>
          </cell>
          <cell r="G504">
            <v>17.329999999999998</v>
          </cell>
        </row>
        <row r="505">
          <cell r="C505" t="str">
            <v>CDHU06.11.060</v>
          </cell>
          <cell r="D505" t="str">
            <v>Reaterro manual com adição de 2% de cimento</v>
          </cell>
          <cell r="E505" t="str">
            <v>M3</v>
          </cell>
          <cell r="F505">
            <v>89.32</v>
          </cell>
          <cell r="G505">
            <v>79.72</v>
          </cell>
        </row>
        <row r="506">
          <cell r="C506" t="str">
            <v>CDHU06.12</v>
          </cell>
          <cell r="D506" t="str">
            <v>Aterro manual sem fornecimento de material</v>
          </cell>
          <cell r="F506">
            <v>0</v>
          </cell>
          <cell r="G506">
            <v>0</v>
          </cell>
        </row>
        <row r="507">
          <cell r="C507" t="str">
            <v>CDHU06.12.020</v>
          </cell>
          <cell r="D507" t="str">
            <v>Aterro manual apiloado de área interna com maço de 30 kg</v>
          </cell>
          <cell r="E507" t="str">
            <v>M3</v>
          </cell>
          <cell r="F507">
            <v>66.19</v>
          </cell>
          <cell r="G507">
            <v>57.36</v>
          </cell>
        </row>
        <row r="508">
          <cell r="C508" t="str">
            <v>CDHU06.14</v>
          </cell>
          <cell r="D508" t="str">
            <v>Carga / carregamento e descarga manual</v>
          </cell>
          <cell r="F508">
            <v>0</v>
          </cell>
          <cell r="G508">
            <v>0</v>
          </cell>
        </row>
        <row r="509">
          <cell r="C509" t="str">
            <v>CDHU06.14.020</v>
          </cell>
          <cell r="D509" t="str">
            <v>Carga manual de solo</v>
          </cell>
          <cell r="E509" t="str">
            <v>M3</v>
          </cell>
          <cell r="F509">
            <v>12.86</v>
          </cell>
          <cell r="G509">
            <v>11.14</v>
          </cell>
        </row>
        <row r="510">
          <cell r="C510" t="str">
            <v>CDHU07</v>
          </cell>
          <cell r="D510" t="str">
            <v>SERVICO EM SOLO E ROCHA, MECANIZADO</v>
          </cell>
          <cell r="F510">
            <v>0</v>
          </cell>
          <cell r="G510">
            <v>0</v>
          </cell>
        </row>
        <row r="511">
          <cell r="C511" t="str">
            <v>CDHU07.01</v>
          </cell>
          <cell r="D511" t="str">
            <v>Escavação ou corte mecanizados em campo aberto de solo, exceto rocha</v>
          </cell>
          <cell r="F511">
            <v>0</v>
          </cell>
          <cell r="G511">
            <v>0</v>
          </cell>
        </row>
        <row r="512">
          <cell r="C512" t="str">
            <v>CDHU07.01.010</v>
          </cell>
          <cell r="D512" t="str">
            <v>Escavação e carga mecanizada para exploração de solo em jazida</v>
          </cell>
          <cell r="E512" t="str">
            <v>M3</v>
          </cell>
          <cell r="F512">
            <v>17.59</v>
          </cell>
          <cell r="G512">
            <v>17.55</v>
          </cell>
        </row>
        <row r="513">
          <cell r="C513" t="str">
            <v>CDHU07.01.020</v>
          </cell>
          <cell r="D513" t="str">
            <v>Escavação e carga mecanizada em solo de 1ª categoria, em campo aberto</v>
          </cell>
          <cell r="E513" t="str">
            <v>M3</v>
          </cell>
          <cell r="F513">
            <v>18.03</v>
          </cell>
          <cell r="G513">
            <v>17.989999999999998</v>
          </cell>
        </row>
        <row r="514">
          <cell r="C514" t="str">
            <v>CDHU07.01.060</v>
          </cell>
          <cell r="D514" t="str">
            <v>Escavação e carga mecanizada em solo de 2ª categoria, em campo aberto</v>
          </cell>
          <cell r="E514" t="str">
            <v>M3</v>
          </cell>
          <cell r="F514">
            <v>28.86</v>
          </cell>
          <cell r="G514">
            <v>28.73</v>
          </cell>
        </row>
        <row r="515">
          <cell r="C515" t="str">
            <v>CDHU07.01.120</v>
          </cell>
          <cell r="D515" t="str">
            <v>Carga e remoção de terra até a distância média de 1 km</v>
          </cell>
          <cell r="E515" t="str">
            <v>M3</v>
          </cell>
          <cell r="F515">
            <v>16.07</v>
          </cell>
          <cell r="G515">
            <v>16.07</v>
          </cell>
        </row>
        <row r="516">
          <cell r="C516" t="str">
            <v>CDHU07.02</v>
          </cell>
          <cell r="D516" t="str">
            <v>Escavação mecanizada de valas e buracos em solo, exceto rocha</v>
          </cell>
          <cell r="F516">
            <v>0</v>
          </cell>
          <cell r="G516">
            <v>0</v>
          </cell>
        </row>
        <row r="517">
          <cell r="C517" t="str">
            <v>CDHU07.02.020</v>
          </cell>
          <cell r="D517" t="str">
            <v>Escavação mecanizada de valas ou cavas com profundidade de até 2 m</v>
          </cell>
          <cell r="E517" t="str">
            <v>M3</v>
          </cell>
          <cell r="F517">
            <v>11.27</v>
          </cell>
          <cell r="G517">
            <v>11.09</v>
          </cell>
        </row>
        <row r="518">
          <cell r="C518" t="str">
            <v>CDHU07.02.040</v>
          </cell>
          <cell r="D518" t="str">
            <v>Escavação mecanizada de valas ou cavas com profundidade de até 3 m</v>
          </cell>
          <cell r="E518" t="str">
            <v>M3</v>
          </cell>
          <cell r="F518">
            <v>12.71</v>
          </cell>
          <cell r="G518">
            <v>12.5</v>
          </cell>
        </row>
        <row r="519">
          <cell r="C519" t="str">
            <v>CDHU07.02.060</v>
          </cell>
          <cell r="D519" t="str">
            <v>Escavação mecanizada de valas ou cavas com profundidade de até 4 m</v>
          </cell>
          <cell r="E519" t="str">
            <v>M3</v>
          </cell>
          <cell r="F519">
            <v>21.07</v>
          </cell>
          <cell r="G519">
            <v>20.95</v>
          </cell>
        </row>
        <row r="520">
          <cell r="C520" t="str">
            <v>CDHU07.02.080</v>
          </cell>
          <cell r="D520" t="str">
            <v>Escavação mecanizada de valas ou cavas com profundidade acima de 4 m, com escavadeira hidráulica</v>
          </cell>
          <cell r="E520" t="str">
            <v>M3</v>
          </cell>
          <cell r="F520">
            <v>22.21</v>
          </cell>
          <cell r="G520">
            <v>22.1</v>
          </cell>
        </row>
        <row r="521">
          <cell r="C521" t="str">
            <v>CDHU07.05</v>
          </cell>
          <cell r="D521" t="str">
            <v>Escavação mecanizada em solo brejoso ou turfa</v>
          </cell>
          <cell r="F521">
            <v>0</v>
          </cell>
          <cell r="G521">
            <v>0</v>
          </cell>
        </row>
        <row r="522">
          <cell r="C522" t="str">
            <v>CDHU07.05.010</v>
          </cell>
          <cell r="D522" t="str">
            <v>Escavação e carga mecanizada em solo brejoso ou turfa</v>
          </cell>
          <cell r="E522" t="str">
            <v>M3</v>
          </cell>
          <cell r="F522">
            <v>40.18</v>
          </cell>
          <cell r="G522">
            <v>39.909999999999997</v>
          </cell>
        </row>
        <row r="523">
          <cell r="C523" t="str">
            <v>CDHU07.05.020</v>
          </cell>
          <cell r="D523" t="str">
            <v>Escavação e carga mecanizada em solo vegetal superficial</v>
          </cell>
          <cell r="E523" t="str">
            <v>M3</v>
          </cell>
          <cell r="F523">
            <v>34.29</v>
          </cell>
          <cell r="G523">
            <v>34.07</v>
          </cell>
        </row>
        <row r="524">
          <cell r="C524" t="str">
            <v>CDHU07.06</v>
          </cell>
          <cell r="D524" t="str">
            <v>Escavação ou carga mecanizada em campo aberto</v>
          </cell>
          <cell r="F524">
            <v>0</v>
          </cell>
          <cell r="G524">
            <v>0</v>
          </cell>
        </row>
        <row r="525">
          <cell r="C525" t="str">
            <v>CDHU07.06.010</v>
          </cell>
          <cell r="D525" t="str">
            <v>Escavação e carga mecanizada em campo aberto, com rompedor hidráulico, em rocha</v>
          </cell>
          <cell r="E525" t="str">
            <v>M3</v>
          </cell>
          <cell r="F525">
            <v>280.55</v>
          </cell>
          <cell r="G525">
            <v>280.55</v>
          </cell>
        </row>
        <row r="526">
          <cell r="C526" t="str">
            <v>CDHU07.10</v>
          </cell>
          <cell r="D526" t="str">
            <v>Apiloamento e nivelamento mecanizado de solo</v>
          </cell>
          <cell r="F526">
            <v>0</v>
          </cell>
          <cell r="G526">
            <v>0</v>
          </cell>
        </row>
        <row r="527">
          <cell r="C527" t="str">
            <v>CDHU07.10.020</v>
          </cell>
          <cell r="D527" t="str">
            <v>Espalhamento de solo em bota-fora com compactação sem controle</v>
          </cell>
          <cell r="E527" t="str">
            <v>M3</v>
          </cell>
          <cell r="F527">
            <v>6.88</v>
          </cell>
          <cell r="G527">
            <v>6.87</v>
          </cell>
        </row>
        <row r="528">
          <cell r="C528" t="str">
            <v>CDHU07.11</v>
          </cell>
          <cell r="D528" t="str">
            <v>Reaterro mecanizado sem fornecimento de material</v>
          </cell>
          <cell r="F528">
            <v>0</v>
          </cell>
          <cell r="G528">
            <v>0</v>
          </cell>
        </row>
        <row r="529">
          <cell r="C529" t="str">
            <v>CDHU07.11.020</v>
          </cell>
          <cell r="D529" t="str">
            <v>Reaterro compactado mecanizado de vala ou cava com compactador</v>
          </cell>
          <cell r="E529" t="str">
            <v>M3</v>
          </cell>
          <cell r="F529">
            <v>7.2</v>
          </cell>
          <cell r="G529">
            <v>6.8</v>
          </cell>
        </row>
        <row r="530">
          <cell r="C530" t="str">
            <v>CDHU07.11.040</v>
          </cell>
          <cell r="D530" t="str">
            <v>Reaterro compactado mecanizado de vala ou cava com rolo, mínimo de 95% PN</v>
          </cell>
          <cell r="E530" t="str">
            <v>M3</v>
          </cell>
          <cell r="F530">
            <v>23.69</v>
          </cell>
          <cell r="G530">
            <v>23.32</v>
          </cell>
        </row>
        <row r="531">
          <cell r="C531" t="str">
            <v>CDHU07.12</v>
          </cell>
          <cell r="D531" t="str">
            <v>Aterro mecanizado sem fornecimento de material</v>
          </cell>
          <cell r="F531">
            <v>0</v>
          </cell>
          <cell r="G531">
            <v>0</v>
          </cell>
        </row>
        <row r="532">
          <cell r="C532" t="str">
            <v>CDHU07.12.010</v>
          </cell>
          <cell r="D532" t="str">
            <v>Compactação de aterro mecanizado mínimo de 95% PN, sem fornecimento de solo em áreas fechadas</v>
          </cell>
          <cell r="E532" t="str">
            <v>M3</v>
          </cell>
          <cell r="F532">
            <v>18.55</v>
          </cell>
          <cell r="G532">
            <v>18.489999999999998</v>
          </cell>
        </row>
        <row r="533">
          <cell r="C533" t="str">
            <v>CDHU07.12.020</v>
          </cell>
          <cell r="D533" t="str">
            <v>Compactação de aterro mecanizado mínimo de 95% PN, sem fornecimento de solo em campo aberto</v>
          </cell>
          <cell r="E533" t="str">
            <v>M3</v>
          </cell>
          <cell r="F533">
            <v>13.2</v>
          </cell>
          <cell r="G533">
            <v>13.16</v>
          </cell>
        </row>
        <row r="534">
          <cell r="C534" t="str">
            <v>CDHU07.12.030</v>
          </cell>
          <cell r="D534" t="str">
            <v>Compactação de aterro mecanizado a 100% PN, sem fornecimento de solo em campo aberto</v>
          </cell>
          <cell r="E534" t="str">
            <v>M3</v>
          </cell>
          <cell r="F534">
            <v>13.21</v>
          </cell>
          <cell r="G534">
            <v>13.19</v>
          </cell>
        </row>
        <row r="535">
          <cell r="C535" t="str">
            <v>CDHU07.12.040</v>
          </cell>
          <cell r="D535" t="str">
            <v>Aterro mecanizado por compensação, solo de 1ª categoria em campo aberto, sem compactação do aterro</v>
          </cell>
          <cell r="E535" t="str">
            <v>M3</v>
          </cell>
          <cell r="F535">
            <v>22.23</v>
          </cell>
          <cell r="G535">
            <v>22.17</v>
          </cell>
        </row>
        <row r="536">
          <cell r="C536" t="str">
            <v>CDHU08</v>
          </cell>
          <cell r="D536" t="str">
            <v>ESCORAMENTO, CONTENCAO E DRENAGEM</v>
          </cell>
          <cell r="F536">
            <v>0</v>
          </cell>
          <cell r="G536">
            <v>0</v>
          </cell>
        </row>
        <row r="537">
          <cell r="C537" t="str">
            <v>CDHU08.01</v>
          </cell>
          <cell r="D537" t="str">
            <v>Escoramento</v>
          </cell>
          <cell r="F537">
            <v>0</v>
          </cell>
          <cell r="G537">
            <v>0</v>
          </cell>
        </row>
        <row r="538">
          <cell r="C538" t="str">
            <v>CDHU08.01.020</v>
          </cell>
          <cell r="D538" t="str">
            <v>Escoramento de solo contínuo</v>
          </cell>
          <cell r="E538" t="str">
            <v>M2</v>
          </cell>
          <cell r="F538">
            <v>98.52</v>
          </cell>
          <cell r="G538">
            <v>90.09</v>
          </cell>
        </row>
        <row r="539">
          <cell r="C539" t="str">
            <v>CDHU08.01.040</v>
          </cell>
          <cell r="D539" t="str">
            <v>Escoramento de solo descontínuo</v>
          </cell>
          <cell r="E539" t="str">
            <v>M2</v>
          </cell>
          <cell r="F539">
            <v>57.35</v>
          </cell>
          <cell r="G539">
            <v>52.29</v>
          </cell>
        </row>
        <row r="540">
          <cell r="C540" t="str">
            <v>CDHU08.01.060</v>
          </cell>
          <cell r="D540" t="str">
            <v>Escoramento de solo pontaletado</v>
          </cell>
          <cell r="E540" t="str">
            <v>M2</v>
          </cell>
          <cell r="F540">
            <v>22.23</v>
          </cell>
          <cell r="G540">
            <v>21</v>
          </cell>
        </row>
        <row r="541">
          <cell r="C541" t="str">
            <v>CDHU08.01.080</v>
          </cell>
          <cell r="D541" t="str">
            <v>Escoramento de solo especial</v>
          </cell>
          <cell r="E541" t="str">
            <v>M2</v>
          </cell>
          <cell r="F541">
            <v>119.14</v>
          </cell>
          <cell r="G541">
            <v>109.33</v>
          </cell>
        </row>
        <row r="542">
          <cell r="C542" t="str">
            <v>CDHU08.01.100</v>
          </cell>
          <cell r="D542" t="str">
            <v>Escoramento com estacas pranchas metálicas - profundidade até 4 m</v>
          </cell>
          <cell r="E542" t="str">
            <v>M2</v>
          </cell>
          <cell r="F542">
            <v>371.96</v>
          </cell>
          <cell r="G542">
            <v>371.96</v>
          </cell>
        </row>
        <row r="543">
          <cell r="C543" t="str">
            <v>CDHU08.01.110</v>
          </cell>
          <cell r="D543" t="str">
            <v>Escoramento com estacas pranchas metálicas - profundidade até 6 m</v>
          </cell>
          <cell r="E543" t="str">
            <v>M2</v>
          </cell>
          <cell r="F543">
            <v>408.49</v>
          </cell>
          <cell r="G543">
            <v>408.49</v>
          </cell>
        </row>
        <row r="544">
          <cell r="C544" t="str">
            <v>CDHU08.01.120</v>
          </cell>
          <cell r="D544" t="str">
            <v>Escoramento com estacas pranchas metálicas - profundidade até 8 m</v>
          </cell>
          <cell r="E544" t="str">
            <v>M2</v>
          </cell>
          <cell r="F544">
            <v>453.38</v>
          </cell>
          <cell r="G544">
            <v>453.38</v>
          </cell>
        </row>
        <row r="545">
          <cell r="C545" t="str">
            <v>CDHU08.02</v>
          </cell>
          <cell r="D545" t="str">
            <v>Cimbramento</v>
          </cell>
          <cell r="F545">
            <v>0</v>
          </cell>
          <cell r="G545">
            <v>0</v>
          </cell>
        </row>
        <row r="546">
          <cell r="C546" t="str">
            <v>CDHU08.02.020</v>
          </cell>
          <cell r="D546" t="str">
            <v>Cimbramento em madeira com estroncas de eucalipto</v>
          </cell>
          <cell r="E546" t="str">
            <v>M3</v>
          </cell>
          <cell r="F546">
            <v>54.32</v>
          </cell>
          <cell r="G546">
            <v>49.72</v>
          </cell>
        </row>
        <row r="547">
          <cell r="C547" t="str">
            <v>CDHU08.02.040</v>
          </cell>
          <cell r="D547" t="str">
            <v>Cimbramento em perfil metálico para obras de arte</v>
          </cell>
          <cell r="E547" t="str">
            <v>KG</v>
          </cell>
          <cell r="F547">
            <v>11.61</v>
          </cell>
          <cell r="G547">
            <v>11.3</v>
          </cell>
        </row>
        <row r="548">
          <cell r="C548" t="str">
            <v>CDHU08.02.050</v>
          </cell>
          <cell r="D548" t="str">
            <v>Cimbramento tubular metálico</v>
          </cell>
          <cell r="E548" t="str">
            <v>M3MES</v>
          </cell>
          <cell r="F548">
            <v>10.65</v>
          </cell>
          <cell r="G548">
            <v>10.37</v>
          </cell>
        </row>
        <row r="549">
          <cell r="C549" t="str">
            <v>CDHU08.02.060</v>
          </cell>
          <cell r="D549" t="str">
            <v>Montagem e desmontagem de cimbramento tubular metálico</v>
          </cell>
          <cell r="E549" t="str">
            <v>M3</v>
          </cell>
          <cell r="F549">
            <v>16.3</v>
          </cell>
          <cell r="G549">
            <v>14.13</v>
          </cell>
        </row>
        <row r="550">
          <cell r="C550" t="str">
            <v>CDHU08.03</v>
          </cell>
          <cell r="D550" t="str">
            <v>Descimbramento</v>
          </cell>
          <cell r="F550">
            <v>0</v>
          </cell>
          <cell r="G550">
            <v>0</v>
          </cell>
        </row>
        <row r="551">
          <cell r="C551" t="str">
            <v>CDHU08.03.020</v>
          </cell>
          <cell r="D551" t="str">
            <v>Descimbramento em madeira</v>
          </cell>
          <cell r="E551" t="str">
            <v>M3</v>
          </cell>
          <cell r="F551">
            <v>9.51</v>
          </cell>
          <cell r="G551">
            <v>8.23</v>
          </cell>
        </row>
        <row r="552">
          <cell r="C552" t="str">
            <v>CDHU08.05</v>
          </cell>
          <cell r="D552" t="str">
            <v>Manta, filtro e dreno</v>
          </cell>
          <cell r="F552">
            <v>0</v>
          </cell>
          <cell r="G552">
            <v>0</v>
          </cell>
        </row>
        <row r="553">
          <cell r="C553" t="str">
            <v>CDHU08.05.010</v>
          </cell>
          <cell r="D553" t="str">
            <v>Geomembrana em polietileno de alta densidade PEAD de 1 mm</v>
          </cell>
          <cell r="E553" t="str">
            <v>M2</v>
          </cell>
          <cell r="F553">
            <v>28.97</v>
          </cell>
          <cell r="G553">
            <v>28.86</v>
          </cell>
        </row>
        <row r="554">
          <cell r="C554" t="str">
            <v>CDHU08.05.100</v>
          </cell>
          <cell r="D554" t="str">
            <v>Dreno com pedra britada</v>
          </cell>
          <cell r="E554" t="str">
            <v>M3</v>
          </cell>
          <cell r="F554">
            <v>167.04</v>
          </cell>
          <cell r="G554">
            <v>163.87</v>
          </cell>
        </row>
        <row r="555">
          <cell r="C555" t="str">
            <v>CDHU08.05.110</v>
          </cell>
          <cell r="D555" t="str">
            <v>Dreno com areia grossa</v>
          </cell>
          <cell r="E555" t="str">
            <v>M3</v>
          </cell>
          <cell r="F555">
            <v>177.44</v>
          </cell>
          <cell r="G555">
            <v>175.53</v>
          </cell>
        </row>
        <row r="556">
          <cell r="C556" t="str">
            <v>CDHU08.05.180</v>
          </cell>
          <cell r="D556" t="str">
            <v>Manta geotêxtil com resistência à tração longitudinal de 10kN/m e transversal de 9kN/m</v>
          </cell>
          <cell r="E556" t="str">
            <v>M2</v>
          </cell>
          <cell r="F556">
            <v>19.2</v>
          </cell>
          <cell r="G556">
            <v>17.29</v>
          </cell>
        </row>
        <row r="557">
          <cell r="C557" t="str">
            <v>CDHU08.05.190</v>
          </cell>
          <cell r="D557" t="str">
            <v>Manta geotêxtil com resistência à tração longitudinal de 16kN/m e transversal de 14kN/m</v>
          </cell>
          <cell r="E557" t="str">
            <v>M2</v>
          </cell>
          <cell r="F557">
            <v>22.84</v>
          </cell>
          <cell r="G557">
            <v>20.93</v>
          </cell>
        </row>
        <row r="558">
          <cell r="C558" t="str">
            <v>CDHU08.05.220</v>
          </cell>
          <cell r="D558" t="str">
            <v>Manta geotêxtil com resistência à tração longitudinal de 31kN/m e transversal de 27kN/m</v>
          </cell>
          <cell r="E558" t="str">
            <v>M2</v>
          </cell>
          <cell r="F558">
            <v>31.11</v>
          </cell>
          <cell r="G558">
            <v>29.2</v>
          </cell>
        </row>
        <row r="559">
          <cell r="C559" t="str">
            <v>CDHU08.06</v>
          </cell>
          <cell r="D559" t="str">
            <v>Barbaca</v>
          </cell>
          <cell r="F559">
            <v>0</v>
          </cell>
          <cell r="G559">
            <v>0</v>
          </cell>
        </row>
        <row r="560">
          <cell r="C560" t="str">
            <v>CDHU08.06.040</v>
          </cell>
          <cell r="D560" t="str">
            <v>Barbacã em tubo de PVC com diâmetro 50 mm</v>
          </cell>
          <cell r="E560" t="str">
            <v>M</v>
          </cell>
          <cell r="F560">
            <v>27.56</v>
          </cell>
          <cell r="G560">
            <v>25.34</v>
          </cell>
        </row>
        <row r="561">
          <cell r="C561" t="str">
            <v>CDHU08.06.060</v>
          </cell>
          <cell r="D561" t="str">
            <v>Barbacã em tubo de PVC com diâmetro 75 mm</v>
          </cell>
          <cell r="E561" t="str">
            <v>M</v>
          </cell>
          <cell r="F561">
            <v>34.549999999999997</v>
          </cell>
          <cell r="G561">
            <v>32.01</v>
          </cell>
        </row>
        <row r="562">
          <cell r="C562" t="str">
            <v>CDHU08.06.080</v>
          </cell>
          <cell r="D562" t="str">
            <v>Barbacã em tubo de PVC com diâmetro 100 mm</v>
          </cell>
          <cell r="E562" t="str">
            <v>M</v>
          </cell>
          <cell r="F562">
            <v>38.880000000000003</v>
          </cell>
          <cell r="G562">
            <v>35.71</v>
          </cell>
        </row>
        <row r="563">
          <cell r="C563" t="str">
            <v>CDHU08.07</v>
          </cell>
          <cell r="D563" t="str">
            <v>Esgotamento</v>
          </cell>
          <cell r="F563">
            <v>0</v>
          </cell>
          <cell r="G563">
            <v>0</v>
          </cell>
        </row>
        <row r="564">
          <cell r="C564" t="str">
            <v>CDHU08.07.050</v>
          </cell>
          <cell r="D564" t="str">
            <v>Taxa de mobilização e desmobilização de equipamentos para execução de rebaixamento de lençol freático</v>
          </cell>
          <cell r="E564" t="str">
            <v>TX</v>
          </cell>
          <cell r="F564">
            <v>11945.25</v>
          </cell>
          <cell r="G564">
            <v>11945.25</v>
          </cell>
        </row>
        <row r="565">
          <cell r="C565" t="str">
            <v>CDHU08.07.060</v>
          </cell>
          <cell r="D565" t="str">
            <v>Locação de conjunto de bombeamento a vácuo para rebaixamento de lençol freático, com até 50 ponteiras e potência até 15 HP, mínimo 30 dias</v>
          </cell>
          <cell r="E565" t="str">
            <v>CJxDI</v>
          </cell>
          <cell r="F565">
            <v>757.12</v>
          </cell>
          <cell r="G565">
            <v>757.12</v>
          </cell>
        </row>
        <row r="566">
          <cell r="C566" t="str">
            <v>CDHU08.07.070</v>
          </cell>
          <cell r="D566" t="str">
            <v>Ponteiras filtrantes, profundidade até 5 m</v>
          </cell>
          <cell r="E566" t="str">
            <v>UN</v>
          </cell>
          <cell r="F566">
            <v>445.64</v>
          </cell>
          <cell r="G566">
            <v>445.64</v>
          </cell>
        </row>
        <row r="567">
          <cell r="C567" t="str">
            <v>CDHU08.07.090</v>
          </cell>
          <cell r="D567" t="str">
            <v>Esgotamento de águas superficiais com bomba de superfície ou submersa</v>
          </cell>
          <cell r="E567" t="str">
            <v>HPXh</v>
          </cell>
          <cell r="F567">
            <v>6.97</v>
          </cell>
          <cell r="G567">
            <v>6.39</v>
          </cell>
        </row>
        <row r="568">
          <cell r="C568" t="str">
            <v>CDHU08.10</v>
          </cell>
          <cell r="D568" t="str">
            <v>Contenção</v>
          </cell>
          <cell r="F568">
            <v>0</v>
          </cell>
          <cell r="G568">
            <v>0</v>
          </cell>
        </row>
        <row r="569">
          <cell r="C569" t="str">
            <v>CDHU08.10.040</v>
          </cell>
          <cell r="D569" t="str">
            <v>Enrocamento com pedra arrumada</v>
          </cell>
          <cell r="E569" t="str">
            <v>M3</v>
          </cell>
          <cell r="F569">
            <v>322.16000000000003</v>
          </cell>
          <cell r="G569">
            <v>303.14</v>
          </cell>
        </row>
        <row r="570">
          <cell r="C570" t="str">
            <v>CDHU08.10.060</v>
          </cell>
          <cell r="D570" t="str">
            <v>Enrocamento com pedra assentada</v>
          </cell>
          <cell r="E570" t="str">
            <v>M3</v>
          </cell>
          <cell r="F570">
            <v>588</v>
          </cell>
          <cell r="G570">
            <v>551.20000000000005</v>
          </cell>
        </row>
        <row r="571">
          <cell r="C571" t="str">
            <v>CDHU08.10.108</v>
          </cell>
          <cell r="D571" t="str">
            <v>Gabião tipo caixa em tela metálica, altura de 0,5 m, com revestimento liga zinco/alumínio, malha hexagonal 8/10 cm, fio diâmetro 2,7 mm, independente do formato ou utilização</v>
          </cell>
          <cell r="E571" t="str">
            <v>M3</v>
          </cell>
          <cell r="F571">
            <v>880.28</v>
          </cell>
          <cell r="G571">
            <v>863.16</v>
          </cell>
        </row>
        <row r="572">
          <cell r="C572" t="str">
            <v>CDHU08.10.109</v>
          </cell>
          <cell r="D572" t="str">
            <v>Gabião tipo caixa em tela metálica, altura de 1 m, com revestimento liga zinco/alumínio, malha hexagonal 8/10 cm, fio diâmetro 2,7 mm, independente do formato ou utilização</v>
          </cell>
          <cell r="E572" t="str">
            <v>M3</v>
          </cell>
          <cell r="F572">
            <v>749.22</v>
          </cell>
          <cell r="G572">
            <v>728.21</v>
          </cell>
        </row>
        <row r="573">
          <cell r="C573" t="str">
            <v>CDHU09</v>
          </cell>
          <cell r="D573" t="str">
            <v>FORMA</v>
          </cell>
          <cell r="F573">
            <v>0</v>
          </cell>
          <cell r="G573">
            <v>0</v>
          </cell>
        </row>
        <row r="574">
          <cell r="C574" t="str">
            <v>CDHU09.01</v>
          </cell>
          <cell r="D574" t="str">
            <v>Forma em tabua</v>
          </cell>
          <cell r="F574">
            <v>0</v>
          </cell>
          <cell r="G574">
            <v>0</v>
          </cell>
        </row>
        <row r="575">
          <cell r="C575" t="str">
            <v>CDHU09.01.020</v>
          </cell>
          <cell r="D575" t="str">
            <v>Forma em madeira comum para fundação</v>
          </cell>
          <cell r="E575" t="str">
            <v>M2</v>
          </cell>
          <cell r="F575">
            <v>103.78</v>
          </cell>
          <cell r="G575">
            <v>95.53</v>
          </cell>
        </row>
        <row r="576">
          <cell r="C576" t="str">
            <v>CDHU09.01.030</v>
          </cell>
          <cell r="D576" t="str">
            <v>Forma em madeira comum para estrutura</v>
          </cell>
          <cell r="E576" t="str">
            <v>M2</v>
          </cell>
          <cell r="F576">
            <v>255.2</v>
          </cell>
          <cell r="G576">
            <v>245.69</v>
          </cell>
        </row>
        <row r="577">
          <cell r="C577" t="str">
            <v>CDHU09.01.040</v>
          </cell>
          <cell r="D577" t="str">
            <v>Forma em madeira comum para caixão perdido</v>
          </cell>
          <cell r="E577" t="str">
            <v>M2</v>
          </cell>
          <cell r="F577">
            <v>121.72</v>
          </cell>
          <cell r="G577">
            <v>114.1</v>
          </cell>
        </row>
        <row r="578">
          <cell r="C578" t="str">
            <v>CDHU09.01.150</v>
          </cell>
          <cell r="D578" t="str">
            <v>Desmontagem de forma em madeira para estrutura de laje, com tábuas</v>
          </cell>
          <cell r="E578" t="str">
            <v>M2</v>
          </cell>
          <cell r="F578">
            <v>7.32</v>
          </cell>
          <cell r="G578">
            <v>6.35</v>
          </cell>
        </row>
        <row r="579">
          <cell r="C579" t="str">
            <v>CDHU09.01.160</v>
          </cell>
          <cell r="D579" t="str">
            <v>Desmontagem de forma em madeira para estrutura de vigas, com tábuas</v>
          </cell>
          <cell r="E579" t="str">
            <v>M2</v>
          </cell>
          <cell r="F579">
            <v>8.7100000000000009</v>
          </cell>
          <cell r="G579">
            <v>7.54</v>
          </cell>
        </row>
        <row r="580">
          <cell r="C580" t="str">
            <v>CDHU09.02</v>
          </cell>
          <cell r="D580" t="str">
            <v>Forma em madeira compensada</v>
          </cell>
          <cell r="F580">
            <v>0</v>
          </cell>
          <cell r="G580">
            <v>0</v>
          </cell>
        </row>
        <row r="581">
          <cell r="C581" t="str">
            <v>CDHU09.02.020</v>
          </cell>
          <cell r="D581" t="str">
            <v>Forma plana em compensado para estrutura convencional</v>
          </cell>
          <cell r="E581" t="str">
            <v>M2</v>
          </cell>
          <cell r="F581">
            <v>195.51</v>
          </cell>
          <cell r="G581">
            <v>186.63</v>
          </cell>
        </row>
        <row r="582">
          <cell r="C582" t="str">
            <v>CDHU09.02.040</v>
          </cell>
          <cell r="D582" t="str">
            <v>Forma plana em compensado para estrutura aparente</v>
          </cell>
          <cell r="E582" t="str">
            <v>M2</v>
          </cell>
          <cell r="F582">
            <v>201.08</v>
          </cell>
          <cell r="G582">
            <v>192.2</v>
          </cell>
        </row>
        <row r="583">
          <cell r="C583" t="str">
            <v>CDHU09.02.060</v>
          </cell>
          <cell r="D583" t="str">
            <v>Forma curva em compensado para estrutura aparente</v>
          </cell>
          <cell r="E583" t="str">
            <v>M2</v>
          </cell>
          <cell r="F583">
            <v>244.22</v>
          </cell>
          <cell r="G583">
            <v>228.37</v>
          </cell>
        </row>
        <row r="584">
          <cell r="C584" t="str">
            <v>CDHU09.02.080</v>
          </cell>
          <cell r="D584" t="str">
            <v>Forma plana em compensado para obra de arte, sem cimbramento</v>
          </cell>
          <cell r="E584" t="str">
            <v>M2</v>
          </cell>
          <cell r="F584">
            <v>144.27000000000001</v>
          </cell>
          <cell r="G584">
            <v>135.71</v>
          </cell>
        </row>
        <row r="585">
          <cell r="C585" t="str">
            <v>CDHU09.02.100</v>
          </cell>
          <cell r="D585" t="str">
            <v>Forma em compensado para encamisamento de tubulão</v>
          </cell>
          <cell r="E585" t="str">
            <v>M2</v>
          </cell>
          <cell r="F585">
            <v>92.82</v>
          </cell>
          <cell r="G585">
            <v>85.85</v>
          </cell>
        </row>
        <row r="586">
          <cell r="C586" t="str">
            <v>CDHU09.02.120</v>
          </cell>
          <cell r="D586" t="str">
            <v>Forma ripada de 5 cm na vertical</v>
          </cell>
          <cell r="E586" t="str">
            <v>M2</v>
          </cell>
          <cell r="F586">
            <v>199.65</v>
          </cell>
          <cell r="G586">
            <v>185.77</v>
          </cell>
        </row>
        <row r="587">
          <cell r="C587" t="str">
            <v>CDHU09.02.130</v>
          </cell>
          <cell r="D587" t="str">
            <v>Forma plana em compensado para estrutura convencional com cimbramento tubular metálico</v>
          </cell>
          <cell r="E587" t="str">
            <v>M2</v>
          </cell>
          <cell r="F587">
            <v>143.63</v>
          </cell>
          <cell r="G587">
            <v>138.16999999999999</v>
          </cell>
        </row>
        <row r="588">
          <cell r="C588" t="str">
            <v>CDHU09.02.140</v>
          </cell>
          <cell r="D588" t="str">
            <v>Forma plana em compensado para estrutura aparente com cimbramento tubular metálico</v>
          </cell>
          <cell r="E588" t="str">
            <v>M2</v>
          </cell>
          <cell r="F588">
            <v>175.68</v>
          </cell>
          <cell r="G588">
            <v>165.94</v>
          </cell>
        </row>
        <row r="589">
          <cell r="C589" t="str">
            <v>CDHU09.02.150</v>
          </cell>
          <cell r="D589" t="str">
            <v>Forma curva em compensado para estrutura convencional com cimbramento tubular metálico</v>
          </cell>
          <cell r="E589" t="str">
            <v>M2</v>
          </cell>
          <cell r="F589">
            <v>192.66</v>
          </cell>
          <cell r="G589">
            <v>175.95</v>
          </cell>
        </row>
        <row r="590">
          <cell r="C590" t="str">
            <v>CDHU09.04</v>
          </cell>
          <cell r="D590" t="str">
            <v>Forma em papelão</v>
          </cell>
          <cell r="F590">
            <v>0</v>
          </cell>
          <cell r="G590">
            <v>0</v>
          </cell>
        </row>
        <row r="591">
          <cell r="C591" t="str">
            <v>CDHU09.04.020</v>
          </cell>
          <cell r="D591" t="str">
            <v>Forma em tubo de papelão com diâmetro de 25 cm</v>
          </cell>
          <cell r="E591" t="str">
            <v>M</v>
          </cell>
          <cell r="F591">
            <v>109.76</v>
          </cell>
          <cell r="G591">
            <v>108.25</v>
          </cell>
        </row>
        <row r="592">
          <cell r="C592" t="str">
            <v>CDHU09.04.030</v>
          </cell>
          <cell r="D592" t="str">
            <v>Forma em tubo de papelão com diâmetro de 30 cm</v>
          </cell>
          <cell r="E592" t="str">
            <v>M</v>
          </cell>
          <cell r="F592">
            <v>167.64</v>
          </cell>
          <cell r="G592">
            <v>166.13</v>
          </cell>
        </row>
        <row r="593">
          <cell r="C593" t="str">
            <v>CDHU09.04.040</v>
          </cell>
          <cell r="D593" t="str">
            <v>Forma em tubo de papelão com diâmetro de 35 cm</v>
          </cell>
          <cell r="E593" t="str">
            <v>M</v>
          </cell>
          <cell r="F593">
            <v>199.17</v>
          </cell>
          <cell r="G593">
            <v>197.66</v>
          </cell>
        </row>
        <row r="594">
          <cell r="C594" t="str">
            <v>CDHU09.04.050</v>
          </cell>
          <cell r="D594" t="str">
            <v>Forma em tubo de papelão com diâmetro de 40 cm</v>
          </cell>
          <cell r="E594" t="str">
            <v>M</v>
          </cell>
          <cell r="F594">
            <v>230.87</v>
          </cell>
          <cell r="G594">
            <v>229.36</v>
          </cell>
        </row>
        <row r="595">
          <cell r="C595" t="str">
            <v>CDHU09.04.060</v>
          </cell>
          <cell r="D595" t="str">
            <v>Forma em tubo de papelão com diâmetro de 45 cm</v>
          </cell>
          <cell r="E595" t="str">
            <v>M</v>
          </cell>
          <cell r="F595">
            <v>255.78</v>
          </cell>
          <cell r="G595">
            <v>254.27</v>
          </cell>
        </row>
        <row r="596">
          <cell r="C596" t="str">
            <v>CDHU09.04.070</v>
          </cell>
          <cell r="D596" t="str">
            <v>Forma em tubo de papelão com diâmetro de 50 cm</v>
          </cell>
          <cell r="E596" t="str">
            <v>M</v>
          </cell>
          <cell r="F596">
            <v>230.64</v>
          </cell>
          <cell r="G596">
            <v>229.13</v>
          </cell>
        </row>
        <row r="597">
          <cell r="C597" t="str">
            <v>CDHU09.07</v>
          </cell>
          <cell r="D597" t="str">
            <v>Forma em polipropileno</v>
          </cell>
          <cell r="F597">
            <v>0</v>
          </cell>
          <cell r="G597">
            <v>0</v>
          </cell>
        </row>
        <row r="598">
          <cell r="C598" t="str">
            <v>CDHU09.07.060</v>
          </cell>
          <cell r="D598" t="str">
            <v>Forma em polipropileno (cubeta) e acessórios para laje nervurada com dimensões variáveis - locação</v>
          </cell>
          <cell r="E598" t="str">
            <v>M3</v>
          </cell>
          <cell r="F598">
            <v>489.13</v>
          </cell>
          <cell r="G598">
            <v>478.03</v>
          </cell>
        </row>
        <row r="599">
          <cell r="C599" t="str">
            <v>CDHU10</v>
          </cell>
          <cell r="D599" t="str">
            <v>ARMADURA E CORDOALHA ESTRUTURAL</v>
          </cell>
          <cell r="F599">
            <v>0</v>
          </cell>
          <cell r="G599">
            <v>0</v>
          </cell>
        </row>
        <row r="600">
          <cell r="C600" t="str">
            <v>CDHU10.01</v>
          </cell>
          <cell r="D600" t="str">
            <v>Armadura em barra</v>
          </cell>
          <cell r="F600">
            <v>0</v>
          </cell>
          <cell r="G600">
            <v>0</v>
          </cell>
        </row>
        <row r="601">
          <cell r="C601" t="str">
            <v>CDHU10.01.020</v>
          </cell>
          <cell r="D601" t="str">
            <v>Armadura em barra de aço CA-25 fyk = 250 MPa</v>
          </cell>
          <cell r="E601" t="str">
            <v>KG</v>
          </cell>
          <cell r="F601">
            <v>11.09</v>
          </cell>
          <cell r="G601">
            <v>10.73</v>
          </cell>
        </row>
        <row r="602">
          <cell r="C602" t="str">
            <v>CDHU10.01.040</v>
          </cell>
          <cell r="D602" t="str">
            <v>Armadura em barra de aço CA-50 (A ou B) fyk = 500 MPa</v>
          </cell>
          <cell r="E602" t="str">
            <v>KG</v>
          </cell>
          <cell r="F602">
            <v>10.58</v>
          </cell>
          <cell r="G602">
            <v>10.220000000000001</v>
          </cell>
        </row>
        <row r="603">
          <cell r="C603" t="str">
            <v>CDHU10.01.060</v>
          </cell>
          <cell r="D603" t="str">
            <v>Armadura em barra de aço CA-60 (A ou B) fyk = 600 MPa</v>
          </cell>
          <cell r="E603" t="str">
            <v>KG</v>
          </cell>
          <cell r="F603">
            <v>10.61</v>
          </cell>
          <cell r="G603">
            <v>10.25</v>
          </cell>
        </row>
        <row r="604">
          <cell r="C604" t="str">
            <v>CDHU10.02</v>
          </cell>
          <cell r="D604" t="str">
            <v>Armadura em tela</v>
          </cell>
          <cell r="F604">
            <v>0</v>
          </cell>
          <cell r="G604">
            <v>0</v>
          </cell>
        </row>
        <row r="605">
          <cell r="C605" t="str">
            <v>CDHU10.02.020</v>
          </cell>
          <cell r="D605" t="str">
            <v>Armadura em tela soldada de aço</v>
          </cell>
          <cell r="E605" t="str">
            <v>KG</v>
          </cell>
          <cell r="F605">
            <v>10.38</v>
          </cell>
          <cell r="G605">
            <v>10.19</v>
          </cell>
        </row>
        <row r="606">
          <cell r="C606" t="str">
            <v>CDHU10.20</v>
          </cell>
          <cell r="D606" t="str">
            <v>Reparos, conservações e complementos - GRUPO 10</v>
          </cell>
          <cell r="F606">
            <v>0</v>
          </cell>
          <cell r="G606">
            <v>0</v>
          </cell>
        </row>
        <row r="607">
          <cell r="C607" t="str">
            <v>CDHU10.20.001</v>
          </cell>
          <cell r="D607" t="str">
            <v>Lubrificante em pasta para aplicação em barras de transferência de concreto</v>
          </cell>
          <cell r="E607" t="str">
            <v>KG</v>
          </cell>
          <cell r="F607">
            <v>63.98</v>
          </cell>
          <cell r="G607">
            <v>62.13</v>
          </cell>
        </row>
        <row r="608">
          <cell r="C608" t="str">
            <v>CDHU11</v>
          </cell>
          <cell r="D608" t="str">
            <v>CONCRETO, MASSA E LASTRO</v>
          </cell>
          <cell r="F608">
            <v>0</v>
          </cell>
          <cell r="G608">
            <v>0</v>
          </cell>
        </row>
        <row r="609">
          <cell r="C609" t="str">
            <v>CDHU11.01</v>
          </cell>
          <cell r="D609" t="str">
            <v>Concreto usinado com controle fck - fornecimento do material</v>
          </cell>
          <cell r="F609">
            <v>0</v>
          </cell>
          <cell r="G609">
            <v>0</v>
          </cell>
        </row>
        <row r="610">
          <cell r="C610" t="str">
            <v>CDHU11.01.100</v>
          </cell>
          <cell r="D610" t="str">
            <v>Concreto usinado, fck = 20 MPa</v>
          </cell>
          <cell r="E610" t="str">
            <v>M3</v>
          </cell>
          <cell r="F610">
            <v>473.18</v>
          </cell>
          <cell r="G610">
            <v>473.18</v>
          </cell>
        </row>
        <row r="611">
          <cell r="C611" t="str">
            <v>CDHU11.01.130</v>
          </cell>
          <cell r="D611" t="str">
            <v>Concreto usinado, fck = 25 MPa</v>
          </cell>
          <cell r="E611" t="str">
            <v>M3</v>
          </cell>
          <cell r="F611">
            <v>495.97</v>
          </cell>
          <cell r="G611">
            <v>495.97</v>
          </cell>
        </row>
        <row r="612">
          <cell r="C612" t="str">
            <v>CDHU11.01.160</v>
          </cell>
          <cell r="D612" t="str">
            <v>Concreto usinado, fck = 30 MPa</v>
          </cell>
          <cell r="E612" t="str">
            <v>M3</v>
          </cell>
          <cell r="F612">
            <v>519.84</v>
          </cell>
          <cell r="G612">
            <v>519.84</v>
          </cell>
        </row>
        <row r="613">
          <cell r="C613" t="str">
            <v>CDHU11.01.170</v>
          </cell>
          <cell r="D613" t="str">
            <v>Concreto usinado, fck = 35 MPa</v>
          </cell>
          <cell r="E613" t="str">
            <v>M3</v>
          </cell>
          <cell r="F613">
            <v>544.88</v>
          </cell>
          <cell r="G613">
            <v>544.88</v>
          </cell>
        </row>
        <row r="614">
          <cell r="C614" t="str">
            <v>CDHU11.01.190</v>
          </cell>
          <cell r="D614" t="str">
            <v>Concreto usinado, fck = 40 MPa</v>
          </cell>
          <cell r="E614" t="str">
            <v>M3</v>
          </cell>
          <cell r="F614">
            <v>571.12</v>
          </cell>
          <cell r="G614">
            <v>571.12</v>
          </cell>
        </row>
        <row r="615">
          <cell r="C615" t="str">
            <v>CDHU11.01.260</v>
          </cell>
          <cell r="D615" t="str">
            <v>Concreto usinado, fck = 20 MPa - para bombeamento</v>
          </cell>
          <cell r="E615" t="str">
            <v>M3</v>
          </cell>
          <cell r="F615">
            <v>532.55999999999995</v>
          </cell>
          <cell r="G615">
            <v>532.55999999999995</v>
          </cell>
        </row>
        <row r="616">
          <cell r="C616" t="str">
            <v>CDHU11.01.290</v>
          </cell>
          <cell r="D616" t="str">
            <v>Concreto usinado, fck = 25 MPa - para bombeamento</v>
          </cell>
          <cell r="E616" t="str">
            <v>M3</v>
          </cell>
          <cell r="F616">
            <v>553.96</v>
          </cell>
          <cell r="G616">
            <v>553.96</v>
          </cell>
        </row>
        <row r="617">
          <cell r="C617" t="str">
            <v>CDHU11.01.320</v>
          </cell>
          <cell r="D617" t="str">
            <v>Concreto usinado, fck = 30 MPa - para bombeamento</v>
          </cell>
          <cell r="E617" t="str">
            <v>M3</v>
          </cell>
          <cell r="F617">
            <v>577.64</v>
          </cell>
          <cell r="G617">
            <v>577.64</v>
          </cell>
        </row>
        <row r="618">
          <cell r="C618" t="str">
            <v>CDHU11.01.321</v>
          </cell>
          <cell r="D618" t="str">
            <v>Concreto usinado, fck = 35 MPa - para bombeamento</v>
          </cell>
          <cell r="E618" t="str">
            <v>M3</v>
          </cell>
          <cell r="F618">
            <v>602.47</v>
          </cell>
          <cell r="G618">
            <v>602.47</v>
          </cell>
        </row>
        <row r="619">
          <cell r="C619" t="str">
            <v>CDHU11.01.350</v>
          </cell>
          <cell r="D619" t="str">
            <v>Concreto usinado, fck = 40 MPa - para bombeamento</v>
          </cell>
          <cell r="E619" t="str">
            <v>M3</v>
          </cell>
          <cell r="F619">
            <v>629.92999999999995</v>
          </cell>
          <cell r="G619">
            <v>629.92999999999995</v>
          </cell>
        </row>
        <row r="620">
          <cell r="C620" t="str">
            <v>CDHU11.01.520</v>
          </cell>
          <cell r="D620" t="str">
            <v>Concreto usinado, fck = 30 MPa - para bombeamento em estaca hélice contínua</v>
          </cell>
          <cell r="E620" t="str">
            <v>M3</v>
          </cell>
          <cell r="F620">
            <v>588.64</v>
          </cell>
          <cell r="G620">
            <v>588.64</v>
          </cell>
        </row>
        <row r="621">
          <cell r="C621" t="str">
            <v>CDHU11.01.621</v>
          </cell>
          <cell r="D621" t="str">
            <v>Concreto usinado, fck=30 MPa, fctm_k=4,2 Mpa</v>
          </cell>
          <cell r="E621" t="str">
            <v>M3</v>
          </cell>
          <cell r="F621">
            <v>509.65</v>
          </cell>
          <cell r="G621">
            <v>509.65</v>
          </cell>
        </row>
        <row r="622">
          <cell r="C622" t="str">
            <v>CDHU11.01.630</v>
          </cell>
          <cell r="D622" t="str">
            <v>Concreto usinado, fck = 25 MPa - para perfil extrudado</v>
          </cell>
          <cell r="E622" t="str">
            <v>M3</v>
          </cell>
          <cell r="F622">
            <v>576.61</v>
          </cell>
          <cell r="G622">
            <v>576.61</v>
          </cell>
        </row>
        <row r="623">
          <cell r="C623" t="str">
            <v>CDHU11.02</v>
          </cell>
          <cell r="D623" t="str">
            <v>Concreto usinado não estrutural - fornecimento do material</v>
          </cell>
          <cell r="F623">
            <v>0</v>
          </cell>
          <cell r="G623">
            <v>0</v>
          </cell>
        </row>
        <row r="624">
          <cell r="C624" t="str">
            <v>CDHU11.02.020</v>
          </cell>
          <cell r="D624" t="str">
            <v>Concreto usinado não estrutural mínimo 150 kg cimento / m³</v>
          </cell>
          <cell r="E624" t="str">
            <v>M3</v>
          </cell>
          <cell r="F624">
            <v>549.15</v>
          </cell>
          <cell r="G624">
            <v>549.15</v>
          </cell>
        </row>
        <row r="625">
          <cell r="C625" t="str">
            <v>CDHU11.02.040</v>
          </cell>
          <cell r="D625" t="str">
            <v>Concreto usinado não estrutural mínimo 200 kg cimento / m³</v>
          </cell>
          <cell r="E625" t="str">
            <v>M3</v>
          </cell>
          <cell r="F625">
            <v>570.15</v>
          </cell>
          <cell r="G625">
            <v>570.15</v>
          </cell>
        </row>
        <row r="626">
          <cell r="C626" t="str">
            <v>CDHU11.02.060</v>
          </cell>
          <cell r="D626" t="str">
            <v>Concreto usinado não estrutural mínimo 300 kg cimento / m³</v>
          </cell>
          <cell r="E626" t="str">
            <v>M3</v>
          </cell>
          <cell r="F626">
            <v>555.45000000000005</v>
          </cell>
          <cell r="G626">
            <v>555.45000000000005</v>
          </cell>
        </row>
        <row r="627">
          <cell r="C627" t="str">
            <v>CDHU11.03</v>
          </cell>
          <cell r="D627" t="str">
            <v>Concreto executado no local com controle fck - fornecimento do material</v>
          </cell>
          <cell r="F627">
            <v>0</v>
          </cell>
          <cell r="G627">
            <v>0</v>
          </cell>
        </row>
        <row r="628">
          <cell r="C628" t="str">
            <v>CDHU11.03.090</v>
          </cell>
          <cell r="D628" t="str">
            <v>Concreto preparado no local, fck = 20 MPa</v>
          </cell>
          <cell r="E628" t="str">
            <v>M3</v>
          </cell>
          <cell r="F628">
            <v>523.4</v>
          </cell>
          <cell r="G628">
            <v>506.24</v>
          </cell>
        </row>
        <row r="629">
          <cell r="C629" t="str">
            <v>CDHU11.04</v>
          </cell>
          <cell r="D629" t="str">
            <v>Concreto não estrutural executado no local - fornecimento do material</v>
          </cell>
          <cell r="F629">
            <v>0</v>
          </cell>
          <cell r="G629">
            <v>0</v>
          </cell>
        </row>
        <row r="630">
          <cell r="C630" t="str">
            <v>CDHU11.04.020</v>
          </cell>
          <cell r="D630" t="str">
            <v>Concreto não estrutural executado no local, mínimo 150 kg cimento / m³</v>
          </cell>
          <cell r="E630" t="str">
            <v>M3</v>
          </cell>
          <cell r="F630">
            <v>379.45</v>
          </cell>
          <cell r="G630">
            <v>372.3</v>
          </cell>
        </row>
        <row r="631">
          <cell r="C631" t="str">
            <v>CDHU11.04.040</v>
          </cell>
          <cell r="D631" t="str">
            <v>Concreto não estrutural executado no local, mínimo 200 kg cimento / m³</v>
          </cell>
          <cell r="E631" t="str">
            <v>M3</v>
          </cell>
          <cell r="F631">
            <v>409.95</v>
          </cell>
          <cell r="G631">
            <v>402.8</v>
          </cell>
        </row>
        <row r="632">
          <cell r="C632" t="str">
            <v>CDHU11.04.060</v>
          </cell>
          <cell r="D632" t="str">
            <v>Concreto não estrutural executado no local, mínimo 300 kg cimento / m³</v>
          </cell>
          <cell r="E632" t="str">
            <v>M3</v>
          </cell>
          <cell r="F632">
            <v>474.72</v>
          </cell>
          <cell r="G632">
            <v>467.57</v>
          </cell>
        </row>
        <row r="633">
          <cell r="C633" t="str">
            <v>CDHU11.05</v>
          </cell>
          <cell r="D633" t="str">
            <v>Concreto e argamassa especial</v>
          </cell>
          <cell r="F633">
            <v>0</v>
          </cell>
          <cell r="G633">
            <v>0</v>
          </cell>
        </row>
        <row r="634">
          <cell r="C634" t="str">
            <v>CDHU11.05.010</v>
          </cell>
          <cell r="D634" t="str">
            <v>Argamassa em solo e cimento a 5% em peso</v>
          </cell>
          <cell r="E634" t="str">
            <v>M3</v>
          </cell>
          <cell r="F634">
            <v>130.01</v>
          </cell>
          <cell r="G634">
            <v>122.86</v>
          </cell>
        </row>
        <row r="635">
          <cell r="C635" t="str">
            <v>CDHU11.05.030</v>
          </cell>
          <cell r="D635" t="str">
            <v>Argamassa graute expansiva autonivelante de alta resistência</v>
          </cell>
          <cell r="E635" t="str">
            <v>M3</v>
          </cell>
          <cell r="F635">
            <v>3747.48</v>
          </cell>
          <cell r="G635">
            <v>3739.46</v>
          </cell>
        </row>
        <row r="636">
          <cell r="C636" t="str">
            <v>CDHU11.05.040</v>
          </cell>
          <cell r="D636" t="str">
            <v>Argamassa graute</v>
          </cell>
          <cell r="E636" t="str">
            <v>M3</v>
          </cell>
          <cell r="F636">
            <v>424.61</v>
          </cell>
          <cell r="G636">
            <v>416.59</v>
          </cell>
        </row>
        <row r="637">
          <cell r="C637" t="str">
            <v>CDHU11.05.060</v>
          </cell>
          <cell r="D637" t="str">
            <v>Concreto ciclópico - fornecimento e aplicação (com 30% de pedra rachão), concreto fck 15 Mpa</v>
          </cell>
          <cell r="E637" t="str">
            <v>M3</v>
          </cell>
          <cell r="F637">
            <v>774.72</v>
          </cell>
          <cell r="G637">
            <v>722</v>
          </cell>
        </row>
        <row r="638">
          <cell r="C638" t="str">
            <v>CDHU11.05.120</v>
          </cell>
          <cell r="D638" t="str">
            <v>Execução de concreto projetado - consumo de cimento 350 kg/m³</v>
          </cell>
          <cell r="E638" t="str">
            <v>M3</v>
          </cell>
          <cell r="F638">
            <v>3027.25</v>
          </cell>
          <cell r="G638">
            <v>2930.77</v>
          </cell>
        </row>
        <row r="639">
          <cell r="C639" t="str">
            <v>CDHU11.11</v>
          </cell>
          <cell r="D639" t="str">
            <v>Argamassas especiais</v>
          </cell>
          <cell r="F639">
            <v>0</v>
          </cell>
          <cell r="G639">
            <v>0</v>
          </cell>
        </row>
        <row r="640">
          <cell r="C640" t="str">
            <v>CDHU11.11.030</v>
          </cell>
          <cell r="D640" t="str">
            <v>Argamassa de cimento e areia, fck = 20 MPa, consumo de cimento 600 kg/m³ - material para injeção em estaca raiz</v>
          </cell>
          <cell r="E640" t="str">
            <v>M3</v>
          </cell>
          <cell r="F640">
            <v>559.24</v>
          </cell>
          <cell r="G640">
            <v>552.09</v>
          </cell>
        </row>
        <row r="641">
          <cell r="C641" t="str">
            <v>CDHU11.16</v>
          </cell>
          <cell r="D641" t="str">
            <v>Lançamento e aplicação</v>
          </cell>
          <cell r="F641">
            <v>0</v>
          </cell>
          <cell r="G641">
            <v>0</v>
          </cell>
        </row>
        <row r="642">
          <cell r="C642" t="str">
            <v>CDHU11.16.020</v>
          </cell>
          <cell r="D642" t="str">
            <v>Lançamento, espalhamento e adensamento de concreto ou massa em lastro e/ou enchimento</v>
          </cell>
          <cell r="E642" t="str">
            <v>M3</v>
          </cell>
          <cell r="F642">
            <v>90.38</v>
          </cell>
          <cell r="G642">
            <v>78.319999999999993</v>
          </cell>
        </row>
        <row r="643">
          <cell r="C643" t="str">
            <v>CDHU11.16.040</v>
          </cell>
          <cell r="D643" t="str">
            <v>Lançamento e adensamento de concreto ou massa em fundação</v>
          </cell>
          <cell r="E643" t="str">
            <v>M3</v>
          </cell>
          <cell r="F643">
            <v>180.76</v>
          </cell>
          <cell r="G643">
            <v>156.63999999999999</v>
          </cell>
        </row>
        <row r="644">
          <cell r="C644" t="str">
            <v>CDHU11.16.060</v>
          </cell>
          <cell r="D644" t="str">
            <v>Lançamento e adensamento de concreto ou massa em estrutura</v>
          </cell>
          <cell r="E644" t="str">
            <v>M3</v>
          </cell>
          <cell r="F644">
            <v>124.86</v>
          </cell>
          <cell r="G644">
            <v>108.2</v>
          </cell>
        </row>
        <row r="645">
          <cell r="C645" t="str">
            <v>CDHU11.16.080</v>
          </cell>
          <cell r="D645" t="str">
            <v>Lançamento e adensamento de concreto ou massa por bombeamento</v>
          </cell>
          <cell r="E645" t="str">
            <v>M3</v>
          </cell>
          <cell r="F645">
            <v>129.21</v>
          </cell>
          <cell r="G645">
            <v>120.01</v>
          </cell>
        </row>
        <row r="646">
          <cell r="C646" t="str">
            <v>CDHU11.16.220</v>
          </cell>
          <cell r="D646" t="str">
            <v>Nivelamento de piso em concreto com acabadora de superfície</v>
          </cell>
          <cell r="E646" t="str">
            <v>M2</v>
          </cell>
          <cell r="F646">
            <v>16.23</v>
          </cell>
          <cell r="G646">
            <v>16.23</v>
          </cell>
        </row>
        <row r="647">
          <cell r="C647" t="str">
            <v>CDHU11.18</v>
          </cell>
          <cell r="D647" t="str">
            <v>Lastro e enchimento</v>
          </cell>
          <cell r="F647">
            <v>0</v>
          </cell>
          <cell r="G647">
            <v>0</v>
          </cell>
        </row>
        <row r="648">
          <cell r="C648" t="str">
            <v>CDHU11.18.020</v>
          </cell>
          <cell r="D648" t="str">
            <v>Lastro de areia</v>
          </cell>
          <cell r="E648" t="str">
            <v>M3</v>
          </cell>
          <cell r="F648">
            <v>259.39</v>
          </cell>
          <cell r="G648">
            <v>249.38</v>
          </cell>
        </row>
        <row r="649">
          <cell r="C649" t="str">
            <v>CDHU11.18.040</v>
          </cell>
          <cell r="D649" t="str">
            <v>Lastro de pedra britada</v>
          </cell>
          <cell r="E649" t="str">
            <v>M3</v>
          </cell>
          <cell r="F649">
            <v>204.07</v>
          </cell>
          <cell r="G649">
            <v>199.78</v>
          </cell>
        </row>
        <row r="650">
          <cell r="C650" t="str">
            <v>CDHU11.18.060</v>
          </cell>
          <cell r="D650" t="str">
            <v>Lona plástica - 150 micron</v>
          </cell>
          <cell r="E650" t="str">
            <v>M2</v>
          </cell>
          <cell r="F650">
            <v>4.34</v>
          </cell>
          <cell r="G650">
            <v>4.26</v>
          </cell>
        </row>
        <row r="651">
          <cell r="C651" t="str">
            <v>CDHU11.18.070</v>
          </cell>
          <cell r="D651" t="str">
            <v>Enchimento de laje com concreto celular com densidade de 1.200 kg/m³</v>
          </cell>
          <cell r="E651" t="str">
            <v>M3</v>
          </cell>
          <cell r="F651">
            <v>1097.04</v>
          </cell>
          <cell r="G651">
            <v>1083.8599999999999</v>
          </cell>
        </row>
        <row r="652">
          <cell r="C652" t="str">
            <v>CDHU11.18.080</v>
          </cell>
          <cell r="D652" t="str">
            <v>Enchimento de laje com tijolos cerâmicos furados</v>
          </cell>
          <cell r="E652" t="str">
            <v>M3</v>
          </cell>
          <cell r="F652">
            <v>378.86</v>
          </cell>
          <cell r="G652">
            <v>373.14</v>
          </cell>
        </row>
        <row r="653">
          <cell r="C653" t="str">
            <v>CDHU11.18.110</v>
          </cell>
          <cell r="D653" t="str">
            <v>Enchimento de nichos em geral, com material proveniente de entulho</v>
          </cell>
          <cell r="E653" t="str">
            <v>M3</v>
          </cell>
          <cell r="F653">
            <v>42.86</v>
          </cell>
          <cell r="G653">
            <v>37.14</v>
          </cell>
        </row>
        <row r="654">
          <cell r="C654" t="str">
            <v>CDHU11.18.140</v>
          </cell>
          <cell r="D654" t="str">
            <v>Lastro e/ou fundação em rachão mecanizado</v>
          </cell>
          <cell r="E654" t="str">
            <v>M3</v>
          </cell>
          <cell r="F654">
            <v>250.61</v>
          </cell>
          <cell r="G654">
            <v>247.75</v>
          </cell>
        </row>
        <row r="655">
          <cell r="C655" t="str">
            <v>CDHU11.18.150</v>
          </cell>
          <cell r="D655" t="str">
            <v>Lastro e/ou fundação em rachão manual</v>
          </cell>
          <cell r="E655" t="str">
            <v>M3</v>
          </cell>
          <cell r="F655">
            <v>257.60000000000002</v>
          </cell>
          <cell r="G655">
            <v>249.02</v>
          </cell>
        </row>
        <row r="656">
          <cell r="C656" t="str">
            <v>CDHU11.18.160</v>
          </cell>
          <cell r="D656" t="str">
            <v>Enchimento de nichos em geral, com areia</v>
          </cell>
          <cell r="E656" t="str">
            <v>M3</v>
          </cell>
          <cell r="F656">
            <v>285.48</v>
          </cell>
          <cell r="G656">
            <v>271.99</v>
          </cell>
        </row>
        <row r="657">
          <cell r="C657" t="str">
            <v>CDHU11.18.180</v>
          </cell>
          <cell r="D657" t="str">
            <v>Colchão de areia</v>
          </cell>
          <cell r="E657" t="str">
            <v>M3</v>
          </cell>
          <cell r="F657">
            <v>202.45</v>
          </cell>
          <cell r="G657">
            <v>202.43</v>
          </cell>
        </row>
        <row r="658">
          <cell r="C658" t="str">
            <v>CDHU11.18.190</v>
          </cell>
          <cell r="D658" t="str">
            <v>Enchimento de nichos com poliestireno expandido do tipo P-1</v>
          </cell>
          <cell r="E658" t="str">
            <v>M3</v>
          </cell>
          <cell r="F658">
            <v>334.3</v>
          </cell>
          <cell r="G658">
            <v>332.02</v>
          </cell>
        </row>
        <row r="659">
          <cell r="C659" t="str">
            <v>CDHU11.18.220</v>
          </cell>
          <cell r="D659" t="str">
            <v>Enchimento de nichos com poliestireno expandido do tipo EPS-5F</v>
          </cell>
          <cell r="E659" t="str">
            <v>M3</v>
          </cell>
          <cell r="F659">
            <v>1304.02</v>
          </cell>
          <cell r="G659">
            <v>1301.74</v>
          </cell>
        </row>
        <row r="660">
          <cell r="C660" t="str">
            <v>CDHU11.20</v>
          </cell>
          <cell r="D660" t="str">
            <v>Reparos, conservações e complementos - GRUPO 11</v>
          </cell>
          <cell r="F660">
            <v>0</v>
          </cell>
          <cell r="G660">
            <v>0</v>
          </cell>
        </row>
        <row r="661">
          <cell r="C661" t="str">
            <v>CDHU11.20.030</v>
          </cell>
          <cell r="D661" t="str">
            <v>Cura química de concreto, membrana líquida</v>
          </cell>
          <cell r="E661" t="str">
            <v>M2</v>
          </cell>
          <cell r="F661">
            <v>8.08</v>
          </cell>
          <cell r="G661">
            <v>7.36</v>
          </cell>
        </row>
        <row r="662">
          <cell r="C662" t="str">
            <v>CDHU11.20.050</v>
          </cell>
          <cell r="D662" t="str">
            <v>Corte de junta de dilatação, com serra de disco diamantado para pisos</v>
          </cell>
          <cell r="E662" t="str">
            <v>M</v>
          </cell>
          <cell r="F662">
            <v>11.58</v>
          </cell>
          <cell r="G662">
            <v>11.58</v>
          </cell>
        </row>
        <row r="663">
          <cell r="C663" t="str">
            <v>CDHU11.20.090</v>
          </cell>
          <cell r="D663" t="str">
            <v>Selante endurecedor de concreto antipó</v>
          </cell>
          <cell r="E663" t="str">
            <v>M2</v>
          </cell>
          <cell r="F663">
            <v>9.01</v>
          </cell>
          <cell r="G663">
            <v>8.2899999999999991</v>
          </cell>
        </row>
        <row r="664">
          <cell r="C664" t="str">
            <v>CDHU11.20.120</v>
          </cell>
          <cell r="D664" t="str">
            <v>Reparo superficial com argamassa polimérica (tixotrópica), bicomponente</v>
          </cell>
          <cell r="E664" t="str">
            <v>M3</v>
          </cell>
          <cell r="F664">
            <v>11268.17</v>
          </cell>
          <cell r="G664">
            <v>11019.81</v>
          </cell>
        </row>
        <row r="665">
          <cell r="C665" t="str">
            <v>CDHU11.20.130</v>
          </cell>
          <cell r="D665" t="str">
            <v>Tratamento de fissuras estáveis (não ativas) em elementos de concreto</v>
          </cell>
          <cell r="E665" t="str">
            <v>M</v>
          </cell>
          <cell r="F665">
            <v>335.12</v>
          </cell>
          <cell r="G665">
            <v>316.10000000000002</v>
          </cell>
        </row>
        <row r="666">
          <cell r="C666" t="str">
            <v>CDHU12</v>
          </cell>
          <cell r="D666" t="str">
            <v>FUNDACAO PROFUNDA</v>
          </cell>
          <cell r="F666">
            <v>0</v>
          </cell>
          <cell r="G666">
            <v>0</v>
          </cell>
        </row>
        <row r="667">
          <cell r="C667" t="str">
            <v>CDHU12.01</v>
          </cell>
          <cell r="D667" t="str">
            <v>Broca</v>
          </cell>
          <cell r="F667">
            <v>0</v>
          </cell>
          <cell r="G667">
            <v>0</v>
          </cell>
        </row>
        <row r="668">
          <cell r="C668" t="str">
            <v>CDHU12.01.021</v>
          </cell>
          <cell r="D668" t="str">
            <v>Broca em concreto armado diâmetro de 20 cm - completa</v>
          </cell>
          <cell r="E668" t="str">
            <v>M</v>
          </cell>
          <cell r="F668">
            <v>68.55</v>
          </cell>
          <cell r="G668">
            <v>61.89</v>
          </cell>
        </row>
        <row r="669">
          <cell r="C669" t="str">
            <v>CDHU12.01.041</v>
          </cell>
          <cell r="D669" t="str">
            <v>Broca em concreto armado diâmetro de 25 cm - completa</v>
          </cell>
          <cell r="E669" t="str">
            <v>M</v>
          </cell>
          <cell r="F669">
            <v>82</v>
          </cell>
          <cell r="G669">
            <v>75.05</v>
          </cell>
        </row>
        <row r="670">
          <cell r="C670" t="str">
            <v>CDHU12.01.061</v>
          </cell>
          <cell r="D670" t="str">
            <v>Broca em concreto armado diâmetro de 30 cm - completa</v>
          </cell>
          <cell r="E670" t="str">
            <v>M</v>
          </cell>
          <cell r="F670">
            <v>127.68</v>
          </cell>
          <cell r="G670">
            <v>116.62</v>
          </cell>
        </row>
        <row r="671">
          <cell r="C671" t="str">
            <v>CDHU12.04</v>
          </cell>
          <cell r="D671" t="str">
            <v>Estaca pre-moldada de concreto</v>
          </cell>
          <cell r="F671">
            <v>0</v>
          </cell>
          <cell r="G671">
            <v>0</v>
          </cell>
        </row>
        <row r="672">
          <cell r="C672" t="str">
            <v>CDHU12.04.080</v>
          </cell>
          <cell r="D672" t="str">
            <v>Taxa de mobilização e desmobilização de equipamentos para execução de estaca pré-moldada</v>
          </cell>
          <cell r="E672" t="str">
            <v>TX</v>
          </cell>
          <cell r="F672">
            <v>26884.560000000001</v>
          </cell>
          <cell r="G672">
            <v>26884.560000000001</v>
          </cell>
        </row>
        <row r="673">
          <cell r="C673" t="str">
            <v>CDHU12.04.081</v>
          </cell>
          <cell r="D673" t="str">
            <v>Estaca pré-moldada protendida cravada para 20t</v>
          </cell>
          <cell r="E673" t="str">
            <v>M</v>
          </cell>
          <cell r="F673">
            <v>181.55</v>
          </cell>
          <cell r="G673">
            <v>181.27</v>
          </cell>
        </row>
        <row r="674">
          <cell r="C674" t="str">
            <v>CDHU12.04.082</v>
          </cell>
          <cell r="D674" t="str">
            <v>Estaca pré-moldada protendida cravada para 30t</v>
          </cell>
          <cell r="E674" t="str">
            <v>M</v>
          </cell>
          <cell r="F674">
            <v>194.05</v>
          </cell>
          <cell r="G674">
            <v>193.77</v>
          </cell>
        </row>
        <row r="675">
          <cell r="C675" t="str">
            <v>CDHU12.04.083</v>
          </cell>
          <cell r="D675" t="str">
            <v>Estaca pré-moldada protendida cravada para 40t</v>
          </cell>
          <cell r="E675" t="str">
            <v>M</v>
          </cell>
          <cell r="F675">
            <v>206.51</v>
          </cell>
          <cell r="G675">
            <v>206.23</v>
          </cell>
        </row>
        <row r="676">
          <cell r="C676" t="str">
            <v>CDHU12.04.084</v>
          </cell>
          <cell r="D676" t="str">
            <v>Estaca pré-moldada protendida cravada para 50t</v>
          </cell>
          <cell r="E676" t="str">
            <v>M</v>
          </cell>
          <cell r="F676">
            <v>226.73</v>
          </cell>
          <cell r="G676">
            <v>226.45</v>
          </cell>
        </row>
        <row r="677">
          <cell r="C677" t="str">
            <v>CDHU12.04.085</v>
          </cell>
          <cell r="D677" t="str">
            <v>Estaca pré-moldada protendida cravada para 60t</v>
          </cell>
          <cell r="E677" t="str">
            <v>M</v>
          </cell>
          <cell r="F677">
            <v>312.06</v>
          </cell>
          <cell r="G677">
            <v>311.77999999999997</v>
          </cell>
        </row>
        <row r="678">
          <cell r="C678" t="str">
            <v>CDHU12.05</v>
          </cell>
          <cell r="D678" t="str">
            <v>Estaca escavada mecanicamente</v>
          </cell>
          <cell r="F678">
            <v>0</v>
          </cell>
          <cell r="G678">
            <v>0</v>
          </cell>
        </row>
        <row r="679">
          <cell r="C679" t="str">
            <v>CDHU12.05.010</v>
          </cell>
          <cell r="D679" t="str">
            <v>Taxa de mobilização e desmobilização de equipamentos para execução de estaca escavada</v>
          </cell>
          <cell r="E679" t="str">
            <v>TX</v>
          </cell>
          <cell r="F679">
            <v>2315.63</v>
          </cell>
          <cell r="G679">
            <v>2315.63</v>
          </cell>
        </row>
        <row r="680">
          <cell r="C680" t="str">
            <v>CDHU12.05.020</v>
          </cell>
          <cell r="D680" t="str">
            <v>Estaca escavada mecanicamente, diâmetro de 25 cm até 20 t</v>
          </cell>
          <cell r="E680" t="str">
            <v>M</v>
          </cell>
          <cell r="F680">
            <v>57.22</v>
          </cell>
          <cell r="G680">
            <v>55.1</v>
          </cell>
        </row>
        <row r="681">
          <cell r="C681" t="str">
            <v>CDHU12.05.030</v>
          </cell>
          <cell r="D681" t="str">
            <v>Estaca escavada mecanicamente, diâmetro de 30 cm até 30 t</v>
          </cell>
          <cell r="E681" t="str">
            <v>M</v>
          </cell>
          <cell r="F681">
            <v>78.69</v>
          </cell>
          <cell r="G681">
            <v>75.63</v>
          </cell>
        </row>
        <row r="682">
          <cell r="C682" t="str">
            <v>CDHU12.05.040</v>
          </cell>
          <cell r="D682" t="str">
            <v>Estaca escavada mecanicamente, diâmetro de 35 cm até 40 t</v>
          </cell>
          <cell r="E682" t="str">
            <v>M</v>
          </cell>
          <cell r="F682">
            <v>105.69</v>
          </cell>
          <cell r="G682">
            <v>101.49</v>
          </cell>
        </row>
        <row r="683">
          <cell r="C683" t="str">
            <v>CDHU12.05.150</v>
          </cell>
          <cell r="D683" t="str">
            <v>Estaca escavada mecanicamente, diâmetro de 40 cm até 50 t</v>
          </cell>
          <cell r="E683" t="str">
            <v>M</v>
          </cell>
          <cell r="F683">
            <v>137.38999999999999</v>
          </cell>
          <cell r="G683">
            <v>131.85</v>
          </cell>
        </row>
        <row r="684">
          <cell r="C684" t="str">
            <v>CDHU12.06</v>
          </cell>
          <cell r="D684" t="str">
            <v>Estaca tipo STRAUSS</v>
          </cell>
          <cell r="F684">
            <v>0</v>
          </cell>
          <cell r="G684">
            <v>0</v>
          </cell>
        </row>
        <row r="685">
          <cell r="C685" t="str">
            <v>CDHU12.06.010</v>
          </cell>
          <cell r="D685" t="str">
            <v>Taxa de mobilização e desmobilização de equipamentos para execução de estaca tipo Strauss</v>
          </cell>
          <cell r="E685" t="str">
            <v>TX</v>
          </cell>
          <cell r="F685">
            <v>2489.4699999999998</v>
          </cell>
          <cell r="G685">
            <v>2489.4699999999998</v>
          </cell>
        </row>
        <row r="686">
          <cell r="C686" t="str">
            <v>CDHU12.06.020</v>
          </cell>
          <cell r="D686" t="str">
            <v>Estaca tipo Strauss, diâmetro de 25 cm até 20 t</v>
          </cell>
          <cell r="E686" t="str">
            <v>M</v>
          </cell>
          <cell r="F686">
            <v>77.540000000000006</v>
          </cell>
          <cell r="G686">
            <v>75.77</v>
          </cell>
        </row>
        <row r="687">
          <cell r="C687" t="str">
            <v>CDHU12.06.030</v>
          </cell>
          <cell r="D687" t="str">
            <v>Estaca tipo Strauss, diâmetro de 32 cm até 30 t</v>
          </cell>
          <cell r="E687" t="str">
            <v>M</v>
          </cell>
          <cell r="F687">
            <v>101.41</v>
          </cell>
          <cell r="G687">
            <v>98.84</v>
          </cell>
        </row>
        <row r="688">
          <cell r="C688" t="str">
            <v>CDHU12.06.040</v>
          </cell>
          <cell r="D688" t="str">
            <v>Estaca tipo Strauss, diâmetro de 38 cm até 40 t</v>
          </cell>
          <cell r="E688" t="str">
            <v>M</v>
          </cell>
          <cell r="F688">
            <v>132.06</v>
          </cell>
          <cell r="G688">
            <v>128.57</v>
          </cell>
        </row>
        <row r="689">
          <cell r="C689" t="str">
            <v>CDHU12.06.080</v>
          </cell>
          <cell r="D689" t="str">
            <v>Estaca tipo Strauss, diâmetro de 45 cm até 60 t</v>
          </cell>
          <cell r="E689" t="str">
            <v>M</v>
          </cell>
          <cell r="F689">
            <v>200.43</v>
          </cell>
          <cell r="G689">
            <v>195.86</v>
          </cell>
        </row>
        <row r="690">
          <cell r="C690" t="str">
            <v>CDHU12.07</v>
          </cell>
          <cell r="D690" t="str">
            <v>Estaca tipo RAIZ</v>
          </cell>
          <cell r="F690">
            <v>0</v>
          </cell>
          <cell r="G690">
            <v>0</v>
          </cell>
        </row>
        <row r="691">
          <cell r="C691" t="str">
            <v>CDHU12.07.010</v>
          </cell>
          <cell r="D691" t="str">
            <v>Taxa de mobilização e desmobilização de equipamentos para execução de estaca tipo Raiz em solo</v>
          </cell>
          <cell r="E691" t="str">
            <v>TX</v>
          </cell>
          <cell r="F691">
            <v>25878.16</v>
          </cell>
          <cell r="G691">
            <v>25878.16</v>
          </cell>
        </row>
        <row r="692">
          <cell r="C692" t="str">
            <v>CDHU12.07.030</v>
          </cell>
          <cell r="D692" t="str">
            <v>Estaca tipo Raiz, diâmetro de 10 cm para 10 t, em solo</v>
          </cell>
          <cell r="E692" t="str">
            <v>M</v>
          </cell>
          <cell r="F692">
            <v>225.3</v>
          </cell>
          <cell r="G692">
            <v>224</v>
          </cell>
        </row>
        <row r="693">
          <cell r="C693" t="str">
            <v>CDHU12.07.050</v>
          </cell>
          <cell r="D693" t="str">
            <v>Estaca tipo Raiz, diâmetro de 12 cm para 15 t, em solo</v>
          </cell>
          <cell r="E693" t="str">
            <v>M</v>
          </cell>
          <cell r="F693">
            <v>259.11</v>
          </cell>
          <cell r="G693">
            <v>257.48</v>
          </cell>
        </row>
        <row r="694">
          <cell r="C694" t="str">
            <v>CDHU12.07.060</v>
          </cell>
          <cell r="D694" t="str">
            <v>Estaca tipo Raiz, diâmetro de 15 cm para 25 t, em solo</v>
          </cell>
          <cell r="E694" t="str">
            <v>M</v>
          </cell>
          <cell r="F694">
            <v>295.49</v>
          </cell>
          <cell r="G694">
            <v>293.02999999999997</v>
          </cell>
        </row>
        <row r="695">
          <cell r="C695" t="str">
            <v>CDHU12.07.070</v>
          </cell>
          <cell r="D695" t="str">
            <v>Estaca tipo Raiz, diâmetro de 16 cm para 35 t, em solo</v>
          </cell>
          <cell r="E695" t="str">
            <v>M</v>
          </cell>
          <cell r="F695">
            <v>333.25</v>
          </cell>
          <cell r="G695">
            <v>329.81</v>
          </cell>
        </row>
        <row r="696">
          <cell r="C696" t="str">
            <v>CDHU12.07.090</v>
          </cell>
          <cell r="D696" t="str">
            <v>Estaca tipo Raiz, diâmetro de 20 cm para 50 t, em solo</v>
          </cell>
          <cell r="E696" t="str">
            <v>M</v>
          </cell>
          <cell r="F696">
            <v>431.72</v>
          </cell>
          <cell r="G696">
            <v>426.47</v>
          </cell>
        </row>
        <row r="697">
          <cell r="C697" t="str">
            <v>CDHU12.07.100</v>
          </cell>
          <cell r="D697" t="str">
            <v>Estaca tipo Raiz, diâmetro de 25 cm para 80 t, em solo</v>
          </cell>
          <cell r="E697" t="str">
            <v>M</v>
          </cell>
          <cell r="F697">
            <v>497.57</v>
          </cell>
          <cell r="G697">
            <v>491.41</v>
          </cell>
        </row>
        <row r="698">
          <cell r="C698" t="str">
            <v>CDHU12.07.110</v>
          </cell>
          <cell r="D698" t="str">
            <v>Estaca tipo Raiz, diâmetro de 31 cm para 100 t, em solo</v>
          </cell>
          <cell r="E698" t="str">
            <v>M</v>
          </cell>
          <cell r="F698">
            <v>598.92999999999995</v>
          </cell>
          <cell r="G698">
            <v>591.63</v>
          </cell>
        </row>
        <row r="699">
          <cell r="C699" t="str">
            <v>CDHU12.07.130</v>
          </cell>
          <cell r="D699" t="str">
            <v>Estaca tipo Raiz, diâmetro de 40 cm para 130 t, em solo</v>
          </cell>
          <cell r="E699" t="str">
            <v>M</v>
          </cell>
          <cell r="F699">
            <v>694.15</v>
          </cell>
          <cell r="G699">
            <v>687.99</v>
          </cell>
        </row>
        <row r="700">
          <cell r="C700" t="str">
            <v>CDHU12.07.151</v>
          </cell>
          <cell r="D700" t="str">
            <v>Estaca tipo Raiz, diâmetro de 31 cm, sem armação, em solo</v>
          </cell>
          <cell r="E700" t="str">
            <v>M</v>
          </cell>
          <cell r="F700">
            <v>343.04</v>
          </cell>
          <cell r="G700">
            <v>343.04</v>
          </cell>
        </row>
        <row r="701">
          <cell r="C701" t="str">
            <v>CDHU12.07.153</v>
          </cell>
          <cell r="D701" t="str">
            <v>Estaca tipo Raiz, diâmetro de 45 cm, sem armação, em solo</v>
          </cell>
          <cell r="E701" t="str">
            <v>M</v>
          </cell>
          <cell r="F701">
            <v>522.35</v>
          </cell>
          <cell r="G701">
            <v>522.35</v>
          </cell>
        </row>
        <row r="702">
          <cell r="C702" t="str">
            <v>CDHU12.07.270</v>
          </cell>
          <cell r="D702" t="str">
            <v>Taxa de mobilização e desmobilização de equipamentos para execução de estaca tipo Raiz em rocha</v>
          </cell>
          <cell r="E702" t="str">
            <v>TX</v>
          </cell>
          <cell r="F702">
            <v>25878.16</v>
          </cell>
          <cell r="G702">
            <v>25878.16</v>
          </cell>
        </row>
        <row r="703">
          <cell r="C703" t="str">
            <v>CDHU12.07.271</v>
          </cell>
          <cell r="D703" t="str">
            <v>Estaca tipo Raiz, diâmetro de 31 cm, sem armação, em rocha</v>
          </cell>
          <cell r="E703" t="str">
            <v>M</v>
          </cell>
          <cell r="F703">
            <v>1023.29</v>
          </cell>
          <cell r="G703">
            <v>1023.29</v>
          </cell>
        </row>
        <row r="704">
          <cell r="C704" t="str">
            <v>CDHU12.07.272</v>
          </cell>
          <cell r="D704" t="str">
            <v>Estaca tipo Raiz, diâmetro de 41 cm, sem armação, em rocha</v>
          </cell>
          <cell r="E704" t="str">
            <v>M</v>
          </cell>
          <cell r="F704">
            <v>1239.1199999999999</v>
          </cell>
          <cell r="G704">
            <v>1239.1199999999999</v>
          </cell>
        </row>
        <row r="705">
          <cell r="C705" t="str">
            <v>CDHU12.07.273</v>
          </cell>
          <cell r="D705" t="str">
            <v>Estaca tipo Raiz, diâmetro de 45 cm, sem armação, em rocha</v>
          </cell>
          <cell r="E705" t="str">
            <v>M</v>
          </cell>
          <cell r="F705">
            <v>1412.34</v>
          </cell>
          <cell r="G705">
            <v>1412.34</v>
          </cell>
        </row>
        <row r="706">
          <cell r="C706" t="str">
            <v>CDHU12.07.274</v>
          </cell>
          <cell r="D706" t="str">
            <v>Estaca tipo Raiz, diâmetro de 15 cm para 25 t, sem armação e sem argamassa, em rocha</v>
          </cell>
          <cell r="E706" t="str">
            <v>M</v>
          </cell>
          <cell r="F706">
            <v>638.45000000000005</v>
          </cell>
          <cell r="G706">
            <v>638.45000000000005</v>
          </cell>
        </row>
        <row r="707">
          <cell r="C707" t="str">
            <v>CDHU12.07.275</v>
          </cell>
          <cell r="D707" t="str">
            <v>Estaca tipo Raiz, diâmetro de 20 cm para 50 t, sem armação e sem argamassa, em rocha</v>
          </cell>
          <cell r="E707" t="str">
            <v>M</v>
          </cell>
          <cell r="F707">
            <v>769.96</v>
          </cell>
          <cell r="G707">
            <v>769.96</v>
          </cell>
        </row>
        <row r="708">
          <cell r="C708" t="str">
            <v>CDHU12.07.511</v>
          </cell>
          <cell r="D708" t="str">
            <v>Injeção de argamassa de cimento e areia em estaca raiz - sobreconsumo</v>
          </cell>
          <cell r="E708" t="str">
            <v>M3</v>
          </cell>
          <cell r="F708">
            <v>652.20000000000005</v>
          </cell>
          <cell r="G708">
            <v>652.20000000000005</v>
          </cell>
        </row>
        <row r="709">
          <cell r="C709" t="str">
            <v>CDHU12.09</v>
          </cell>
          <cell r="D709" t="str">
            <v>Tubulão</v>
          </cell>
          <cell r="F709">
            <v>0</v>
          </cell>
          <cell r="G709">
            <v>0</v>
          </cell>
        </row>
        <row r="710">
          <cell r="C710" t="str">
            <v>CDHU12.09.010</v>
          </cell>
          <cell r="D710" t="str">
            <v>Taxa de mobilização e desmobilização de equipamentos para execução de tubulão escavado mecanicamente</v>
          </cell>
          <cell r="E710" t="str">
            <v>TX</v>
          </cell>
          <cell r="F710">
            <v>1954.97</v>
          </cell>
          <cell r="G710">
            <v>1954.97</v>
          </cell>
        </row>
        <row r="711">
          <cell r="C711" t="str">
            <v>CDHU12.09.020</v>
          </cell>
          <cell r="D711" t="str">
            <v>Abertura de fuste mecanizado diâmetro de 50 cm</v>
          </cell>
          <cell r="E711" t="str">
            <v>M</v>
          </cell>
          <cell r="F711">
            <v>34.03</v>
          </cell>
          <cell r="G711">
            <v>34.03</v>
          </cell>
        </row>
        <row r="712">
          <cell r="C712" t="str">
            <v>CDHU12.09.040</v>
          </cell>
          <cell r="D712" t="str">
            <v>Abertura de fuste mecanizado diâmetro de 60 cm</v>
          </cell>
          <cell r="E712" t="str">
            <v>M</v>
          </cell>
          <cell r="F712">
            <v>40.450000000000003</v>
          </cell>
          <cell r="G712">
            <v>40.450000000000003</v>
          </cell>
        </row>
        <row r="713">
          <cell r="C713" t="str">
            <v>CDHU12.09.060</v>
          </cell>
          <cell r="D713" t="str">
            <v>Abertura de fuste mecanizado diâmetro de 80 cm</v>
          </cell>
          <cell r="E713" t="str">
            <v>M</v>
          </cell>
          <cell r="F713">
            <v>60.23</v>
          </cell>
          <cell r="G713">
            <v>60.23</v>
          </cell>
        </row>
        <row r="714">
          <cell r="C714" t="str">
            <v>CDHU12.09.140</v>
          </cell>
          <cell r="D714" t="str">
            <v>Escavação manual em campo aberto para tubulão, fuste e/ou base</v>
          </cell>
          <cell r="E714" t="str">
            <v>M3</v>
          </cell>
          <cell r="F714">
            <v>526.70000000000005</v>
          </cell>
          <cell r="G714">
            <v>456.5</v>
          </cell>
        </row>
        <row r="715">
          <cell r="C715" t="str">
            <v>CDHU12.12</v>
          </cell>
          <cell r="D715" t="str">
            <v>Estaca hélice continua</v>
          </cell>
          <cell r="F715">
            <v>0</v>
          </cell>
          <cell r="G715">
            <v>0</v>
          </cell>
        </row>
        <row r="716">
          <cell r="C716" t="str">
            <v>CDHU12.12.010</v>
          </cell>
          <cell r="D716" t="str">
            <v>Taxa de mobilização e desmobilização de equipamentos para execução de estaca tipo hélice contínua em solo</v>
          </cell>
          <cell r="E716" t="str">
            <v>TX</v>
          </cell>
          <cell r="F716">
            <v>36557.39</v>
          </cell>
          <cell r="G716">
            <v>36557.39</v>
          </cell>
        </row>
        <row r="717">
          <cell r="C717" t="str">
            <v>CDHU12.12.014</v>
          </cell>
          <cell r="D717" t="str">
            <v>Estaca tipo hélice contínua, diâmetro de 25 cm em solo</v>
          </cell>
          <cell r="E717" t="str">
            <v>M</v>
          </cell>
          <cell r="F717">
            <v>47.77</v>
          </cell>
          <cell r="G717">
            <v>47</v>
          </cell>
        </row>
        <row r="718">
          <cell r="C718" t="str">
            <v>CDHU12.12.016</v>
          </cell>
          <cell r="D718" t="str">
            <v>Estaca tipo hélice contínua, diâmetro de 30 cm em solo</v>
          </cell>
          <cell r="E718" t="str">
            <v>M</v>
          </cell>
          <cell r="F718">
            <v>57.1</v>
          </cell>
          <cell r="G718">
            <v>56.33</v>
          </cell>
        </row>
        <row r="719">
          <cell r="C719" t="str">
            <v>CDHU12.12.020</v>
          </cell>
          <cell r="D719" t="str">
            <v>Estaca tipo hélice contínua, diâmetro de 35 cm em solo</v>
          </cell>
          <cell r="E719" t="str">
            <v>M</v>
          </cell>
          <cell r="F719">
            <v>68.88</v>
          </cell>
          <cell r="G719">
            <v>68.11</v>
          </cell>
        </row>
        <row r="720">
          <cell r="C720" t="str">
            <v>CDHU12.12.060</v>
          </cell>
          <cell r="D720" t="str">
            <v>Estaca tipo hélice contínua, diâmetro de 40 cm em solo</v>
          </cell>
          <cell r="E720" t="str">
            <v>M</v>
          </cell>
          <cell r="F720">
            <v>79.39</v>
          </cell>
          <cell r="G720">
            <v>78.62</v>
          </cell>
        </row>
        <row r="721">
          <cell r="C721" t="str">
            <v>CDHU12.12.070</v>
          </cell>
          <cell r="D721" t="str">
            <v>Estaca tipo hélice contínua, diâmetro de 50 cm em solo</v>
          </cell>
          <cell r="E721" t="str">
            <v>M</v>
          </cell>
          <cell r="F721">
            <v>93.06</v>
          </cell>
          <cell r="G721">
            <v>92.29</v>
          </cell>
        </row>
        <row r="722">
          <cell r="C722" t="str">
            <v>CDHU12.12.074</v>
          </cell>
          <cell r="D722" t="str">
            <v>Estaca tipo hélice contínua, diâmetro de 60 cm em solo</v>
          </cell>
          <cell r="E722" t="str">
            <v>M</v>
          </cell>
          <cell r="F722">
            <v>113.69</v>
          </cell>
          <cell r="G722">
            <v>112.92</v>
          </cell>
        </row>
        <row r="723">
          <cell r="C723" t="str">
            <v>CDHU12.12.090</v>
          </cell>
          <cell r="D723" t="str">
            <v>Estaca tipo hélice contínua, diâmetro de 70 cm em solo</v>
          </cell>
          <cell r="E723" t="str">
            <v>M</v>
          </cell>
          <cell r="F723">
            <v>139.16</v>
          </cell>
          <cell r="G723">
            <v>138.38999999999999</v>
          </cell>
        </row>
        <row r="724">
          <cell r="C724" t="str">
            <v>CDHU12.12.100</v>
          </cell>
          <cell r="D724" t="str">
            <v>Estaca tipo hélice contínua, diâmetro de 80 cm em solo</v>
          </cell>
          <cell r="E724" t="str">
            <v>M</v>
          </cell>
          <cell r="F724">
            <v>167</v>
          </cell>
          <cell r="G724">
            <v>166.23</v>
          </cell>
        </row>
        <row r="725">
          <cell r="C725" t="str">
            <v>CDHU12.14</v>
          </cell>
          <cell r="D725" t="str">
            <v>Estaca escavada com injeção ou micro estaca</v>
          </cell>
          <cell r="F725">
            <v>0</v>
          </cell>
          <cell r="G725">
            <v>0</v>
          </cell>
        </row>
        <row r="726">
          <cell r="C726" t="str">
            <v>CDHU12.14.010</v>
          </cell>
          <cell r="D726" t="str">
            <v>Taxa de mobilização e desmobilização de equipamentos para execução de estacas escavadas com injeção ou microestaca</v>
          </cell>
          <cell r="E726" t="str">
            <v>TX</v>
          </cell>
          <cell r="F726">
            <v>22508.400000000001</v>
          </cell>
          <cell r="G726">
            <v>22508.400000000001</v>
          </cell>
        </row>
        <row r="727">
          <cell r="C727" t="str">
            <v>CDHU12.14.040</v>
          </cell>
          <cell r="D727" t="str">
            <v>Estaca escavada com injeção ou microestaca, diâmetro de 16 cm</v>
          </cell>
          <cell r="E727" t="str">
            <v>M</v>
          </cell>
          <cell r="F727">
            <v>317.38</v>
          </cell>
          <cell r="G727">
            <v>313.94</v>
          </cell>
        </row>
        <row r="728">
          <cell r="C728" t="str">
            <v>CDHU12.14.050</v>
          </cell>
          <cell r="D728" t="str">
            <v>Estaca escavada com injeção ou microestaca, diâmetro de 20 cm</v>
          </cell>
          <cell r="E728" t="str">
            <v>M</v>
          </cell>
          <cell r="F728">
            <v>393.77</v>
          </cell>
          <cell r="G728">
            <v>388.52</v>
          </cell>
        </row>
        <row r="729">
          <cell r="C729" t="str">
            <v>CDHU12.14.060</v>
          </cell>
          <cell r="D729" t="str">
            <v>Estaca escavada com injeção ou microestaca, diâmetro de 25 cm</v>
          </cell>
          <cell r="E729" t="str">
            <v>M</v>
          </cell>
          <cell r="F729">
            <v>474.68</v>
          </cell>
          <cell r="G729">
            <v>468.52</v>
          </cell>
        </row>
        <row r="730">
          <cell r="C730" t="str">
            <v>CDHU13</v>
          </cell>
          <cell r="D730" t="str">
            <v>LAJE E PAINEL DE FECHAMENTO PRE-FABRICADOS</v>
          </cell>
          <cell r="F730">
            <v>0</v>
          </cell>
          <cell r="G730">
            <v>0</v>
          </cell>
        </row>
        <row r="731">
          <cell r="C731" t="str">
            <v>CDHU13.01</v>
          </cell>
          <cell r="D731" t="str">
            <v>Laje pre-fabricada mista em vigotas treplicadas e lajotas</v>
          </cell>
          <cell r="F731">
            <v>0</v>
          </cell>
          <cell r="G731">
            <v>0</v>
          </cell>
        </row>
        <row r="732">
          <cell r="C732" t="str">
            <v>CDHU13.01.130</v>
          </cell>
          <cell r="D732" t="str">
            <v>Laje pré-fabricada mista vigota treliçada/lajota cerâmica - LT 12 (8+4) e capa com concreto de 25 MPa</v>
          </cell>
          <cell r="E732" t="str">
            <v>M2</v>
          </cell>
          <cell r="F732">
            <v>162.47</v>
          </cell>
          <cell r="G732">
            <v>157.86000000000001</v>
          </cell>
        </row>
        <row r="733">
          <cell r="C733" t="str">
            <v>CDHU13.01.150</v>
          </cell>
          <cell r="D733" t="str">
            <v>Laje pré-fabricada mista vigota treliçada/lajota cerâmica - LT 16 (12+4) e capa com concreto de 25 MPa</v>
          </cell>
          <cell r="E733" t="str">
            <v>M2</v>
          </cell>
          <cell r="F733">
            <v>162.78</v>
          </cell>
          <cell r="G733">
            <v>157.71</v>
          </cell>
        </row>
        <row r="734">
          <cell r="C734" t="str">
            <v>CDHU13.01.170</v>
          </cell>
          <cell r="D734" t="str">
            <v>Laje pré-fabricada mista vigota treliçada/lajota cerâmica - LT 20 (16+4) e capa com concreto de 25 MPa</v>
          </cell>
          <cell r="E734" t="str">
            <v>M2</v>
          </cell>
          <cell r="F734">
            <v>196.97</v>
          </cell>
          <cell r="G734">
            <v>191.43</v>
          </cell>
        </row>
        <row r="735">
          <cell r="C735" t="str">
            <v>CDHU13.01.190</v>
          </cell>
          <cell r="D735" t="str">
            <v>Laje pré-fabricada mista vigota treliçada/lajota cerâmica - LT 24 (20+4) e capa com concreto de 25 MPa</v>
          </cell>
          <cell r="E735" t="str">
            <v>M2</v>
          </cell>
          <cell r="F735">
            <v>218.38</v>
          </cell>
          <cell r="G735">
            <v>212.39</v>
          </cell>
        </row>
        <row r="736">
          <cell r="C736" t="str">
            <v>CDHU13.01.210</v>
          </cell>
          <cell r="D736" t="str">
            <v>Laje pré-fabricada mista vigota treliçada/lajota cerâmica - LT 30 (24+6) e capa com concreto de 25 MPa</v>
          </cell>
          <cell r="E736" t="str">
            <v>M2</v>
          </cell>
          <cell r="F736">
            <v>262.45999999999998</v>
          </cell>
          <cell r="G736">
            <v>255.9</v>
          </cell>
        </row>
        <row r="737">
          <cell r="C737" t="str">
            <v>CDHU13.01.310</v>
          </cell>
          <cell r="D737" t="str">
            <v>Laje pré-fabricada unidirecional em viga treliçada/lajota em EPS LT 12 (8 + 4), com capa de concreto de 25 MPa</v>
          </cell>
          <cell r="E737" t="str">
            <v>M2</v>
          </cell>
          <cell r="F737">
            <v>177.95</v>
          </cell>
          <cell r="G737">
            <v>172.88</v>
          </cell>
        </row>
        <row r="738">
          <cell r="C738" t="str">
            <v>CDHU13.01.320</v>
          </cell>
          <cell r="D738" t="str">
            <v>Laje pré-fabricada unidirecional em viga treliçada/lajota em EPS LT 16 (12 + 4), com capa de concreto de 25 MPa</v>
          </cell>
          <cell r="E738" t="str">
            <v>M2</v>
          </cell>
          <cell r="F738">
            <v>199.27</v>
          </cell>
          <cell r="G738">
            <v>194.2</v>
          </cell>
        </row>
        <row r="739">
          <cell r="C739" t="str">
            <v>CDHU13.01.330</v>
          </cell>
          <cell r="D739" t="str">
            <v>Laje pré-fabricada unidirecional em viga treliçada/lajota em EPS LT 20 (16 + 4), com capa de concreto de 25 MPa</v>
          </cell>
          <cell r="E739" t="str">
            <v>M2</v>
          </cell>
          <cell r="F739">
            <v>241.08</v>
          </cell>
          <cell r="G739">
            <v>235.54</v>
          </cell>
        </row>
        <row r="740">
          <cell r="C740" t="str">
            <v>CDHU13.01.340</v>
          </cell>
          <cell r="D740" t="str">
            <v>Laje pré-fabricada unidirecional em viga treliçada/lajota em EPS LT 25 (20 + 5), com capa de concreto de 25 MPa</v>
          </cell>
          <cell r="E740" t="str">
            <v>M2</v>
          </cell>
          <cell r="F740">
            <v>264.67</v>
          </cell>
          <cell r="G740">
            <v>258.68</v>
          </cell>
        </row>
        <row r="741">
          <cell r="C741" t="str">
            <v>CDHU13.01.350</v>
          </cell>
          <cell r="D741" t="str">
            <v>Laje pré-fabricada unidirecional em viga treliçada/lajota em EPS LT 30 (25 + 5), com capa de concreto de 25 MPa</v>
          </cell>
          <cell r="E741" t="str">
            <v>M2</v>
          </cell>
          <cell r="F741">
            <v>299.3</v>
          </cell>
          <cell r="G741">
            <v>292.74</v>
          </cell>
        </row>
        <row r="742">
          <cell r="C742" t="str">
            <v>CDHU13.02</v>
          </cell>
          <cell r="D742" t="str">
            <v>Laje pre-fabricada mista em vigotas protendidas e lajotas</v>
          </cell>
          <cell r="F742">
            <v>0</v>
          </cell>
          <cell r="G742">
            <v>0</v>
          </cell>
        </row>
        <row r="743">
          <cell r="C743" t="str">
            <v>CDHU13.02.150</v>
          </cell>
          <cell r="D743" t="str">
            <v>Laje pré-fabricada mista vigota protendida/lajota cerâmica - LP 12 (8+4) e capa com concreto de 25 MPa</v>
          </cell>
          <cell r="E743" t="str">
            <v>M2</v>
          </cell>
          <cell r="F743">
            <v>206.8</v>
          </cell>
          <cell r="G743">
            <v>201.73</v>
          </cell>
        </row>
        <row r="744">
          <cell r="C744" t="str">
            <v>CDHU13.02.170</v>
          </cell>
          <cell r="D744" t="str">
            <v>Laje pré-fabricada mista vigota protendida/lajota cerâmica - LP 16 (12+4) e capa com concreto de 25 MPa</v>
          </cell>
          <cell r="E744" t="str">
            <v>M2</v>
          </cell>
          <cell r="F744">
            <v>222.04</v>
          </cell>
          <cell r="G744">
            <v>216.5</v>
          </cell>
        </row>
        <row r="745">
          <cell r="C745" t="str">
            <v>CDHU13.02.190</v>
          </cell>
          <cell r="D745" t="str">
            <v>Laje pré-fabricada mista vigota protendida/lajota cerâmica - LP 20 (16+4) e capa com concreto de 25 MPa</v>
          </cell>
          <cell r="E745" t="str">
            <v>M2</v>
          </cell>
          <cell r="F745">
            <v>237.07</v>
          </cell>
          <cell r="G745">
            <v>231.08</v>
          </cell>
        </row>
        <row r="746">
          <cell r="C746" t="str">
            <v>CDHU13.02.210</v>
          </cell>
          <cell r="D746" t="str">
            <v>Laje pré-fabricada mista vigota protendida/lajota cerâmica - LP 25 (20+5) e capa com concreto de 25 MPa</v>
          </cell>
          <cell r="E746" t="str">
            <v>M2</v>
          </cell>
          <cell r="F746">
            <v>258.08</v>
          </cell>
          <cell r="G746">
            <v>251.52</v>
          </cell>
        </row>
        <row r="747">
          <cell r="C747" t="str">
            <v>CDHU13.05</v>
          </cell>
          <cell r="D747" t="str">
            <v>Pre-laje</v>
          </cell>
          <cell r="F747">
            <v>0</v>
          </cell>
          <cell r="G747">
            <v>0</v>
          </cell>
        </row>
        <row r="748">
          <cell r="C748" t="str">
            <v>CDHU13.05.084</v>
          </cell>
          <cell r="D748" t="str">
            <v>Pré-laje em painel pré-fabricado treliçado, com EPS, H= 12 cm</v>
          </cell>
          <cell r="E748" t="str">
            <v>M2</v>
          </cell>
          <cell r="F748">
            <v>171.14</v>
          </cell>
          <cell r="G748">
            <v>169.6</v>
          </cell>
        </row>
        <row r="749">
          <cell r="C749" t="str">
            <v>CDHU13.05.090</v>
          </cell>
          <cell r="D749" t="str">
            <v>Pré-laje em painel pré-fabricado treliçado, com EPS, H= 16 cm</v>
          </cell>
          <cell r="E749" t="str">
            <v>M2</v>
          </cell>
          <cell r="F749">
            <v>189.61</v>
          </cell>
          <cell r="G749">
            <v>187.99</v>
          </cell>
        </row>
        <row r="750">
          <cell r="C750" t="str">
            <v>CDHU13.05.094</v>
          </cell>
          <cell r="D750" t="str">
            <v>Pré-laje em painel pré-fabricado treliçado, com EPS, H= 20 cm</v>
          </cell>
          <cell r="E750" t="str">
            <v>M2</v>
          </cell>
          <cell r="F750">
            <v>207.51</v>
          </cell>
          <cell r="G750">
            <v>205.82</v>
          </cell>
        </row>
        <row r="751">
          <cell r="C751" t="str">
            <v>CDHU13.05.096</v>
          </cell>
          <cell r="D751" t="str">
            <v>Pré-laje em painel pré-fabricado treliçado, com EPS, H= 25 cm</v>
          </cell>
          <cell r="E751" t="str">
            <v>M2</v>
          </cell>
          <cell r="F751">
            <v>288.08999999999997</v>
          </cell>
          <cell r="G751">
            <v>286.36</v>
          </cell>
        </row>
        <row r="752">
          <cell r="C752" t="str">
            <v>CDHU13.05.110</v>
          </cell>
          <cell r="D752" t="str">
            <v>Pré-laje em painel pré-fabricado treliçado, H= 12 cm</v>
          </cell>
          <cell r="E752" t="str">
            <v>M2</v>
          </cell>
          <cell r="F752">
            <v>169.31</v>
          </cell>
          <cell r="G752">
            <v>167.77</v>
          </cell>
        </row>
        <row r="753">
          <cell r="C753" t="str">
            <v>CDHU13.05.150</v>
          </cell>
          <cell r="D753" t="str">
            <v>Pré-laje em painel pré-fabricado treliçado, H= 16 cm</v>
          </cell>
          <cell r="E753" t="str">
            <v>M2</v>
          </cell>
          <cell r="F753">
            <v>181.72</v>
          </cell>
          <cell r="G753">
            <v>180.11</v>
          </cell>
        </row>
        <row r="754">
          <cell r="C754" t="str">
            <v>CDHU14</v>
          </cell>
          <cell r="D754" t="str">
            <v>ALVENARIA E ELEMENTO DIVISOR</v>
          </cell>
          <cell r="F754">
            <v>0</v>
          </cell>
          <cell r="G754">
            <v>0</v>
          </cell>
        </row>
        <row r="755">
          <cell r="C755" t="str">
            <v>CDHU14.01</v>
          </cell>
          <cell r="D755" t="str">
            <v>Alvenaria de fundação (embasamento)</v>
          </cell>
          <cell r="F755">
            <v>0</v>
          </cell>
          <cell r="G755">
            <v>0</v>
          </cell>
        </row>
        <row r="756">
          <cell r="C756" t="str">
            <v>CDHU14.01.020</v>
          </cell>
          <cell r="D756" t="str">
            <v>Alvenaria de embasamento em tijolo maciço comum</v>
          </cell>
          <cell r="E756" t="str">
            <v>M3</v>
          </cell>
          <cell r="F756">
            <v>980.79</v>
          </cell>
          <cell r="G756">
            <v>928.25</v>
          </cell>
        </row>
        <row r="757">
          <cell r="C757" t="str">
            <v>CDHU14.01.050</v>
          </cell>
          <cell r="D757" t="str">
            <v>Alvenaria de embasamento em bloco de concreto de 14 x 19 x 39 cm - classe A</v>
          </cell>
          <cell r="E757" t="str">
            <v>M2</v>
          </cell>
          <cell r="F757">
            <v>104.68</v>
          </cell>
          <cell r="G757">
            <v>99.63</v>
          </cell>
        </row>
        <row r="758">
          <cell r="C758" t="str">
            <v>CDHU14.01.060</v>
          </cell>
          <cell r="D758" t="str">
            <v>Alvenaria de embasamento em bloco de concreto de 19 x 19 x 39 cm - classe A</v>
          </cell>
          <cell r="E758" t="str">
            <v>M2</v>
          </cell>
          <cell r="F758">
            <v>128.57</v>
          </cell>
          <cell r="G758">
            <v>123.42</v>
          </cell>
        </row>
        <row r="759">
          <cell r="C759" t="str">
            <v>CDHU14.02</v>
          </cell>
          <cell r="D759" t="str">
            <v>Alvenaria com tijolo maciço comum ou especial</v>
          </cell>
          <cell r="F759">
            <v>0</v>
          </cell>
          <cell r="G759">
            <v>0</v>
          </cell>
        </row>
        <row r="760">
          <cell r="C760" t="str">
            <v>CDHU14.02.020</v>
          </cell>
          <cell r="D760" t="str">
            <v>Alvenaria de elevação de 1/4 tijolo maciço comum</v>
          </cell>
          <cell r="E760" t="str">
            <v>M2</v>
          </cell>
          <cell r="F760">
            <v>84.78</v>
          </cell>
          <cell r="G760">
            <v>78.3</v>
          </cell>
        </row>
        <row r="761">
          <cell r="C761" t="str">
            <v>CDHU14.02.030</v>
          </cell>
          <cell r="D761" t="str">
            <v>Alvenaria de elevação de 1/2 tijolo maciço comum</v>
          </cell>
          <cell r="E761" t="str">
            <v>M2</v>
          </cell>
          <cell r="F761">
            <v>126.86</v>
          </cell>
          <cell r="G761">
            <v>116.59</v>
          </cell>
        </row>
        <row r="762">
          <cell r="C762" t="str">
            <v>CDHU14.02.040</v>
          </cell>
          <cell r="D762" t="str">
            <v>Alvenaria de elevação de 1 tijolo maciço comum</v>
          </cell>
          <cell r="E762" t="str">
            <v>M2</v>
          </cell>
          <cell r="F762">
            <v>234.92</v>
          </cell>
          <cell r="G762">
            <v>218.26</v>
          </cell>
        </row>
        <row r="763">
          <cell r="C763" t="str">
            <v>CDHU14.02.050</v>
          </cell>
          <cell r="D763" t="str">
            <v>Alvenaria de elevação de 1 1/2 tijolo maciço comum</v>
          </cell>
          <cell r="E763" t="str">
            <v>M2</v>
          </cell>
          <cell r="F763">
            <v>313.08</v>
          </cell>
          <cell r="G763">
            <v>292.54000000000002</v>
          </cell>
        </row>
        <row r="764">
          <cell r="C764" t="str">
            <v>CDHU14.02.070</v>
          </cell>
          <cell r="D764" t="str">
            <v>Alvenaria de elevação de 1/2 tijolo maciço aparente</v>
          </cell>
          <cell r="E764" t="str">
            <v>M2</v>
          </cell>
          <cell r="F764">
            <v>224.01</v>
          </cell>
          <cell r="G764">
            <v>213.74</v>
          </cell>
        </row>
        <row r="765">
          <cell r="C765" t="str">
            <v>CDHU14.02.080</v>
          </cell>
          <cell r="D765" t="str">
            <v>Alvenaria de elevação de 1 tijolo maciço aparente</v>
          </cell>
          <cell r="E765" t="str">
            <v>M2</v>
          </cell>
          <cell r="F765">
            <v>458.22</v>
          </cell>
          <cell r="G765">
            <v>441.56</v>
          </cell>
        </row>
        <row r="766">
          <cell r="C766" t="str">
            <v>CDHU14.03</v>
          </cell>
          <cell r="D766" t="str">
            <v>Alvenaria com tijolo laminado aparente</v>
          </cell>
          <cell r="F766">
            <v>0</v>
          </cell>
          <cell r="G766">
            <v>0</v>
          </cell>
        </row>
        <row r="767">
          <cell r="C767" t="str">
            <v>CDHU14.03.020</v>
          </cell>
          <cell r="D767" t="str">
            <v>Alvenaria de elevação de 1/4 tijolo laminado</v>
          </cell>
          <cell r="E767" t="str">
            <v>M2</v>
          </cell>
          <cell r="F767">
            <v>195.02</v>
          </cell>
          <cell r="G767">
            <v>185.88</v>
          </cell>
        </row>
        <row r="768">
          <cell r="C768" t="str">
            <v>CDHU14.03.040</v>
          </cell>
          <cell r="D768" t="str">
            <v>Alvenaria de elevação de 1/2 tijolo laminado</v>
          </cell>
          <cell r="E768" t="str">
            <v>M2</v>
          </cell>
          <cell r="F768">
            <v>367.91</v>
          </cell>
          <cell r="G768">
            <v>350.67</v>
          </cell>
        </row>
        <row r="769">
          <cell r="C769" t="str">
            <v>CDHU14.03.060</v>
          </cell>
          <cell r="D769" t="str">
            <v>Alvenaria de elevação de 1 tijolo laminado</v>
          </cell>
          <cell r="E769" t="str">
            <v>M2</v>
          </cell>
          <cell r="F769">
            <v>674.85</v>
          </cell>
          <cell r="G769">
            <v>650.71</v>
          </cell>
        </row>
        <row r="770">
          <cell r="C770" t="str">
            <v>CDHU14.04</v>
          </cell>
          <cell r="D770" t="str">
            <v>Alvenaria com bloco cerâmico de vedação</v>
          </cell>
          <cell r="F770">
            <v>0</v>
          </cell>
          <cell r="G770">
            <v>0</v>
          </cell>
        </row>
        <row r="771">
          <cell r="C771" t="str">
            <v>CDHU14.04.200</v>
          </cell>
          <cell r="D771" t="str">
            <v>Alvenaria de bloco cerâmico de vedação de 9 cm</v>
          </cell>
          <cell r="E771" t="str">
            <v>M2</v>
          </cell>
          <cell r="F771">
            <v>73.349999999999994</v>
          </cell>
          <cell r="G771">
            <v>68.7</v>
          </cell>
        </row>
        <row r="772">
          <cell r="C772" t="str">
            <v>CDHU14.04.210</v>
          </cell>
          <cell r="D772" t="str">
            <v>Alvenaria de bloco cerâmico de vedação de 14 cm</v>
          </cell>
          <cell r="E772" t="str">
            <v>M2</v>
          </cell>
          <cell r="F772">
            <v>84.92</v>
          </cell>
          <cell r="G772">
            <v>79.87</v>
          </cell>
        </row>
        <row r="773">
          <cell r="C773" t="str">
            <v>CDHU14.04.220</v>
          </cell>
          <cell r="D773" t="str">
            <v>Alvenaria de bloco cerâmico de vedação de 19 cm</v>
          </cell>
          <cell r="E773" t="str">
            <v>M2</v>
          </cell>
          <cell r="F773">
            <v>98.49</v>
          </cell>
          <cell r="G773">
            <v>93.08</v>
          </cell>
        </row>
        <row r="774">
          <cell r="C774" t="str">
            <v>CDHU14.05</v>
          </cell>
          <cell r="D774" t="str">
            <v>Alvenaria com bloco cerâmico estrutural</v>
          </cell>
          <cell r="F774">
            <v>0</v>
          </cell>
          <cell r="G774">
            <v>0</v>
          </cell>
        </row>
        <row r="775">
          <cell r="C775" t="str">
            <v>CDHU14.05.050</v>
          </cell>
          <cell r="D775" t="str">
            <v>Alvenaria de bloco cerâmico estrutural de 14 cm</v>
          </cell>
          <cell r="E775" t="str">
            <v>M2</v>
          </cell>
          <cell r="F775">
            <v>84.1</v>
          </cell>
          <cell r="G775">
            <v>79.05</v>
          </cell>
        </row>
        <row r="776">
          <cell r="C776" t="str">
            <v>CDHU14.05.060</v>
          </cell>
          <cell r="D776" t="str">
            <v>Alvenaria de bloco cerâmico estrutural de 19 cm</v>
          </cell>
          <cell r="E776" t="str">
            <v>M2</v>
          </cell>
          <cell r="F776">
            <v>99.77</v>
          </cell>
          <cell r="G776">
            <v>94.36</v>
          </cell>
        </row>
        <row r="777">
          <cell r="C777" t="str">
            <v>CDHU14.10</v>
          </cell>
          <cell r="D777" t="str">
            <v>Alvenaria com bloco de concreto de vedação</v>
          </cell>
          <cell r="F777">
            <v>0</v>
          </cell>
          <cell r="G777">
            <v>0</v>
          </cell>
        </row>
        <row r="778">
          <cell r="C778" t="str">
            <v>CDHU14.10.101</v>
          </cell>
          <cell r="D778" t="str">
            <v>Alvenaria de bloco de concreto de vedação de 9 cm - classe C</v>
          </cell>
          <cell r="E778" t="str">
            <v>M2</v>
          </cell>
          <cell r="F778">
            <v>77.209999999999994</v>
          </cell>
          <cell r="G778">
            <v>72.56</v>
          </cell>
        </row>
        <row r="779">
          <cell r="C779" t="str">
            <v>CDHU14.10.111</v>
          </cell>
          <cell r="D779" t="str">
            <v>Alvenaria de bloco de concreto de vedação de 14 cm - classe C</v>
          </cell>
          <cell r="E779" t="str">
            <v>M2</v>
          </cell>
          <cell r="F779">
            <v>92.3</v>
          </cell>
          <cell r="G779">
            <v>87.25</v>
          </cell>
        </row>
        <row r="780">
          <cell r="C780" t="str">
            <v>CDHU14.10.121</v>
          </cell>
          <cell r="D780" t="str">
            <v>Alvenaria de bloco de concreto de vedação de 19 cm - classe C</v>
          </cell>
          <cell r="E780" t="str">
            <v>M2</v>
          </cell>
          <cell r="F780">
            <v>110.08</v>
          </cell>
          <cell r="G780">
            <v>104.93</v>
          </cell>
        </row>
        <row r="781">
          <cell r="C781" t="str">
            <v>CDHU14.11</v>
          </cell>
          <cell r="D781" t="str">
            <v>Alvenaria com bloco de concreto estrutural</v>
          </cell>
          <cell r="F781">
            <v>0</v>
          </cell>
          <cell r="G781">
            <v>0</v>
          </cell>
        </row>
        <row r="782">
          <cell r="C782" t="str">
            <v>CDHU14.11.221</v>
          </cell>
          <cell r="D782" t="str">
            <v>Alvenaria de bloco de concreto estrutural 14 cm - classe B</v>
          </cell>
          <cell r="E782" t="str">
            <v>M2</v>
          </cell>
          <cell r="F782">
            <v>105.38</v>
          </cell>
          <cell r="G782">
            <v>99.7</v>
          </cell>
        </row>
        <row r="783">
          <cell r="C783" t="str">
            <v>CDHU14.11.231</v>
          </cell>
          <cell r="D783" t="str">
            <v>Alvenaria de bloco de concreto estrutural 19 cm - classe B</v>
          </cell>
          <cell r="E783" t="str">
            <v>M2</v>
          </cell>
          <cell r="F783">
            <v>120.74</v>
          </cell>
          <cell r="G783">
            <v>114.92</v>
          </cell>
        </row>
        <row r="784">
          <cell r="C784" t="str">
            <v>CDHU14.11.261</v>
          </cell>
          <cell r="D784" t="str">
            <v>Alvenaria de bloco de concreto estrutural 14 cm - classe A</v>
          </cell>
          <cell r="E784" t="str">
            <v>M2</v>
          </cell>
          <cell r="F784">
            <v>123.96</v>
          </cell>
          <cell r="G784">
            <v>116.46</v>
          </cell>
        </row>
        <row r="785">
          <cell r="C785" t="str">
            <v>CDHU14.11.271</v>
          </cell>
          <cell r="D785" t="str">
            <v>Alvenaria de bloco de concreto estrutural 19 cm - classe A</v>
          </cell>
          <cell r="E785" t="str">
            <v>M2</v>
          </cell>
          <cell r="F785">
            <v>151.07</v>
          </cell>
          <cell r="G785">
            <v>143.05000000000001</v>
          </cell>
        </row>
        <row r="786">
          <cell r="C786" t="str">
            <v>CDHU14.15</v>
          </cell>
          <cell r="D786" t="str">
            <v>Alvenaria de concreto celular ou silico calcário</v>
          </cell>
          <cell r="F786">
            <v>0</v>
          </cell>
          <cell r="G786">
            <v>0</v>
          </cell>
        </row>
        <row r="787">
          <cell r="C787" t="str">
            <v>CDHU14.15.060</v>
          </cell>
          <cell r="D787" t="str">
            <v>Alvenaria em bloco de concreto celular autoclavado de 10 cm, uso revestido - classe C25</v>
          </cell>
          <cell r="E787" t="str">
            <v>M2</v>
          </cell>
          <cell r="F787">
            <v>110.55</v>
          </cell>
          <cell r="G787">
            <v>108.36</v>
          </cell>
        </row>
        <row r="788">
          <cell r="C788" t="str">
            <v>CDHU14.15.100</v>
          </cell>
          <cell r="D788" t="str">
            <v>Alvenaria em bloco de concreto celular autoclavado de 12,5 cm, uso revestido - classe C25</v>
          </cell>
          <cell r="E788" t="str">
            <v>M2</v>
          </cell>
          <cell r="F788">
            <v>126.91</v>
          </cell>
          <cell r="G788">
            <v>124.66</v>
          </cell>
        </row>
        <row r="789">
          <cell r="C789" t="str">
            <v>CDHU14.15.120</v>
          </cell>
          <cell r="D789" t="str">
            <v>Alvenaria em bloco de concreto celular autoclavado de 15 cm, uso revestido - classe C25</v>
          </cell>
          <cell r="E789" t="str">
            <v>M2</v>
          </cell>
          <cell r="F789">
            <v>151.97999999999999</v>
          </cell>
          <cell r="G789">
            <v>149.69</v>
          </cell>
        </row>
        <row r="790">
          <cell r="C790" t="str">
            <v>CDHU14.15.140</v>
          </cell>
          <cell r="D790" t="str">
            <v>Alvenaria em bloco de concreto celular autoclavado de 20 cm, uso revestido - classe C25</v>
          </cell>
          <cell r="E790" t="str">
            <v>M2</v>
          </cell>
          <cell r="F790">
            <v>191.9</v>
          </cell>
          <cell r="G790">
            <v>189.53</v>
          </cell>
        </row>
        <row r="791">
          <cell r="C791" t="str">
            <v>CDHU14.20</v>
          </cell>
          <cell r="D791" t="str">
            <v>Pecas moldadas no local (vergas, pilaretes, etc.)</v>
          </cell>
          <cell r="F791">
            <v>0</v>
          </cell>
          <cell r="G791">
            <v>0</v>
          </cell>
        </row>
        <row r="792">
          <cell r="C792" t="str">
            <v>CDHU14.20.010</v>
          </cell>
          <cell r="D792" t="str">
            <v>Vergas, contravergas e pilaretes de concreto armado</v>
          </cell>
          <cell r="E792" t="str">
            <v>M3</v>
          </cell>
          <cell r="F792">
            <v>1845.01</v>
          </cell>
          <cell r="G792">
            <v>1725.11</v>
          </cell>
        </row>
        <row r="793">
          <cell r="C793" t="str">
            <v>CDHU14.20.020</v>
          </cell>
          <cell r="D793" t="str">
            <v>Cimalha em concreto com pingadeira</v>
          </cell>
          <cell r="E793" t="str">
            <v>M</v>
          </cell>
          <cell r="F793">
            <v>12.11</v>
          </cell>
          <cell r="G793">
            <v>11.02</v>
          </cell>
        </row>
        <row r="794">
          <cell r="C794" t="str">
            <v>CDHU14.28</v>
          </cell>
          <cell r="D794" t="str">
            <v>Elementos vazados (concreto, cerâmica e vidros)</v>
          </cell>
          <cell r="F794">
            <v>0</v>
          </cell>
          <cell r="G794">
            <v>0</v>
          </cell>
        </row>
        <row r="795">
          <cell r="C795" t="str">
            <v>CDHU14.28.012</v>
          </cell>
          <cell r="D795" t="str">
            <v>Elemento vazado em cerâmica, tipo quadriculado de 18 x 18 x 7 cm</v>
          </cell>
          <cell r="E795" t="str">
            <v>M2</v>
          </cell>
          <cell r="F795">
            <v>232.7</v>
          </cell>
          <cell r="G795">
            <v>221.29</v>
          </cell>
        </row>
        <row r="796">
          <cell r="C796" t="str">
            <v>CDHU14.28.030</v>
          </cell>
          <cell r="D796" t="str">
            <v>Elemento vazado em concreto, tipo quadriculado de 39 x 39 x 10 cm</v>
          </cell>
          <cell r="E796" t="str">
            <v>M2</v>
          </cell>
          <cell r="F796">
            <v>208.46</v>
          </cell>
          <cell r="G796">
            <v>198.99</v>
          </cell>
        </row>
        <row r="797">
          <cell r="C797" t="str">
            <v>CDHU14.28.096</v>
          </cell>
          <cell r="D797" t="str">
            <v>Elemento vazado em concreto, tipo veneziana de 39 x 39 x 10 cm</v>
          </cell>
          <cell r="E797" t="str">
            <v>M2</v>
          </cell>
          <cell r="F797">
            <v>213.08</v>
          </cell>
          <cell r="G797">
            <v>203.61</v>
          </cell>
        </row>
        <row r="798">
          <cell r="C798" t="str">
            <v>CDHU14.28.100</v>
          </cell>
          <cell r="D798" t="str">
            <v>Elemento vazado em vidro, tipo veneziana capelinha de 20 x 10 x 10 cm</v>
          </cell>
          <cell r="E798" t="str">
            <v>M2</v>
          </cell>
          <cell r="F798">
            <v>1961.95</v>
          </cell>
          <cell r="G798">
            <v>1936.28</v>
          </cell>
        </row>
        <row r="799">
          <cell r="C799" t="str">
            <v>CDHU14.28.140</v>
          </cell>
          <cell r="D799" t="str">
            <v>Elemento vazado em vidro, tipo veneziana de 20 x 20 x 6 cm</v>
          </cell>
          <cell r="E799" t="str">
            <v>M2</v>
          </cell>
          <cell r="F799">
            <v>1266.5899999999999</v>
          </cell>
          <cell r="G799">
            <v>1249.54</v>
          </cell>
        </row>
        <row r="800">
          <cell r="C800" t="str">
            <v>CDHU14.30</v>
          </cell>
          <cell r="D800" t="str">
            <v>Divisória e fechamento</v>
          </cell>
          <cell r="F800">
            <v>0</v>
          </cell>
          <cell r="G800">
            <v>0</v>
          </cell>
        </row>
        <row r="801">
          <cell r="C801" t="str">
            <v>CDHU14.30.010</v>
          </cell>
          <cell r="D801" t="str">
            <v>Divisória em placas de granito com espessura de 3 cm</v>
          </cell>
          <cell r="E801" t="str">
            <v>M2</v>
          </cell>
          <cell r="F801">
            <v>1106.97</v>
          </cell>
          <cell r="G801">
            <v>1095.93</v>
          </cell>
        </row>
        <row r="802">
          <cell r="C802" t="str">
            <v>CDHU14.30.020</v>
          </cell>
          <cell r="D802" t="str">
            <v>Divisória em placas de granilite com espessura de 3 cm</v>
          </cell>
          <cell r="E802" t="str">
            <v>M2</v>
          </cell>
          <cell r="F802">
            <v>271.14</v>
          </cell>
          <cell r="G802">
            <v>271.14</v>
          </cell>
        </row>
        <row r="803">
          <cell r="C803" t="str">
            <v>CDHU14.30.070</v>
          </cell>
          <cell r="D803" t="str">
            <v>Divisória sanitária em painel laminado melamínico estrutural com perfis em alumínio, inclusive ferragem completa para vão de porta</v>
          </cell>
          <cell r="E803" t="str">
            <v>M2</v>
          </cell>
          <cell r="F803">
            <v>788.58</v>
          </cell>
          <cell r="G803">
            <v>788.58</v>
          </cell>
        </row>
        <row r="804">
          <cell r="C804" t="str">
            <v>CDHU14.30.080</v>
          </cell>
          <cell r="D804" t="str">
            <v>Divisão para mictório em placas de mármore branco, com espessura de 3 cm</v>
          </cell>
          <cell r="E804" t="str">
            <v>M2</v>
          </cell>
          <cell r="F804">
            <v>1144.94</v>
          </cell>
          <cell r="G804">
            <v>1133.9000000000001</v>
          </cell>
        </row>
        <row r="805">
          <cell r="C805" t="str">
            <v>CDHU14.30.110</v>
          </cell>
          <cell r="D805" t="str">
            <v>Divisória cega tipo naval, acabamento em laminado fenólico melamínico, com espessura de 3,5 cm</v>
          </cell>
          <cell r="E805" t="str">
            <v>M2</v>
          </cell>
          <cell r="F805">
            <v>170.26</v>
          </cell>
          <cell r="G805">
            <v>170.26</v>
          </cell>
        </row>
        <row r="806">
          <cell r="C806" t="str">
            <v>CDHU14.30.160</v>
          </cell>
          <cell r="D806" t="str">
            <v>Divisória em placas de gesso acartonado, resistência ao fogo 60 minutos, espessura 120/90mm - 1RF / 1RF LM</v>
          </cell>
          <cell r="E806" t="str">
            <v>M2</v>
          </cell>
          <cell r="F806">
            <v>229.77</v>
          </cell>
          <cell r="G806">
            <v>229.77</v>
          </cell>
        </row>
        <row r="807">
          <cell r="C807" t="str">
            <v>CDHU14.30.190</v>
          </cell>
          <cell r="D807" t="str">
            <v>Divisória cega tipo naval com miolo mineral, acabamento em laminado melamínico, com espessura de 3,5 cm</v>
          </cell>
          <cell r="E807" t="str">
            <v>M2</v>
          </cell>
          <cell r="F807">
            <v>187.63</v>
          </cell>
          <cell r="G807">
            <v>187.63</v>
          </cell>
        </row>
        <row r="808">
          <cell r="C808" t="str">
            <v>CDHU14.30.230</v>
          </cell>
          <cell r="D808" t="str">
            <v>Divisória painel/vidro/vidro tipo naval, acabamento em laminado fenólico melamínico, com espessura de 3,5 cm</v>
          </cell>
          <cell r="E808" t="str">
            <v>M2</v>
          </cell>
          <cell r="F808">
            <v>197.5</v>
          </cell>
          <cell r="G808">
            <v>197.5</v>
          </cell>
        </row>
        <row r="809">
          <cell r="C809" t="str">
            <v>CDHU14.30.260</v>
          </cell>
          <cell r="D809" t="str">
            <v>Divisória em placas de gesso acartonado, resistência ao fogo 30 minutos, espessura 73/48mm - 1ST / 1ST</v>
          </cell>
          <cell r="E809" t="str">
            <v>M2</v>
          </cell>
          <cell r="F809">
            <v>164.6</v>
          </cell>
          <cell r="G809">
            <v>164.6</v>
          </cell>
        </row>
        <row r="810">
          <cell r="C810" t="str">
            <v>CDHU14.30.270</v>
          </cell>
          <cell r="D810" t="str">
            <v>Divisória em placas de gesso acartonado, resistência ao fogo 30 minutos, espessura 73/48mm - 1ST / 1ST LM</v>
          </cell>
          <cell r="E810" t="str">
            <v>M2</v>
          </cell>
          <cell r="F810">
            <v>161.52000000000001</v>
          </cell>
          <cell r="G810">
            <v>161.52000000000001</v>
          </cell>
        </row>
        <row r="811">
          <cell r="C811" t="str">
            <v>CDHU14.30.300</v>
          </cell>
          <cell r="D811" t="str">
            <v>Divisória em placas de gesso acartonado, resistência ao fogo 30 minutos, espessura 100/70mm - 1ST / 1ST LM</v>
          </cell>
          <cell r="E811" t="str">
            <v>M2</v>
          </cell>
          <cell r="F811">
            <v>203.04</v>
          </cell>
          <cell r="G811">
            <v>203.04</v>
          </cell>
        </row>
        <row r="812">
          <cell r="C812" t="str">
            <v>CDHU14.30.310</v>
          </cell>
          <cell r="D812" t="str">
            <v>Divisória em placas de gesso acartonado, resistência ao fogo 30 minutos, espessura 100/70mm - 1ST / 1ST</v>
          </cell>
          <cell r="E812" t="str">
            <v>M2</v>
          </cell>
          <cell r="F812">
            <v>143.26</v>
          </cell>
          <cell r="G812">
            <v>143.26</v>
          </cell>
        </row>
        <row r="813">
          <cell r="C813" t="str">
            <v>CDHU14.30.410</v>
          </cell>
          <cell r="D813" t="str">
            <v>Divisória em placas de gesso acartonado, resistência ao fogo 30 minutos, espessura 100/70mm - 1RU / 1RU</v>
          </cell>
          <cell r="E813" t="str">
            <v>M2</v>
          </cell>
          <cell r="F813">
            <v>214.05</v>
          </cell>
          <cell r="G813">
            <v>214.05</v>
          </cell>
        </row>
        <row r="814">
          <cell r="C814" t="str">
            <v>CDHU14.30.440</v>
          </cell>
          <cell r="D814" t="str">
            <v>Divisória em placas duplas de gesso acartonado, resistência ao fogo 60 minutos, espessura 120/70mm - 2ST / 2ST LM</v>
          </cell>
          <cell r="E814" t="str">
            <v>M2</v>
          </cell>
          <cell r="F814">
            <v>242.91</v>
          </cell>
          <cell r="G814">
            <v>242.91</v>
          </cell>
        </row>
        <row r="815">
          <cell r="C815" t="str">
            <v>CDHU14.30.841</v>
          </cell>
          <cell r="D815" t="str">
            <v>Divisória cega tipo piso/teto em laminado melamínico de baixa pressão, com coluna estrutural em alumínio extrudado</v>
          </cell>
          <cell r="E815" t="str">
            <v>M2</v>
          </cell>
          <cell r="F815">
            <v>1366.39</v>
          </cell>
          <cell r="G815">
            <v>1366.39</v>
          </cell>
        </row>
        <row r="816">
          <cell r="C816" t="str">
            <v>CDHU14.30.842</v>
          </cell>
          <cell r="D816" t="str">
            <v>Divisória tipo piso/teto em vidro temperado simples, com coluna estrutural em alumínio extrudado</v>
          </cell>
          <cell r="E816" t="str">
            <v>M2</v>
          </cell>
          <cell r="F816">
            <v>861.73</v>
          </cell>
          <cell r="G816">
            <v>861.73</v>
          </cell>
        </row>
        <row r="817">
          <cell r="C817" t="str">
            <v>CDHU14.30.843</v>
          </cell>
          <cell r="D817" t="str">
            <v>Divisória tipo piso/teto em vidro temperado duplo e micro persianas, com coluna estrutural em alumínio extrudado</v>
          </cell>
          <cell r="E817" t="str">
            <v>M2</v>
          </cell>
          <cell r="F817">
            <v>1560.98</v>
          </cell>
          <cell r="G817">
            <v>1560.98</v>
          </cell>
        </row>
        <row r="818">
          <cell r="C818" t="str">
            <v>CDHU14.30.860</v>
          </cell>
          <cell r="D818" t="str">
            <v>Divisória em placas de granilite com espessura de 4 cm</v>
          </cell>
          <cell r="E818" t="str">
            <v>M2</v>
          </cell>
          <cell r="F818">
            <v>379.79</v>
          </cell>
          <cell r="G818">
            <v>369.54</v>
          </cell>
        </row>
        <row r="819">
          <cell r="C819" t="str">
            <v>CDHU14.30.870</v>
          </cell>
          <cell r="D819" t="str">
            <v>Divisória em placas duplas de gesso acartonado, resistência ao fogo 120 minutos, espessura 130/70mm - 2RF / 2RF</v>
          </cell>
          <cell r="E819" t="str">
            <v>M2</v>
          </cell>
          <cell r="F819">
            <v>264.66000000000003</v>
          </cell>
          <cell r="G819">
            <v>264.66000000000003</v>
          </cell>
        </row>
        <row r="820">
          <cell r="C820" t="str">
            <v>CDHU14.30.880</v>
          </cell>
          <cell r="D820" t="str">
            <v>Divisória em placas duplas de gesso acartonado, resistência ao fogo 60 minutos, espessura 120/70mm - 2ST / 2RU</v>
          </cell>
          <cell r="E820" t="str">
            <v>M2</v>
          </cell>
          <cell r="F820">
            <v>286.58</v>
          </cell>
          <cell r="G820">
            <v>286.58</v>
          </cell>
        </row>
        <row r="821">
          <cell r="C821" t="str">
            <v>CDHU14.30.890</v>
          </cell>
          <cell r="D821" t="str">
            <v>Divisória em placas duplas de gesso acartonado, resistência ao fogo 60 minutos, espessura 120/70mm - 2RU / 2RU</v>
          </cell>
          <cell r="E821" t="str">
            <v>M2</v>
          </cell>
          <cell r="F821">
            <v>293.81</v>
          </cell>
          <cell r="G821">
            <v>293.81</v>
          </cell>
        </row>
        <row r="822">
          <cell r="C822" t="str">
            <v>CDHU14.30.900</v>
          </cell>
          <cell r="D822" t="str">
            <v>Divisória em placas duplas de gesso acartonado, resistência ao fogo 60 minutos, espessura 98/48mm - 2ST / 2ST LM</v>
          </cell>
          <cell r="E822" t="str">
            <v>M2</v>
          </cell>
          <cell r="F822">
            <v>240.75</v>
          </cell>
          <cell r="G822">
            <v>240.75</v>
          </cell>
        </row>
        <row r="823">
          <cell r="C823" t="str">
            <v>CDHU14.30.910</v>
          </cell>
          <cell r="D823" t="str">
            <v>Divisória em placas duplas de gesso acartonado, resistência ao fogo 60 minutos, espessura 98/48mm - 2RU / 2RU LM</v>
          </cell>
          <cell r="E823" t="str">
            <v>M2</v>
          </cell>
          <cell r="F823">
            <v>271.55</v>
          </cell>
          <cell r="G823">
            <v>271.55</v>
          </cell>
        </row>
        <row r="824">
          <cell r="C824" t="str">
            <v>CDHU14.30.920</v>
          </cell>
          <cell r="D824" t="str">
            <v>Divisória em placas duplas de gesso acartonado, resistência ao fogo 60 minutos, espessura 98/48mm - 2ST / 2RU LM</v>
          </cell>
          <cell r="E824" t="str">
            <v>M2</v>
          </cell>
          <cell r="F824">
            <v>280.85000000000002</v>
          </cell>
          <cell r="G824">
            <v>280.85000000000002</v>
          </cell>
        </row>
        <row r="825">
          <cell r="C825" t="str">
            <v>CDHU14.31</v>
          </cell>
          <cell r="D825" t="str">
            <v>Divisória e fechamento.</v>
          </cell>
          <cell r="F825">
            <v>0</v>
          </cell>
          <cell r="G825">
            <v>0</v>
          </cell>
        </row>
        <row r="826">
          <cell r="C826" t="str">
            <v>CDHU14.31.030</v>
          </cell>
          <cell r="D826" t="str">
            <v>Fechamento em placa cimentícia com espessura de 12 mm</v>
          </cell>
          <cell r="E826" t="str">
            <v>M2</v>
          </cell>
          <cell r="F826">
            <v>238.1</v>
          </cell>
          <cell r="G826">
            <v>219.82</v>
          </cell>
        </row>
        <row r="827">
          <cell r="C827" t="str">
            <v>CDHU14.40</v>
          </cell>
          <cell r="D827" t="str">
            <v>Reparos, conservações e complementos - GRUPO 14</v>
          </cell>
          <cell r="F827">
            <v>0</v>
          </cell>
          <cell r="G827">
            <v>0</v>
          </cell>
        </row>
        <row r="828">
          <cell r="C828" t="str">
            <v>CDHU14.40.040</v>
          </cell>
          <cell r="D828" t="str">
            <v>Recolocação de divisórias em chapas com montantes metálicos</v>
          </cell>
          <cell r="E828" t="str">
            <v>M2</v>
          </cell>
          <cell r="F828">
            <v>47.52</v>
          </cell>
          <cell r="G828">
            <v>41.18</v>
          </cell>
        </row>
        <row r="829">
          <cell r="C829" t="str">
            <v>CDHU14.40.060</v>
          </cell>
          <cell r="D829" t="str">
            <v>Tela galvanizada para fixação de alvenaria com dimensão de 6x50cm</v>
          </cell>
          <cell r="E829" t="str">
            <v>UN</v>
          </cell>
          <cell r="F829">
            <v>8.6</v>
          </cell>
          <cell r="G829">
            <v>7.73</v>
          </cell>
        </row>
        <row r="830">
          <cell r="C830" t="str">
            <v>CDHU14.40.070</v>
          </cell>
          <cell r="D830" t="str">
            <v>Tela galvanizada para fixação de alvenaria com dimensão de 7,5x50cm</v>
          </cell>
          <cell r="E830" t="str">
            <v>UN</v>
          </cell>
          <cell r="F830">
            <v>9.33</v>
          </cell>
          <cell r="G830">
            <v>8.4600000000000009</v>
          </cell>
        </row>
        <row r="831">
          <cell r="C831" t="str">
            <v>CDHU14.40.080</v>
          </cell>
          <cell r="D831" t="str">
            <v>Tela galvanizada para fixação de alvenaria com dimensão de 10,5x50cm</v>
          </cell>
          <cell r="E831" t="str">
            <v>UN</v>
          </cell>
          <cell r="F831">
            <v>9.4499999999999993</v>
          </cell>
          <cell r="G831">
            <v>8.58</v>
          </cell>
        </row>
        <row r="832">
          <cell r="C832" t="str">
            <v>CDHU14.40.090</v>
          </cell>
          <cell r="D832" t="str">
            <v>Tela galvanizada para fixação de alvenaria com dimensão de 12x50cm</v>
          </cell>
          <cell r="E832" t="str">
            <v>UN</v>
          </cell>
          <cell r="F832">
            <v>9.74</v>
          </cell>
          <cell r="G832">
            <v>8.8699999999999992</v>
          </cell>
        </row>
        <row r="833">
          <cell r="C833" t="str">
            <v>CDHU14.40.100</v>
          </cell>
          <cell r="D833" t="str">
            <v>Tela galvanizada para fixação de alvenaria com dimensão de 17x50cm</v>
          </cell>
          <cell r="E833" t="str">
            <v>UN</v>
          </cell>
          <cell r="F833">
            <v>11.11</v>
          </cell>
          <cell r="G833">
            <v>10.24</v>
          </cell>
        </row>
        <row r="834">
          <cell r="C834" t="str">
            <v>CDHU15</v>
          </cell>
          <cell r="D834" t="str">
            <v>ESTRUTURA EM MADEIRA, FERRO, ALUMINIO E CONCRETO</v>
          </cell>
          <cell r="F834">
            <v>0</v>
          </cell>
          <cell r="G834">
            <v>0</v>
          </cell>
        </row>
        <row r="835">
          <cell r="C835" t="str">
            <v>CDHU15.01</v>
          </cell>
          <cell r="D835" t="str">
            <v>Estrutura em madeira para cobertura</v>
          </cell>
          <cell r="F835">
            <v>0</v>
          </cell>
          <cell r="G835">
            <v>0</v>
          </cell>
        </row>
        <row r="836">
          <cell r="C836" t="str">
            <v>CDHU15.01.010</v>
          </cell>
          <cell r="D836" t="str">
            <v>Estrutura de madeira tesourada para telha de barro - vãos até 7,00 m</v>
          </cell>
          <cell r="E836" t="str">
            <v>M2</v>
          </cell>
          <cell r="F836">
            <v>180.79</v>
          </cell>
          <cell r="G836">
            <v>172.86</v>
          </cell>
        </row>
        <row r="837">
          <cell r="C837" t="str">
            <v>CDHU15.01.020</v>
          </cell>
          <cell r="D837" t="str">
            <v>Estrutura de madeira tesourada para telha de barro - vãos de 7,01 a 10,00 m</v>
          </cell>
          <cell r="E837" t="str">
            <v>M2</v>
          </cell>
          <cell r="F837">
            <v>192.02</v>
          </cell>
          <cell r="G837">
            <v>183.77</v>
          </cell>
        </row>
        <row r="838">
          <cell r="C838" t="str">
            <v>CDHU15.01.030</v>
          </cell>
          <cell r="D838" t="str">
            <v>Estrutura de madeira tesourada para telha de barro - vãos de 10,01 a 13,00 m</v>
          </cell>
          <cell r="E838" t="str">
            <v>M2</v>
          </cell>
          <cell r="F838">
            <v>203.25</v>
          </cell>
          <cell r="G838">
            <v>194.69</v>
          </cell>
        </row>
        <row r="839">
          <cell r="C839" t="str">
            <v>CDHU15.01.040</v>
          </cell>
          <cell r="D839" t="str">
            <v>Estrutura de madeira tesourada para telha de barro - vãos de 13,01 a 18,00 m</v>
          </cell>
          <cell r="E839" t="str">
            <v>M2</v>
          </cell>
          <cell r="F839">
            <v>221.45</v>
          </cell>
          <cell r="G839">
            <v>212.26</v>
          </cell>
        </row>
        <row r="840">
          <cell r="C840" t="str">
            <v>CDHU15.01.110</v>
          </cell>
          <cell r="D840" t="str">
            <v>Estrutura de madeira tesourada para telha perfil ondulado - vãos até 7,00 m</v>
          </cell>
          <cell r="E840" t="str">
            <v>M2</v>
          </cell>
          <cell r="F840">
            <v>128.13</v>
          </cell>
          <cell r="G840">
            <v>122.1</v>
          </cell>
        </row>
        <row r="841">
          <cell r="C841" t="str">
            <v>CDHU15.01.120</v>
          </cell>
          <cell r="D841" t="str">
            <v>Estrutura de madeira tesourada para telha perfil ondulado - vãos 7,01 a 10,00 m</v>
          </cell>
          <cell r="E841" t="str">
            <v>M2</v>
          </cell>
          <cell r="F841">
            <v>139.35</v>
          </cell>
          <cell r="G841">
            <v>133.01</v>
          </cell>
        </row>
        <row r="842">
          <cell r="C842" t="str">
            <v>CDHU15.01.130</v>
          </cell>
          <cell r="D842" t="str">
            <v>Estrutura de madeira tesourada para telha perfil ondulado - vãos 10,01 a 13,00 m</v>
          </cell>
          <cell r="E842" t="str">
            <v>M2</v>
          </cell>
          <cell r="F842">
            <v>150.58000000000001</v>
          </cell>
          <cell r="G842">
            <v>143.93</v>
          </cell>
        </row>
        <row r="843">
          <cell r="C843" t="str">
            <v>CDHU15.01.140</v>
          </cell>
          <cell r="D843" t="str">
            <v>Estrutura de madeira tesourada para telha perfil ondulado - vãos 13,01 a 18,00 m</v>
          </cell>
          <cell r="E843" t="str">
            <v>M2</v>
          </cell>
          <cell r="F843">
            <v>164.54</v>
          </cell>
          <cell r="G843">
            <v>157.26</v>
          </cell>
        </row>
        <row r="844">
          <cell r="C844" t="str">
            <v>CDHU15.01.210</v>
          </cell>
          <cell r="D844" t="str">
            <v>Estrutura pontaletada para telhas de barro</v>
          </cell>
          <cell r="E844" t="str">
            <v>M2</v>
          </cell>
          <cell r="F844">
            <v>148.72999999999999</v>
          </cell>
          <cell r="G844">
            <v>141.11000000000001</v>
          </cell>
        </row>
        <row r="845">
          <cell r="C845" t="str">
            <v>CDHU15.01.220</v>
          </cell>
          <cell r="D845" t="str">
            <v>Estrutura pontaletada para telhas onduladas</v>
          </cell>
          <cell r="E845" t="str">
            <v>M2</v>
          </cell>
          <cell r="F845">
            <v>111.97</v>
          </cell>
          <cell r="G845">
            <v>106.26</v>
          </cell>
        </row>
        <row r="846">
          <cell r="C846" t="str">
            <v>CDHU15.01.310</v>
          </cell>
          <cell r="D846" t="str">
            <v>Estrutura em terças para telhas de barro</v>
          </cell>
          <cell r="E846" t="str">
            <v>M2</v>
          </cell>
          <cell r="F846">
            <v>116.41</v>
          </cell>
          <cell r="G846">
            <v>112.29</v>
          </cell>
        </row>
        <row r="847">
          <cell r="C847" t="str">
            <v>CDHU15.01.320</v>
          </cell>
          <cell r="D847" t="str">
            <v>Estrutura em terças para telhas perfil e material qualquer, exceto barro</v>
          </cell>
          <cell r="E847" t="str">
            <v>M2</v>
          </cell>
          <cell r="F847">
            <v>32.049999999999997</v>
          </cell>
          <cell r="G847">
            <v>31.25</v>
          </cell>
        </row>
        <row r="848">
          <cell r="C848" t="str">
            <v>CDHU15.01.330</v>
          </cell>
          <cell r="D848" t="str">
            <v>Estrutura em terças para telhas perfil trapezoidal</v>
          </cell>
          <cell r="E848" t="str">
            <v>M2</v>
          </cell>
          <cell r="F848">
            <v>22.29</v>
          </cell>
          <cell r="G848">
            <v>21.49</v>
          </cell>
        </row>
        <row r="849">
          <cell r="C849" t="str">
            <v>CDHU15.03</v>
          </cell>
          <cell r="D849" t="str">
            <v>Estrutura em aço</v>
          </cell>
          <cell r="F849">
            <v>0</v>
          </cell>
          <cell r="G849">
            <v>0</v>
          </cell>
        </row>
        <row r="850">
          <cell r="C850" t="str">
            <v>CDHU15.03.030</v>
          </cell>
          <cell r="D850" t="str">
            <v>Fornecimento e montagem de estrutura em aço ASTM-A36, sem pintura</v>
          </cell>
          <cell r="E850" t="str">
            <v>KG</v>
          </cell>
          <cell r="F850">
            <v>25.58</v>
          </cell>
          <cell r="G850">
            <v>25.58</v>
          </cell>
        </row>
        <row r="851">
          <cell r="C851" t="str">
            <v>CDHU15.03.090</v>
          </cell>
          <cell r="D851" t="str">
            <v>Montagem de estrutura metálica em aço, sem pintura</v>
          </cell>
          <cell r="E851" t="str">
            <v>KG</v>
          </cell>
          <cell r="F851">
            <v>6.1</v>
          </cell>
          <cell r="G851">
            <v>5.28</v>
          </cell>
        </row>
        <row r="852">
          <cell r="C852" t="str">
            <v>CDHU15.03.110</v>
          </cell>
          <cell r="D852" t="str">
            <v>Fornecimento e montagem de estrutura em aço patinável, sem pintura</v>
          </cell>
          <cell r="E852" t="str">
            <v>KG</v>
          </cell>
          <cell r="F852">
            <v>26.36</v>
          </cell>
          <cell r="G852">
            <v>26.36</v>
          </cell>
        </row>
        <row r="853">
          <cell r="C853" t="str">
            <v>CDHU15.03.131</v>
          </cell>
          <cell r="D853" t="str">
            <v>Fornecimento e montagem de estrutura em aço ASTM-A572 Grau 50, sem pintura</v>
          </cell>
          <cell r="E853" t="str">
            <v>KG</v>
          </cell>
          <cell r="F853">
            <v>26</v>
          </cell>
          <cell r="G853">
            <v>26</v>
          </cell>
        </row>
        <row r="854">
          <cell r="C854" t="str">
            <v>CDHU15.03.140</v>
          </cell>
          <cell r="D854" t="str">
            <v>Fornecimento e montagem de estrutura tubular em aço ASTM-A572 Grau 50, sem pintura</v>
          </cell>
          <cell r="E854" t="str">
            <v>KG</v>
          </cell>
          <cell r="F854">
            <v>28</v>
          </cell>
          <cell r="G854">
            <v>28</v>
          </cell>
        </row>
        <row r="855">
          <cell r="C855" t="str">
            <v>CDHU15.03.150</v>
          </cell>
          <cell r="D855" t="str">
            <v>Fornecimento e montagem de estrutura metálica em perfil metalon, sem pintura</v>
          </cell>
          <cell r="E855" t="str">
            <v>KG</v>
          </cell>
          <cell r="F855">
            <v>17.96</v>
          </cell>
          <cell r="G855">
            <v>17.14</v>
          </cell>
        </row>
        <row r="856">
          <cell r="C856" t="str">
            <v>CDHU15.05</v>
          </cell>
          <cell r="D856" t="str">
            <v>Estrutura pre-fabricada de concreto</v>
          </cell>
          <cell r="F856">
            <v>0</v>
          </cell>
          <cell r="G856">
            <v>0</v>
          </cell>
        </row>
        <row r="857">
          <cell r="C857" t="str">
            <v>CDHU15.05.290</v>
          </cell>
          <cell r="D857" t="str">
            <v>Placas, vigas e pilares em concreto armado pré-moldado - fck= 40 MPa</v>
          </cell>
          <cell r="E857" t="str">
            <v>M3</v>
          </cell>
          <cell r="F857">
            <v>3481.5</v>
          </cell>
          <cell r="G857">
            <v>3359.51</v>
          </cell>
        </row>
        <row r="858">
          <cell r="C858" t="str">
            <v>CDHU15.05.300</v>
          </cell>
          <cell r="D858" t="str">
            <v>Mobiliário em concreto armado pré-moldado - fck= 40 MPa</v>
          </cell>
          <cell r="E858" t="str">
            <v>M3</v>
          </cell>
          <cell r="F858">
            <v>3487.65</v>
          </cell>
          <cell r="G858">
            <v>3353.05</v>
          </cell>
        </row>
        <row r="859">
          <cell r="C859" t="str">
            <v>CDHU15.05.520</v>
          </cell>
          <cell r="D859" t="str">
            <v>Placas, vigas e pilares em concreto armado pré-moldado - fck= 35 MPa</v>
          </cell>
          <cell r="E859" t="str">
            <v>M3</v>
          </cell>
          <cell r="F859">
            <v>3156.09</v>
          </cell>
          <cell r="G859">
            <v>3040.1</v>
          </cell>
        </row>
        <row r="860">
          <cell r="C860" t="str">
            <v>CDHU15.05.530</v>
          </cell>
          <cell r="D860" t="str">
            <v>Placas, vigas e pilares em concreto armado pré-moldado - fck= 25 MPa</v>
          </cell>
          <cell r="E860" t="str">
            <v>M3</v>
          </cell>
          <cell r="F860">
            <v>2867.09</v>
          </cell>
          <cell r="G860">
            <v>2752.26</v>
          </cell>
        </row>
        <row r="861">
          <cell r="C861" t="str">
            <v>CDHU15.05.540</v>
          </cell>
          <cell r="D861" t="str">
            <v>Mobiliário em concreto armado pré-moldado - fck= 25 MPa</v>
          </cell>
          <cell r="E861" t="str">
            <v>M3</v>
          </cell>
          <cell r="F861">
            <v>3170.61</v>
          </cell>
          <cell r="G861">
            <v>3047.6</v>
          </cell>
        </row>
        <row r="862">
          <cell r="C862" t="str">
            <v>CDHU15.20</v>
          </cell>
          <cell r="D862" t="str">
            <v>Reparos, conservações e complementos - GRUPO 15</v>
          </cell>
          <cell r="F862">
            <v>0</v>
          </cell>
          <cell r="G862">
            <v>0</v>
          </cell>
        </row>
        <row r="863">
          <cell r="C863" t="str">
            <v>CDHU15.20.020</v>
          </cell>
          <cell r="D863" t="str">
            <v>Fornecimento de peças diversas para estrutura em madeira</v>
          </cell>
          <cell r="E863" t="str">
            <v>M3</v>
          </cell>
          <cell r="F863">
            <v>5701.48</v>
          </cell>
          <cell r="G863">
            <v>5511.28</v>
          </cell>
        </row>
        <row r="864">
          <cell r="C864" t="str">
            <v>CDHU15.20.040</v>
          </cell>
          <cell r="D864" t="str">
            <v>Recolocação de peças lineares em madeira com seção até 60 cm²</v>
          </cell>
          <cell r="E864" t="str">
            <v>M</v>
          </cell>
          <cell r="F864">
            <v>6.76</v>
          </cell>
          <cell r="G864">
            <v>5.88</v>
          </cell>
        </row>
        <row r="865">
          <cell r="C865" t="str">
            <v>CDHU15.20.060</v>
          </cell>
          <cell r="D865" t="str">
            <v>Recolocação de peças lineares em madeira com seção superior a 60 cm²</v>
          </cell>
          <cell r="E865" t="str">
            <v>M</v>
          </cell>
          <cell r="F865">
            <v>17.850000000000001</v>
          </cell>
          <cell r="G865">
            <v>15.51</v>
          </cell>
        </row>
        <row r="866">
          <cell r="C866" t="str">
            <v>CDHU16</v>
          </cell>
          <cell r="D866" t="str">
            <v>TELHAMENTO</v>
          </cell>
          <cell r="F866">
            <v>0</v>
          </cell>
          <cell r="G866">
            <v>0</v>
          </cell>
        </row>
        <row r="867">
          <cell r="C867" t="str">
            <v>CDHU16.02</v>
          </cell>
          <cell r="D867" t="str">
            <v>Telhamento em barro</v>
          </cell>
          <cell r="F867">
            <v>0</v>
          </cell>
          <cell r="G867">
            <v>0</v>
          </cell>
        </row>
        <row r="868">
          <cell r="C868" t="str">
            <v>CDHU16.02.010</v>
          </cell>
          <cell r="D868" t="str">
            <v>Telha de barro tipo italiana</v>
          </cell>
          <cell r="E868" t="str">
            <v>M2</v>
          </cell>
          <cell r="F868">
            <v>80.08</v>
          </cell>
          <cell r="G868">
            <v>75.48</v>
          </cell>
        </row>
        <row r="869">
          <cell r="C869" t="str">
            <v>CDHU16.02.020</v>
          </cell>
          <cell r="D869" t="str">
            <v>Telha de barro tipo francesa</v>
          </cell>
          <cell r="E869" t="str">
            <v>M2</v>
          </cell>
          <cell r="F869">
            <v>95.6</v>
          </cell>
          <cell r="G869">
            <v>91</v>
          </cell>
        </row>
        <row r="870">
          <cell r="C870" t="str">
            <v>CDHU16.02.030</v>
          </cell>
          <cell r="D870" t="str">
            <v>Telha de barro tipo romana</v>
          </cell>
          <cell r="E870" t="str">
            <v>M2</v>
          </cell>
          <cell r="F870">
            <v>71.28</v>
          </cell>
          <cell r="G870">
            <v>66.680000000000007</v>
          </cell>
        </row>
        <row r="871">
          <cell r="C871" t="str">
            <v>CDHU16.02.045</v>
          </cell>
          <cell r="D871" t="str">
            <v>Telha de barro colonial/paulista</v>
          </cell>
          <cell r="E871" t="str">
            <v>M2</v>
          </cell>
          <cell r="F871">
            <v>138.12</v>
          </cell>
          <cell r="G871">
            <v>131.22</v>
          </cell>
        </row>
        <row r="872">
          <cell r="C872" t="str">
            <v>CDHU16.02.060</v>
          </cell>
          <cell r="D872" t="str">
            <v>Telha de barro tipo plan</v>
          </cell>
          <cell r="E872" t="str">
            <v>M2</v>
          </cell>
          <cell r="F872">
            <v>150.54</v>
          </cell>
          <cell r="G872">
            <v>143.63999999999999</v>
          </cell>
        </row>
        <row r="873">
          <cell r="C873" t="str">
            <v>CDHU16.02.120</v>
          </cell>
          <cell r="D873" t="str">
            <v>Emboçamento de beiral em telhas de barro</v>
          </cell>
          <cell r="E873" t="str">
            <v>M</v>
          </cell>
          <cell r="F873">
            <v>16.18</v>
          </cell>
          <cell r="G873">
            <v>14.15</v>
          </cell>
        </row>
        <row r="874">
          <cell r="C874" t="str">
            <v>CDHU16.02.230</v>
          </cell>
          <cell r="D874" t="str">
            <v>Cumeeira de barro emboçado tipos: plan, romana, italiana, francesa e paulistinha</v>
          </cell>
          <cell r="E874" t="str">
            <v>M</v>
          </cell>
          <cell r="F874">
            <v>32.49</v>
          </cell>
          <cell r="G874">
            <v>29.95</v>
          </cell>
        </row>
        <row r="875">
          <cell r="C875" t="str">
            <v>CDHU16.02.270</v>
          </cell>
          <cell r="D875" t="str">
            <v>Espigão de barro emboçado</v>
          </cell>
          <cell r="E875" t="str">
            <v>M</v>
          </cell>
          <cell r="F875">
            <v>39.81</v>
          </cell>
          <cell r="G875">
            <v>37.270000000000003</v>
          </cell>
        </row>
        <row r="876">
          <cell r="C876" t="str">
            <v>CDHU16.03</v>
          </cell>
          <cell r="D876" t="str">
            <v>Telhamento em cimento reforçado com fio sintético (CRFS)</v>
          </cell>
          <cell r="F876">
            <v>0</v>
          </cell>
          <cell r="G876">
            <v>0</v>
          </cell>
        </row>
        <row r="877">
          <cell r="C877" t="str">
            <v>CDHU16.03.010</v>
          </cell>
          <cell r="D877" t="str">
            <v>Telhamento em cimento reforçado com fio sintético CRFS - perfil ondulado de 6 mm</v>
          </cell>
          <cell r="E877" t="str">
            <v>M2</v>
          </cell>
          <cell r="F877">
            <v>59.38</v>
          </cell>
          <cell r="G877">
            <v>56.84</v>
          </cell>
        </row>
        <row r="878">
          <cell r="C878" t="str">
            <v>CDHU16.03.020</v>
          </cell>
          <cell r="D878" t="str">
            <v>Telhamento em cimento reforçado com fio sintético CRFS - perfil ondulado de 8 mm</v>
          </cell>
          <cell r="E878" t="str">
            <v>M2</v>
          </cell>
          <cell r="F878">
            <v>81.77</v>
          </cell>
          <cell r="G878">
            <v>79.23</v>
          </cell>
        </row>
        <row r="879">
          <cell r="C879" t="str">
            <v>CDHU16.03.030</v>
          </cell>
          <cell r="D879" t="str">
            <v>Telhamento em cimento reforçado com fio sintético CRFS - perfil trapezoidal de 44 cm</v>
          </cell>
          <cell r="E879" t="str">
            <v>M2</v>
          </cell>
          <cell r="F879">
            <v>167.77</v>
          </cell>
          <cell r="G879">
            <v>165.23</v>
          </cell>
        </row>
        <row r="880">
          <cell r="C880" t="str">
            <v>CDHU16.03.040</v>
          </cell>
          <cell r="D880" t="str">
            <v>Telhamento em cimento reforçado com fio sintético CRFS - perfil modulado</v>
          </cell>
          <cell r="E880" t="str">
            <v>M2</v>
          </cell>
          <cell r="F880">
            <v>179.4</v>
          </cell>
          <cell r="G880">
            <v>176.86</v>
          </cell>
        </row>
        <row r="881">
          <cell r="C881" t="str">
            <v>CDHU16.03.300</v>
          </cell>
          <cell r="D881" t="str">
            <v>Cumeeira normal em cimento reforçado com fio sintético CRFS - perfil ondulado</v>
          </cell>
          <cell r="E881" t="str">
            <v>M</v>
          </cell>
          <cell r="F881">
            <v>92.63</v>
          </cell>
          <cell r="G881">
            <v>91.35</v>
          </cell>
        </row>
        <row r="882">
          <cell r="C882" t="str">
            <v>CDHU16.03.310</v>
          </cell>
          <cell r="D882" t="str">
            <v>Cumeeira universal em cimento reforçado com fio sintético CRFS - perfil ondulado</v>
          </cell>
          <cell r="E882" t="str">
            <v>M</v>
          </cell>
          <cell r="F882">
            <v>86.87</v>
          </cell>
          <cell r="G882">
            <v>85.59</v>
          </cell>
        </row>
        <row r="883">
          <cell r="C883" t="str">
            <v>CDHU16.03.320</v>
          </cell>
          <cell r="D883" t="str">
            <v>Cumeeira normal em cimento reforçado com fio sintético CRFS - perfil trapezoidal 44 cm</v>
          </cell>
          <cell r="E883" t="str">
            <v>M</v>
          </cell>
          <cell r="F883">
            <v>116.4</v>
          </cell>
          <cell r="G883">
            <v>115.12</v>
          </cell>
        </row>
        <row r="884">
          <cell r="C884" t="str">
            <v>CDHU16.03.330</v>
          </cell>
          <cell r="D884" t="str">
            <v>Cumeeira normal em cimento reforçado com fio sintético CRFS - perfil modulado</v>
          </cell>
          <cell r="E884" t="str">
            <v>M</v>
          </cell>
          <cell r="F884">
            <v>173.92</v>
          </cell>
          <cell r="G884">
            <v>172.64</v>
          </cell>
        </row>
        <row r="885">
          <cell r="C885" t="str">
            <v>CDHU16.03.360</v>
          </cell>
          <cell r="D885" t="str">
            <v>Espigão em cimento reforçado com fio sintético CRFS - perfil ondulado</v>
          </cell>
          <cell r="E885" t="str">
            <v>M</v>
          </cell>
          <cell r="F885">
            <v>62.7</v>
          </cell>
          <cell r="G885">
            <v>61.42</v>
          </cell>
        </row>
        <row r="886">
          <cell r="C886" t="str">
            <v>CDHU16.03.370</v>
          </cell>
          <cell r="D886" t="str">
            <v>Espigão em cimento reforçado com fio sintético CRFS - perfil modulado</v>
          </cell>
          <cell r="E886" t="str">
            <v>M</v>
          </cell>
          <cell r="F886">
            <v>113.58</v>
          </cell>
          <cell r="G886">
            <v>112.3</v>
          </cell>
        </row>
        <row r="887">
          <cell r="C887" t="str">
            <v>CDHU16.03.400</v>
          </cell>
          <cell r="D887" t="str">
            <v>Rufo em cimento reforçado com fio sintético CRFS - perfil ondulado</v>
          </cell>
          <cell r="E887" t="str">
            <v>M</v>
          </cell>
          <cell r="F887">
            <v>77.23</v>
          </cell>
          <cell r="G887">
            <v>75.95</v>
          </cell>
        </row>
        <row r="888">
          <cell r="C888" t="str">
            <v>CDHU16.10</v>
          </cell>
          <cell r="D888" t="str">
            <v>Telhamento em madeira ou fibra vegetal</v>
          </cell>
          <cell r="F888">
            <v>0</v>
          </cell>
          <cell r="G888">
            <v>0</v>
          </cell>
        </row>
        <row r="889">
          <cell r="C889" t="str">
            <v>CDHU16.10.020</v>
          </cell>
          <cell r="D889" t="str">
            <v>Telha em fibra vegetal, perfil ondulado, com espessura de 3 mm</v>
          </cell>
          <cell r="E889" t="str">
            <v>M2</v>
          </cell>
          <cell r="F889">
            <v>112.25</v>
          </cell>
          <cell r="G889">
            <v>108.13</v>
          </cell>
        </row>
        <row r="890">
          <cell r="C890" t="str">
            <v>CDHU16.10.100</v>
          </cell>
          <cell r="D890" t="str">
            <v>Cumeeira em fibra vegetal, lisa, com espessura de 3 mm</v>
          </cell>
          <cell r="E890" t="str">
            <v>M</v>
          </cell>
          <cell r="F890">
            <v>116.99</v>
          </cell>
          <cell r="G890">
            <v>115.6</v>
          </cell>
        </row>
        <row r="891">
          <cell r="C891" t="str">
            <v>CDHU16.12</v>
          </cell>
          <cell r="D891" t="str">
            <v>Telhamento metálico comum</v>
          </cell>
          <cell r="F891">
            <v>0</v>
          </cell>
          <cell r="G891">
            <v>0</v>
          </cell>
        </row>
        <row r="892">
          <cell r="C892" t="str">
            <v>CDHU16.12.020</v>
          </cell>
          <cell r="D892" t="str">
            <v>Telhamento em chapa de aço pré-pintada com epóxi e poliéster, perfil ondulado, com espessura de 0,50 mm</v>
          </cell>
          <cell r="E892" t="str">
            <v>M2</v>
          </cell>
          <cell r="F892">
            <v>110.51</v>
          </cell>
          <cell r="G892">
            <v>107.97</v>
          </cell>
        </row>
        <row r="893">
          <cell r="C893" t="str">
            <v>CDHU16.12.040</v>
          </cell>
          <cell r="D893" t="str">
            <v>Telhamento em chapa de aço pré-pintada com epóxi e poliéster, perfil ondulado calandrado, com espessura de 0,80 mm</v>
          </cell>
          <cell r="E893" t="str">
            <v>M2</v>
          </cell>
          <cell r="F893">
            <v>200.85</v>
          </cell>
          <cell r="G893">
            <v>198.31</v>
          </cell>
        </row>
        <row r="894">
          <cell r="C894" t="str">
            <v>CDHU16.12.050</v>
          </cell>
          <cell r="D894" t="str">
            <v>Telhamento em chapa de aço pré-pintada com epóxi e poliéster, perfil trapezoidal, com espessura de 0,80 mm e altura de 100 mm</v>
          </cell>
          <cell r="E894" t="str">
            <v>M2</v>
          </cell>
          <cell r="F894">
            <v>182.69</v>
          </cell>
          <cell r="G894">
            <v>180.15</v>
          </cell>
        </row>
        <row r="895">
          <cell r="C895" t="str">
            <v>CDHU16.12.060</v>
          </cell>
          <cell r="D895" t="str">
            <v>Telhamento em chapa de aço pré-pintada com epóxi e poliéster, perfil trapezoidal, com espessura de 0,50 mm e altura de 40 mm</v>
          </cell>
          <cell r="E895" t="str">
            <v>M2</v>
          </cell>
          <cell r="F895">
            <v>104.11</v>
          </cell>
          <cell r="G895">
            <v>101.57</v>
          </cell>
        </row>
        <row r="896">
          <cell r="C896" t="str">
            <v>CDHU16.12.200</v>
          </cell>
          <cell r="D896" t="str">
            <v>Cumeeira em chapa de aço pré-pintada com epóxi e poliéster, perfil trapezoidal, com espessura de 0,50 mm</v>
          </cell>
          <cell r="E896" t="str">
            <v>M</v>
          </cell>
          <cell r="F896">
            <v>76.680000000000007</v>
          </cell>
          <cell r="G896">
            <v>75.400000000000006</v>
          </cell>
        </row>
        <row r="897">
          <cell r="C897" t="str">
            <v>CDHU16.12.220</v>
          </cell>
          <cell r="D897" t="str">
            <v>Cumeeira em chapa de aço pré-pintada com epóxi e poliéster, perfil ondulado, com espessura de 0,50 mm</v>
          </cell>
          <cell r="E897" t="str">
            <v>M</v>
          </cell>
          <cell r="F897">
            <v>96.39</v>
          </cell>
          <cell r="G897">
            <v>95.11</v>
          </cell>
        </row>
        <row r="898">
          <cell r="C898" t="str">
            <v>CDHU16.13</v>
          </cell>
          <cell r="D898" t="str">
            <v>Telhamento metálico especial</v>
          </cell>
          <cell r="F898">
            <v>0</v>
          </cell>
          <cell r="G898">
            <v>0</v>
          </cell>
        </row>
        <row r="899">
          <cell r="C899" t="str">
            <v>CDHU16.13.060</v>
          </cell>
          <cell r="D899" t="str">
            <v>Telhamento em chapa de aço pré-pintada com epóxi e poliéster, tipo sanduíche, espessura de 0,50 mm, com lã de rocha</v>
          </cell>
          <cell r="E899" t="str">
            <v>M2</v>
          </cell>
          <cell r="F899">
            <v>219.93</v>
          </cell>
          <cell r="G899">
            <v>213.56</v>
          </cell>
        </row>
        <row r="900">
          <cell r="C900" t="str">
            <v>CDHU16.13.070</v>
          </cell>
          <cell r="D900" t="str">
            <v>Telhamento em chapa de aço pré-pintada com epóxi e poliéster, tipo sanduíche, espessura de 0,50 mm, com poliuretano</v>
          </cell>
          <cell r="E900" t="str">
            <v>M2</v>
          </cell>
          <cell r="F900">
            <v>176.59</v>
          </cell>
          <cell r="G900">
            <v>173.82</v>
          </cell>
        </row>
        <row r="901">
          <cell r="C901" t="str">
            <v>CDHU16.13.130</v>
          </cell>
          <cell r="D901" t="str">
            <v>Telhamento em chapa de aço com pintura poliéster, tipo sanduíche, espessura de 0,50 mm, com poliestireno expandido</v>
          </cell>
          <cell r="E901" t="str">
            <v>M2</v>
          </cell>
          <cell r="F901">
            <v>156.29</v>
          </cell>
          <cell r="G901">
            <v>153.52000000000001</v>
          </cell>
        </row>
        <row r="902">
          <cell r="C902" t="str">
            <v>CDHU16.13.140</v>
          </cell>
          <cell r="D902" t="str">
            <v>Telhamento em chapa de aço galvanizado autoportante, perfil trapezoidal, com espessura de 0,80 mm e altura de 120 mm</v>
          </cell>
          <cell r="E902" t="str">
            <v>M2</v>
          </cell>
          <cell r="F902">
            <v>131.18</v>
          </cell>
          <cell r="G902">
            <v>128.63999999999999</v>
          </cell>
        </row>
        <row r="903">
          <cell r="C903" t="str">
            <v>CDHU16.16</v>
          </cell>
          <cell r="D903" t="str">
            <v>Telhamento em material sintético</v>
          </cell>
          <cell r="F903">
            <v>0</v>
          </cell>
          <cell r="G903">
            <v>0</v>
          </cell>
        </row>
        <row r="904">
          <cell r="C904" t="str">
            <v>CDHU16.16.040</v>
          </cell>
          <cell r="D904" t="str">
            <v>Telha ondulada translúcida em polipropileno</v>
          </cell>
          <cell r="E904" t="str">
            <v>M2</v>
          </cell>
          <cell r="F904">
            <v>96.96</v>
          </cell>
          <cell r="G904">
            <v>94.42</v>
          </cell>
        </row>
        <row r="905">
          <cell r="C905" t="str">
            <v>CDHU16.16.160</v>
          </cell>
          <cell r="D905" t="str">
            <v>Telha em poliéster reforçado com fibras de vidro, perfil trapezoidal 49</v>
          </cell>
          <cell r="E905" t="str">
            <v>M2</v>
          </cell>
          <cell r="F905">
            <v>143.91</v>
          </cell>
          <cell r="G905">
            <v>141.37</v>
          </cell>
        </row>
        <row r="906">
          <cell r="C906" t="str">
            <v>CDHU16.16.400</v>
          </cell>
          <cell r="D906" t="str">
            <v>Cumeeira para telha de poliéster, tipo perfil trapezoidal 49</v>
          </cell>
          <cell r="E906" t="str">
            <v>M</v>
          </cell>
          <cell r="F906">
            <v>179.92</v>
          </cell>
          <cell r="G906">
            <v>178.64</v>
          </cell>
        </row>
        <row r="907">
          <cell r="C907" t="str">
            <v>CDHU16.20</v>
          </cell>
          <cell r="D907" t="str">
            <v>Telhamento em vidro</v>
          </cell>
          <cell r="F907">
            <v>0</v>
          </cell>
          <cell r="G907">
            <v>0</v>
          </cell>
        </row>
        <row r="908">
          <cell r="C908" t="str">
            <v>CDHU16.20.020</v>
          </cell>
          <cell r="D908" t="str">
            <v>Telhas de vidro para iluminação tipo francesa</v>
          </cell>
          <cell r="E908" t="str">
            <v>UN</v>
          </cell>
          <cell r="F908">
            <v>72.09</v>
          </cell>
          <cell r="G908">
            <v>71.459999999999994</v>
          </cell>
        </row>
        <row r="909">
          <cell r="C909" t="str">
            <v>CDHU16.20.040</v>
          </cell>
          <cell r="D909" t="str">
            <v>Telhas de vidro para iluminação tipo colonial/paulistinha</v>
          </cell>
          <cell r="E909" t="str">
            <v>UN</v>
          </cell>
          <cell r="F909">
            <v>72.09</v>
          </cell>
          <cell r="G909">
            <v>71.459999999999994</v>
          </cell>
        </row>
        <row r="910">
          <cell r="C910" t="str">
            <v>CDHU16.30</v>
          </cell>
          <cell r="D910" t="str">
            <v>Domos</v>
          </cell>
          <cell r="F910">
            <v>0</v>
          </cell>
          <cell r="G910">
            <v>0</v>
          </cell>
        </row>
        <row r="911">
          <cell r="C911" t="str">
            <v>CDHU16.30.020</v>
          </cell>
          <cell r="D911" t="str">
            <v>Domo de acrílico fixado em perfis de alumínio</v>
          </cell>
          <cell r="E911" t="str">
            <v>M2</v>
          </cell>
          <cell r="F911">
            <v>785.64</v>
          </cell>
          <cell r="G911">
            <v>785.64</v>
          </cell>
        </row>
        <row r="912">
          <cell r="C912" t="str">
            <v>CDHU16.32</v>
          </cell>
          <cell r="D912" t="str">
            <v>Painel, chapas e fechamento</v>
          </cell>
          <cell r="F912">
            <v>0</v>
          </cell>
          <cell r="G912">
            <v>0</v>
          </cell>
        </row>
        <row r="913">
          <cell r="C913" t="str">
            <v>CDHU16.32.070</v>
          </cell>
          <cell r="D913" t="str">
            <v>Cobertura curva em chapa de policarbonato alveolar bronze de 6 mm</v>
          </cell>
          <cell r="E913" t="str">
            <v>M2</v>
          </cell>
          <cell r="F913">
            <v>222.71</v>
          </cell>
          <cell r="G913">
            <v>209.78</v>
          </cell>
        </row>
        <row r="914">
          <cell r="C914" t="str">
            <v>CDHU16.32.120</v>
          </cell>
          <cell r="D914" t="str">
            <v>Cobertura plana em chapa de policarbonato alveolar de 10 mm</v>
          </cell>
          <cell r="E914" t="str">
            <v>M2</v>
          </cell>
          <cell r="F914">
            <v>291.68</v>
          </cell>
          <cell r="G914">
            <v>280.04000000000002</v>
          </cell>
        </row>
        <row r="915">
          <cell r="C915" t="str">
            <v>CDHU16.32.130</v>
          </cell>
          <cell r="D915" t="str">
            <v>Cobertura curva em chapa de policarbonato alveolar bronze de 10 mm</v>
          </cell>
          <cell r="E915" t="str">
            <v>M2</v>
          </cell>
          <cell r="F915">
            <v>330.58</v>
          </cell>
          <cell r="G915">
            <v>317.64999999999998</v>
          </cell>
        </row>
        <row r="916">
          <cell r="C916" t="str">
            <v>CDHU16.33</v>
          </cell>
          <cell r="D916" t="str">
            <v>Calhas e rufos</v>
          </cell>
          <cell r="F916">
            <v>0</v>
          </cell>
          <cell r="G916">
            <v>0</v>
          </cell>
        </row>
        <row r="917">
          <cell r="C917" t="str">
            <v>CDHU16.33.022</v>
          </cell>
          <cell r="D917" t="str">
            <v>Calha, rufo, afins em chapa galvanizada nº 24 - corte 0,33 m</v>
          </cell>
          <cell r="E917" t="str">
            <v>M</v>
          </cell>
          <cell r="F917">
            <v>112.01</v>
          </cell>
          <cell r="G917">
            <v>104.3</v>
          </cell>
        </row>
        <row r="918">
          <cell r="C918" t="str">
            <v>CDHU16.33.052</v>
          </cell>
          <cell r="D918" t="str">
            <v>Calha, rufo, afins em chapa galvanizada nº 24 - corte 0,50 m</v>
          </cell>
          <cell r="E918" t="str">
            <v>M</v>
          </cell>
          <cell r="F918">
            <v>152.65</v>
          </cell>
          <cell r="G918">
            <v>143.52000000000001</v>
          </cell>
        </row>
        <row r="919">
          <cell r="C919" t="str">
            <v>CDHU16.33.062</v>
          </cell>
          <cell r="D919" t="str">
            <v>Calha, rufo, afins em chapa galvanizada nº 24 - corte 1,00 m</v>
          </cell>
          <cell r="E919" t="str">
            <v>M</v>
          </cell>
          <cell r="F919">
            <v>229.35</v>
          </cell>
          <cell r="G919">
            <v>219.52</v>
          </cell>
        </row>
        <row r="920">
          <cell r="C920" t="str">
            <v>CDHU16.33.082</v>
          </cell>
          <cell r="D920" t="str">
            <v>Calha, rufo, afins em chapa galvanizada nº 26 - corte 0,33 m</v>
          </cell>
          <cell r="E920" t="str">
            <v>M</v>
          </cell>
          <cell r="F920">
            <v>98.92</v>
          </cell>
          <cell r="G920">
            <v>91.21</v>
          </cell>
        </row>
        <row r="921">
          <cell r="C921" t="str">
            <v>CDHU16.33.102</v>
          </cell>
          <cell r="D921" t="str">
            <v>Calha, rufo, afins em chapa galvanizada nº 26 - corte 0,50 m</v>
          </cell>
          <cell r="E921" t="str">
            <v>M</v>
          </cell>
          <cell r="F921">
            <v>131.71</v>
          </cell>
          <cell r="G921">
            <v>122.58</v>
          </cell>
        </row>
        <row r="922">
          <cell r="C922" t="str">
            <v>CDHU16.33.250</v>
          </cell>
          <cell r="D922" t="str">
            <v>Calha em PVC 125mm, inclusive conexões - AP</v>
          </cell>
          <cell r="E922" t="str">
            <v>M</v>
          </cell>
          <cell r="F922">
            <v>147.85</v>
          </cell>
          <cell r="G922">
            <v>141.18</v>
          </cell>
        </row>
        <row r="923">
          <cell r="C923" t="str">
            <v>CDHU16.33.400</v>
          </cell>
          <cell r="D923" t="str">
            <v>Rufo pré-moldado em concreto, de 14 x 50 x 18,5 cm</v>
          </cell>
          <cell r="E923" t="str">
            <v>UN</v>
          </cell>
          <cell r="F923">
            <v>16.47</v>
          </cell>
          <cell r="G923">
            <v>16.27</v>
          </cell>
        </row>
        <row r="924">
          <cell r="C924" t="str">
            <v>CDHU16.33.410</v>
          </cell>
          <cell r="D924" t="str">
            <v>Rufo pré-moldado em concreto, de 20 x 50 x 26 cm</v>
          </cell>
          <cell r="E924" t="str">
            <v>UN</v>
          </cell>
          <cell r="F924">
            <v>19.739999999999998</v>
          </cell>
          <cell r="G924">
            <v>19.46</v>
          </cell>
        </row>
        <row r="925">
          <cell r="C925" t="str">
            <v>CDHU16.33.412</v>
          </cell>
          <cell r="D925" t="str">
            <v>Rufo pré-moldado em concreto, largura 24 cm</v>
          </cell>
          <cell r="E925" t="str">
            <v>UN</v>
          </cell>
          <cell r="F925">
            <v>21.81</v>
          </cell>
          <cell r="G925">
            <v>21.41</v>
          </cell>
        </row>
        <row r="926">
          <cell r="C926" t="str">
            <v>CDHU16.40</v>
          </cell>
          <cell r="D926" t="str">
            <v>Reparos, conservações e complementos - GRUPO 16</v>
          </cell>
          <cell r="F926">
            <v>0</v>
          </cell>
          <cell r="G926">
            <v>0</v>
          </cell>
        </row>
        <row r="927">
          <cell r="C927" t="str">
            <v>CDHU16.40.040</v>
          </cell>
          <cell r="D927" t="str">
            <v>Recolocação de cumeeiras e espigões de barro</v>
          </cell>
          <cell r="E927" t="str">
            <v>M</v>
          </cell>
          <cell r="F927">
            <v>21.51</v>
          </cell>
          <cell r="G927">
            <v>18.97</v>
          </cell>
        </row>
        <row r="928">
          <cell r="C928" t="str">
            <v>CDHU16.40.060</v>
          </cell>
          <cell r="D928" t="str">
            <v>Recolocação de telha de barro tipo colonial/paulistinha</v>
          </cell>
          <cell r="E928" t="str">
            <v>M2</v>
          </cell>
          <cell r="F928">
            <v>51.72</v>
          </cell>
          <cell r="G928">
            <v>44.82</v>
          </cell>
        </row>
        <row r="929">
          <cell r="C929" t="str">
            <v>CDHU16.40.080</v>
          </cell>
          <cell r="D929" t="str">
            <v>Recolocação de telha de barro tipo plan</v>
          </cell>
          <cell r="E929" t="str">
            <v>M2</v>
          </cell>
          <cell r="F929">
            <v>51.72</v>
          </cell>
          <cell r="G929">
            <v>44.82</v>
          </cell>
        </row>
        <row r="930">
          <cell r="C930" t="str">
            <v>CDHU16.40.090</v>
          </cell>
          <cell r="D930" t="str">
            <v>Recolocação de domo de acrílico, inclusive perfis metálicos de fixação</v>
          </cell>
          <cell r="E930" t="str">
            <v>M2</v>
          </cell>
          <cell r="F930">
            <v>23.77</v>
          </cell>
          <cell r="G930">
            <v>20.6</v>
          </cell>
        </row>
        <row r="931">
          <cell r="C931" t="str">
            <v>CDHU16.40.120</v>
          </cell>
          <cell r="D931" t="str">
            <v>Recolocação de telha de barro tipo francesa</v>
          </cell>
          <cell r="E931" t="str">
            <v>M2</v>
          </cell>
          <cell r="F931">
            <v>34.479999999999997</v>
          </cell>
          <cell r="G931">
            <v>29.88</v>
          </cell>
        </row>
        <row r="932">
          <cell r="C932" t="str">
            <v>CDHU16.40.140</v>
          </cell>
          <cell r="D932" t="str">
            <v>Recolocação de telha em fibrocimento ou CRFS, perfil ondulado</v>
          </cell>
          <cell r="E932" t="str">
            <v>M2</v>
          </cell>
          <cell r="F932">
            <v>22.3</v>
          </cell>
          <cell r="G932">
            <v>19.760000000000002</v>
          </cell>
        </row>
        <row r="933">
          <cell r="C933" t="str">
            <v>CDHU16.40.150</v>
          </cell>
          <cell r="D933" t="str">
            <v>Recolocação de telha em fibrocimento ou CRFS, perfil modulado ou trapezoidal</v>
          </cell>
          <cell r="E933" t="str">
            <v>M2</v>
          </cell>
          <cell r="F933">
            <v>28.88</v>
          </cell>
          <cell r="G933">
            <v>26.34</v>
          </cell>
        </row>
        <row r="934">
          <cell r="C934" t="str">
            <v>CDHU17</v>
          </cell>
          <cell r="D934" t="str">
            <v>REVESTIMENTO EM MASSA OU FUNDIDO NO LOCAL</v>
          </cell>
          <cell r="F934">
            <v>0</v>
          </cell>
          <cell r="G934">
            <v>0</v>
          </cell>
        </row>
        <row r="935">
          <cell r="C935" t="str">
            <v>CDHU17.01</v>
          </cell>
          <cell r="D935" t="str">
            <v>Regularização de base</v>
          </cell>
          <cell r="F935">
            <v>0</v>
          </cell>
          <cell r="G935">
            <v>0</v>
          </cell>
        </row>
        <row r="936">
          <cell r="C936" t="str">
            <v>CDHU17.01.010</v>
          </cell>
          <cell r="D936" t="str">
            <v>Argamassa de proteção com argila expandida</v>
          </cell>
          <cell r="E936" t="str">
            <v>M3</v>
          </cell>
          <cell r="F936">
            <v>1294.96</v>
          </cell>
          <cell r="G936">
            <v>1249.77</v>
          </cell>
        </row>
        <row r="937">
          <cell r="C937" t="str">
            <v>CDHU17.01.020</v>
          </cell>
          <cell r="D937" t="str">
            <v>Argamassa de regularização e/ou proteção</v>
          </cell>
          <cell r="E937" t="str">
            <v>M3</v>
          </cell>
          <cell r="F937">
            <v>794.95</v>
          </cell>
          <cell r="G937">
            <v>749.76</v>
          </cell>
        </row>
        <row r="938">
          <cell r="C938" t="str">
            <v>CDHU17.01.040</v>
          </cell>
          <cell r="D938" t="str">
            <v>Lastro de concreto impermeabilizado</v>
          </cell>
          <cell r="E938" t="str">
            <v>M3</v>
          </cell>
          <cell r="F938">
            <v>748.28</v>
          </cell>
          <cell r="G938">
            <v>703.09</v>
          </cell>
        </row>
        <row r="939">
          <cell r="C939" t="str">
            <v>CDHU17.01.050</v>
          </cell>
          <cell r="D939" t="str">
            <v>Regularização de piso com nata de cimento</v>
          </cell>
          <cell r="E939" t="str">
            <v>M2</v>
          </cell>
          <cell r="F939">
            <v>30.23</v>
          </cell>
          <cell r="G939">
            <v>26.72</v>
          </cell>
        </row>
        <row r="940">
          <cell r="C940" t="str">
            <v>CDHU17.01.060</v>
          </cell>
          <cell r="D940" t="str">
            <v>Regularização de piso com nata de cimento e adesivo de alto desempenho</v>
          </cell>
          <cell r="E940" t="str">
            <v>M2</v>
          </cell>
          <cell r="F940">
            <v>34.82</v>
          </cell>
          <cell r="G940">
            <v>31.36</v>
          </cell>
        </row>
        <row r="941">
          <cell r="C941" t="str">
            <v>CDHU17.01.120</v>
          </cell>
          <cell r="D941" t="str">
            <v>Argamassa de cimento e areia traço 1:3, com adesivo acrílico</v>
          </cell>
          <cell r="E941" t="str">
            <v>M3</v>
          </cell>
          <cell r="F941">
            <v>1475.51</v>
          </cell>
          <cell r="G941">
            <v>1430.32</v>
          </cell>
        </row>
        <row r="942">
          <cell r="C942" t="str">
            <v>CDHU17.02</v>
          </cell>
          <cell r="D942" t="str">
            <v>Revestimento em argamassa</v>
          </cell>
          <cell r="F942">
            <v>0</v>
          </cell>
          <cell r="G942">
            <v>0</v>
          </cell>
        </row>
        <row r="943">
          <cell r="C943" t="str">
            <v>CDHU17.02.020</v>
          </cell>
          <cell r="D943" t="str">
            <v>Chapisco</v>
          </cell>
          <cell r="E943" t="str">
            <v>M2</v>
          </cell>
          <cell r="F943">
            <v>7.29</v>
          </cell>
          <cell r="G943">
            <v>6.62</v>
          </cell>
        </row>
        <row r="944">
          <cell r="C944" t="str">
            <v>CDHU17.02.030</v>
          </cell>
          <cell r="D944" t="str">
            <v>Chapisco 1:4 com areia grossa</v>
          </cell>
          <cell r="E944" t="str">
            <v>M2</v>
          </cell>
          <cell r="F944">
            <v>6.46</v>
          </cell>
          <cell r="G944">
            <v>5.79</v>
          </cell>
        </row>
        <row r="945">
          <cell r="C945" t="str">
            <v>CDHU17.02.040</v>
          </cell>
          <cell r="D945" t="str">
            <v>Chapisco com adesivo de alto desempenho</v>
          </cell>
          <cell r="E945" t="str">
            <v>M2</v>
          </cell>
          <cell r="F945">
            <v>12.2</v>
          </cell>
          <cell r="G945">
            <v>11.53</v>
          </cell>
        </row>
        <row r="946">
          <cell r="C946" t="str">
            <v>CDHU17.02.060</v>
          </cell>
          <cell r="D946" t="str">
            <v>Chapisco fino peneirado</v>
          </cell>
          <cell r="E946" t="str">
            <v>M2</v>
          </cell>
          <cell r="F946">
            <v>9.64</v>
          </cell>
          <cell r="G946">
            <v>8.67</v>
          </cell>
        </row>
        <row r="947">
          <cell r="C947" t="str">
            <v>CDHU17.02.080</v>
          </cell>
          <cell r="D947" t="str">
            <v>Chapisco rústico com pedra britada nº 1</v>
          </cell>
          <cell r="E947" t="str">
            <v>M2</v>
          </cell>
          <cell r="F947">
            <v>11.82</v>
          </cell>
          <cell r="G947">
            <v>10.78</v>
          </cell>
        </row>
        <row r="948">
          <cell r="C948" t="str">
            <v>CDHU17.02.120</v>
          </cell>
          <cell r="D948" t="str">
            <v>Emboço comum</v>
          </cell>
          <cell r="E948" t="str">
            <v>M2</v>
          </cell>
          <cell r="F948">
            <v>23.56</v>
          </cell>
          <cell r="G948">
            <v>21.72</v>
          </cell>
        </row>
        <row r="949">
          <cell r="C949" t="str">
            <v>CDHU17.02.140</v>
          </cell>
          <cell r="D949" t="str">
            <v>Emboço desempenado com espuma de poliéster</v>
          </cell>
          <cell r="E949" t="str">
            <v>M2</v>
          </cell>
          <cell r="F949">
            <v>28.78</v>
          </cell>
          <cell r="G949">
            <v>26.24</v>
          </cell>
        </row>
        <row r="950">
          <cell r="C950" t="str">
            <v>CDHU17.02.160</v>
          </cell>
          <cell r="D950" t="str">
            <v>Emboço desempenado com argamassa industrializada</v>
          </cell>
          <cell r="E950" t="str">
            <v>M2</v>
          </cell>
          <cell r="F950">
            <v>55.23</v>
          </cell>
          <cell r="G950">
            <v>53.64</v>
          </cell>
        </row>
        <row r="951">
          <cell r="C951" t="str">
            <v>CDHU17.02.220</v>
          </cell>
          <cell r="D951" t="str">
            <v>Reboco</v>
          </cell>
          <cell r="E951" t="str">
            <v>M2</v>
          </cell>
          <cell r="F951">
            <v>13.83</v>
          </cell>
          <cell r="G951">
            <v>12.24</v>
          </cell>
        </row>
        <row r="952">
          <cell r="C952" t="str">
            <v>CDHU17.02.260</v>
          </cell>
          <cell r="D952" t="str">
            <v>Barra lisa com acabamento em nata de cimento</v>
          </cell>
          <cell r="E952" t="str">
            <v>M2</v>
          </cell>
          <cell r="F952">
            <v>40.270000000000003</v>
          </cell>
          <cell r="G952">
            <v>36.15</v>
          </cell>
        </row>
        <row r="953">
          <cell r="C953" t="str">
            <v>CDHU17.03</v>
          </cell>
          <cell r="D953" t="str">
            <v>Revestimento em cimentado</v>
          </cell>
          <cell r="F953">
            <v>0</v>
          </cell>
          <cell r="G953">
            <v>0</v>
          </cell>
        </row>
        <row r="954">
          <cell r="C954" t="str">
            <v>CDHU17.03.020</v>
          </cell>
          <cell r="D954" t="str">
            <v>Cimentado desempenado</v>
          </cell>
          <cell r="E954" t="str">
            <v>M2</v>
          </cell>
          <cell r="F954">
            <v>35.270000000000003</v>
          </cell>
          <cell r="G954">
            <v>31.78</v>
          </cell>
        </row>
        <row r="955">
          <cell r="C955" t="str">
            <v>CDHU17.03.040</v>
          </cell>
          <cell r="D955" t="str">
            <v>Cimentado desempenado e alisado (queimado)</v>
          </cell>
          <cell r="E955" t="str">
            <v>M2</v>
          </cell>
          <cell r="F955">
            <v>40.630000000000003</v>
          </cell>
          <cell r="G955">
            <v>36.51</v>
          </cell>
        </row>
        <row r="956">
          <cell r="C956" t="str">
            <v>CDHU17.03.060</v>
          </cell>
          <cell r="D956" t="str">
            <v>Cimentado desempenado e alisado com corante (queimado)</v>
          </cell>
          <cell r="E956" t="str">
            <v>M2</v>
          </cell>
          <cell r="F956">
            <v>60.12</v>
          </cell>
          <cell r="G956">
            <v>56</v>
          </cell>
        </row>
        <row r="957">
          <cell r="C957" t="str">
            <v>CDHU17.03.080</v>
          </cell>
          <cell r="D957" t="str">
            <v>Cimentado semi-áspero</v>
          </cell>
          <cell r="E957" t="str">
            <v>M2</v>
          </cell>
          <cell r="F957">
            <v>28.14</v>
          </cell>
          <cell r="G957">
            <v>25.6</v>
          </cell>
        </row>
        <row r="958">
          <cell r="C958" t="str">
            <v>CDHU17.03.100</v>
          </cell>
          <cell r="D958" t="str">
            <v>Cimentado áspero com caneluras</v>
          </cell>
          <cell r="E958" t="str">
            <v>M2</v>
          </cell>
          <cell r="F958">
            <v>42.39</v>
          </cell>
          <cell r="G958">
            <v>37.96</v>
          </cell>
        </row>
        <row r="959">
          <cell r="C959" t="str">
            <v>CDHU17.03.200</v>
          </cell>
          <cell r="D959" t="str">
            <v>Degrau em cimentado</v>
          </cell>
          <cell r="E959" t="str">
            <v>M</v>
          </cell>
          <cell r="F959">
            <v>60.37</v>
          </cell>
          <cell r="G959">
            <v>53.19</v>
          </cell>
        </row>
        <row r="960">
          <cell r="C960" t="str">
            <v>CDHU17.03.300</v>
          </cell>
          <cell r="D960" t="str">
            <v>Rodapé em cimentado desempenado e alisado com altura 5 cm</v>
          </cell>
          <cell r="E960" t="str">
            <v>M</v>
          </cell>
          <cell r="F960">
            <v>26.21</v>
          </cell>
          <cell r="G960">
            <v>22.87</v>
          </cell>
        </row>
        <row r="961">
          <cell r="C961" t="str">
            <v>CDHU17.03.310</v>
          </cell>
          <cell r="D961" t="str">
            <v>Rodapé em cimentado desempenado e alisado com altura 7 cm</v>
          </cell>
          <cell r="E961" t="str">
            <v>M</v>
          </cell>
          <cell r="F961">
            <v>26.39</v>
          </cell>
          <cell r="G961">
            <v>23.05</v>
          </cell>
        </row>
        <row r="962">
          <cell r="C962" t="str">
            <v>CDHU17.03.320</v>
          </cell>
          <cell r="D962" t="str">
            <v>Rodapé em cimentado desempenado e alisado com altura 10 cm</v>
          </cell>
          <cell r="E962" t="str">
            <v>M</v>
          </cell>
          <cell r="F962">
            <v>26.63</v>
          </cell>
          <cell r="G962">
            <v>23.29</v>
          </cell>
        </row>
        <row r="963">
          <cell r="C963" t="str">
            <v>CDHU17.03.330</v>
          </cell>
          <cell r="D963" t="str">
            <v>Rodapé em cimentado desempenado e alisado com altura 15 cm</v>
          </cell>
          <cell r="E963" t="str">
            <v>M</v>
          </cell>
          <cell r="F963">
            <v>27.08</v>
          </cell>
          <cell r="G963">
            <v>23.74</v>
          </cell>
        </row>
        <row r="964">
          <cell r="C964" t="str">
            <v>CDHU17.04</v>
          </cell>
          <cell r="D964" t="str">
            <v>Revestimento em gesso</v>
          </cell>
          <cell r="F964">
            <v>0</v>
          </cell>
          <cell r="G964">
            <v>0</v>
          </cell>
        </row>
        <row r="965">
          <cell r="C965" t="str">
            <v>CDHU17.04.020</v>
          </cell>
          <cell r="D965" t="str">
            <v>Revestimento em gesso liso desempenado sobre emboço</v>
          </cell>
          <cell r="E965" t="str">
            <v>M2</v>
          </cell>
          <cell r="F965">
            <v>20.65</v>
          </cell>
          <cell r="G965">
            <v>18.53</v>
          </cell>
        </row>
        <row r="966">
          <cell r="C966" t="str">
            <v>CDHU17.04.040</v>
          </cell>
          <cell r="D966" t="str">
            <v>Revestimento em gesso liso desempenado sobre bloco</v>
          </cell>
          <cell r="E966" t="str">
            <v>M2</v>
          </cell>
          <cell r="F966">
            <v>22.59</v>
          </cell>
          <cell r="G966">
            <v>20.47</v>
          </cell>
        </row>
        <row r="967">
          <cell r="C967" t="str">
            <v>CDHU17.05</v>
          </cell>
          <cell r="D967" t="str">
            <v>Revestimento em concreto</v>
          </cell>
          <cell r="F967">
            <v>0</v>
          </cell>
          <cell r="G967">
            <v>0</v>
          </cell>
        </row>
        <row r="968">
          <cell r="C968" t="str">
            <v>CDHU17.05.020</v>
          </cell>
          <cell r="D968" t="str">
            <v>Piso com requadro em concreto simples sem controle de fck</v>
          </cell>
          <cell r="E968" t="str">
            <v>M3</v>
          </cell>
          <cell r="F968">
            <v>915.99</v>
          </cell>
          <cell r="G968">
            <v>855.14</v>
          </cell>
        </row>
        <row r="969">
          <cell r="C969" t="str">
            <v>CDHU17.05.070</v>
          </cell>
          <cell r="D969" t="str">
            <v>Piso com requadro em concreto simples com controle de fck= 20 MPa</v>
          </cell>
          <cell r="E969" t="str">
            <v>M3</v>
          </cell>
          <cell r="F969">
            <v>995.88</v>
          </cell>
          <cell r="G969">
            <v>935.03</v>
          </cell>
        </row>
        <row r="970">
          <cell r="C970" t="str">
            <v>CDHU17.05.100</v>
          </cell>
          <cell r="D970" t="str">
            <v>Piso com requadro em concreto simples com controle de fck= 25 MPa</v>
          </cell>
          <cell r="E970" t="str">
            <v>M3</v>
          </cell>
          <cell r="F970">
            <v>1034.46</v>
          </cell>
          <cell r="G970">
            <v>973.61</v>
          </cell>
        </row>
        <row r="971">
          <cell r="C971" t="str">
            <v>CDHU17.05.320</v>
          </cell>
          <cell r="D971" t="str">
            <v>Soleira em concreto simples</v>
          </cell>
          <cell r="E971" t="str">
            <v>M</v>
          </cell>
          <cell r="F971">
            <v>78.959999999999994</v>
          </cell>
          <cell r="G971">
            <v>71.89</v>
          </cell>
        </row>
        <row r="972">
          <cell r="C972" t="str">
            <v>CDHU17.05.420</v>
          </cell>
          <cell r="D972" t="str">
            <v>Peitoril em concreto simples</v>
          </cell>
          <cell r="E972" t="str">
            <v>M</v>
          </cell>
          <cell r="F972">
            <v>85.94</v>
          </cell>
          <cell r="G972">
            <v>76.31</v>
          </cell>
        </row>
        <row r="973">
          <cell r="C973" t="str">
            <v>CDHU17.10</v>
          </cell>
          <cell r="D973" t="str">
            <v>Revestimento em granilite fundido no local</v>
          </cell>
          <cell r="F973">
            <v>0</v>
          </cell>
          <cell r="G973">
            <v>0</v>
          </cell>
        </row>
        <row r="974">
          <cell r="C974" t="str">
            <v>CDHU17.10.020</v>
          </cell>
          <cell r="D974" t="str">
            <v>Piso em granilite moldado no local</v>
          </cell>
          <cell r="E974" t="str">
            <v>M2</v>
          </cell>
          <cell r="F974">
            <v>96.06</v>
          </cell>
          <cell r="G974">
            <v>94.92</v>
          </cell>
        </row>
        <row r="975">
          <cell r="C975" t="str">
            <v>CDHU17.10.100</v>
          </cell>
          <cell r="D975" t="str">
            <v>Soleira em granilite moldado no local</v>
          </cell>
          <cell r="E975" t="str">
            <v>M</v>
          </cell>
          <cell r="F975">
            <v>52.31</v>
          </cell>
          <cell r="G975">
            <v>52.03</v>
          </cell>
        </row>
        <row r="976">
          <cell r="C976" t="str">
            <v>CDHU17.10.120</v>
          </cell>
          <cell r="D976" t="str">
            <v>Degrau em granilite moldado no local</v>
          </cell>
          <cell r="E976" t="str">
            <v>M</v>
          </cell>
          <cell r="F976">
            <v>89.03</v>
          </cell>
          <cell r="G976">
            <v>88.69</v>
          </cell>
        </row>
        <row r="977">
          <cell r="C977" t="str">
            <v>CDHU17.10.200</v>
          </cell>
          <cell r="D977" t="str">
            <v>Rodapé qualquer em granilite moldado no local até 10 cm</v>
          </cell>
          <cell r="E977" t="str">
            <v>M</v>
          </cell>
          <cell r="F977">
            <v>50.95</v>
          </cell>
          <cell r="G977">
            <v>50.37</v>
          </cell>
        </row>
        <row r="978">
          <cell r="C978" t="str">
            <v>CDHU17.10.410</v>
          </cell>
          <cell r="D978" t="str">
            <v>Rodapé em placas pré-moldadas de granilite, acabamento encerado, até 10 cm</v>
          </cell>
          <cell r="E978" t="str">
            <v>M</v>
          </cell>
          <cell r="F978">
            <v>119.28</v>
          </cell>
          <cell r="G978">
            <v>119.22</v>
          </cell>
        </row>
        <row r="979">
          <cell r="C979" t="str">
            <v>CDHU17.10.430</v>
          </cell>
          <cell r="D979" t="str">
            <v>Piso em placas de granilite, acabamento encerado</v>
          </cell>
          <cell r="E979" t="str">
            <v>M2</v>
          </cell>
          <cell r="F979">
            <v>253.57</v>
          </cell>
          <cell r="G979">
            <v>252.89</v>
          </cell>
        </row>
        <row r="980">
          <cell r="C980" t="str">
            <v>CDHU17.12</v>
          </cell>
          <cell r="D980" t="str">
            <v>Revestimento industrial fundido no local</v>
          </cell>
          <cell r="F980">
            <v>0</v>
          </cell>
          <cell r="G980">
            <v>0</v>
          </cell>
        </row>
        <row r="981">
          <cell r="C981" t="str">
            <v>CDHU17.12.060</v>
          </cell>
          <cell r="D981" t="str">
            <v>Piso em alta resistência moldado no local 12 mm</v>
          </cell>
          <cell r="E981" t="str">
            <v>M2</v>
          </cell>
          <cell r="F981">
            <v>95.89</v>
          </cell>
          <cell r="G981">
            <v>94.75</v>
          </cell>
        </row>
        <row r="982">
          <cell r="C982" t="str">
            <v>CDHU17.12.100</v>
          </cell>
          <cell r="D982" t="str">
            <v>Soleira em alta resistência moldada no local</v>
          </cell>
          <cell r="E982" t="str">
            <v>M</v>
          </cell>
          <cell r="F982">
            <v>42.21</v>
          </cell>
          <cell r="G982">
            <v>41.93</v>
          </cell>
        </row>
        <row r="983">
          <cell r="C983" t="str">
            <v>CDHU17.12.120</v>
          </cell>
          <cell r="D983" t="str">
            <v>Degrau em alta resistência 8 mm</v>
          </cell>
          <cell r="E983" t="str">
            <v>M</v>
          </cell>
          <cell r="F983">
            <v>82.2</v>
          </cell>
          <cell r="G983">
            <v>81.86</v>
          </cell>
        </row>
        <row r="984">
          <cell r="C984" t="str">
            <v>CDHU17.12.140</v>
          </cell>
          <cell r="D984" t="str">
            <v>Degrau em alta resistência 12 mm</v>
          </cell>
          <cell r="E984" t="str">
            <v>M</v>
          </cell>
          <cell r="F984">
            <v>88.62</v>
          </cell>
          <cell r="G984">
            <v>88.28</v>
          </cell>
        </row>
        <row r="985">
          <cell r="C985" t="str">
            <v>CDHU17.12.240</v>
          </cell>
          <cell r="D985" t="str">
            <v>Rodapé qualquer em alta resistência moldado no local até 10 cm</v>
          </cell>
          <cell r="E985" t="str">
            <v>M</v>
          </cell>
          <cell r="F985">
            <v>45.76</v>
          </cell>
          <cell r="G985">
            <v>45.18</v>
          </cell>
        </row>
        <row r="986">
          <cell r="C986" t="str">
            <v>CDHU17.12.241</v>
          </cell>
          <cell r="D986" t="str">
            <v>Rodapé abaulado, com argamassa epoxi, altura entre 5 a 10 cm</v>
          </cell>
          <cell r="E986" t="str">
            <v>M</v>
          </cell>
          <cell r="F986">
            <v>85.95</v>
          </cell>
          <cell r="G986">
            <v>85.95</v>
          </cell>
        </row>
        <row r="987">
          <cell r="C987" t="str">
            <v>CDHU17.12.302</v>
          </cell>
          <cell r="D987" t="str">
            <v>Piso epóxi autonivelante, múltiplas camadas, espessura 4 mm</v>
          </cell>
          <cell r="E987" t="str">
            <v>M2</v>
          </cell>
          <cell r="F987">
            <v>146.68</v>
          </cell>
          <cell r="G987">
            <v>146.68</v>
          </cell>
        </row>
        <row r="988">
          <cell r="C988" t="str">
            <v>CDHU17.12.310</v>
          </cell>
          <cell r="D988" t="str">
            <v>Taxa de mobilização e desmobilização de equipe e equipamentos para execução de piso epóxi</v>
          </cell>
          <cell r="E988" t="str">
            <v>TX</v>
          </cell>
          <cell r="F988">
            <v>2996.02</v>
          </cell>
          <cell r="G988">
            <v>2996.02</v>
          </cell>
        </row>
        <row r="989">
          <cell r="C989" t="str">
            <v>CDHU17.20</v>
          </cell>
          <cell r="D989" t="str">
            <v>Revestimento especial fundido no local</v>
          </cell>
          <cell r="F989">
            <v>0</v>
          </cell>
          <cell r="G989">
            <v>0</v>
          </cell>
        </row>
        <row r="990">
          <cell r="C990" t="str">
            <v>CDHU17.20.020</v>
          </cell>
          <cell r="D990" t="str">
            <v>Massa raspada</v>
          </cell>
          <cell r="E990" t="str">
            <v>M2</v>
          </cell>
          <cell r="F990">
            <v>92.3</v>
          </cell>
          <cell r="G990">
            <v>84.26</v>
          </cell>
        </row>
        <row r="991">
          <cell r="C991" t="str">
            <v>CDHU17.20.040</v>
          </cell>
          <cell r="D991" t="str">
            <v>Revestimento em granito lavado tipo Fulget uso externo, em faixas até 40 cm</v>
          </cell>
          <cell r="E991" t="str">
            <v>M</v>
          </cell>
          <cell r="F991">
            <v>105.4</v>
          </cell>
          <cell r="G991">
            <v>102.54</v>
          </cell>
        </row>
        <row r="992">
          <cell r="C992" t="str">
            <v>CDHU17.20.050</v>
          </cell>
          <cell r="D992" t="str">
            <v>Friso para junta de dilatação em revestimento de granito lavado tipo Fulget</v>
          </cell>
          <cell r="E992" t="str">
            <v>M</v>
          </cell>
          <cell r="F992">
            <v>11.39</v>
          </cell>
          <cell r="G992">
            <v>11.39</v>
          </cell>
        </row>
        <row r="993">
          <cell r="C993" t="str">
            <v>CDHU17.20.060</v>
          </cell>
          <cell r="D993" t="str">
            <v>Revestimento em granito lavado tipo Fulget uso externo</v>
          </cell>
          <cell r="E993" t="str">
            <v>M2</v>
          </cell>
          <cell r="F993">
            <v>164.96</v>
          </cell>
          <cell r="G993">
            <v>162.1</v>
          </cell>
        </row>
        <row r="994">
          <cell r="C994" t="str">
            <v>CDHU17.20.140</v>
          </cell>
          <cell r="D994" t="str">
            <v>Revestimento texturizado acrílico com microagregados minerais</v>
          </cell>
          <cell r="E994" t="str">
            <v>M2</v>
          </cell>
          <cell r="F994">
            <v>34.9</v>
          </cell>
          <cell r="G994">
            <v>31.76</v>
          </cell>
        </row>
        <row r="995">
          <cell r="C995" t="str">
            <v>CDHU17.40</v>
          </cell>
          <cell r="D995" t="str">
            <v>Reparos e conservações em massa e concreto - GRUPO 17</v>
          </cell>
          <cell r="F995">
            <v>0</v>
          </cell>
          <cell r="G995">
            <v>0</v>
          </cell>
        </row>
        <row r="996">
          <cell r="C996" t="str">
            <v>CDHU17.40.010</v>
          </cell>
          <cell r="D996" t="str">
            <v>Reparos em piso de granilite - estucamento e polimento</v>
          </cell>
          <cell r="E996" t="str">
            <v>M2</v>
          </cell>
          <cell r="F996">
            <v>46.75</v>
          </cell>
          <cell r="G996">
            <v>46.75</v>
          </cell>
        </row>
        <row r="997">
          <cell r="C997" t="str">
            <v>CDHU17.40.020</v>
          </cell>
          <cell r="D997" t="str">
            <v>Reparos em pisos de alta resistência fundidos no local - estucamento e polimento</v>
          </cell>
          <cell r="E997" t="str">
            <v>M2</v>
          </cell>
          <cell r="F997">
            <v>43.03</v>
          </cell>
          <cell r="G997">
            <v>43.03</v>
          </cell>
        </row>
        <row r="998">
          <cell r="C998" t="str">
            <v>CDHU17.40.030</v>
          </cell>
          <cell r="D998" t="str">
            <v>Reparos em degrau e espelho de granilite - estucamento e polimento</v>
          </cell>
          <cell r="E998" t="str">
            <v>M</v>
          </cell>
          <cell r="F998">
            <v>50.54</v>
          </cell>
          <cell r="G998">
            <v>50.54</v>
          </cell>
        </row>
        <row r="999">
          <cell r="C999" t="str">
            <v>CDHU17.40.070</v>
          </cell>
          <cell r="D999" t="str">
            <v>Reparos em rodapé de granilite - estucamento e polimento</v>
          </cell>
          <cell r="E999" t="str">
            <v>M</v>
          </cell>
          <cell r="F999">
            <v>46.16</v>
          </cell>
          <cell r="G999">
            <v>46.16</v>
          </cell>
        </row>
        <row r="1000">
          <cell r="C1000" t="str">
            <v>CDHU17.40.110</v>
          </cell>
          <cell r="D1000" t="str">
            <v>Faixa antiderrapante definitiva para degraus, soleiras, patamares ou pisos</v>
          </cell>
          <cell r="E1000" t="str">
            <v>M</v>
          </cell>
          <cell r="F1000">
            <v>47.52</v>
          </cell>
          <cell r="G1000">
            <v>41.18</v>
          </cell>
        </row>
        <row r="1001">
          <cell r="C1001" t="str">
            <v>CDHU17.40.150</v>
          </cell>
          <cell r="D1001" t="str">
            <v>Resina acrílica para piso de granilite</v>
          </cell>
          <cell r="E1001" t="str">
            <v>M2</v>
          </cell>
          <cell r="F1001">
            <v>35.76</v>
          </cell>
          <cell r="G1001">
            <v>32.54</v>
          </cell>
        </row>
        <row r="1002">
          <cell r="C1002" t="str">
            <v>CDHU17.40.160</v>
          </cell>
          <cell r="D1002" t="str">
            <v>Resina epóxi para piso de granilite</v>
          </cell>
          <cell r="E1002" t="str">
            <v>M2</v>
          </cell>
          <cell r="F1002">
            <v>50.37</v>
          </cell>
          <cell r="G1002">
            <v>47.15</v>
          </cell>
        </row>
        <row r="1003">
          <cell r="C1003" t="str">
            <v>CDHU17.40.180</v>
          </cell>
          <cell r="D1003" t="str">
            <v>Resina acrílica para degrau de granilite</v>
          </cell>
          <cell r="E1003" t="str">
            <v>M</v>
          </cell>
          <cell r="F1003">
            <v>18.79</v>
          </cell>
          <cell r="G1003">
            <v>17.11</v>
          </cell>
        </row>
        <row r="1004">
          <cell r="C1004" t="str">
            <v>CDHU17.40.190</v>
          </cell>
          <cell r="D1004" t="str">
            <v>Resina epóxi para degrau de granilite</v>
          </cell>
          <cell r="E1004" t="str">
            <v>M</v>
          </cell>
          <cell r="F1004">
            <v>26.58</v>
          </cell>
          <cell r="G1004">
            <v>24.9</v>
          </cell>
        </row>
        <row r="1005">
          <cell r="C1005" t="str">
            <v>CDHU18</v>
          </cell>
          <cell r="D1005" t="str">
            <v>REVESTIMENTO CERAMICO</v>
          </cell>
          <cell r="F1005">
            <v>0</v>
          </cell>
          <cell r="G1005">
            <v>0</v>
          </cell>
        </row>
        <row r="1006">
          <cell r="C1006" t="str">
            <v>CDHU18.05</v>
          </cell>
          <cell r="D1006" t="str">
            <v>Plaqueta laminada para revestimento</v>
          </cell>
          <cell r="F1006">
            <v>0</v>
          </cell>
          <cell r="G1006">
            <v>0</v>
          </cell>
        </row>
        <row r="1007">
          <cell r="C1007" t="str">
            <v>CDHU18.05.020</v>
          </cell>
          <cell r="D1007" t="str">
            <v>Revestimento em plaqueta laminada, para área interna e externa, sem rejunte</v>
          </cell>
          <cell r="E1007" t="str">
            <v>M2</v>
          </cell>
          <cell r="F1007">
            <v>66.12</v>
          </cell>
          <cell r="G1007">
            <v>64.290000000000006</v>
          </cell>
        </row>
        <row r="1008">
          <cell r="C1008" t="str">
            <v>CDHU18.06</v>
          </cell>
          <cell r="D1008" t="str">
            <v>Placa cerâmica esmaltada prensada</v>
          </cell>
          <cell r="F1008">
            <v>0</v>
          </cell>
          <cell r="G1008">
            <v>0</v>
          </cell>
        </row>
        <row r="1009">
          <cell r="C1009" t="str">
            <v>CDHU18.06.102</v>
          </cell>
          <cell r="D1009" t="str">
            <v>Placa cerâmica esmaltada PEI-5 para área interna, grupo de absorção BIIb, resistência química B, assentado com argamassa colante industrializada</v>
          </cell>
          <cell r="E1009" t="str">
            <v>M2</v>
          </cell>
          <cell r="F1009">
            <v>47.96</v>
          </cell>
          <cell r="G1009">
            <v>45.81</v>
          </cell>
        </row>
        <row r="1010">
          <cell r="C1010" t="str">
            <v>CDHU18.06.103</v>
          </cell>
          <cell r="D1010" t="str">
            <v>Rodapé em placa cerâmica esmaltada PEI-5 para área interna, grupo de absorção BIIb, resistência química B, assentado com argamassa colante industrializada</v>
          </cell>
          <cell r="E1010" t="str">
            <v>M</v>
          </cell>
          <cell r="F1010">
            <v>6.53</v>
          </cell>
          <cell r="G1010">
            <v>6.36</v>
          </cell>
        </row>
        <row r="1011">
          <cell r="C1011" t="str">
            <v>CDHU18.06.142</v>
          </cell>
          <cell r="D1011" t="str">
            <v>Placa cerâmica esmaltada antiderrapante PEI-5 para área interna com saída para o exterior, grupo de absorção BIIa, resistência química A, assentado com argamassa colante industrializada</v>
          </cell>
          <cell r="E1011" t="str">
            <v>M2</v>
          </cell>
          <cell r="F1011">
            <v>145.59</v>
          </cell>
          <cell r="G1011">
            <v>143.44</v>
          </cell>
        </row>
        <row r="1012">
          <cell r="C1012" t="str">
            <v>CDHU18.06.143</v>
          </cell>
          <cell r="D1012" t="str">
            <v>Rodapé em placa cerâmica esmaltada antiderrapante PEI-5 para área interna com saída para o exterior, grupo de absorção BIIa, resistência química A, assentado com argamassa colante industrializada</v>
          </cell>
          <cell r="E1012" t="str">
            <v>M</v>
          </cell>
          <cell r="F1012">
            <v>23</v>
          </cell>
          <cell r="G1012">
            <v>22.83</v>
          </cell>
        </row>
        <row r="1013">
          <cell r="C1013" t="str">
            <v>CDHU18.06.152</v>
          </cell>
          <cell r="D1013" t="str">
            <v>Placa cerâmica esmaltada PEI-4 para área interna com saída para o exterior, grupo de absorção BIIb, tráfego médio, assentado com argamassa colante industrializada</v>
          </cell>
          <cell r="E1013" t="str">
            <v>M2</v>
          </cell>
          <cell r="F1013">
            <v>61.07</v>
          </cell>
          <cell r="G1013">
            <v>58.92</v>
          </cell>
        </row>
        <row r="1014">
          <cell r="C1014" t="str">
            <v>CDHU18.06.153</v>
          </cell>
          <cell r="D1014" t="str">
            <v>Rodapé em placa cerâmica esmaltada PEI-4 para área interna com saída para o exterior, grupo de absorção BIIb, tráfego médio, assentado com argamassa colante industrializada</v>
          </cell>
          <cell r="E1014" t="str">
            <v>M</v>
          </cell>
          <cell r="F1014">
            <v>8.5500000000000007</v>
          </cell>
          <cell r="G1014">
            <v>8.3800000000000008</v>
          </cell>
        </row>
        <row r="1015">
          <cell r="C1015" t="str">
            <v>CDHU18.06.182</v>
          </cell>
          <cell r="D1015" t="str">
            <v>Placa cerâmica esmaltada rústica PEI-5 para área interna com saída para o exterior, grupo de absorção BIIb, resistência química B, assentado com argamassa colante industrializada</v>
          </cell>
          <cell r="E1015" t="str">
            <v>M2</v>
          </cell>
          <cell r="F1015">
            <v>60.42</v>
          </cell>
          <cell r="G1015">
            <v>58.27</v>
          </cell>
        </row>
        <row r="1016">
          <cell r="C1016" t="str">
            <v>CDHU18.06.183</v>
          </cell>
          <cell r="D1016" t="str">
            <v>Rodapé em placa cerâmica esmaltada rústica PEI-5 para área interna com saída para o exterior, grupo de absorção BIIb, resistência química B, assentado com argamassa colante industrializada</v>
          </cell>
          <cell r="E1016" t="str">
            <v>M</v>
          </cell>
          <cell r="F1016">
            <v>8.44</v>
          </cell>
          <cell r="G1016">
            <v>8.27</v>
          </cell>
        </row>
        <row r="1017">
          <cell r="C1017" t="str">
            <v>CDHU18.06.350</v>
          </cell>
          <cell r="D1017" t="str">
            <v>Assentamento de pisos e revestimentos cerâmicos com argamassa mista</v>
          </cell>
          <cell r="E1017" t="str">
            <v>M2</v>
          </cell>
          <cell r="F1017">
            <v>79.819999999999993</v>
          </cell>
          <cell r="G1017">
            <v>70.739999999999995</v>
          </cell>
        </row>
        <row r="1018">
          <cell r="C1018" t="str">
            <v>CDHU18.06.400</v>
          </cell>
          <cell r="D1018" t="str">
            <v>Rejuntamento em placas cerâmicas com cimento branco, juntas acima de 3 até 5 mm</v>
          </cell>
          <cell r="E1018" t="str">
            <v>M2</v>
          </cell>
          <cell r="F1018">
            <v>12.02</v>
          </cell>
          <cell r="G1018">
            <v>10.57</v>
          </cell>
        </row>
        <row r="1019">
          <cell r="C1019" t="str">
            <v>CDHU18.06.410</v>
          </cell>
          <cell r="D1019" t="str">
            <v>Rejuntamento em placas cerâmicas com argamassa industrializada para rejunte, juntas acima de 3 até 5 mm</v>
          </cell>
          <cell r="E1019" t="str">
            <v>M2</v>
          </cell>
          <cell r="F1019">
            <v>13.53</v>
          </cell>
          <cell r="G1019">
            <v>12.08</v>
          </cell>
        </row>
        <row r="1020">
          <cell r="C1020" t="str">
            <v>CDHU18.06.420</v>
          </cell>
          <cell r="D1020" t="str">
            <v>Rejuntamento em placas cerâmicas com cimento branco, juntas acima de 5 até 10 mm</v>
          </cell>
          <cell r="E1020" t="str">
            <v>M2</v>
          </cell>
          <cell r="F1020">
            <v>13.22</v>
          </cell>
          <cell r="G1020">
            <v>11.77</v>
          </cell>
        </row>
        <row r="1021">
          <cell r="C1021" t="str">
            <v>CDHU18.06.430</v>
          </cell>
          <cell r="D1021" t="str">
            <v>Rejuntamento em placas cerâmicas com argamassa industrializada para rejunte, juntas acima de 5 até 10 mm</v>
          </cell>
          <cell r="E1021" t="str">
            <v>M2</v>
          </cell>
          <cell r="F1021">
            <v>17.62</v>
          </cell>
          <cell r="G1021">
            <v>16.170000000000002</v>
          </cell>
        </row>
        <row r="1022">
          <cell r="C1022" t="str">
            <v>CDHU18.06.500</v>
          </cell>
          <cell r="D1022" t="str">
            <v>Rejuntamento de rodapé em placas cerâmicas com cimento branco, altura até 10 cm, juntas acima de 3 até 5 mm</v>
          </cell>
          <cell r="E1022" t="str">
            <v>M</v>
          </cell>
          <cell r="F1022">
            <v>1.33</v>
          </cell>
          <cell r="G1022">
            <v>1.17</v>
          </cell>
        </row>
        <row r="1023">
          <cell r="C1023" t="str">
            <v>CDHU18.06.510</v>
          </cell>
          <cell r="D1023" t="str">
            <v>Rejuntamento de rodapé em placas cerâmicas com argamassa industrializada para rejunte, altura até 10 cm, juntas acima de 3 até 5 mm</v>
          </cell>
          <cell r="E1023" t="str">
            <v>M</v>
          </cell>
          <cell r="F1023">
            <v>1.48</v>
          </cell>
          <cell r="G1023">
            <v>1.32</v>
          </cell>
        </row>
        <row r="1024">
          <cell r="C1024" t="str">
            <v>CDHU18.06.520</v>
          </cell>
          <cell r="D1024" t="str">
            <v>Rejuntamento de rodapé em placas cerâmicas com cimento branco, altura até 10 cm, juntas acima de 5 até 10 mm</v>
          </cell>
          <cell r="E1024" t="str">
            <v>M</v>
          </cell>
          <cell r="F1024">
            <v>1.45</v>
          </cell>
          <cell r="G1024">
            <v>1.29</v>
          </cell>
        </row>
        <row r="1025">
          <cell r="C1025" t="str">
            <v>CDHU18.06.530</v>
          </cell>
          <cell r="D1025" t="str">
            <v>Rejuntamento de rodapé em placas cerâmicas com argamassa industrializada para rejunte, altura até 10 cm, juntas acima de 5 até 10 mm</v>
          </cell>
          <cell r="E1025" t="str">
            <v>M</v>
          </cell>
          <cell r="F1025">
            <v>1.89</v>
          </cell>
          <cell r="G1025">
            <v>1.73</v>
          </cell>
        </row>
        <row r="1026">
          <cell r="C1026" t="str">
            <v>CDHU18.07</v>
          </cell>
          <cell r="D1026" t="str">
            <v>Placa ceramica nao esmaltada extrudada</v>
          </cell>
          <cell r="F1026">
            <v>0</v>
          </cell>
          <cell r="G1026">
            <v>0</v>
          </cell>
        </row>
        <row r="1027">
          <cell r="C1027" t="str">
            <v>CDHU18.07.020</v>
          </cell>
          <cell r="D1027" t="str">
            <v>Placa cerâmica não esmaltada extrudada de alta resistência química e mecânica, espessura de 9 mm, uso industrial, assentado com argamassa química bicomponente</v>
          </cell>
          <cell r="E1027" t="str">
            <v>M2</v>
          </cell>
          <cell r="F1027">
            <v>149.77000000000001</v>
          </cell>
          <cell r="G1027">
            <v>147.62</v>
          </cell>
        </row>
        <row r="1028">
          <cell r="C1028" t="str">
            <v>CDHU18.07.021</v>
          </cell>
          <cell r="D1028" t="str">
            <v>Placa cerâmica não esmaltada extrudada de alta resistência química e mecânica, espessura de 9 mm, uso industrial, assentado com argamassa colante industrial</v>
          </cell>
          <cell r="E1028" t="str">
            <v>M2</v>
          </cell>
          <cell r="F1028">
            <v>207.28</v>
          </cell>
          <cell r="G1028">
            <v>205.13</v>
          </cell>
        </row>
        <row r="1029">
          <cell r="C1029" t="str">
            <v>CDHU18.07.040</v>
          </cell>
          <cell r="D1029" t="str">
            <v>Placa cerâmica não esmaltada extrudada de alta resistência química e mecânica, espessura de 14 mm, uso industrial, assentado com argamassa química bicomponente</v>
          </cell>
          <cell r="E1029" t="str">
            <v>M2</v>
          </cell>
          <cell r="F1029">
            <v>163.55000000000001</v>
          </cell>
          <cell r="G1029">
            <v>161.4</v>
          </cell>
        </row>
        <row r="1030">
          <cell r="C1030" t="str">
            <v>CDHU18.07.080</v>
          </cell>
          <cell r="D1030" t="str">
            <v>Rodapé em placa cerâmica não esmaltada extrudada de alta resistência química e mecânica, altura de 10 cm, uso industrial, assentado com argamassa química bicomponente</v>
          </cell>
          <cell r="E1030" t="str">
            <v>M</v>
          </cell>
          <cell r="F1030">
            <v>42.23</v>
          </cell>
          <cell r="G1030">
            <v>42.01</v>
          </cell>
        </row>
        <row r="1031">
          <cell r="C1031" t="str">
            <v>CDHU18.07.160</v>
          </cell>
          <cell r="D1031" t="str">
            <v>Placa cerâmica não esmaltada extrudada para área com altas temperaturas, de alta resistência química e mecânica, espessura mínima de 13 mm, uso industrial e cozinhas profissionais, assentado com argamassa industrializada</v>
          </cell>
          <cell r="E1031" t="str">
            <v>M2</v>
          </cell>
          <cell r="F1031">
            <v>254.89</v>
          </cell>
          <cell r="G1031">
            <v>252.74</v>
          </cell>
        </row>
        <row r="1032">
          <cell r="C1032" t="str">
            <v>CDHU18.07.170</v>
          </cell>
          <cell r="D1032" t="str">
            <v>Rodapé em placa cerâmica não esmaltada extrudada para área com altas temperaturas, de alta resistência química e mecânica, altura de 10cm, uso industrial e cozinhas profissionais, assentado com argamassa industrializada</v>
          </cell>
          <cell r="E1032" t="str">
            <v>M</v>
          </cell>
          <cell r="F1032">
            <v>54.22</v>
          </cell>
          <cell r="G1032">
            <v>54</v>
          </cell>
        </row>
        <row r="1033">
          <cell r="C1033" t="str">
            <v>CDHU18.07.200</v>
          </cell>
          <cell r="D1033" t="str">
            <v>Rejuntamento em placa cerâmica extrudada antiácida de 9 mm, com argamassa industrializada bicomponente à base de resina furânica, juntas acima de 3 até 6 mm</v>
          </cell>
          <cell r="E1033" t="str">
            <v>M2</v>
          </cell>
          <cell r="F1033">
            <v>42.57</v>
          </cell>
          <cell r="G1033">
            <v>41.12</v>
          </cell>
        </row>
        <row r="1034">
          <cell r="C1034" t="str">
            <v>CDHU18.07.210</v>
          </cell>
          <cell r="D1034" t="str">
            <v>Rejuntamento de placa cerâmica extrudada de 9 mm, com argamassa sintética industrializada tricomponente à base de resina epóxi, juntas acima de 3 até 6 mm</v>
          </cell>
          <cell r="E1034" t="str">
            <v>M2</v>
          </cell>
          <cell r="F1034">
            <v>42.51</v>
          </cell>
          <cell r="G1034">
            <v>41.06</v>
          </cell>
        </row>
        <row r="1035">
          <cell r="C1035" t="str">
            <v>CDHU18.07.220</v>
          </cell>
          <cell r="D1035" t="str">
            <v>Rejuntamento em placa cerâmica extrudada antiácida, espessura de 14 mm, com argamassa industrializada bicomponente, à base de resina furânica, juntas acima de 3 até 6 mm</v>
          </cell>
          <cell r="E1035" t="str">
            <v>M2</v>
          </cell>
          <cell r="F1035">
            <v>63.75</v>
          </cell>
          <cell r="G1035">
            <v>62.3</v>
          </cell>
        </row>
        <row r="1036">
          <cell r="C1036" t="str">
            <v>CDHU18.07.230</v>
          </cell>
          <cell r="D1036" t="str">
            <v>Rejuntamento em placa cerâmica extrudada antiácida de 14 mm, com argamassa sintética industrializada tricomponente, à base de resina epóxi, juntas de 3 até 6 mm</v>
          </cell>
          <cell r="E1036" t="str">
            <v>M2</v>
          </cell>
          <cell r="F1036">
            <v>63.65</v>
          </cell>
          <cell r="G1036">
            <v>62.2</v>
          </cell>
        </row>
        <row r="1037">
          <cell r="C1037" t="str">
            <v>CDHU18.07.250</v>
          </cell>
          <cell r="D1037" t="str">
            <v>Rejuntamento em placa cerâmica extrudada antiácida, com argamassa industrializada anticorrosiva bicomponente à base de bauxita, para área de altas temperaturas, juntas acima de 3 até 6 mm</v>
          </cell>
          <cell r="E1037" t="str">
            <v>M2</v>
          </cell>
          <cell r="F1037">
            <v>57.55</v>
          </cell>
          <cell r="G1037">
            <v>56.1</v>
          </cell>
        </row>
        <row r="1038">
          <cell r="C1038" t="str">
            <v>CDHU18.07.300</v>
          </cell>
          <cell r="D1038" t="str">
            <v>Rejuntamento de rodapé em placa cerâmica extrudada antiácida de 9 mm, com argamassa industrializada bicomponente à base de resina furânica, juntas acima de 3 até 6 mm</v>
          </cell>
          <cell r="E1038" t="str">
            <v>M</v>
          </cell>
          <cell r="F1038">
            <v>4.26</v>
          </cell>
          <cell r="G1038">
            <v>4.12</v>
          </cell>
        </row>
        <row r="1039">
          <cell r="C1039" t="str">
            <v>CDHU18.07.310</v>
          </cell>
          <cell r="D1039" t="str">
            <v>Rejuntamento de rodapé em placa cerâmica extrudada antiácida de 9 mm, com argamassa sintética  industrializada tricomponente à base de resina epóxi, juntas acima de 3 até 6 mm</v>
          </cell>
          <cell r="E1039" t="str">
            <v>M</v>
          </cell>
          <cell r="F1039">
            <v>4.25</v>
          </cell>
          <cell r="G1039">
            <v>4.1100000000000003</v>
          </cell>
        </row>
        <row r="1040">
          <cell r="C1040" t="str">
            <v>CDHU18.08</v>
          </cell>
          <cell r="D1040" t="str">
            <v>Revestimento em porcelanato</v>
          </cell>
          <cell r="F1040">
            <v>0</v>
          </cell>
          <cell r="G1040">
            <v>0</v>
          </cell>
        </row>
        <row r="1041">
          <cell r="C1041" t="str">
            <v>CDHU18.08.032</v>
          </cell>
          <cell r="D1041" t="str">
            <v>Revestimento em porcelanato esmaltado antiderrapante para área externa e ambiente com alto tráfego, grupo de absorção BIa, assentado com argamassa colante industrializada, rejuntado</v>
          </cell>
          <cell r="E1041" t="str">
            <v>M2</v>
          </cell>
          <cell r="F1041">
            <v>141.06</v>
          </cell>
          <cell r="G1041">
            <v>135.35</v>
          </cell>
        </row>
        <row r="1042">
          <cell r="C1042" t="str">
            <v>CDHU18.08.042</v>
          </cell>
          <cell r="D1042" t="str">
            <v>Rodapé em porcelanato esmaltado antiderrapante para área externa e ambiente com alto tráfego, grupo de absorção BIa, assentado com argamassa colante industrializada, rejuntado</v>
          </cell>
          <cell r="E1042" t="str">
            <v>M</v>
          </cell>
          <cell r="F1042">
            <v>29.45</v>
          </cell>
          <cell r="G1042">
            <v>27.86</v>
          </cell>
        </row>
        <row r="1043">
          <cell r="C1043" t="str">
            <v>CDHU18.08.062</v>
          </cell>
          <cell r="D1043" t="str">
            <v>Revestimento em porcelanato esmaltado polido para área interna e ambiente com tráfego médio, grupo de absorção BIa, assentado com argamassa colante industrializada, rejuntado</v>
          </cell>
          <cell r="E1043" t="str">
            <v>M2</v>
          </cell>
          <cell r="F1043">
            <v>220.64</v>
          </cell>
          <cell r="G1043">
            <v>214.93</v>
          </cell>
        </row>
        <row r="1044">
          <cell r="C1044" t="str">
            <v>CDHU18.08.072</v>
          </cell>
          <cell r="D1044" t="str">
            <v>Rodapé em porcelanato esmaltado polido para área interna e ambiente com tráfego médio, grupo de absorção BIa, assentado com argamassa colante industrializada, rejuntado</v>
          </cell>
          <cell r="E1044" t="str">
            <v>M</v>
          </cell>
          <cell r="F1044">
            <v>43.3</v>
          </cell>
          <cell r="G1044">
            <v>41.71</v>
          </cell>
        </row>
        <row r="1045">
          <cell r="C1045" t="str">
            <v>CDHU18.08.090</v>
          </cell>
          <cell r="D1045" t="str">
            <v>Revestimento em porcelanato esmaltado acetinado para área interna e ambiente com acesso ao exterior, grupo de absorção BIa, resistência química B, assentado com argamassa colante industrializada, rejuntado</v>
          </cell>
          <cell r="E1045" t="str">
            <v>M2</v>
          </cell>
          <cell r="F1045">
            <v>143.44</v>
          </cell>
          <cell r="G1045">
            <v>137.72999999999999</v>
          </cell>
        </row>
        <row r="1046">
          <cell r="C1046" t="str">
            <v>CDHU18.08.100</v>
          </cell>
          <cell r="D1046" t="str">
            <v>Rodapé em porcelanato esmaltado acetinado para área interna e ambiente com acesso ao exterior, grupo de absorção BIa, resistência química B, assentado com argamassa colante industrializada, rejuntado</v>
          </cell>
          <cell r="E1046" t="str">
            <v>M</v>
          </cell>
          <cell r="F1046">
            <v>29.86</v>
          </cell>
          <cell r="G1046">
            <v>28.27</v>
          </cell>
        </row>
        <row r="1047">
          <cell r="C1047" t="str">
            <v>CDHU18.08.110</v>
          </cell>
          <cell r="D1047" t="str">
            <v>Revestimento em porcelanato técnico antiderrapante para área externa, grupo de absorção BIa, assentado com argamassa colante industrializada, rejuntado</v>
          </cell>
          <cell r="E1047" t="str">
            <v>M2</v>
          </cell>
          <cell r="F1047">
            <v>195.27</v>
          </cell>
          <cell r="G1047">
            <v>189.56</v>
          </cell>
        </row>
        <row r="1048">
          <cell r="C1048" t="str">
            <v>CDHU18.08.120</v>
          </cell>
          <cell r="D1048" t="str">
            <v>Rodapé em porcelanato técnico antiderrapante para área interna, grupo de absorção BIa, assentado com argamassa colante industrializada, rejuntado</v>
          </cell>
          <cell r="E1048" t="str">
            <v>M</v>
          </cell>
          <cell r="F1048">
            <v>39.159999999999997</v>
          </cell>
          <cell r="G1048">
            <v>37.57</v>
          </cell>
        </row>
        <row r="1049">
          <cell r="C1049" t="str">
            <v>CDHU18.08.152</v>
          </cell>
          <cell r="D1049" t="str">
            <v>Revestimento em porcelanato técnico natural para área interna e ambiente com acesso ao exterior, grupo de absorção BIa, assentado com argamassa colante industrializada, rejuntado</v>
          </cell>
          <cell r="E1049" t="str">
            <v>M2</v>
          </cell>
          <cell r="F1049">
            <v>198.24</v>
          </cell>
          <cell r="G1049">
            <v>192.53</v>
          </cell>
        </row>
        <row r="1050">
          <cell r="C1050" t="str">
            <v>CDHU18.08.162</v>
          </cell>
          <cell r="D1050" t="str">
            <v>Rodapé em porcelanato técnico natural, para área interna e ambiente com acesso ao exterior, grupo de absorção BIa, assentado com argamassa colante industrializada, rejuntado</v>
          </cell>
          <cell r="E1050" t="str">
            <v>M</v>
          </cell>
          <cell r="F1050">
            <v>39.68</v>
          </cell>
          <cell r="G1050">
            <v>38.090000000000003</v>
          </cell>
        </row>
        <row r="1051">
          <cell r="C1051" t="str">
            <v>CDHU18.08.170</v>
          </cell>
          <cell r="D1051" t="str">
            <v>Revestimento em porcelanato técnico polido para área interna e ambiente de médio tráfego, grupo de absorção BIa, coeficiente de atrito I, assentado com argamassa colante industrializada, rejuntado</v>
          </cell>
          <cell r="E1051" t="str">
            <v>M2</v>
          </cell>
          <cell r="F1051">
            <v>241.93</v>
          </cell>
          <cell r="G1051">
            <v>236.22</v>
          </cell>
        </row>
        <row r="1052">
          <cell r="C1052" t="str">
            <v>CDHU18.08.180</v>
          </cell>
          <cell r="D1052" t="str">
            <v>Rodapé em porcelanato técnico polido para área interna e ambiente de médio tráfego, grupo de absorção BIa, assentado com argamassa colante industrializada, rejuntado</v>
          </cell>
          <cell r="E1052" t="str">
            <v>M</v>
          </cell>
          <cell r="F1052">
            <v>47.28</v>
          </cell>
          <cell r="G1052">
            <v>45.69</v>
          </cell>
        </row>
        <row r="1053">
          <cell r="C1053" t="str">
            <v>CDHU18.11</v>
          </cell>
          <cell r="D1053" t="str">
            <v>Revestimento em placa ceramica esmaltada</v>
          </cell>
          <cell r="F1053">
            <v>0</v>
          </cell>
          <cell r="G1053">
            <v>0</v>
          </cell>
        </row>
        <row r="1054">
          <cell r="C1054" t="str">
            <v>CDHU18.11.012</v>
          </cell>
          <cell r="D1054" t="str">
            <v>Revestimento em placa cerâmica esmaltada de 7,5x7,5 cm, assentado e rejuntado com argamassa industrializada</v>
          </cell>
          <cell r="E1054" t="str">
            <v>M2</v>
          </cell>
          <cell r="F1054">
            <v>164.73</v>
          </cell>
          <cell r="G1054">
            <v>161.51</v>
          </cell>
        </row>
        <row r="1055">
          <cell r="C1055" t="str">
            <v>CDHU18.11.022</v>
          </cell>
          <cell r="D1055" t="str">
            <v>Revestimento em placa cerâmica esmaltada de 10x10 cm, assentado e rejuntado com argamassa industrializada</v>
          </cell>
          <cell r="E1055" t="str">
            <v>M2</v>
          </cell>
          <cell r="F1055">
            <v>119.03</v>
          </cell>
          <cell r="G1055">
            <v>115.81</v>
          </cell>
        </row>
        <row r="1056">
          <cell r="C1056" t="str">
            <v>CDHU18.11.032</v>
          </cell>
          <cell r="D1056" t="str">
            <v>Revestimento em placa cerâmica esmaltada de 15x15 cm, tipo monocolor, assentado e rejuntado com argamassa industrializada</v>
          </cell>
          <cell r="E1056" t="str">
            <v>M2</v>
          </cell>
          <cell r="F1056">
            <v>99.79</v>
          </cell>
          <cell r="G1056">
            <v>96.57</v>
          </cell>
        </row>
        <row r="1057">
          <cell r="C1057" t="str">
            <v>CDHU18.11.042</v>
          </cell>
          <cell r="D1057" t="str">
            <v>Revestimento em placa cerâmica esmaltada de 20x20 cm, tipo monocolor, assentado e rejuntado com argamassa industrializada</v>
          </cell>
          <cell r="E1057" t="str">
            <v>M2</v>
          </cell>
          <cell r="F1057">
            <v>89.33</v>
          </cell>
          <cell r="G1057">
            <v>86.11</v>
          </cell>
        </row>
        <row r="1058">
          <cell r="C1058" t="str">
            <v>CDHU18.11.052</v>
          </cell>
          <cell r="D1058" t="str">
            <v>Revestimento em placa cerâmica esmaltada, tipo monoporosa, assentado e rejuntado com argamassa industrializada</v>
          </cell>
          <cell r="E1058" t="str">
            <v>M2</v>
          </cell>
          <cell r="F1058">
            <v>92.67</v>
          </cell>
          <cell r="G1058">
            <v>89.45</v>
          </cell>
        </row>
        <row r="1059">
          <cell r="C1059" t="str">
            <v>CDHU18.12</v>
          </cell>
          <cell r="D1059" t="str">
            <v>Revestimento em pastilha e mosaico</v>
          </cell>
          <cell r="F1059">
            <v>0</v>
          </cell>
          <cell r="G1059">
            <v>0</v>
          </cell>
        </row>
        <row r="1060">
          <cell r="C1060" t="str">
            <v>CDHU18.12.020</v>
          </cell>
          <cell r="D1060" t="str">
            <v>Revestimento em pastilha de porcelana natural ou esmaltada de 5x5 cm, assentado e rejuntado com argamassa colante industrializada</v>
          </cell>
          <cell r="E1060" t="str">
            <v>M2</v>
          </cell>
          <cell r="F1060">
            <v>208.63</v>
          </cell>
          <cell r="G1060">
            <v>204.55</v>
          </cell>
        </row>
        <row r="1061">
          <cell r="C1061" t="str">
            <v>CDHU18.12.120</v>
          </cell>
          <cell r="D1061" t="str">
            <v>Revestimento em pastilha de porcelana natural ou esmaltada de 2,5x2,5 cm, assentado e rejuntado com argamassa colante industrializada</v>
          </cell>
          <cell r="E1061" t="str">
            <v>M2</v>
          </cell>
          <cell r="F1061">
            <v>382.87</v>
          </cell>
          <cell r="G1061">
            <v>378.79</v>
          </cell>
        </row>
        <row r="1062">
          <cell r="C1062" t="str">
            <v>CDHU18.12.140</v>
          </cell>
          <cell r="D1062" t="str">
            <v>Revestimento em pastilha de porcelana natural ou esmaltada de 2,5x5 cm, assentado e rejuntado com argamassa colante industrializada</v>
          </cell>
          <cell r="E1062" t="str">
            <v>M2</v>
          </cell>
          <cell r="F1062">
            <v>410.25</v>
          </cell>
          <cell r="G1062">
            <v>406.17</v>
          </cell>
        </row>
        <row r="1063">
          <cell r="C1063" t="str">
            <v>CDHU18.13</v>
          </cell>
          <cell r="D1063" t="str">
            <v>Revestimento ceramico nao esmaltado extrudado</v>
          </cell>
          <cell r="F1063">
            <v>0</v>
          </cell>
          <cell r="G1063">
            <v>0</v>
          </cell>
        </row>
        <row r="1064">
          <cell r="C1064" t="str">
            <v>CDHU18.13.010</v>
          </cell>
          <cell r="D1064" t="str">
            <v>Revestimento em placa cerâmica não esmaltada extrudada, de alta resistência química e mecânica, espessura de 9 mm, assentado com argamassa colante industrializada</v>
          </cell>
          <cell r="E1064" t="str">
            <v>M2</v>
          </cell>
          <cell r="F1064">
            <v>141.63</v>
          </cell>
          <cell r="G1064">
            <v>139</v>
          </cell>
        </row>
        <row r="1065">
          <cell r="C1065" t="str">
            <v>CDHU18.13.020</v>
          </cell>
          <cell r="D1065" t="str">
            <v>Revestimento em placa cerâmica extrudada de alta resistência química e mecânica, espessura entre 9 e 10 mm, assentado com argamassa industrializada de alta aderência</v>
          </cell>
          <cell r="E1065" t="str">
            <v>M2</v>
          </cell>
          <cell r="F1065">
            <v>151.34</v>
          </cell>
          <cell r="G1065">
            <v>148.71</v>
          </cell>
        </row>
        <row r="1066">
          <cell r="C1066" t="str">
            <v>CDHU18.13.202</v>
          </cell>
          <cell r="D1066" t="str">
            <v>Rejuntamento em placa cerâmica extrudada, espessura entre 9 e 10 mm, com argamassa industrial anticorrosiva à base de resina epóxi, juntas de 6 a 10 mm</v>
          </cell>
          <cell r="E1066" t="str">
            <v>M2</v>
          </cell>
          <cell r="F1066">
            <v>57.05</v>
          </cell>
          <cell r="G1066">
            <v>55.6</v>
          </cell>
        </row>
        <row r="1067">
          <cell r="C1067" t="str">
            <v>CDHU19</v>
          </cell>
          <cell r="D1067" t="str">
            <v>REVESTIMENTO EM PEDRA</v>
          </cell>
          <cell r="F1067">
            <v>0</v>
          </cell>
          <cell r="G1067">
            <v>0</v>
          </cell>
        </row>
        <row r="1068">
          <cell r="C1068" t="str">
            <v>CDHU19.01</v>
          </cell>
          <cell r="D1068" t="str">
            <v>Granito</v>
          </cell>
          <cell r="F1068">
            <v>0</v>
          </cell>
          <cell r="G1068">
            <v>0</v>
          </cell>
        </row>
        <row r="1069">
          <cell r="C1069" t="str">
            <v>CDHU19.01.022</v>
          </cell>
          <cell r="D1069" t="str">
            <v>Revestimento em granito, espessura de 2 cm, acabamento polido</v>
          </cell>
          <cell r="E1069" t="str">
            <v>M2</v>
          </cell>
          <cell r="F1069">
            <v>448.3</v>
          </cell>
          <cell r="G1069">
            <v>441.97</v>
          </cell>
        </row>
        <row r="1070">
          <cell r="C1070" t="str">
            <v>CDHU19.01.062</v>
          </cell>
          <cell r="D1070" t="str">
            <v>Peitoril e/ou soleira em granito, espessura de 2 cm e largura até 20 cm, acabamento polido</v>
          </cell>
          <cell r="E1070" t="str">
            <v>M</v>
          </cell>
          <cell r="F1070">
            <v>163.47999999999999</v>
          </cell>
          <cell r="G1070">
            <v>161.58000000000001</v>
          </cell>
        </row>
        <row r="1071">
          <cell r="C1071" t="str">
            <v>CDHU19.01.064</v>
          </cell>
          <cell r="D1071" t="str">
            <v>Peitoril e/ou soleira em granito, espessura de 2 cm e largura de 21 cm até 30 cm, acabamento polido</v>
          </cell>
          <cell r="E1071" t="str">
            <v>M</v>
          </cell>
          <cell r="F1071">
            <v>192.05</v>
          </cell>
          <cell r="G1071">
            <v>189.21</v>
          </cell>
        </row>
        <row r="1072">
          <cell r="C1072" t="str">
            <v>CDHU19.01.122</v>
          </cell>
          <cell r="D1072" t="str">
            <v>Degrau e espelho de granito, espessura de 2 cm, acabamento polido</v>
          </cell>
          <cell r="E1072" t="str">
            <v>M</v>
          </cell>
          <cell r="F1072">
            <v>410.36</v>
          </cell>
          <cell r="G1072">
            <v>405.61</v>
          </cell>
        </row>
        <row r="1073">
          <cell r="C1073" t="str">
            <v>CDHU19.01.322</v>
          </cell>
          <cell r="D1073" t="str">
            <v>Rodapé em granito, espessura de 2 cm e altura de 7 cm, acabamento polido</v>
          </cell>
          <cell r="E1073" t="str">
            <v>M</v>
          </cell>
          <cell r="F1073">
            <v>85.71</v>
          </cell>
          <cell r="G1073">
            <v>84.77</v>
          </cell>
        </row>
        <row r="1074">
          <cell r="C1074" t="str">
            <v>CDHU19.01.324</v>
          </cell>
          <cell r="D1074" t="str">
            <v>Rodapé em granito, espessura de 2 cm e altura de 7,1 cm até 10 cm, acabamento polido</v>
          </cell>
          <cell r="E1074" t="str">
            <v>M</v>
          </cell>
          <cell r="F1074">
            <v>95.36</v>
          </cell>
          <cell r="G1074">
            <v>94.42</v>
          </cell>
        </row>
        <row r="1075">
          <cell r="C1075" t="str">
            <v>CDHU19.02</v>
          </cell>
          <cell r="D1075" t="str">
            <v>Marmore</v>
          </cell>
          <cell r="F1075">
            <v>0</v>
          </cell>
          <cell r="G1075">
            <v>0</v>
          </cell>
        </row>
        <row r="1076">
          <cell r="C1076" t="str">
            <v>CDHU19.02.020</v>
          </cell>
          <cell r="D1076" t="str">
            <v>Revestimento em mármore branco, espessura de 2 cm, assente com massa</v>
          </cell>
          <cell r="E1076" t="str">
            <v>M2</v>
          </cell>
          <cell r="F1076">
            <v>880.02</v>
          </cell>
          <cell r="G1076">
            <v>873.69</v>
          </cell>
        </row>
        <row r="1077">
          <cell r="C1077" t="str">
            <v>CDHU19.02.040</v>
          </cell>
          <cell r="D1077" t="str">
            <v>Revestimento em mármore travertino nacional, espessura de 2 cm, assente com massa</v>
          </cell>
          <cell r="E1077" t="str">
            <v>M2</v>
          </cell>
          <cell r="F1077">
            <v>899.08</v>
          </cell>
          <cell r="G1077">
            <v>892.75</v>
          </cell>
        </row>
        <row r="1078">
          <cell r="C1078" t="str">
            <v>CDHU19.02.060</v>
          </cell>
          <cell r="D1078" t="str">
            <v>Revestimento em mármore branco, espessura de 3 cm, assente com massa</v>
          </cell>
          <cell r="E1078" t="str">
            <v>M2</v>
          </cell>
          <cell r="F1078">
            <v>956.01</v>
          </cell>
          <cell r="G1078">
            <v>949.68</v>
          </cell>
        </row>
        <row r="1079">
          <cell r="C1079" t="str">
            <v>CDHU19.02.080</v>
          </cell>
          <cell r="D1079" t="str">
            <v>Revestimento em mármore travertino nacional, espessura de 3 cm, assente com massa</v>
          </cell>
          <cell r="E1079" t="str">
            <v>M2</v>
          </cell>
          <cell r="F1079">
            <v>1044.99</v>
          </cell>
          <cell r="G1079">
            <v>1038.6600000000001</v>
          </cell>
        </row>
        <row r="1080">
          <cell r="C1080" t="str">
            <v>CDHU19.02.220</v>
          </cell>
          <cell r="D1080" t="str">
            <v>Degrau e espelho em mármore branco, espessura de 2 cm</v>
          </cell>
          <cell r="E1080" t="str">
            <v>M</v>
          </cell>
          <cell r="F1080">
            <v>483.93</v>
          </cell>
          <cell r="G1080">
            <v>479.18</v>
          </cell>
        </row>
        <row r="1081">
          <cell r="C1081" t="str">
            <v>CDHU19.02.240</v>
          </cell>
          <cell r="D1081" t="str">
            <v>Degrau e espelho em mármore travertino nacional, espessura de 2 cm</v>
          </cell>
          <cell r="E1081" t="str">
            <v>M</v>
          </cell>
          <cell r="F1081">
            <v>412.16</v>
          </cell>
          <cell r="G1081">
            <v>407.41</v>
          </cell>
        </row>
        <row r="1082">
          <cell r="C1082" t="str">
            <v>CDHU19.02.250</v>
          </cell>
          <cell r="D1082" t="str">
            <v>Rodapé em mármore branco, espessura de 2 cm e altura de 7 cm</v>
          </cell>
          <cell r="E1082" t="str">
            <v>M</v>
          </cell>
          <cell r="F1082">
            <v>78.78</v>
          </cell>
          <cell r="G1082">
            <v>77.510000000000005</v>
          </cell>
        </row>
        <row r="1083">
          <cell r="C1083" t="str">
            <v>CDHU19.03</v>
          </cell>
          <cell r="D1083" t="str">
            <v>Pedra</v>
          </cell>
          <cell r="F1083">
            <v>0</v>
          </cell>
          <cell r="G1083">
            <v>0</v>
          </cell>
        </row>
        <row r="1084">
          <cell r="C1084" t="str">
            <v>CDHU19.03.060</v>
          </cell>
          <cell r="D1084" t="str">
            <v>Revestimento em pedra mineira comum</v>
          </cell>
          <cell r="E1084" t="str">
            <v>M2</v>
          </cell>
          <cell r="F1084">
            <v>402.2</v>
          </cell>
          <cell r="G1084">
            <v>396.49</v>
          </cell>
        </row>
        <row r="1085">
          <cell r="C1085" t="str">
            <v>CDHU19.03.090</v>
          </cell>
          <cell r="D1085" t="str">
            <v>Revestimento em pedra Miracema</v>
          </cell>
          <cell r="E1085" t="str">
            <v>M2</v>
          </cell>
          <cell r="F1085">
            <v>100.68</v>
          </cell>
          <cell r="G1085">
            <v>94.97</v>
          </cell>
        </row>
        <row r="1086">
          <cell r="C1086" t="str">
            <v>CDHU19.03.110</v>
          </cell>
          <cell r="D1086" t="str">
            <v>Rodapé em pedra Miracema, altura de 11,5 cm</v>
          </cell>
          <cell r="E1086" t="str">
            <v>M</v>
          </cell>
          <cell r="F1086">
            <v>20.76</v>
          </cell>
          <cell r="G1086">
            <v>19.04</v>
          </cell>
        </row>
        <row r="1087">
          <cell r="C1087" t="str">
            <v>CDHU19.03.220</v>
          </cell>
          <cell r="D1087" t="str">
            <v>Rodapé em pedra mineira simples, altura de 10 cm</v>
          </cell>
          <cell r="E1087" t="str">
            <v>M</v>
          </cell>
          <cell r="F1087">
            <v>98.34</v>
          </cell>
          <cell r="G1087">
            <v>97.49</v>
          </cell>
        </row>
        <row r="1088">
          <cell r="C1088" t="str">
            <v>CDHU19.03.260</v>
          </cell>
          <cell r="D1088" t="str">
            <v>Revestimento em pedra ardósia selecionada</v>
          </cell>
          <cell r="E1088" t="str">
            <v>M2</v>
          </cell>
          <cell r="F1088">
            <v>287.14</v>
          </cell>
          <cell r="G1088">
            <v>284.60000000000002</v>
          </cell>
        </row>
        <row r="1089">
          <cell r="C1089" t="str">
            <v>CDHU19.03.270</v>
          </cell>
          <cell r="D1089" t="str">
            <v>Rodapé em pedra ardósia, altura de 7 cm</v>
          </cell>
          <cell r="E1089" t="str">
            <v>M</v>
          </cell>
          <cell r="F1089">
            <v>40.479999999999997</v>
          </cell>
          <cell r="G1089">
            <v>39.630000000000003</v>
          </cell>
        </row>
        <row r="1090">
          <cell r="C1090" t="str">
            <v>CDHU19.03.290</v>
          </cell>
          <cell r="D1090" t="str">
            <v>Peitoril e/ou soleira em ardósia, espessura de 2 cm e largura até 20 cm</v>
          </cell>
          <cell r="E1090" t="str">
            <v>M</v>
          </cell>
          <cell r="F1090">
            <v>139.37</v>
          </cell>
          <cell r="G1090">
            <v>137.65</v>
          </cell>
        </row>
        <row r="1091">
          <cell r="C1091" t="str">
            <v>CDHU19.20</v>
          </cell>
          <cell r="D1091" t="str">
            <v>Reparos, conservacoes e complementos - GRUPO 19</v>
          </cell>
          <cell r="F1091">
            <v>0</v>
          </cell>
          <cell r="G1091">
            <v>0</v>
          </cell>
        </row>
        <row r="1092">
          <cell r="C1092" t="str">
            <v>CDHU19.20.020</v>
          </cell>
          <cell r="D1092" t="str">
            <v>Recolocação de mármore, pedras e granitos, assentes com massa</v>
          </cell>
          <cell r="E1092" t="str">
            <v>M2</v>
          </cell>
          <cell r="F1092">
            <v>67.19</v>
          </cell>
          <cell r="G1092">
            <v>61.48</v>
          </cell>
        </row>
        <row r="1093">
          <cell r="C1093" t="str">
            <v>CDHU20</v>
          </cell>
          <cell r="D1093" t="str">
            <v>REVESTIMENTO EM MADEIRA</v>
          </cell>
          <cell r="F1093">
            <v>0</v>
          </cell>
          <cell r="G1093">
            <v>0</v>
          </cell>
        </row>
        <row r="1094">
          <cell r="C1094" t="str">
            <v>CDHU20.01</v>
          </cell>
          <cell r="D1094" t="str">
            <v>Lambris de madeira</v>
          </cell>
          <cell r="F1094">
            <v>0</v>
          </cell>
          <cell r="G1094">
            <v>0</v>
          </cell>
        </row>
        <row r="1095">
          <cell r="C1095" t="str">
            <v>CDHU20.01.040</v>
          </cell>
          <cell r="D1095" t="str">
            <v>Lambril em madeira macho/fêmea tarugado, exceto pinus</v>
          </cell>
          <cell r="E1095" t="str">
            <v>M2</v>
          </cell>
          <cell r="F1095">
            <v>177.69</v>
          </cell>
          <cell r="G1095">
            <v>167.88</v>
          </cell>
        </row>
        <row r="1096">
          <cell r="C1096" t="str">
            <v>CDHU20.03</v>
          </cell>
          <cell r="D1096" t="str">
            <v>Soalho de madeira</v>
          </cell>
          <cell r="F1096">
            <v>0</v>
          </cell>
          <cell r="G1096">
            <v>0</v>
          </cell>
        </row>
        <row r="1097">
          <cell r="C1097" t="str">
            <v>CDHU20.03.010</v>
          </cell>
          <cell r="D1097" t="str">
            <v>Soalho em tábua de madeira aparelhada</v>
          </cell>
          <cell r="E1097" t="str">
            <v>M2</v>
          </cell>
          <cell r="F1097">
            <v>724.1</v>
          </cell>
          <cell r="G1097">
            <v>724.1</v>
          </cell>
        </row>
        <row r="1098">
          <cell r="C1098" t="str">
            <v>CDHU20.04</v>
          </cell>
          <cell r="D1098" t="str">
            <v>Tacos</v>
          </cell>
          <cell r="F1098">
            <v>0</v>
          </cell>
          <cell r="G1098">
            <v>0</v>
          </cell>
        </row>
        <row r="1099">
          <cell r="C1099" t="str">
            <v>CDHU20.04.020</v>
          </cell>
          <cell r="D1099" t="str">
            <v>Piso em tacos de Ipê colado</v>
          </cell>
          <cell r="E1099" t="str">
            <v>M2</v>
          </cell>
          <cell r="F1099">
            <v>358.97</v>
          </cell>
          <cell r="G1099">
            <v>355.75</v>
          </cell>
        </row>
        <row r="1100">
          <cell r="C1100" t="str">
            <v>CDHU20.10</v>
          </cell>
          <cell r="D1100" t="str">
            <v>Rodape de madeira</v>
          </cell>
          <cell r="F1100">
            <v>0</v>
          </cell>
          <cell r="G1100">
            <v>0</v>
          </cell>
        </row>
        <row r="1101">
          <cell r="C1101" t="str">
            <v>CDHU20.10.040</v>
          </cell>
          <cell r="D1101" t="str">
            <v>Rodapé de madeira de 7 x 1,5 cm</v>
          </cell>
          <cell r="E1101" t="str">
            <v>M</v>
          </cell>
          <cell r="F1101">
            <v>35.97</v>
          </cell>
          <cell r="G1101">
            <v>33.82</v>
          </cell>
        </row>
        <row r="1102">
          <cell r="C1102" t="str">
            <v>CDHU20.10.120</v>
          </cell>
          <cell r="D1102" t="str">
            <v>Cordão de madeira</v>
          </cell>
          <cell r="E1102" t="str">
            <v>M</v>
          </cell>
          <cell r="F1102">
            <v>7.83</v>
          </cell>
          <cell r="G1102">
            <v>7.31</v>
          </cell>
        </row>
        <row r="1103">
          <cell r="C1103" t="str">
            <v>CDHU20.20</v>
          </cell>
          <cell r="D1103" t="str">
            <v>Reparos, conservacoes e complementos - GRUPO 20</v>
          </cell>
          <cell r="F1103">
            <v>0</v>
          </cell>
          <cell r="G1103">
            <v>0</v>
          </cell>
        </row>
        <row r="1104">
          <cell r="C1104" t="str">
            <v>CDHU20.20.020</v>
          </cell>
          <cell r="D1104" t="str">
            <v>Recolocação de soalho em madeira</v>
          </cell>
          <cell r="E1104" t="str">
            <v>M2</v>
          </cell>
          <cell r="F1104">
            <v>9.94</v>
          </cell>
          <cell r="G1104">
            <v>8.66</v>
          </cell>
        </row>
        <row r="1105">
          <cell r="C1105" t="str">
            <v>CDHU20.20.040</v>
          </cell>
          <cell r="D1105" t="str">
            <v>Recolocação de tacos soltos com cola</v>
          </cell>
          <cell r="E1105" t="str">
            <v>M2</v>
          </cell>
          <cell r="F1105">
            <v>49.35</v>
          </cell>
          <cell r="G1105">
            <v>46.13</v>
          </cell>
        </row>
        <row r="1106">
          <cell r="C1106" t="str">
            <v>CDHU20.20.100</v>
          </cell>
          <cell r="D1106" t="str">
            <v>Recolocação de rodapé e cordão de madeira</v>
          </cell>
          <cell r="E1106" t="str">
            <v>M</v>
          </cell>
          <cell r="F1106">
            <v>12.55</v>
          </cell>
          <cell r="G1106">
            <v>10.92</v>
          </cell>
        </row>
        <row r="1107">
          <cell r="C1107" t="str">
            <v>CDHU20.20.202</v>
          </cell>
          <cell r="D1107" t="str">
            <v>Raspagem com calafetação e aplicação de verniz</v>
          </cell>
          <cell r="E1107" t="str">
            <v>M2</v>
          </cell>
          <cell r="F1107">
            <v>145.11000000000001</v>
          </cell>
          <cell r="G1107">
            <v>145.11000000000001</v>
          </cell>
        </row>
        <row r="1108">
          <cell r="C1108" t="str">
            <v>CDHU21</v>
          </cell>
          <cell r="D1108" t="str">
            <v>REVESTIMENTO SINTETICO E METALICO</v>
          </cell>
          <cell r="F1108">
            <v>0</v>
          </cell>
          <cell r="G1108">
            <v>0</v>
          </cell>
        </row>
        <row r="1109">
          <cell r="C1109" t="str">
            <v>CDHU21.01</v>
          </cell>
          <cell r="D1109" t="str">
            <v>Revestimento em borracha</v>
          </cell>
          <cell r="F1109">
            <v>0</v>
          </cell>
          <cell r="G1109">
            <v>0</v>
          </cell>
        </row>
        <row r="1110">
          <cell r="C1110" t="str">
            <v>CDHU21.01.100</v>
          </cell>
          <cell r="D1110" t="str">
            <v>Revestimento em borracha sintética preta, espessura de 4 mm - colado</v>
          </cell>
          <cell r="E1110" t="str">
            <v>M2</v>
          </cell>
          <cell r="F1110">
            <v>117.73</v>
          </cell>
          <cell r="G1110">
            <v>116.27</v>
          </cell>
        </row>
        <row r="1111">
          <cell r="C1111" t="str">
            <v>CDHU21.01.160</v>
          </cell>
          <cell r="D1111" t="str">
            <v>Revestimento em grama sintética, com espessura de 20 a 32 mm</v>
          </cell>
          <cell r="E1111" t="str">
            <v>M2</v>
          </cell>
          <cell r="F1111">
            <v>70.03</v>
          </cell>
          <cell r="G1111">
            <v>70.03</v>
          </cell>
        </row>
        <row r="1112">
          <cell r="C1112" t="str">
            <v>CDHU21.02</v>
          </cell>
          <cell r="D1112" t="str">
            <v>Revestimento vinilico</v>
          </cell>
          <cell r="F1112">
            <v>0</v>
          </cell>
          <cell r="G1112">
            <v>0</v>
          </cell>
        </row>
        <row r="1113">
          <cell r="C1113" t="str">
            <v>CDHU21.02.050</v>
          </cell>
          <cell r="D1113" t="str">
            <v>Revestimento vinílico, espessura de 2 mm, para tráfego médio, com impermeabilizante acrílico</v>
          </cell>
          <cell r="E1113" t="str">
            <v>M2</v>
          </cell>
          <cell r="F1113">
            <v>171.26</v>
          </cell>
          <cell r="G1113">
            <v>168.02</v>
          </cell>
        </row>
        <row r="1114">
          <cell r="C1114" t="str">
            <v>CDHU21.02.060</v>
          </cell>
          <cell r="D1114" t="str">
            <v>Revestimento vinílico, espessura de 3,2 mm, para tráfego intenso, com impermeabilizante acrílico</v>
          </cell>
          <cell r="E1114" t="str">
            <v>M2</v>
          </cell>
          <cell r="F1114">
            <v>259.01</v>
          </cell>
          <cell r="G1114">
            <v>255.77</v>
          </cell>
        </row>
        <row r="1115">
          <cell r="C1115" t="str">
            <v>CDHU21.02.071</v>
          </cell>
          <cell r="D1115" t="str">
            <v>Revestimento vinílico em manta, espessura total de 2mm, resistente a lavagem com hipoclorito</v>
          </cell>
          <cell r="E1115" t="str">
            <v>M2</v>
          </cell>
          <cell r="F1115">
            <v>180.45</v>
          </cell>
          <cell r="G1115">
            <v>180.45</v>
          </cell>
        </row>
        <row r="1116">
          <cell r="C1116" t="str">
            <v>CDHU21.02.271</v>
          </cell>
          <cell r="D1116" t="str">
            <v>Revestimento vinílico em manta heterogênea, espessura de 2 mm, com impermeabilizante acrílico</v>
          </cell>
          <cell r="E1116" t="str">
            <v>M2</v>
          </cell>
          <cell r="F1116">
            <v>281.83999999999997</v>
          </cell>
          <cell r="G1116">
            <v>278.60000000000002</v>
          </cell>
        </row>
        <row r="1117">
          <cell r="C1117" t="str">
            <v>CDHU21.02.281</v>
          </cell>
          <cell r="D1117" t="str">
            <v>Revestimento vinílico flexível em manta homogênea, espessura de 2 mm, com impermeabilizante acrílico</v>
          </cell>
          <cell r="E1117" t="str">
            <v>M2</v>
          </cell>
          <cell r="F1117">
            <v>395.57</v>
          </cell>
          <cell r="G1117">
            <v>392.33</v>
          </cell>
        </row>
        <row r="1118">
          <cell r="C1118" t="str">
            <v>CDHU21.02.291</v>
          </cell>
          <cell r="D1118" t="str">
            <v>Revestimento vinílico heterogêneo flexível em réguas, espessura de 3 mm, com impermeabilizante acrílico</v>
          </cell>
          <cell r="E1118" t="str">
            <v>M2</v>
          </cell>
          <cell r="F1118">
            <v>255.97</v>
          </cell>
          <cell r="G1118">
            <v>252.73</v>
          </cell>
        </row>
        <row r="1119">
          <cell r="C1119" t="str">
            <v>CDHU21.02.310</v>
          </cell>
          <cell r="D1119" t="str">
            <v>Revestimento vinílico autoportante acústico, espessura de 4,5 mm, com impermeabilizante acrílico</v>
          </cell>
          <cell r="E1119" t="str">
            <v>M2</v>
          </cell>
          <cell r="F1119">
            <v>545.09</v>
          </cell>
          <cell r="G1119">
            <v>541.85</v>
          </cell>
        </row>
        <row r="1120">
          <cell r="C1120" t="str">
            <v>CDHU21.02.311</v>
          </cell>
          <cell r="D1120" t="str">
            <v>Revestimento vinílico autoportante, espessura de 4 mm, com impermeabilizante acrílico</v>
          </cell>
          <cell r="E1120" t="str">
            <v>M2</v>
          </cell>
          <cell r="F1120">
            <v>420.78</v>
          </cell>
          <cell r="G1120">
            <v>417.54</v>
          </cell>
        </row>
        <row r="1121">
          <cell r="C1121" t="str">
            <v>CDHU21.02.320</v>
          </cell>
          <cell r="D1121" t="str">
            <v>Revestimento vinílico antiestático acústico, espessura de 5 mm, com impermeabilizante acrílico</v>
          </cell>
          <cell r="E1121" t="str">
            <v>M2</v>
          </cell>
          <cell r="F1121">
            <v>307.7</v>
          </cell>
          <cell r="G1121">
            <v>301.13</v>
          </cell>
        </row>
        <row r="1122">
          <cell r="C1122" t="str">
            <v>CDHU21.03</v>
          </cell>
          <cell r="D1122" t="str">
            <v>Revestimento metalico</v>
          </cell>
          <cell r="F1122">
            <v>0</v>
          </cell>
          <cell r="G1122">
            <v>0</v>
          </cell>
        </row>
        <row r="1123">
          <cell r="C1123" t="str">
            <v>CDHU21.03.010</v>
          </cell>
          <cell r="D1123" t="str">
            <v>Revestimento em aço inoxidável AISI 304, liga 18,8, chapa 20, espessura de 1 mm, acabamento escovado com grana especial</v>
          </cell>
          <cell r="E1123" t="str">
            <v>M2</v>
          </cell>
          <cell r="F1123">
            <v>1092.08</v>
          </cell>
          <cell r="G1123">
            <v>1092.08</v>
          </cell>
        </row>
        <row r="1124">
          <cell r="C1124" t="str">
            <v>CDHU21.03.090</v>
          </cell>
          <cell r="D1124" t="str">
            <v>Piso elevado tipo telescópico em chapa de aço, sem revestimento</v>
          </cell>
          <cell r="E1124" t="str">
            <v>M2</v>
          </cell>
          <cell r="F1124">
            <v>386.05</v>
          </cell>
          <cell r="G1124">
            <v>386.05</v>
          </cell>
        </row>
        <row r="1125">
          <cell r="C1125" t="str">
            <v>CDHU21.03.151</v>
          </cell>
          <cell r="D1125" t="str">
            <v>Revestimento em placa de alumínio composto "ACM", espessura de 4 mm e acabamento em PVDF</v>
          </cell>
          <cell r="E1125" t="str">
            <v>M2</v>
          </cell>
          <cell r="F1125">
            <v>709.86</v>
          </cell>
          <cell r="G1125">
            <v>669.63</v>
          </cell>
        </row>
        <row r="1126">
          <cell r="C1126" t="str">
            <v>CDHU21.03.153</v>
          </cell>
          <cell r="D1126" t="str">
            <v>Revestimento em placa de alumínio composto "ACM", espessura de 3 mm e acabamento em poliéster - uso interno</v>
          </cell>
          <cell r="E1126" t="str">
            <v>M2</v>
          </cell>
          <cell r="F1126">
            <v>609.27</v>
          </cell>
          <cell r="G1126">
            <v>569.04</v>
          </cell>
        </row>
        <row r="1127">
          <cell r="C1127" t="str">
            <v>CDHU21.04</v>
          </cell>
          <cell r="D1127" t="str">
            <v>Forracao e carpete</v>
          </cell>
          <cell r="F1127">
            <v>0</v>
          </cell>
          <cell r="G1127">
            <v>0</v>
          </cell>
        </row>
        <row r="1128">
          <cell r="C1128" t="str">
            <v>CDHU21.04.100</v>
          </cell>
          <cell r="D1128" t="str">
            <v>Revestimento com carpete para tráfego moderado, uso comercial, tipo bouclê de 5,4 até 8 mm</v>
          </cell>
          <cell r="E1128" t="str">
            <v>M2</v>
          </cell>
          <cell r="F1128">
            <v>148.18</v>
          </cell>
          <cell r="G1128">
            <v>148.18</v>
          </cell>
        </row>
        <row r="1129">
          <cell r="C1129" t="str">
            <v>CDHU21.04.110</v>
          </cell>
          <cell r="D1129" t="str">
            <v>Revestimento com carpete para tráfego intenso, uso comercial, tipo bouclê de 6 mm</v>
          </cell>
          <cell r="E1129" t="str">
            <v>M2</v>
          </cell>
          <cell r="F1129">
            <v>181.54</v>
          </cell>
          <cell r="G1129">
            <v>181.54</v>
          </cell>
        </row>
        <row r="1130">
          <cell r="C1130" t="str">
            <v>CDHU21.05</v>
          </cell>
          <cell r="D1130" t="str">
            <v>Revestimento em cimento reforcado com fio sintetico (CRFS)</v>
          </cell>
          <cell r="F1130">
            <v>0</v>
          </cell>
          <cell r="G1130">
            <v>0</v>
          </cell>
        </row>
        <row r="1131">
          <cell r="C1131" t="str">
            <v>CDHU21.05.010</v>
          </cell>
          <cell r="D1131" t="str">
            <v>Piso em painel com miolo de madeira contraplacado por lâminas de madeira e externamente por chapas em CRFS, espessura de 40 mm</v>
          </cell>
          <cell r="E1131" t="str">
            <v>M2</v>
          </cell>
          <cell r="F1131">
            <v>257.81</v>
          </cell>
          <cell r="G1131">
            <v>244.01</v>
          </cell>
        </row>
        <row r="1132">
          <cell r="C1132" t="str">
            <v>CDHU21.05.100</v>
          </cell>
          <cell r="D1132" t="str">
            <v>Piso elevado de concreto em placas de 600 x 600 mm, antiderrapante, sem acabamento</v>
          </cell>
          <cell r="E1132" t="str">
            <v>M2</v>
          </cell>
          <cell r="F1132">
            <v>441.39</v>
          </cell>
          <cell r="G1132">
            <v>441.39</v>
          </cell>
        </row>
        <row r="1133">
          <cell r="C1133" t="str">
            <v>CDHU21.07</v>
          </cell>
          <cell r="D1133" t="str">
            <v>Revestimento sintetico</v>
          </cell>
          <cell r="F1133">
            <v>0</v>
          </cell>
          <cell r="G1133">
            <v>0</v>
          </cell>
        </row>
        <row r="1134">
          <cell r="C1134" t="str">
            <v>CDHU21.07.010</v>
          </cell>
          <cell r="D1134" t="str">
            <v>Revestimento em laminado melamínico dissipativo</v>
          </cell>
          <cell r="E1134" t="str">
            <v>M2</v>
          </cell>
          <cell r="F1134">
            <v>808.29</v>
          </cell>
          <cell r="G1134">
            <v>808.29</v>
          </cell>
        </row>
        <row r="1135">
          <cell r="C1135" t="str">
            <v>CDHU21.10</v>
          </cell>
          <cell r="D1135" t="str">
            <v>Rodape sintetico</v>
          </cell>
          <cell r="F1135">
            <v>0</v>
          </cell>
          <cell r="G1135">
            <v>0</v>
          </cell>
        </row>
        <row r="1136">
          <cell r="C1136" t="str">
            <v>CDHU21.10.050</v>
          </cell>
          <cell r="D1136" t="str">
            <v>Rodapé de poliestireno, espessura de 7 cm</v>
          </cell>
          <cell r="E1136" t="str">
            <v>M</v>
          </cell>
          <cell r="F1136">
            <v>50.95</v>
          </cell>
          <cell r="G1136">
            <v>49.83</v>
          </cell>
        </row>
        <row r="1137">
          <cell r="C1137" t="str">
            <v>CDHU21.10.051</v>
          </cell>
          <cell r="D1137" t="str">
            <v>Rodapé de poliestireno, espessura de 8 cm</v>
          </cell>
          <cell r="E1137" t="str">
            <v>M</v>
          </cell>
          <cell r="F1137">
            <v>68.25</v>
          </cell>
          <cell r="G1137">
            <v>67.13</v>
          </cell>
        </row>
        <row r="1138">
          <cell r="C1138" t="str">
            <v>CDHU21.10.061</v>
          </cell>
          <cell r="D1138" t="str">
            <v>Rodapé para piso vinílico em PVC, espessura de 2 mm e altura de 5 cm, curvo/plano, com impermeabilizante acrílico</v>
          </cell>
          <cell r="E1138" t="str">
            <v>M</v>
          </cell>
          <cell r="F1138">
            <v>39.799999999999997</v>
          </cell>
          <cell r="G1138">
            <v>38.340000000000003</v>
          </cell>
        </row>
        <row r="1139">
          <cell r="C1139" t="str">
            <v>CDHU21.10.071</v>
          </cell>
          <cell r="D1139" t="str">
            <v>Rodapé flexível para piso vinílico em PVC, espessura de 2 mm e altura de 7,5 cm, curvo/plano, com impermeabilizante acrílico</v>
          </cell>
          <cell r="E1139" t="str">
            <v>M</v>
          </cell>
          <cell r="F1139">
            <v>45.89</v>
          </cell>
          <cell r="G1139">
            <v>44.43</v>
          </cell>
        </row>
        <row r="1140">
          <cell r="C1140" t="str">
            <v>CDHU21.10.081</v>
          </cell>
          <cell r="D1140" t="str">
            <v>Rodapé hospitalar flexível em PVC para piso vinílico, espessura de 2 mm e altura de 7,5 cm, com impermeabilizante acrílico</v>
          </cell>
          <cell r="E1140" t="str">
            <v>M</v>
          </cell>
          <cell r="F1140">
            <v>55.68</v>
          </cell>
          <cell r="G1140">
            <v>54.56</v>
          </cell>
        </row>
        <row r="1141">
          <cell r="C1141" t="str">
            <v>CDHU21.10.210</v>
          </cell>
          <cell r="D1141" t="str">
            <v>Rodapé em borracha sintética preta, altura até 7 cm - colado</v>
          </cell>
          <cell r="E1141" t="str">
            <v>M</v>
          </cell>
          <cell r="F1141">
            <v>25.05</v>
          </cell>
          <cell r="G1141">
            <v>24.6</v>
          </cell>
        </row>
        <row r="1142">
          <cell r="C1142" t="str">
            <v>CDHU21.10.220</v>
          </cell>
          <cell r="D1142" t="str">
            <v>Rodapé de cordão de poliamida</v>
          </cell>
          <cell r="E1142" t="str">
            <v>M</v>
          </cell>
          <cell r="F1142">
            <v>9.6300000000000008</v>
          </cell>
          <cell r="G1142">
            <v>9.6300000000000008</v>
          </cell>
        </row>
        <row r="1143">
          <cell r="C1143" t="str">
            <v>CDHU21.10.250</v>
          </cell>
          <cell r="D1143" t="str">
            <v>Rodapé em laminado melamínico dissipativo, espessura de 2 mm e altura de 10 cm</v>
          </cell>
          <cell r="E1143" t="str">
            <v>M</v>
          </cell>
          <cell r="F1143">
            <v>84.68</v>
          </cell>
          <cell r="G1143">
            <v>84.68</v>
          </cell>
        </row>
        <row r="1144">
          <cell r="C1144" t="str">
            <v>CDHU21.11</v>
          </cell>
          <cell r="D1144" t="str">
            <v>Degrau sintetico</v>
          </cell>
          <cell r="F1144">
            <v>0</v>
          </cell>
          <cell r="G1144">
            <v>0</v>
          </cell>
        </row>
        <row r="1145">
          <cell r="C1145" t="str">
            <v>CDHU21.11.050</v>
          </cell>
          <cell r="D1145" t="str">
            <v>Degrau (piso e espelho) em borracha sintética preta com testeira - colado</v>
          </cell>
          <cell r="E1145" t="str">
            <v>M</v>
          </cell>
          <cell r="F1145">
            <v>207.66</v>
          </cell>
          <cell r="G1145">
            <v>206.46</v>
          </cell>
        </row>
        <row r="1146">
          <cell r="C1146" t="str">
            <v>CDHU21.11.131</v>
          </cell>
          <cell r="D1146" t="str">
            <v>Testeira flexível para arremate de degrau vinílico em PVC, espessura de 2 mm, com impermeabilizante acrílico</v>
          </cell>
          <cell r="E1146" t="str">
            <v>M</v>
          </cell>
          <cell r="F1146">
            <v>55.7</v>
          </cell>
          <cell r="G1146">
            <v>54.58</v>
          </cell>
        </row>
        <row r="1147">
          <cell r="C1147" t="str">
            <v>CDHU21.20</v>
          </cell>
          <cell r="D1147" t="str">
            <v>Reparos, conservacoes e complementos - GRUPO 21</v>
          </cell>
          <cell r="F1147">
            <v>0</v>
          </cell>
          <cell r="G1147">
            <v>0</v>
          </cell>
        </row>
        <row r="1148">
          <cell r="C1148" t="str">
            <v>CDHU21.20.020</v>
          </cell>
          <cell r="D1148" t="str">
            <v>Recolocação de piso sintético com cola</v>
          </cell>
          <cell r="E1148" t="str">
            <v>M2</v>
          </cell>
          <cell r="F1148">
            <v>21.04</v>
          </cell>
          <cell r="G1148">
            <v>19.760000000000002</v>
          </cell>
        </row>
        <row r="1149">
          <cell r="C1149" t="str">
            <v>CDHU21.20.040</v>
          </cell>
          <cell r="D1149" t="str">
            <v>Recolocação de piso sintético argamassado</v>
          </cell>
          <cell r="E1149" t="str">
            <v>M2</v>
          </cell>
          <cell r="F1149">
            <v>37.14</v>
          </cell>
          <cell r="G1149">
            <v>32.71</v>
          </cell>
        </row>
        <row r="1150">
          <cell r="C1150" t="str">
            <v>CDHU21.20.050</v>
          </cell>
          <cell r="D1150" t="str">
            <v>Recolocação de piso elevado telescópico metálico, inclusive estrutura de sustentação</v>
          </cell>
          <cell r="E1150" t="str">
            <v>M2</v>
          </cell>
          <cell r="F1150">
            <v>72.48</v>
          </cell>
          <cell r="G1150">
            <v>62.81</v>
          </cell>
        </row>
        <row r="1151">
          <cell r="C1151" t="str">
            <v>CDHU21.20.060</v>
          </cell>
          <cell r="D1151" t="str">
            <v>Furação de piso elevado telescópico em chapa de aço</v>
          </cell>
          <cell r="E1151" t="str">
            <v>UN</v>
          </cell>
          <cell r="F1151">
            <v>59.77</v>
          </cell>
          <cell r="G1151">
            <v>59.77</v>
          </cell>
        </row>
        <row r="1152">
          <cell r="C1152" t="str">
            <v>CDHU21.20.100</v>
          </cell>
          <cell r="D1152" t="str">
            <v>Recolocação de rodapé e cordões sintéticos</v>
          </cell>
          <cell r="E1152" t="str">
            <v>M</v>
          </cell>
          <cell r="F1152">
            <v>12.12</v>
          </cell>
          <cell r="G1152">
            <v>10.49</v>
          </cell>
        </row>
        <row r="1153">
          <cell r="C1153" t="str">
            <v>CDHU21.20.300</v>
          </cell>
          <cell r="D1153" t="str">
            <v>Fita adesiva antiderrapante com largura de 5 cm</v>
          </cell>
          <cell r="E1153" t="str">
            <v>M</v>
          </cell>
          <cell r="F1153">
            <v>28.7</v>
          </cell>
          <cell r="G1153">
            <v>26.96</v>
          </cell>
        </row>
        <row r="1154">
          <cell r="C1154" t="str">
            <v>CDHU21.20.302</v>
          </cell>
          <cell r="D1154" t="str">
            <v>Fita adesiva antiderrapante fosforescente, alto tráfego, largura de 5 cm</v>
          </cell>
          <cell r="E1154" t="str">
            <v>M</v>
          </cell>
          <cell r="F1154">
            <v>28.11</v>
          </cell>
          <cell r="G1154">
            <v>26.37</v>
          </cell>
        </row>
        <row r="1155">
          <cell r="C1155" t="str">
            <v>CDHU21.20.410</v>
          </cell>
          <cell r="D1155" t="str">
            <v>Cantoneira de sobrepor em PVC de 4 x 4 cm</v>
          </cell>
          <cell r="E1155" t="str">
            <v>M</v>
          </cell>
          <cell r="F1155">
            <v>59.02</v>
          </cell>
          <cell r="G1155">
            <v>58.57</v>
          </cell>
        </row>
        <row r="1156">
          <cell r="C1156" t="str">
            <v>CDHU21.20.460</v>
          </cell>
          <cell r="D1156" t="str">
            <v>Canto externo de acabamento em PVC</v>
          </cell>
          <cell r="E1156" t="str">
            <v>M</v>
          </cell>
          <cell r="F1156">
            <v>12.85</v>
          </cell>
          <cell r="G1156">
            <v>12.63</v>
          </cell>
        </row>
        <row r="1157">
          <cell r="C1157" t="str">
            <v>CDHU21.20.500</v>
          </cell>
          <cell r="D1157" t="str">
            <v>Cantoneira em alumínio antiderrapante de 50 x 30 mm</v>
          </cell>
          <cell r="E1157" t="str">
            <v>M</v>
          </cell>
          <cell r="F1157">
            <v>44.22</v>
          </cell>
          <cell r="G1157">
            <v>43.28</v>
          </cell>
        </row>
        <row r="1158">
          <cell r="C1158" t="str">
            <v>CDHU22</v>
          </cell>
          <cell r="D1158" t="str">
            <v>FORRO, BRISE E FACHADA</v>
          </cell>
          <cell r="F1158">
            <v>0</v>
          </cell>
          <cell r="G1158">
            <v>0</v>
          </cell>
        </row>
        <row r="1159">
          <cell r="C1159" t="str">
            <v>CDHU22.01</v>
          </cell>
          <cell r="D1159" t="str">
            <v>Forro de madeira</v>
          </cell>
          <cell r="F1159">
            <v>0</v>
          </cell>
          <cell r="G1159">
            <v>0</v>
          </cell>
        </row>
        <row r="1160">
          <cell r="C1160" t="str">
            <v>CDHU22.01.010</v>
          </cell>
          <cell r="D1160" t="str">
            <v>Forro em tábuas aparelhadas macho e fêmea de pinus</v>
          </cell>
          <cell r="E1160" t="str">
            <v>M2</v>
          </cell>
          <cell r="F1160">
            <v>86.29</v>
          </cell>
          <cell r="G1160">
            <v>82.49</v>
          </cell>
        </row>
        <row r="1161">
          <cell r="C1161" t="str">
            <v>CDHU22.01.020</v>
          </cell>
          <cell r="D1161" t="str">
            <v>Forro em tábuas aparelhadas macho e fêmea de pinus tarugado</v>
          </cell>
          <cell r="E1161" t="str">
            <v>M2</v>
          </cell>
          <cell r="F1161">
            <v>134.28</v>
          </cell>
          <cell r="G1161">
            <v>126.66</v>
          </cell>
        </row>
        <row r="1162">
          <cell r="C1162" t="str">
            <v>CDHU22.01.080</v>
          </cell>
          <cell r="D1162" t="str">
            <v>Forro xadrez em ripas de angelim-vermelho / bacuri / maçaranduba tarugado</v>
          </cell>
          <cell r="E1162" t="str">
            <v>M2</v>
          </cell>
          <cell r="F1162">
            <v>163.51</v>
          </cell>
          <cell r="G1162">
            <v>155.26</v>
          </cell>
        </row>
        <row r="1163">
          <cell r="C1163" t="str">
            <v>CDHU22.01.210</v>
          </cell>
          <cell r="D1163" t="str">
            <v>Testeira em tábua aparelhada, largura até 20cm</v>
          </cell>
          <cell r="E1163" t="str">
            <v>M</v>
          </cell>
          <cell r="F1163">
            <v>40.729999999999997</v>
          </cell>
          <cell r="G1163">
            <v>38.19</v>
          </cell>
        </row>
        <row r="1164">
          <cell r="C1164" t="str">
            <v>CDHU22.01.220</v>
          </cell>
          <cell r="D1164" t="str">
            <v>Beiral em tábua de angelim-vermelho / bacuri / maçaranduba macho e fêmea com tarugamento</v>
          </cell>
          <cell r="E1164" t="str">
            <v>M2</v>
          </cell>
          <cell r="F1164">
            <v>186.49</v>
          </cell>
          <cell r="G1164">
            <v>178.87</v>
          </cell>
        </row>
        <row r="1165">
          <cell r="C1165" t="str">
            <v>CDHU22.01.240</v>
          </cell>
          <cell r="D1165" t="str">
            <v>Beiral em tábua de angelim-vermelho / bacuri / maçaranduba macho e fêmea</v>
          </cell>
          <cell r="E1165" t="str">
            <v>M2</v>
          </cell>
          <cell r="F1165">
            <v>127.24</v>
          </cell>
          <cell r="G1165">
            <v>123.44</v>
          </cell>
        </row>
        <row r="1166">
          <cell r="C1166" t="str">
            <v>CDHU22.02</v>
          </cell>
          <cell r="D1166" t="str">
            <v>Forro de gesso</v>
          </cell>
          <cell r="F1166">
            <v>0</v>
          </cell>
          <cell r="G1166">
            <v>0</v>
          </cell>
        </row>
        <row r="1167">
          <cell r="C1167" t="str">
            <v>CDHU22.02.010</v>
          </cell>
          <cell r="D1167" t="str">
            <v>Forro em placa de gesso liso fixo</v>
          </cell>
          <cell r="E1167" t="str">
            <v>M2</v>
          </cell>
          <cell r="F1167">
            <v>87.9</v>
          </cell>
          <cell r="G1167">
            <v>87.9</v>
          </cell>
        </row>
        <row r="1168">
          <cell r="C1168" t="str">
            <v>CDHU22.02.030</v>
          </cell>
          <cell r="D1168" t="str">
            <v>Forro em painéis de gesso acartonado, espessura de 12,5mm, fixo</v>
          </cell>
          <cell r="E1168" t="str">
            <v>M2</v>
          </cell>
          <cell r="F1168">
            <v>105.04</v>
          </cell>
          <cell r="G1168">
            <v>105.04</v>
          </cell>
        </row>
        <row r="1169">
          <cell r="C1169" t="str">
            <v>CDHU22.02.100</v>
          </cell>
          <cell r="D1169" t="str">
            <v>Forro em painéis de gesso acartonado, acabamento liso com película em PVC - removível</v>
          </cell>
          <cell r="E1169" t="str">
            <v>M2</v>
          </cell>
          <cell r="F1169">
            <v>114.47</v>
          </cell>
          <cell r="G1169">
            <v>114.47</v>
          </cell>
        </row>
        <row r="1170">
          <cell r="C1170" t="str">
            <v>CDHU22.03</v>
          </cell>
          <cell r="D1170" t="str">
            <v>Forro sintetico</v>
          </cell>
          <cell r="F1170">
            <v>0</v>
          </cell>
          <cell r="G1170">
            <v>0</v>
          </cell>
        </row>
        <row r="1171">
          <cell r="C1171" t="str">
            <v>CDHU22.03.020</v>
          </cell>
          <cell r="D1171" t="str">
            <v>Forro em lã de vidro revestido em PVC, espessura de 20mm</v>
          </cell>
          <cell r="E1171" t="str">
            <v>M2</v>
          </cell>
          <cell r="F1171">
            <v>77.28</v>
          </cell>
          <cell r="G1171">
            <v>77.28</v>
          </cell>
        </row>
        <row r="1172">
          <cell r="C1172" t="str">
            <v>CDHU22.03.030</v>
          </cell>
          <cell r="D1172" t="str">
            <v>Forro em fibra mineral NRC 0.55 acústico, revestido em látex</v>
          </cell>
          <cell r="E1172" t="str">
            <v>M2</v>
          </cell>
          <cell r="F1172">
            <v>160.27000000000001</v>
          </cell>
          <cell r="G1172">
            <v>160.27000000000001</v>
          </cell>
        </row>
        <row r="1173">
          <cell r="C1173" t="str">
            <v>CDHU22.03.040</v>
          </cell>
          <cell r="D1173" t="str">
            <v>Forro modular removível em PVC de 618mm x 1243mm</v>
          </cell>
          <cell r="E1173" t="str">
            <v>M2</v>
          </cell>
          <cell r="F1173">
            <v>120.15</v>
          </cell>
          <cell r="G1173">
            <v>120.15</v>
          </cell>
        </row>
        <row r="1174">
          <cell r="C1174" t="str">
            <v>CDHU22.03.050</v>
          </cell>
          <cell r="D1174" t="str">
            <v>Forro em fibra mineral NRC 0.50, revestido em látex</v>
          </cell>
          <cell r="E1174" t="str">
            <v>M2</v>
          </cell>
          <cell r="F1174">
            <v>157.34</v>
          </cell>
          <cell r="G1174">
            <v>157.34</v>
          </cell>
        </row>
        <row r="1175">
          <cell r="C1175" t="str">
            <v>CDHU22.03.070</v>
          </cell>
          <cell r="D1175" t="str">
            <v>Forro em lâmina de PVC</v>
          </cell>
          <cell r="E1175" t="str">
            <v>M2</v>
          </cell>
          <cell r="F1175">
            <v>95.13</v>
          </cell>
          <cell r="G1175">
            <v>95.13</v>
          </cell>
        </row>
        <row r="1176">
          <cell r="C1176" t="str">
            <v>CDHU22.03.122</v>
          </cell>
          <cell r="D1176" t="str">
            <v>Forro em fibra mineral NRC 0.85, em placas acústicas removíveis de 625mm x 1250mm</v>
          </cell>
          <cell r="E1176" t="str">
            <v>M2</v>
          </cell>
          <cell r="F1176">
            <v>314.52999999999997</v>
          </cell>
          <cell r="G1176">
            <v>314.52999999999997</v>
          </cell>
        </row>
        <row r="1177">
          <cell r="C1177" t="str">
            <v>CDHU22.03.140</v>
          </cell>
          <cell r="D1177" t="str">
            <v>Forro em fibra mineral NRC 0.65, em placas acústicas removíveis de 625mm x 625mm</v>
          </cell>
          <cell r="E1177" t="str">
            <v>M2</v>
          </cell>
          <cell r="F1177">
            <v>209.15</v>
          </cell>
          <cell r="G1177">
            <v>209.15</v>
          </cell>
        </row>
        <row r="1178">
          <cell r="C1178" t="str">
            <v>CDHU22.03.200</v>
          </cell>
          <cell r="D1178" t="str">
            <v>Forro em fibra mineral NRC 0.70, em placas acústicas removíveis</v>
          </cell>
          <cell r="E1178" t="str">
            <v>M2</v>
          </cell>
          <cell r="F1178">
            <v>310.51</v>
          </cell>
          <cell r="G1178">
            <v>310.51</v>
          </cell>
        </row>
        <row r="1179">
          <cell r="C1179" t="str">
            <v>CDHU22.04</v>
          </cell>
          <cell r="D1179" t="str">
            <v>Forro metalico</v>
          </cell>
          <cell r="F1179">
            <v>0</v>
          </cell>
          <cell r="G1179">
            <v>0</v>
          </cell>
        </row>
        <row r="1180">
          <cell r="C1180" t="str">
            <v>CDHU22.04.020</v>
          </cell>
          <cell r="D1180" t="str">
            <v>Forro metálico removível, em painéis de 625mm x 625mm, tipo colmeia</v>
          </cell>
          <cell r="E1180" t="str">
            <v>M2</v>
          </cell>
          <cell r="F1180">
            <v>825.7</v>
          </cell>
          <cell r="G1180">
            <v>825.7</v>
          </cell>
        </row>
        <row r="1181">
          <cell r="C1181" t="str">
            <v>CDHU22.04.030</v>
          </cell>
          <cell r="D1181" t="str">
            <v>Forro metálico removível, em painéis de 625mm x 625mm, tile tegular perfurada</v>
          </cell>
          <cell r="E1181" t="str">
            <v>M2</v>
          </cell>
          <cell r="F1181">
            <v>386.75</v>
          </cell>
          <cell r="G1181">
            <v>386.75</v>
          </cell>
        </row>
        <row r="1182">
          <cell r="C1182" t="str">
            <v>CDHU22.06</v>
          </cell>
          <cell r="D1182" t="str">
            <v>Brise-soleil</v>
          </cell>
          <cell r="F1182">
            <v>0</v>
          </cell>
          <cell r="G1182">
            <v>0</v>
          </cell>
        </row>
        <row r="1183">
          <cell r="C1183" t="str">
            <v>CDHU22.06.130</v>
          </cell>
          <cell r="D1183" t="str">
            <v>Brise em placa cimentícia, montado em perfil e chapa metálica</v>
          </cell>
          <cell r="E1183" t="str">
            <v>M2</v>
          </cell>
          <cell r="F1183">
            <v>391.05</v>
          </cell>
          <cell r="G1183">
            <v>372.77</v>
          </cell>
        </row>
        <row r="1184">
          <cell r="C1184" t="str">
            <v>CDHU22.06.240</v>
          </cell>
          <cell r="D1184" t="str">
            <v>Brise metálico fixo em chapa lisa aluzinc pré-pintada, formato ogiva, lâmina frontal de 200mm</v>
          </cell>
          <cell r="E1184" t="str">
            <v>M2</v>
          </cell>
          <cell r="F1184">
            <v>828.38</v>
          </cell>
          <cell r="G1184">
            <v>828.38</v>
          </cell>
        </row>
        <row r="1185">
          <cell r="C1185" t="str">
            <v>CDHU22.06.300</v>
          </cell>
          <cell r="D1185" t="str">
            <v>Brise metálico curvo e móvel em chapa microperfurada de alumínio pré-pintada</v>
          </cell>
          <cell r="E1185" t="str">
            <v>M2</v>
          </cell>
          <cell r="F1185">
            <v>632.01</v>
          </cell>
          <cell r="G1185">
            <v>632.01</v>
          </cell>
        </row>
        <row r="1186">
          <cell r="C1186" t="str">
            <v>CDHU22.06.350</v>
          </cell>
          <cell r="D1186" t="str">
            <v>Brise metálico curvo e móvel termoacústico em chapa lisa de alumínio pré-pintada</v>
          </cell>
          <cell r="E1186" t="str">
            <v>M2</v>
          </cell>
          <cell r="F1186">
            <v>1053.3499999999999</v>
          </cell>
          <cell r="G1186">
            <v>1053.3499999999999</v>
          </cell>
        </row>
        <row r="1187">
          <cell r="C1187" t="str">
            <v>CDHU22.20</v>
          </cell>
          <cell r="D1187" t="str">
            <v>Reparos, conservacoes e complementos - GRUPO 22</v>
          </cell>
          <cell r="F1187">
            <v>0</v>
          </cell>
          <cell r="G1187">
            <v>0</v>
          </cell>
        </row>
        <row r="1188">
          <cell r="C1188" t="str">
            <v>CDHU22.20.011</v>
          </cell>
          <cell r="D1188" t="str">
            <v>Placa em lã de vidro revestida em PVC, auto extinguível</v>
          </cell>
          <cell r="E1188" t="str">
            <v>M2</v>
          </cell>
          <cell r="F1188">
            <v>51.34</v>
          </cell>
          <cell r="G1188">
            <v>51.34</v>
          </cell>
        </row>
        <row r="1189">
          <cell r="C1189" t="str">
            <v>CDHU22.20.020</v>
          </cell>
          <cell r="D1189" t="str">
            <v>Recolocação de forros fixados</v>
          </cell>
          <cell r="E1189" t="str">
            <v>M2</v>
          </cell>
          <cell r="F1189">
            <v>15.12</v>
          </cell>
          <cell r="G1189">
            <v>13.21</v>
          </cell>
        </row>
        <row r="1190">
          <cell r="C1190" t="str">
            <v>CDHU22.20.040</v>
          </cell>
          <cell r="D1190" t="str">
            <v>Recolocação de forros apoiados ou encaixados</v>
          </cell>
          <cell r="E1190" t="str">
            <v>M2</v>
          </cell>
          <cell r="F1190">
            <v>7.12</v>
          </cell>
          <cell r="G1190">
            <v>6.18</v>
          </cell>
        </row>
        <row r="1191">
          <cell r="C1191" t="str">
            <v>CDHU22.20.050</v>
          </cell>
          <cell r="D1191" t="str">
            <v>Moldura de gesso simples, largura até 6,0cm</v>
          </cell>
          <cell r="E1191" t="str">
            <v>M</v>
          </cell>
          <cell r="F1191">
            <v>21.6</v>
          </cell>
          <cell r="G1191">
            <v>21.6</v>
          </cell>
        </row>
        <row r="1192">
          <cell r="C1192" t="str">
            <v>CDHU22.20.090</v>
          </cell>
          <cell r="D1192" t="str">
            <v>Abertura para vão de luminária em forro de PVC modular</v>
          </cell>
          <cell r="E1192" t="str">
            <v>UN</v>
          </cell>
          <cell r="F1192">
            <v>24.29</v>
          </cell>
          <cell r="G1192">
            <v>24.29</v>
          </cell>
        </row>
        <row r="1193">
          <cell r="C1193" t="str">
            <v>CDHU23</v>
          </cell>
          <cell r="D1193" t="str">
            <v>ESQUADRIA, MARCENARIA E ELEMENTO EM MADEIRA</v>
          </cell>
          <cell r="F1193">
            <v>0</v>
          </cell>
          <cell r="G1193">
            <v>0</v>
          </cell>
        </row>
        <row r="1194">
          <cell r="C1194" t="str">
            <v>CDHU23.01</v>
          </cell>
          <cell r="D1194" t="str">
            <v>Janela e veneziana em madeira</v>
          </cell>
          <cell r="F1194">
            <v>0</v>
          </cell>
          <cell r="G1194">
            <v>0</v>
          </cell>
        </row>
        <row r="1195">
          <cell r="C1195" t="str">
            <v>CDHU23.01.050</v>
          </cell>
          <cell r="D1195" t="str">
            <v>Caixilho em madeira maxim-ar</v>
          </cell>
          <cell r="E1195" t="str">
            <v>M2</v>
          </cell>
          <cell r="F1195">
            <v>990.89</v>
          </cell>
          <cell r="G1195">
            <v>982.57</v>
          </cell>
        </row>
        <row r="1196">
          <cell r="C1196" t="str">
            <v>CDHU23.01.060</v>
          </cell>
          <cell r="D1196" t="str">
            <v>Caixilho em madeira tipo veneziana de correr</v>
          </cell>
          <cell r="E1196" t="str">
            <v>M2</v>
          </cell>
          <cell r="F1196">
            <v>861.27</v>
          </cell>
          <cell r="G1196">
            <v>852.95</v>
          </cell>
        </row>
        <row r="1197">
          <cell r="C1197" t="str">
            <v>CDHU23.02</v>
          </cell>
          <cell r="D1197" t="str">
            <v>Porta macho / femea montada com batente</v>
          </cell>
          <cell r="F1197">
            <v>0</v>
          </cell>
          <cell r="G1197">
            <v>0</v>
          </cell>
        </row>
        <row r="1198">
          <cell r="C1198" t="str">
            <v>CDHU23.02.010</v>
          </cell>
          <cell r="D1198" t="str">
            <v>Acréscimo de bandeira - porta macho e fêmea com batente de madeira</v>
          </cell>
          <cell r="E1198" t="str">
            <v>M2</v>
          </cell>
          <cell r="F1198">
            <v>705.81</v>
          </cell>
          <cell r="G1198">
            <v>697.07</v>
          </cell>
        </row>
        <row r="1199">
          <cell r="C1199" t="str">
            <v>CDHU23.02.030</v>
          </cell>
          <cell r="D1199" t="str">
            <v>Porta macho e fêmea com batente de madeira - 70 x 210 cm</v>
          </cell>
          <cell r="E1199" t="str">
            <v>UN</v>
          </cell>
          <cell r="F1199">
            <v>1223.73</v>
          </cell>
          <cell r="G1199">
            <v>1205.97</v>
          </cell>
        </row>
        <row r="1200">
          <cell r="C1200" t="str">
            <v>CDHU23.02.040</v>
          </cell>
          <cell r="D1200" t="str">
            <v>Porta macho e fêmea com batente de madeira - 80 x 210 cm</v>
          </cell>
          <cell r="E1200" t="str">
            <v>UN</v>
          </cell>
          <cell r="F1200">
            <v>1246.6600000000001</v>
          </cell>
          <cell r="G1200">
            <v>1228.9000000000001</v>
          </cell>
        </row>
        <row r="1201">
          <cell r="C1201" t="str">
            <v>CDHU23.02.050</v>
          </cell>
          <cell r="D1201" t="str">
            <v>Porta macho e fêmea com batente de madeira - 90 x 210 cm</v>
          </cell>
          <cell r="E1201" t="str">
            <v>UN</v>
          </cell>
          <cell r="F1201">
            <v>1330.8</v>
          </cell>
          <cell r="G1201">
            <v>1313.04</v>
          </cell>
        </row>
        <row r="1202">
          <cell r="C1202" t="str">
            <v>CDHU23.02.060</v>
          </cell>
          <cell r="D1202" t="str">
            <v>Porta macho e fêmea com batente de madeira - 120 x 210 cm</v>
          </cell>
          <cell r="E1202" t="str">
            <v>UN</v>
          </cell>
          <cell r="F1202">
            <v>2137.0100000000002</v>
          </cell>
          <cell r="G1202">
            <v>2114.8200000000002</v>
          </cell>
        </row>
        <row r="1203">
          <cell r="C1203" t="str">
            <v>CDHU23.04</v>
          </cell>
          <cell r="D1203" t="str">
            <v>Porta lisa laminada montada com batente</v>
          </cell>
          <cell r="F1203">
            <v>0</v>
          </cell>
          <cell r="G1203">
            <v>0</v>
          </cell>
        </row>
        <row r="1204">
          <cell r="C1204" t="str">
            <v>CDHU23.04.070</v>
          </cell>
          <cell r="D1204" t="str">
            <v>Porta em laminado fenólico melamínico com batente em alumínio - 80 x 180 cm</v>
          </cell>
          <cell r="E1204" t="str">
            <v>UN</v>
          </cell>
          <cell r="F1204">
            <v>1316.65</v>
          </cell>
          <cell r="G1204">
            <v>1307.77</v>
          </cell>
        </row>
        <row r="1205">
          <cell r="C1205" t="str">
            <v>CDHU23.04.080</v>
          </cell>
          <cell r="D1205" t="str">
            <v>Porta em laminado fenólico melamínico com batente em alumínio - 60 x 160 cm</v>
          </cell>
          <cell r="E1205" t="str">
            <v>UN</v>
          </cell>
          <cell r="F1205">
            <v>1145.31</v>
          </cell>
          <cell r="G1205">
            <v>1136.43</v>
          </cell>
        </row>
        <row r="1206">
          <cell r="C1206" t="str">
            <v>CDHU23.04.090</v>
          </cell>
          <cell r="D1206" t="str">
            <v>Porta em laminado fenólico melamínico com acabamento liso, batente de madeira sem revestimento - 70 x 210 cm</v>
          </cell>
          <cell r="E1206" t="str">
            <v>UN</v>
          </cell>
          <cell r="F1206">
            <v>1371.04</v>
          </cell>
          <cell r="G1206">
            <v>1353.28</v>
          </cell>
        </row>
        <row r="1207">
          <cell r="C1207" t="str">
            <v>CDHU23.04.100</v>
          </cell>
          <cell r="D1207" t="str">
            <v>Porta em laminado fenólico melamínico com acabamento liso, batente de madeira sem revestimento - 80 x 210 cm</v>
          </cell>
          <cell r="E1207" t="str">
            <v>UN</v>
          </cell>
          <cell r="F1207">
            <v>1477.29</v>
          </cell>
          <cell r="G1207">
            <v>1459.53</v>
          </cell>
        </row>
        <row r="1208">
          <cell r="C1208" t="str">
            <v>CDHU23.04.110</v>
          </cell>
          <cell r="D1208" t="str">
            <v>Porta em laminado fenólico melamínico com acabamento liso, batente de madeira sem revestimento - 90 x 210 cm</v>
          </cell>
          <cell r="E1208" t="str">
            <v>UN</v>
          </cell>
          <cell r="F1208">
            <v>1490.74</v>
          </cell>
          <cell r="G1208">
            <v>1472.98</v>
          </cell>
        </row>
        <row r="1209">
          <cell r="C1209" t="str">
            <v>CDHU23.04.120</v>
          </cell>
          <cell r="D1209" t="str">
            <v>Porta em laminado fenólico melamínico com acabamento liso, batente de madeira sem revestimento - 120 x 210 cm</v>
          </cell>
          <cell r="E1209" t="str">
            <v>UN</v>
          </cell>
          <cell r="F1209">
            <v>2370.61</v>
          </cell>
          <cell r="G1209">
            <v>2348.42</v>
          </cell>
        </row>
        <row r="1210">
          <cell r="C1210" t="str">
            <v>CDHU23.04.130</v>
          </cell>
          <cell r="D1210" t="str">
            <v>Porta em laminado fenólico melamínico com acabamento liso, batente de madeira sem revestimento - 140 x 210 cm</v>
          </cell>
          <cell r="E1210" t="str">
            <v>UN</v>
          </cell>
          <cell r="F1210">
            <v>2503.6999999999998</v>
          </cell>
          <cell r="G1210">
            <v>2481.5100000000002</v>
          </cell>
        </row>
        <row r="1211">
          <cell r="C1211" t="str">
            <v>CDHU23.04.140</v>
          </cell>
          <cell r="D1211" t="str">
            <v>Porta em laminado fenólico melamínico com acabamento liso, batente de madeira sem revestimento - 220 x 210 cm</v>
          </cell>
          <cell r="E1211" t="str">
            <v>UN</v>
          </cell>
          <cell r="F1211">
            <v>4425.6000000000004</v>
          </cell>
          <cell r="G1211">
            <v>4400.24</v>
          </cell>
        </row>
        <row r="1212">
          <cell r="C1212" t="str">
            <v>CDHU23.04.570</v>
          </cell>
          <cell r="D1212" t="str">
            <v>Porta em laminado melamínico estrutural com acabamento texturizado, batente em alumínio com ferragens - 60 x 180 cm</v>
          </cell>
          <cell r="E1212" t="str">
            <v>UN</v>
          </cell>
          <cell r="F1212">
            <v>1000.5</v>
          </cell>
          <cell r="G1212">
            <v>998.28</v>
          </cell>
        </row>
        <row r="1213">
          <cell r="C1213" t="str">
            <v>CDHU23.04.580</v>
          </cell>
          <cell r="D1213" t="str">
            <v>Porta em laminado fenólico melamínico com acabamento liso, batente metálico - 60 x 160 cm</v>
          </cell>
          <cell r="E1213" t="str">
            <v>UN</v>
          </cell>
          <cell r="F1213">
            <v>2214.66</v>
          </cell>
          <cell r="G1213">
            <v>2197.5300000000002</v>
          </cell>
        </row>
        <row r="1214">
          <cell r="C1214" t="str">
            <v>CDHU23.04.590</v>
          </cell>
          <cell r="D1214" t="str">
            <v>Porta em laminado fenólico melamínico com acabamento liso, batente metálico - 70 x 210 cm</v>
          </cell>
          <cell r="E1214" t="str">
            <v>UN</v>
          </cell>
          <cell r="F1214">
            <v>2297.08</v>
          </cell>
          <cell r="G1214">
            <v>2280.58</v>
          </cell>
        </row>
        <row r="1215">
          <cell r="C1215" t="str">
            <v>CDHU23.04.600</v>
          </cell>
          <cell r="D1215" t="str">
            <v>Porta em laminado fenólico melamínico com acabamento liso, batente metálico - 80 x 210 cm</v>
          </cell>
          <cell r="E1215" t="str">
            <v>UN</v>
          </cell>
          <cell r="F1215">
            <v>2451.14</v>
          </cell>
          <cell r="G1215">
            <v>2434.64</v>
          </cell>
        </row>
        <row r="1216">
          <cell r="C1216" t="str">
            <v>CDHU23.04.610</v>
          </cell>
          <cell r="D1216" t="str">
            <v>Porta em laminado fenólico melamínico com acabamento liso, batente metálico - 90 x 210 cm</v>
          </cell>
          <cell r="E1216" t="str">
            <v>UN</v>
          </cell>
          <cell r="F1216">
            <v>2464.59</v>
          </cell>
          <cell r="G1216">
            <v>2448.09</v>
          </cell>
        </row>
        <row r="1217">
          <cell r="C1217" t="str">
            <v>CDHU23.04.620</v>
          </cell>
          <cell r="D1217" t="str">
            <v>Porta em laminado fenólico melamínico com acabamento liso, batente metálico - 120 x 210 cm</v>
          </cell>
          <cell r="E1217" t="str">
            <v>UN</v>
          </cell>
          <cell r="F1217">
            <v>3301.32</v>
          </cell>
          <cell r="G1217">
            <v>3279.78</v>
          </cell>
        </row>
        <row r="1218">
          <cell r="C1218" t="str">
            <v>CDHU23.08</v>
          </cell>
          <cell r="D1218" t="str">
            <v>Marcenaria em geral</v>
          </cell>
          <cell r="F1218">
            <v>0</v>
          </cell>
          <cell r="G1218">
            <v>0</v>
          </cell>
        </row>
        <row r="1219">
          <cell r="C1219" t="str">
            <v>CDHU23.08.010</v>
          </cell>
          <cell r="D1219" t="str">
            <v>Estrado em madeira</v>
          </cell>
          <cell r="E1219" t="str">
            <v>M2</v>
          </cell>
          <cell r="F1219">
            <v>144.94</v>
          </cell>
          <cell r="G1219">
            <v>138.6</v>
          </cell>
        </row>
        <row r="1220">
          <cell r="C1220" t="str">
            <v>CDHU23.08.020</v>
          </cell>
          <cell r="D1220" t="str">
            <v>Faixa/batedor de proteção em madeira aparelhada natural de 10 x 2,5 cm</v>
          </cell>
          <cell r="E1220" t="str">
            <v>M</v>
          </cell>
          <cell r="F1220">
            <v>17.41</v>
          </cell>
          <cell r="G1220">
            <v>16.13</v>
          </cell>
        </row>
        <row r="1221">
          <cell r="C1221" t="str">
            <v>CDHU23.08.030</v>
          </cell>
          <cell r="D1221" t="str">
            <v>Faixa/batedor de proteção em madeira de 20 x 5 cm, com acabamento em laminado fenólico melamínico</v>
          </cell>
          <cell r="E1221" t="str">
            <v>M</v>
          </cell>
          <cell r="F1221">
            <v>192.69</v>
          </cell>
          <cell r="G1221">
            <v>180.01</v>
          </cell>
        </row>
        <row r="1222">
          <cell r="C1222" t="str">
            <v>CDHU23.08.040</v>
          </cell>
          <cell r="D1222" t="str">
            <v>Armário/gabinete embutido em MDF sob medida, revestido em laminado melamínico, com portas e prateleiras</v>
          </cell>
          <cell r="E1222" t="str">
            <v>M2</v>
          </cell>
          <cell r="F1222">
            <v>2290.65</v>
          </cell>
          <cell r="G1222">
            <v>2290.65</v>
          </cell>
        </row>
        <row r="1223">
          <cell r="C1223" t="str">
            <v>CDHU23.08.060</v>
          </cell>
          <cell r="D1223" t="str">
            <v>Tampo sob medida em compensado, revestido na face superior em laminado fenólico melamínico</v>
          </cell>
          <cell r="E1223" t="str">
            <v>M2</v>
          </cell>
          <cell r="F1223">
            <v>810.08</v>
          </cell>
          <cell r="G1223">
            <v>810.08</v>
          </cell>
        </row>
        <row r="1224">
          <cell r="C1224" t="str">
            <v>CDHU23.08.080</v>
          </cell>
          <cell r="D1224" t="str">
            <v>Prateleira sob medida em compensado, revestida nas duas faces em laminado fenólico melamínico</v>
          </cell>
          <cell r="E1224" t="str">
            <v>M2</v>
          </cell>
          <cell r="F1224">
            <v>653.21</v>
          </cell>
          <cell r="G1224">
            <v>650.66999999999996</v>
          </cell>
        </row>
        <row r="1225">
          <cell r="C1225" t="str">
            <v>CDHU23.08.100</v>
          </cell>
          <cell r="D1225" t="str">
            <v>Armário tipo prateleira com subdivisão em compensado, revestido totalmente em laminado fenólico melamínico</v>
          </cell>
          <cell r="E1225" t="str">
            <v>M2</v>
          </cell>
          <cell r="F1225">
            <v>2029.61</v>
          </cell>
          <cell r="G1225">
            <v>2029.61</v>
          </cell>
        </row>
        <row r="1226">
          <cell r="C1226" t="str">
            <v>CDHU23.08.110</v>
          </cell>
          <cell r="D1226" t="str">
            <v>Painel em compensado naval, espessura de 25 mm</v>
          </cell>
          <cell r="E1226" t="str">
            <v>M2</v>
          </cell>
          <cell r="F1226">
            <v>232.11</v>
          </cell>
          <cell r="G1226">
            <v>225.77</v>
          </cell>
        </row>
        <row r="1227">
          <cell r="C1227" t="str">
            <v>CDHU23.08.160</v>
          </cell>
          <cell r="D1227" t="str">
            <v>Porta lisa com balcão, batente de madeira, completa - 80 x 210 cm</v>
          </cell>
          <cell r="E1227" t="str">
            <v>CJ</v>
          </cell>
          <cell r="F1227">
            <v>1335.3</v>
          </cell>
          <cell r="G1227">
            <v>1308.03</v>
          </cell>
        </row>
        <row r="1228">
          <cell r="C1228" t="str">
            <v>CDHU23.08.170</v>
          </cell>
          <cell r="D1228" t="str">
            <v>Lousa em laminado melamínico, branco - linha comercial</v>
          </cell>
          <cell r="E1228" t="str">
            <v>M2</v>
          </cell>
          <cell r="F1228">
            <v>260.29000000000002</v>
          </cell>
          <cell r="G1228">
            <v>259.05</v>
          </cell>
        </row>
        <row r="1229">
          <cell r="C1229" t="str">
            <v>CDHU23.08.210</v>
          </cell>
          <cell r="D1229" t="str">
            <v>Armário sob medida em compensado de madeira totalmente revestido em folheado de madeira, completo</v>
          </cell>
          <cell r="E1229" t="str">
            <v>M2</v>
          </cell>
          <cell r="F1229">
            <v>2069.5100000000002</v>
          </cell>
          <cell r="G1229">
            <v>2069.5100000000002</v>
          </cell>
        </row>
        <row r="1230">
          <cell r="C1230" t="str">
            <v>CDHU23.08.220</v>
          </cell>
          <cell r="D1230" t="str">
            <v>Armário sob medida em compensado de madeira totalmente revestido em laminado melamínico texturizado, completo</v>
          </cell>
          <cell r="E1230" t="str">
            <v>M2</v>
          </cell>
          <cell r="F1230">
            <v>1817.6</v>
          </cell>
          <cell r="G1230">
            <v>1817.6</v>
          </cell>
        </row>
        <row r="1231">
          <cell r="C1231" t="str">
            <v>CDHU23.08.242</v>
          </cell>
          <cell r="D1231" t="str">
            <v>Porta lisa de correr suspensa em madeira com batente</v>
          </cell>
          <cell r="E1231" t="str">
            <v>M2</v>
          </cell>
          <cell r="F1231">
            <v>509.18</v>
          </cell>
          <cell r="G1231">
            <v>503.96</v>
          </cell>
        </row>
        <row r="1232">
          <cell r="C1232" t="str">
            <v>CDHU23.08.244</v>
          </cell>
          <cell r="D1232" t="str">
            <v>Porta articulada em MDF revestida com laminado melamínico, batente em alumínio - completa</v>
          </cell>
          <cell r="E1232" t="str">
            <v>M2</v>
          </cell>
          <cell r="F1232">
            <v>942.59</v>
          </cell>
          <cell r="G1232">
            <v>917.23</v>
          </cell>
        </row>
        <row r="1233">
          <cell r="C1233" t="str">
            <v>CDHU23.08.320</v>
          </cell>
          <cell r="D1233" t="str">
            <v>Porta acústica de madeira</v>
          </cell>
          <cell r="E1233" t="str">
            <v>M2</v>
          </cell>
          <cell r="F1233">
            <v>555.99</v>
          </cell>
          <cell r="G1233">
            <v>543.36</v>
          </cell>
        </row>
        <row r="1234">
          <cell r="C1234" t="str">
            <v>CDHU23.08.380</v>
          </cell>
          <cell r="D1234" t="str">
            <v>Faixa/batedor de proteção em madeira de 290 x 15 mm, com acabamento em laminado fenólico melamínico</v>
          </cell>
          <cell r="E1234" t="str">
            <v>M</v>
          </cell>
          <cell r="F1234">
            <v>250.44</v>
          </cell>
          <cell r="G1234">
            <v>249.16</v>
          </cell>
        </row>
        <row r="1235">
          <cell r="C1235" t="str">
            <v>CDHU23.09</v>
          </cell>
          <cell r="D1235" t="str">
            <v>Porta lisa comum montada com batente</v>
          </cell>
          <cell r="F1235">
            <v>0</v>
          </cell>
          <cell r="G1235">
            <v>0</v>
          </cell>
        </row>
        <row r="1236">
          <cell r="C1236" t="str">
            <v>CDHU23.09.010</v>
          </cell>
          <cell r="D1236" t="str">
            <v>Acréscimo de bandeira - porta lisa comum com batente de madeira</v>
          </cell>
          <cell r="E1236" t="str">
            <v>M2</v>
          </cell>
          <cell r="F1236">
            <v>304.16000000000003</v>
          </cell>
          <cell r="G1236">
            <v>295.42</v>
          </cell>
        </row>
        <row r="1237">
          <cell r="C1237" t="str">
            <v>CDHU23.09.020</v>
          </cell>
          <cell r="D1237" t="str">
            <v>Porta lisa com batente madeira - 60 x 210 cm</v>
          </cell>
          <cell r="E1237" t="str">
            <v>UN</v>
          </cell>
          <cell r="F1237">
            <v>607.26</v>
          </cell>
          <cell r="G1237">
            <v>589.5</v>
          </cell>
        </row>
        <row r="1238">
          <cell r="C1238" t="str">
            <v>CDHU23.09.030</v>
          </cell>
          <cell r="D1238" t="str">
            <v>Porta lisa com batente madeira - 70 x 210 cm</v>
          </cell>
          <cell r="E1238" t="str">
            <v>UN</v>
          </cell>
          <cell r="F1238">
            <v>616.5</v>
          </cell>
          <cell r="G1238">
            <v>598.74</v>
          </cell>
        </row>
        <row r="1239">
          <cell r="C1239" t="str">
            <v>CDHU23.09.040</v>
          </cell>
          <cell r="D1239" t="str">
            <v>Porta lisa com batente madeira - 80 x 210 cm</v>
          </cell>
          <cell r="E1239" t="str">
            <v>UN</v>
          </cell>
          <cell r="F1239">
            <v>621.79</v>
          </cell>
          <cell r="G1239">
            <v>604.03</v>
          </cell>
        </row>
        <row r="1240">
          <cell r="C1240" t="str">
            <v>CDHU23.09.050</v>
          </cell>
          <cell r="D1240" t="str">
            <v>Porta lisa com batente madeira - 90 x 210 cm</v>
          </cell>
          <cell r="E1240" t="str">
            <v>UN</v>
          </cell>
          <cell r="F1240">
            <v>640.57000000000005</v>
          </cell>
          <cell r="G1240">
            <v>622.80999999999995</v>
          </cell>
        </row>
        <row r="1241">
          <cell r="C1241" t="str">
            <v>CDHU23.09.052</v>
          </cell>
          <cell r="D1241" t="str">
            <v>Porta lisa com batente madeira - 110 x 210 cm</v>
          </cell>
          <cell r="E1241" t="str">
            <v>UN</v>
          </cell>
          <cell r="F1241">
            <v>795.1</v>
          </cell>
          <cell r="G1241">
            <v>777.34</v>
          </cell>
        </row>
        <row r="1242">
          <cell r="C1242" t="str">
            <v>CDHU23.09.060</v>
          </cell>
          <cell r="D1242" t="str">
            <v>Porta lisa com batente madeira - 120 x 210 cm</v>
          </cell>
          <cell r="E1242" t="str">
            <v>UN</v>
          </cell>
          <cell r="F1242">
            <v>971.95</v>
          </cell>
          <cell r="G1242">
            <v>949.76</v>
          </cell>
        </row>
        <row r="1243">
          <cell r="C1243" t="str">
            <v>CDHU23.09.100</v>
          </cell>
          <cell r="D1243" t="str">
            <v>Porta lisa com batente madeira - 160 x 210 cm</v>
          </cell>
          <cell r="E1243" t="str">
            <v>UN</v>
          </cell>
          <cell r="F1243">
            <v>1056.8599999999999</v>
          </cell>
          <cell r="G1243">
            <v>1031.18</v>
          </cell>
        </row>
        <row r="1244">
          <cell r="C1244" t="str">
            <v>CDHU23.09.420</v>
          </cell>
          <cell r="D1244" t="str">
            <v>Porta lisa com batente em alumínio, largura 60 cm, altura de 105 a 200 cm</v>
          </cell>
          <cell r="E1244" t="str">
            <v>UN</v>
          </cell>
          <cell r="F1244">
            <v>375.49</v>
          </cell>
          <cell r="G1244">
            <v>366.61</v>
          </cell>
        </row>
        <row r="1245">
          <cell r="C1245" t="str">
            <v>CDHU23.09.430</v>
          </cell>
          <cell r="D1245" t="str">
            <v>Porta lisa com batente em alumínio, largura 80 cm, altura de 105 a 200 cm</v>
          </cell>
          <cell r="E1245" t="str">
            <v>UN</v>
          </cell>
          <cell r="F1245">
            <v>390.02</v>
          </cell>
          <cell r="G1245">
            <v>381.14</v>
          </cell>
        </row>
        <row r="1246">
          <cell r="C1246" t="str">
            <v>CDHU23.09.440</v>
          </cell>
          <cell r="D1246" t="str">
            <v>Porta lisa com batente em alumínio, largura 90 cm, altura de 105 a 200 cm</v>
          </cell>
          <cell r="E1246" t="str">
            <v>UN</v>
          </cell>
          <cell r="F1246">
            <v>408.8</v>
          </cell>
          <cell r="G1246">
            <v>399.92</v>
          </cell>
        </row>
        <row r="1247">
          <cell r="C1247" t="str">
            <v>CDHU23.09.520</v>
          </cell>
          <cell r="D1247" t="str">
            <v>Porta lisa com batente metálico - 60 x 160 cm</v>
          </cell>
          <cell r="E1247" t="str">
            <v>UN</v>
          </cell>
          <cell r="F1247">
            <v>1046.2</v>
          </cell>
          <cell r="G1247">
            <v>1037.32</v>
          </cell>
        </row>
        <row r="1248">
          <cell r="C1248" t="str">
            <v>CDHU23.09.530</v>
          </cell>
          <cell r="D1248" t="str">
            <v>Porta lisa com batente metálico - 80 x 160 cm</v>
          </cell>
          <cell r="E1248" t="str">
            <v>UN</v>
          </cell>
          <cell r="F1248">
            <v>1060.73</v>
          </cell>
          <cell r="G1248">
            <v>1051.8499999999999</v>
          </cell>
        </row>
        <row r="1249">
          <cell r="C1249" t="str">
            <v>CDHU23.09.540</v>
          </cell>
          <cell r="D1249" t="str">
            <v>Porta lisa com batente metálico - 70 x 210 cm</v>
          </cell>
          <cell r="E1249" t="str">
            <v>UN</v>
          </cell>
          <cell r="F1249">
            <v>1542.54</v>
          </cell>
          <cell r="G1249">
            <v>1526.04</v>
          </cell>
        </row>
        <row r="1250">
          <cell r="C1250" t="str">
            <v>CDHU23.09.550</v>
          </cell>
          <cell r="D1250" t="str">
            <v>Porta lisa com batente metálico - 80 x 210 cm</v>
          </cell>
          <cell r="E1250" t="str">
            <v>UN</v>
          </cell>
          <cell r="F1250">
            <v>1571.74</v>
          </cell>
          <cell r="G1250">
            <v>1555.24</v>
          </cell>
        </row>
        <row r="1251">
          <cell r="C1251" t="str">
            <v>CDHU23.09.560</v>
          </cell>
          <cell r="D1251" t="str">
            <v>Porta lisa com batente metálico - 90 x 210 cm</v>
          </cell>
          <cell r="E1251" t="str">
            <v>UN</v>
          </cell>
          <cell r="F1251">
            <v>1614.42</v>
          </cell>
          <cell r="G1251">
            <v>1597.92</v>
          </cell>
        </row>
        <row r="1252">
          <cell r="C1252" t="str">
            <v>CDHU23.09.570</v>
          </cell>
          <cell r="D1252" t="str">
            <v>Porta lisa com batente metálico - 120 x 210 cm</v>
          </cell>
          <cell r="E1252" t="str">
            <v>UN</v>
          </cell>
          <cell r="F1252">
            <v>1902.66</v>
          </cell>
          <cell r="G1252">
            <v>1881.12</v>
          </cell>
        </row>
        <row r="1253">
          <cell r="C1253" t="str">
            <v>CDHU23.09.590</v>
          </cell>
          <cell r="D1253" t="str">
            <v>Porta lisa com batente metálico - 160 x 210 cm</v>
          </cell>
          <cell r="E1253" t="str">
            <v>UN</v>
          </cell>
          <cell r="F1253">
            <v>2027.34</v>
          </cell>
          <cell r="G1253">
            <v>2005.8</v>
          </cell>
        </row>
        <row r="1254">
          <cell r="C1254" t="str">
            <v>CDHU23.09.600</v>
          </cell>
          <cell r="D1254" t="str">
            <v>Porta lisa com batente metálico - 60 x 180 cm</v>
          </cell>
          <cell r="E1254" t="str">
            <v>UN</v>
          </cell>
          <cell r="F1254">
            <v>1238.4000000000001</v>
          </cell>
          <cell r="G1254">
            <v>1229.52</v>
          </cell>
        </row>
        <row r="1255">
          <cell r="C1255" t="str">
            <v>CDHU23.09.610</v>
          </cell>
          <cell r="D1255" t="str">
            <v>Porta lisa com batente metálico - 60 x 210 cm</v>
          </cell>
          <cell r="E1255" t="str">
            <v>UN</v>
          </cell>
          <cell r="F1255">
            <v>1452.37</v>
          </cell>
          <cell r="G1255">
            <v>1443.49</v>
          </cell>
        </row>
        <row r="1256">
          <cell r="C1256" t="str">
            <v>CDHU23.09.630</v>
          </cell>
          <cell r="D1256" t="str">
            <v>Porta lisa com batente madeira, 2 folhas - 140 x 210 cm</v>
          </cell>
          <cell r="E1256" t="str">
            <v>UN</v>
          </cell>
          <cell r="F1256">
            <v>910.1</v>
          </cell>
          <cell r="G1256">
            <v>887.91</v>
          </cell>
        </row>
        <row r="1257">
          <cell r="C1257" t="str">
            <v>CDHU23.11</v>
          </cell>
          <cell r="D1257" t="str">
            <v>Porta lisa para acabamento em verniz montada com batente</v>
          </cell>
          <cell r="F1257">
            <v>0</v>
          </cell>
          <cell r="G1257">
            <v>0</v>
          </cell>
        </row>
        <row r="1258">
          <cell r="C1258" t="str">
            <v>CDHU23.11.010</v>
          </cell>
          <cell r="D1258" t="str">
            <v>Acréscimo de bandeira - porta lisa para acabamento em verniz, com batente de madeira</v>
          </cell>
          <cell r="E1258" t="str">
            <v>M2</v>
          </cell>
          <cell r="F1258">
            <v>317.68</v>
          </cell>
          <cell r="G1258">
            <v>308.94</v>
          </cell>
        </row>
        <row r="1259">
          <cell r="C1259" t="str">
            <v>CDHU23.11.030</v>
          </cell>
          <cell r="D1259" t="str">
            <v>Porta lisa para acabamento em verniz, com batente de madeira - 70 x 210 cm</v>
          </cell>
          <cell r="E1259" t="str">
            <v>UN</v>
          </cell>
          <cell r="F1259">
            <v>626.64</v>
          </cell>
          <cell r="G1259">
            <v>608.88</v>
          </cell>
        </row>
        <row r="1260">
          <cell r="C1260" t="str">
            <v>CDHU23.11.040</v>
          </cell>
          <cell r="D1260" t="str">
            <v>Porta lisa para acabamento em verniz, com batente de madeira - 80 x 210 cm</v>
          </cell>
          <cell r="E1260" t="str">
            <v>UN</v>
          </cell>
          <cell r="F1260">
            <v>628.69000000000005</v>
          </cell>
          <cell r="G1260">
            <v>610.92999999999995</v>
          </cell>
        </row>
        <row r="1261">
          <cell r="C1261" t="str">
            <v>CDHU23.11.050</v>
          </cell>
          <cell r="D1261" t="str">
            <v>Porta lisa para acabamento em verniz, com batente de madeira - 90 x 210 cm</v>
          </cell>
          <cell r="E1261" t="str">
            <v>UN</v>
          </cell>
          <cell r="F1261">
            <v>663.29</v>
          </cell>
          <cell r="G1261">
            <v>645.53</v>
          </cell>
        </row>
        <row r="1262">
          <cell r="C1262" t="str">
            <v>CDHU23.12</v>
          </cell>
          <cell r="D1262" t="str">
            <v>Porta comum completa - uso coletivo (padrao dimensional medio)</v>
          </cell>
          <cell r="F1262">
            <v>0</v>
          </cell>
          <cell r="G1262">
            <v>0</v>
          </cell>
        </row>
        <row r="1263">
          <cell r="C1263" t="str">
            <v>CDHU23.12.001</v>
          </cell>
          <cell r="D1263" t="str">
            <v>Porta lisa de madeira, interna "PIM", para acabamento em pintura, padrão dimensional médio, com ferragens, completo - 80 x 210 cm</v>
          </cell>
          <cell r="E1263" t="str">
            <v>UN</v>
          </cell>
          <cell r="F1263">
            <v>606.01</v>
          </cell>
          <cell r="G1263">
            <v>606.01</v>
          </cell>
        </row>
        <row r="1264">
          <cell r="C1264" t="str">
            <v>CDHU23.13</v>
          </cell>
          <cell r="D1264" t="str">
            <v>Porta comum completa - uso publico (padrao dimensional medio/pesado)</v>
          </cell>
          <cell r="F1264">
            <v>0</v>
          </cell>
          <cell r="G1264">
            <v>0</v>
          </cell>
        </row>
        <row r="1265">
          <cell r="C1265" t="str">
            <v>CDHU23.13.001</v>
          </cell>
          <cell r="D1265" t="str">
            <v>Porta lisa de madeira, interna "PIM", para acabamento em pintura, padrão dimensional médio/pesado, com ferragens, completo - 80 x 210 cm</v>
          </cell>
          <cell r="E1265" t="str">
            <v>UN</v>
          </cell>
          <cell r="F1265">
            <v>606.01</v>
          </cell>
          <cell r="G1265">
            <v>606.01</v>
          </cell>
        </row>
        <row r="1266">
          <cell r="C1266" t="str">
            <v>CDHU23.13.002</v>
          </cell>
          <cell r="D1266" t="str">
            <v>Porta lisa de madeira, interna "PIM", para acabamento em pintura, padrão dimensional médio/pesado, com ferragens, completo - 90 x 210 cm</v>
          </cell>
          <cell r="E1266" t="str">
            <v>UN</v>
          </cell>
          <cell r="F1266">
            <v>623.04</v>
          </cell>
          <cell r="G1266">
            <v>623.04</v>
          </cell>
        </row>
        <row r="1267">
          <cell r="C1267" t="str">
            <v>CDHU23.13.020</v>
          </cell>
          <cell r="D1267" t="str">
            <v>Porta lisa de madeira, interna, resistente a umidade "PIM RU", para acabamento em pintura, padrão dimensional médio/pesado, com ferragens, completo - 80 x 210 cm</v>
          </cell>
          <cell r="E1267" t="str">
            <v>UN</v>
          </cell>
          <cell r="F1267">
            <v>606.01</v>
          </cell>
          <cell r="G1267">
            <v>606.01</v>
          </cell>
        </row>
        <row r="1268">
          <cell r="C1268" t="str">
            <v>CDHU23.13.040</v>
          </cell>
          <cell r="D1268" t="str">
            <v>Porta lisa de madeira, interna, resistente a umidade "PIM RU", para acabamento revestido ou em pintura, para divisória sanitária, padrão dimensional médio/pesado, com ferragens, completo - 80 x 190 cm</v>
          </cell>
          <cell r="E1268" t="str">
            <v>UN</v>
          </cell>
          <cell r="F1268">
            <v>752.82</v>
          </cell>
          <cell r="G1268">
            <v>752.82</v>
          </cell>
        </row>
        <row r="1269">
          <cell r="C1269" t="str">
            <v>CDHU23.13.052</v>
          </cell>
          <cell r="D1269" t="str">
            <v>Porta lisa de madeira, interna, resistente a umidade "PIM RU", para acabamento em pintura, tipo acessível, padrão dimensional médio/pesado, com ferragens, completo - 90 x 210 cm</v>
          </cell>
          <cell r="E1269" t="str">
            <v>UN</v>
          </cell>
          <cell r="F1269">
            <v>788.97</v>
          </cell>
          <cell r="G1269">
            <v>788.97</v>
          </cell>
        </row>
        <row r="1270">
          <cell r="C1270" t="str">
            <v>CDHU23.13.064</v>
          </cell>
          <cell r="D1270" t="str">
            <v>Porta lisa de madeira, interna, resistente a umidade "PIM RU", para acabamento em pintura, de correr ou deslizante, tipo acessível, padrão dimensional pesado, com sistema deslizante e ferragens, completo - 100 x 210 cm</v>
          </cell>
          <cell r="E1270" t="str">
            <v>UN</v>
          </cell>
          <cell r="F1270">
            <v>881.88</v>
          </cell>
          <cell r="G1270">
            <v>881.88</v>
          </cell>
        </row>
        <row r="1271">
          <cell r="C1271" t="str">
            <v>CDHU23.20</v>
          </cell>
          <cell r="D1271" t="str">
            <v>Reparos, conservacoes e complementos - GRUPO 23</v>
          </cell>
          <cell r="F1271">
            <v>0</v>
          </cell>
          <cell r="G1271">
            <v>0</v>
          </cell>
        </row>
        <row r="1272">
          <cell r="C1272" t="str">
            <v>CDHU23.20.020</v>
          </cell>
          <cell r="D1272" t="str">
            <v>Recolocação de batentes de madeira</v>
          </cell>
          <cell r="E1272" t="str">
            <v>UN</v>
          </cell>
          <cell r="F1272">
            <v>61.78</v>
          </cell>
          <cell r="G1272">
            <v>53.53</v>
          </cell>
        </row>
        <row r="1273">
          <cell r="C1273" t="str">
            <v>CDHU23.20.040</v>
          </cell>
          <cell r="D1273" t="str">
            <v>Recolocação de folhas de porta ou janela</v>
          </cell>
          <cell r="E1273" t="str">
            <v>UN</v>
          </cell>
          <cell r="F1273">
            <v>76.03</v>
          </cell>
          <cell r="G1273">
            <v>65.89</v>
          </cell>
        </row>
        <row r="1274">
          <cell r="C1274" t="str">
            <v>CDHU23.20.060</v>
          </cell>
          <cell r="D1274" t="str">
            <v>Recolocação de guarnição ou molduras</v>
          </cell>
          <cell r="E1274" t="str">
            <v>M</v>
          </cell>
          <cell r="F1274">
            <v>2.37</v>
          </cell>
          <cell r="G1274">
            <v>2.06</v>
          </cell>
        </row>
        <row r="1275">
          <cell r="C1275" t="str">
            <v>CDHU23.20.100</v>
          </cell>
          <cell r="D1275" t="str">
            <v>Batente de madeira para porta</v>
          </cell>
          <cell r="E1275" t="str">
            <v>M</v>
          </cell>
          <cell r="F1275">
            <v>55.19</v>
          </cell>
          <cell r="G1275">
            <v>53.28</v>
          </cell>
        </row>
        <row r="1276">
          <cell r="C1276" t="str">
            <v>CDHU23.20.110</v>
          </cell>
          <cell r="D1276" t="str">
            <v>Visor fixo e requadro de madeira para porta, para receber vidro</v>
          </cell>
          <cell r="E1276" t="str">
            <v>M2</v>
          </cell>
          <cell r="F1276">
            <v>1691.49</v>
          </cell>
          <cell r="G1276">
            <v>1666.13</v>
          </cell>
        </row>
        <row r="1277">
          <cell r="C1277" t="str">
            <v>CDHU23.20.120</v>
          </cell>
          <cell r="D1277" t="str">
            <v>Guarnição de madeira</v>
          </cell>
          <cell r="E1277" t="str">
            <v>M</v>
          </cell>
          <cell r="F1277">
            <v>9.06</v>
          </cell>
          <cell r="G1277">
            <v>8.75</v>
          </cell>
        </row>
        <row r="1278">
          <cell r="C1278" t="str">
            <v>CDHU23.20.140</v>
          </cell>
          <cell r="D1278" t="str">
            <v>Acréscimo de visor completo em porta de madeira</v>
          </cell>
          <cell r="E1278" t="str">
            <v>UN</v>
          </cell>
          <cell r="F1278">
            <v>293.97000000000003</v>
          </cell>
          <cell r="G1278">
            <v>293.97000000000003</v>
          </cell>
        </row>
        <row r="1279">
          <cell r="C1279" t="str">
            <v>CDHU23.20.160</v>
          </cell>
          <cell r="D1279" t="str">
            <v>Folha de porta veneziana maciça, sob medida</v>
          </cell>
          <cell r="E1279" t="str">
            <v>M2</v>
          </cell>
          <cell r="F1279">
            <v>1114.18</v>
          </cell>
          <cell r="G1279">
            <v>1111.01</v>
          </cell>
        </row>
        <row r="1280">
          <cell r="C1280" t="str">
            <v>CDHU23.20.170</v>
          </cell>
          <cell r="D1280" t="str">
            <v>Folha de porta lisa folheada com madeira, sob medida</v>
          </cell>
          <cell r="E1280" t="str">
            <v>M2</v>
          </cell>
          <cell r="F1280">
            <v>145.41</v>
          </cell>
          <cell r="G1280">
            <v>142.24</v>
          </cell>
        </row>
        <row r="1281">
          <cell r="C1281" t="str">
            <v>CDHU23.20.180</v>
          </cell>
          <cell r="D1281" t="str">
            <v>Folha de porta em madeira para receber vidro, sob medida</v>
          </cell>
          <cell r="E1281" t="str">
            <v>M2</v>
          </cell>
          <cell r="F1281">
            <v>470</v>
          </cell>
          <cell r="G1281">
            <v>466.83</v>
          </cell>
        </row>
        <row r="1282">
          <cell r="C1282" t="str">
            <v>CDHU23.20.310</v>
          </cell>
          <cell r="D1282" t="str">
            <v>Folha de porta lisa comum - 60 x 210 cm</v>
          </cell>
          <cell r="E1282" t="str">
            <v>UN</v>
          </cell>
          <cell r="F1282">
            <v>283.12</v>
          </cell>
          <cell r="G1282">
            <v>273.61</v>
          </cell>
        </row>
        <row r="1283">
          <cell r="C1283" t="str">
            <v>CDHU23.20.320</v>
          </cell>
          <cell r="D1283" t="str">
            <v>Folha de porta lisa comum - 70 x 210 cm</v>
          </cell>
          <cell r="E1283" t="str">
            <v>UN</v>
          </cell>
          <cell r="F1283">
            <v>292.36</v>
          </cell>
          <cell r="G1283">
            <v>282.85000000000002</v>
          </cell>
        </row>
        <row r="1284">
          <cell r="C1284" t="str">
            <v>CDHU23.20.330</v>
          </cell>
          <cell r="D1284" t="str">
            <v>Folha de porta lisa comum - 80 x 210 cm</v>
          </cell>
          <cell r="E1284" t="str">
            <v>UN</v>
          </cell>
          <cell r="F1284">
            <v>297.64999999999998</v>
          </cell>
          <cell r="G1284">
            <v>288.14</v>
          </cell>
        </row>
        <row r="1285">
          <cell r="C1285" t="str">
            <v>CDHU23.20.340</v>
          </cell>
          <cell r="D1285" t="str">
            <v>Folha de porta lisa comum - 90 x 210 cm</v>
          </cell>
          <cell r="E1285" t="str">
            <v>UN</v>
          </cell>
          <cell r="F1285">
            <v>316.43</v>
          </cell>
          <cell r="G1285">
            <v>306.92</v>
          </cell>
        </row>
        <row r="1286">
          <cell r="C1286" t="str">
            <v>CDHU23.20.450</v>
          </cell>
          <cell r="D1286" t="str">
            <v>Folha de porta em laminado fenólico melamínico com acabamento liso - 70 x 210 cm</v>
          </cell>
          <cell r="E1286" t="str">
            <v>UN</v>
          </cell>
          <cell r="F1286">
            <v>1046.9000000000001</v>
          </cell>
          <cell r="G1286">
            <v>1037.3900000000001</v>
          </cell>
        </row>
        <row r="1287">
          <cell r="C1287" t="str">
            <v>CDHU23.20.460</v>
          </cell>
          <cell r="D1287" t="str">
            <v>Folha de porta em laminado fenólico melamínico com acabamento liso - 90 x 210 cm</v>
          </cell>
          <cell r="E1287" t="str">
            <v>UN</v>
          </cell>
          <cell r="F1287">
            <v>1166.5999999999999</v>
          </cell>
          <cell r="G1287">
            <v>1157.0899999999999</v>
          </cell>
        </row>
        <row r="1288">
          <cell r="C1288" t="str">
            <v>CDHU23.20.550</v>
          </cell>
          <cell r="D1288" t="str">
            <v>Folha de porta em laminado fenólico melamínico com acabamento liso - 80 x 210 cm</v>
          </cell>
          <cell r="E1288" t="str">
            <v>UN</v>
          </cell>
          <cell r="F1288">
            <v>1153.1500000000001</v>
          </cell>
          <cell r="G1288">
            <v>1143.6400000000001</v>
          </cell>
        </row>
        <row r="1289">
          <cell r="C1289" t="str">
            <v>CDHU23.20.600</v>
          </cell>
          <cell r="D1289" t="str">
            <v>Folha de porta em madeira com tela de proteção tipo mosqueteira</v>
          </cell>
          <cell r="E1289" t="str">
            <v>M2</v>
          </cell>
          <cell r="F1289">
            <v>1264.29</v>
          </cell>
          <cell r="G1289">
            <v>1254.78</v>
          </cell>
        </row>
        <row r="1290">
          <cell r="C1290" t="str">
            <v>CDHU24</v>
          </cell>
          <cell r="D1290" t="str">
            <v>ESQUADRIA, SERRALHERIA E ELEMENTO EM FERRO</v>
          </cell>
          <cell r="F1290">
            <v>0</v>
          </cell>
          <cell r="G1290">
            <v>0</v>
          </cell>
        </row>
        <row r="1291">
          <cell r="C1291" t="str">
            <v>CDHU24.01</v>
          </cell>
          <cell r="D1291" t="str">
            <v>Caixilho em ferro</v>
          </cell>
          <cell r="F1291">
            <v>0</v>
          </cell>
          <cell r="G1291">
            <v>0</v>
          </cell>
        </row>
        <row r="1292">
          <cell r="C1292" t="str">
            <v>CDHU24.01.010</v>
          </cell>
          <cell r="D1292" t="str">
            <v>Caixilho em ferro fixo, sob medida</v>
          </cell>
          <cell r="E1292" t="str">
            <v>M2</v>
          </cell>
          <cell r="F1292">
            <v>468.88</v>
          </cell>
          <cell r="G1292">
            <v>464.86</v>
          </cell>
        </row>
        <row r="1293">
          <cell r="C1293" t="str">
            <v>CDHU24.01.030</v>
          </cell>
          <cell r="D1293" t="str">
            <v>Caixilho em ferro basculante, sob medida</v>
          </cell>
          <cell r="E1293" t="str">
            <v>M2</v>
          </cell>
          <cell r="F1293">
            <v>1248.19</v>
          </cell>
          <cell r="G1293">
            <v>1244.17</v>
          </cell>
        </row>
        <row r="1294">
          <cell r="C1294" t="str">
            <v>CDHU24.01.070</v>
          </cell>
          <cell r="D1294" t="str">
            <v>Caixilho em ferro de correr, sob medida</v>
          </cell>
          <cell r="E1294" t="str">
            <v>M2</v>
          </cell>
          <cell r="F1294">
            <v>890.64</v>
          </cell>
          <cell r="G1294">
            <v>886.62</v>
          </cell>
        </row>
        <row r="1295">
          <cell r="C1295" t="str">
            <v>CDHU24.01.090</v>
          </cell>
          <cell r="D1295" t="str">
            <v>Caixilho em ferro com ventilação permanente, sob medida</v>
          </cell>
          <cell r="E1295" t="str">
            <v>M2</v>
          </cell>
          <cell r="F1295">
            <v>832.89</v>
          </cell>
          <cell r="G1295">
            <v>828.87</v>
          </cell>
        </row>
        <row r="1296">
          <cell r="C1296" t="str">
            <v>CDHU24.01.100</v>
          </cell>
          <cell r="D1296" t="str">
            <v>Caixilho em ferro tipo veneziana, linha comercial</v>
          </cell>
          <cell r="E1296" t="str">
            <v>M2</v>
          </cell>
          <cell r="F1296">
            <v>444.96</v>
          </cell>
          <cell r="G1296">
            <v>440.94</v>
          </cell>
        </row>
        <row r="1297">
          <cell r="C1297" t="str">
            <v>CDHU24.01.110</v>
          </cell>
          <cell r="D1297" t="str">
            <v>Caixilho em ferro tipo veneziana, sob medida</v>
          </cell>
          <cell r="E1297" t="str">
            <v>M2</v>
          </cell>
          <cell r="F1297">
            <v>907.58</v>
          </cell>
          <cell r="G1297">
            <v>903.56</v>
          </cell>
        </row>
        <row r="1298">
          <cell r="C1298" t="str">
            <v>CDHU24.01.120</v>
          </cell>
          <cell r="D1298" t="str">
            <v>Caixilho tipo veneziana industrial com montantes em aço galvanizado e aletas em fibra de vidro</v>
          </cell>
          <cell r="E1298" t="str">
            <v>M2</v>
          </cell>
          <cell r="F1298">
            <v>269.76</v>
          </cell>
          <cell r="G1298">
            <v>269.76</v>
          </cell>
        </row>
        <row r="1299">
          <cell r="C1299" t="str">
            <v>CDHU24.01.180</v>
          </cell>
          <cell r="D1299" t="str">
            <v>Caixilho removível em tela de aço galvanizado, tipo ondulada com malha de 1", fio 12, com requadro tubular de aço carbono, sob medida</v>
          </cell>
          <cell r="E1299" t="str">
            <v>M2</v>
          </cell>
          <cell r="F1299">
            <v>856.89</v>
          </cell>
          <cell r="G1299">
            <v>853.02</v>
          </cell>
        </row>
        <row r="1300">
          <cell r="C1300" t="str">
            <v>CDHU24.01.190</v>
          </cell>
          <cell r="D1300" t="str">
            <v>Caixilho fixo em tela de aço galvanizado tipo ondulada com malha de 1/2", fio 12, com requadro em cantoneira de aço carbono, sob medida</v>
          </cell>
          <cell r="E1300" t="str">
            <v>M2</v>
          </cell>
          <cell r="F1300">
            <v>761.27</v>
          </cell>
          <cell r="G1300">
            <v>757.4</v>
          </cell>
        </row>
        <row r="1301">
          <cell r="C1301" t="str">
            <v>CDHU24.01.200</v>
          </cell>
          <cell r="D1301" t="str">
            <v>Caixilho fixo em aço SAE 1010/1020 para vidro à prova de bala, sob medida</v>
          </cell>
          <cell r="E1301" t="str">
            <v>M2</v>
          </cell>
          <cell r="F1301">
            <v>1966.07</v>
          </cell>
          <cell r="G1301">
            <v>1955.85</v>
          </cell>
        </row>
        <row r="1302">
          <cell r="C1302" t="str">
            <v>CDHU24.01.280</v>
          </cell>
          <cell r="D1302" t="str">
            <v>Caixilho tipo guichê em chapa de aço</v>
          </cell>
          <cell r="E1302" t="str">
            <v>M2</v>
          </cell>
          <cell r="F1302">
            <v>1207.68</v>
          </cell>
          <cell r="G1302">
            <v>1195.6199999999999</v>
          </cell>
        </row>
        <row r="1303">
          <cell r="C1303" t="str">
            <v>CDHU24.02</v>
          </cell>
          <cell r="D1303" t="str">
            <v>Portas, portoes e gradis</v>
          </cell>
          <cell r="F1303">
            <v>0</v>
          </cell>
          <cell r="G1303">
            <v>0</v>
          </cell>
        </row>
        <row r="1304">
          <cell r="C1304" t="str">
            <v>CDHU24.02.010</v>
          </cell>
          <cell r="D1304" t="str">
            <v>Porta em ferro de abrir, para receber vidro, sob medida</v>
          </cell>
          <cell r="E1304" t="str">
            <v>M2</v>
          </cell>
          <cell r="F1304">
            <v>1032.68</v>
          </cell>
          <cell r="G1304">
            <v>1020.62</v>
          </cell>
        </row>
        <row r="1305">
          <cell r="C1305" t="str">
            <v>CDHU24.02.040</v>
          </cell>
          <cell r="D1305" t="str">
            <v>Porta/portão tipo gradil sob medida</v>
          </cell>
          <cell r="E1305" t="str">
            <v>M2</v>
          </cell>
          <cell r="F1305">
            <v>883.85</v>
          </cell>
          <cell r="G1305">
            <v>871.79</v>
          </cell>
        </row>
        <row r="1306">
          <cell r="C1306" t="str">
            <v>CDHU24.02.050</v>
          </cell>
          <cell r="D1306" t="str">
            <v>Porta corta-fogo classe P.90 de 90 x 210 cm, completa, com maçaneta tipo alavanca</v>
          </cell>
          <cell r="E1306" t="str">
            <v>UN</v>
          </cell>
          <cell r="F1306">
            <v>1642.66</v>
          </cell>
          <cell r="G1306">
            <v>1621.4</v>
          </cell>
        </row>
        <row r="1307">
          <cell r="C1307" t="str">
            <v>CDHU24.02.052</v>
          </cell>
          <cell r="D1307" t="str">
            <v>Porta corta-fogo classe P.90 de 100 x 210 cm, completa, com maçaneta tipo alavanca</v>
          </cell>
          <cell r="E1307" t="str">
            <v>UN</v>
          </cell>
          <cell r="F1307">
            <v>1360.19</v>
          </cell>
          <cell r="G1307">
            <v>1338.93</v>
          </cell>
        </row>
        <row r="1308">
          <cell r="C1308" t="str">
            <v>CDHU24.02.054</v>
          </cell>
          <cell r="D1308" t="str">
            <v>Porta corta-fogo classe P.90, com barra antipânico numa face e maçaneta na outra, completa</v>
          </cell>
          <cell r="E1308" t="str">
            <v>M2</v>
          </cell>
          <cell r="F1308">
            <v>977.29</v>
          </cell>
          <cell r="G1308">
            <v>965.23</v>
          </cell>
        </row>
        <row r="1309">
          <cell r="C1309" t="str">
            <v>CDHU24.02.056</v>
          </cell>
          <cell r="D1309" t="str">
            <v>Porta corta-fogo classe P.120 de 80 x 210 cm, com uma folha de abrir, completa</v>
          </cell>
          <cell r="E1309" t="str">
            <v>UN</v>
          </cell>
          <cell r="F1309">
            <v>2334.63</v>
          </cell>
          <cell r="G1309">
            <v>2313.37</v>
          </cell>
        </row>
        <row r="1310">
          <cell r="C1310" t="str">
            <v>CDHU24.02.058</v>
          </cell>
          <cell r="D1310" t="str">
            <v>Porta corta-fogo classe P.120 de 90 x 210 cm, com uma folha de abrir, completa</v>
          </cell>
          <cell r="E1310" t="str">
            <v>UN</v>
          </cell>
          <cell r="F1310">
            <v>2410.88</v>
          </cell>
          <cell r="G1310">
            <v>2389.62</v>
          </cell>
        </row>
        <row r="1311">
          <cell r="C1311" t="str">
            <v>CDHU24.02.060</v>
          </cell>
          <cell r="D1311" t="str">
            <v>Porta/portão de abrir em chapa, sob medida</v>
          </cell>
          <cell r="E1311" t="str">
            <v>M2</v>
          </cell>
          <cell r="F1311">
            <v>962.66</v>
          </cell>
          <cell r="G1311">
            <v>950.6</v>
          </cell>
        </row>
        <row r="1312">
          <cell r="C1312" t="str">
            <v>CDHU24.02.070</v>
          </cell>
          <cell r="D1312" t="str">
            <v>Porta de ferro de abrir tipo veneziana, linha comercial</v>
          </cell>
          <cell r="E1312" t="str">
            <v>M2</v>
          </cell>
          <cell r="F1312">
            <v>511.88</v>
          </cell>
          <cell r="G1312">
            <v>499.82</v>
          </cell>
        </row>
        <row r="1313">
          <cell r="C1313" t="str">
            <v>CDHU24.02.080</v>
          </cell>
          <cell r="D1313" t="str">
            <v>Porta/portão de abrir tipo veneziana de ferro, sob medida</v>
          </cell>
          <cell r="E1313" t="str">
            <v>M2</v>
          </cell>
          <cell r="F1313">
            <v>1571.12</v>
          </cell>
          <cell r="G1313">
            <v>1559.06</v>
          </cell>
        </row>
        <row r="1314">
          <cell r="C1314" t="str">
            <v>CDHU24.02.100</v>
          </cell>
          <cell r="D1314" t="str">
            <v>Portão tubular em tela de aço galvanizado até 2,50 m de altura, completo</v>
          </cell>
          <cell r="E1314" t="str">
            <v>M2</v>
          </cell>
          <cell r="F1314">
            <v>991.64</v>
          </cell>
          <cell r="G1314">
            <v>982.44</v>
          </cell>
        </row>
        <row r="1315">
          <cell r="C1315" t="str">
            <v>CDHU24.02.270</v>
          </cell>
          <cell r="D1315" t="str">
            <v>Portão de 2 folhas, tubular em tela de aço galvanizado acima de 2,50 m de altura, completo</v>
          </cell>
          <cell r="E1315" t="str">
            <v>M2</v>
          </cell>
          <cell r="F1315">
            <v>880.22</v>
          </cell>
          <cell r="G1315">
            <v>868.16</v>
          </cell>
        </row>
        <row r="1316">
          <cell r="C1316" t="str">
            <v>CDHU24.02.280</v>
          </cell>
          <cell r="D1316" t="str">
            <v>Porta/portão de correr em tela ondulada de aço galvanizado, sob medida</v>
          </cell>
          <cell r="E1316" t="str">
            <v>M2</v>
          </cell>
          <cell r="F1316">
            <v>716.5</v>
          </cell>
          <cell r="G1316">
            <v>704.44</v>
          </cell>
        </row>
        <row r="1317">
          <cell r="C1317" t="str">
            <v>CDHU24.02.290</v>
          </cell>
          <cell r="D1317" t="str">
            <v>Porta/portão de correr em chapa cega dupla, sob medida</v>
          </cell>
          <cell r="E1317" t="str">
            <v>M2</v>
          </cell>
          <cell r="F1317">
            <v>1294.45</v>
          </cell>
          <cell r="G1317">
            <v>1282.3900000000001</v>
          </cell>
        </row>
        <row r="1318">
          <cell r="C1318" t="str">
            <v>CDHU24.02.410</v>
          </cell>
          <cell r="D1318" t="str">
            <v>Porta em ferro de correr, para receber vidro, sob medida</v>
          </cell>
          <cell r="E1318" t="str">
            <v>M2</v>
          </cell>
          <cell r="F1318">
            <v>1779.56</v>
          </cell>
          <cell r="G1318">
            <v>1767.5</v>
          </cell>
        </row>
        <row r="1319">
          <cell r="C1319" t="str">
            <v>CDHU24.02.430</v>
          </cell>
          <cell r="D1319" t="str">
            <v>Porta em ferro de abrir, parte inferior chapeada, parte superior para receber vidro, sob medida</v>
          </cell>
          <cell r="E1319" t="str">
            <v>M2</v>
          </cell>
          <cell r="F1319">
            <v>1468.21</v>
          </cell>
          <cell r="G1319">
            <v>1456.15</v>
          </cell>
        </row>
        <row r="1320">
          <cell r="C1320" t="str">
            <v>CDHU24.02.450</v>
          </cell>
          <cell r="D1320" t="str">
            <v>Grade de proteção para caixilhos</v>
          </cell>
          <cell r="E1320" t="str">
            <v>M2</v>
          </cell>
          <cell r="F1320">
            <v>1051.0899999999999</v>
          </cell>
          <cell r="G1320">
            <v>1043.06</v>
          </cell>
        </row>
        <row r="1321">
          <cell r="C1321" t="str">
            <v>CDHU24.02.460</v>
          </cell>
          <cell r="D1321" t="str">
            <v>Porta de abrir em tela ondulada de aço galvanizado, completa</v>
          </cell>
          <cell r="E1321" t="str">
            <v>M2</v>
          </cell>
          <cell r="F1321">
            <v>1016.92</v>
          </cell>
          <cell r="G1321">
            <v>1007.72</v>
          </cell>
        </row>
        <row r="1322">
          <cell r="C1322" t="str">
            <v>CDHU24.02.470</v>
          </cell>
          <cell r="D1322" t="str">
            <v>Portinhola de correr em chapa, para ´passa pacote´, completa, sob medida</v>
          </cell>
          <cell r="E1322" t="str">
            <v>M2</v>
          </cell>
          <cell r="F1322">
            <v>2036.16</v>
          </cell>
          <cell r="G1322">
            <v>2028.13</v>
          </cell>
        </row>
        <row r="1323">
          <cell r="C1323" t="str">
            <v>CDHU24.02.480</v>
          </cell>
          <cell r="D1323" t="str">
            <v>Portinhola de abrir em chapa, para ´passa pacote´, completa, sob medida</v>
          </cell>
          <cell r="E1323" t="str">
            <v>M2</v>
          </cell>
          <cell r="F1323">
            <v>1213.1600000000001</v>
          </cell>
          <cell r="G1323">
            <v>1205.1300000000001</v>
          </cell>
        </row>
        <row r="1324">
          <cell r="C1324" t="str">
            <v>CDHU24.02.490</v>
          </cell>
          <cell r="D1324" t="str">
            <v>Grade em barra chata soldada de 1 1/2´ x 1/4´, sob medida</v>
          </cell>
          <cell r="E1324" t="str">
            <v>M2</v>
          </cell>
          <cell r="F1324">
            <v>1555.14</v>
          </cell>
          <cell r="G1324">
            <v>1551.12</v>
          </cell>
        </row>
        <row r="1325">
          <cell r="C1325" t="str">
            <v>CDHU24.02.590</v>
          </cell>
          <cell r="D1325" t="str">
            <v>Porta de enrolar manual, cega ou vazada</v>
          </cell>
          <cell r="E1325" t="str">
            <v>M2</v>
          </cell>
          <cell r="F1325">
            <v>409.82</v>
          </cell>
          <cell r="G1325">
            <v>403.48</v>
          </cell>
        </row>
        <row r="1326">
          <cell r="C1326" t="str">
            <v>CDHU24.02.630</v>
          </cell>
          <cell r="D1326" t="str">
            <v>Portão de 2 folhas tubular diâmetro de 3´, com tela em aço galvanizado de 2´, altura acima de 3,00 m, completo</v>
          </cell>
          <cell r="E1326" t="str">
            <v>M2</v>
          </cell>
          <cell r="F1326">
            <v>867.86</v>
          </cell>
          <cell r="G1326">
            <v>855.8</v>
          </cell>
        </row>
        <row r="1327">
          <cell r="C1327" t="str">
            <v>CDHU24.02.810</v>
          </cell>
          <cell r="D1327" t="str">
            <v>Porta/portão de abrir em chapa cega com isolamento acústico, sob medida</v>
          </cell>
          <cell r="E1327" t="str">
            <v>M2</v>
          </cell>
          <cell r="F1327">
            <v>1283.54</v>
          </cell>
          <cell r="G1327">
            <v>1264.4000000000001</v>
          </cell>
        </row>
        <row r="1328">
          <cell r="C1328" t="str">
            <v>CDHU24.02.811</v>
          </cell>
          <cell r="D1328" t="str">
            <v>Porta de ferro acústica, espessura de 80mm, batente tripla vedação 185mm, com fechadura e maçaneta - 50 dB</v>
          </cell>
          <cell r="E1328" t="str">
            <v>M2</v>
          </cell>
          <cell r="F1328">
            <v>6752.85</v>
          </cell>
          <cell r="G1328">
            <v>6729.22</v>
          </cell>
        </row>
        <row r="1329">
          <cell r="C1329" t="str">
            <v>CDHU24.02.840</v>
          </cell>
          <cell r="D1329" t="str">
            <v>Portão basculante em chapa metálica, estruturado com perfis metálicos</v>
          </cell>
          <cell r="E1329" t="str">
            <v>M2</v>
          </cell>
          <cell r="F1329">
            <v>1043.1500000000001</v>
          </cell>
          <cell r="G1329">
            <v>1035.1199999999999</v>
          </cell>
        </row>
        <row r="1330">
          <cell r="C1330" t="str">
            <v>CDHU24.02.900</v>
          </cell>
          <cell r="D1330" t="str">
            <v>Porta de abrir em chapa dupla com visor, batente envolvente, completa</v>
          </cell>
          <cell r="E1330" t="str">
            <v>M2</v>
          </cell>
          <cell r="F1330">
            <v>1628.93</v>
          </cell>
          <cell r="G1330">
            <v>1619.76</v>
          </cell>
        </row>
        <row r="1331">
          <cell r="C1331" t="str">
            <v>CDHU24.02.930</v>
          </cell>
          <cell r="D1331" t="str">
            <v>Portão de 2 folhas tubular, com tela em aço galvanizado de 2´ e fio 10, completo</v>
          </cell>
          <cell r="E1331" t="str">
            <v>M2</v>
          </cell>
          <cell r="F1331">
            <v>1412.14</v>
          </cell>
          <cell r="G1331">
            <v>1400.08</v>
          </cell>
        </row>
        <row r="1332">
          <cell r="C1332" t="str">
            <v>CDHU24.03</v>
          </cell>
          <cell r="D1332" t="str">
            <v>Elementos em ferro</v>
          </cell>
          <cell r="F1332">
            <v>0</v>
          </cell>
          <cell r="G1332">
            <v>0</v>
          </cell>
        </row>
        <row r="1333">
          <cell r="C1333" t="str">
            <v>CDHU24.03.040</v>
          </cell>
          <cell r="D1333" t="str">
            <v>Guarda-corpo tubular com tela em aço galvanizado, diâmetro de 1 1/2´</v>
          </cell>
          <cell r="E1333" t="str">
            <v>M</v>
          </cell>
          <cell r="F1333">
            <v>901.94</v>
          </cell>
          <cell r="G1333">
            <v>895.6</v>
          </cell>
        </row>
        <row r="1334">
          <cell r="C1334" t="str">
            <v>CDHU24.03.060</v>
          </cell>
          <cell r="D1334" t="str">
            <v>Escada marinheiro (em aço galvanizado)</v>
          </cell>
          <cell r="E1334" t="str">
            <v>M</v>
          </cell>
          <cell r="F1334">
            <v>833.62</v>
          </cell>
          <cell r="G1334">
            <v>831.08</v>
          </cell>
        </row>
        <row r="1335">
          <cell r="C1335" t="str">
            <v>CDHU24.03.080</v>
          </cell>
          <cell r="D1335" t="str">
            <v>Escada marinheiro com guarda corpo (em aço galvanizado)</v>
          </cell>
          <cell r="E1335" t="str">
            <v>M</v>
          </cell>
          <cell r="F1335">
            <v>1365.26</v>
          </cell>
          <cell r="G1335">
            <v>1358.92</v>
          </cell>
        </row>
        <row r="1336">
          <cell r="C1336" t="str">
            <v>CDHU24.03.100</v>
          </cell>
          <cell r="D1336" t="str">
            <v>Alçapão/tampa em chapa de ferro com porta cadeado</v>
          </cell>
          <cell r="E1336" t="str">
            <v>M2</v>
          </cell>
          <cell r="F1336">
            <v>1383.6</v>
          </cell>
          <cell r="G1336">
            <v>1370.92</v>
          </cell>
        </row>
        <row r="1337">
          <cell r="C1337" t="str">
            <v>CDHU24.03.200</v>
          </cell>
          <cell r="D1337" t="str">
            <v>Tela de proteção tipo mosquiteira em aço galvanizado, com requadro em perfis de ferro</v>
          </cell>
          <cell r="E1337" t="str">
            <v>M2</v>
          </cell>
          <cell r="F1337">
            <v>1075.92</v>
          </cell>
          <cell r="G1337">
            <v>1073.83</v>
          </cell>
        </row>
        <row r="1338">
          <cell r="C1338" t="str">
            <v>CDHU24.03.210</v>
          </cell>
          <cell r="D1338" t="str">
            <v>Tela de proteção em malha ondulada de 1´, fio 12 (BWG), com requadro</v>
          </cell>
          <cell r="E1338" t="str">
            <v>M2</v>
          </cell>
          <cell r="F1338">
            <v>592.57000000000005</v>
          </cell>
          <cell r="G1338">
            <v>564.98</v>
          </cell>
        </row>
        <row r="1339">
          <cell r="C1339" t="str">
            <v>CDHU24.03.290</v>
          </cell>
          <cell r="D1339" t="str">
            <v>Fechamento em chapa de aço galvanizada nº 14 MSG, perfurada com diâmetro de 12,7 mm, requadro em chapa dobrada</v>
          </cell>
          <cell r="E1339" t="str">
            <v>M2</v>
          </cell>
          <cell r="F1339">
            <v>1057.68</v>
          </cell>
          <cell r="G1339">
            <v>1053.6600000000001</v>
          </cell>
        </row>
        <row r="1340">
          <cell r="C1340" t="str">
            <v>CDHU24.03.300</v>
          </cell>
          <cell r="D1340" t="str">
            <v>Fechamento em chapa expandida losangular de 10 x 20 mm, com requadro em cantoneira de aço carbono</v>
          </cell>
          <cell r="E1340" t="str">
            <v>M2</v>
          </cell>
          <cell r="F1340">
            <v>768.98</v>
          </cell>
          <cell r="G1340">
            <v>760.95</v>
          </cell>
        </row>
        <row r="1341">
          <cell r="C1341" t="str">
            <v>CDHU24.03.310</v>
          </cell>
          <cell r="D1341" t="str">
            <v>Corrimão tubular em aço galvanizado, diâmetro 1 1/2´</v>
          </cell>
          <cell r="E1341" t="str">
            <v>M</v>
          </cell>
          <cell r="F1341">
            <v>221.39</v>
          </cell>
          <cell r="G1341">
            <v>218.22</v>
          </cell>
        </row>
        <row r="1342">
          <cell r="C1342" t="str">
            <v>CDHU24.03.320</v>
          </cell>
          <cell r="D1342" t="str">
            <v>Corrimão tubular em aço galvanizado, diâmetro 2´</v>
          </cell>
          <cell r="E1342" t="str">
            <v>M</v>
          </cell>
          <cell r="F1342">
            <v>244.89</v>
          </cell>
          <cell r="G1342">
            <v>241.72</v>
          </cell>
        </row>
        <row r="1343">
          <cell r="C1343" t="str">
            <v>CDHU24.03.340</v>
          </cell>
          <cell r="D1343" t="str">
            <v>Tampa em chapa de segurança tipo xadrez, aço galvanizado a fogo antiderrapante de 1/4´</v>
          </cell>
          <cell r="E1343" t="str">
            <v>M2</v>
          </cell>
          <cell r="F1343">
            <v>1349.34</v>
          </cell>
          <cell r="G1343">
            <v>1340.14</v>
          </cell>
        </row>
        <row r="1344">
          <cell r="C1344" t="str">
            <v>CDHU24.03.410</v>
          </cell>
          <cell r="D1344" t="str">
            <v>Fechamento em chapa perfurada, furos quadrados 4 x 4 mm, com requadro em cantoneira de aço carbono</v>
          </cell>
          <cell r="E1344" t="str">
            <v>M2</v>
          </cell>
          <cell r="F1344">
            <v>1268.25</v>
          </cell>
          <cell r="G1344">
            <v>1264.23</v>
          </cell>
        </row>
        <row r="1345">
          <cell r="C1345" t="str">
            <v>CDHU24.03.680</v>
          </cell>
          <cell r="D1345" t="str">
            <v>Grade para piso eletrofundida, malha 30 x 100 mm, com barra de 40 x 2 mm</v>
          </cell>
          <cell r="E1345" t="str">
            <v>M2</v>
          </cell>
          <cell r="F1345">
            <v>1191.1199999999999</v>
          </cell>
          <cell r="G1345">
            <v>1183.0899999999999</v>
          </cell>
        </row>
        <row r="1346">
          <cell r="C1346" t="str">
            <v>CDHU24.03.690</v>
          </cell>
          <cell r="D1346" t="str">
            <v>Grade para forro eletrofundida, malha 25 x 100 mm, com barra de 25 x 2 mm</v>
          </cell>
          <cell r="E1346" t="str">
            <v>M2</v>
          </cell>
          <cell r="F1346">
            <v>712.91</v>
          </cell>
          <cell r="G1346">
            <v>710.37</v>
          </cell>
        </row>
        <row r="1347">
          <cell r="C1347" t="str">
            <v>CDHU24.03.930</v>
          </cell>
          <cell r="D1347" t="str">
            <v>Porta de enrolar automatizada, em chapa de aço galvanizada microperfurada, com pintura eletrostática, com controle remoto</v>
          </cell>
          <cell r="E1347" t="str">
            <v>M2</v>
          </cell>
          <cell r="F1347">
            <v>548.08000000000004</v>
          </cell>
          <cell r="G1347">
            <v>548.08000000000004</v>
          </cell>
        </row>
        <row r="1348">
          <cell r="C1348" t="str">
            <v>CDHU24.04</v>
          </cell>
          <cell r="D1348" t="str">
            <v>Esquadria, serralheria de seguranca</v>
          </cell>
          <cell r="F1348">
            <v>0</v>
          </cell>
          <cell r="G1348">
            <v>0</v>
          </cell>
        </row>
        <row r="1349">
          <cell r="C1349" t="str">
            <v>CDHU24.04.150</v>
          </cell>
          <cell r="D1349" t="str">
            <v>Porta de segurança de correr suspensa em grade de aço SAE 1045, diâmetro de 1´, completa, sem têmpera e revenimento</v>
          </cell>
          <cell r="E1349" t="str">
            <v>M2</v>
          </cell>
          <cell r="F1349">
            <v>3186.25</v>
          </cell>
          <cell r="G1349">
            <v>3177.33</v>
          </cell>
        </row>
        <row r="1350">
          <cell r="C1350" t="str">
            <v>CDHU24.04.220</v>
          </cell>
          <cell r="D1350" t="str">
            <v>Grade de segurança em aço SAE 1045, diâmetro 1´, sem têmpera e revenimento</v>
          </cell>
          <cell r="E1350" t="str">
            <v>M2</v>
          </cell>
          <cell r="F1350">
            <v>1903.28</v>
          </cell>
          <cell r="G1350">
            <v>1894.36</v>
          </cell>
        </row>
        <row r="1351">
          <cell r="C1351" t="str">
            <v>CDHU24.04.230</v>
          </cell>
          <cell r="D1351" t="str">
            <v>Grade de segurança em aço SAE 1045, para janela, diâmetro 1´, sem têmpera e revenimento</v>
          </cell>
          <cell r="E1351" t="str">
            <v>M2</v>
          </cell>
          <cell r="F1351">
            <v>2036.54</v>
          </cell>
          <cell r="G1351">
            <v>2027.62</v>
          </cell>
        </row>
        <row r="1352">
          <cell r="C1352" t="str">
            <v>CDHU24.04.240</v>
          </cell>
          <cell r="D1352" t="str">
            <v>Grade de segurança em aço SAE 1045 chapeada, diâmetro 1´, sem têmpera e revenimento</v>
          </cell>
          <cell r="E1352" t="str">
            <v>M2</v>
          </cell>
          <cell r="F1352">
            <v>3050.59</v>
          </cell>
          <cell r="G1352">
            <v>3041.67</v>
          </cell>
        </row>
        <row r="1353">
          <cell r="C1353" t="str">
            <v>CDHU24.04.250</v>
          </cell>
          <cell r="D1353" t="str">
            <v>Porta de segurança de abrir em grade de aço SAE 1045, diâmetro 1´, completa, sem têmpera e revenimento</v>
          </cell>
          <cell r="E1353" t="str">
            <v>M2</v>
          </cell>
          <cell r="F1353">
            <v>2527.5500000000002</v>
          </cell>
          <cell r="G1353">
            <v>2511.23</v>
          </cell>
        </row>
        <row r="1354">
          <cell r="C1354" t="str">
            <v>CDHU24.04.260</v>
          </cell>
          <cell r="D1354" t="str">
            <v>Porta de segurança de abrir em grade de aço SAE 1045 chapeada, diâmetro 1´, completa, sem têmpera e revenimento</v>
          </cell>
          <cell r="E1354" t="str">
            <v>M2</v>
          </cell>
          <cell r="F1354">
            <v>3746.35</v>
          </cell>
          <cell r="G1354">
            <v>3730.03</v>
          </cell>
        </row>
        <row r="1355">
          <cell r="C1355" t="str">
            <v>CDHU24.04.270</v>
          </cell>
          <cell r="D1355" t="str">
            <v>Porta de segurança de abrir em grade de aço SAE 1045, diâmetro 1´, com ferrolho longo embutido em caixa, completa, sem têmpera e revenimento</v>
          </cell>
          <cell r="E1355" t="str">
            <v>M2</v>
          </cell>
          <cell r="F1355">
            <v>3020.85</v>
          </cell>
          <cell r="G1355">
            <v>3004.53</v>
          </cell>
        </row>
        <row r="1356">
          <cell r="C1356" t="str">
            <v>CDHU24.04.280</v>
          </cell>
          <cell r="D1356" t="str">
            <v>Portão de segurança de abrir em grade de aço SAE 1045 chapeado, para muralha, diâmetro 1´, completo, sem têmpera e revenimento</v>
          </cell>
          <cell r="E1356" t="str">
            <v>M2</v>
          </cell>
          <cell r="F1356">
            <v>3790.9</v>
          </cell>
          <cell r="G1356">
            <v>3774.58</v>
          </cell>
        </row>
        <row r="1357">
          <cell r="C1357" t="str">
            <v>CDHU24.04.300</v>
          </cell>
          <cell r="D1357" t="str">
            <v>Grade de segurança em aço SAE 1045, diâmetro 1´, com têmpera e revenimento</v>
          </cell>
          <cell r="E1357" t="str">
            <v>M2</v>
          </cell>
          <cell r="F1357">
            <v>2449.23</v>
          </cell>
          <cell r="G1357">
            <v>2440.31</v>
          </cell>
        </row>
        <row r="1358">
          <cell r="C1358" t="str">
            <v>CDHU24.04.310</v>
          </cell>
          <cell r="D1358" t="str">
            <v>Grade de segurança em aço SAE 1045, para janela, diâmetro 1´, com têmpera e revenimento</v>
          </cell>
          <cell r="E1358" t="str">
            <v>M2</v>
          </cell>
          <cell r="F1358">
            <v>2471.1799999999998</v>
          </cell>
          <cell r="G1358">
            <v>2462.2600000000002</v>
          </cell>
        </row>
        <row r="1359">
          <cell r="C1359" t="str">
            <v>CDHU24.04.320</v>
          </cell>
          <cell r="D1359" t="str">
            <v>Grade de segurança em aço SAE 1045 chapeada, diâmetro 1´, com têmpera e revenimento</v>
          </cell>
          <cell r="E1359" t="str">
            <v>M2</v>
          </cell>
          <cell r="F1359">
            <v>3634.67</v>
          </cell>
          <cell r="G1359">
            <v>3625.75</v>
          </cell>
        </row>
        <row r="1360">
          <cell r="C1360" t="str">
            <v>CDHU24.04.330</v>
          </cell>
          <cell r="D1360" t="str">
            <v>Porta de segurança de abrir em grade de aço SAE 1045, diâmetro 1´, completa, com têmpera e revenimento</v>
          </cell>
          <cell r="E1360" t="str">
            <v>M2</v>
          </cell>
          <cell r="F1360">
            <v>3089.92</v>
          </cell>
          <cell r="G1360">
            <v>3073.6</v>
          </cell>
        </row>
        <row r="1361">
          <cell r="C1361" t="str">
            <v>CDHU24.04.340</v>
          </cell>
          <cell r="D1361" t="str">
            <v>Porta de segurança de abrir em grade de aço SAE 1045 chapeada, diâmetro 1´, completa, com têmpera e revenimento</v>
          </cell>
          <cell r="E1361" t="str">
            <v>M2</v>
          </cell>
          <cell r="F1361">
            <v>4322.6000000000004</v>
          </cell>
          <cell r="G1361">
            <v>4306.28</v>
          </cell>
        </row>
        <row r="1362">
          <cell r="C1362" t="str">
            <v>CDHU24.04.350</v>
          </cell>
          <cell r="D1362" t="str">
            <v>Porta de segurança de abrir em grade de aço SAE 1045, diâmetro 1´, com ferrolho longo embutido em caixa, completa, com têmpera e revenimento</v>
          </cell>
          <cell r="E1362" t="str">
            <v>M2</v>
          </cell>
          <cell r="F1362">
            <v>3337.26</v>
          </cell>
          <cell r="G1362">
            <v>3320.94</v>
          </cell>
        </row>
        <row r="1363">
          <cell r="C1363" t="str">
            <v>CDHU24.04.360</v>
          </cell>
          <cell r="D1363" t="str">
            <v>Porta de segurança de abrir em grade de aço SAE 1045 chapeada, com isolamento acústico, diâmetro 1´, completa, com têmpera e revenimento</v>
          </cell>
          <cell r="E1363" t="str">
            <v>M2</v>
          </cell>
          <cell r="F1363">
            <v>4355</v>
          </cell>
          <cell r="G1363">
            <v>4338.68</v>
          </cell>
        </row>
        <row r="1364">
          <cell r="C1364" t="str">
            <v>CDHU24.04.370</v>
          </cell>
          <cell r="D1364" t="str">
            <v>Portão de segurança de abrir em grade de aço SAE 1045 chapeado, para muralha, diâmetro 1´, completo, com têmpera e revenimento</v>
          </cell>
          <cell r="E1364" t="str">
            <v>M2</v>
          </cell>
          <cell r="F1364">
            <v>4420.8500000000004</v>
          </cell>
          <cell r="G1364">
            <v>4404.53</v>
          </cell>
        </row>
        <row r="1365">
          <cell r="C1365" t="str">
            <v>CDHU24.04.380</v>
          </cell>
          <cell r="D1365" t="str">
            <v>Porta de segurança de correr suspensa em grade de aço SAE 1045, chapeada, diâmetro de 1´, completa, sem têmpera e revenimento</v>
          </cell>
          <cell r="E1365" t="str">
            <v>M2</v>
          </cell>
          <cell r="F1365">
            <v>4192.08</v>
          </cell>
          <cell r="G1365">
            <v>4183.16</v>
          </cell>
        </row>
        <row r="1366">
          <cell r="C1366" t="str">
            <v>CDHU24.04.400</v>
          </cell>
          <cell r="D1366" t="str">
            <v>Porta de segurança de correr em grade de aço SAE 1045, diâmetro de 1´, completa, com têmpera e revenimento</v>
          </cell>
          <cell r="E1366" t="str">
            <v>M2</v>
          </cell>
          <cell r="F1366">
            <v>2678.99</v>
          </cell>
          <cell r="G1366">
            <v>2670.07</v>
          </cell>
        </row>
        <row r="1367">
          <cell r="C1367" t="str">
            <v>CDHU24.04.410</v>
          </cell>
          <cell r="D1367" t="str">
            <v>Porta de segurança de correr suspensa em grade de aço SAE 1045 chapeada, diâmetro de 1´, completa, com têmpera e revenimento</v>
          </cell>
          <cell r="E1367" t="str">
            <v>M2</v>
          </cell>
          <cell r="F1367">
            <v>4497.1499999999996</v>
          </cell>
          <cell r="G1367">
            <v>4488.2299999999996</v>
          </cell>
        </row>
        <row r="1368">
          <cell r="C1368" t="str">
            <v>CDHU24.04.420</v>
          </cell>
          <cell r="D1368" t="str">
            <v>Porta de segurança de correr em grade de aço SAE 1045 chapeada, diâmetro de 1´, completa, sem têmpera e revenimento</v>
          </cell>
          <cell r="E1368" t="str">
            <v>M2</v>
          </cell>
          <cell r="F1368">
            <v>4135.0200000000004</v>
          </cell>
          <cell r="G1368">
            <v>4099.32</v>
          </cell>
        </row>
        <row r="1369">
          <cell r="C1369" t="str">
            <v>CDHU24.04.430</v>
          </cell>
          <cell r="D1369" t="str">
            <v>Porta de segurança de correr em grade de aço SAE 1045, diâmetro de 1´, completa, sem têmpera e revenimento</v>
          </cell>
          <cell r="E1369" t="str">
            <v>M2</v>
          </cell>
          <cell r="F1369">
            <v>3500.18</v>
          </cell>
          <cell r="G1369">
            <v>3491.26</v>
          </cell>
        </row>
        <row r="1370">
          <cell r="C1370" t="str">
            <v>CDHU24.04.610</v>
          </cell>
          <cell r="D1370" t="str">
            <v>Caixilho de segurança em aço SAE 1010/1020 tipo fixo e de correr, para receber vidro, com bandeira tipo veneziana</v>
          </cell>
          <cell r="E1370" t="str">
            <v>M2</v>
          </cell>
          <cell r="F1370">
            <v>1750.99</v>
          </cell>
          <cell r="G1370">
            <v>1742.07</v>
          </cell>
        </row>
        <row r="1371">
          <cell r="C1371" t="str">
            <v>CDHU24.04.620</v>
          </cell>
          <cell r="D1371" t="str">
            <v>Guichê de segurança em grade de aço SAE 1045, diâmetro de 1´', com têmpera e revenimento</v>
          </cell>
          <cell r="E1371" t="str">
            <v>M2</v>
          </cell>
          <cell r="F1371">
            <v>2799.73</v>
          </cell>
          <cell r="G1371">
            <v>2790.81</v>
          </cell>
        </row>
        <row r="1372">
          <cell r="C1372" t="str">
            <v>CDHU24.04.630</v>
          </cell>
          <cell r="D1372" t="str">
            <v>Guichê de segurança em grade de aço SAE 1045, diâmetro de 1´', sem têmpera e revenimento</v>
          </cell>
          <cell r="E1372" t="str">
            <v>M2</v>
          </cell>
          <cell r="F1372">
            <v>2305.8000000000002</v>
          </cell>
          <cell r="G1372">
            <v>2296.88</v>
          </cell>
        </row>
        <row r="1373">
          <cell r="C1373" t="str">
            <v>CDHU24.06</v>
          </cell>
          <cell r="D1373" t="str">
            <v>Esquadria, serralheria e elemento em ferro.</v>
          </cell>
          <cell r="F1373">
            <v>0</v>
          </cell>
          <cell r="G1373">
            <v>0</v>
          </cell>
        </row>
        <row r="1374">
          <cell r="C1374" t="str">
            <v>CDHU24.06.030</v>
          </cell>
          <cell r="D1374" t="str">
            <v>Guarda-corpo com vidro de 8 mm, em tubo de aço galvanizado, diâmetro 1 1/2´</v>
          </cell>
          <cell r="E1374" t="str">
            <v>M</v>
          </cell>
          <cell r="F1374">
            <v>1014.68</v>
          </cell>
          <cell r="G1374">
            <v>1007.28</v>
          </cell>
        </row>
        <row r="1375">
          <cell r="C1375" t="str">
            <v>CDHU24.07</v>
          </cell>
          <cell r="D1375" t="str">
            <v>Portas, portoes e gradis.</v>
          </cell>
          <cell r="F1375">
            <v>0</v>
          </cell>
          <cell r="G1375">
            <v>0</v>
          </cell>
        </row>
        <row r="1376">
          <cell r="C1376" t="str">
            <v>CDHU24.07.030</v>
          </cell>
          <cell r="D1376" t="str">
            <v>Porta de enrolar automatizado, em perfil meia cana perfurado, tipo transvision</v>
          </cell>
          <cell r="E1376" t="str">
            <v>M2</v>
          </cell>
          <cell r="F1376">
            <v>728.25</v>
          </cell>
          <cell r="G1376">
            <v>721.91</v>
          </cell>
        </row>
        <row r="1377">
          <cell r="C1377" t="str">
            <v>CDHU24.07.040</v>
          </cell>
          <cell r="D1377" t="str">
            <v>Porta de abrir em chapa de aço galvanizado, com requadro em tela ondulada malha 2´ e fio 12</v>
          </cell>
          <cell r="E1377" t="str">
            <v>M2</v>
          </cell>
          <cell r="F1377">
            <v>1028.8900000000001</v>
          </cell>
          <cell r="G1377">
            <v>1011.1</v>
          </cell>
        </row>
        <row r="1378">
          <cell r="C1378" t="str">
            <v>CDHU24.08</v>
          </cell>
          <cell r="D1378" t="str">
            <v>Esquadria, serralheria e elemento em aco inoxidavel</v>
          </cell>
          <cell r="F1378">
            <v>0</v>
          </cell>
          <cell r="G1378">
            <v>0</v>
          </cell>
        </row>
        <row r="1379">
          <cell r="C1379" t="str">
            <v>CDHU24.08.020</v>
          </cell>
          <cell r="D1379" t="str">
            <v>Corrimão duplo em tubo de aço inoxidável escovado, com diâmetro de 1 1/2´ e montantes com diâmetro de 2´</v>
          </cell>
          <cell r="E1379" t="str">
            <v>M</v>
          </cell>
          <cell r="F1379">
            <v>768.11</v>
          </cell>
          <cell r="G1379">
            <v>760.49</v>
          </cell>
        </row>
        <row r="1380">
          <cell r="C1380" t="str">
            <v>CDHU24.08.031</v>
          </cell>
          <cell r="D1380" t="str">
            <v>Corrimão em tubo de aço inoxidável escovado, diâmetro de 1 1/2"</v>
          </cell>
          <cell r="E1380" t="str">
            <v>M</v>
          </cell>
          <cell r="F1380">
            <v>535.29</v>
          </cell>
          <cell r="G1380">
            <v>532.12</v>
          </cell>
        </row>
        <row r="1381">
          <cell r="C1381" t="str">
            <v>CDHU24.08.040</v>
          </cell>
          <cell r="D1381" t="str">
            <v>Corrimão em tubo de aço inoxidável escovado, diâmetro de 1 1/2´ e montantes com diâmetro de 2´</v>
          </cell>
          <cell r="E1381" t="str">
            <v>M</v>
          </cell>
          <cell r="F1381">
            <v>686.97</v>
          </cell>
          <cell r="G1381">
            <v>680.63</v>
          </cell>
        </row>
        <row r="1382">
          <cell r="C1382" t="str">
            <v>CDHU24.20</v>
          </cell>
          <cell r="D1382" t="str">
            <v>Reparos, conservacoes e complementos - GRUPO 24</v>
          </cell>
          <cell r="F1382">
            <v>0</v>
          </cell>
          <cell r="G1382">
            <v>0</v>
          </cell>
        </row>
        <row r="1383">
          <cell r="C1383" t="str">
            <v>CDHU24.20.020</v>
          </cell>
          <cell r="D1383" t="str">
            <v>Recolocação de esquadrias metálicas</v>
          </cell>
          <cell r="E1383" t="str">
            <v>M2</v>
          </cell>
          <cell r="F1383">
            <v>47.52</v>
          </cell>
          <cell r="G1383">
            <v>41.18</v>
          </cell>
        </row>
        <row r="1384">
          <cell r="C1384" t="str">
            <v>CDHU24.20.040</v>
          </cell>
          <cell r="D1384" t="str">
            <v>Recolocação de batentes</v>
          </cell>
          <cell r="E1384" t="str">
            <v>M</v>
          </cell>
          <cell r="F1384">
            <v>14.28</v>
          </cell>
          <cell r="G1384">
            <v>12.64</v>
          </cell>
        </row>
        <row r="1385">
          <cell r="C1385" t="str">
            <v>CDHU24.20.060</v>
          </cell>
          <cell r="D1385" t="str">
            <v>Recolocação de escada de marinheiro</v>
          </cell>
          <cell r="E1385" t="str">
            <v>M</v>
          </cell>
          <cell r="F1385">
            <v>28.51</v>
          </cell>
          <cell r="G1385">
            <v>24.71</v>
          </cell>
        </row>
        <row r="1386">
          <cell r="C1386" t="str">
            <v>CDHU24.20.090</v>
          </cell>
          <cell r="D1386" t="str">
            <v>Solda MIG em esquadrias metálicas</v>
          </cell>
          <cell r="E1386" t="str">
            <v>M</v>
          </cell>
          <cell r="F1386">
            <v>60.57</v>
          </cell>
          <cell r="G1386">
            <v>56.62</v>
          </cell>
        </row>
        <row r="1387">
          <cell r="C1387" t="str">
            <v>CDHU24.20.100</v>
          </cell>
          <cell r="D1387" t="str">
            <v>Brete para instalação lateral em grade de segurança</v>
          </cell>
          <cell r="E1387" t="str">
            <v>CJ</v>
          </cell>
          <cell r="F1387">
            <v>3990.08</v>
          </cell>
          <cell r="G1387">
            <v>3975.28</v>
          </cell>
        </row>
        <row r="1388">
          <cell r="C1388" t="str">
            <v>CDHU24.20.120</v>
          </cell>
          <cell r="D1388" t="str">
            <v>Batente em chapa dobrada para portas</v>
          </cell>
          <cell r="E1388" t="str">
            <v>M</v>
          </cell>
          <cell r="F1388">
            <v>254.2</v>
          </cell>
          <cell r="G1388">
            <v>252.56</v>
          </cell>
        </row>
        <row r="1389">
          <cell r="C1389" t="str">
            <v>CDHU24.20.140</v>
          </cell>
          <cell r="D1389" t="str">
            <v>Batente em chapa de aço SAE 1010/1020, espessura de 3/16´, para obras de segurança</v>
          </cell>
          <cell r="E1389" t="str">
            <v>M</v>
          </cell>
          <cell r="F1389">
            <v>329.76</v>
          </cell>
          <cell r="G1389">
            <v>328.12</v>
          </cell>
        </row>
        <row r="1390">
          <cell r="C1390" t="str">
            <v>CDHU24.20.200</v>
          </cell>
          <cell r="D1390" t="str">
            <v>Chapa de ferro nº 14, inclusive soldagem</v>
          </cell>
          <cell r="E1390" t="str">
            <v>M2</v>
          </cell>
          <cell r="F1390">
            <v>308.67</v>
          </cell>
          <cell r="G1390">
            <v>301.05</v>
          </cell>
        </row>
        <row r="1391">
          <cell r="C1391" t="str">
            <v>CDHU24.20.230</v>
          </cell>
          <cell r="D1391" t="str">
            <v>Tela ondulada em aço galvanizado fio 10 BWG, malha de 1´</v>
          </cell>
          <cell r="E1391" t="str">
            <v>M2</v>
          </cell>
          <cell r="F1391">
            <v>113.22</v>
          </cell>
          <cell r="G1391">
            <v>111.84</v>
          </cell>
        </row>
        <row r="1392">
          <cell r="C1392" t="str">
            <v>CDHU24.20.270</v>
          </cell>
          <cell r="D1392" t="str">
            <v>Tela em aço galvanizado fio 16 BWG, malha de 1´ - tipo alambrado</v>
          </cell>
          <cell r="E1392" t="str">
            <v>M2</v>
          </cell>
          <cell r="F1392">
            <v>48.65</v>
          </cell>
          <cell r="G1392">
            <v>47.27</v>
          </cell>
        </row>
        <row r="1393">
          <cell r="C1393" t="str">
            <v>CDHU24.20.300</v>
          </cell>
          <cell r="D1393" t="str">
            <v>Chapa perfurada em aço SAE 1020, furos redondos de diâmetro 7,5 mm, espessura 1/8´ - soldagem tipo MIG</v>
          </cell>
          <cell r="E1393" t="str">
            <v>M2</v>
          </cell>
          <cell r="F1393">
            <v>623.62</v>
          </cell>
          <cell r="G1393">
            <v>610.04</v>
          </cell>
        </row>
        <row r="1394">
          <cell r="C1394" t="str">
            <v>CDHU24.20.310</v>
          </cell>
          <cell r="D1394" t="str">
            <v>Chapa perfurada em aço SAE 1020, furos redondos de diâmetro 25 mm, espessura 1/4´ - inclusive soldagem</v>
          </cell>
          <cell r="E1394" t="str">
            <v>M2</v>
          </cell>
          <cell r="F1394">
            <v>999.09</v>
          </cell>
          <cell r="G1394">
            <v>985.51</v>
          </cell>
        </row>
        <row r="1395">
          <cell r="C1395" t="str">
            <v>CDHU25</v>
          </cell>
          <cell r="D1395" t="str">
            <v>ESQUADRIA, SERRALHERIA E ELEMENTO EM ALUMINIO</v>
          </cell>
          <cell r="F1395">
            <v>0</v>
          </cell>
          <cell r="G1395">
            <v>0</v>
          </cell>
        </row>
        <row r="1396">
          <cell r="C1396" t="str">
            <v>CDHU25.01</v>
          </cell>
          <cell r="D1396" t="str">
            <v>Caixilho em aluminio</v>
          </cell>
          <cell r="F1396">
            <v>0</v>
          </cell>
          <cell r="G1396">
            <v>0</v>
          </cell>
        </row>
        <row r="1397">
          <cell r="C1397" t="str">
            <v>CDHU25.01.020</v>
          </cell>
          <cell r="D1397" t="str">
            <v>Caixilho em alumínio fixo, sob medida</v>
          </cell>
          <cell r="E1397" t="str">
            <v>M2</v>
          </cell>
          <cell r="F1397">
            <v>839.19</v>
          </cell>
          <cell r="G1397">
            <v>829.68</v>
          </cell>
        </row>
        <row r="1398">
          <cell r="C1398" t="str">
            <v>CDHU25.01.030</v>
          </cell>
          <cell r="D1398" t="str">
            <v>Caixilho em alumínio basculante com vidro, linha comercial</v>
          </cell>
          <cell r="E1398" t="str">
            <v>M2</v>
          </cell>
          <cell r="F1398">
            <v>434.05</v>
          </cell>
          <cell r="G1398">
            <v>424.54</v>
          </cell>
        </row>
        <row r="1399">
          <cell r="C1399" t="str">
            <v>CDHU25.01.040</v>
          </cell>
          <cell r="D1399" t="str">
            <v>Caixilho em alumínio basculante, sob medida</v>
          </cell>
          <cell r="E1399" t="str">
            <v>M2</v>
          </cell>
          <cell r="F1399">
            <v>1190.03</v>
          </cell>
          <cell r="G1399">
            <v>1180.52</v>
          </cell>
        </row>
        <row r="1400">
          <cell r="C1400" t="str">
            <v>CDHU25.01.050</v>
          </cell>
          <cell r="D1400" t="str">
            <v>Caixilho em alumínio maxim-ar com vidro, linha comercial</v>
          </cell>
          <cell r="E1400" t="str">
            <v>M2</v>
          </cell>
          <cell r="F1400">
            <v>461.02</v>
          </cell>
          <cell r="G1400">
            <v>451.51</v>
          </cell>
        </row>
        <row r="1401">
          <cell r="C1401" t="str">
            <v>CDHU25.01.060</v>
          </cell>
          <cell r="D1401" t="str">
            <v>Caixilho em alumínio maxim-ar, sob medida</v>
          </cell>
          <cell r="E1401" t="str">
            <v>M2</v>
          </cell>
          <cell r="F1401">
            <v>943.29</v>
          </cell>
          <cell r="G1401">
            <v>933.78</v>
          </cell>
        </row>
        <row r="1402">
          <cell r="C1402" t="str">
            <v>CDHU25.01.070</v>
          </cell>
          <cell r="D1402" t="str">
            <v>Caixilho em alumínio de correr com vidro, linha comercial</v>
          </cell>
          <cell r="E1402" t="str">
            <v>M2</v>
          </cell>
          <cell r="F1402">
            <v>327.35000000000002</v>
          </cell>
          <cell r="G1402">
            <v>317.83999999999997</v>
          </cell>
        </row>
        <row r="1403">
          <cell r="C1403" t="str">
            <v>CDHU25.01.080</v>
          </cell>
          <cell r="D1403" t="str">
            <v>Caixilho em alumínio de correr, sob medida</v>
          </cell>
          <cell r="E1403" t="str">
            <v>M2</v>
          </cell>
          <cell r="F1403">
            <v>882.59</v>
          </cell>
          <cell r="G1403">
            <v>873.08</v>
          </cell>
        </row>
        <row r="1404">
          <cell r="C1404" t="str">
            <v>CDHU25.01.090</v>
          </cell>
          <cell r="D1404" t="str">
            <v>Caixilho em alumínio tipo veneziana com vidro, linha comercial</v>
          </cell>
          <cell r="E1404" t="str">
            <v>M2</v>
          </cell>
          <cell r="F1404">
            <v>397.03</v>
          </cell>
          <cell r="G1404">
            <v>387.52</v>
          </cell>
        </row>
        <row r="1405">
          <cell r="C1405" t="str">
            <v>CDHU25.01.100</v>
          </cell>
          <cell r="D1405" t="str">
            <v>Caixilho em alumínio tipo veneziana, sob medida</v>
          </cell>
          <cell r="E1405" t="str">
            <v>M2</v>
          </cell>
          <cell r="F1405">
            <v>1269.8699999999999</v>
          </cell>
          <cell r="G1405">
            <v>1260.3599999999999</v>
          </cell>
        </row>
        <row r="1406">
          <cell r="C1406" t="str">
            <v>CDHU25.01.110</v>
          </cell>
          <cell r="D1406" t="str">
            <v>Caixilho guilhotina em alumínio anodizado, sob medida</v>
          </cell>
          <cell r="E1406" t="str">
            <v>M2</v>
          </cell>
          <cell r="F1406">
            <v>1136.5899999999999</v>
          </cell>
          <cell r="G1406">
            <v>1127.08</v>
          </cell>
        </row>
        <row r="1407">
          <cell r="C1407" t="str">
            <v>CDHU25.01.120</v>
          </cell>
          <cell r="D1407" t="str">
            <v>Caixilho tipo veneziana industrial com montantes em alumínio e aletas em fibra de vidro</v>
          </cell>
          <cell r="E1407" t="str">
            <v>M2</v>
          </cell>
          <cell r="F1407">
            <v>480.65</v>
          </cell>
          <cell r="G1407">
            <v>480.65</v>
          </cell>
        </row>
        <row r="1408">
          <cell r="C1408" t="str">
            <v>CDHU25.01.240</v>
          </cell>
          <cell r="D1408" t="str">
            <v>Caixilho fixo em alumínio, sob medida - branco</v>
          </cell>
          <cell r="E1408" t="str">
            <v>M2</v>
          </cell>
          <cell r="F1408">
            <v>1124.99</v>
          </cell>
          <cell r="G1408">
            <v>1117.69</v>
          </cell>
        </row>
        <row r="1409">
          <cell r="C1409" t="str">
            <v>CDHU25.01.361</v>
          </cell>
          <cell r="D1409" t="str">
            <v>Caixilho em alumínio maxim-ar com vidro - branco</v>
          </cell>
          <cell r="E1409" t="str">
            <v>M2</v>
          </cell>
          <cell r="F1409">
            <v>1453.93</v>
          </cell>
          <cell r="G1409">
            <v>1444.42</v>
          </cell>
        </row>
        <row r="1410">
          <cell r="C1410" t="str">
            <v>CDHU25.01.371</v>
          </cell>
          <cell r="D1410" t="str">
            <v>Caixilho em alumínio basculante com vidro - branco</v>
          </cell>
          <cell r="E1410" t="str">
            <v>M2</v>
          </cell>
          <cell r="F1410">
            <v>1372.3</v>
          </cell>
          <cell r="G1410">
            <v>1362.79</v>
          </cell>
        </row>
        <row r="1411">
          <cell r="C1411" t="str">
            <v>CDHU25.01.380</v>
          </cell>
          <cell r="D1411" t="str">
            <v>Caixilho em alumínio de correr com vidro - branco</v>
          </cell>
          <cell r="E1411" t="str">
            <v>M2</v>
          </cell>
          <cell r="F1411">
            <v>759.24</v>
          </cell>
          <cell r="G1411">
            <v>749.73</v>
          </cell>
        </row>
        <row r="1412">
          <cell r="C1412" t="str">
            <v>CDHU25.01.400</v>
          </cell>
          <cell r="D1412" t="str">
            <v>Caixilho em alumínio anodizado fixo</v>
          </cell>
          <cell r="E1412" t="str">
            <v>M2</v>
          </cell>
          <cell r="F1412">
            <v>655.7</v>
          </cell>
          <cell r="G1412">
            <v>648.4</v>
          </cell>
        </row>
        <row r="1413">
          <cell r="C1413" t="str">
            <v>CDHU25.01.410</v>
          </cell>
          <cell r="D1413" t="str">
            <v>Caixilho em alumínio anodizado maxim-ar</v>
          </cell>
          <cell r="E1413" t="str">
            <v>M2</v>
          </cell>
          <cell r="F1413">
            <v>999.74</v>
          </cell>
          <cell r="G1413">
            <v>992.44</v>
          </cell>
        </row>
        <row r="1414">
          <cell r="C1414" t="str">
            <v>CDHU25.01.430</v>
          </cell>
          <cell r="D1414" t="str">
            <v>Caixilho em alumínio fixo, tipo fachada</v>
          </cell>
          <cell r="E1414" t="str">
            <v>M2</v>
          </cell>
          <cell r="F1414">
            <v>1052.44</v>
          </cell>
          <cell r="G1414">
            <v>1046.96</v>
          </cell>
        </row>
        <row r="1415">
          <cell r="C1415" t="str">
            <v>CDHU25.01.440</v>
          </cell>
          <cell r="D1415" t="str">
            <v>Caixilho em alumínio maxim-ar, tipo fachada</v>
          </cell>
          <cell r="E1415" t="str">
            <v>M2</v>
          </cell>
          <cell r="F1415">
            <v>889.16</v>
          </cell>
          <cell r="G1415">
            <v>883.68</v>
          </cell>
        </row>
        <row r="1416">
          <cell r="C1416" t="str">
            <v>CDHU25.01.450</v>
          </cell>
          <cell r="D1416" t="str">
            <v>Caixilho em alumínio para pele de vidro, tipo fachada</v>
          </cell>
          <cell r="E1416" t="str">
            <v>M2</v>
          </cell>
          <cell r="F1416">
            <v>1250.26</v>
          </cell>
          <cell r="G1416">
            <v>1244.78</v>
          </cell>
        </row>
        <row r="1417">
          <cell r="C1417" t="str">
            <v>CDHU25.01.460</v>
          </cell>
          <cell r="D1417" t="str">
            <v>Gradil em alumínio natural, sob medida</v>
          </cell>
          <cell r="E1417" t="str">
            <v>M2</v>
          </cell>
          <cell r="F1417">
            <v>685.33</v>
          </cell>
          <cell r="G1417">
            <v>685.33</v>
          </cell>
        </row>
        <row r="1418">
          <cell r="C1418" t="str">
            <v>CDHU25.01.470</v>
          </cell>
          <cell r="D1418" t="str">
            <v>Caixilho fixo tipo veneziana em alumínio anodizado, sob medida - branco</v>
          </cell>
          <cell r="E1418" t="str">
            <v>M2</v>
          </cell>
          <cell r="F1418">
            <v>1380.72</v>
          </cell>
          <cell r="G1418">
            <v>1380.72</v>
          </cell>
        </row>
        <row r="1419">
          <cell r="C1419" t="str">
            <v>CDHU25.01.480</v>
          </cell>
          <cell r="D1419" t="str">
            <v>Caixilho em alumínio com pintura eletrostática, basculante, sob medida - branco</v>
          </cell>
          <cell r="E1419" t="str">
            <v>M2</v>
          </cell>
          <cell r="F1419">
            <v>846.45</v>
          </cell>
          <cell r="G1419">
            <v>846.45</v>
          </cell>
        </row>
        <row r="1420">
          <cell r="C1420" t="str">
            <v>CDHU25.01.490</v>
          </cell>
          <cell r="D1420" t="str">
            <v>Caixilho em alumínio com pintura eletrostática, maxim-ar, sob medida - branco</v>
          </cell>
          <cell r="E1420" t="str">
            <v>M2</v>
          </cell>
          <cell r="F1420">
            <v>879.46</v>
          </cell>
          <cell r="G1420">
            <v>879.46</v>
          </cell>
        </row>
        <row r="1421">
          <cell r="C1421" t="str">
            <v>CDHU25.01.500</v>
          </cell>
          <cell r="D1421" t="str">
            <v>Caixilho em alumínio anodizado fixo, sob medida - bronze/preto</v>
          </cell>
          <cell r="E1421" t="str">
            <v>M2</v>
          </cell>
          <cell r="F1421">
            <v>1084.9000000000001</v>
          </cell>
          <cell r="G1421">
            <v>1075.3900000000001</v>
          </cell>
        </row>
        <row r="1422">
          <cell r="C1422" t="str">
            <v>CDHU25.01.510</v>
          </cell>
          <cell r="D1422" t="str">
            <v>Caixilho em alumínio anodizado basculante, sob medida - bronze/preto</v>
          </cell>
          <cell r="E1422" t="str">
            <v>M2</v>
          </cell>
          <cell r="F1422">
            <v>1187.5</v>
          </cell>
          <cell r="G1422">
            <v>1177.99</v>
          </cell>
        </row>
        <row r="1423">
          <cell r="C1423" t="str">
            <v>CDHU25.01.520</v>
          </cell>
          <cell r="D1423" t="str">
            <v>Caixilho em alumínio anodizado maxim-ar, sob medida - bronze/preto</v>
          </cell>
          <cell r="E1423" t="str">
            <v>M2</v>
          </cell>
          <cell r="F1423">
            <v>1187.47</v>
          </cell>
          <cell r="G1423">
            <v>1177.96</v>
          </cell>
        </row>
        <row r="1424">
          <cell r="C1424" t="str">
            <v>CDHU25.01.530</v>
          </cell>
          <cell r="D1424" t="str">
            <v>Caixilho em alumínio anodizado de correr, sob medida - bronze/preto</v>
          </cell>
          <cell r="E1424" t="str">
            <v>M2</v>
          </cell>
          <cell r="F1424">
            <v>1155.74</v>
          </cell>
          <cell r="G1424">
            <v>1146.23</v>
          </cell>
        </row>
        <row r="1425">
          <cell r="C1425" t="str">
            <v>CDHU25.02</v>
          </cell>
          <cell r="D1425" t="str">
            <v>Porta em aluminio</v>
          </cell>
          <cell r="F1425">
            <v>0</v>
          </cell>
          <cell r="G1425">
            <v>0</v>
          </cell>
        </row>
        <row r="1426">
          <cell r="C1426" t="str">
            <v>CDHU25.02.010</v>
          </cell>
          <cell r="D1426" t="str">
            <v>Porta de entrada de abrir em alumínio com vidro, linha comercial</v>
          </cell>
          <cell r="E1426" t="str">
            <v>M2</v>
          </cell>
          <cell r="F1426">
            <v>499.06</v>
          </cell>
          <cell r="G1426">
            <v>480.04</v>
          </cell>
        </row>
        <row r="1427">
          <cell r="C1427" t="str">
            <v>CDHU25.02.020</v>
          </cell>
          <cell r="D1427" t="str">
            <v>Porta de entrada de abrir em alumínio, sob medida</v>
          </cell>
          <cell r="E1427" t="str">
            <v>M2</v>
          </cell>
          <cell r="F1427">
            <v>1002.67</v>
          </cell>
          <cell r="G1427">
            <v>983.65</v>
          </cell>
        </row>
        <row r="1428">
          <cell r="C1428" t="str">
            <v>CDHU25.02.040</v>
          </cell>
          <cell r="D1428" t="str">
            <v>Porta de entrada de correr em alumínio, sob medida</v>
          </cell>
          <cell r="E1428" t="str">
            <v>M2</v>
          </cell>
          <cell r="F1428">
            <v>1128.06</v>
          </cell>
          <cell r="G1428">
            <v>1109.04</v>
          </cell>
        </row>
        <row r="1429">
          <cell r="C1429" t="str">
            <v>CDHU25.02.042</v>
          </cell>
          <cell r="D1429" t="str">
            <v>Porta de correr em alumínio tipo lambri branco, sob medida</v>
          </cell>
          <cell r="E1429" t="str">
            <v>M2</v>
          </cell>
          <cell r="F1429">
            <v>919.79</v>
          </cell>
          <cell r="G1429">
            <v>910.28</v>
          </cell>
        </row>
        <row r="1430">
          <cell r="C1430" t="str">
            <v>CDHU25.02.050</v>
          </cell>
          <cell r="D1430" t="str">
            <v>Porta veneziana de abrir em alumínio, linha comercial</v>
          </cell>
          <cell r="E1430" t="str">
            <v>M2</v>
          </cell>
          <cell r="F1430">
            <v>518.41999999999996</v>
          </cell>
          <cell r="G1430">
            <v>499.4</v>
          </cell>
        </row>
        <row r="1431">
          <cell r="C1431" t="str">
            <v>CDHU25.02.060</v>
          </cell>
          <cell r="D1431" t="str">
            <v>Porta/portinhola tipo veneziana de abrir em alumínio, sob medida</v>
          </cell>
          <cell r="E1431" t="str">
            <v>M2</v>
          </cell>
          <cell r="F1431">
            <v>903.96</v>
          </cell>
          <cell r="G1431">
            <v>884.94</v>
          </cell>
        </row>
        <row r="1432">
          <cell r="C1432" t="str">
            <v>CDHU25.02.070</v>
          </cell>
          <cell r="D1432" t="str">
            <v>Portinhola tipo veneziana de abrir em alumínio, linha comercial</v>
          </cell>
          <cell r="E1432" t="str">
            <v>M2</v>
          </cell>
          <cell r="F1432">
            <v>658.15</v>
          </cell>
          <cell r="G1432">
            <v>639.13</v>
          </cell>
        </row>
        <row r="1433">
          <cell r="C1433" t="str">
            <v>CDHU25.02.110</v>
          </cell>
          <cell r="D1433" t="str">
            <v>Porta veneziana de abrir em alumínio, sob medida</v>
          </cell>
          <cell r="E1433" t="str">
            <v>M2</v>
          </cell>
          <cell r="F1433">
            <v>1088.08</v>
          </cell>
          <cell r="G1433">
            <v>1069.06</v>
          </cell>
        </row>
        <row r="1434">
          <cell r="C1434" t="str">
            <v>CDHU25.02.211</v>
          </cell>
          <cell r="D1434" t="str">
            <v>Porta veneziana de abrir em alumínio - cor branca</v>
          </cell>
          <cell r="E1434" t="str">
            <v>M2</v>
          </cell>
          <cell r="F1434">
            <v>708.39</v>
          </cell>
          <cell r="G1434">
            <v>689.37</v>
          </cell>
        </row>
        <row r="1435">
          <cell r="C1435" t="str">
            <v>CDHU25.02.221</v>
          </cell>
          <cell r="D1435" t="str">
            <v>Porta de correr em alumínio com veneziana e vidro - cor branca</v>
          </cell>
          <cell r="E1435" t="str">
            <v>M2</v>
          </cell>
          <cell r="F1435">
            <v>763.28</v>
          </cell>
          <cell r="G1435">
            <v>744.26</v>
          </cell>
        </row>
        <row r="1436">
          <cell r="C1436" t="str">
            <v>CDHU25.02.230</v>
          </cell>
          <cell r="D1436" t="str">
            <v>Porta em alumínio anodizado de abrir, sob medida - bronze/preto</v>
          </cell>
          <cell r="E1436" t="str">
            <v>M2</v>
          </cell>
          <cell r="F1436">
            <v>1030.83</v>
          </cell>
          <cell r="G1436">
            <v>1021.32</v>
          </cell>
        </row>
        <row r="1437">
          <cell r="C1437" t="str">
            <v>CDHU25.02.240</v>
          </cell>
          <cell r="D1437" t="str">
            <v>Porta em alumínio anodizado de correr, sob medida - bronze/preto</v>
          </cell>
          <cell r="E1437" t="str">
            <v>M2</v>
          </cell>
          <cell r="F1437">
            <v>985.51</v>
          </cell>
          <cell r="G1437">
            <v>976</v>
          </cell>
        </row>
        <row r="1438">
          <cell r="C1438" t="str">
            <v>CDHU25.02.250</v>
          </cell>
          <cell r="D1438" t="str">
            <v>Porta em alumínio anodizado de abrir, tipo veneziana, sob medida - bronze/preto</v>
          </cell>
          <cell r="E1438" t="str">
            <v>M2</v>
          </cell>
          <cell r="F1438">
            <v>939.4</v>
          </cell>
          <cell r="G1438">
            <v>929.89</v>
          </cell>
        </row>
        <row r="1439">
          <cell r="C1439" t="str">
            <v>CDHU25.02.260</v>
          </cell>
          <cell r="D1439" t="str">
            <v>Portinhola em alumínio anodizado de correr, tipo veneziana, sob medida - bronze/preto</v>
          </cell>
          <cell r="E1439" t="str">
            <v>M2</v>
          </cell>
          <cell r="F1439">
            <v>1309.23</v>
          </cell>
          <cell r="G1439">
            <v>1299.72</v>
          </cell>
        </row>
        <row r="1440">
          <cell r="C1440" t="str">
            <v>CDHU25.02.300</v>
          </cell>
          <cell r="D1440" t="str">
            <v>Porta de abrir em alumínio com pintura eletrostática, sob medida - cor branca</v>
          </cell>
          <cell r="E1440" t="str">
            <v>M2</v>
          </cell>
          <cell r="F1440">
            <v>1359.86</v>
          </cell>
          <cell r="G1440">
            <v>1340.84</v>
          </cell>
        </row>
        <row r="1441">
          <cell r="C1441" t="str">
            <v>CDHU25.02.310</v>
          </cell>
          <cell r="D1441" t="str">
            <v>Porta de abrir em alumínio tipo lambri, sob medida - cor branca</v>
          </cell>
          <cell r="E1441" t="str">
            <v>M2</v>
          </cell>
          <cell r="F1441">
            <v>1291.43</v>
          </cell>
          <cell r="G1441">
            <v>1272.4100000000001</v>
          </cell>
        </row>
        <row r="1442">
          <cell r="C1442" t="str">
            <v>CDHU25.20</v>
          </cell>
          <cell r="D1442" t="str">
            <v>Reparos, conservacoes e complementos - GRUPO 25</v>
          </cell>
          <cell r="F1442">
            <v>0</v>
          </cell>
          <cell r="G1442">
            <v>0</v>
          </cell>
        </row>
        <row r="1443">
          <cell r="C1443" t="str">
            <v>CDHU25.20.020</v>
          </cell>
          <cell r="D1443" t="str">
            <v>Tela de proteção tipo mosquiteira removível, em fibra de vidro com revestimento em PVC e requadro em alumínio</v>
          </cell>
          <cell r="E1443" t="str">
            <v>M2</v>
          </cell>
          <cell r="F1443">
            <v>216.88</v>
          </cell>
          <cell r="G1443">
            <v>216.88</v>
          </cell>
        </row>
        <row r="1444">
          <cell r="C1444" t="str">
            <v>CDHU26</v>
          </cell>
          <cell r="D1444" t="str">
            <v>ESQUADRIA E ELEMENTO EM VIDRO</v>
          </cell>
          <cell r="F1444">
            <v>0</v>
          </cell>
          <cell r="G1444">
            <v>0</v>
          </cell>
        </row>
        <row r="1445">
          <cell r="C1445" t="str">
            <v>CDHU26.01</v>
          </cell>
          <cell r="D1445" t="str">
            <v>Vidro comum e laminado</v>
          </cell>
          <cell r="F1445">
            <v>0</v>
          </cell>
          <cell r="G1445">
            <v>0</v>
          </cell>
        </row>
        <row r="1446">
          <cell r="C1446" t="str">
            <v>CDHU26.01.020</v>
          </cell>
          <cell r="D1446" t="str">
            <v>Vidro liso transparente de 3 mm</v>
          </cell>
          <cell r="E1446" t="str">
            <v>M2</v>
          </cell>
          <cell r="F1446">
            <v>121.64</v>
          </cell>
          <cell r="G1446">
            <v>118.6</v>
          </cell>
        </row>
        <row r="1447">
          <cell r="C1447" t="str">
            <v>CDHU26.01.040</v>
          </cell>
          <cell r="D1447" t="str">
            <v>Vidro liso transparente de 4 mm</v>
          </cell>
          <cell r="E1447" t="str">
            <v>M2</v>
          </cell>
          <cell r="F1447">
            <v>162.43</v>
          </cell>
          <cell r="G1447">
            <v>159.38999999999999</v>
          </cell>
        </row>
        <row r="1448">
          <cell r="C1448" t="str">
            <v>CDHU26.01.060</v>
          </cell>
          <cell r="D1448" t="str">
            <v>Vidro liso transparente de 5 mm</v>
          </cell>
          <cell r="E1448" t="str">
            <v>M2</v>
          </cell>
          <cell r="F1448">
            <v>163.57</v>
          </cell>
          <cell r="G1448">
            <v>160.53</v>
          </cell>
        </row>
        <row r="1449">
          <cell r="C1449" t="str">
            <v>CDHU26.01.080</v>
          </cell>
          <cell r="D1449" t="str">
            <v>Vidro liso transparente de 6 mm</v>
          </cell>
          <cell r="E1449" t="str">
            <v>M2</v>
          </cell>
          <cell r="F1449">
            <v>197.31</v>
          </cell>
          <cell r="G1449">
            <v>193.33</v>
          </cell>
        </row>
        <row r="1450">
          <cell r="C1450" t="str">
            <v>CDHU26.01.140</v>
          </cell>
          <cell r="D1450" t="str">
            <v>Vidro liso laminado colorido de 6 mm</v>
          </cell>
          <cell r="E1450" t="str">
            <v>M2</v>
          </cell>
          <cell r="F1450">
            <v>384.04</v>
          </cell>
          <cell r="G1450">
            <v>380.06</v>
          </cell>
        </row>
        <row r="1451">
          <cell r="C1451" t="str">
            <v>CDHU26.01.142</v>
          </cell>
          <cell r="D1451" t="str">
            <v>Vidro liso laminado colorido de 8 mm</v>
          </cell>
          <cell r="E1451" t="str">
            <v>M2</v>
          </cell>
          <cell r="F1451">
            <v>405.57</v>
          </cell>
          <cell r="G1451">
            <v>401.02</v>
          </cell>
        </row>
        <row r="1452">
          <cell r="C1452" t="str">
            <v>CDHU26.01.155</v>
          </cell>
          <cell r="D1452" t="str">
            <v>Vidro liso laminado colorido de 10 mm</v>
          </cell>
          <cell r="E1452" t="str">
            <v>M2</v>
          </cell>
          <cell r="F1452">
            <v>487.75</v>
          </cell>
          <cell r="G1452">
            <v>482.96</v>
          </cell>
        </row>
        <row r="1453">
          <cell r="C1453" t="str">
            <v>CDHU26.01.160</v>
          </cell>
          <cell r="D1453" t="str">
            <v>Vidro liso laminado leitoso de 6 mm</v>
          </cell>
          <cell r="E1453" t="str">
            <v>M2</v>
          </cell>
          <cell r="F1453">
            <v>439.22</v>
          </cell>
          <cell r="G1453">
            <v>435.24</v>
          </cell>
        </row>
        <row r="1454">
          <cell r="C1454" t="str">
            <v>CDHU26.01.168</v>
          </cell>
          <cell r="D1454" t="str">
            <v>Vidro liso laminado incolor de 6 mm</v>
          </cell>
          <cell r="E1454" t="str">
            <v>M2</v>
          </cell>
          <cell r="F1454">
            <v>280.45</v>
          </cell>
          <cell r="G1454">
            <v>276.47000000000003</v>
          </cell>
        </row>
        <row r="1455">
          <cell r="C1455" t="str">
            <v>CDHU26.01.169</v>
          </cell>
          <cell r="D1455" t="str">
            <v>Vidro liso laminado incolor de 8 mm</v>
          </cell>
          <cell r="E1455" t="str">
            <v>M2</v>
          </cell>
          <cell r="F1455">
            <v>319.8</v>
          </cell>
          <cell r="G1455">
            <v>315.25</v>
          </cell>
        </row>
        <row r="1456">
          <cell r="C1456" t="str">
            <v>CDHU26.01.170</v>
          </cell>
          <cell r="D1456" t="str">
            <v>Vidro liso laminado incolor de 10 mm</v>
          </cell>
          <cell r="E1456" t="str">
            <v>M2</v>
          </cell>
          <cell r="F1456">
            <v>386.94</v>
          </cell>
          <cell r="G1456">
            <v>382.16</v>
          </cell>
        </row>
        <row r="1457">
          <cell r="C1457" t="str">
            <v>CDHU26.01.230</v>
          </cell>
          <cell r="D1457" t="str">
            <v>Vidro fantasia de 3/4 mm</v>
          </cell>
          <cell r="E1457" t="str">
            <v>M2</v>
          </cell>
          <cell r="F1457">
            <v>199.11</v>
          </cell>
          <cell r="G1457">
            <v>196.07</v>
          </cell>
        </row>
        <row r="1458">
          <cell r="C1458" t="str">
            <v>CDHU26.01.348</v>
          </cell>
          <cell r="D1458" t="str">
            <v>Vidro multilaminado de alta segurança, proteção balística nível III</v>
          </cell>
          <cell r="E1458" t="str">
            <v>M2</v>
          </cell>
          <cell r="F1458">
            <v>3888.51</v>
          </cell>
          <cell r="G1458">
            <v>3888.51</v>
          </cell>
        </row>
        <row r="1459">
          <cell r="C1459" t="str">
            <v>CDHU26.01.350</v>
          </cell>
          <cell r="D1459" t="str">
            <v>Vidro multilaminado de alta segurança em policarbonato, proteção balística nível III</v>
          </cell>
          <cell r="E1459" t="str">
            <v>M2</v>
          </cell>
          <cell r="F1459">
            <v>6000.07</v>
          </cell>
          <cell r="G1459">
            <v>5988.12</v>
          </cell>
        </row>
        <row r="1460">
          <cell r="C1460" t="str">
            <v>CDHU26.01.460</v>
          </cell>
          <cell r="D1460" t="str">
            <v>Vidro float monolítico verde de 6 mm</v>
          </cell>
          <cell r="E1460" t="str">
            <v>M2</v>
          </cell>
          <cell r="F1460">
            <v>234.55</v>
          </cell>
          <cell r="G1460">
            <v>230.57</v>
          </cell>
        </row>
        <row r="1461">
          <cell r="C1461" t="str">
            <v>CDHU26.02</v>
          </cell>
          <cell r="D1461" t="str">
            <v>Vidro temperado</v>
          </cell>
          <cell r="F1461">
            <v>0</v>
          </cell>
          <cell r="G1461">
            <v>0</v>
          </cell>
        </row>
        <row r="1462">
          <cell r="C1462" t="str">
            <v>CDHU26.02.020</v>
          </cell>
          <cell r="D1462" t="str">
            <v>Vidro temperado incolor de 6 mm</v>
          </cell>
          <cell r="E1462" t="str">
            <v>M2</v>
          </cell>
          <cell r="F1462">
            <v>243.32</v>
          </cell>
          <cell r="G1462">
            <v>239.34</v>
          </cell>
        </row>
        <row r="1463">
          <cell r="C1463" t="str">
            <v>CDHU26.02.040</v>
          </cell>
          <cell r="D1463" t="str">
            <v>Vidro temperado incolor de 8 mm</v>
          </cell>
          <cell r="E1463" t="str">
            <v>M2</v>
          </cell>
          <cell r="F1463">
            <v>262.07</v>
          </cell>
          <cell r="G1463">
            <v>257.52</v>
          </cell>
        </row>
        <row r="1464">
          <cell r="C1464" t="str">
            <v>CDHU26.02.060</v>
          </cell>
          <cell r="D1464" t="str">
            <v>Vidro temperado incolor de 10 mm</v>
          </cell>
          <cell r="E1464" t="str">
            <v>M2</v>
          </cell>
          <cell r="F1464">
            <v>292.86</v>
          </cell>
          <cell r="G1464">
            <v>288.08</v>
          </cell>
        </row>
        <row r="1465">
          <cell r="C1465" t="str">
            <v>CDHU26.02.120</v>
          </cell>
          <cell r="D1465" t="str">
            <v>Vidro temperado cinza ou bronze de 6 mm</v>
          </cell>
          <cell r="E1465" t="str">
            <v>M2</v>
          </cell>
          <cell r="F1465">
            <v>287.49</v>
          </cell>
          <cell r="G1465">
            <v>283.52</v>
          </cell>
        </row>
        <row r="1466">
          <cell r="C1466" t="str">
            <v>CDHU26.02.140</v>
          </cell>
          <cell r="D1466" t="str">
            <v>Vidro temperado cinza ou bronze de 8 mm</v>
          </cell>
          <cell r="E1466" t="str">
            <v>M2</v>
          </cell>
          <cell r="F1466">
            <v>350.11</v>
          </cell>
          <cell r="G1466">
            <v>345.56</v>
          </cell>
        </row>
        <row r="1467">
          <cell r="C1467" t="str">
            <v>CDHU26.02.160</v>
          </cell>
          <cell r="D1467" t="str">
            <v>Vidro temperado cinza ou bronze de 10 mm</v>
          </cell>
          <cell r="E1467" t="str">
            <v>M2</v>
          </cell>
          <cell r="F1467">
            <v>455.5</v>
          </cell>
          <cell r="G1467">
            <v>450.72</v>
          </cell>
        </row>
        <row r="1468">
          <cell r="C1468" t="str">
            <v>CDHU26.02.170</v>
          </cell>
          <cell r="D1468" t="str">
            <v>Vidro temperado serigrafado incolor de 8 mm</v>
          </cell>
          <cell r="E1468" t="str">
            <v>M2</v>
          </cell>
          <cell r="F1468">
            <v>553.91999999999996</v>
          </cell>
          <cell r="G1468">
            <v>549.37</v>
          </cell>
        </row>
        <row r="1469">
          <cell r="C1469" t="str">
            <v>CDHU26.02.300</v>
          </cell>
          <cell r="D1469" t="str">
            <v>Vidro temperado neutro verde de 10 mm</v>
          </cell>
          <cell r="E1469" t="str">
            <v>M2</v>
          </cell>
          <cell r="F1469">
            <v>501.11</v>
          </cell>
          <cell r="G1469">
            <v>496.33</v>
          </cell>
        </row>
        <row r="1470">
          <cell r="C1470" t="str">
            <v>CDHU26.03</v>
          </cell>
          <cell r="D1470" t="str">
            <v>Vidro especial</v>
          </cell>
          <cell r="F1470">
            <v>0</v>
          </cell>
          <cell r="G1470">
            <v>0</v>
          </cell>
        </row>
        <row r="1471">
          <cell r="C1471" t="str">
            <v>CDHU26.03.070</v>
          </cell>
          <cell r="D1471" t="str">
            <v>Vidro laminado temperado incolor de 8mm</v>
          </cell>
          <cell r="E1471" t="str">
            <v>M2</v>
          </cell>
          <cell r="F1471">
            <v>419.47</v>
          </cell>
          <cell r="G1471">
            <v>414.92</v>
          </cell>
        </row>
        <row r="1472">
          <cell r="C1472" t="str">
            <v>CDHU26.03.074</v>
          </cell>
          <cell r="D1472" t="str">
            <v>Vidro laminado temperado incolor de 16 mm</v>
          </cell>
          <cell r="E1472" t="str">
            <v>M2</v>
          </cell>
          <cell r="F1472">
            <v>1026.4000000000001</v>
          </cell>
          <cell r="G1472">
            <v>1020.34</v>
          </cell>
        </row>
        <row r="1473">
          <cell r="C1473" t="str">
            <v>CDHU26.04</v>
          </cell>
          <cell r="D1473" t="str">
            <v>Espelhos</v>
          </cell>
          <cell r="F1473">
            <v>0</v>
          </cell>
          <cell r="G1473">
            <v>0</v>
          </cell>
        </row>
        <row r="1474">
          <cell r="C1474" t="str">
            <v>CDHU26.04.010</v>
          </cell>
          <cell r="D1474" t="str">
            <v>Espelho em vidro cristal liso, espessura de 4 mm</v>
          </cell>
          <cell r="E1474" t="str">
            <v>M2</v>
          </cell>
          <cell r="F1474">
            <v>568.36</v>
          </cell>
          <cell r="G1474">
            <v>568.36</v>
          </cell>
        </row>
        <row r="1475">
          <cell r="C1475" t="str">
            <v>CDHU26.04.030</v>
          </cell>
          <cell r="D1475" t="str">
            <v>Espelho comum de 3 mm com moldura em alumínio</v>
          </cell>
          <cell r="E1475" t="str">
            <v>M2</v>
          </cell>
          <cell r="F1475">
            <v>728.58</v>
          </cell>
          <cell r="G1475">
            <v>725.41</v>
          </cell>
        </row>
        <row r="1476">
          <cell r="C1476" t="str">
            <v>CDHU26.20</v>
          </cell>
          <cell r="D1476" t="str">
            <v>Reparos, conservacoes e complementos - GRUPO 26</v>
          </cell>
          <cell r="F1476">
            <v>0</v>
          </cell>
          <cell r="G1476">
            <v>0</v>
          </cell>
        </row>
        <row r="1477">
          <cell r="C1477" t="str">
            <v>CDHU26.20.010</v>
          </cell>
          <cell r="D1477" t="str">
            <v>Massa para vidro</v>
          </cell>
          <cell r="E1477" t="str">
            <v>M</v>
          </cell>
          <cell r="F1477">
            <v>6.31</v>
          </cell>
          <cell r="G1477">
            <v>5.68</v>
          </cell>
        </row>
        <row r="1478">
          <cell r="C1478" t="str">
            <v>CDHU26.20.020</v>
          </cell>
          <cell r="D1478" t="str">
            <v>Recolocação de vidro inclusive emassamento ou recolocação de baguetes</v>
          </cell>
          <cell r="E1478" t="str">
            <v>M2</v>
          </cell>
          <cell r="F1478">
            <v>70.599999999999994</v>
          </cell>
          <cell r="G1478">
            <v>62.28</v>
          </cell>
        </row>
        <row r="1479">
          <cell r="C1479" t="str">
            <v>CDHU27</v>
          </cell>
          <cell r="D1479" t="str">
            <v>ESQUADRIA E ELEMENTO EM MATERIAL ESPECIAL</v>
          </cell>
          <cell r="F1479">
            <v>0</v>
          </cell>
          <cell r="G1479">
            <v>0</v>
          </cell>
        </row>
        <row r="1480">
          <cell r="C1480" t="str">
            <v>CDHU27.02</v>
          </cell>
          <cell r="D1480" t="str">
            <v>Policarbonato</v>
          </cell>
          <cell r="F1480">
            <v>0</v>
          </cell>
          <cell r="G1480">
            <v>0</v>
          </cell>
        </row>
        <row r="1481">
          <cell r="C1481" t="str">
            <v>CDHU27.02.001</v>
          </cell>
          <cell r="D1481" t="str">
            <v>Chapa em policarbonato compacta, fumê, espessura de 6 mm</v>
          </cell>
          <cell r="E1481" t="str">
            <v>M2</v>
          </cell>
          <cell r="F1481">
            <v>577.28</v>
          </cell>
          <cell r="G1481">
            <v>562.70000000000005</v>
          </cell>
        </row>
        <row r="1482">
          <cell r="C1482" t="str">
            <v>CDHU27.02.011</v>
          </cell>
          <cell r="D1482" t="str">
            <v>Chapa em policarbonato compacta, cristal, espessura de 6 mm</v>
          </cell>
          <cell r="E1482" t="str">
            <v>M2</v>
          </cell>
          <cell r="F1482">
            <v>569.36</v>
          </cell>
          <cell r="G1482">
            <v>554.78</v>
          </cell>
        </row>
        <row r="1483">
          <cell r="C1483" t="str">
            <v>CDHU27.02.041</v>
          </cell>
          <cell r="D1483" t="str">
            <v>Chapa em policarbonato compacta, cristal, espessura de 10 mm</v>
          </cell>
          <cell r="E1483" t="str">
            <v>M2</v>
          </cell>
          <cell r="F1483">
            <v>766.15</v>
          </cell>
          <cell r="G1483">
            <v>751.57</v>
          </cell>
        </row>
        <row r="1484">
          <cell r="C1484" t="str">
            <v>CDHU27.02.050</v>
          </cell>
          <cell r="D1484" t="str">
            <v>Chapa de policarbonato alveolar de 6 mm</v>
          </cell>
          <cell r="E1484" t="str">
            <v>M2</v>
          </cell>
          <cell r="F1484">
            <v>178.36</v>
          </cell>
          <cell r="G1484">
            <v>163.78</v>
          </cell>
        </row>
        <row r="1485">
          <cell r="C1485" t="str">
            <v>CDHU27.03</v>
          </cell>
          <cell r="D1485" t="str">
            <v>Chapa de fibra de vidro</v>
          </cell>
          <cell r="F1485">
            <v>0</v>
          </cell>
          <cell r="G1485">
            <v>0</v>
          </cell>
        </row>
        <row r="1486">
          <cell r="C1486" t="str">
            <v>CDHU27.03.030</v>
          </cell>
          <cell r="D1486" t="str">
            <v>Placa de poliéster reforçada com fibra de vidro de 3 mm</v>
          </cell>
          <cell r="E1486" t="str">
            <v>M2</v>
          </cell>
          <cell r="F1486">
            <v>192.06</v>
          </cell>
          <cell r="G1486">
            <v>183.74</v>
          </cell>
        </row>
        <row r="1487">
          <cell r="C1487" t="str">
            <v>CDHU27.04</v>
          </cell>
          <cell r="D1487" t="str">
            <v>PVC / VINIL</v>
          </cell>
          <cell r="F1487">
            <v>0</v>
          </cell>
          <cell r="G1487">
            <v>0</v>
          </cell>
        </row>
        <row r="1488">
          <cell r="C1488" t="str">
            <v>CDHU27.04.031</v>
          </cell>
          <cell r="D1488" t="str">
            <v>Caixilho de correr em PVC com vidro e persiana</v>
          </cell>
          <cell r="E1488" t="str">
            <v>M2</v>
          </cell>
          <cell r="F1488">
            <v>2691.89</v>
          </cell>
          <cell r="G1488">
            <v>2677.5</v>
          </cell>
        </row>
        <row r="1489">
          <cell r="C1489" t="str">
            <v>CDHU27.04.040</v>
          </cell>
          <cell r="D1489" t="str">
            <v>Corrimão, bate-maca ou protetor de parede em PVC, com amortecimento à impacto</v>
          </cell>
          <cell r="E1489" t="str">
            <v>M</v>
          </cell>
          <cell r="F1489">
            <v>325.22000000000003</v>
          </cell>
          <cell r="G1489">
            <v>313.52</v>
          </cell>
        </row>
        <row r="1490">
          <cell r="C1490" t="str">
            <v>CDHU27.04.050</v>
          </cell>
          <cell r="D1490" t="str">
            <v>Protetor de parede ou bate-maca em PVC flexível, com amortecimento à impacto, altura de 150 mm</v>
          </cell>
          <cell r="E1490" t="str">
            <v>M</v>
          </cell>
          <cell r="F1490">
            <v>143.96</v>
          </cell>
          <cell r="G1490">
            <v>140.16</v>
          </cell>
        </row>
        <row r="1491">
          <cell r="C1491" t="str">
            <v>CDHU27.04.051</v>
          </cell>
          <cell r="D1491" t="str">
            <v>Faixa em vinil para proteção de paredes, com amortecimento à alto impacto, altura de 400 mm</v>
          </cell>
          <cell r="E1491" t="str">
            <v>M</v>
          </cell>
          <cell r="F1491">
            <v>77.53</v>
          </cell>
          <cell r="G1491">
            <v>75.790000000000006</v>
          </cell>
        </row>
        <row r="1492">
          <cell r="C1492" t="str">
            <v>CDHU27.04.052</v>
          </cell>
          <cell r="D1492" t="str">
            <v>Cantoneira adesiva em vinil de alto impacto</v>
          </cell>
          <cell r="E1492" t="str">
            <v>M</v>
          </cell>
          <cell r="F1492">
            <v>70.739999999999995</v>
          </cell>
          <cell r="G1492">
            <v>69.8</v>
          </cell>
        </row>
        <row r="1493">
          <cell r="C1493" t="str">
            <v>CDHU27.04.060</v>
          </cell>
          <cell r="D1493" t="str">
            <v>Bate-maca ou protetor de parede curvo em PVC, com amortecimento à impacto, altura de 200 mm</v>
          </cell>
          <cell r="E1493" t="str">
            <v>M</v>
          </cell>
          <cell r="F1493">
            <v>218.55</v>
          </cell>
          <cell r="G1493">
            <v>208.19</v>
          </cell>
        </row>
        <row r="1494">
          <cell r="C1494" t="str">
            <v>CDHU27.04.070</v>
          </cell>
          <cell r="D1494" t="str">
            <v>Bate-maca ou protetor de parede em PVC, com amortecimento à impacto, altura de 200 mm</v>
          </cell>
          <cell r="E1494" t="str">
            <v>M</v>
          </cell>
          <cell r="F1494">
            <v>153.09</v>
          </cell>
          <cell r="G1494">
            <v>147.80000000000001</v>
          </cell>
        </row>
        <row r="1495">
          <cell r="C1495" t="str">
            <v>CDHU28</v>
          </cell>
          <cell r="D1495" t="str">
            <v>FERRAGEM COMPLEMENTAR PARA ESQUADRIAS</v>
          </cell>
          <cell r="F1495">
            <v>0</v>
          </cell>
          <cell r="G1495">
            <v>0</v>
          </cell>
        </row>
        <row r="1496">
          <cell r="C1496" t="str">
            <v>CDHU28.01</v>
          </cell>
          <cell r="D1496" t="str">
            <v>Ferragem para porta</v>
          </cell>
          <cell r="F1496">
            <v>0</v>
          </cell>
          <cell r="G1496">
            <v>0</v>
          </cell>
        </row>
        <row r="1497">
          <cell r="C1497" t="str">
            <v>CDHU28.01.020</v>
          </cell>
          <cell r="D1497" t="str">
            <v>Ferragem completa com maçaneta tipo alavanca, para porta externa com 1 folha</v>
          </cell>
          <cell r="E1497" t="str">
            <v>CJ</v>
          </cell>
          <cell r="F1497">
            <v>484.14</v>
          </cell>
          <cell r="G1497">
            <v>474.63</v>
          </cell>
        </row>
        <row r="1498">
          <cell r="C1498" t="str">
            <v>CDHU28.01.030</v>
          </cell>
          <cell r="D1498" t="str">
            <v>Ferragem completa com maçaneta tipo alavanca, para porta externa com 2 folhas</v>
          </cell>
          <cell r="E1498" t="str">
            <v>CJ</v>
          </cell>
          <cell r="F1498">
            <v>855.71</v>
          </cell>
          <cell r="G1498">
            <v>843.03</v>
          </cell>
        </row>
        <row r="1499">
          <cell r="C1499" t="str">
            <v>CDHU28.01.040</v>
          </cell>
          <cell r="D1499" t="str">
            <v>Ferragem completa com maçaneta tipo alavanca, para porta interna com 1 folha</v>
          </cell>
          <cell r="E1499" t="str">
            <v>CJ</v>
          </cell>
          <cell r="F1499">
            <v>396.32</v>
          </cell>
          <cell r="G1499">
            <v>386.81</v>
          </cell>
        </row>
        <row r="1500">
          <cell r="C1500" t="str">
            <v>CDHU28.01.050</v>
          </cell>
          <cell r="D1500" t="str">
            <v>Ferragem completa com maçaneta tipo alavanca, para porta interna com 2 folhas</v>
          </cell>
          <cell r="E1500" t="str">
            <v>CJ</v>
          </cell>
          <cell r="F1500">
            <v>736.3</v>
          </cell>
          <cell r="G1500">
            <v>723.62</v>
          </cell>
        </row>
        <row r="1501">
          <cell r="C1501" t="str">
            <v>CDHU28.01.070</v>
          </cell>
          <cell r="D1501" t="str">
            <v>Ferragem completa para porta de box de WC tipo livre/ocupado</v>
          </cell>
          <cell r="E1501" t="str">
            <v>CJ</v>
          </cell>
          <cell r="F1501">
            <v>327.27999999999997</v>
          </cell>
          <cell r="G1501">
            <v>317.77</v>
          </cell>
        </row>
        <row r="1502">
          <cell r="C1502" t="str">
            <v>CDHU28.01.080</v>
          </cell>
          <cell r="D1502" t="str">
            <v>Ferragem adicional para porta vão simples em divisória</v>
          </cell>
          <cell r="E1502" t="str">
            <v>CJ</v>
          </cell>
          <cell r="F1502">
            <v>275.47000000000003</v>
          </cell>
          <cell r="G1502">
            <v>275.47000000000003</v>
          </cell>
        </row>
        <row r="1503">
          <cell r="C1503" t="str">
            <v>CDHU28.01.090</v>
          </cell>
          <cell r="D1503" t="str">
            <v>Ferragem adicional para porta vão duplo em divisória</v>
          </cell>
          <cell r="E1503" t="str">
            <v>CJ</v>
          </cell>
          <cell r="F1503">
            <v>383.64</v>
          </cell>
          <cell r="G1503">
            <v>383.64</v>
          </cell>
        </row>
        <row r="1504">
          <cell r="C1504" t="str">
            <v>CDHU28.01.146</v>
          </cell>
          <cell r="D1504" t="str">
            <v>Fechadura eletromagnética para capacidade de atraque de 150 kgf</v>
          </cell>
          <cell r="E1504" t="str">
            <v>UN</v>
          </cell>
          <cell r="F1504">
            <v>348</v>
          </cell>
          <cell r="G1504">
            <v>337.47</v>
          </cell>
        </row>
        <row r="1505">
          <cell r="C1505" t="str">
            <v>CDHU28.01.150</v>
          </cell>
          <cell r="D1505" t="str">
            <v>Fechadura elétrica de sobrepor para porta ou portão com peso até 400 kg</v>
          </cell>
          <cell r="E1505" t="str">
            <v>CJ</v>
          </cell>
          <cell r="F1505">
            <v>516.15</v>
          </cell>
          <cell r="G1505">
            <v>505.62</v>
          </cell>
        </row>
        <row r="1506">
          <cell r="C1506" t="str">
            <v>CDHU28.01.160</v>
          </cell>
          <cell r="D1506" t="str">
            <v>Mola aérea para porta, com esforço acima de 50 kg até 60 kg</v>
          </cell>
          <cell r="E1506" t="str">
            <v>UN</v>
          </cell>
          <cell r="F1506">
            <v>300.72000000000003</v>
          </cell>
          <cell r="G1506">
            <v>297.77</v>
          </cell>
        </row>
        <row r="1507">
          <cell r="C1507" t="str">
            <v>CDHU28.01.171</v>
          </cell>
          <cell r="D1507" t="str">
            <v>Mola aérea para porta, com esforço acima de 60 kg até 80 kg</v>
          </cell>
          <cell r="E1507" t="str">
            <v>UN</v>
          </cell>
          <cell r="F1507">
            <v>330.23</v>
          </cell>
          <cell r="G1507">
            <v>327.27999999999997</v>
          </cell>
        </row>
        <row r="1508">
          <cell r="C1508" t="str">
            <v>CDHU28.01.180</v>
          </cell>
          <cell r="D1508" t="str">
            <v>Mola aérea hidráulica, para porta com largura até 1,60 m</v>
          </cell>
          <cell r="E1508" t="str">
            <v>UN</v>
          </cell>
          <cell r="F1508">
            <v>2680.89</v>
          </cell>
          <cell r="G1508">
            <v>2673.49</v>
          </cell>
        </row>
        <row r="1509">
          <cell r="C1509" t="str">
            <v>CDHU28.01.210</v>
          </cell>
          <cell r="D1509" t="str">
            <v>Fechadura tipo alavanca com chave para porta corta-fogo</v>
          </cell>
          <cell r="E1509" t="str">
            <v>UN</v>
          </cell>
          <cell r="F1509">
            <v>610.61</v>
          </cell>
          <cell r="G1509">
            <v>605.07000000000005</v>
          </cell>
        </row>
        <row r="1510">
          <cell r="C1510" t="str">
            <v>CDHU28.01.250</v>
          </cell>
          <cell r="D1510" t="str">
            <v>Visor tipo olho mágico</v>
          </cell>
          <cell r="E1510" t="str">
            <v>UN</v>
          </cell>
          <cell r="F1510">
            <v>42.42</v>
          </cell>
          <cell r="G1510">
            <v>40.51</v>
          </cell>
        </row>
        <row r="1511">
          <cell r="C1511" t="str">
            <v>CDHU28.01.330</v>
          </cell>
          <cell r="D1511" t="str">
            <v>Mola hidráulica de piso, para porta com largura até 1,10 m e peso até 120 kg</v>
          </cell>
          <cell r="E1511" t="str">
            <v>UN</v>
          </cell>
          <cell r="F1511">
            <v>1009.65</v>
          </cell>
          <cell r="G1511">
            <v>1002.25</v>
          </cell>
        </row>
        <row r="1512">
          <cell r="C1512" t="str">
            <v>CDHU28.01.400</v>
          </cell>
          <cell r="D1512" t="str">
            <v>Ferrolho de segurança de 1,20 m, para adaptação em portas de celas, embutido em caixa</v>
          </cell>
          <cell r="E1512" t="str">
            <v>UN</v>
          </cell>
          <cell r="F1512">
            <v>1136.08</v>
          </cell>
          <cell r="G1512">
            <v>1121.28</v>
          </cell>
        </row>
        <row r="1513">
          <cell r="C1513" t="str">
            <v>CDHU28.01.550</v>
          </cell>
          <cell r="D1513" t="str">
            <v>Fechadura com maçaneta tipo alavanca em aço inoxidável, para porta externa</v>
          </cell>
          <cell r="E1513" t="str">
            <v>UN</v>
          </cell>
          <cell r="F1513">
            <v>317.35000000000002</v>
          </cell>
          <cell r="G1513">
            <v>307.83999999999997</v>
          </cell>
        </row>
        <row r="1514">
          <cell r="C1514" t="str">
            <v>CDHU28.05</v>
          </cell>
          <cell r="D1514" t="str">
            <v>Cadeado</v>
          </cell>
          <cell r="F1514">
            <v>0</v>
          </cell>
          <cell r="G1514">
            <v>0</v>
          </cell>
        </row>
        <row r="1515">
          <cell r="C1515" t="str">
            <v>CDHU28.05.020</v>
          </cell>
          <cell r="D1515" t="str">
            <v>Cadeado de latão com cilindro - trava dupla - 25/27mm</v>
          </cell>
          <cell r="E1515" t="str">
            <v>UN</v>
          </cell>
          <cell r="F1515">
            <v>18.95</v>
          </cell>
          <cell r="G1515">
            <v>18.95</v>
          </cell>
        </row>
        <row r="1516">
          <cell r="C1516" t="str">
            <v>CDHU28.05.040</v>
          </cell>
          <cell r="D1516" t="str">
            <v>Cadeado de latão com cilindro - trava dupla - 35/36mm</v>
          </cell>
          <cell r="E1516" t="str">
            <v>UN</v>
          </cell>
          <cell r="F1516">
            <v>27.88</v>
          </cell>
          <cell r="G1516">
            <v>27.88</v>
          </cell>
        </row>
        <row r="1517">
          <cell r="C1517" t="str">
            <v>CDHU28.05.060</v>
          </cell>
          <cell r="D1517" t="str">
            <v>Cadeado de latão com cilindro - trava dupla - 50mm</v>
          </cell>
          <cell r="E1517" t="str">
            <v>UN</v>
          </cell>
          <cell r="F1517">
            <v>47.67</v>
          </cell>
          <cell r="G1517">
            <v>47.67</v>
          </cell>
        </row>
        <row r="1518">
          <cell r="C1518" t="str">
            <v>CDHU28.05.070</v>
          </cell>
          <cell r="D1518" t="str">
            <v>Cadeado de latão com cilindro de alta segurança, com 16 pinos e tetra-chave - 70mm</v>
          </cell>
          <cell r="E1518" t="str">
            <v>UN</v>
          </cell>
          <cell r="F1518">
            <v>215.15</v>
          </cell>
          <cell r="G1518">
            <v>215.15</v>
          </cell>
        </row>
        <row r="1519">
          <cell r="C1519" t="str">
            <v>CDHU28.05.080</v>
          </cell>
          <cell r="D1519" t="str">
            <v>Cadeado de latão com cilindro - trava dupla - 60mm</v>
          </cell>
          <cell r="E1519" t="str">
            <v>UN</v>
          </cell>
          <cell r="F1519">
            <v>79.430000000000007</v>
          </cell>
          <cell r="G1519">
            <v>79.430000000000007</v>
          </cell>
        </row>
        <row r="1520">
          <cell r="C1520" t="str">
            <v>CDHU28.20</v>
          </cell>
          <cell r="D1520" t="str">
            <v>Reparos, conservacoes e complementos - GRUPO 28</v>
          </cell>
          <cell r="F1520">
            <v>0</v>
          </cell>
          <cell r="G1520">
            <v>0</v>
          </cell>
        </row>
        <row r="1521">
          <cell r="C1521" t="str">
            <v>CDHU28.20.020</v>
          </cell>
          <cell r="D1521" t="str">
            <v>Recolocação de fechaduras de embutir</v>
          </cell>
          <cell r="E1521" t="str">
            <v>UN</v>
          </cell>
          <cell r="F1521">
            <v>71.290000000000006</v>
          </cell>
          <cell r="G1521">
            <v>61.78</v>
          </cell>
        </row>
        <row r="1522">
          <cell r="C1522" t="str">
            <v>CDHU28.20.030</v>
          </cell>
          <cell r="D1522" t="str">
            <v>Barra antipânico de sobrepor para porta de 1 folha</v>
          </cell>
          <cell r="E1522" t="str">
            <v>UN</v>
          </cell>
          <cell r="F1522">
            <v>1119.3800000000001</v>
          </cell>
          <cell r="G1522">
            <v>1111.98</v>
          </cell>
        </row>
        <row r="1523">
          <cell r="C1523" t="str">
            <v>CDHU28.20.040</v>
          </cell>
          <cell r="D1523" t="str">
            <v>Recolocação de fechaduras e fechos de sobrepor</v>
          </cell>
          <cell r="E1523" t="str">
            <v>UN</v>
          </cell>
          <cell r="F1523">
            <v>61.3</v>
          </cell>
          <cell r="G1523">
            <v>53.13</v>
          </cell>
        </row>
        <row r="1524">
          <cell r="C1524" t="str">
            <v>CDHU28.20.050</v>
          </cell>
          <cell r="D1524" t="str">
            <v>Barra antipânico de sobrepor e maçaneta livre para porta de 1 folha</v>
          </cell>
          <cell r="E1524" t="str">
            <v>CJ</v>
          </cell>
          <cell r="F1524">
            <v>1148.3699999999999</v>
          </cell>
          <cell r="G1524">
            <v>1138.75</v>
          </cell>
        </row>
        <row r="1525">
          <cell r="C1525" t="str">
            <v>CDHU28.20.060</v>
          </cell>
          <cell r="D1525" t="str">
            <v>Recolocação de dobradiças</v>
          </cell>
          <cell r="E1525" t="str">
            <v>UN</v>
          </cell>
          <cell r="F1525">
            <v>8.08</v>
          </cell>
          <cell r="G1525">
            <v>7</v>
          </cell>
        </row>
        <row r="1526">
          <cell r="C1526" t="str">
            <v>CDHU28.20.070</v>
          </cell>
          <cell r="D1526" t="str">
            <v>Ferragem para portão de tapume</v>
          </cell>
          <cell r="E1526" t="str">
            <v>CJ</v>
          </cell>
          <cell r="F1526">
            <v>734.84</v>
          </cell>
          <cell r="G1526">
            <v>715.82</v>
          </cell>
        </row>
        <row r="1527">
          <cell r="C1527" t="str">
            <v>CDHU28.20.090</v>
          </cell>
          <cell r="D1527" t="str">
            <v>Dobradiça tipo gonzo, diâmetro de 1 1/2´ com abas de 2´ x 3/8´</v>
          </cell>
          <cell r="E1527" t="str">
            <v>UN</v>
          </cell>
          <cell r="F1527">
            <v>161.69</v>
          </cell>
          <cell r="G1527">
            <v>158.1</v>
          </cell>
        </row>
        <row r="1528">
          <cell r="C1528" t="str">
            <v>CDHU28.20.170</v>
          </cell>
          <cell r="D1528" t="str">
            <v>Brete para instalação superior em porta chapa/grade de segurança</v>
          </cell>
          <cell r="E1528" t="str">
            <v>CJ</v>
          </cell>
          <cell r="F1528">
            <v>4416.38</v>
          </cell>
          <cell r="G1528">
            <v>4394.18</v>
          </cell>
        </row>
        <row r="1529">
          <cell r="C1529" t="str">
            <v>CDHU28.20.210</v>
          </cell>
          <cell r="D1529" t="str">
            <v>Ferrolho de segurança para adaptação em portas de celas</v>
          </cell>
          <cell r="E1529" t="str">
            <v>UN</v>
          </cell>
          <cell r="F1529">
            <v>468.6</v>
          </cell>
          <cell r="G1529">
            <v>461.2</v>
          </cell>
        </row>
        <row r="1530">
          <cell r="C1530" t="str">
            <v>CDHU28.20.211</v>
          </cell>
          <cell r="D1530" t="str">
            <v>Maçaneta tipo alavanca, acionamento com chave, para porta corta-fogo</v>
          </cell>
          <cell r="E1530" t="str">
            <v>UN</v>
          </cell>
          <cell r="F1530">
            <v>208.18</v>
          </cell>
          <cell r="G1530">
            <v>202.64</v>
          </cell>
        </row>
        <row r="1531">
          <cell r="C1531" t="str">
            <v>CDHU28.20.220</v>
          </cell>
          <cell r="D1531" t="str">
            <v>Dobradiça inferior para porta de vidro temperado</v>
          </cell>
          <cell r="E1531" t="str">
            <v>UN</v>
          </cell>
          <cell r="F1531">
            <v>114.51</v>
          </cell>
          <cell r="G1531">
            <v>113.25</v>
          </cell>
        </row>
        <row r="1532">
          <cell r="C1532" t="str">
            <v>CDHU28.20.230</v>
          </cell>
          <cell r="D1532" t="str">
            <v>Dobradiça superior para porta de vidro temperado</v>
          </cell>
          <cell r="E1532" t="str">
            <v>UN</v>
          </cell>
          <cell r="F1532">
            <v>78.83</v>
          </cell>
          <cell r="G1532">
            <v>77.569999999999993</v>
          </cell>
        </row>
        <row r="1533">
          <cell r="C1533" t="str">
            <v>CDHU28.20.360</v>
          </cell>
          <cell r="D1533" t="str">
            <v>Suporte duplo para vidro temperado fixado em alvenaria</v>
          </cell>
          <cell r="E1533" t="str">
            <v>UN</v>
          </cell>
          <cell r="F1533">
            <v>183.95</v>
          </cell>
          <cell r="G1533">
            <v>182.69</v>
          </cell>
        </row>
        <row r="1534">
          <cell r="C1534" t="str">
            <v>CDHU28.20.411</v>
          </cell>
          <cell r="D1534" t="str">
            <v>Dobradiça em aço cromado de 3 1/2", para porta de até 21 kg</v>
          </cell>
          <cell r="E1534" t="str">
            <v>CJ</v>
          </cell>
          <cell r="F1534">
            <v>34.92</v>
          </cell>
          <cell r="G1534">
            <v>33.840000000000003</v>
          </cell>
        </row>
        <row r="1535">
          <cell r="C1535" t="str">
            <v>CDHU28.20.412</v>
          </cell>
          <cell r="D1535" t="str">
            <v>Dobradiça em aço inoxidável de 3" x 2 1/2", para porta de até 25 kg</v>
          </cell>
          <cell r="E1535" t="str">
            <v>UN</v>
          </cell>
          <cell r="F1535">
            <v>62.19</v>
          </cell>
          <cell r="G1535">
            <v>61.11</v>
          </cell>
        </row>
        <row r="1536">
          <cell r="C1536" t="str">
            <v>CDHU28.20.413</v>
          </cell>
          <cell r="D1536" t="str">
            <v>Dobradiça em latão cromado reforçada de 3 1/2" x 3", para porta de até 35 kg</v>
          </cell>
          <cell r="E1536" t="str">
            <v>UN</v>
          </cell>
          <cell r="F1536">
            <v>92.26</v>
          </cell>
          <cell r="G1536">
            <v>91.18</v>
          </cell>
        </row>
        <row r="1537">
          <cell r="C1537" t="str">
            <v>CDHU28.20.430</v>
          </cell>
          <cell r="D1537" t="str">
            <v>Dobradiça em latão cromado, com mola tipo vai e vem, de 3"</v>
          </cell>
          <cell r="E1537" t="str">
            <v>CJ</v>
          </cell>
          <cell r="F1537">
            <v>238.74</v>
          </cell>
          <cell r="G1537">
            <v>236.47</v>
          </cell>
        </row>
        <row r="1538">
          <cell r="C1538" t="str">
            <v>CDHU28.20.510</v>
          </cell>
          <cell r="D1538" t="str">
            <v>Pivô superior lateral para porta em vidro temperado</v>
          </cell>
          <cell r="E1538" t="str">
            <v>UN</v>
          </cell>
          <cell r="F1538">
            <v>82.12</v>
          </cell>
          <cell r="G1538">
            <v>80.86</v>
          </cell>
        </row>
        <row r="1539">
          <cell r="C1539" t="str">
            <v>CDHU28.20.550</v>
          </cell>
          <cell r="D1539" t="str">
            <v>Mancal inferior com rolamento para porta em vidro temperado</v>
          </cell>
          <cell r="E1539" t="str">
            <v>UN</v>
          </cell>
          <cell r="F1539">
            <v>98.85</v>
          </cell>
          <cell r="G1539">
            <v>97.59</v>
          </cell>
        </row>
        <row r="1540">
          <cell r="C1540" t="str">
            <v>CDHU28.20.590</v>
          </cell>
          <cell r="D1540" t="str">
            <v>Contra fechadura de centro para porta em vidro temperado</v>
          </cell>
          <cell r="E1540" t="str">
            <v>UN</v>
          </cell>
          <cell r="F1540">
            <v>197.68</v>
          </cell>
          <cell r="G1540">
            <v>196.77</v>
          </cell>
        </row>
        <row r="1541">
          <cell r="C1541" t="str">
            <v>CDHU28.20.600</v>
          </cell>
          <cell r="D1541" t="str">
            <v>Fechadura de centro com cilindro para porta em vidro temperado</v>
          </cell>
          <cell r="E1541" t="str">
            <v>UN</v>
          </cell>
          <cell r="F1541">
            <v>226.47</v>
          </cell>
          <cell r="G1541">
            <v>225.21</v>
          </cell>
        </row>
        <row r="1542">
          <cell r="C1542" t="str">
            <v>CDHU28.20.650</v>
          </cell>
          <cell r="D1542" t="str">
            <v>Puxador duplo em aço inoxidável, para porta de madeira, alumínio ou vidro, de 350 mm</v>
          </cell>
          <cell r="E1542" t="str">
            <v>UN</v>
          </cell>
          <cell r="F1542">
            <v>468.21</v>
          </cell>
          <cell r="G1542">
            <v>457.11</v>
          </cell>
        </row>
        <row r="1543">
          <cell r="C1543" t="str">
            <v>CDHU28.20.655</v>
          </cell>
          <cell r="D1543" t="str">
            <v>Puxador duplo em aço inoxidável de 300 mm, para porta</v>
          </cell>
          <cell r="E1543" t="str">
            <v>UN</v>
          </cell>
          <cell r="F1543">
            <v>219.49</v>
          </cell>
          <cell r="G1543">
            <v>208.39</v>
          </cell>
        </row>
        <row r="1544">
          <cell r="C1544" t="str">
            <v>CDHU28.20.750</v>
          </cell>
          <cell r="D1544" t="str">
            <v>Capa de proteção para fechadura / ferrolho</v>
          </cell>
          <cell r="E1544" t="str">
            <v>UN</v>
          </cell>
          <cell r="F1544">
            <v>77.72</v>
          </cell>
          <cell r="G1544">
            <v>70.540000000000006</v>
          </cell>
        </row>
        <row r="1545">
          <cell r="C1545" t="str">
            <v>CDHU28.20.770</v>
          </cell>
          <cell r="D1545" t="str">
            <v>Trinco de piso para porta em vidro temperado</v>
          </cell>
          <cell r="E1545" t="str">
            <v>UN</v>
          </cell>
          <cell r="F1545">
            <v>187.42</v>
          </cell>
          <cell r="G1545">
            <v>186.16</v>
          </cell>
        </row>
        <row r="1546">
          <cell r="C1546" t="str">
            <v>CDHU28.20.800</v>
          </cell>
          <cell r="D1546" t="str">
            <v>Equipamento automatizador de portas deslizantes para folha dupla</v>
          </cell>
          <cell r="E1546" t="str">
            <v>UN</v>
          </cell>
          <cell r="F1546">
            <v>12976.95</v>
          </cell>
          <cell r="G1546">
            <v>12976.95</v>
          </cell>
        </row>
        <row r="1547">
          <cell r="C1547" t="str">
            <v>CDHU28.20.810</v>
          </cell>
          <cell r="D1547" t="str">
            <v>Equipamento automatizador telescópico unilateral de portas deslizantes para folha dupla</v>
          </cell>
          <cell r="E1547" t="str">
            <v>UN</v>
          </cell>
          <cell r="F1547">
            <v>15250.36</v>
          </cell>
          <cell r="G1547">
            <v>15250.36</v>
          </cell>
        </row>
        <row r="1548">
          <cell r="C1548" t="str">
            <v>CDHU28.20.820</v>
          </cell>
          <cell r="D1548" t="str">
            <v>Barra antipânico de sobrepor com maçaneta e chave, para porta em vidro de 1 folha</v>
          </cell>
          <cell r="E1548" t="str">
            <v>CJ</v>
          </cell>
          <cell r="F1548">
            <v>582.70000000000005</v>
          </cell>
          <cell r="G1548">
            <v>567.9</v>
          </cell>
        </row>
        <row r="1549">
          <cell r="C1549" t="str">
            <v>CDHU28.20.830</v>
          </cell>
          <cell r="D1549" t="str">
            <v>Barra antipânico de sobrepor com maçaneta e chave, para porta dupla em vidro</v>
          </cell>
          <cell r="E1549" t="str">
            <v>CJ</v>
          </cell>
          <cell r="F1549">
            <v>1380.38</v>
          </cell>
          <cell r="G1549">
            <v>1350.78</v>
          </cell>
        </row>
        <row r="1550">
          <cell r="C1550" t="str">
            <v>CDHU28.20.840</v>
          </cell>
          <cell r="D1550" t="str">
            <v>Barra antipânico para porta dupla com travamentos horizontal e vertical completa, com maçaneta tipo alavanca e chave, para vãos de 1,40 a 1,60 m</v>
          </cell>
          <cell r="E1550" t="str">
            <v>CJ</v>
          </cell>
          <cell r="F1550">
            <v>1394.01</v>
          </cell>
          <cell r="G1550">
            <v>1364.41</v>
          </cell>
        </row>
        <row r="1551">
          <cell r="C1551" t="str">
            <v>CDHU28.20.850</v>
          </cell>
          <cell r="D1551" t="str">
            <v>Barra antipânico para porta dupla com travamentos horizontal e vertical completa, com maçaneta tipo alavanca e chave, para vãos de 1,70 a 2,60 m</v>
          </cell>
          <cell r="E1551" t="str">
            <v>CJ</v>
          </cell>
          <cell r="F1551">
            <v>1441.67</v>
          </cell>
          <cell r="G1551">
            <v>1412.07</v>
          </cell>
        </row>
        <row r="1552">
          <cell r="C1552" t="str">
            <v>CDHU28.20.860</v>
          </cell>
          <cell r="D1552" t="str">
            <v>Veda porta/veda fresta com escova em alumínio branco</v>
          </cell>
          <cell r="E1552" t="str">
            <v>M</v>
          </cell>
          <cell r="F1552">
            <v>62.99</v>
          </cell>
          <cell r="G1552">
            <v>61.25</v>
          </cell>
        </row>
        <row r="1553">
          <cell r="C1553" t="str">
            <v>CDHU29</v>
          </cell>
          <cell r="D1553" t="str">
            <v>INSERTE METALICO</v>
          </cell>
          <cell r="F1553">
            <v>0</v>
          </cell>
          <cell r="G1553">
            <v>0</v>
          </cell>
        </row>
        <row r="1554">
          <cell r="C1554" t="str">
            <v>CDHU29.01</v>
          </cell>
          <cell r="D1554" t="str">
            <v>Cantoneira</v>
          </cell>
          <cell r="F1554">
            <v>0</v>
          </cell>
          <cell r="G1554">
            <v>0</v>
          </cell>
        </row>
        <row r="1555">
          <cell r="C1555" t="str">
            <v>CDHU29.01.020</v>
          </cell>
          <cell r="D1555" t="str">
            <v>Cantoneira em alumínio perfil sextavado</v>
          </cell>
          <cell r="E1555" t="str">
            <v>M</v>
          </cell>
          <cell r="F1555">
            <v>23.08</v>
          </cell>
          <cell r="G1555">
            <v>20.82</v>
          </cell>
        </row>
        <row r="1556">
          <cell r="C1556" t="str">
            <v>CDHU29.01.030</v>
          </cell>
          <cell r="D1556" t="str">
            <v>Perfil em alumínio natural</v>
          </cell>
          <cell r="E1556" t="str">
            <v>KG</v>
          </cell>
          <cell r="F1556">
            <v>106.64</v>
          </cell>
          <cell r="G1556">
            <v>96.58</v>
          </cell>
        </row>
        <row r="1557">
          <cell r="C1557" t="str">
            <v>CDHU29.01.040</v>
          </cell>
          <cell r="D1557" t="str">
            <v>Cantoneira em alumínio perfil ´Y´</v>
          </cell>
          <cell r="E1557" t="str">
            <v>M</v>
          </cell>
          <cell r="F1557">
            <v>23.96</v>
          </cell>
          <cell r="G1557">
            <v>21.7</v>
          </cell>
        </row>
        <row r="1558">
          <cell r="C1558" t="str">
            <v>CDHU29.01.210</v>
          </cell>
          <cell r="D1558" t="str">
            <v>Cantoneira em aço galvanizado</v>
          </cell>
          <cell r="E1558" t="str">
            <v>KG</v>
          </cell>
          <cell r="F1558">
            <v>31.26</v>
          </cell>
          <cell r="G1558">
            <v>29</v>
          </cell>
        </row>
        <row r="1559">
          <cell r="C1559" t="str">
            <v>CDHU29.01.230</v>
          </cell>
          <cell r="D1559" t="str">
            <v>Cantoneira e perfis em ferro</v>
          </cell>
          <cell r="E1559" t="str">
            <v>KG</v>
          </cell>
          <cell r="F1559">
            <v>26.08</v>
          </cell>
          <cell r="G1559">
            <v>23.82</v>
          </cell>
        </row>
        <row r="1560">
          <cell r="C1560" t="str">
            <v>CDHU29.03</v>
          </cell>
          <cell r="D1560" t="str">
            <v>Cabos e cordoalhas</v>
          </cell>
          <cell r="F1560">
            <v>0</v>
          </cell>
          <cell r="G1560">
            <v>0</v>
          </cell>
        </row>
        <row r="1561">
          <cell r="C1561" t="str">
            <v>CDHU29.03.010</v>
          </cell>
          <cell r="D1561" t="str">
            <v>Cabo em aço galvanizado com alma de aço, diâmetro de 3/16´ (4,76 mm)</v>
          </cell>
          <cell r="E1561" t="str">
            <v>M</v>
          </cell>
          <cell r="F1561">
            <v>22.36</v>
          </cell>
          <cell r="G1561">
            <v>20.45</v>
          </cell>
        </row>
        <row r="1562">
          <cell r="C1562" t="str">
            <v>CDHU29.03.020</v>
          </cell>
          <cell r="D1562" t="str">
            <v>Cabo em aço galvanizado com alma de aço, diâmetro de 5/16´ (7,94 mm)</v>
          </cell>
          <cell r="E1562" t="str">
            <v>M</v>
          </cell>
          <cell r="F1562">
            <v>27.14</v>
          </cell>
          <cell r="G1562">
            <v>25.23</v>
          </cell>
        </row>
        <row r="1563">
          <cell r="C1563" t="str">
            <v>CDHU29.03.030</v>
          </cell>
          <cell r="D1563" t="str">
            <v>Cordoalha de aço galvanizado, diâmetro de 1/4´ (6,35 mm)</v>
          </cell>
          <cell r="E1563" t="str">
            <v>M</v>
          </cell>
          <cell r="F1563">
            <v>23.56</v>
          </cell>
          <cell r="G1563">
            <v>21.65</v>
          </cell>
        </row>
        <row r="1564">
          <cell r="C1564" t="str">
            <v>CDHU29.03.040</v>
          </cell>
          <cell r="D1564" t="str">
            <v>Cabo em aço galvanizado com alma de aço, diâmetro de 3/8´ (9,52 mm)</v>
          </cell>
          <cell r="E1564" t="str">
            <v>M</v>
          </cell>
          <cell r="F1564">
            <v>32.29</v>
          </cell>
          <cell r="G1564">
            <v>30.38</v>
          </cell>
        </row>
        <row r="1565">
          <cell r="C1565" t="str">
            <v>CDHU29.20</v>
          </cell>
          <cell r="D1565" t="str">
            <v>Reparos, conservacoes e complementos - GRUPO 29</v>
          </cell>
          <cell r="F1565">
            <v>0</v>
          </cell>
          <cell r="G1565">
            <v>0</v>
          </cell>
        </row>
        <row r="1566">
          <cell r="C1566" t="str">
            <v>CDHU29.20.030</v>
          </cell>
          <cell r="D1566" t="str">
            <v>Alumínio liso para complementos e reparos</v>
          </cell>
          <cell r="E1566" t="str">
            <v>KG</v>
          </cell>
          <cell r="F1566">
            <v>65.349999999999994</v>
          </cell>
          <cell r="G1566">
            <v>63.04</v>
          </cell>
        </row>
        <row r="1567">
          <cell r="C1567" t="str">
            <v>CDHU30</v>
          </cell>
          <cell r="D1567" t="str">
            <v>ACESSIBILIDADE</v>
          </cell>
          <cell r="F1567">
            <v>0</v>
          </cell>
          <cell r="G1567">
            <v>0</v>
          </cell>
        </row>
        <row r="1568">
          <cell r="C1568" t="str">
            <v>CDHU30.01</v>
          </cell>
          <cell r="D1568" t="str">
            <v>Barra de apoio</v>
          </cell>
          <cell r="F1568">
            <v>0</v>
          </cell>
          <cell r="G1568">
            <v>0</v>
          </cell>
        </row>
        <row r="1569">
          <cell r="C1569" t="str">
            <v>CDHU30.01.010</v>
          </cell>
          <cell r="D1569" t="str">
            <v>Barra de apoio reta, para pessoas com mobilidade reduzida, em tubo de aço inoxidável de 1 1/2´</v>
          </cell>
          <cell r="E1569" t="str">
            <v>M</v>
          </cell>
          <cell r="F1569">
            <v>197.3</v>
          </cell>
          <cell r="G1569">
            <v>195.39</v>
          </cell>
        </row>
        <row r="1570">
          <cell r="C1570" t="str">
            <v>CDHU30.01.020</v>
          </cell>
          <cell r="D1570" t="str">
            <v>Barra de apoio reta, para pessoas com mobilidade reduzida, em tubo de aço inoxidável de 1 1/2´ x 500 mm</v>
          </cell>
          <cell r="E1570" t="str">
            <v>UN</v>
          </cell>
          <cell r="F1570">
            <v>130.38</v>
          </cell>
          <cell r="G1570">
            <v>128.47</v>
          </cell>
        </row>
        <row r="1571">
          <cell r="C1571" t="str">
            <v>CDHU30.01.030</v>
          </cell>
          <cell r="D1571" t="str">
            <v>Barra de apoio reta, para pessoas com mobilidade reduzida, em tubo de aço inoxidável de 1 1/2´ x 800 mm</v>
          </cell>
          <cell r="E1571" t="str">
            <v>UN</v>
          </cell>
          <cell r="F1571">
            <v>166.79</v>
          </cell>
          <cell r="G1571">
            <v>164.88</v>
          </cell>
        </row>
        <row r="1572">
          <cell r="C1572" t="str">
            <v>CDHU30.01.050</v>
          </cell>
          <cell r="D1572" t="str">
            <v>Barra de apoio em ângulo de 90°, para pessoas com mobilidade reduzida, em tubo de aço inoxidável de 1 1/2´ x 800 x 800 mm</v>
          </cell>
          <cell r="E1572" t="str">
            <v>UN</v>
          </cell>
          <cell r="F1572">
            <v>376.26</v>
          </cell>
          <cell r="G1572">
            <v>374.35</v>
          </cell>
        </row>
        <row r="1573">
          <cell r="C1573" t="str">
            <v>CDHU30.01.061</v>
          </cell>
          <cell r="D1573" t="str">
            <v>Barra de apoio lateral para lavatório, para pessoas com mobilidade reduzida, em tubo de aço inoxidável de 1.1/4", comprimento 25 a 30 cm</v>
          </cell>
          <cell r="E1573" t="str">
            <v>UN</v>
          </cell>
          <cell r="F1573">
            <v>167.59</v>
          </cell>
          <cell r="G1573">
            <v>165.68</v>
          </cell>
        </row>
        <row r="1574">
          <cell r="C1574" t="str">
            <v>CDHU30.01.080</v>
          </cell>
          <cell r="D1574" t="str">
            <v>Barra de apoio reta, para pessoas com mobilidade reduzida, em tubo de alumínio, comprimento de 800 mm, acabamento com pintura epóxi</v>
          </cell>
          <cell r="E1574" t="str">
            <v>UN</v>
          </cell>
          <cell r="F1574">
            <v>133.24</v>
          </cell>
          <cell r="G1574">
            <v>131.33000000000001</v>
          </cell>
        </row>
        <row r="1575">
          <cell r="C1575" t="str">
            <v>CDHU30.01.090</v>
          </cell>
          <cell r="D1575" t="str">
            <v>Barra de apoio em ângulo de 90°, para pessoas com mobilidade reduzida, em tubo de alumínio de 800 x 800 mm, acabamento com pintura epóxi</v>
          </cell>
          <cell r="E1575" t="str">
            <v>UN</v>
          </cell>
          <cell r="F1575">
            <v>309.43</v>
          </cell>
          <cell r="G1575">
            <v>307.52</v>
          </cell>
        </row>
        <row r="1576">
          <cell r="C1576" t="str">
            <v>CDHU30.01.110</v>
          </cell>
          <cell r="D1576" t="str">
            <v>Barra de proteção para sifão, para pessoas com mobilidade reduzida, em tubo de alumínio, acabamento com pintura epóxi</v>
          </cell>
          <cell r="E1576" t="str">
            <v>UN</v>
          </cell>
          <cell r="F1576">
            <v>260.57</v>
          </cell>
          <cell r="G1576">
            <v>258.66000000000003</v>
          </cell>
        </row>
        <row r="1577">
          <cell r="C1577" t="str">
            <v>CDHU30.01.120</v>
          </cell>
          <cell r="D1577" t="str">
            <v>Barra de apoio reta, para pessoas com mobilidade reduzida, em tubo de aço inoxidável de 1 1/4´ x 400 mm</v>
          </cell>
          <cell r="E1577" t="str">
            <v>UN</v>
          </cell>
          <cell r="F1577">
            <v>150.44</v>
          </cell>
          <cell r="G1577">
            <v>148.53</v>
          </cell>
        </row>
        <row r="1578">
          <cell r="C1578" t="str">
            <v>CDHU30.01.130</v>
          </cell>
          <cell r="D1578" t="str">
            <v>Barra de proteção para lavatório, para pessoas com mobilidade reduzida, em tubo de alumínio acabamento com pintura epóxi</v>
          </cell>
          <cell r="E1578" t="str">
            <v>UN</v>
          </cell>
          <cell r="F1578">
            <v>392.32</v>
          </cell>
          <cell r="G1578">
            <v>389.15</v>
          </cell>
        </row>
        <row r="1579">
          <cell r="C1579" t="str">
            <v>CDHU30.03</v>
          </cell>
          <cell r="D1579" t="str">
            <v>Aparelhos eletricos, hidraulicos e a gas</v>
          </cell>
          <cell r="F1579">
            <v>0</v>
          </cell>
          <cell r="G1579">
            <v>0</v>
          </cell>
        </row>
        <row r="1580">
          <cell r="C1580" t="str">
            <v>CDHU30.03.032</v>
          </cell>
          <cell r="D1580" t="str">
            <v>Purificador de pressão elétrico em chapa eletrozincado pré-pintada e tampo em aço inoxidável, capacidade de refrigeração de 2,75 l/h</v>
          </cell>
          <cell r="E1580" t="str">
            <v>UN</v>
          </cell>
          <cell r="F1580">
            <v>2783.64</v>
          </cell>
          <cell r="G1580">
            <v>2773.76</v>
          </cell>
        </row>
        <row r="1581">
          <cell r="C1581" t="str">
            <v>CDHU30.03.042</v>
          </cell>
          <cell r="D1581" t="str">
            <v>Purificador de pressão elétrico em chapa eletrozincado pré-pintada e tampo em aço inoxidável, capacidade de refrigeração de 7,2 l/h</v>
          </cell>
          <cell r="E1581" t="str">
            <v>UN</v>
          </cell>
          <cell r="F1581">
            <v>3555.79</v>
          </cell>
          <cell r="G1581">
            <v>3545.91</v>
          </cell>
        </row>
        <row r="1582">
          <cell r="C1582" t="str">
            <v>CDHU30.04</v>
          </cell>
          <cell r="D1582" t="str">
            <v>Revestimento</v>
          </cell>
          <cell r="F1582">
            <v>0</v>
          </cell>
          <cell r="G1582">
            <v>0</v>
          </cell>
        </row>
        <row r="1583">
          <cell r="C1583" t="str">
            <v>CDHU30.04.010</v>
          </cell>
          <cell r="D1583" t="str">
            <v>Revestimento sintético de borracha ou PVC colorido, para sinalização tátil de alerta / direcional - assentamento argamassado</v>
          </cell>
          <cell r="E1583" t="str">
            <v>M2</v>
          </cell>
          <cell r="F1583">
            <v>451.86</v>
          </cell>
          <cell r="G1583">
            <v>448.38</v>
          </cell>
        </row>
        <row r="1584">
          <cell r="C1584" t="str">
            <v>CDHU30.04.020</v>
          </cell>
          <cell r="D1584" t="str">
            <v>Revestimento sintético de borracha ou PVC colorido, para sinalização tátil de alerta / direcional - colado</v>
          </cell>
          <cell r="E1584" t="str">
            <v>M2</v>
          </cell>
          <cell r="F1584">
            <v>199.07</v>
          </cell>
          <cell r="G1584">
            <v>197.61</v>
          </cell>
        </row>
        <row r="1585">
          <cell r="C1585" t="str">
            <v>CDHU30.04.030</v>
          </cell>
          <cell r="D1585" t="str">
            <v>Piso em ladrilho hidráulico podotátil várias cores (25x25cm), assentado com argamassa mista</v>
          </cell>
          <cell r="E1585" t="str">
            <v>M2</v>
          </cell>
          <cell r="F1585">
            <v>132.79</v>
          </cell>
          <cell r="G1585">
            <v>128.71</v>
          </cell>
        </row>
        <row r="1586">
          <cell r="C1586" t="str">
            <v>CDHU30.04.034</v>
          </cell>
          <cell r="D1586" t="str">
            <v>Piso em ladrilho hidráulico podotátil várias cores, assentado com argamassa mista</v>
          </cell>
          <cell r="E1586" t="str">
            <v>M2</v>
          </cell>
          <cell r="F1586">
            <v>230.35</v>
          </cell>
          <cell r="G1586">
            <v>226.27</v>
          </cell>
        </row>
        <row r="1587">
          <cell r="C1587" t="str">
            <v>CDHU30.04.040</v>
          </cell>
          <cell r="D1587" t="str">
            <v>Faixa em policarbonato para sinalização visual fotoluminescente, para degraus, comprimento de 20 cm</v>
          </cell>
          <cell r="E1587" t="str">
            <v>UN</v>
          </cell>
          <cell r="F1587">
            <v>6.3</v>
          </cell>
          <cell r="G1587">
            <v>6.08</v>
          </cell>
        </row>
        <row r="1588">
          <cell r="C1588" t="str">
            <v>CDHU30.04.060</v>
          </cell>
          <cell r="D1588" t="str">
            <v>Revestimento em chapa de aço inoxidável para proteção de portas, altura de 40 cm</v>
          </cell>
          <cell r="E1588" t="str">
            <v>M</v>
          </cell>
          <cell r="F1588">
            <v>436.83</v>
          </cell>
          <cell r="G1588">
            <v>436.83</v>
          </cell>
        </row>
        <row r="1589">
          <cell r="C1589" t="str">
            <v>CDHU30.04.070</v>
          </cell>
          <cell r="D1589" t="str">
            <v>Rejuntamento de piso em ladrilho hidráulico (25x25cm) com argamassa industrializada para rejunte, juntas de 2 mm</v>
          </cell>
          <cell r="E1589" t="str">
            <v>M2</v>
          </cell>
          <cell r="F1589">
            <v>16.77</v>
          </cell>
          <cell r="G1589">
            <v>15.32</v>
          </cell>
        </row>
        <row r="1590">
          <cell r="C1590" t="str">
            <v>CDHU30.04.090</v>
          </cell>
          <cell r="D1590" t="str">
            <v>Sinalização visual de degraus com pintura esmalte epóxi, comprimento de 20 cm</v>
          </cell>
          <cell r="E1590" t="str">
            <v>UN</v>
          </cell>
          <cell r="F1590">
            <v>17.940000000000001</v>
          </cell>
          <cell r="G1590">
            <v>15.63</v>
          </cell>
        </row>
        <row r="1591">
          <cell r="C1591" t="str">
            <v>CDHU30.04.100</v>
          </cell>
          <cell r="D1591" t="str">
            <v>Piso tátil de concreto intertravado alerta / direcional, espessura de 6 cm, com rejunte em areia</v>
          </cell>
          <cell r="E1591" t="str">
            <v>M2</v>
          </cell>
          <cell r="F1591">
            <v>128.88</v>
          </cell>
          <cell r="G1591">
            <v>126.62</v>
          </cell>
        </row>
        <row r="1592">
          <cell r="C1592" t="str">
            <v>CDHU30.06</v>
          </cell>
          <cell r="D1592" t="str">
            <v>Comunicacao visual e sonora</v>
          </cell>
          <cell r="F1592">
            <v>0</v>
          </cell>
          <cell r="G1592">
            <v>0</v>
          </cell>
        </row>
        <row r="1593">
          <cell r="C1593" t="str">
            <v>CDHU30.06.010</v>
          </cell>
          <cell r="D1593" t="str">
            <v>Placa para sinalização tátil (início ou final) em braile para corrimão</v>
          </cell>
          <cell r="E1593" t="str">
            <v>UN</v>
          </cell>
          <cell r="F1593">
            <v>12.46</v>
          </cell>
          <cell r="G1593">
            <v>12.24</v>
          </cell>
        </row>
        <row r="1594">
          <cell r="C1594" t="str">
            <v>CDHU30.06.020</v>
          </cell>
          <cell r="D1594" t="str">
            <v>Placa para sinalização tátil (pavimento) em braile para corrimão</v>
          </cell>
          <cell r="E1594" t="str">
            <v>UN</v>
          </cell>
          <cell r="F1594">
            <v>12.43</v>
          </cell>
          <cell r="G1594">
            <v>12.21</v>
          </cell>
        </row>
        <row r="1595">
          <cell r="C1595" t="str">
            <v>CDHU30.06.050</v>
          </cell>
          <cell r="D1595" t="str">
            <v>Tinta acrílica para sinalização visual de piso, com acabamento microtexturizado e antiderrapante</v>
          </cell>
          <cell r="E1595" t="str">
            <v>M</v>
          </cell>
          <cell r="F1595">
            <v>67.95</v>
          </cell>
          <cell r="G1595">
            <v>64.44</v>
          </cell>
        </row>
        <row r="1596">
          <cell r="C1596" t="str">
            <v>CDHU30.06.061</v>
          </cell>
          <cell r="D1596" t="str">
            <v>Sistema de alarme PNE com indicador audiovisual, para pessoas com mobilidade reduzida ou cadeirante</v>
          </cell>
          <cell r="E1596" t="str">
            <v>CJ</v>
          </cell>
          <cell r="F1596">
            <v>287.83</v>
          </cell>
          <cell r="G1596">
            <v>284.32</v>
          </cell>
        </row>
        <row r="1597">
          <cell r="C1597" t="str">
            <v>CDHU30.06.064</v>
          </cell>
          <cell r="D1597" t="str">
            <v>Sistema de alarme PNE com indicador audiovisual, sistema sem fio (Wireless), para pessoas com mobilidade reduzida ou cadeirante</v>
          </cell>
          <cell r="E1597" t="str">
            <v>CJ</v>
          </cell>
          <cell r="F1597">
            <v>677.21</v>
          </cell>
          <cell r="G1597">
            <v>673.7</v>
          </cell>
        </row>
        <row r="1598">
          <cell r="C1598" t="str">
            <v>CDHU30.06.080</v>
          </cell>
          <cell r="D1598" t="str">
            <v>Placa de identificação em alumínio para WC, com desenho universal de acessibilidade</v>
          </cell>
          <cell r="E1598" t="str">
            <v>UN</v>
          </cell>
          <cell r="F1598">
            <v>35.270000000000003</v>
          </cell>
          <cell r="G1598">
            <v>34.69</v>
          </cell>
        </row>
        <row r="1599">
          <cell r="C1599" t="str">
            <v>CDHU30.06.090</v>
          </cell>
          <cell r="D1599" t="str">
            <v>Placa de identificação para estacionamento, com desenho universal de acessibilidade, tipo pedestal</v>
          </cell>
          <cell r="E1599" t="str">
            <v>UN</v>
          </cell>
          <cell r="F1599">
            <v>828.08</v>
          </cell>
          <cell r="G1599">
            <v>827.36</v>
          </cell>
        </row>
        <row r="1600">
          <cell r="C1600" t="str">
            <v>CDHU30.06.100</v>
          </cell>
          <cell r="D1600" t="str">
            <v>Sinalização com pictograma para vaga de estacionamento</v>
          </cell>
          <cell r="E1600" t="str">
            <v>UN</v>
          </cell>
          <cell r="F1600">
            <v>232.82</v>
          </cell>
          <cell r="G1600">
            <v>220.54</v>
          </cell>
        </row>
        <row r="1601">
          <cell r="C1601" t="str">
            <v>CDHU30.06.110</v>
          </cell>
          <cell r="D1601" t="str">
            <v>Sinalização com pictograma para vaga de estacionamento, com faixas demarcatórias</v>
          </cell>
          <cell r="E1601" t="str">
            <v>UN</v>
          </cell>
          <cell r="F1601">
            <v>500.42</v>
          </cell>
          <cell r="G1601">
            <v>472.34</v>
          </cell>
        </row>
        <row r="1602">
          <cell r="C1602" t="str">
            <v>CDHU30.06.124</v>
          </cell>
          <cell r="D1602" t="str">
            <v>Sinalização com pictograma autoadesivo em policarbonato para piso 80 cm x 120 cm - área de resgate</v>
          </cell>
          <cell r="E1602" t="str">
            <v>UN</v>
          </cell>
          <cell r="F1602">
            <v>216.83</v>
          </cell>
          <cell r="G1602">
            <v>213.66</v>
          </cell>
        </row>
        <row r="1603">
          <cell r="C1603" t="str">
            <v>CDHU30.06.132</v>
          </cell>
          <cell r="D1603" t="str">
            <v>Placa de sinalização tátil em poliestireno com alto relevo em braile, para identificação de pavimentos</v>
          </cell>
          <cell r="E1603" t="str">
            <v>UN</v>
          </cell>
          <cell r="F1603">
            <v>28.53</v>
          </cell>
          <cell r="G1603">
            <v>27.95</v>
          </cell>
        </row>
        <row r="1604">
          <cell r="C1604" t="str">
            <v>CDHU30.08</v>
          </cell>
          <cell r="D1604" t="str">
            <v>Aparelhos sanitarios</v>
          </cell>
          <cell r="F1604">
            <v>0</v>
          </cell>
          <cell r="G1604">
            <v>0</v>
          </cell>
        </row>
        <row r="1605">
          <cell r="C1605" t="str">
            <v>CDHU30.08.030</v>
          </cell>
          <cell r="D1605" t="str">
            <v>Assento articulado para banho, em alumínio com pintura epóxi de 700 x 450 mm</v>
          </cell>
          <cell r="E1605" t="str">
            <v>UN</v>
          </cell>
          <cell r="F1605">
            <v>678.68</v>
          </cell>
          <cell r="G1605">
            <v>677.96</v>
          </cell>
        </row>
        <row r="1606">
          <cell r="C1606" t="str">
            <v>CDHU30.08.040</v>
          </cell>
          <cell r="D1606" t="str">
            <v>Lavatório de louça para canto sem coluna para pessoas com mobilidade reduzida</v>
          </cell>
          <cell r="E1606" t="str">
            <v>UN</v>
          </cell>
          <cell r="F1606">
            <v>1794.35</v>
          </cell>
          <cell r="G1606">
            <v>1784.47</v>
          </cell>
        </row>
        <row r="1607">
          <cell r="C1607" t="str">
            <v>CDHU30.08.050</v>
          </cell>
          <cell r="D1607" t="str">
            <v>Trocador acessível em MDF com revestimento em laminado melamínico de 180x80 cm</v>
          </cell>
          <cell r="E1607" t="str">
            <v>UN</v>
          </cell>
          <cell r="F1607">
            <v>3042.02</v>
          </cell>
          <cell r="G1607">
            <v>2990.45</v>
          </cell>
        </row>
        <row r="1608">
          <cell r="C1608" t="str">
            <v>CDHU30.08.060</v>
          </cell>
          <cell r="D1608" t="str">
            <v>Bacia sifonada de louça para pessoas com mobilidade reduzida - capacidade de 6 litros</v>
          </cell>
          <cell r="E1608" t="str">
            <v>UN</v>
          </cell>
          <cell r="F1608">
            <v>1243.9000000000001</v>
          </cell>
          <cell r="G1608">
            <v>1235.45</v>
          </cell>
        </row>
        <row r="1609">
          <cell r="C1609" t="str">
            <v>CDHU30.14</v>
          </cell>
          <cell r="D1609" t="str">
            <v>Elevador e plataforma</v>
          </cell>
          <cell r="F1609">
            <v>0</v>
          </cell>
          <cell r="G1609">
            <v>0</v>
          </cell>
        </row>
        <row r="1610">
          <cell r="C1610" t="str">
            <v>CDHU30.14.010</v>
          </cell>
          <cell r="D1610" t="str">
            <v>Elevador de uso restrito a pessoas com mobilidade reduzida com 02 paradas, capacidade de 225 kg - uso interno em alvenaria</v>
          </cell>
          <cell r="E1610" t="str">
            <v>CJ</v>
          </cell>
          <cell r="F1610">
            <v>126876.44</v>
          </cell>
          <cell r="G1610">
            <v>126876.44</v>
          </cell>
        </row>
        <row r="1611">
          <cell r="C1611" t="str">
            <v>CDHU30.14.020</v>
          </cell>
          <cell r="D1611" t="str">
            <v>Elevador de uso restrito a pessoas com mobilidade reduzida com 03 paradas, capacidade de 225 kg - uso interno em alvenaria</v>
          </cell>
          <cell r="E1611" t="str">
            <v>CJ</v>
          </cell>
          <cell r="F1611">
            <v>131132.34</v>
          </cell>
          <cell r="G1611">
            <v>131132.34</v>
          </cell>
        </row>
        <row r="1612">
          <cell r="C1612" t="str">
            <v>CDHU30.14.030</v>
          </cell>
          <cell r="D1612" t="str">
            <v>Plataforma para elevação até 2,00 m, nas dimensões de 900 x 1400 mm, capacidade de 250 kg- percurso até 1,00 m de altura</v>
          </cell>
          <cell r="E1612" t="str">
            <v>CJ</v>
          </cell>
          <cell r="F1612">
            <v>28203.13</v>
          </cell>
          <cell r="G1612">
            <v>28203.13</v>
          </cell>
        </row>
        <row r="1613">
          <cell r="C1613" t="str">
            <v>CDHU30.14.040</v>
          </cell>
          <cell r="D1613" t="str">
            <v>Plataforma para elevação até 2,00 m, nas dimensões de 900 x 1400 mm, capacidade de 250 kg - percurso superior a 1,00 m de altura</v>
          </cell>
          <cell r="E1613" t="str">
            <v>CJ</v>
          </cell>
          <cell r="F1613">
            <v>29053.22</v>
          </cell>
          <cell r="G1613">
            <v>29053.22</v>
          </cell>
        </row>
        <row r="1614">
          <cell r="C1614" t="str">
            <v>CDHU32</v>
          </cell>
          <cell r="D1614" t="str">
            <v>IMPERMEABILIZACAO, PROTECAO E JUNTA</v>
          </cell>
          <cell r="F1614">
            <v>0</v>
          </cell>
          <cell r="G1614">
            <v>0</v>
          </cell>
        </row>
        <row r="1615">
          <cell r="C1615" t="str">
            <v>CDHU32.06</v>
          </cell>
          <cell r="D1615" t="str">
            <v>Isolamentos termicos / acusticos</v>
          </cell>
          <cell r="F1615">
            <v>0</v>
          </cell>
          <cell r="G1615">
            <v>0</v>
          </cell>
        </row>
        <row r="1616">
          <cell r="C1616" t="str">
            <v>CDHU32.06.010</v>
          </cell>
          <cell r="D1616" t="str">
            <v>Lã de vidro e/ou lã de rocha com espessura de 1´</v>
          </cell>
          <cell r="E1616" t="str">
            <v>M2</v>
          </cell>
          <cell r="F1616">
            <v>20.49</v>
          </cell>
          <cell r="G1616">
            <v>19.91</v>
          </cell>
        </row>
        <row r="1617">
          <cell r="C1617" t="str">
            <v>CDHU32.06.030</v>
          </cell>
          <cell r="D1617" t="str">
            <v>Lã de vidro e/ou lã de rocha com espessura de 2´</v>
          </cell>
          <cell r="E1617" t="str">
            <v>M2</v>
          </cell>
          <cell r="F1617">
            <v>33.94</v>
          </cell>
          <cell r="G1617">
            <v>33.36</v>
          </cell>
        </row>
        <row r="1618">
          <cell r="C1618" t="str">
            <v>CDHU32.06.120</v>
          </cell>
          <cell r="D1618" t="str">
            <v>Argila expandida</v>
          </cell>
          <cell r="E1618" t="str">
            <v>M3</v>
          </cell>
          <cell r="F1618">
            <v>641</v>
          </cell>
          <cell r="G1618">
            <v>633</v>
          </cell>
        </row>
        <row r="1619">
          <cell r="C1619" t="str">
            <v>CDHU32.06.130</v>
          </cell>
          <cell r="D1619" t="str">
            <v>Espuma flexível de poliuretano poliéter/poliéster para absorção acústica, espessura de 50 mm</v>
          </cell>
          <cell r="E1619" t="str">
            <v>M2</v>
          </cell>
          <cell r="F1619">
            <v>166.44</v>
          </cell>
          <cell r="G1619">
            <v>165.38</v>
          </cell>
        </row>
        <row r="1620">
          <cell r="C1620" t="str">
            <v>CDHU32.06.151</v>
          </cell>
          <cell r="D1620" t="str">
            <v>Lâmina refletiva revestida com dupla face em alumínio, dupla malha de reforço e laminação entre camadas, para isolação térmica</v>
          </cell>
          <cell r="E1620" t="str">
            <v>M2</v>
          </cell>
          <cell r="F1620">
            <v>28.89</v>
          </cell>
          <cell r="G1620">
            <v>27.33</v>
          </cell>
        </row>
        <row r="1621">
          <cell r="C1621" t="str">
            <v>CDHU32.06.231</v>
          </cell>
          <cell r="D1621" t="str">
            <v>Película de controle solar refletiva na cor prata, aplicado em vidros</v>
          </cell>
          <cell r="E1621" t="str">
            <v>M2</v>
          </cell>
          <cell r="F1621">
            <v>80.239999999999995</v>
          </cell>
          <cell r="G1621">
            <v>80.239999999999995</v>
          </cell>
        </row>
        <row r="1622">
          <cell r="C1622" t="str">
            <v>CDHU32.06.240</v>
          </cell>
          <cell r="D1622" t="str">
            <v>Película adesiva jateada para vidros - uso interno</v>
          </cell>
          <cell r="E1622" t="str">
            <v>M2</v>
          </cell>
          <cell r="F1622">
            <v>79.319999999999993</v>
          </cell>
          <cell r="G1622">
            <v>74.41</v>
          </cell>
        </row>
        <row r="1623">
          <cell r="C1623" t="str">
            <v>CDHU32.06.380</v>
          </cell>
          <cell r="D1623" t="str">
            <v>Isolamento acústico em placas de espuma semirrígida, com uma camada de manta HD, espessura de 50 mm</v>
          </cell>
          <cell r="E1623" t="str">
            <v>M2</v>
          </cell>
          <cell r="F1623">
            <v>1320.25</v>
          </cell>
          <cell r="G1623">
            <v>1320.25</v>
          </cell>
        </row>
        <row r="1624">
          <cell r="C1624" t="str">
            <v>CDHU32.06.396</v>
          </cell>
          <cell r="D1624" t="str">
            <v>Manta termoacústica em fibra cerâmica aluminizada, espessura de 38 mm</v>
          </cell>
          <cell r="E1624" t="str">
            <v>M2</v>
          </cell>
          <cell r="F1624">
            <v>112.69</v>
          </cell>
          <cell r="G1624">
            <v>108.48</v>
          </cell>
        </row>
        <row r="1625">
          <cell r="C1625" t="str">
            <v>CDHU32.06.400</v>
          </cell>
          <cell r="D1625" t="str">
            <v>Isolamento acústico em placas de espuma semirrígida incombustível, com superfície em cunhas anecóicas, espessura de 50 mm</v>
          </cell>
          <cell r="E1625" t="str">
            <v>M2</v>
          </cell>
          <cell r="F1625">
            <v>577.89</v>
          </cell>
          <cell r="G1625">
            <v>577.89</v>
          </cell>
        </row>
        <row r="1626">
          <cell r="C1626" t="str">
            <v>CDHU32.07</v>
          </cell>
          <cell r="D1626" t="str">
            <v>Junta de dilatacao</v>
          </cell>
          <cell r="F1626">
            <v>0</v>
          </cell>
          <cell r="G1626">
            <v>0</v>
          </cell>
        </row>
        <row r="1627">
          <cell r="C1627" t="str">
            <v>CDHU32.07.040</v>
          </cell>
          <cell r="D1627" t="str">
            <v>Junta plástica de 3/4´ x 1/8´</v>
          </cell>
          <cell r="E1627" t="str">
            <v>M</v>
          </cell>
          <cell r="F1627">
            <v>9.24</v>
          </cell>
          <cell r="G1627">
            <v>8.1999999999999993</v>
          </cell>
        </row>
        <row r="1628">
          <cell r="C1628" t="str">
            <v>CDHU32.07.060</v>
          </cell>
          <cell r="D1628" t="str">
            <v>Junta de latão bitola de 1/8´</v>
          </cell>
          <cell r="E1628" t="str">
            <v>M</v>
          </cell>
          <cell r="F1628">
            <v>86.51</v>
          </cell>
          <cell r="G1628">
            <v>85.47</v>
          </cell>
        </row>
        <row r="1629">
          <cell r="C1629" t="str">
            <v>CDHU32.07.090</v>
          </cell>
          <cell r="D1629" t="str">
            <v>Junta de dilatação ou vedação com mastique de silicone, 1,0 x 0,5 cm - inclusive guia de apoio em polietileno</v>
          </cell>
          <cell r="E1629" t="str">
            <v>M</v>
          </cell>
          <cell r="F1629">
            <v>8.64</v>
          </cell>
          <cell r="G1629">
            <v>8.2100000000000009</v>
          </cell>
        </row>
        <row r="1630">
          <cell r="C1630" t="str">
            <v>CDHU32.07.110</v>
          </cell>
          <cell r="D1630" t="str">
            <v>Junta a base de asfalto oxidado a quente</v>
          </cell>
          <cell r="E1630" t="str">
            <v>CM3</v>
          </cell>
          <cell r="F1630">
            <v>0.2</v>
          </cell>
          <cell r="G1630">
            <v>0.2</v>
          </cell>
        </row>
        <row r="1631">
          <cell r="C1631" t="str">
            <v>CDHU32.07.120</v>
          </cell>
          <cell r="D1631" t="str">
            <v>Mangueira plástica flexível para junta de dilatação</v>
          </cell>
          <cell r="E1631" t="str">
            <v>M</v>
          </cell>
          <cell r="F1631">
            <v>12.25</v>
          </cell>
          <cell r="G1631">
            <v>11.55</v>
          </cell>
        </row>
        <row r="1632">
          <cell r="C1632" t="str">
            <v>CDHU32.07.160</v>
          </cell>
          <cell r="D1632" t="str">
            <v>Junta de dilatação elástica a base de poliuretano</v>
          </cell>
          <cell r="E1632" t="str">
            <v>CM3</v>
          </cell>
          <cell r="F1632">
            <v>0.28999999999999998</v>
          </cell>
          <cell r="G1632">
            <v>0.27</v>
          </cell>
        </row>
        <row r="1633">
          <cell r="C1633" t="str">
            <v>CDHU32.07.230</v>
          </cell>
          <cell r="D1633" t="str">
            <v>Perfil de acabamento com borracha termoplástica vulcanizada contínua flexível, para junta de dilatação de embutir - piso-piso</v>
          </cell>
          <cell r="E1633" t="str">
            <v>M</v>
          </cell>
          <cell r="F1633">
            <v>217.03</v>
          </cell>
          <cell r="G1633">
            <v>216.4</v>
          </cell>
        </row>
        <row r="1634">
          <cell r="C1634" t="str">
            <v>CDHU32.07.240</v>
          </cell>
          <cell r="D1634" t="str">
            <v>Perfil de acabamento com borracha termoplástica vulcanizada contínua flexível, para junta de dilatação de embutir - piso-parede</v>
          </cell>
          <cell r="E1634" t="str">
            <v>M</v>
          </cell>
          <cell r="F1634">
            <v>273.20999999999998</v>
          </cell>
          <cell r="G1634">
            <v>272.58</v>
          </cell>
        </row>
        <row r="1635">
          <cell r="C1635" t="str">
            <v>CDHU32.07.250</v>
          </cell>
          <cell r="D1635" t="str">
            <v>Perfil de acabamento com borracha termoplástica vulcanizada contínua flexível, para junta de dilatação de embutir - parede-parede ou forro-forro</v>
          </cell>
          <cell r="E1635" t="str">
            <v>M</v>
          </cell>
          <cell r="F1635">
            <v>110.33</v>
          </cell>
          <cell r="G1635">
            <v>109.7</v>
          </cell>
        </row>
        <row r="1636">
          <cell r="C1636" t="str">
            <v>CDHU32.07.260</v>
          </cell>
          <cell r="D1636" t="str">
            <v>Perfil de acabamento com borracha termoplástica vulcanizada contínua flexível, para junta de dilatação de embutir - parede-parede ou forro-forro - canto</v>
          </cell>
          <cell r="E1636" t="str">
            <v>M</v>
          </cell>
          <cell r="F1636">
            <v>105.2</v>
          </cell>
          <cell r="G1636">
            <v>104.57</v>
          </cell>
        </row>
        <row r="1637">
          <cell r="C1637" t="str">
            <v>CDHU32.08</v>
          </cell>
          <cell r="D1637" t="str">
            <v>Junta de dilatacao estrutural</v>
          </cell>
          <cell r="F1637">
            <v>0</v>
          </cell>
          <cell r="G1637">
            <v>0</v>
          </cell>
        </row>
        <row r="1638">
          <cell r="C1638" t="str">
            <v>CDHU32.08.010</v>
          </cell>
          <cell r="D1638" t="str">
            <v>Junta estrutural com poliestireno expandido de alta densidade P-III, espessura de 10 mm</v>
          </cell>
          <cell r="E1638" t="str">
            <v>M2</v>
          </cell>
          <cell r="F1638">
            <v>12.75</v>
          </cell>
          <cell r="G1638">
            <v>12.33</v>
          </cell>
        </row>
        <row r="1639">
          <cell r="C1639" t="str">
            <v>CDHU32.08.030</v>
          </cell>
          <cell r="D1639" t="str">
            <v>Junta estrutural com poliestireno expandido de alta densidade P-III, espessura de 20 mm</v>
          </cell>
          <cell r="E1639" t="str">
            <v>M2</v>
          </cell>
          <cell r="F1639">
            <v>28.75</v>
          </cell>
          <cell r="G1639">
            <v>28.33</v>
          </cell>
        </row>
        <row r="1640">
          <cell r="C1640" t="str">
            <v>CDHU32.08.050</v>
          </cell>
          <cell r="D1640" t="str">
            <v>Junta estrutural com perfilado termoplástico em PVC, perfil O-12</v>
          </cell>
          <cell r="E1640" t="str">
            <v>M</v>
          </cell>
          <cell r="F1640">
            <v>69.5</v>
          </cell>
          <cell r="G1640">
            <v>66.56</v>
          </cell>
        </row>
        <row r="1641">
          <cell r="C1641" t="str">
            <v>CDHU32.08.060</v>
          </cell>
          <cell r="D1641" t="str">
            <v>Junta estrutural com perfilado termoplástico em PVC, perfil O-22</v>
          </cell>
          <cell r="E1641" t="str">
            <v>M</v>
          </cell>
          <cell r="F1641">
            <v>116.27</v>
          </cell>
          <cell r="G1641">
            <v>113.33</v>
          </cell>
        </row>
        <row r="1642">
          <cell r="C1642" t="str">
            <v>CDHU32.08.070</v>
          </cell>
          <cell r="D1642" t="str">
            <v>Junta estrutural com perfil elastomérico para fissuras, painéis e estruturas em geral, movimentação máxima 15 mm</v>
          </cell>
          <cell r="E1642" t="str">
            <v>M</v>
          </cell>
          <cell r="F1642">
            <v>196.84</v>
          </cell>
          <cell r="G1642">
            <v>196.84</v>
          </cell>
        </row>
        <row r="1643">
          <cell r="C1643" t="str">
            <v>CDHU32.08.090</v>
          </cell>
          <cell r="D1643" t="str">
            <v>Junta estrutural com perfil elastomérico para fissuras, painéis e estruturas em geral, movimentação máxima 30 mm</v>
          </cell>
          <cell r="E1643" t="str">
            <v>M</v>
          </cell>
          <cell r="F1643">
            <v>399.7</v>
          </cell>
          <cell r="G1643">
            <v>399.7</v>
          </cell>
        </row>
        <row r="1644">
          <cell r="C1644" t="str">
            <v>CDHU32.08.110</v>
          </cell>
          <cell r="D1644" t="str">
            <v>Junta estrutural com perfil elastomérico e lábios poliméricos para obras de arte, movimentação máxima 40 mm</v>
          </cell>
          <cell r="E1644" t="str">
            <v>M</v>
          </cell>
          <cell r="F1644">
            <v>888.72</v>
          </cell>
          <cell r="G1644">
            <v>887.29</v>
          </cell>
        </row>
        <row r="1645">
          <cell r="C1645" t="str">
            <v>CDHU32.08.130</v>
          </cell>
          <cell r="D1645" t="str">
            <v>Junta estrutural com perfil elastomérico e lábios poliméricos para obras de arte, movimentação máxima 55 mm</v>
          </cell>
          <cell r="E1645" t="str">
            <v>M</v>
          </cell>
          <cell r="F1645">
            <v>1226.56</v>
          </cell>
          <cell r="G1645">
            <v>1225.1300000000001</v>
          </cell>
        </row>
        <row r="1646">
          <cell r="C1646" t="str">
            <v>CDHU32.08.160</v>
          </cell>
          <cell r="D1646" t="str">
            <v>Junta elástica estrutural de neoprene</v>
          </cell>
          <cell r="E1646" t="str">
            <v>M</v>
          </cell>
          <cell r="F1646">
            <v>202.69</v>
          </cell>
          <cell r="G1646">
            <v>202.69</v>
          </cell>
        </row>
        <row r="1647">
          <cell r="C1647" t="str">
            <v>CDHU32.09</v>
          </cell>
          <cell r="D1647" t="str">
            <v>Apoios e afins</v>
          </cell>
          <cell r="F1647">
            <v>0</v>
          </cell>
          <cell r="G1647">
            <v>0</v>
          </cell>
        </row>
        <row r="1648">
          <cell r="C1648" t="str">
            <v>CDHU32.09.020</v>
          </cell>
          <cell r="D1648" t="str">
            <v>Chapa de aço em bitolas medias</v>
          </cell>
          <cell r="E1648" t="str">
            <v>KG</v>
          </cell>
          <cell r="F1648">
            <v>24.51</v>
          </cell>
          <cell r="G1648">
            <v>22.6</v>
          </cell>
        </row>
        <row r="1649">
          <cell r="C1649" t="str">
            <v>CDHU32.09.040</v>
          </cell>
          <cell r="D1649" t="str">
            <v>Apoio em placa de neoprene fretado</v>
          </cell>
          <cell r="E1649" t="str">
            <v>DM3</v>
          </cell>
          <cell r="F1649">
            <v>156.47</v>
          </cell>
          <cell r="G1649">
            <v>155.19</v>
          </cell>
        </row>
        <row r="1650">
          <cell r="C1650" t="str">
            <v>CDHU32.10</v>
          </cell>
          <cell r="D1650" t="str">
            <v>Envelope de concreto e protecao de tubos</v>
          </cell>
          <cell r="F1650">
            <v>0</v>
          </cell>
          <cell r="G1650">
            <v>0</v>
          </cell>
        </row>
        <row r="1651">
          <cell r="C1651" t="str">
            <v>CDHU32.10.050</v>
          </cell>
          <cell r="D1651" t="str">
            <v>Proteção anticorrosiva, a base de resina epóxi com alcatrão, para ramais sob a terra, com DN até 1´</v>
          </cell>
          <cell r="E1651" t="str">
            <v>M</v>
          </cell>
          <cell r="F1651">
            <v>7.5</v>
          </cell>
          <cell r="G1651">
            <v>7.12</v>
          </cell>
        </row>
        <row r="1652">
          <cell r="C1652" t="str">
            <v>CDHU32.10.060</v>
          </cell>
          <cell r="D1652" t="str">
            <v>Proteção anticorrosiva, a base de resina epóxi com alcatrão, para ramais sob a terra, com DN acima de 1´ até 2´</v>
          </cell>
          <cell r="E1652" t="str">
            <v>M</v>
          </cell>
          <cell r="F1652">
            <v>15.03</v>
          </cell>
          <cell r="G1652">
            <v>14.26</v>
          </cell>
        </row>
        <row r="1653">
          <cell r="C1653" t="str">
            <v>CDHU32.10.070</v>
          </cell>
          <cell r="D1653" t="str">
            <v>Proteção anticorrosiva, a base de resina epóxi com alcatrão, para ramais sob a terra, com DN acima de 2´ até 3´</v>
          </cell>
          <cell r="E1653" t="str">
            <v>M</v>
          </cell>
          <cell r="F1653">
            <v>22.55</v>
          </cell>
          <cell r="G1653">
            <v>21.39</v>
          </cell>
        </row>
        <row r="1654">
          <cell r="C1654" t="str">
            <v>CDHU32.10.080</v>
          </cell>
          <cell r="D1654" t="str">
            <v>Proteção anticorrosiva, a base de resina epóxi com alcatrão, para ramais sob a terra, com DN acima de 3´ até 4´</v>
          </cell>
          <cell r="E1654" t="str">
            <v>M</v>
          </cell>
          <cell r="F1654">
            <v>30.05</v>
          </cell>
          <cell r="G1654">
            <v>28.51</v>
          </cell>
        </row>
        <row r="1655">
          <cell r="C1655" t="str">
            <v>CDHU32.10.082</v>
          </cell>
          <cell r="D1655" t="str">
            <v>Proteção anticorrosiva, a base de resina epóxi com alcatrão, para ramais sob a terra, com DN acima de 5´ até 6´</v>
          </cell>
          <cell r="E1655" t="str">
            <v>M</v>
          </cell>
          <cell r="F1655">
            <v>45.13</v>
          </cell>
          <cell r="G1655">
            <v>42.81</v>
          </cell>
        </row>
        <row r="1656">
          <cell r="C1656" t="str">
            <v>CDHU32.10.090</v>
          </cell>
          <cell r="D1656" t="str">
            <v>Proteção anticorrosiva, com fita adesiva, para ramais sob a terra, com DN até 1´</v>
          </cell>
          <cell r="E1656" t="str">
            <v>M</v>
          </cell>
          <cell r="F1656">
            <v>27.07</v>
          </cell>
          <cell r="G1656">
            <v>26.83</v>
          </cell>
        </row>
        <row r="1657">
          <cell r="C1657" t="str">
            <v>CDHU32.10.100</v>
          </cell>
          <cell r="D1657" t="str">
            <v>Proteção anticorrosiva, com fita adesiva, para ramais sob a terra, com DN acima de 1´ até 2´</v>
          </cell>
          <cell r="E1657" t="str">
            <v>M</v>
          </cell>
          <cell r="F1657">
            <v>48.09</v>
          </cell>
          <cell r="G1657">
            <v>47.76</v>
          </cell>
        </row>
        <row r="1658">
          <cell r="C1658" t="str">
            <v>CDHU32.10.110</v>
          </cell>
          <cell r="D1658" t="str">
            <v>Proteção anticorrosiva, com fita adesiva, para ramais sob a terra, com DN acima de 2´ até 3´</v>
          </cell>
          <cell r="E1658" t="str">
            <v>M</v>
          </cell>
          <cell r="F1658">
            <v>75.66</v>
          </cell>
          <cell r="G1658">
            <v>75.239999999999995</v>
          </cell>
        </row>
        <row r="1659">
          <cell r="C1659" t="str">
            <v>CDHU32.11</v>
          </cell>
          <cell r="D1659" t="str">
            <v>Isolante termico para tubos e dutos</v>
          </cell>
          <cell r="F1659">
            <v>0</v>
          </cell>
          <cell r="G1659">
            <v>0</v>
          </cell>
        </row>
        <row r="1660">
          <cell r="C1660" t="str">
            <v>CDHU32.11.150</v>
          </cell>
          <cell r="D1660" t="str">
            <v>Proteção para isolamento térmico em alumínio</v>
          </cell>
          <cell r="E1660" t="str">
            <v>M2</v>
          </cell>
          <cell r="F1660">
            <v>37.21</v>
          </cell>
          <cell r="G1660">
            <v>35.590000000000003</v>
          </cell>
        </row>
        <row r="1661">
          <cell r="C1661" t="str">
            <v>CDHU32.11.200</v>
          </cell>
          <cell r="D1661" t="str">
            <v>Isolamento térmico em polietileno expandido, espessura de 5 mm, para tubulação de 1/2´ (15 mm)</v>
          </cell>
          <cell r="E1661" t="str">
            <v>M</v>
          </cell>
          <cell r="F1661">
            <v>13.75</v>
          </cell>
          <cell r="G1661">
            <v>12.13</v>
          </cell>
        </row>
        <row r="1662">
          <cell r="C1662" t="str">
            <v>CDHU32.11.210</v>
          </cell>
          <cell r="D1662" t="str">
            <v>Isolamento térmico em polietileno expandido, espessura de 5 mm, para tubulação de 3/4´ (22 mm)</v>
          </cell>
          <cell r="E1662" t="str">
            <v>M</v>
          </cell>
          <cell r="F1662">
            <v>14.58</v>
          </cell>
          <cell r="G1662">
            <v>12.96</v>
          </cell>
        </row>
        <row r="1663">
          <cell r="C1663" t="str">
            <v>CDHU32.11.220</v>
          </cell>
          <cell r="D1663" t="str">
            <v>Isolamento térmico em polietileno expandido, espessura de 5 mm, para tubulação de 1´ (28 mm)</v>
          </cell>
          <cell r="E1663" t="str">
            <v>M</v>
          </cell>
          <cell r="F1663">
            <v>15.06</v>
          </cell>
          <cell r="G1663">
            <v>13.44</v>
          </cell>
        </row>
        <row r="1664">
          <cell r="C1664" t="str">
            <v>CDHU32.11.230</v>
          </cell>
          <cell r="D1664" t="str">
            <v>Isolamento térmico em polietileno expandido, espessura de 10 mm, para tubulação de 1 1/4´ (35 mm)</v>
          </cell>
          <cell r="E1664" t="str">
            <v>M</v>
          </cell>
          <cell r="F1664">
            <v>15.61</v>
          </cell>
          <cell r="G1664">
            <v>13.99</v>
          </cell>
        </row>
        <row r="1665">
          <cell r="C1665" t="str">
            <v>CDHU32.11.240</v>
          </cell>
          <cell r="D1665" t="str">
            <v>Isolamento térmico em polietileno expandido, espessura de 10 mm, para tubulação de 1 1/2´ (42 mm)</v>
          </cell>
          <cell r="E1665" t="str">
            <v>M</v>
          </cell>
          <cell r="F1665">
            <v>17.079999999999998</v>
          </cell>
          <cell r="G1665">
            <v>15.46</v>
          </cell>
        </row>
        <row r="1666">
          <cell r="C1666" t="str">
            <v>CDHU32.11.250</v>
          </cell>
          <cell r="D1666" t="str">
            <v>Isolamento térmico em polietileno expandido, espessura de 10 mm, para tubulação de 2´ (54 mm)</v>
          </cell>
          <cell r="E1666" t="str">
            <v>M</v>
          </cell>
          <cell r="F1666">
            <v>20.440000000000001</v>
          </cell>
          <cell r="G1666">
            <v>18.82</v>
          </cell>
        </row>
        <row r="1667">
          <cell r="C1667" t="str">
            <v>CDHU32.11.270</v>
          </cell>
          <cell r="D1667" t="str">
            <v>Isolamento térmico em espuma elastomérica, espessura de 9 a 12 mm, para tubulação de 1/4´ (cobre)</v>
          </cell>
          <cell r="E1667" t="str">
            <v>M</v>
          </cell>
          <cell r="F1667">
            <v>19.239999999999998</v>
          </cell>
          <cell r="G1667">
            <v>17.62</v>
          </cell>
        </row>
        <row r="1668">
          <cell r="C1668" t="str">
            <v>CDHU32.11.280</v>
          </cell>
          <cell r="D1668" t="str">
            <v>Isolamento térmico em espuma elastomérica, espessura de 9 a 12 mm, para tubulação de 1/2´ (cobre)</v>
          </cell>
          <cell r="E1668" t="str">
            <v>M</v>
          </cell>
          <cell r="F1668">
            <v>19.12</v>
          </cell>
          <cell r="G1668">
            <v>17.5</v>
          </cell>
        </row>
        <row r="1669">
          <cell r="C1669" t="str">
            <v>CDHU32.11.290</v>
          </cell>
          <cell r="D1669" t="str">
            <v>Isolamento térmico em espuma elastomérica, espessura de 9 a 12 mm, para tubulação de 5/8´ (cobre) ou 1/4´ (ferro)</v>
          </cell>
          <cell r="E1669" t="str">
            <v>M</v>
          </cell>
          <cell r="F1669">
            <v>20.03</v>
          </cell>
          <cell r="G1669">
            <v>18.41</v>
          </cell>
        </row>
        <row r="1670">
          <cell r="C1670" t="str">
            <v>CDHU32.11.300</v>
          </cell>
          <cell r="D1670" t="str">
            <v>Isolamento térmico em espuma elastomérica, espessura de 9 a 12 mm, para tubulação de 1´ (cobre)</v>
          </cell>
          <cell r="E1670" t="str">
            <v>M</v>
          </cell>
          <cell r="F1670">
            <v>21.23</v>
          </cell>
          <cell r="G1670">
            <v>19.61</v>
          </cell>
        </row>
        <row r="1671">
          <cell r="C1671" t="str">
            <v>CDHU32.11.310</v>
          </cell>
          <cell r="D1671" t="str">
            <v>Isolamento térmico em espuma elastomérica, espessura de 19 a 26 mm, para tubulação de 7/8´ (cobre) ou 1/2´ (ferro)</v>
          </cell>
          <cell r="E1671" t="str">
            <v>M</v>
          </cell>
          <cell r="F1671">
            <v>34.119999999999997</v>
          </cell>
          <cell r="G1671">
            <v>32.5</v>
          </cell>
        </row>
        <row r="1672">
          <cell r="C1672" t="str">
            <v>CDHU32.11.320</v>
          </cell>
          <cell r="D1672" t="str">
            <v>Isolamento térmico em espuma elastomérica, espessura de 19 a 26 mm, para tubulação de 1 1/8´ (cobre) ou 3/4´ (ferro)</v>
          </cell>
          <cell r="E1672" t="str">
            <v>M</v>
          </cell>
          <cell r="F1672">
            <v>36.81</v>
          </cell>
          <cell r="G1672">
            <v>35.19</v>
          </cell>
        </row>
        <row r="1673">
          <cell r="C1673" t="str">
            <v>CDHU32.11.330</v>
          </cell>
          <cell r="D1673" t="str">
            <v>Isolamento térmico em espuma elastomérica, espessura de 19 a 26 mm, para tubulação de 1 3/8´ (cobre) ou 1´ (ferro)</v>
          </cell>
          <cell r="E1673" t="str">
            <v>M</v>
          </cell>
          <cell r="F1673">
            <v>42.29</v>
          </cell>
          <cell r="G1673">
            <v>40.67</v>
          </cell>
        </row>
        <row r="1674">
          <cell r="C1674" t="str">
            <v>CDHU32.11.340</v>
          </cell>
          <cell r="D1674" t="str">
            <v>Isolamento térmico em espuma elastomérica, espessura de 19 a 26 mm, para tubulação de 1 5/8´ (cobre) ou 1 1/4´ (ferro)</v>
          </cell>
          <cell r="E1674" t="str">
            <v>M</v>
          </cell>
          <cell r="F1674">
            <v>45.38</v>
          </cell>
          <cell r="G1674">
            <v>43.76</v>
          </cell>
        </row>
        <row r="1675">
          <cell r="C1675" t="str">
            <v>CDHU32.11.350</v>
          </cell>
          <cell r="D1675" t="str">
            <v>Isolamento térmico em espuma elastomérica, espessura de 19 a 26 mm, para tubulação de 1 1/2´ (ferro)</v>
          </cell>
          <cell r="E1675" t="str">
            <v>M</v>
          </cell>
          <cell r="F1675">
            <v>49.29</v>
          </cell>
          <cell r="G1675">
            <v>47.67</v>
          </cell>
        </row>
        <row r="1676">
          <cell r="C1676" t="str">
            <v>CDHU32.11.360</v>
          </cell>
          <cell r="D1676" t="str">
            <v>Isolamento térmico em espuma elastomérica, espessura de 19 a 26 mm, para tubulação de 2´ (ferro)</v>
          </cell>
          <cell r="E1676" t="str">
            <v>M</v>
          </cell>
          <cell r="F1676">
            <v>57.31</v>
          </cell>
          <cell r="G1676">
            <v>55.69</v>
          </cell>
        </row>
        <row r="1677">
          <cell r="C1677" t="str">
            <v>CDHU32.11.370</v>
          </cell>
          <cell r="D1677" t="str">
            <v>Isolamento térmico em espuma elastomérica, espessura de 19 a 26 mm, para tubulação de 2 1/2´ (ferro)</v>
          </cell>
          <cell r="E1677" t="str">
            <v>M</v>
          </cell>
          <cell r="F1677">
            <v>67.78</v>
          </cell>
          <cell r="G1677">
            <v>66.16</v>
          </cell>
        </row>
        <row r="1678">
          <cell r="C1678" t="str">
            <v>CDHU32.11.380</v>
          </cell>
          <cell r="D1678" t="str">
            <v>Isolamento térmico em espuma elastomérica, espessura de 19 a 26 mm, para tubulação de 3 1/2´ (cobre) ou 3´ (ferro)</v>
          </cell>
          <cell r="E1678" t="str">
            <v>M</v>
          </cell>
          <cell r="F1678">
            <v>73.83</v>
          </cell>
          <cell r="G1678">
            <v>72.209999999999994</v>
          </cell>
        </row>
        <row r="1679">
          <cell r="C1679" t="str">
            <v>CDHU32.11.390</v>
          </cell>
          <cell r="D1679" t="str">
            <v>Isolamento térmico em espuma elastomérica, espessura de 19 a 26 mm, para tubulação de 4´ (ferro)</v>
          </cell>
          <cell r="E1679" t="str">
            <v>M</v>
          </cell>
          <cell r="F1679">
            <v>105.29</v>
          </cell>
          <cell r="G1679">
            <v>103.67</v>
          </cell>
        </row>
        <row r="1680">
          <cell r="C1680" t="str">
            <v>CDHU32.11.400</v>
          </cell>
          <cell r="D1680" t="str">
            <v>Isolamento térmico em espuma elastomérica, espessura de 19 a 26 mm, para tubulação de 5´ (ferro)</v>
          </cell>
          <cell r="E1680" t="str">
            <v>M</v>
          </cell>
          <cell r="F1680">
            <v>119.62</v>
          </cell>
          <cell r="G1680">
            <v>118</v>
          </cell>
        </row>
        <row r="1681">
          <cell r="C1681" t="str">
            <v>CDHU32.11.410</v>
          </cell>
          <cell r="D1681" t="str">
            <v>Isolamento térmico em espuma elastomérica, espessura de 19 a 26 mm, para tubulação de 6´ (ferro)</v>
          </cell>
          <cell r="E1681" t="str">
            <v>M</v>
          </cell>
          <cell r="F1681">
            <v>150.57</v>
          </cell>
          <cell r="G1681">
            <v>148.94999999999999</v>
          </cell>
        </row>
        <row r="1682">
          <cell r="C1682" t="str">
            <v>CDHU32.11.420</v>
          </cell>
          <cell r="D1682" t="str">
            <v>Manta em espuma elastomérica, espessura de 19 a 26 mm, para isolamento térmico de tubulação acima de 6´</v>
          </cell>
          <cell r="E1682" t="str">
            <v>M2</v>
          </cell>
          <cell r="F1682">
            <v>209.99</v>
          </cell>
          <cell r="G1682">
            <v>207.02</v>
          </cell>
        </row>
        <row r="1683">
          <cell r="C1683" t="str">
            <v>CDHU32.11.430</v>
          </cell>
          <cell r="D1683" t="str">
            <v>Isolamento térmico em espuma elastomérica, espessura de 19 a 26 mm, para tubulação de 3/8" (cobre) ou 1/8" (ferro)</v>
          </cell>
          <cell r="E1683" t="str">
            <v>M</v>
          </cell>
          <cell r="F1683">
            <v>29.02</v>
          </cell>
          <cell r="G1683">
            <v>27.4</v>
          </cell>
        </row>
        <row r="1684">
          <cell r="C1684" t="str">
            <v>CDHU32.11.440</v>
          </cell>
          <cell r="D1684" t="str">
            <v>Isolamento térmico em espuma elastomérica, espessura de 19 a 26 mm, para tubulação de 3/4" (cobre) ou 3/8" (ferro)</v>
          </cell>
          <cell r="E1684" t="str">
            <v>M</v>
          </cell>
          <cell r="F1684">
            <v>30.73</v>
          </cell>
          <cell r="G1684">
            <v>29.11</v>
          </cell>
        </row>
        <row r="1685">
          <cell r="C1685" t="str">
            <v>CDHU32.15</v>
          </cell>
          <cell r="D1685" t="str">
            <v>Impermeabilizacao flexivel com manta</v>
          </cell>
          <cell r="F1685">
            <v>0</v>
          </cell>
          <cell r="G1685">
            <v>0</v>
          </cell>
        </row>
        <row r="1686">
          <cell r="C1686" t="str">
            <v>CDHU32.15.030</v>
          </cell>
          <cell r="D1686" t="str">
            <v>Impermeabilização em manta asfáltica com armadura, tipo III-B, espessura de 3 mm</v>
          </cell>
          <cell r="E1686" t="str">
            <v>M2</v>
          </cell>
          <cell r="F1686">
            <v>85.11</v>
          </cell>
          <cell r="G1686">
            <v>82.34</v>
          </cell>
        </row>
        <row r="1687">
          <cell r="C1687" t="str">
            <v>CDHU32.15.040</v>
          </cell>
          <cell r="D1687" t="str">
            <v>Impermeabilização em manta asfáltica com armadura, tipo III-B, espessura de 4 mm</v>
          </cell>
          <cell r="E1687" t="str">
            <v>M2</v>
          </cell>
          <cell r="F1687">
            <v>91.21</v>
          </cell>
          <cell r="G1687">
            <v>88.44</v>
          </cell>
        </row>
        <row r="1688">
          <cell r="C1688" t="str">
            <v>CDHU32.15.080</v>
          </cell>
          <cell r="D1688" t="str">
            <v>Impermeabilização em manta asfáltica tipo III-B, espessura de 3 mm, face exposta em geotêxtil, com membrana acrílica</v>
          </cell>
          <cell r="E1688" t="str">
            <v>M2</v>
          </cell>
          <cell r="F1688">
            <v>157.04</v>
          </cell>
          <cell r="G1688">
            <v>153.55000000000001</v>
          </cell>
        </row>
        <row r="1689">
          <cell r="C1689" t="str">
            <v>CDHU32.15.100</v>
          </cell>
          <cell r="D1689" t="str">
            <v>Impermeabilização em manta asfáltica plastomérica com armadura, tipo III, espessura de 4 mm, face exposta em geotêxtil com membrana acrílica</v>
          </cell>
          <cell r="E1689" t="str">
            <v>M2</v>
          </cell>
          <cell r="F1689">
            <v>164.37</v>
          </cell>
          <cell r="G1689">
            <v>160.88</v>
          </cell>
        </row>
        <row r="1690">
          <cell r="C1690" t="str">
            <v>CDHU32.15.240</v>
          </cell>
          <cell r="D1690" t="str">
            <v>Impermeabilização com manta asfáltica tipo III, anti raiz, espessura de 4 mm</v>
          </cell>
          <cell r="E1690" t="str">
            <v>M2</v>
          </cell>
          <cell r="F1690">
            <v>141.94999999999999</v>
          </cell>
          <cell r="G1690">
            <v>141.94999999999999</v>
          </cell>
        </row>
        <row r="1691">
          <cell r="C1691" t="str">
            <v>CDHU32.16</v>
          </cell>
          <cell r="D1691" t="str">
            <v>Impermeabilizacao flexivel com membranas</v>
          </cell>
          <cell r="F1691">
            <v>0</v>
          </cell>
          <cell r="G1691">
            <v>0</v>
          </cell>
        </row>
        <row r="1692">
          <cell r="C1692" t="str">
            <v>CDHU32.16.010</v>
          </cell>
          <cell r="D1692" t="str">
            <v>Impermeabilização em pintura de asfalto oxidado com solventes orgânicos, sobre massa</v>
          </cell>
          <cell r="E1692" t="str">
            <v>M2</v>
          </cell>
          <cell r="F1692">
            <v>20.239999999999998</v>
          </cell>
          <cell r="G1692">
            <v>19.100000000000001</v>
          </cell>
        </row>
        <row r="1693">
          <cell r="C1693" t="str">
            <v>CDHU32.16.020</v>
          </cell>
          <cell r="D1693" t="str">
            <v>Impermeabilização em pintura de asfalto oxidado com solventes orgânicos, sobre metal</v>
          </cell>
          <cell r="E1693" t="str">
            <v>M2</v>
          </cell>
          <cell r="F1693">
            <v>16.739999999999998</v>
          </cell>
          <cell r="G1693">
            <v>15.6</v>
          </cell>
        </row>
        <row r="1694">
          <cell r="C1694" t="str">
            <v>CDHU32.16.030</v>
          </cell>
          <cell r="D1694" t="str">
            <v>Impermeabilização em membrana de asfalto modificado com elastômeros, na cor preta</v>
          </cell>
          <cell r="E1694" t="str">
            <v>M2</v>
          </cell>
          <cell r="F1694">
            <v>61.45</v>
          </cell>
          <cell r="G1694">
            <v>60.31</v>
          </cell>
        </row>
        <row r="1695">
          <cell r="C1695" t="str">
            <v>CDHU32.16.040</v>
          </cell>
          <cell r="D1695" t="str">
            <v>Impermeabilização em membrana de asfalto modificado com elastômeros, na cor preta e reforço em tela poliéster</v>
          </cell>
          <cell r="E1695" t="str">
            <v>M2</v>
          </cell>
          <cell r="F1695">
            <v>104.59</v>
          </cell>
          <cell r="G1695">
            <v>101.42</v>
          </cell>
        </row>
        <row r="1696">
          <cell r="C1696" t="str">
            <v>CDHU32.16.050</v>
          </cell>
          <cell r="D1696" t="str">
            <v>Impermeabilização em membrana à base de polímeros acrílicos, na cor branca</v>
          </cell>
          <cell r="E1696" t="str">
            <v>M2</v>
          </cell>
          <cell r="F1696">
            <v>54.8</v>
          </cell>
          <cell r="G1696">
            <v>53.66</v>
          </cell>
        </row>
        <row r="1697">
          <cell r="C1697" t="str">
            <v>CDHU32.16.060</v>
          </cell>
          <cell r="D1697" t="str">
            <v>Impermeabilização em membrana à base de polímeros acrílicos, na cor branca e reforço em tela poliéster</v>
          </cell>
          <cell r="E1697" t="str">
            <v>M2</v>
          </cell>
          <cell r="F1697">
            <v>95.28</v>
          </cell>
          <cell r="G1697">
            <v>92.11</v>
          </cell>
        </row>
        <row r="1698">
          <cell r="C1698" t="str">
            <v>CDHU32.16.070</v>
          </cell>
          <cell r="D1698" t="str">
            <v>Impermeabilização em membrana à base de resina termoplástica e cimentos aditivados com reforço em tela poliéster</v>
          </cell>
          <cell r="E1698" t="str">
            <v>M2</v>
          </cell>
          <cell r="F1698">
            <v>72.44</v>
          </cell>
          <cell r="G1698">
            <v>68.7</v>
          </cell>
        </row>
        <row r="1699">
          <cell r="C1699" t="str">
            <v>CDHU32.17</v>
          </cell>
          <cell r="D1699" t="str">
            <v>Impermeabilizacao rigida</v>
          </cell>
          <cell r="F1699">
            <v>0</v>
          </cell>
          <cell r="G1699">
            <v>0</v>
          </cell>
        </row>
        <row r="1700">
          <cell r="C1700" t="str">
            <v>CDHU32.17.010</v>
          </cell>
          <cell r="D1700" t="str">
            <v>Impermeabilização em argamassa impermeável com aditivo hidrófugo</v>
          </cell>
          <cell r="E1700" t="str">
            <v>M3</v>
          </cell>
          <cell r="F1700">
            <v>836</v>
          </cell>
          <cell r="G1700">
            <v>786.52</v>
          </cell>
        </row>
        <row r="1701">
          <cell r="C1701" t="str">
            <v>CDHU32.17.012</v>
          </cell>
          <cell r="D1701" t="str">
            <v>Impermeabilização em argamassa de concreto não estrutural com aditivo hidrófugo</v>
          </cell>
          <cell r="E1701" t="str">
            <v>M3</v>
          </cell>
          <cell r="F1701">
            <v>540.11</v>
          </cell>
          <cell r="G1701">
            <v>534.39</v>
          </cell>
        </row>
        <row r="1702">
          <cell r="C1702" t="str">
            <v>CDHU32.17.030</v>
          </cell>
          <cell r="D1702" t="str">
            <v>Impermeabilização em argamassa polimérica para umidade e água de percolação</v>
          </cell>
          <cell r="E1702" t="str">
            <v>M2</v>
          </cell>
          <cell r="F1702">
            <v>14.54</v>
          </cell>
          <cell r="G1702">
            <v>13.33</v>
          </cell>
        </row>
        <row r="1703">
          <cell r="C1703" t="str">
            <v>CDHU32.17.040</v>
          </cell>
          <cell r="D1703" t="str">
            <v>Impermeabilização em argamassa polimérica com reforço em tela poliéster para pressão hidrostática positiva</v>
          </cell>
          <cell r="E1703" t="str">
            <v>M2</v>
          </cell>
          <cell r="F1703">
            <v>35.869999999999997</v>
          </cell>
          <cell r="G1703">
            <v>33.450000000000003</v>
          </cell>
        </row>
        <row r="1704">
          <cell r="C1704" t="str">
            <v>CDHU32.17.070</v>
          </cell>
          <cell r="D1704" t="str">
            <v>Impermeabilização anticorrosiva em membrana epoxídica com alcatrão de hulha, sobre massa</v>
          </cell>
          <cell r="E1704" t="str">
            <v>M2</v>
          </cell>
          <cell r="F1704">
            <v>64.42</v>
          </cell>
          <cell r="G1704">
            <v>63.21</v>
          </cell>
        </row>
        <row r="1705">
          <cell r="C1705" t="str">
            <v>CDHU32.20</v>
          </cell>
          <cell r="D1705" t="str">
            <v>Reparos, conservacoes e complementos - GRUPO 32</v>
          </cell>
          <cell r="F1705">
            <v>0</v>
          </cell>
          <cell r="G1705">
            <v>0</v>
          </cell>
        </row>
        <row r="1706">
          <cell r="C1706" t="str">
            <v>CDHU32.20.010</v>
          </cell>
          <cell r="D1706" t="str">
            <v>Recolocação de argila expandida</v>
          </cell>
          <cell r="E1706" t="str">
            <v>M3</v>
          </cell>
          <cell r="F1706">
            <v>85.72</v>
          </cell>
          <cell r="G1706">
            <v>74.28</v>
          </cell>
        </row>
        <row r="1707">
          <cell r="C1707" t="str">
            <v>CDHU32.20.020</v>
          </cell>
          <cell r="D1707" t="str">
            <v>Aplicação de papel Kraft</v>
          </cell>
          <cell r="E1707" t="str">
            <v>M2</v>
          </cell>
          <cell r="F1707">
            <v>9.31</v>
          </cell>
          <cell r="G1707">
            <v>8.73</v>
          </cell>
        </row>
        <row r="1708">
          <cell r="C1708" t="str">
            <v>CDHU32.20.050</v>
          </cell>
          <cell r="D1708" t="str">
            <v>Tela em polietileno, malha hexagonal de 1/2´, para armadura de argamassa</v>
          </cell>
          <cell r="E1708" t="str">
            <v>M2</v>
          </cell>
          <cell r="F1708">
            <v>9.41</v>
          </cell>
          <cell r="G1708">
            <v>8.83</v>
          </cell>
        </row>
        <row r="1709">
          <cell r="C1709" t="str">
            <v>CDHU32.20.060</v>
          </cell>
          <cell r="D1709" t="str">
            <v>Tela galvanizada fio 24 BWG, malha hexagonal de 1/2´, para armadura de argamassa</v>
          </cell>
          <cell r="E1709" t="str">
            <v>M2</v>
          </cell>
          <cell r="F1709">
            <v>17.59</v>
          </cell>
          <cell r="G1709">
            <v>17.010000000000002</v>
          </cell>
        </row>
        <row r="1710">
          <cell r="C1710" t="str">
            <v>CDHU33</v>
          </cell>
          <cell r="D1710" t="str">
            <v>PINTURA</v>
          </cell>
          <cell r="F1710">
            <v>0</v>
          </cell>
          <cell r="G1710">
            <v>0</v>
          </cell>
        </row>
        <row r="1711">
          <cell r="C1711" t="str">
            <v>CDHU33.01</v>
          </cell>
          <cell r="D1711" t="str">
            <v>Preparo de base</v>
          </cell>
          <cell r="F1711">
            <v>0</v>
          </cell>
          <cell r="G1711">
            <v>0</v>
          </cell>
        </row>
        <row r="1712">
          <cell r="C1712" t="str">
            <v>CDHU33.01.040</v>
          </cell>
          <cell r="D1712" t="str">
            <v>Estucamento e lixamento de concreto deteriorado</v>
          </cell>
          <cell r="E1712" t="str">
            <v>M2</v>
          </cell>
          <cell r="F1712">
            <v>44.97</v>
          </cell>
          <cell r="G1712">
            <v>40.06</v>
          </cell>
        </row>
        <row r="1713">
          <cell r="C1713" t="str">
            <v>CDHU33.01.050</v>
          </cell>
          <cell r="D1713" t="str">
            <v>Estucamento e lixamento de concreto</v>
          </cell>
          <cell r="E1713" t="str">
            <v>M2</v>
          </cell>
          <cell r="F1713">
            <v>41.46</v>
          </cell>
          <cell r="G1713">
            <v>36.549999999999997</v>
          </cell>
        </row>
        <row r="1714">
          <cell r="C1714" t="str">
            <v>CDHU33.01.060</v>
          </cell>
          <cell r="D1714" t="str">
            <v>Imunizante para madeira</v>
          </cell>
          <cell r="E1714" t="str">
            <v>M2</v>
          </cell>
          <cell r="F1714">
            <v>15.59</v>
          </cell>
          <cell r="G1714">
            <v>14.34</v>
          </cell>
        </row>
        <row r="1715">
          <cell r="C1715" t="str">
            <v>CDHU33.01.280</v>
          </cell>
          <cell r="D1715" t="str">
            <v>Reparo de trincas rasas até 5 mm de largura, na massa</v>
          </cell>
          <cell r="E1715" t="str">
            <v>M</v>
          </cell>
          <cell r="F1715">
            <v>53.28</v>
          </cell>
          <cell r="G1715">
            <v>49.77</v>
          </cell>
        </row>
        <row r="1716">
          <cell r="C1716" t="str">
            <v>CDHU33.01.350</v>
          </cell>
          <cell r="D1716" t="str">
            <v>Preparo de base para superfície metálica com fundo antioxidante</v>
          </cell>
          <cell r="E1716" t="str">
            <v>M2</v>
          </cell>
          <cell r="F1716">
            <v>18.45</v>
          </cell>
          <cell r="G1716">
            <v>17.11</v>
          </cell>
        </row>
        <row r="1717">
          <cell r="C1717" t="str">
            <v>CDHU33.02</v>
          </cell>
          <cell r="D1717" t="str">
            <v>Massa corrida</v>
          </cell>
          <cell r="F1717">
            <v>0</v>
          </cell>
          <cell r="G1717">
            <v>0</v>
          </cell>
        </row>
        <row r="1718">
          <cell r="C1718" t="str">
            <v>CDHU33.02.060</v>
          </cell>
          <cell r="D1718" t="str">
            <v>Massa corrida a base de PVA</v>
          </cell>
          <cell r="E1718" t="str">
            <v>M2</v>
          </cell>
          <cell r="F1718">
            <v>15.53</v>
          </cell>
          <cell r="G1718">
            <v>13.84</v>
          </cell>
        </row>
        <row r="1719">
          <cell r="C1719" t="str">
            <v>CDHU33.02.080</v>
          </cell>
          <cell r="D1719" t="str">
            <v>Massa corrida à base de resina acrílica</v>
          </cell>
          <cell r="E1719" t="str">
            <v>M2</v>
          </cell>
          <cell r="F1719">
            <v>17.88</v>
          </cell>
          <cell r="G1719">
            <v>16.190000000000001</v>
          </cell>
        </row>
        <row r="1720">
          <cell r="C1720" t="str">
            <v>CDHU33.03</v>
          </cell>
          <cell r="D1720" t="str">
            <v>Pintura em superficies de concreto / massa / gesso / pedras</v>
          </cell>
          <cell r="F1720">
            <v>0</v>
          </cell>
          <cell r="G1720">
            <v>0</v>
          </cell>
        </row>
        <row r="1721">
          <cell r="C1721" t="str">
            <v>CDHU33.03.220</v>
          </cell>
          <cell r="D1721" t="str">
            <v>Tinta látex em elemento vazado</v>
          </cell>
          <cell r="E1721" t="str">
            <v>M2</v>
          </cell>
          <cell r="F1721">
            <v>34.26</v>
          </cell>
          <cell r="G1721">
            <v>30.54</v>
          </cell>
        </row>
        <row r="1722">
          <cell r="C1722" t="str">
            <v>CDHU33.03.350</v>
          </cell>
          <cell r="D1722" t="str">
            <v>Pintura especial em esmalte para lousa cor verde</v>
          </cell>
          <cell r="E1722" t="str">
            <v>M2</v>
          </cell>
          <cell r="F1722">
            <v>32.479999999999997</v>
          </cell>
          <cell r="G1722">
            <v>29.33</v>
          </cell>
        </row>
        <row r="1723">
          <cell r="C1723" t="str">
            <v>CDHU33.03.740</v>
          </cell>
          <cell r="D1723" t="str">
            <v>Resina acrílica plastificante</v>
          </cell>
          <cell r="E1723" t="str">
            <v>M2</v>
          </cell>
          <cell r="F1723">
            <v>31.67</v>
          </cell>
          <cell r="G1723">
            <v>29.91</v>
          </cell>
        </row>
        <row r="1724">
          <cell r="C1724" t="str">
            <v>CDHU33.03.750</v>
          </cell>
          <cell r="D1724" t="str">
            <v>Verniz acrílico</v>
          </cell>
          <cell r="E1724" t="str">
            <v>M2</v>
          </cell>
          <cell r="F1724">
            <v>42.12</v>
          </cell>
          <cell r="G1724">
            <v>39.11</v>
          </cell>
        </row>
        <row r="1725">
          <cell r="C1725" t="str">
            <v>CDHU33.03.760</v>
          </cell>
          <cell r="D1725" t="str">
            <v>Hidrorepelente incolor para fachada à base de silano-siloxano oligomérico disperso em água</v>
          </cell>
          <cell r="E1725" t="str">
            <v>M2</v>
          </cell>
          <cell r="F1725">
            <v>29.92</v>
          </cell>
          <cell r="G1725">
            <v>27.67</v>
          </cell>
        </row>
        <row r="1726">
          <cell r="C1726" t="str">
            <v>CDHU33.03.770</v>
          </cell>
          <cell r="D1726" t="str">
            <v>Hidrorepelente incolor para fachada à base de silano-siloxano oligomérico disperso em solvente</v>
          </cell>
          <cell r="E1726" t="str">
            <v>M2</v>
          </cell>
          <cell r="F1726">
            <v>58.84</v>
          </cell>
          <cell r="G1726">
            <v>56.59</v>
          </cell>
        </row>
        <row r="1727">
          <cell r="C1727" t="str">
            <v>CDHU33.03.780</v>
          </cell>
          <cell r="D1727" t="str">
            <v>Verniz de proteção antipichação</v>
          </cell>
          <cell r="E1727" t="str">
            <v>M2</v>
          </cell>
          <cell r="F1727">
            <v>53.25</v>
          </cell>
          <cell r="G1727">
            <v>50.24</v>
          </cell>
        </row>
        <row r="1728">
          <cell r="C1728" t="str">
            <v>CDHU33.05</v>
          </cell>
          <cell r="D1728" t="str">
            <v>Pintura em superficies de madeira</v>
          </cell>
          <cell r="F1728">
            <v>0</v>
          </cell>
          <cell r="G1728">
            <v>0</v>
          </cell>
        </row>
        <row r="1729">
          <cell r="C1729" t="str">
            <v>CDHU33.05.010</v>
          </cell>
          <cell r="D1729" t="str">
            <v>Verniz fungicida para madeira</v>
          </cell>
          <cell r="E1729" t="str">
            <v>M2</v>
          </cell>
          <cell r="F1729">
            <v>25.58</v>
          </cell>
          <cell r="G1729">
            <v>23.33</v>
          </cell>
        </row>
        <row r="1730">
          <cell r="C1730" t="str">
            <v>CDHU33.05.120</v>
          </cell>
          <cell r="D1730" t="str">
            <v>Esmalte em rodapés, baguetes ou molduras de madeira</v>
          </cell>
          <cell r="E1730" t="str">
            <v>M</v>
          </cell>
          <cell r="F1730">
            <v>6.03</v>
          </cell>
          <cell r="G1730">
            <v>5.62</v>
          </cell>
        </row>
        <row r="1731">
          <cell r="C1731" t="str">
            <v>CDHU33.05.330</v>
          </cell>
          <cell r="D1731" t="str">
            <v>Verniz em superfície de madeira</v>
          </cell>
          <cell r="E1731" t="str">
            <v>M2</v>
          </cell>
          <cell r="F1731">
            <v>30.02</v>
          </cell>
          <cell r="G1731">
            <v>27.49</v>
          </cell>
        </row>
        <row r="1732">
          <cell r="C1732" t="str">
            <v>CDHU33.05.360</v>
          </cell>
          <cell r="D1732" t="str">
            <v>Verniz em rodapés, baguetes ou molduras de madeira</v>
          </cell>
          <cell r="E1732" t="str">
            <v>M</v>
          </cell>
          <cell r="F1732">
            <v>5.44</v>
          </cell>
          <cell r="G1732">
            <v>5.1100000000000003</v>
          </cell>
        </row>
        <row r="1733">
          <cell r="C1733" t="str">
            <v>CDHU33.06</v>
          </cell>
          <cell r="D1733" t="str">
            <v>Pintura em pisos</v>
          </cell>
          <cell r="F1733">
            <v>0</v>
          </cell>
          <cell r="G1733">
            <v>0</v>
          </cell>
        </row>
        <row r="1734">
          <cell r="C1734" t="str">
            <v>CDHU33.06.020</v>
          </cell>
          <cell r="D1734" t="str">
            <v>Acrílico para quadras e pisos cimentados</v>
          </cell>
          <cell r="E1734" t="str">
            <v>M2</v>
          </cell>
          <cell r="F1734">
            <v>26.96</v>
          </cell>
          <cell r="G1734">
            <v>23.95</v>
          </cell>
        </row>
        <row r="1735">
          <cell r="C1735" t="str">
            <v>CDHU33.07</v>
          </cell>
          <cell r="D1735" t="str">
            <v>Pintura em estruturas metalicas</v>
          </cell>
          <cell r="F1735">
            <v>0</v>
          </cell>
          <cell r="G1735">
            <v>0</v>
          </cell>
        </row>
        <row r="1736">
          <cell r="C1736" t="str">
            <v>CDHU33.07.130</v>
          </cell>
          <cell r="D1736" t="str">
            <v>Pintura epóxi bicomponente em estruturas metálicas</v>
          </cell>
          <cell r="E1736" t="str">
            <v>KG</v>
          </cell>
          <cell r="F1736">
            <v>5.16</v>
          </cell>
          <cell r="G1736">
            <v>5.16</v>
          </cell>
        </row>
        <row r="1737">
          <cell r="C1737" t="str">
            <v>CDHU33.07.140</v>
          </cell>
          <cell r="D1737" t="str">
            <v>Pintura com esmalte alquídico em estrutura metálica</v>
          </cell>
          <cell r="E1737" t="str">
            <v>KG</v>
          </cell>
          <cell r="F1737">
            <v>4.2300000000000004</v>
          </cell>
          <cell r="G1737">
            <v>4.2300000000000004</v>
          </cell>
        </row>
        <row r="1738">
          <cell r="C1738" t="str">
            <v>CDHU33.07.303</v>
          </cell>
          <cell r="D1738" t="str">
            <v>Proteção passiva contra incêndio com tinta intumescente, com tempo requerido de resistência ao fogo TRRF = 60 min - aplicação em estrutura metálica</v>
          </cell>
          <cell r="E1738" t="str">
            <v>M2</v>
          </cell>
          <cell r="F1738">
            <v>390.92</v>
          </cell>
          <cell r="G1738">
            <v>363.02</v>
          </cell>
        </row>
        <row r="1739">
          <cell r="C1739" t="str">
            <v>CDHU33.07.304</v>
          </cell>
          <cell r="D1739" t="str">
            <v>Proteção passiva contra incêndio com tinta intumescente, com tempo requerido de resistência ao fogo TRRF = 120 min - aplicação em estrutura metálica</v>
          </cell>
          <cell r="E1739" t="str">
            <v>M2</v>
          </cell>
          <cell r="F1739">
            <v>925.97</v>
          </cell>
          <cell r="G1739">
            <v>893.63</v>
          </cell>
        </row>
        <row r="1740">
          <cell r="C1740" t="str">
            <v>CDHU33.09</v>
          </cell>
          <cell r="D1740" t="str">
            <v>Pintura de sinalizacao</v>
          </cell>
          <cell r="F1740">
            <v>0</v>
          </cell>
          <cell r="G1740">
            <v>0</v>
          </cell>
        </row>
        <row r="1741">
          <cell r="C1741" t="str">
            <v>CDHU33.09.020</v>
          </cell>
          <cell r="D1741" t="str">
            <v>Borracha clorada para faixas demarcatórias</v>
          </cell>
          <cell r="E1741" t="str">
            <v>M</v>
          </cell>
          <cell r="F1741">
            <v>3.29</v>
          </cell>
          <cell r="G1741">
            <v>3.07</v>
          </cell>
        </row>
        <row r="1742">
          <cell r="C1742" t="str">
            <v>CDHU33.09.021</v>
          </cell>
          <cell r="D1742" t="str">
            <v>Tinta acrílica para faixas demarcatórias</v>
          </cell>
          <cell r="E1742" t="str">
            <v>M</v>
          </cell>
          <cell r="F1742">
            <v>4.41</v>
          </cell>
          <cell r="G1742">
            <v>3.95</v>
          </cell>
        </row>
        <row r="1743">
          <cell r="C1743" t="str">
            <v>CDHU33.10</v>
          </cell>
          <cell r="D1743" t="str">
            <v>Pintura em superficie de concreto/massa/gesso/pedras, inclusive preparo</v>
          </cell>
          <cell r="F1743">
            <v>0</v>
          </cell>
          <cell r="G1743">
            <v>0</v>
          </cell>
        </row>
        <row r="1744">
          <cell r="C1744" t="str">
            <v>CDHU33.10.010</v>
          </cell>
          <cell r="D1744" t="str">
            <v>Tinta látex antimofo em massa, inclusive preparo</v>
          </cell>
          <cell r="E1744" t="str">
            <v>M2</v>
          </cell>
          <cell r="F1744">
            <v>30.31</v>
          </cell>
          <cell r="G1744">
            <v>27.3</v>
          </cell>
        </row>
        <row r="1745">
          <cell r="C1745" t="str">
            <v>CDHU33.10.020</v>
          </cell>
          <cell r="D1745" t="str">
            <v>Tinta látex em massa, inclusive preparo</v>
          </cell>
          <cell r="E1745" t="str">
            <v>M2</v>
          </cell>
          <cell r="F1745">
            <v>32.18</v>
          </cell>
          <cell r="G1745">
            <v>29.17</v>
          </cell>
        </row>
        <row r="1746">
          <cell r="C1746" t="str">
            <v>CDHU33.10.030</v>
          </cell>
          <cell r="D1746" t="str">
            <v>Tinta acrílica antimofo em massa, inclusive preparo</v>
          </cell>
          <cell r="E1746" t="str">
            <v>M2</v>
          </cell>
          <cell r="F1746">
            <v>34.32</v>
          </cell>
          <cell r="G1746">
            <v>31.31</v>
          </cell>
        </row>
        <row r="1747">
          <cell r="C1747" t="str">
            <v>CDHU33.10.041</v>
          </cell>
          <cell r="D1747" t="str">
            <v>Esmalte à base de água em massa, inclusive preparo</v>
          </cell>
          <cell r="E1747" t="str">
            <v>M2</v>
          </cell>
          <cell r="F1747">
            <v>36.07</v>
          </cell>
          <cell r="G1747">
            <v>33.06</v>
          </cell>
        </row>
        <row r="1748">
          <cell r="C1748" t="str">
            <v>CDHU33.10.050</v>
          </cell>
          <cell r="D1748" t="str">
            <v>Tinta acrílica em massa, inclusive preparo</v>
          </cell>
          <cell r="E1748" t="str">
            <v>M2</v>
          </cell>
          <cell r="F1748">
            <v>33.58</v>
          </cell>
          <cell r="G1748">
            <v>30.57</v>
          </cell>
        </row>
        <row r="1749">
          <cell r="C1749" t="str">
            <v>CDHU33.10.060</v>
          </cell>
          <cell r="D1749" t="str">
            <v>Epóxi em massa, inclusive preparo</v>
          </cell>
          <cell r="E1749" t="str">
            <v>M2</v>
          </cell>
          <cell r="F1749">
            <v>124.38</v>
          </cell>
          <cell r="G1749">
            <v>118.05</v>
          </cell>
        </row>
        <row r="1750">
          <cell r="C1750" t="str">
            <v>CDHU33.10.070</v>
          </cell>
          <cell r="D1750" t="str">
            <v>Borracha clorada em massa, inclusive preparo</v>
          </cell>
          <cell r="E1750" t="str">
            <v>M2</v>
          </cell>
          <cell r="F1750">
            <v>41.49</v>
          </cell>
          <cell r="G1750">
            <v>38.479999999999997</v>
          </cell>
        </row>
        <row r="1751">
          <cell r="C1751" t="str">
            <v>CDHU33.10.100</v>
          </cell>
          <cell r="D1751" t="str">
            <v>Textura acrílica para uso interno / externo, inclusive preparo</v>
          </cell>
          <cell r="E1751" t="str">
            <v>M2</v>
          </cell>
          <cell r="F1751">
            <v>47.28</v>
          </cell>
          <cell r="G1751">
            <v>43.07</v>
          </cell>
        </row>
        <row r="1752">
          <cell r="C1752" t="str">
            <v>CDHU33.10.120</v>
          </cell>
          <cell r="D1752" t="str">
            <v>Proteção passiva contra incêndio com tinta intumescente, tempo requerido de resistência ao fogo TRRF = 60 minutos - aplicação em painéis de gesso acartonado</v>
          </cell>
          <cell r="E1752" t="str">
            <v>M2</v>
          </cell>
          <cell r="F1752">
            <v>250.44</v>
          </cell>
          <cell r="G1752">
            <v>250.44</v>
          </cell>
        </row>
        <row r="1753">
          <cell r="C1753" t="str">
            <v>CDHU33.10.130</v>
          </cell>
          <cell r="D1753" t="str">
            <v>Proteção passiva contra incêndio com tinta intumescente, tempo requerido de resistência ao fogo TRRF = 120 minutos - aplicação em painéis de gesso acartonado</v>
          </cell>
          <cell r="E1753" t="str">
            <v>M2</v>
          </cell>
          <cell r="F1753">
            <v>496.58</v>
          </cell>
          <cell r="G1753">
            <v>496.58</v>
          </cell>
        </row>
        <row r="1754">
          <cell r="C1754" t="str">
            <v>CDHU33.11</v>
          </cell>
          <cell r="D1754" t="str">
            <v>Pintura em superficie metalica, inclusive preparo</v>
          </cell>
          <cell r="F1754">
            <v>0</v>
          </cell>
          <cell r="G1754">
            <v>0</v>
          </cell>
        </row>
        <row r="1755">
          <cell r="C1755" t="str">
            <v>CDHU33.11.050</v>
          </cell>
          <cell r="D1755" t="str">
            <v>Esmalte à base água em superfície metálica, inclusive preparo</v>
          </cell>
          <cell r="E1755" t="str">
            <v>M2</v>
          </cell>
          <cell r="F1755">
            <v>48.9</v>
          </cell>
          <cell r="G1755">
            <v>44.69</v>
          </cell>
        </row>
        <row r="1756">
          <cell r="C1756" t="str">
            <v>CDHU33.12</v>
          </cell>
          <cell r="D1756" t="str">
            <v>Pintura em superficie de madeira, inclusive preparo</v>
          </cell>
          <cell r="F1756">
            <v>0</v>
          </cell>
          <cell r="G1756">
            <v>0</v>
          </cell>
        </row>
        <row r="1757">
          <cell r="C1757" t="str">
            <v>CDHU33.12.011</v>
          </cell>
          <cell r="D1757" t="str">
            <v>Esmalte à base de água em madeira, inclusive preparo</v>
          </cell>
          <cell r="E1757" t="str">
            <v>M2</v>
          </cell>
          <cell r="F1757">
            <v>49.29</v>
          </cell>
          <cell r="G1757">
            <v>45.08</v>
          </cell>
        </row>
        <row r="1758">
          <cell r="C1758" t="str">
            <v>CDHU34</v>
          </cell>
          <cell r="D1758" t="str">
            <v>PAISAGISMO E FECHAMENTOS</v>
          </cell>
          <cell r="F1758">
            <v>0</v>
          </cell>
          <cell r="G1758">
            <v>0</v>
          </cell>
        </row>
        <row r="1759">
          <cell r="C1759" t="str">
            <v>CDHU34.01</v>
          </cell>
          <cell r="D1759" t="str">
            <v>Preparacao de solo</v>
          </cell>
          <cell r="F1759">
            <v>0</v>
          </cell>
          <cell r="G1759">
            <v>0</v>
          </cell>
        </row>
        <row r="1760">
          <cell r="C1760" t="str">
            <v>CDHU34.01.010</v>
          </cell>
          <cell r="D1760" t="str">
            <v>Terra vegetal orgânica comum</v>
          </cell>
          <cell r="E1760" t="str">
            <v>M3</v>
          </cell>
          <cell r="F1760">
            <v>227.25</v>
          </cell>
          <cell r="G1760">
            <v>220.1</v>
          </cell>
        </row>
        <row r="1761">
          <cell r="C1761" t="str">
            <v>CDHU34.01.020</v>
          </cell>
          <cell r="D1761" t="str">
            <v>Limpeza e regularização de áreas para ajardinamento (jardins e canteiros)</v>
          </cell>
          <cell r="E1761" t="str">
            <v>M2</v>
          </cell>
          <cell r="F1761">
            <v>2.14</v>
          </cell>
          <cell r="G1761">
            <v>1.86</v>
          </cell>
        </row>
        <row r="1762">
          <cell r="C1762" t="str">
            <v>CDHU34.02</v>
          </cell>
          <cell r="D1762" t="str">
            <v>Vegetacao rasteira</v>
          </cell>
          <cell r="F1762">
            <v>0</v>
          </cell>
          <cell r="G1762">
            <v>0</v>
          </cell>
        </row>
        <row r="1763">
          <cell r="C1763" t="str">
            <v>CDHU34.02.020</v>
          </cell>
          <cell r="D1763" t="str">
            <v>Plantio de grama batatais em placas (praças e áreas abertas)</v>
          </cell>
          <cell r="E1763" t="str">
            <v>M2</v>
          </cell>
          <cell r="F1763">
            <v>14.49</v>
          </cell>
          <cell r="G1763">
            <v>14.01</v>
          </cell>
        </row>
        <row r="1764">
          <cell r="C1764" t="str">
            <v>CDHU34.02.040</v>
          </cell>
          <cell r="D1764" t="str">
            <v>Plantio de grama batatais em placas (jardins e canteiros)</v>
          </cell>
          <cell r="E1764" t="str">
            <v>M2</v>
          </cell>
          <cell r="F1764">
            <v>15.45</v>
          </cell>
          <cell r="G1764">
            <v>14.72</v>
          </cell>
        </row>
        <row r="1765">
          <cell r="C1765" t="str">
            <v>CDHU34.02.070</v>
          </cell>
          <cell r="D1765" t="str">
            <v>Forração com Lírio Amarelo, mínimo 18 mudas / m² - h= 0,50 m</v>
          </cell>
          <cell r="E1765" t="str">
            <v>M2</v>
          </cell>
          <cell r="F1765">
            <v>88.94</v>
          </cell>
          <cell r="G1765">
            <v>88.01</v>
          </cell>
        </row>
        <row r="1766">
          <cell r="C1766" t="str">
            <v>CDHU34.02.080</v>
          </cell>
          <cell r="D1766" t="str">
            <v>Plantio de grama São Carlos em placas (jardins e canteiros)</v>
          </cell>
          <cell r="E1766" t="str">
            <v>M2</v>
          </cell>
          <cell r="F1766">
            <v>23.02</v>
          </cell>
          <cell r="G1766">
            <v>22.29</v>
          </cell>
        </row>
        <row r="1767">
          <cell r="C1767" t="str">
            <v>CDHU34.02.090</v>
          </cell>
          <cell r="D1767" t="str">
            <v>Forração com Hera Inglesa, mínimo 18 mudas / m² - h= 0,15 m</v>
          </cell>
          <cell r="E1767" t="str">
            <v>M2</v>
          </cell>
          <cell r="F1767">
            <v>55.82</v>
          </cell>
          <cell r="G1767">
            <v>54.89</v>
          </cell>
        </row>
        <row r="1768">
          <cell r="C1768" t="str">
            <v>CDHU34.02.100</v>
          </cell>
          <cell r="D1768" t="str">
            <v>Plantio de grama esmeralda em placas (jardins e canteiros)</v>
          </cell>
          <cell r="E1768" t="str">
            <v>M2</v>
          </cell>
          <cell r="F1768">
            <v>18.62</v>
          </cell>
          <cell r="G1768">
            <v>17.89</v>
          </cell>
        </row>
        <row r="1769">
          <cell r="C1769" t="str">
            <v>CDHU34.02.110</v>
          </cell>
          <cell r="D1769" t="str">
            <v>Forração com clorofito, mínimo de 20 mudas / m² - h= 0,15 m</v>
          </cell>
          <cell r="E1769" t="str">
            <v>M2</v>
          </cell>
          <cell r="F1769">
            <v>59.22</v>
          </cell>
          <cell r="G1769">
            <v>58.29</v>
          </cell>
        </row>
        <row r="1770">
          <cell r="C1770" t="str">
            <v>CDHU34.02.400</v>
          </cell>
          <cell r="D1770" t="str">
            <v>Plantio de grama pelo processo hidrossemeadura</v>
          </cell>
          <cell r="E1770" t="str">
            <v>M2</v>
          </cell>
          <cell r="F1770">
            <v>8.9700000000000006</v>
          </cell>
          <cell r="G1770">
            <v>8.9700000000000006</v>
          </cell>
        </row>
        <row r="1771">
          <cell r="C1771" t="str">
            <v>CDHU34.03</v>
          </cell>
          <cell r="D1771" t="str">
            <v>Vegetacao arbustiva</v>
          </cell>
          <cell r="F1771">
            <v>0</v>
          </cell>
          <cell r="G1771">
            <v>0</v>
          </cell>
        </row>
        <row r="1772">
          <cell r="C1772" t="str">
            <v>CDHU34.03.020</v>
          </cell>
          <cell r="D1772" t="str">
            <v>Arbusto Azaléa - h= 0,60 a 0,80 m</v>
          </cell>
          <cell r="E1772" t="str">
            <v>UN</v>
          </cell>
          <cell r="F1772">
            <v>58.25</v>
          </cell>
          <cell r="G1772">
            <v>57.72</v>
          </cell>
        </row>
        <row r="1773">
          <cell r="C1773" t="str">
            <v>CDHU34.03.120</v>
          </cell>
          <cell r="D1773" t="str">
            <v>Arbusto Moréia - h= 0,50 m</v>
          </cell>
          <cell r="E1773" t="str">
            <v>UN</v>
          </cell>
          <cell r="F1773">
            <v>41.56</v>
          </cell>
          <cell r="G1773">
            <v>41.03</v>
          </cell>
        </row>
        <row r="1774">
          <cell r="C1774" t="str">
            <v>CDHU34.03.130</v>
          </cell>
          <cell r="D1774" t="str">
            <v>Arbusto Alamanda - h= 0,60 a 0,80 m</v>
          </cell>
          <cell r="E1774" t="str">
            <v>UN</v>
          </cell>
          <cell r="F1774">
            <v>47.84</v>
          </cell>
          <cell r="G1774">
            <v>47.31</v>
          </cell>
        </row>
        <row r="1775">
          <cell r="C1775" t="str">
            <v>CDHU34.03.150</v>
          </cell>
          <cell r="D1775" t="str">
            <v>Arbusto Curcúligo - h= 0,60 a 0,80 m</v>
          </cell>
          <cell r="E1775" t="str">
            <v>UN</v>
          </cell>
          <cell r="F1775">
            <v>61.27</v>
          </cell>
          <cell r="G1775">
            <v>60.74</v>
          </cell>
        </row>
        <row r="1776">
          <cell r="C1776" t="str">
            <v>CDHU34.04</v>
          </cell>
          <cell r="D1776" t="str">
            <v>arvores</v>
          </cell>
          <cell r="F1776">
            <v>0</v>
          </cell>
          <cell r="G1776">
            <v>0</v>
          </cell>
        </row>
        <row r="1777">
          <cell r="C1777" t="str">
            <v>CDHU34.04.050</v>
          </cell>
          <cell r="D1777" t="str">
            <v>Árvore ornamental tipo Pata de Vaca - h= 2,00 m</v>
          </cell>
          <cell r="E1777" t="str">
            <v>UN</v>
          </cell>
          <cell r="F1777">
            <v>167.03</v>
          </cell>
          <cell r="G1777">
            <v>162.43</v>
          </cell>
        </row>
        <row r="1778">
          <cell r="C1778" t="str">
            <v>CDHU34.04.130</v>
          </cell>
          <cell r="D1778" t="str">
            <v>Árvore ornamental tipo Ipê Amarelo - h= 2,00 m</v>
          </cell>
          <cell r="E1778" t="str">
            <v>UN</v>
          </cell>
          <cell r="F1778">
            <v>163.25</v>
          </cell>
          <cell r="G1778">
            <v>158.65</v>
          </cell>
        </row>
        <row r="1779">
          <cell r="C1779" t="str">
            <v>CDHU34.04.160</v>
          </cell>
          <cell r="D1779" t="str">
            <v>Árvore ornamental tipo Areca Bambu - h= 2,00 m</v>
          </cell>
          <cell r="E1779" t="str">
            <v>UN</v>
          </cell>
          <cell r="F1779">
            <v>222.38</v>
          </cell>
          <cell r="G1779">
            <v>217.78</v>
          </cell>
        </row>
        <row r="1780">
          <cell r="C1780" t="str">
            <v>CDHU34.04.164</v>
          </cell>
          <cell r="D1780" t="str">
            <v>Árvore ornamental tipo Falso barbatimão - h= 2,00 m</v>
          </cell>
          <cell r="E1780" t="str">
            <v>UN</v>
          </cell>
          <cell r="F1780">
            <v>331.74</v>
          </cell>
          <cell r="G1780">
            <v>327.14</v>
          </cell>
        </row>
        <row r="1781">
          <cell r="C1781" t="str">
            <v>CDHU34.04.166</v>
          </cell>
          <cell r="D1781" t="str">
            <v>Árvore ornamental tipo Aroeira salsa - h= 2,00 m</v>
          </cell>
          <cell r="E1781" t="str">
            <v>UN</v>
          </cell>
          <cell r="F1781">
            <v>170.78</v>
          </cell>
          <cell r="G1781">
            <v>166.18</v>
          </cell>
        </row>
        <row r="1782">
          <cell r="C1782" t="str">
            <v>CDHU34.04.280</v>
          </cell>
          <cell r="D1782" t="str">
            <v>Árvore ornamental tipo Manacá-da-serra - h= 2,00 m</v>
          </cell>
          <cell r="E1782" t="str">
            <v>UN</v>
          </cell>
          <cell r="F1782">
            <v>138.26</v>
          </cell>
          <cell r="G1782">
            <v>133.66</v>
          </cell>
        </row>
        <row r="1783">
          <cell r="C1783" t="str">
            <v>CDHU34.04.360</v>
          </cell>
          <cell r="D1783" t="str">
            <v>Árvore ornamental tipo coqueiro Jerivá - h= 4,00 m</v>
          </cell>
          <cell r="E1783" t="str">
            <v>UN</v>
          </cell>
          <cell r="F1783">
            <v>459.04</v>
          </cell>
          <cell r="G1783">
            <v>454.44</v>
          </cell>
        </row>
        <row r="1784">
          <cell r="C1784" t="str">
            <v>CDHU34.04.370</v>
          </cell>
          <cell r="D1784" t="str">
            <v>Árvore ornamental tipo Quaresmeira - h= 1,50 / 2,00 m</v>
          </cell>
          <cell r="E1784" t="str">
            <v>UN</v>
          </cell>
          <cell r="F1784">
            <v>149.47</v>
          </cell>
          <cell r="G1784">
            <v>144.87</v>
          </cell>
        </row>
        <row r="1785">
          <cell r="C1785" t="str">
            <v>CDHU34.05</v>
          </cell>
          <cell r="D1785" t="str">
            <v>Cercas e fechamentos</v>
          </cell>
          <cell r="F1785">
            <v>0</v>
          </cell>
          <cell r="G1785">
            <v>0</v>
          </cell>
        </row>
        <row r="1786">
          <cell r="C1786" t="str">
            <v>CDHU34.05.020</v>
          </cell>
          <cell r="D1786" t="str">
            <v>Cerca em arame farpado com mourões de concreto</v>
          </cell>
          <cell r="E1786" t="str">
            <v>M</v>
          </cell>
          <cell r="F1786">
            <v>63.04</v>
          </cell>
          <cell r="G1786">
            <v>58.44</v>
          </cell>
        </row>
        <row r="1787">
          <cell r="C1787" t="str">
            <v>CDHU34.05.030</v>
          </cell>
          <cell r="D1787" t="str">
            <v>Cerca em arame farpado com mourões de concreto, com ponta inclinada</v>
          </cell>
          <cell r="E1787" t="str">
            <v>M</v>
          </cell>
          <cell r="F1787">
            <v>73.27</v>
          </cell>
          <cell r="G1787">
            <v>68.67</v>
          </cell>
        </row>
        <row r="1788">
          <cell r="C1788" t="str">
            <v>CDHU34.05.032</v>
          </cell>
          <cell r="D1788" t="str">
            <v>Cerca em arame farpado com mourões de concreto, com ponta inclinada - 12 fiadas</v>
          </cell>
          <cell r="E1788" t="str">
            <v>M</v>
          </cell>
          <cell r="F1788">
            <v>77.44</v>
          </cell>
          <cell r="G1788">
            <v>72.84</v>
          </cell>
        </row>
        <row r="1789">
          <cell r="C1789" t="str">
            <v>CDHU34.05.050</v>
          </cell>
          <cell r="D1789" t="str">
            <v>Cerca em tela de aço galvanizado de 2´, montantes em mourões de concreto com ponta inclinada e arame farpado</v>
          </cell>
          <cell r="E1789" t="str">
            <v>M</v>
          </cell>
          <cell r="F1789">
            <v>207.01</v>
          </cell>
          <cell r="G1789">
            <v>199.64</v>
          </cell>
        </row>
        <row r="1790">
          <cell r="C1790" t="str">
            <v>CDHU34.05.080</v>
          </cell>
          <cell r="D1790" t="str">
            <v>Alambrado em tela de aço galvanizado de 2´, montantes metálicos e arame farpado, até 4,00 m de altura</v>
          </cell>
          <cell r="E1790" t="str">
            <v>M2</v>
          </cell>
          <cell r="F1790">
            <v>238.41</v>
          </cell>
          <cell r="G1790">
            <v>238.41</v>
          </cell>
        </row>
        <row r="1791">
          <cell r="C1791" t="str">
            <v>CDHU34.05.110</v>
          </cell>
          <cell r="D1791" t="str">
            <v>Alambrado em tela de aço galvanizado de 2´, montantes metálicos e arame farpado, acima de 4,00 m de altura</v>
          </cell>
          <cell r="E1791" t="str">
            <v>M2</v>
          </cell>
          <cell r="F1791">
            <v>248.96</v>
          </cell>
          <cell r="G1791">
            <v>248.96</v>
          </cell>
        </row>
        <row r="1792">
          <cell r="C1792" t="str">
            <v>CDHU34.05.120</v>
          </cell>
          <cell r="D1792" t="str">
            <v>Alambrado em tela de aço galvanizado de 1´, montantes metálicos e arame farpado</v>
          </cell>
          <cell r="E1792" t="str">
            <v>M2</v>
          </cell>
          <cell r="F1792">
            <v>220.89</v>
          </cell>
          <cell r="G1792">
            <v>220.89</v>
          </cell>
        </row>
        <row r="1793">
          <cell r="C1793" t="str">
            <v>CDHU34.05.170</v>
          </cell>
          <cell r="D1793" t="str">
            <v>Barreira de proteção perimetral em aço inoxidável AISI 430, dupla</v>
          </cell>
          <cell r="E1793" t="str">
            <v>M</v>
          </cell>
          <cell r="F1793">
            <v>38.479999999999997</v>
          </cell>
          <cell r="G1793">
            <v>38.479999999999997</v>
          </cell>
        </row>
        <row r="1794">
          <cell r="C1794" t="str">
            <v>CDHU34.05.210</v>
          </cell>
          <cell r="D1794" t="str">
            <v>Alambrado em tela de aço galvanizado de 2´, montantes metálicos com extremo superior duplo e arame farpado, acima de 4,00 m de altura</v>
          </cell>
          <cell r="E1794" t="str">
            <v>M2</v>
          </cell>
          <cell r="F1794">
            <v>330.25</v>
          </cell>
          <cell r="G1794">
            <v>330.25</v>
          </cell>
        </row>
        <row r="1795">
          <cell r="C1795" t="str">
            <v>CDHU34.05.260</v>
          </cell>
          <cell r="D1795" t="str">
            <v>Gradil em aço galvanizado eletrofundido, malha 65 x 132 mm e pintura eletrostática</v>
          </cell>
          <cell r="E1795" t="str">
            <v>M2</v>
          </cell>
          <cell r="F1795">
            <v>522.12</v>
          </cell>
          <cell r="G1795">
            <v>512.64</v>
          </cell>
        </row>
        <row r="1796">
          <cell r="C1796" t="str">
            <v>CDHU34.05.270</v>
          </cell>
          <cell r="D1796" t="str">
            <v>Alambrado em tela de aço galvanizado de 2´, montantes metálicos retos</v>
          </cell>
          <cell r="E1796" t="str">
            <v>M2</v>
          </cell>
          <cell r="F1796">
            <v>238.03</v>
          </cell>
          <cell r="G1796">
            <v>238.03</v>
          </cell>
        </row>
        <row r="1797">
          <cell r="C1797" t="str">
            <v>CDHU34.05.290</v>
          </cell>
          <cell r="D1797" t="str">
            <v>Portão de abrir em grade de aço galvanizado eletrofundida, malha 65 x 132 mm, e pintura eletrostática</v>
          </cell>
          <cell r="E1797" t="str">
            <v>M2</v>
          </cell>
          <cell r="F1797">
            <v>1562.26</v>
          </cell>
          <cell r="G1797">
            <v>1548.12</v>
          </cell>
        </row>
        <row r="1798">
          <cell r="C1798" t="str">
            <v>CDHU34.05.300</v>
          </cell>
          <cell r="D1798" t="str">
            <v>Portão de correr em grade de aço galvanizado eletrofundida, malha 65 x 132 mm, e pintura eletrostática</v>
          </cell>
          <cell r="E1798" t="str">
            <v>M2</v>
          </cell>
          <cell r="F1798">
            <v>1313.82</v>
          </cell>
          <cell r="G1798">
            <v>1299.68</v>
          </cell>
        </row>
        <row r="1799">
          <cell r="C1799" t="str">
            <v>CDHU34.05.310</v>
          </cell>
          <cell r="D1799" t="str">
            <v>Gradil de ferro perfilado, tipo parque</v>
          </cell>
          <cell r="E1799" t="str">
            <v>M2</v>
          </cell>
          <cell r="F1799">
            <v>555</v>
          </cell>
          <cell r="G1799">
            <v>549.45000000000005</v>
          </cell>
        </row>
        <row r="1800">
          <cell r="C1800" t="str">
            <v>CDHU34.05.320</v>
          </cell>
          <cell r="D1800" t="str">
            <v>Portão de ferro perfilado, tipo parque</v>
          </cell>
          <cell r="E1800" t="str">
            <v>M2</v>
          </cell>
          <cell r="F1800">
            <v>762.81</v>
          </cell>
          <cell r="G1800">
            <v>757.97</v>
          </cell>
        </row>
        <row r="1801">
          <cell r="C1801" t="str">
            <v>CDHU34.05.322</v>
          </cell>
          <cell r="D1801" t="str">
            <v>Gradil rígido modular em aço 2" - H=1,10m, C=1,65m, padrão CET SP</v>
          </cell>
          <cell r="E1801" t="str">
            <v>UN</v>
          </cell>
          <cell r="F1801">
            <v>752.14</v>
          </cell>
          <cell r="G1801">
            <v>733.16</v>
          </cell>
        </row>
        <row r="1802">
          <cell r="C1802" t="str">
            <v>CDHU34.05.350</v>
          </cell>
          <cell r="D1802" t="str">
            <v>Portão de abrir em gradil eletrofundido, malha 5 x 15 cm</v>
          </cell>
          <cell r="E1802" t="str">
            <v>M2</v>
          </cell>
          <cell r="F1802">
            <v>1465.75</v>
          </cell>
          <cell r="G1802">
            <v>1454.33</v>
          </cell>
        </row>
        <row r="1803">
          <cell r="C1803" t="str">
            <v>CDHU34.05.360</v>
          </cell>
          <cell r="D1803" t="str">
            <v>Gradil tela eletrosoldado, malha de 5 x 15cm, galvanizado</v>
          </cell>
          <cell r="E1803" t="str">
            <v>M2</v>
          </cell>
          <cell r="F1803">
            <v>190.53</v>
          </cell>
          <cell r="G1803">
            <v>176.6</v>
          </cell>
        </row>
        <row r="1804">
          <cell r="C1804" t="str">
            <v>CDHU34.05.370</v>
          </cell>
          <cell r="D1804" t="str">
            <v>Fechamento de divisa - mourão com placas pré moldadas</v>
          </cell>
          <cell r="E1804" t="str">
            <v>M</v>
          </cell>
          <cell r="F1804">
            <v>237.2</v>
          </cell>
          <cell r="G1804">
            <v>229.76</v>
          </cell>
        </row>
        <row r="1805">
          <cell r="C1805" t="str">
            <v>CDHU34.13</v>
          </cell>
          <cell r="D1805" t="str">
            <v>Corte, recorte e remocao</v>
          </cell>
          <cell r="F1805">
            <v>0</v>
          </cell>
          <cell r="G1805">
            <v>0</v>
          </cell>
        </row>
        <row r="1806">
          <cell r="C1806" t="str">
            <v>CDHU34.13.011</v>
          </cell>
          <cell r="D1806" t="str">
            <v>Corte, recorte e remoção de árvore  inclusive as raízes - diâmetro (DAP)&gt;5cm&lt;15cm</v>
          </cell>
          <cell r="E1806" t="str">
            <v>UN</v>
          </cell>
          <cell r="F1806">
            <v>269.97000000000003</v>
          </cell>
          <cell r="G1806">
            <v>247.73</v>
          </cell>
        </row>
        <row r="1807">
          <cell r="C1807" t="str">
            <v>CDHU34.13.021</v>
          </cell>
          <cell r="D1807" t="str">
            <v>Corte, recorte e remoção de árvore inclusive as raízes - diâmetro (DAP)&gt;15cm&lt;30cm</v>
          </cell>
          <cell r="E1807" t="str">
            <v>UN</v>
          </cell>
          <cell r="F1807">
            <v>751.27</v>
          </cell>
          <cell r="G1807">
            <v>723.95</v>
          </cell>
        </row>
        <row r="1808">
          <cell r="C1808" t="str">
            <v>CDHU34.13.031</v>
          </cell>
          <cell r="D1808" t="str">
            <v>Corte, recorte e remoção de árvore inclusive as raízes - diâmetro (DAP)&gt;30cm&lt;45cm</v>
          </cell>
          <cell r="E1808" t="str">
            <v>UN</v>
          </cell>
          <cell r="F1808">
            <v>2330.3200000000002</v>
          </cell>
          <cell r="G1808">
            <v>2280.7600000000002</v>
          </cell>
        </row>
        <row r="1809">
          <cell r="C1809" t="str">
            <v>CDHU34.13.041</v>
          </cell>
          <cell r="D1809" t="str">
            <v>Corte, recorte e remoção de árvore inclusive as raízes - diâmetro (DAP)&gt;45cm&lt;60cm</v>
          </cell>
          <cell r="E1809" t="str">
            <v>UN</v>
          </cell>
          <cell r="F1809">
            <v>3926.29</v>
          </cell>
          <cell r="G1809">
            <v>3791.57</v>
          </cell>
        </row>
        <row r="1810">
          <cell r="C1810" t="str">
            <v>CDHU34.13.051</v>
          </cell>
          <cell r="D1810" t="str">
            <v>Corte, recorte e remoção de árvore inclusive as raízes - diâmetro (DAP)&gt;60cm&lt;100cm</v>
          </cell>
          <cell r="E1810" t="str">
            <v>UN</v>
          </cell>
          <cell r="F1810">
            <v>8293.56</v>
          </cell>
          <cell r="G1810">
            <v>8024.12</v>
          </cell>
        </row>
        <row r="1811">
          <cell r="C1811" t="str">
            <v>CDHU34.13.060</v>
          </cell>
          <cell r="D1811" t="str">
            <v>Corte, recorte e remoção de árvore inclusive as raízes - diâmetro (DAP) acima de 100 cm</v>
          </cell>
          <cell r="E1811" t="str">
            <v>UN</v>
          </cell>
          <cell r="F1811">
            <v>11606.27</v>
          </cell>
          <cell r="G1811">
            <v>11293.63</v>
          </cell>
        </row>
        <row r="1812">
          <cell r="C1812" t="str">
            <v>CDHU34.20</v>
          </cell>
          <cell r="D1812" t="str">
            <v>Reparos, conservacoes e complementos - GRUPO 34</v>
          </cell>
          <cell r="F1812">
            <v>0</v>
          </cell>
          <cell r="G1812">
            <v>0</v>
          </cell>
        </row>
        <row r="1813">
          <cell r="C1813" t="str">
            <v>CDHU34.20.050</v>
          </cell>
          <cell r="D1813" t="str">
            <v>Tela de arame galvanizado fio nº 22 BWG, malha de 2´, tipo galinheiro</v>
          </cell>
          <cell r="E1813" t="str">
            <v>M2</v>
          </cell>
          <cell r="F1813">
            <v>17.04</v>
          </cell>
          <cell r="G1813">
            <v>15.94</v>
          </cell>
        </row>
        <row r="1814">
          <cell r="C1814" t="str">
            <v>CDHU34.20.080</v>
          </cell>
          <cell r="D1814" t="str">
            <v>Tela de aço galvanizado fio nº 10 BWG, malha de 2´, tipo alambrado de segurança</v>
          </cell>
          <cell r="E1814" t="str">
            <v>M2</v>
          </cell>
          <cell r="F1814">
            <v>76.790000000000006</v>
          </cell>
          <cell r="G1814">
            <v>75.25</v>
          </cell>
        </row>
        <row r="1815">
          <cell r="C1815" t="str">
            <v>CDHU34.20.110</v>
          </cell>
          <cell r="D1815" t="str">
            <v>Recolocação de barreira de proteção perimetral, simples ou dupla</v>
          </cell>
          <cell r="E1815" t="str">
            <v>M</v>
          </cell>
          <cell r="F1815">
            <v>10.41</v>
          </cell>
          <cell r="G1815">
            <v>10.41</v>
          </cell>
        </row>
        <row r="1816">
          <cell r="C1816" t="str">
            <v>CDHU34.20.160</v>
          </cell>
          <cell r="D1816" t="str">
            <v>Recolocação de alambrado, com altura até 4,50 m</v>
          </cell>
          <cell r="E1816" t="str">
            <v>M2</v>
          </cell>
          <cell r="F1816">
            <v>19.07</v>
          </cell>
          <cell r="G1816">
            <v>16.739999999999998</v>
          </cell>
        </row>
        <row r="1817">
          <cell r="C1817" t="str">
            <v>CDHU34.20.170</v>
          </cell>
          <cell r="D1817" t="str">
            <v>Recolocação de alambrado, com altura acima de 4,50 m</v>
          </cell>
          <cell r="E1817" t="str">
            <v>M2</v>
          </cell>
          <cell r="F1817">
            <v>25.09</v>
          </cell>
          <cell r="G1817">
            <v>21.96</v>
          </cell>
        </row>
        <row r="1818">
          <cell r="C1818" t="str">
            <v>CDHU34.20.380</v>
          </cell>
          <cell r="D1818" t="str">
            <v>Suporte para apoio de bicicletas em tubo de aço galvanizado, diâmetro de 2 1/2´</v>
          </cell>
          <cell r="E1818" t="str">
            <v>UN</v>
          </cell>
          <cell r="F1818">
            <v>539.48</v>
          </cell>
          <cell r="G1818">
            <v>514.11</v>
          </cell>
        </row>
        <row r="1819">
          <cell r="C1819" t="str">
            <v>CDHU34.20.382</v>
          </cell>
          <cell r="D1819" t="str">
            <v>Suporte para apoio de bicicletas em aço carbono 2", modelo U invertido sem emendas, com acabamento em pintura eletrostática para fixação chumbada/parafusada</v>
          </cell>
          <cell r="E1819" t="str">
            <v>UN</v>
          </cell>
          <cell r="F1819">
            <v>1509.57</v>
          </cell>
          <cell r="G1819">
            <v>1503.98</v>
          </cell>
        </row>
        <row r="1820">
          <cell r="C1820" t="str">
            <v>CDHU34.20.390</v>
          </cell>
          <cell r="D1820" t="str">
            <v>Grelha arvoreira em ferro fundido</v>
          </cell>
          <cell r="E1820" t="str">
            <v>M2</v>
          </cell>
          <cell r="F1820">
            <v>1316</v>
          </cell>
          <cell r="G1820">
            <v>1312.83</v>
          </cell>
        </row>
        <row r="1821">
          <cell r="C1821" t="str">
            <v>CDHU35</v>
          </cell>
          <cell r="D1821" t="str">
            <v>PLAYGROUND E EQUIPAMENTO RECREATIVO</v>
          </cell>
          <cell r="F1821">
            <v>0</v>
          </cell>
          <cell r="G1821">
            <v>0</v>
          </cell>
        </row>
        <row r="1822">
          <cell r="C1822" t="str">
            <v>CDHU35.01</v>
          </cell>
          <cell r="D1822" t="str">
            <v>Quadra e equipamento de esportes</v>
          </cell>
          <cell r="F1822">
            <v>0</v>
          </cell>
          <cell r="G1822">
            <v>0</v>
          </cell>
        </row>
        <row r="1823">
          <cell r="C1823" t="str">
            <v>CDHU35.01.070</v>
          </cell>
          <cell r="D1823" t="str">
            <v>Tela de arame galvanizado fio nº 12 BWG, malha de 2´</v>
          </cell>
          <cell r="E1823" t="str">
            <v>M2</v>
          </cell>
          <cell r="F1823">
            <v>50.35</v>
          </cell>
          <cell r="G1823">
            <v>49.41</v>
          </cell>
        </row>
        <row r="1824">
          <cell r="C1824" t="str">
            <v>CDHU35.01.150</v>
          </cell>
          <cell r="D1824" t="str">
            <v>Trave oficial completa com rede para futebol de salão</v>
          </cell>
          <cell r="E1824" t="str">
            <v>CJ</v>
          </cell>
          <cell r="F1824">
            <v>2188.15</v>
          </cell>
          <cell r="G1824">
            <v>2165.33</v>
          </cell>
        </row>
        <row r="1825">
          <cell r="C1825" t="str">
            <v>CDHU35.01.170</v>
          </cell>
          <cell r="D1825" t="str">
            <v>Poste oficial completo com rede para voleibol</v>
          </cell>
          <cell r="E1825" t="str">
            <v>CJ</v>
          </cell>
          <cell r="F1825">
            <v>1913.17</v>
          </cell>
          <cell r="G1825">
            <v>1890.35</v>
          </cell>
        </row>
        <row r="1826">
          <cell r="C1826" t="str">
            <v>CDHU35.01.550</v>
          </cell>
          <cell r="D1826" t="str">
            <v>Piso em fibra de polipropileno corrugado para quadra de esportes, inclusive pintura</v>
          </cell>
          <cell r="E1826" t="str">
            <v>M2</v>
          </cell>
          <cell r="F1826">
            <v>188.02</v>
          </cell>
          <cell r="G1826">
            <v>183.3</v>
          </cell>
        </row>
        <row r="1827">
          <cell r="C1827" t="str">
            <v>CDHU35.03</v>
          </cell>
          <cell r="D1827" t="str">
            <v>Abrigo, guarita e quiosque</v>
          </cell>
          <cell r="F1827">
            <v>0</v>
          </cell>
          <cell r="G1827">
            <v>0</v>
          </cell>
        </row>
        <row r="1828">
          <cell r="C1828" t="str">
            <v>CDHU35.03.030</v>
          </cell>
          <cell r="D1828" t="str">
            <v>Cancela automática metálica com barreira de alumínio de 3,50 até 4,00 m</v>
          </cell>
          <cell r="E1828" t="str">
            <v>UN</v>
          </cell>
          <cell r="F1828">
            <v>4735.8</v>
          </cell>
          <cell r="G1828">
            <v>4722.37</v>
          </cell>
        </row>
        <row r="1829">
          <cell r="C1829" t="str">
            <v>CDHU35.04</v>
          </cell>
          <cell r="D1829" t="str">
            <v>Bancos</v>
          </cell>
          <cell r="F1829">
            <v>0</v>
          </cell>
          <cell r="G1829">
            <v>0</v>
          </cell>
        </row>
        <row r="1830">
          <cell r="C1830" t="str">
            <v>CDHU35.04.020</v>
          </cell>
          <cell r="D1830" t="str">
            <v>Banco contínuo em concreto vazado</v>
          </cell>
          <cell r="E1830" t="str">
            <v>M</v>
          </cell>
          <cell r="F1830">
            <v>218.84</v>
          </cell>
          <cell r="G1830">
            <v>205.09</v>
          </cell>
        </row>
        <row r="1831">
          <cell r="C1831" t="str">
            <v>CDHU35.04.120</v>
          </cell>
          <cell r="D1831" t="str">
            <v>Banco em concreto pré-moldado, comprimento 150 cm</v>
          </cell>
          <cell r="E1831" t="str">
            <v>UN</v>
          </cell>
          <cell r="F1831">
            <v>566.11</v>
          </cell>
          <cell r="G1831">
            <v>563.04999999999995</v>
          </cell>
        </row>
        <row r="1832">
          <cell r="C1832" t="str">
            <v>CDHU35.04.130</v>
          </cell>
          <cell r="D1832" t="str">
            <v>Banco de madeira sobre alvenaria</v>
          </cell>
          <cell r="E1832" t="str">
            <v>M2</v>
          </cell>
          <cell r="F1832">
            <v>256.8</v>
          </cell>
          <cell r="G1832">
            <v>248.21</v>
          </cell>
        </row>
        <row r="1833">
          <cell r="C1833" t="str">
            <v>CDHU35.04.140</v>
          </cell>
          <cell r="D1833" t="str">
            <v>Banco em concreto pré-moldado com pés vazados, comprimento 200 cm</v>
          </cell>
          <cell r="E1833" t="str">
            <v>UN</v>
          </cell>
          <cell r="F1833">
            <v>629.65</v>
          </cell>
          <cell r="G1833">
            <v>625.34</v>
          </cell>
        </row>
        <row r="1834">
          <cell r="C1834" t="str">
            <v>CDHU35.04.150</v>
          </cell>
          <cell r="D1834" t="str">
            <v>Banco em concreto pré-moldado com 3 pés, comprimento 300 cm</v>
          </cell>
          <cell r="E1834" t="str">
            <v>UN</v>
          </cell>
          <cell r="F1834">
            <v>897.9</v>
          </cell>
          <cell r="G1834">
            <v>891.45</v>
          </cell>
        </row>
        <row r="1835">
          <cell r="C1835" t="str">
            <v>CDHU35.05</v>
          </cell>
          <cell r="D1835" t="str">
            <v>Equipamento recreativo</v>
          </cell>
          <cell r="F1835">
            <v>0</v>
          </cell>
          <cell r="G1835">
            <v>0</v>
          </cell>
        </row>
        <row r="1836">
          <cell r="C1836" t="str">
            <v>CDHU35.05.200</v>
          </cell>
          <cell r="D1836" t="str">
            <v>Centro de atividades em madeira rústica</v>
          </cell>
          <cell r="E1836" t="str">
            <v>CJ</v>
          </cell>
          <cell r="F1836">
            <v>5266.57</v>
          </cell>
          <cell r="G1836">
            <v>5236.1499999999996</v>
          </cell>
        </row>
        <row r="1837">
          <cell r="C1837" t="str">
            <v>CDHU35.05.210</v>
          </cell>
          <cell r="D1837" t="str">
            <v>Balanço duplo em madeira rústica</v>
          </cell>
          <cell r="E1837" t="str">
            <v>CJ</v>
          </cell>
          <cell r="F1837">
            <v>2896.67</v>
          </cell>
          <cell r="G1837">
            <v>2866.25</v>
          </cell>
        </row>
        <row r="1838">
          <cell r="C1838" t="str">
            <v>CDHU35.05.220</v>
          </cell>
          <cell r="D1838" t="str">
            <v>Gangorra dupla em madeira rústica</v>
          </cell>
          <cell r="E1838" t="str">
            <v>CJ</v>
          </cell>
          <cell r="F1838">
            <v>1761.05</v>
          </cell>
          <cell r="G1838">
            <v>1730.63</v>
          </cell>
        </row>
        <row r="1839">
          <cell r="C1839" t="str">
            <v>CDHU35.05.240</v>
          </cell>
          <cell r="D1839" t="str">
            <v>Gira-gira em ferro com assento de madeira (8 lugares)</v>
          </cell>
          <cell r="E1839" t="str">
            <v>CJ</v>
          </cell>
          <cell r="F1839">
            <v>3405.14</v>
          </cell>
          <cell r="G1839">
            <v>3374.72</v>
          </cell>
        </row>
        <row r="1840">
          <cell r="C1840" t="str">
            <v>CDHU35.07</v>
          </cell>
          <cell r="D1840" t="str">
            <v>Mastro para bandeiras</v>
          </cell>
          <cell r="F1840">
            <v>0</v>
          </cell>
          <cell r="G1840">
            <v>0</v>
          </cell>
        </row>
        <row r="1841">
          <cell r="C1841" t="str">
            <v>CDHU35.07.020</v>
          </cell>
          <cell r="D1841" t="str">
            <v>Plataforma com 3 mastros galvanizados, h= 7,00 m</v>
          </cell>
          <cell r="E1841" t="str">
            <v>CJ</v>
          </cell>
          <cell r="F1841">
            <v>6337.23</v>
          </cell>
          <cell r="G1841">
            <v>6288.85</v>
          </cell>
        </row>
        <row r="1842">
          <cell r="C1842" t="str">
            <v>CDHU35.07.030</v>
          </cell>
          <cell r="D1842" t="str">
            <v>Plataforma com 3 mastros galvanizados, h= 9,00 m</v>
          </cell>
          <cell r="E1842" t="str">
            <v>CJ</v>
          </cell>
          <cell r="F1842">
            <v>8808.3799999999992</v>
          </cell>
          <cell r="G1842">
            <v>8760</v>
          </cell>
        </row>
        <row r="1843">
          <cell r="C1843" t="str">
            <v>CDHU35.07.060</v>
          </cell>
          <cell r="D1843" t="str">
            <v>Mastro para bandeira galvanizado, h= 9,00 m</v>
          </cell>
          <cell r="E1843" t="str">
            <v>UN</v>
          </cell>
          <cell r="F1843">
            <v>2855.72</v>
          </cell>
          <cell r="G1843">
            <v>2848.57</v>
          </cell>
        </row>
        <row r="1844">
          <cell r="C1844" t="str">
            <v>CDHU35.07.070</v>
          </cell>
          <cell r="D1844" t="str">
            <v>Mastro para bandeira galvanizado, h= 7,00 m</v>
          </cell>
          <cell r="E1844" t="str">
            <v>UN</v>
          </cell>
          <cell r="F1844">
            <v>2032.05</v>
          </cell>
          <cell r="G1844">
            <v>2024.9</v>
          </cell>
        </row>
        <row r="1845">
          <cell r="C1845" t="str">
            <v>CDHU35.20</v>
          </cell>
          <cell r="D1845" t="str">
            <v>Reparos, conservacoes e complementos - GRUPO 35</v>
          </cell>
          <cell r="F1845">
            <v>0</v>
          </cell>
          <cell r="G1845">
            <v>0</v>
          </cell>
        </row>
        <row r="1846">
          <cell r="C1846" t="str">
            <v>CDHU35.20.010</v>
          </cell>
          <cell r="D1846" t="str">
            <v>Tela em polietileno, malha 10 x 10 cm, fio 2 mm</v>
          </cell>
          <cell r="E1846" t="str">
            <v>M2</v>
          </cell>
          <cell r="F1846">
            <v>12.93</v>
          </cell>
          <cell r="G1846">
            <v>12.93</v>
          </cell>
        </row>
        <row r="1847">
          <cell r="C1847" t="str">
            <v>CDHU35.20.050</v>
          </cell>
          <cell r="D1847" t="str">
            <v>Conjunto de 4 lixeiras para coleta seletiva, com tampa basculante, capacidade 50 litros</v>
          </cell>
          <cell r="E1847" t="str">
            <v>UN</v>
          </cell>
          <cell r="F1847">
            <v>1181.6400000000001</v>
          </cell>
          <cell r="G1847">
            <v>1176.8900000000001</v>
          </cell>
        </row>
        <row r="1848">
          <cell r="C1848" t="str">
            <v>CDHU36</v>
          </cell>
          <cell r="D1848" t="str">
            <v>ENTRADA DE ENERGIA ELETRICA E TELEFONIA</v>
          </cell>
          <cell r="F1848">
            <v>0</v>
          </cell>
          <cell r="G1848">
            <v>0</v>
          </cell>
        </row>
        <row r="1849">
          <cell r="C1849" t="str">
            <v>CDHU36.01</v>
          </cell>
          <cell r="D1849" t="str">
            <v>Entrada de energia - componentes</v>
          </cell>
          <cell r="F1849">
            <v>0</v>
          </cell>
          <cell r="G1849">
            <v>0</v>
          </cell>
        </row>
        <row r="1850">
          <cell r="C1850" t="str">
            <v>CDHU36.01.242</v>
          </cell>
          <cell r="D1850" t="str">
            <v>Cubículo de média tensão, para uso ao tempo, classe 24 kV</v>
          </cell>
          <cell r="E1850" t="str">
            <v>CJ</v>
          </cell>
          <cell r="F1850">
            <v>141405.96</v>
          </cell>
          <cell r="G1850">
            <v>141368.79</v>
          </cell>
        </row>
        <row r="1851">
          <cell r="C1851" t="str">
            <v>CDHU36.01.252</v>
          </cell>
          <cell r="D1851" t="str">
            <v>Cubículo de média tensão, para uso ao tempo, classe 17,5 kV</v>
          </cell>
          <cell r="E1851" t="str">
            <v>CJ</v>
          </cell>
          <cell r="F1851">
            <v>109845.94</v>
          </cell>
          <cell r="G1851">
            <v>109808.77</v>
          </cell>
        </row>
        <row r="1852">
          <cell r="C1852" t="str">
            <v>CDHU36.01.260</v>
          </cell>
          <cell r="D1852" t="str">
            <v>Cubículo de entrada e medição para uso abrigado, classe 15 kV</v>
          </cell>
          <cell r="E1852" t="str">
            <v>CJ</v>
          </cell>
          <cell r="F1852">
            <v>114104.01</v>
          </cell>
          <cell r="G1852">
            <v>114029.67</v>
          </cell>
        </row>
        <row r="1853">
          <cell r="C1853" t="str">
            <v>CDHU36.03</v>
          </cell>
          <cell r="D1853" t="str">
            <v>Caixas de entrada / medicao</v>
          </cell>
          <cell r="F1853">
            <v>0</v>
          </cell>
          <cell r="G1853">
            <v>0</v>
          </cell>
        </row>
        <row r="1854">
          <cell r="C1854" t="str">
            <v>CDHU36.03.010</v>
          </cell>
          <cell r="D1854" t="str">
            <v>Caixa de medição tipo II (300 x 560 x 200) mm, padrão concessionárias</v>
          </cell>
          <cell r="E1854" t="str">
            <v>UN</v>
          </cell>
          <cell r="F1854">
            <v>312.57</v>
          </cell>
          <cell r="G1854">
            <v>288.26</v>
          </cell>
        </row>
        <row r="1855">
          <cell r="C1855" t="str">
            <v>CDHU36.03.020</v>
          </cell>
          <cell r="D1855" t="str">
            <v>Caixa de medição polifásica (500 x 600 x 200) mm, padrão concessionárias</v>
          </cell>
          <cell r="E1855" t="str">
            <v>UN</v>
          </cell>
          <cell r="F1855">
            <v>399.77</v>
          </cell>
          <cell r="G1855">
            <v>375.46</v>
          </cell>
        </row>
        <row r="1856">
          <cell r="C1856" t="str">
            <v>CDHU36.03.030</v>
          </cell>
          <cell r="D1856" t="str">
            <v>Caixa de medição externa tipo ´L´ (900 x 600 x 270) mm, padrão Concessionárias</v>
          </cell>
          <cell r="E1856" t="str">
            <v>UN</v>
          </cell>
          <cell r="F1856">
            <v>1121.06</v>
          </cell>
          <cell r="G1856">
            <v>1092.98</v>
          </cell>
        </row>
        <row r="1857">
          <cell r="C1857" t="str">
            <v>CDHU36.03.050</v>
          </cell>
          <cell r="D1857" t="str">
            <v>Caixa de medição externa tipo ´N´ (1300 x 1200 x 270) mm, padrão Concessionárias</v>
          </cell>
          <cell r="E1857" t="str">
            <v>UN</v>
          </cell>
          <cell r="F1857">
            <v>2946.62</v>
          </cell>
          <cell r="G1857">
            <v>2918.54</v>
          </cell>
        </row>
        <row r="1858">
          <cell r="C1858" t="str">
            <v>CDHU36.03.060</v>
          </cell>
          <cell r="D1858" t="str">
            <v>Caixa de medição externa tipo ´M´ (900 x 1200 x 270) mm, padrão Concessionárias</v>
          </cell>
          <cell r="E1858" t="str">
            <v>UN</v>
          </cell>
          <cell r="F1858">
            <v>1862.95</v>
          </cell>
          <cell r="G1858">
            <v>1834.87</v>
          </cell>
        </row>
        <row r="1859">
          <cell r="C1859" t="str">
            <v>CDHU36.03.080</v>
          </cell>
          <cell r="D1859" t="str">
            <v>Caixa para seccionadora tipo ´T´ (900 x 600 x 250) mm, padrão Concessionárias</v>
          </cell>
          <cell r="E1859" t="str">
            <v>UN</v>
          </cell>
          <cell r="F1859">
            <v>731.72</v>
          </cell>
          <cell r="G1859">
            <v>710.66</v>
          </cell>
        </row>
        <row r="1860">
          <cell r="C1860" t="str">
            <v>CDHU36.03.090</v>
          </cell>
          <cell r="D1860" t="str">
            <v>Caixa de medição interna tipo ´A1´ (1000 x 1000 x 300) mm, padrão Concessionárias</v>
          </cell>
          <cell r="E1860" t="str">
            <v>UN</v>
          </cell>
          <cell r="F1860">
            <v>1878.59</v>
          </cell>
          <cell r="G1860">
            <v>1849.34</v>
          </cell>
        </row>
        <row r="1861">
          <cell r="C1861" t="str">
            <v>CDHU36.03.120</v>
          </cell>
          <cell r="D1861" t="str">
            <v>Caixa de proteção para transformador de corrente, (1000 x 750 x 300) mm, padrão Concessionárias</v>
          </cell>
          <cell r="E1861" t="str">
            <v>UN</v>
          </cell>
          <cell r="F1861">
            <v>1349.5</v>
          </cell>
          <cell r="G1861">
            <v>1321.42</v>
          </cell>
        </row>
        <row r="1862">
          <cell r="C1862" t="str">
            <v>CDHU36.03.130</v>
          </cell>
          <cell r="D1862" t="str">
            <v>Caixa de proteção dos bornes do medidor, (300 x 250 x 90) mm, padrão Concessionárias</v>
          </cell>
          <cell r="E1862" t="str">
            <v>UN</v>
          </cell>
          <cell r="F1862">
            <v>245.36</v>
          </cell>
          <cell r="G1862">
            <v>231.32</v>
          </cell>
        </row>
        <row r="1863">
          <cell r="C1863" t="str">
            <v>CDHU36.03.150</v>
          </cell>
          <cell r="D1863" t="str">
            <v>Caixa de entrada tipo ´E´ (560 x 350 x 210) mm - padrão Concessionárias</v>
          </cell>
          <cell r="E1863" t="str">
            <v>UN</v>
          </cell>
          <cell r="F1863">
            <v>393.47</v>
          </cell>
          <cell r="G1863">
            <v>369.16</v>
          </cell>
        </row>
        <row r="1864">
          <cell r="C1864" t="str">
            <v>CDHU36.03.160</v>
          </cell>
          <cell r="D1864" t="str">
            <v>Caixa base lateral tipo ´N´ (1300 x 400 x 250) mm</v>
          </cell>
          <cell r="E1864" t="str">
            <v>UN</v>
          </cell>
          <cell r="F1864">
            <v>909.13</v>
          </cell>
          <cell r="G1864">
            <v>881.05</v>
          </cell>
        </row>
        <row r="1865">
          <cell r="C1865" t="str">
            <v>CDHU36.04</v>
          </cell>
          <cell r="D1865" t="str">
            <v>Suporte (Braquet)</v>
          </cell>
          <cell r="F1865">
            <v>0</v>
          </cell>
          <cell r="G1865">
            <v>0</v>
          </cell>
        </row>
        <row r="1866">
          <cell r="C1866" t="str">
            <v>CDHU36.04.010</v>
          </cell>
          <cell r="D1866" t="str">
            <v>Suporte para 1 isolador de baixa tensão</v>
          </cell>
          <cell r="E1866" t="str">
            <v>UN</v>
          </cell>
          <cell r="F1866">
            <v>50.86</v>
          </cell>
          <cell r="G1866">
            <v>48.75</v>
          </cell>
        </row>
        <row r="1867">
          <cell r="C1867" t="str">
            <v>CDHU36.04.030</v>
          </cell>
          <cell r="D1867" t="str">
            <v>Suporte para 2 isoladores de baixa tensão</v>
          </cell>
          <cell r="E1867" t="str">
            <v>UN</v>
          </cell>
          <cell r="F1867">
            <v>57.08</v>
          </cell>
          <cell r="G1867">
            <v>54.97</v>
          </cell>
        </row>
        <row r="1868">
          <cell r="C1868" t="str">
            <v>CDHU36.04.050</v>
          </cell>
          <cell r="D1868" t="str">
            <v>Suporte para 3 isoladores de baixa tensão</v>
          </cell>
          <cell r="E1868" t="str">
            <v>UN</v>
          </cell>
          <cell r="F1868">
            <v>82.12</v>
          </cell>
          <cell r="G1868">
            <v>80.010000000000005</v>
          </cell>
        </row>
        <row r="1869">
          <cell r="C1869" t="str">
            <v>CDHU36.04.070</v>
          </cell>
          <cell r="D1869" t="str">
            <v>Suporte para 4 isoladores de baixa tensão</v>
          </cell>
          <cell r="E1869" t="str">
            <v>UN</v>
          </cell>
          <cell r="F1869">
            <v>113.36</v>
          </cell>
          <cell r="G1869">
            <v>111.25</v>
          </cell>
        </row>
        <row r="1870">
          <cell r="C1870" t="str">
            <v>CDHU36.05</v>
          </cell>
          <cell r="D1870" t="str">
            <v>Isoladores</v>
          </cell>
          <cell r="F1870">
            <v>0</v>
          </cell>
          <cell r="G1870">
            <v>0</v>
          </cell>
        </row>
        <row r="1871">
          <cell r="C1871" t="str">
            <v>CDHU36.05.010</v>
          </cell>
          <cell r="D1871" t="str">
            <v>Isolador tipo roldana para baixa tensão de 76 x 79 mm</v>
          </cell>
          <cell r="E1871" t="str">
            <v>UN</v>
          </cell>
          <cell r="F1871">
            <v>55.17</v>
          </cell>
          <cell r="G1871">
            <v>53.76</v>
          </cell>
        </row>
        <row r="1872">
          <cell r="C1872" t="str">
            <v>CDHU36.05.040</v>
          </cell>
          <cell r="D1872" t="str">
            <v>Isolador tipo disco para 15 kV de 6´ - 150 mm</v>
          </cell>
          <cell r="E1872" t="str">
            <v>UN</v>
          </cell>
          <cell r="F1872">
            <v>104.75</v>
          </cell>
          <cell r="G1872">
            <v>103.34</v>
          </cell>
        </row>
        <row r="1873">
          <cell r="C1873" t="str">
            <v>CDHU36.05.080</v>
          </cell>
          <cell r="D1873" t="str">
            <v>Isolador tipo pino para 15 kV, inclusive pino (poste)</v>
          </cell>
          <cell r="E1873" t="str">
            <v>UN</v>
          </cell>
          <cell r="F1873">
            <v>113.98</v>
          </cell>
          <cell r="G1873">
            <v>108.72</v>
          </cell>
        </row>
        <row r="1874">
          <cell r="C1874" t="str">
            <v>CDHU36.05.100</v>
          </cell>
          <cell r="D1874" t="str">
            <v>Isolador pedestal para 15 kV</v>
          </cell>
          <cell r="E1874" t="str">
            <v>UN</v>
          </cell>
          <cell r="F1874">
            <v>144.6</v>
          </cell>
          <cell r="G1874">
            <v>143.19</v>
          </cell>
        </row>
        <row r="1875">
          <cell r="C1875" t="str">
            <v>CDHU36.05.110</v>
          </cell>
          <cell r="D1875" t="str">
            <v>Isolador pedestal para 25 kV</v>
          </cell>
          <cell r="E1875" t="str">
            <v>UN</v>
          </cell>
          <cell r="F1875">
            <v>191.68</v>
          </cell>
          <cell r="G1875">
            <v>190.27</v>
          </cell>
        </row>
        <row r="1876">
          <cell r="C1876" t="str">
            <v>CDHU36.06</v>
          </cell>
          <cell r="D1876" t="str">
            <v>Muflas e terminais</v>
          </cell>
          <cell r="F1876">
            <v>0</v>
          </cell>
          <cell r="G1876">
            <v>0</v>
          </cell>
        </row>
        <row r="1877">
          <cell r="C1877" t="str">
            <v>CDHU36.06.060</v>
          </cell>
          <cell r="D1877" t="str">
            <v>Terminal modular (mufla) unipolar externo para cabo até 70 mm²/15 kV</v>
          </cell>
          <cell r="E1877" t="str">
            <v>CJ</v>
          </cell>
          <cell r="F1877">
            <v>528.08000000000004</v>
          </cell>
          <cell r="G1877">
            <v>524.57000000000005</v>
          </cell>
        </row>
        <row r="1878">
          <cell r="C1878" t="str">
            <v>CDHU36.06.080</v>
          </cell>
          <cell r="D1878" t="str">
            <v>Terminal modular (mufla) unipolar interno para cabo até 70 mm²/15 kV</v>
          </cell>
          <cell r="E1878" t="str">
            <v>CJ</v>
          </cell>
          <cell r="F1878">
            <v>463.29</v>
          </cell>
          <cell r="G1878">
            <v>459.78</v>
          </cell>
        </row>
        <row r="1879">
          <cell r="C1879" t="str">
            <v>CDHU36.07</v>
          </cell>
          <cell r="D1879" t="str">
            <v>Para-raios de media tensao</v>
          </cell>
          <cell r="F1879">
            <v>0</v>
          </cell>
          <cell r="G1879">
            <v>0</v>
          </cell>
        </row>
        <row r="1880">
          <cell r="C1880" t="str">
            <v>CDHU36.07.010</v>
          </cell>
          <cell r="D1880" t="str">
            <v>Para-raios de distribuição, classe 12 kV/5 kA, completo, encapsulado com polímero</v>
          </cell>
          <cell r="E1880" t="str">
            <v>UN</v>
          </cell>
          <cell r="F1880">
            <v>213.33</v>
          </cell>
          <cell r="G1880">
            <v>210.03</v>
          </cell>
        </row>
        <row r="1881">
          <cell r="C1881" t="str">
            <v>CDHU36.07.030</v>
          </cell>
          <cell r="D1881" t="str">
            <v>Para-raios de distribuição, classe 12 kV/10 kA, completo, encapsulado com polímero</v>
          </cell>
          <cell r="E1881" t="str">
            <v>UN</v>
          </cell>
          <cell r="F1881">
            <v>203.25</v>
          </cell>
          <cell r="G1881">
            <v>199.95</v>
          </cell>
        </row>
        <row r="1882">
          <cell r="C1882" t="str">
            <v>CDHU36.07.050</v>
          </cell>
          <cell r="D1882" t="str">
            <v>Para-raios de distribuição, classe 15 kV/5 kA, completo, encapsulado com polímero</v>
          </cell>
          <cell r="E1882" t="str">
            <v>UN</v>
          </cell>
          <cell r="F1882">
            <v>210.81</v>
          </cell>
          <cell r="G1882">
            <v>207.51</v>
          </cell>
        </row>
        <row r="1883">
          <cell r="C1883" t="str">
            <v>CDHU36.07.060</v>
          </cell>
          <cell r="D1883" t="str">
            <v>Para-raios de distribuição, classe 15 kV/10 kA, completo, encapsulado com polímero</v>
          </cell>
          <cell r="E1883" t="str">
            <v>UN</v>
          </cell>
          <cell r="F1883">
            <v>222.66</v>
          </cell>
          <cell r="G1883">
            <v>219.36</v>
          </cell>
        </row>
        <row r="1884">
          <cell r="C1884" t="str">
            <v>CDHU36.08</v>
          </cell>
          <cell r="D1884" t="str">
            <v>Gerador e grupo gerador</v>
          </cell>
          <cell r="F1884">
            <v>0</v>
          </cell>
          <cell r="G1884">
            <v>0</v>
          </cell>
        </row>
        <row r="1885">
          <cell r="C1885" t="str">
            <v>CDHU36.08.030</v>
          </cell>
          <cell r="D1885" t="str">
            <v>Grupo gerador com potência de 250/228 kVA, variação de + ou - 5% - completo</v>
          </cell>
          <cell r="E1885" t="str">
            <v>UN</v>
          </cell>
          <cell r="F1885">
            <v>190865.99</v>
          </cell>
          <cell r="G1885">
            <v>190595.67</v>
          </cell>
        </row>
        <row r="1886">
          <cell r="C1886" t="str">
            <v>CDHU36.08.040</v>
          </cell>
          <cell r="D1886" t="str">
            <v>Grupo gerador com potência de 350/320 kVA, variação de + ou - 10% - completo</v>
          </cell>
          <cell r="E1886" t="str">
            <v>UN</v>
          </cell>
          <cell r="F1886">
            <v>266105.2</v>
          </cell>
          <cell r="G1886">
            <v>265834.88</v>
          </cell>
        </row>
        <row r="1887">
          <cell r="C1887" t="str">
            <v>CDHU36.08.050</v>
          </cell>
          <cell r="D1887" t="str">
            <v>Grupo gerador com potência de 88/80 kVA, variação de + ou - 10% - completo</v>
          </cell>
          <cell r="E1887" t="str">
            <v>UN</v>
          </cell>
          <cell r="F1887">
            <v>85904.74</v>
          </cell>
          <cell r="G1887">
            <v>85634.42</v>
          </cell>
        </row>
        <row r="1888">
          <cell r="C1888" t="str">
            <v>CDHU36.08.060</v>
          </cell>
          <cell r="D1888" t="str">
            <v>Grupo gerador com potência de 165/150 kVA, variação de + ou - 5% - completo</v>
          </cell>
          <cell r="E1888" t="str">
            <v>UN</v>
          </cell>
          <cell r="F1888">
            <v>110801.59</v>
          </cell>
          <cell r="G1888">
            <v>110531.27</v>
          </cell>
        </row>
        <row r="1889">
          <cell r="C1889" t="str">
            <v>CDHU36.08.100</v>
          </cell>
          <cell r="D1889" t="str">
            <v>Grupo gerador com potência de 55/50 kVA, variação de + ou - 10% - completo</v>
          </cell>
          <cell r="E1889" t="str">
            <v>UN</v>
          </cell>
          <cell r="F1889">
            <v>87878.3</v>
          </cell>
          <cell r="G1889">
            <v>87734.05</v>
          </cell>
        </row>
        <row r="1890">
          <cell r="C1890" t="str">
            <v>CDHU36.08.110</v>
          </cell>
          <cell r="D1890" t="str">
            <v>Grupo gerador com potência de 180/168 kVA, variação de + ou - 5% - completo</v>
          </cell>
          <cell r="E1890" t="str">
            <v>UN</v>
          </cell>
          <cell r="F1890">
            <v>137411.99</v>
          </cell>
          <cell r="G1890">
            <v>137141.67000000001</v>
          </cell>
        </row>
        <row r="1891">
          <cell r="C1891" t="str">
            <v>CDHU36.08.290</v>
          </cell>
          <cell r="D1891" t="str">
            <v>Grupo gerador com potência de 563/513 kVA, variação de + ou - 10% - completo</v>
          </cell>
          <cell r="E1891" t="str">
            <v>UN</v>
          </cell>
          <cell r="F1891">
            <v>461985.92</v>
          </cell>
          <cell r="G1891">
            <v>461686.75</v>
          </cell>
        </row>
        <row r="1892">
          <cell r="C1892" t="str">
            <v>CDHU36.08.350</v>
          </cell>
          <cell r="D1892" t="str">
            <v>Grupo gerador carenado com potência de 150/136 kVA, variação de + ou - 5% - completo</v>
          </cell>
          <cell r="E1892" t="str">
            <v>UN</v>
          </cell>
          <cell r="F1892">
            <v>146605.19</v>
          </cell>
          <cell r="G1892">
            <v>146334.87</v>
          </cell>
        </row>
        <row r="1893">
          <cell r="C1893" t="str">
            <v>CDHU36.08.360</v>
          </cell>
          <cell r="D1893" t="str">
            <v>Grupo gerador carenado com potência de 460/434 kVA, variação de + ou - 10% - completo</v>
          </cell>
          <cell r="E1893" t="str">
            <v>UN</v>
          </cell>
          <cell r="F1893">
            <v>366691.56</v>
          </cell>
          <cell r="G1893">
            <v>366395.24</v>
          </cell>
        </row>
        <row r="1894">
          <cell r="C1894" t="str">
            <v>CDHU36.08.540</v>
          </cell>
          <cell r="D1894" t="str">
            <v>Grupo gerador com potência de 460/434 kVA, variação de + ou - 10% - completo</v>
          </cell>
          <cell r="E1894" t="str">
            <v>UN</v>
          </cell>
          <cell r="F1894">
            <v>407366.79</v>
          </cell>
          <cell r="G1894">
            <v>407067.62</v>
          </cell>
        </row>
        <row r="1895">
          <cell r="C1895" t="str">
            <v>CDHU36.09</v>
          </cell>
          <cell r="D1895" t="str">
            <v>Transformador de entrada</v>
          </cell>
          <cell r="F1895">
            <v>0</v>
          </cell>
          <cell r="G1895">
            <v>0</v>
          </cell>
        </row>
        <row r="1896">
          <cell r="C1896" t="str">
            <v>CDHU36.09.020</v>
          </cell>
          <cell r="D1896" t="str">
            <v>Transformador de potência trifásico de 225 kVA, classe 15 kV, a óleo</v>
          </cell>
          <cell r="E1896" t="str">
            <v>UN</v>
          </cell>
          <cell r="F1896">
            <v>39877.11</v>
          </cell>
          <cell r="G1896">
            <v>39732.86</v>
          </cell>
        </row>
        <row r="1897">
          <cell r="C1897" t="str">
            <v>CDHU36.09.050</v>
          </cell>
          <cell r="D1897" t="str">
            <v>Transformador de potência trifásico de 150 kVA, classe 15 kV, a óleo</v>
          </cell>
          <cell r="E1897" t="str">
            <v>UN</v>
          </cell>
          <cell r="F1897">
            <v>29527.29</v>
          </cell>
          <cell r="G1897">
            <v>29383.040000000001</v>
          </cell>
        </row>
        <row r="1898">
          <cell r="C1898" t="str">
            <v>CDHU36.09.060</v>
          </cell>
          <cell r="D1898" t="str">
            <v>Transformador de potência trifásico de 500 kVA, classe 15 kV, a seco</v>
          </cell>
          <cell r="E1898" t="str">
            <v>UN</v>
          </cell>
          <cell r="F1898">
            <v>77607.75</v>
          </cell>
          <cell r="G1898">
            <v>77376.95</v>
          </cell>
        </row>
        <row r="1899">
          <cell r="C1899" t="str">
            <v>CDHU36.09.070</v>
          </cell>
          <cell r="D1899" t="str">
            <v>Transformador de potência trifásico de 1000 kVA, classe 15 kV, a seco com cabine</v>
          </cell>
          <cell r="E1899" t="str">
            <v>UN</v>
          </cell>
          <cell r="F1899">
            <v>128595.8</v>
          </cell>
          <cell r="G1899">
            <v>128365</v>
          </cell>
        </row>
        <row r="1900">
          <cell r="C1900" t="str">
            <v>CDHU36.09.100</v>
          </cell>
          <cell r="D1900" t="str">
            <v>Transformador de potência trifásico de 5 kVA, classe 0,6 kV, a seco com cabine</v>
          </cell>
          <cell r="E1900" t="str">
            <v>UN</v>
          </cell>
          <cell r="F1900">
            <v>6125.14</v>
          </cell>
          <cell r="G1900">
            <v>6067.44</v>
          </cell>
        </row>
        <row r="1901">
          <cell r="C1901" t="str">
            <v>CDHU36.09.110</v>
          </cell>
          <cell r="D1901" t="str">
            <v>Transformador de potência trifásico de 7,5 kVA, classe 0,6 kV, a seco com cabine</v>
          </cell>
          <cell r="E1901" t="str">
            <v>UN</v>
          </cell>
          <cell r="F1901">
            <v>7970.66</v>
          </cell>
          <cell r="G1901">
            <v>7912.96</v>
          </cell>
        </row>
        <row r="1902">
          <cell r="C1902" t="str">
            <v>CDHU36.09.150</v>
          </cell>
          <cell r="D1902" t="str">
            <v>Transformador de potência trifásico de 75 kVA, classe 15 kV, a óleo</v>
          </cell>
          <cell r="E1902" t="str">
            <v>UN</v>
          </cell>
          <cell r="F1902">
            <v>22489.68</v>
          </cell>
          <cell r="G1902">
            <v>22345.43</v>
          </cell>
        </row>
        <row r="1903">
          <cell r="C1903" t="str">
            <v>CDHU36.09.170</v>
          </cell>
          <cell r="D1903" t="str">
            <v>Transformador de potência trifásico de 300 kVA, classe 15 kV, a óleo</v>
          </cell>
          <cell r="E1903" t="str">
            <v>UN</v>
          </cell>
          <cell r="F1903">
            <v>47991.54</v>
          </cell>
          <cell r="G1903">
            <v>47847.29</v>
          </cell>
        </row>
        <row r="1904">
          <cell r="C1904" t="str">
            <v>CDHU36.09.180</v>
          </cell>
          <cell r="D1904" t="str">
            <v>Transformador de potência trifásico de 112,5 kVA, classe 15 kV, a óleo</v>
          </cell>
          <cell r="E1904" t="str">
            <v>UN</v>
          </cell>
          <cell r="F1904">
            <v>21936.33</v>
          </cell>
          <cell r="G1904">
            <v>21792.080000000002</v>
          </cell>
        </row>
        <row r="1905">
          <cell r="C1905" t="str">
            <v>CDHU36.09.220</v>
          </cell>
          <cell r="D1905" t="str">
            <v>Transformador de potência trifásico de 500 kVA, classe 15 kV, a seco com cabine</v>
          </cell>
          <cell r="E1905" t="str">
            <v>UN</v>
          </cell>
          <cell r="F1905">
            <v>99696.88</v>
          </cell>
          <cell r="G1905">
            <v>99466.08</v>
          </cell>
        </row>
        <row r="1906">
          <cell r="C1906" t="str">
            <v>CDHU36.09.230</v>
          </cell>
          <cell r="D1906" t="str">
            <v>Transformador de potência trifásico de 30 kVA, classe 1,2 KV, a seco com cabine</v>
          </cell>
          <cell r="E1906" t="str">
            <v>UN</v>
          </cell>
          <cell r="F1906">
            <v>19083.79</v>
          </cell>
          <cell r="G1906">
            <v>19026.09</v>
          </cell>
        </row>
        <row r="1907">
          <cell r="C1907" t="str">
            <v>CDHU36.09.250</v>
          </cell>
          <cell r="D1907" t="str">
            <v>Transformador de potência trifásico de 500 kVA, classe 15 kV, a óleo</v>
          </cell>
          <cell r="E1907" t="str">
            <v>UN</v>
          </cell>
          <cell r="F1907">
            <v>74495.91</v>
          </cell>
          <cell r="G1907">
            <v>74265.11</v>
          </cell>
        </row>
        <row r="1908">
          <cell r="C1908" t="str">
            <v>CDHU36.09.300</v>
          </cell>
          <cell r="D1908" t="str">
            <v>Transformador de potência trifásico de 750 kVA, classe 15 kV, a óleo</v>
          </cell>
          <cell r="E1908" t="str">
            <v>UN</v>
          </cell>
          <cell r="F1908">
            <v>97426.34</v>
          </cell>
          <cell r="G1908">
            <v>97195.54</v>
          </cell>
        </row>
        <row r="1909">
          <cell r="C1909" t="str">
            <v>CDHU36.09.360</v>
          </cell>
          <cell r="D1909" t="str">
            <v>Transformador de potência trifásico de 750 kVA, classe 15 kV, a seco</v>
          </cell>
          <cell r="E1909" t="str">
            <v>UN</v>
          </cell>
          <cell r="F1909">
            <v>130325.09</v>
          </cell>
          <cell r="G1909">
            <v>130094.29</v>
          </cell>
        </row>
        <row r="1910">
          <cell r="C1910" t="str">
            <v>CDHU36.09.370</v>
          </cell>
          <cell r="D1910" t="str">
            <v>Transformador de potência trifásico de 300 kVA, classe 15 kV, a seco</v>
          </cell>
          <cell r="E1910" t="str">
            <v>UN</v>
          </cell>
          <cell r="F1910">
            <v>70566</v>
          </cell>
          <cell r="G1910">
            <v>70421.75</v>
          </cell>
        </row>
        <row r="1911">
          <cell r="C1911" t="str">
            <v>CDHU36.09.410</v>
          </cell>
          <cell r="D1911" t="str">
            <v>Transformador de potência trifásico de 45 kVA, classe 15 kV, a seco</v>
          </cell>
          <cell r="E1911" t="str">
            <v>UN</v>
          </cell>
          <cell r="F1911">
            <v>33359.089999999997</v>
          </cell>
          <cell r="G1911">
            <v>33214.839999999997</v>
          </cell>
        </row>
        <row r="1912">
          <cell r="C1912" t="str">
            <v>CDHU36.09.440</v>
          </cell>
          <cell r="D1912" t="str">
            <v>Transformador de potência trifásico de 500 kVA, classe 15 kV, a óleo - tipo pedestal</v>
          </cell>
          <cell r="E1912" t="str">
            <v>UN</v>
          </cell>
          <cell r="F1912">
            <v>152177.35999999999</v>
          </cell>
          <cell r="G1912">
            <v>151946.56</v>
          </cell>
        </row>
        <row r="1913">
          <cell r="C1913" t="str">
            <v>CDHU36.09.480</v>
          </cell>
          <cell r="D1913" t="str">
            <v>Transformador trifásico a seco de 112,5 kVA, encapsulado em resina epóxi sob vácuo</v>
          </cell>
          <cell r="E1913" t="str">
            <v>UN</v>
          </cell>
          <cell r="F1913">
            <v>42469.69</v>
          </cell>
          <cell r="G1913">
            <v>42325.440000000002</v>
          </cell>
        </row>
        <row r="1914">
          <cell r="C1914" t="str">
            <v>CDHU36.09.490</v>
          </cell>
          <cell r="D1914" t="str">
            <v>Transformador trifásico a seco de 150 kVA, encapsulado em resina epóxi sob vácuo</v>
          </cell>
          <cell r="E1914" t="str">
            <v>UN</v>
          </cell>
          <cell r="F1914">
            <v>47707.75</v>
          </cell>
          <cell r="G1914">
            <v>47563.5</v>
          </cell>
        </row>
        <row r="1915">
          <cell r="C1915" t="str">
            <v>CDHU36.20</v>
          </cell>
          <cell r="D1915" t="str">
            <v>Reparos, conservacoes e complementos - GRUPO 36</v>
          </cell>
          <cell r="F1915">
            <v>0</v>
          </cell>
          <cell r="G1915">
            <v>0</v>
          </cell>
        </row>
        <row r="1916">
          <cell r="C1916" t="str">
            <v>CDHU36.20.010</v>
          </cell>
          <cell r="D1916" t="str">
            <v>Vergalhão de cobre eletrolítico, diâmetro de 3/8´</v>
          </cell>
          <cell r="E1916" t="str">
            <v>M</v>
          </cell>
          <cell r="F1916">
            <v>87.83</v>
          </cell>
          <cell r="G1916">
            <v>85.02</v>
          </cell>
        </row>
        <row r="1917">
          <cell r="C1917" t="str">
            <v>CDHU36.20.030</v>
          </cell>
          <cell r="D1917" t="str">
            <v>União angular para vergalhão, diâmetro de 3/8´</v>
          </cell>
          <cell r="E1917" t="str">
            <v>UN</v>
          </cell>
          <cell r="F1917">
            <v>61.79</v>
          </cell>
          <cell r="G1917">
            <v>60.38</v>
          </cell>
        </row>
        <row r="1918">
          <cell r="C1918" t="str">
            <v>CDHU36.20.040</v>
          </cell>
          <cell r="D1918" t="str">
            <v>Bobina mínima para disjuntor (a óleo)</v>
          </cell>
          <cell r="E1918" t="str">
            <v>UN</v>
          </cell>
          <cell r="F1918">
            <v>1547.54</v>
          </cell>
          <cell r="G1918">
            <v>1538.45</v>
          </cell>
        </row>
        <row r="1919">
          <cell r="C1919" t="str">
            <v>CDHU36.20.050</v>
          </cell>
          <cell r="D1919" t="str">
            <v>Terminal para vergalhão, diâmetro de 3/8´</v>
          </cell>
          <cell r="E1919" t="str">
            <v>UN</v>
          </cell>
          <cell r="F1919">
            <v>33.06</v>
          </cell>
          <cell r="G1919">
            <v>31.65</v>
          </cell>
        </row>
        <row r="1920">
          <cell r="C1920" t="str">
            <v>CDHU36.20.060</v>
          </cell>
          <cell r="D1920" t="str">
            <v>Braçadeira para fixação de eletroduto, até 4´</v>
          </cell>
          <cell r="E1920" t="str">
            <v>UN</v>
          </cell>
          <cell r="F1920">
            <v>11.24</v>
          </cell>
          <cell r="G1920">
            <v>10.19</v>
          </cell>
        </row>
        <row r="1921">
          <cell r="C1921" t="str">
            <v>CDHU36.20.070</v>
          </cell>
          <cell r="D1921" t="str">
            <v>Prensa vergalhão ´T´, diâmetro de 3/8´</v>
          </cell>
          <cell r="E1921" t="str">
            <v>UN</v>
          </cell>
          <cell r="F1921">
            <v>29.08</v>
          </cell>
          <cell r="G1921">
            <v>27.67</v>
          </cell>
        </row>
        <row r="1922">
          <cell r="C1922" t="str">
            <v>CDHU36.20.090</v>
          </cell>
          <cell r="D1922" t="str">
            <v>Vara para manobra em cabine em fibra de vidro, para tensão até 36 kV</v>
          </cell>
          <cell r="E1922" t="str">
            <v>UN</v>
          </cell>
          <cell r="F1922">
            <v>671.54</v>
          </cell>
          <cell r="G1922">
            <v>671.4</v>
          </cell>
        </row>
        <row r="1923">
          <cell r="C1923" t="str">
            <v>CDHU36.20.100</v>
          </cell>
          <cell r="D1923" t="str">
            <v>Bucha para passagem interna/externa com isolação para 15 kV</v>
          </cell>
          <cell r="E1923" t="str">
            <v>UN</v>
          </cell>
          <cell r="F1923">
            <v>531.6</v>
          </cell>
          <cell r="G1923">
            <v>528.09</v>
          </cell>
        </row>
        <row r="1924">
          <cell r="C1924" t="str">
            <v>CDHU36.20.120</v>
          </cell>
          <cell r="D1924" t="str">
            <v>Chapa de ferro de 1,50 x 0,50 m para bucha de passagem</v>
          </cell>
          <cell r="E1924" t="str">
            <v>UN</v>
          </cell>
          <cell r="F1924">
            <v>294.32</v>
          </cell>
          <cell r="G1924">
            <v>290.81</v>
          </cell>
        </row>
        <row r="1925">
          <cell r="C1925" t="str">
            <v>CDHU36.20.140</v>
          </cell>
          <cell r="D1925" t="str">
            <v>Cruzeta de madeira de 2400 mm</v>
          </cell>
          <cell r="E1925" t="str">
            <v>UN</v>
          </cell>
          <cell r="F1925">
            <v>415.8</v>
          </cell>
          <cell r="G1925">
            <v>396.04</v>
          </cell>
        </row>
        <row r="1926">
          <cell r="C1926" t="str">
            <v>CDHU36.20.180</v>
          </cell>
          <cell r="D1926" t="str">
            <v>Luva isolante de borracha, acima de 10 até 20 kV</v>
          </cell>
          <cell r="E1926" t="str">
            <v>PAR</v>
          </cell>
          <cell r="F1926">
            <v>577.71</v>
          </cell>
          <cell r="G1926">
            <v>577.57000000000005</v>
          </cell>
        </row>
        <row r="1927">
          <cell r="C1927" t="str">
            <v>CDHU36.20.200</v>
          </cell>
          <cell r="D1927" t="str">
            <v>Mão francesa de 700 mm</v>
          </cell>
          <cell r="E1927" t="str">
            <v>UN</v>
          </cell>
          <cell r="F1927">
            <v>80.13</v>
          </cell>
          <cell r="G1927">
            <v>73.11</v>
          </cell>
        </row>
        <row r="1928">
          <cell r="C1928" t="str">
            <v>CDHU36.20.210</v>
          </cell>
          <cell r="D1928" t="str">
            <v>Luva isolante de borracha, até 10 kV</v>
          </cell>
          <cell r="E1928" t="str">
            <v>PAR</v>
          </cell>
          <cell r="F1928">
            <v>451.21</v>
          </cell>
          <cell r="G1928">
            <v>451.07</v>
          </cell>
        </row>
        <row r="1929">
          <cell r="C1929" t="str">
            <v>CDHU36.20.220</v>
          </cell>
          <cell r="D1929" t="str">
            <v>Mudança de tap do transformador</v>
          </cell>
          <cell r="E1929" t="str">
            <v>UN</v>
          </cell>
          <cell r="F1929">
            <v>296.39999999999998</v>
          </cell>
          <cell r="G1929">
            <v>256.88</v>
          </cell>
        </row>
        <row r="1930">
          <cell r="C1930" t="str">
            <v>CDHU36.20.240</v>
          </cell>
          <cell r="D1930" t="str">
            <v>Óleo para disjuntor</v>
          </cell>
          <cell r="E1930" t="str">
            <v>L</v>
          </cell>
          <cell r="F1930">
            <v>26.77</v>
          </cell>
          <cell r="G1930">
            <v>26.65</v>
          </cell>
        </row>
        <row r="1931">
          <cell r="C1931" t="str">
            <v>CDHU36.20.260</v>
          </cell>
          <cell r="D1931" t="str">
            <v>Óleo para transformador</v>
          </cell>
          <cell r="E1931" t="str">
            <v>L</v>
          </cell>
          <cell r="F1931">
            <v>27.2</v>
          </cell>
          <cell r="G1931">
            <v>27.02</v>
          </cell>
        </row>
        <row r="1932">
          <cell r="C1932" t="str">
            <v>CDHU36.20.282</v>
          </cell>
          <cell r="D1932" t="str">
            <v>Placa de advertência em chapa de aço, com pintura refletiva "Perigo Alta Tensão"</v>
          </cell>
          <cell r="E1932" t="str">
            <v>M2</v>
          </cell>
          <cell r="F1932">
            <v>588.22</v>
          </cell>
          <cell r="G1932">
            <v>586.79</v>
          </cell>
        </row>
        <row r="1933">
          <cell r="C1933" t="str">
            <v>CDHU36.20.284</v>
          </cell>
          <cell r="D1933" t="str">
            <v>Placa de advertência em chapa de alumínio, com pintura refletiva "Perigo Alta Tensão"</v>
          </cell>
          <cell r="E1933" t="str">
            <v>M2</v>
          </cell>
          <cell r="F1933">
            <v>730.72</v>
          </cell>
          <cell r="G1933">
            <v>729.29</v>
          </cell>
        </row>
        <row r="1934">
          <cell r="C1934" t="str">
            <v>CDHU36.20.330</v>
          </cell>
          <cell r="D1934" t="str">
            <v>Luva de couro para proteção de luva isolante</v>
          </cell>
          <cell r="E1934" t="str">
            <v>PAR</v>
          </cell>
          <cell r="F1934">
            <v>37.19</v>
          </cell>
          <cell r="G1934">
            <v>37.049999999999997</v>
          </cell>
        </row>
        <row r="1935">
          <cell r="C1935" t="str">
            <v>CDHU36.20.340</v>
          </cell>
          <cell r="D1935" t="str">
            <v>Sela para cruzeta de madeira</v>
          </cell>
          <cell r="E1935" t="str">
            <v>UN</v>
          </cell>
          <cell r="F1935">
            <v>93.06</v>
          </cell>
          <cell r="G1935">
            <v>83.18</v>
          </cell>
        </row>
        <row r="1936">
          <cell r="C1936" t="str">
            <v>CDHU36.20.350</v>
          </cell>
          <cell r="D1936" t="str">
            <v>Caixa porta luvas em madeira, com tampa</v>
          </cell>
          <cell r="E1936" t="str">
            <v>UN</v>
          </cell>
          <cell r="F1936">
            <v>63.84</v>
          </cell>
          <cell r="G1936">
            <v>63.7</v>
          </cell>
        </row>
        <row r="1937">
          <cell r="C1937" t="str">
            <v>CDHU36.20.360</v>
          </cell>
          <cell r="D1937" t="str">
            <v>Suporte de transformador em poste ou estaleiro</v>
          </cell>
          <cell r="E1937" t="str">
            <v>UN</v>
          </cell>
          <cell r="F1937">
            <v>345.18</v>
          </cell>
          <cell r="G1937">
            <v>325.42</v>
          </cell>
        </row>
        <row r="1938">
          <cell r="C1938" t="str">
            <v>CDHU36.20.380</v>
          </cell>
          <cell r="D1938" t="str">
            <v>Tapete de borracha isolante elétrico de 1000 x 1000 mm</v>
          </cell>
          <cell r="E1938" t="str">
            <v>UN</v>
          </cell>
          <cell r="F1938">
            <v>571.12</v>
          </cell>
          <cell r="G1938">
            <v>570.98</v>
          </cell>
        </row>
        <row r="1939">
          <cell r="C1939" t="str">
            <v>CDHU36.20.540</v>
          </cell>
          <cell r="D1939" t="str">
            <v>Cruzeta metálica de 2400 mm, para fixação de mufla ou para-raios</v>
          </cell>
          <cell r="E1939" t="str">
            <v>UN</v>
          </cell>
          <cell r="F1939">
            <v>623.24</v>
          </cell>
          <cell r="G1939">
            <v>603.48</v>
          </cell>
        </row>
        <row r="1940">
          <cell r="C1940" t="str">
            <v>CDHU36.20.560</v>
          </cell>
          <cell r="D1940" t="str">
            <v>Dispositivo Soft Starter para motor 15 cv, trifásico 220 V</v>
          </cell>
          <cell r="E1940" t="str">
            <v>UN</v>
          </cell>
          <cell r="F1940">
            <v>2772.03</v>
          </cell>
          <cell r="G1940">
            <v>2765.01</v>
          </cell>
        </row>
        <row r="1941">
          <cell r="C1941" t="str">
            <v>CDHU36.20.570</v>
          </cell>
          <cell r="D1941" t="str">
            <v>Dispositivo Soft Starter para motor 25 cv, trifásico 220 V</v>
          </cell>
          <cell r="E1941" t="str">
            <v>UN</v>
          </cell>
          <cell r="F1941">
            <v>4150.88</v>
          </cell>
          <cell r="G1941">
            <v>4143.8599999999997</v>
          </cell>
        </row>
        <row r="1942">
          <cell r="C1942" t="str">
            <v>CDHU36.20.580</v>
          </cell>
          <cell r="D1942" t="str">
            <v>Dispositivo Soft Starter para motor 50 cv, trifásico 220 V</v>
          </cell>
          <cell r="E1942" t="str">
            <v>UN</v>
          </cell>
          <cell r="F1942">
            <v>5366.31</v>
          </cell>
          <cell r="G1942">
            <v>5359.29</v>
          </cell>
        </row>
        <row r="1943">
          <cell r="C1943" t="str">
            <v>CDHU37</v>
          </cell>
          <cell r="D1943" t="str">
            <v>QUADRO E PAINEL PARA ENERGIA ELETRICA E TELEFONIA</v>
          </cell>
          <cell r="F1943">
            <v>0</v>
          </cell>
          <cell r="G1943">
            <v>0</v>
          </cell>
        </row>
        <row r="1944">
          <cell r="C1944" t="str">
            <v>CDHU37.01</v>
          </cell>
          <cell r="D1944" t="str">
            <v>Quadro para telefonia embutir, protecao IP40 chapa nº 16msg</v>
          </cell>
          <cell r="F1944">
            <v>0</v>
          </cell>
          <cell r="G1944">
            <v>0</v>
          </cell>
        </row>
        <row r="1945">
          <cell r="C1945" t="str">
            <v>CDHU37.01.020</v>
          </cell>
          <cell r="D1945" t="str">
            <v>Quadro Telebrás de embutir de 200 x 200 x 120 mm</v>
          </cell>
          <cell r="E1945" t="str">
            <v>UN</v>
          </cell>
          <cell r="F1945">
            <v>149.68</v>
          </cell>
          <cell r="G1945">
            <v>137.6</v>
          </cell>
        </row>
        <row r="1946">
          <cell r="C1946" t="str">
            <v>CDHU37.01.080</v>
          </cell>
          <cell r="D1946" t="str">
            <v>Quadro Telebrás de embutir de 400 x 400 x 120 mm</v>
          </cell>
          <cell r="E1946" t="str">
            <v>UN</v>
          </cell>
          <cell r="F1946">
            <v>293.57</v>
          </cell>
          <cell r="G1946">
            <v>276.7</v>
          </cell>
        </row>
        <row r="1947">
          <cell r="C1947" t="str">
            <v>CDHU37.01.120</v>
          </cell>
          <cell r="D1947" t="str">
            <v>Quadro Telebrás de embutir de 600 x 600 x 120 mm</v>
          </cell>
          <cell r="E1947" t="str">
            <v>UN</v>
          </cell>
          <cell r="F1947">
            <v>460.19</v>
          </cell>
          <cell r="G1947">
            <v>438.53</v>
          </cell>
        </row>
        <row r="1948">
          <cell r="C1948" t="str">
            <v>CDHU37.01.160</v>
          </cell>
          <cell r="D1948" t="str">
            <v>Quadro Telebrás de embutir de 800 x 800 x 120 mm</v>
          </cell>
          <cell r="E1948" t="str">
            <v>UN</v>
          </cell>
          <cell r="F1948">
            <v>699.14</v>
          </cell>
          <cell r="G1948">
            <v>672.3</v>
          </cell>
        </row>
        <row r="1949">
          <cell r="C1949" t="str">
            <v>CDHU37.01.220</v>
          </cell>
          <cell r="D1949" t="str">
            <v>Quadro Telebrás de embutir de 1200 x 1200 x 120 mm</v>
          </cell>
          <cell r="E1949" t="str">
            <v>UN</v>
          </cell>
          <cell r="F1949">
            <v>1669.21</v>
          </cell>
          <cell r="G1949">
            <v>1633.24</v>
          </cell>
        </row>
        <row r="1950">
          <cell r="C1950" t="str">
            <v>CDHU37.02</v>
          </cell>
          <cell r="D1950" t="str">
            <v>Quadro para telefonia de sobrepor, protecao IP40 chapa nº 16msg</v>
          </cell>
          <cell r="F1950">
            <v>0</v>
          </cell>
          <cell r="G1950">
            <v>0</v>
          </cell>
        </row>
        <row r="1951">
          <cell r="C1951" t="str">
            <v>CDHU37.02.020</v>
          </cell>
          <cell r="D1951" t="str">
            <v>Quadro Telebrás de sobrepor de 200 x 200 x 120 mm</v>
          </cell>
          <cell r="E1951" t="str">
            <v>UN</v>
          </cell>
          <cell r="F1951">
            <v>150.82</v>
          </cell>
          <cell r="G1951">
            <v>140.29</v>
          </cell>
        </row>
        <row r="1952">
          <cell r="C1952" t="str">
            <v>CDHU37.02.060</v>
          </cell>
          <cell r="D1952" t="str">
            <v>Quadro Telebrás de sobrepor de 400 x 400 x 120 mm</v>
          </cell>
          <cell r="E1952" t="str">
            <v>UN</v>
          </cell>
          <cell r="F1952">
            <v>249.53</v>
          </cell>
          <cell r="G1952">
            <v>235.49</v>
          </cell>
        </row>
        <row r="1953">
          <cell r="C1953" t="str">
            <v>CDHU37.02.100</v>
          </cell>
          <cell r="D1953" t="str">
            <v>Quadro Telebrás de sobrepor de 600 x 600 x 120 mm</v>
          </cell>
          <cell r="E1953" t="str">
            <v>UN</v>
          </cell>
          <cell r="F1953">
            <v>475.62</v>
          </cell>
          <cell r="G1953">
            <v>458.07</v>
          </cell>
        </row>
        <row r="1954">
          <cell r="C1954" t="str">
            <v>CDHU37.02.140</v>
          </cell>
          <cell r="D1954" t="str">
            <v>Quadro Telebrás de sobrepor de 800 x 800 x 120 mm</v>
          </cell>
          <cell r="E1954" t="str">
            <v>UN</v>
          </cell>
          <cell r="F1954">
            <v>706.91</v>
          </cell>
          <cell r="G1954">
            <v>685.85</v>
          </cell>
        </row>
        <row r="1955">
          <cell r="C1955" t="str">
            <v>CDHU37.03</v>
          </cell>
          <cell r="D1955" t="str">
            <v>Quadro distribuicao de luz e forca de embutir universal</v>
          </cell>
          <cell r="F1955">
            <v>0</v>
          </cell>
          <cell r="G1955">
            <v>0</v>
          </cell>
        </row>
        <row r="1956">
          <cell r="C1956" t="str">
            <v>CDHU37.03.200</v>
          </cell>
          <cell r="D1956" t="str">
            <v>Quadro de distribuição universal de embutir, para disjuntores 16 DIN / 12 Bolt-on - 150 A - sem componentes</v>
          </cell>
          <cell r="E1956" t="str">
            <v>UN</v>
          </cell>
          <cell r="F1956">
            <v>613.11</v>
          </cell>
          <cell r="G1956">
            <v>592.11</v>
          </cell>
        </row>
        <row r="1957">
          <cell r="C1957" t="str">
            <v>CDHU37.03.210</v>
          </cell>
          <cell r="D1957" t="str">
            <v>Quadro de distribuição universal de embutir, para disjuntores 24 DIN / 18 Bolt-on - 150 A - sem componentes</v>
          </cell>
          <cell r="E1957" t="str">
            <v>UN</v>
          </cell>
          <cell r="F1957">
            <v>629.73</v>
          </cell>
          <cell r="G1957">
            <v>608.73</v>
          </cell>
        </row>
        <row r="1958">
          <cell r="C1958" t="str">
            <v>CDHU37.03.220</v>
          </cell>
          <cell r="D1958" t="str">
            <v>Quadro de distribuição universal de embutir, para disjuntores 34 DIN / 24 Bolt-on - 150 A - sem componentes</v>
          </cell>
          <cell r="E1958" t="str">
            <v>UN</v>
          </cell>
          <cell r="F1958">
            <v>893.52</v>
          </cell>
          <cell r="G1958">
            <v>867.27</v>
          </cell>
        </row>
        <row r="1959">
          <cell r="C1959" t="str">
            <v>CDHU37.03.230</v>
          </cell>
          <cell r="D1959" t="str">
            <v>Quadro de distribuição universal de embutir, para disjuntores 44 DIN / 32 Bolt-on - 150 A - sem componentes</v>
          </cell>
          <cell r="E1959" t="str">
            <v>UN</v>
          </cell>
          <cell r="F1959">
            <v>888.95</v>
          </cell>
          <cell r="G1959">
            <v>862.7</v>
          </cell>
        </row>
        <row r="1960">
          <cell r="C1960" t="str">
            <v>CDHU37.03.240</v>
          </cell>
          <cell r="D1960" t="str">
            <v>Quadro de distribuição universal de embutir, para disjuntores 56 DIN / 40 Bolt-on - 225 A - sem componentes</v>
          </cell>
          <cell r="E1960" t="str">
            <v>UN</v>
          </cell>
          <cell r="F1960">
            <v>978.48</v>
          </cell>
          <cell r="G1960">
            <v>946.98</v>
          </cell>
        </row>
        <row r="1961">
          <cell r="C1961" t="str">
            <v>CDHU37.03.250</v>
          </cell>
          <cell r="D1961" t="str">
            <v>Quadro de distribuição universal de embutir, para disjuntores 70 DIN / 50 Bolt-on - 225 A - sem componentes</v>
          </cell>
          <cell r="E1961" t="str">
            <v>UN</v>
          </cell>
          <cell r="F1961">
            <v>1637.83</v>
          </cell>
          <cell r="G1961">
            <v>1606.33</v>
          </cell>
        </row>
        <row r="1962">
          <cell r="C1962" t="str">
            <v>CDHU37.04</v>
          </cell>
          <cell r="D1962" t="str">
            <v>Quadro distribuicao de luz e forca de sobrepor universal</v>
          </cell>
          <cell r="F1962">
            <v>0</v>
          </cell>
          <cell r="G1962">
            <v>0</v>
          </cell>
        </row>
        <row r="1963">
          <cell r="C1963" t="str">
            <v>CDHU37.04.250</v>
          </cell>
          <cell r="D1963" t="str">
            <v>Quadro de distribuição universal de sobrepor, para disjuntores 16 DIN / 12 Bolt-on - 150 A - sem componentes</v>
          </cell>
          <cell r="E1963" t="str">
            <v>UN</v>
          </cell>
          <cell r="F1963">
            <v>700.64</v>
          </cell>
          <cell r="G1963">
            <v>684.89</v>
          </cell>
        </row>
        <row r="1964">
          <cell r="C1964" t="str">
            <v>CDHU37.04.260</v>
          </cell>
          <cell r="D1964" t="str">
            <v>Quadro de distribuição universal de sobrepor, para disjuntores 24 DIN / 18 Bolt-on - 150 A - sem componentes</v>
          </cell>
          <cell r="E1964" t="str">
            <v>UN</v>
          </cell>
          <cell r="F1964">
            <v>803.73</v>
          </cell>
          <cell r="G1964">
            <v>787.98</v>
          </cell>
        </row>
        <row r="1965">
          <cell r="C1965" t="str">
            <v>CDHU37.04.270</v>
          </cell>
          <cell r="D1965" t="str">
            <v>Quadro de distribuição universal de sobrepor, para disjuntores 34 DIN / 24 Bolt-on - 150 A - sem componentes</v>
          </cell>
          <cell r="E1965" t="str">
            <v>UN</v>
          </cell>
          <cell r="F1965">
            <v>920.31</v>
          </cell>
          <cell r="G1965">
            <v>899.31</v>
          </cell>
        </row>
        <row r="1966">
          <cell r="C1966" t="str">
            <v>CDHU37.04.280</v>
          </cell>
          <cell r="D1966" t="str">
            <v>Quadro de distribuição universal de sobrepor, para disjuntores 44 DIN / 32 Bolt-on - 150 A - sem componentes</v>
          </cell>
          <cell r="E1966" t="str">
            <v>UN</v>
          </cell>
          <cell r="F1966">
            <v>1033.27</v>
          </cell>
          <cell r="G1966">
            <v>1012.27</v>
          </cell>
        </row>
        <row r="1967">
          <cell r="C1967" t="str">
            <v>CDHU37.04.290</v>
          </cell>
          <cell r="D1967" t="str">
            <v>Quadro de distribuição universal de sobrepor, para disjuntores 56 DIN / 40 Bolt-on - 225 A - sem componentes</v>
          </cell>
          <cell r="E1967" t="str">
            <v>UN</v>
          </cell>
          <cell r="F1967">
            <v>1742.13</v>
          </cell>
          <cell r="G1967">
            <v>1715.88</v>
          </cell>
        </row>
        <row r="1968">
          <cell r="C1968" t="str">
            <v>CDHU37.04.300</v>
          </cell>
          <cell r="D1968" t="str">
            <v>Quadro de distribuição universal de sobrepor, para disjuntores 70 DIN / 50 Bolt-on - 225 A - sem componentes</v>
          </cell>
          <cell r="E1968" t="str">
            <v>UN</v>
          </cell>
          <cell r="F1968">
            <v>1881.43</v>
          </cell>
          <cell r="G1968">
            <v>1855.18</v>
          </cell>
        </row>
        <row r="1969">
          <cell r="C1969" t="str">
            <v>CDHU37.06</v>
          </cell>
          <cell r="D1969" t="str">
            <v>Painel autoportante</v>
          </cell>
          <cell r="F1969">
            <v>0</v>
          </cell>
          <cell r="G1969">
            <v>0</v>
          </cell>
        </row>
        <row r="1970">
          <cell r="C1970" t="str">
            <v>CDHU37.06.014</v>
          </cell>
          <cell r="D1970" t="str">
            <v>Painel autoportante em chapa de aço, com proteção mínima IP 54 - sem componentes</v>
          </cell>
          <cell r="E1970" t="str">
            <v>M2</v>
          </cell>
          <cell r="F1970">
            <v>2792.63</v>
          </cell>
          <cell r="G1970">
            <v>2774.04</v>
          </cell>
        </row>
        <row r="1971">
          <cell r="C1971" t="str">
            <v>CDHU37.10</v>
          </cell>
          <cell r="D1971" t="str">
            <v>Barramentos</v>
          </cell>
          <cell r="F1971">
            <v>0</v>
          </cell>
          <cell r="G1971">
            <v>0</v>
          </cell>
        </row>
        <row r="1972">
          <cell r="C1972" t="str">
            <v>CDHU37.10.010</v>
          </cell>
          <cell r="D1972" t="str">
            <v>Barramento de cobre nu</v>
          </cell>
          <cell r="E1972" t="str">
            <v>KG</v>
          </cell>
          <cell r="F1972">
            <v>114.04</v>
          </cell>
          <cell r="G1972">
            <v>112.79</v>
          </cell>
        </row>
        <row r="1973">
          <cell r="C1973" t="str">
            <v>CDHU37.11</v>
          </cell>
          <cell r="D1973" t="str">
            <v>Bases</v>
          </cell>
          <cell r="F1973">
            <v>0</v>
          </cell>
          <cell r="G1973">
            <v>0</v>
          </cell>
        </row>
        <row r="1974">
          <cell r="C1974" t="str">
            <v>CDHU37.11.020</v>
          </cell>
          <cell r="D1974" t="str">
            <v>Base de fusível Diazed completa para 25 A</v>
          </cell>
          <cell r="E1974" t="str">
            <v>UN</v>
          </cell>
          <cell r="F1974">
            <v>55.1</v>
          </cell>
          <cell r="G1974">
            <v>52.99</v>
          </cell>
        </row>
        <row r="1975">
          <cell r="C1975" t="str">
            <v>CDHU37.11.040</v>
          </cell>
          <cell r="D1975" t="str">
            <v>Base de fusível Diazed completa para 63 A</v>
          </cell>
          <cell r="E1975" t="str">
            <v>UN</v>
          </cell>
          <cell r="F1975">
            <v>75.260000000000005</v>
          </cell>
          <cell r="G1975">
            <v>71.75</v>
          </cell>
        </row>
        <row r="1976">
          <cell r="C1976" t="str">
            <v>CDHU37.11.060</v>
          </cell>
          <cell r="D1976" t="str">
            <v>Base de fusível NH até 125 A, com fusível</v>
          </cell>
          <cell r="E1976" t="str">
            <v>UN</v>
          </cell>
          <cell r="F1976">
            <v>110.92</v>
          </cell>
          <cell r="G1976">
            <v>103.9</v>
          </cell>
        </row>
        <row r="1977">
          <cell r="C1977" t="str">
            <v>CDHU37.11.080</v>
          </cell>
          <cell r="D1977" t="str">
            <v>Base de fusível NH até 250 A, com fusível</v>
          </cell>
          <cell r="E1977" t="str">
            <v>UN</v>
          </cell>
          <cell r="F1977">
            <v>231.64</v>
          </cell>
          <cell r="G1977">
            <v>224.62</v>
          </cell>
        </row>
        <row r="1978">
          <cell r="C1978" t="str">
            <v>CDHU37.11.100</v>
          </cell>
          <cell r="D1978" t="str">
            <v>Base de fusível NH até 400 A, com fusível</v>
          </cell>
          <cell r="E1978" t="str">
            <v>UN</v>
          </cell>
          <cell r="F1978">
            <v>317.37</v>
          </cell>
          <cell r="G1978">
            <v>310.35000000000002</v>
          </cell>
        </row>
        <row r="1979">
          <cell r="C1979" t="str">
            <v>CDHU37.11.120</v>
          </cell>
          <cell r="D1979" t="str">
            <v>Base de fusível tripolar de 15 kV</v>
          </cell>
          <cell r="E1979" t="str">
            <v>UN</v>
          </cell>
          <cell r="F1979">
            <v>841.89</v>
          </cell>
          <cell r="G1979">
            <v>833.46</v>
          </cell>
        </row>
        <row r="1980">
          <cell r="C1980" t="str">
            <v>CDHU37.11.140</v>
          </cell>
          <cell r="D1980" t="str">
            <v>Base de fusível unipolar de 15 kV</v>
          </cell>
          <cell r="E1980" t="str">
            <v>UN</v>
          </cell>
          <cell r="F1980">
            <v>399</v>
          </cell>
          <cell r="G1980">
            <v>390.57</v>
          </cell>
        </row>
        <row r="1981">
          <cell r="C1981" t="str">
            <v>CDHU37.12</v>
          </cell>
          <cell r="D1981" t="str">
            <v>Fusiveis</v>
          </cell>
          <cell r="F1981">
            <v>0</v>
          </cell>
          <cell r="G1981">
            <v>0</v>
          </cell>
        </row>
        <row r="1982">
          <cell r="C1982" t="str">
            <v>CDHU37.12.020</v>
          </cell>
          <cell r="D1982" t="str">
            <v>Fusível tipo NH 00 de 6 A até 160 A</v>
          </cell>
          <cell r="E1982" t="str">
            <v>UN</v>
          </cell>
          <cell r="F1982">
            <v>38.01</v>
          </cell>
          <cell r="G1982">
            <v>36.6</v>
          </cell>
        </row>
        <row r="1983">
          <cell r="C1983" t="str">
            <v>CDHU37.12.040</v>
          </cell>
          <cell r="D1983" t="str">
            <v>Fusível tipo NH 1 de 36 A até 250 A</v>
          </cell>
          <cell r="E1983" t="str">
            <v>UN</v>
          </cell>
          <cell r="F1983">
            <v>76.42</v>
          </cell>
          <cell r="G1983">
            <v>75.010000000000005</v>
          </cell>
        </row>
        <row r="1984">
          <cell r="C1984" t="str">
            <v>CDHU37.12.060</v>
          </cell>
          <cell r="D1984" t="str">
            <v>Fusível tipo NH 2 de 224 A até 400 A</v>
          </cell>
          <cell r="E1984" t="str">
            <v>UN</v>
          </cell>
          <cell r="F1984">
            <v>108.51</v>
          </cell>
          <cell r="G1984">
            <v>107.1</v>
          </cell>
        </row>
        <row r="1985">
          <cell r="C1985" t="str">
            <v>CDHU37.12.080</v>
          </cell>
          <cell r="D1985" t="str">
            <v>Fusível tipo NH 3 de 400 A até 630 A</v>
          </cell>
          <cell r="E1985" t="str">
            <v>UN</v>
          </cell>
          <cell r="F1985">
            <v>142.6</v>
          </cell>
          <cell r="G1985">
            <v>141.19</v>
          </cell>
        </row>
        <row r="1986">
          <cell r="C1986" t="str">
            <v>CDHU37.12.120</v>
          </cell>
          <cell r="D1986" t="str">
            <v>Fusível tipo HH para 15 kV de 2,5 A até 50 A</v>
          </cell>
          <cell r="E1986" t="str">
            <v>UN</v>
          </cell>
          <cell r="F1986">
            <v>201.45</v>
          </cell>
          <cell r="G1986">
            <v>200.04</v>
          </cell>
        </row>
        <row r="1987">
          <cell r="C1987" t="str">
            <v>CDHU37.12.140</v>
          </cell>
          <cell r="D1987" t="str">
            <v>Fusível tipo HH para 15 kV de 60 A até 100 A</v>
          </cell>
          <cell r="E1987" t="str">
            <v>UN</v>
          </cell>
          <cell r="F1987">
            <v>346.08</v>
          </cell>
          <cell r="G1987">
            <v>344.67</v>
          </cell>
        </row>
        <row r="1988">
          <cell r="C1988" t="str">
            <v>CDHU37.12.200</v>
          </cell>
          <cell r="D1988" t="str">
            <v>Fusível Diazed retardado de 2 A até 25 A</v>
          </cell>
          <cell r="E1988" t="str">
            <v>UN</v>
          </cell>
          <cell r="F1988">
            <v>19.2</v>
          </cell>
          <cell r="G1988">
            <v>17.79</v>
          </cell>
        </row>
        <row r="1989">
          <cell r="C1989" t="str">
            <v>CDHU37.12.220</v>
          </cell>
          <cell r="D1989" t="str">
            <v>Fusível Diazed retardado de 35 A até 63 A</v>
          </cell>
          <cell r="E1989" t="str">
            <v>UN</v>
          </cell>
          <cell r="F1989">
            <v>26.48</v>
          </cell>
          <cell r="G1989">
            <v>25.07</v>
          </cell>
        </row>
        <row r="1990">
          <cell r="C1990" t="str">
            <v>CDHU37.12.300</v>
          </cell>
          <cell r="D1990" t="str">
            <v>Fusível em vidro para ´TP´ de 0,5 A</v>
          </cell>
          <cell r="E1990" t="str">
            <v>UN</v>
          </cell>
          <cell r="F1990">
            <v>31.69</v>
          </cell>
          <cell r="G1990">
            <v>31.34</v>
          </cell>
        </row>
        <row r="1991">
          <cell r="C1991" t="str">
            <v>CDHU37.13</v>
          </cell>
          <cell r="D1991" t="str">
            <v>Disjuntores</v>
          </cell>
          <cell r="F1991">
            <v>0</v>
          </cell>
          <cell r="G1991">
            <v>0</v>
          </cell>
        </row>
        <row r="1992">
          <cell r="C1992" t="str">
            <v>CDHU37.13.510</v>
          </cell>
          <cell r="D1992" t="str">
            <v>Disjuntor fixo PVO trifásico, 17,5 kV, 630 A x 350 MVA, 50/60 Hz, com acessórios</v>
          </cell>
          <cell r="E1992" t="str">
            <v>UN</v>
          </cell>
          <cell r="F1992">
            <v>20495.61</v>
          </cell>
          <cell r="G1992">
            <v>20451.54</v>
          </cell>
        </row>
        <row r="1993">
          <cell r="C1993" t="str">
            <v>CDHU37.13.520</v>
          </cell>
          <cell r="D1993" t="str">
            <v>Disjuntor a seco aberto trifásico, 600 V de 800 A, 50/60 Hz, com acessórios</v>
          </cell>
          <cell r="E1993" t="str">
            <v>UN</v>
          </cell>
          <cell r="F1993">
            <v>32295.09</v>
          </cell>
          <cell r="G1993">
            <v>32255.57</v>
          </cell>
        </row>
        <row r="1994">
          <cell r="C1994" t="str">
            <v>CDHU37.13.530</v>
          </cell>
          <cell r="D1994" t="str">
            <v>Disjuntor fixo PVO trifásico, 15 kV, 630 A x 350 MVA, com relé de proteção de sobrecorrente e transformadores de corrente</v>
          </cell>
          <cell r="E1994" t="str">
            <v>CJ</v>
          </cell>
          <cell r="F1994">
            <v>38964.54</v>
          </cell>
          <cell r="G1994">
            <v>38906.33</v>
          </cell>
        </row>
        <row r="1995">
          <cell r="C1995" t="str">
            <v>CDHU37.13.550</v>
          </cell>
          <cell r="D1995" t="str">
            <v>Disjuntor em caixa aberta tripolar extraível, 500V de 3200A, com acessórios</v>
          </cell>
          <cell r="E1995" t="str">
            <v>UN</v>
          </cell>
          <cell r="F1995">
            <v>73865.429999999993</v>
          </cell>
          <cell r="G1995">
            <v>73858.41</v>
          </cell>
        </row>
        <row r="1996">
          <cell r="C1996" t="str">
            <v>CDHU37.13.570</v>
          </cell>
          <cell r="D1996" t="str">
            <v>Disjuntor em caixa aberta tripolar extraível, 500V de 4000A, com acessórios</v>
          </cell>
          <cell r="E1996" t="str">
            <v>UN</v>
          </cell>
          <cell r="F1996">
            <v>129604.99</v>
          </cell>
          <cell r="G1996">
            <v>129597.97</v>
          </cell>
        </row>
        <row r="1997">
          <cell r="C1997" t="str">
            <v>CDHU37.13.600</v>
          </cell>
          <cell r="D1997" t="str">
            <v>Disjuntor termomagnético, unipolar 127/220 V, corrente de 10 A até 30 A</v>
          </cell>
          <cell r="E1997" t="str">
            <v>UN</v>
          </cell>
          <cell r="F1997">
            <v>33.53</v>
          </cell>
          <cell r="G1997">
            <v>31.42</v>
          </cell>
        </row>
        <row r="1998">
          <cell r="C1998" t="str">
            <v>CDHU37.13.610</v>
          </cell>
          <cell r="D1998" t="str">
            <v>Disjuntor termomagnético, unipolar 127/220 V, corrente de 35 A até 50 A</v>
          </cell>
          <cell r="E1998" t="str">
            <v>UN</v>
          </cell>
          <cell r="F1998">
            <v>43.06</v>
          </cell>
          <cell r="G1998">
            <v>40.950000000000003</v>
          </cell>
        </row>
        <row r="1999">
          <cell r="C1999" t="str">
            <v>CDHU37.13.630</v>
          </cell>
          <cell r="D1999" t="str">
            <v>Disjuntor termomagnético, bipolar 220/380 V, corrente de 10 A até 50 A</v>
          </cell>
          <cell r="E1999" t="str">
            <v>UN</v>
          </cell>
          <cell r="F1999">
            <v>139.87</v>
          </cell>
          <cell r="G1999">
            <v>135.66</v>
          </cell>
        </row>
        <row r="2000">
          <cell r="C2000" t="str">
            <v>CDHU37.13.640</v>
          </cell>
          <cell r="D2000" t="str">
            <v>Disjuntor termomagnético, bipolar 220/380 V, corrente de 60 A até 100 A</v>
          </cell>
          <cell r="E2000" t="str">
            <v>UN</v>
          </cell>
          <cell r="F2000">
            <v>156.46</v>
          </cell>
          <cell r="G2000">
            <v>152.25</v>
          </cell>
        </row>
        <row r="2001">
          <cell r="C2001" t="str">
            <v>CDHU37.13.650</v>
          </cell>
          <cell r="D2001" t="str">
            <v>Disjuntor termomagnético, tripolar 220/380 V, corrente de 10 A até 50 A</v>
          </cell>
          <cell r="E2001" t="str">
            <v>UN</v>
          </cell>
          <cell r="F2001">
            <v>159.88999999999999</v>
          </cell>
          <cell r="G2001">
            <v>153.56</v>
          </cell>
        </row>
        <row r="2002">
          <cell r="C2002" t="str">
            <v>CDHU37.13.660</v>
          </cell>
          <cell r="D2002" t="str">
            <v>Disjuntor termomagnético, tripolar 220/380 V, corrente de 60 A até 100 A</v>
          </cell>
          <cell r="E2002" t="str">
            <v>UN</v>
          </cell>
          <cell r="F2002">
            <v>209.53</v>
          </cell>
          <cell r="G2002">
            <v>203.2</v>
          </cell>
        </row>
        <row r="2003">
          <cell r="C2003" t="str">
            <v>CDHU37.13.690</v>
          </cell>
          <cell r="D2003" t="str">
            <v>Disjuntor série universal, em caixa moldada, térmico e magnético fixos, bipolar 480 V, corrente de 60 A até 100 A</v>
          </cell>
          <cell r="E2003" t="str">
            <v>UN</v>
          </cell>
          <cell r="F2003">
            <v>493.52</v>
          </cell>
          <cell r="G2003">
            <v>486.5</v>
          </cell>
        </row>
        <row r="2004">
          <cell r="C2004" t="str">
            <v>CDHU37.13.700</v>
          </cell>
          <cell r="D2004" t="str">
            <v>Disjuntor série universal, em caixa moldada, térmico e magnético fixos, bipolar 480/600 V, corrente de 125 A</v>
          </cell>
          <cell r="E2004" t="str">
            <v>UN</v>
          </cell>
          <cell r="F2004">
            <v>683.31</v>
          </cell>
          <cell r="G2004">
            <v>676.29</v>
          </cell>
        </row>
        <row r="2005">
          <cell r="C2005" t="str">
            <v>CDHU37.13.720</v>
          </cell>
          <cell r="D2005" t="str">
            <v>Disjuntor série universal, em caixa moldada, térmico fixo e magnético ajustável, tripolar 600 V, corrente de 300 A até 400 A</v>
          </cell>
          <cell r="E2005" t="str">
            <v>UN</v>
          </cell>
          <cell r="F2005">
            <v>3707.23</v>
          </cell>
          <cell r="G2005">
            <v>3693.19</v>
          </cell>
        </row>
        <row r="2006">
          <cell r="C2006" t="str">
            <v>CDHU37.13.730</v>
          </cell>
          <cell r="D2006" t="str">
            <v>Disjuntor série universal, em caixa moldada, térmico fixo e magnético ajustável, tripolar 600 V, corrente de 500 A até 630 A</v>
          </cell>
          <cell r="E2006" t="str">
            <v>UN</v>
          </cell>
          <cell r="F2006">
            <v>6155.35</v>
          </cell>
          <cell r="G2006">
            <v>6141.31</v>
          </cell>
        </row>
        <row r="2007">
          <cell r="C2007" t="str">
            <v>CDHU37.13.740</v>
          </cell>
          <cell r="D2007" t="str">
            <v>Disjuntor série universal, em caixa moldada, térmico fixo e magnético ajustável, tripolar 600 V, corrente de 700 A até 800 A</v>
          </cell>
          <cell r="E2007" t="str">
            <v>UN</v>
          </cell>
          <cell r="F2007">
            <v>6798.54</v>
          </cell>
          <cell r="G2007">
            <v>6784.5</v>
          </cell>
        </row>
        <row r="2008">
          <cell r="C2008" t="str">
            <v>CDHU37.13.760</v>
          </cell>
          <cell r="D2008" t="str">
            <v>Disjuntor em caixa moldada, térmico e magnético ajustáveis, tripolar 630/690 V, faixa de ajuste de 440 até 630 A</v>
          </cell>
          <cell r="E2008" t="str">
            <v>UN</v>
          </cell>
          <cell r="F2008">
            <v>8723.76</v>
          </cell>
          <cell r="G2008">
            <v>8709.7199999999993</v>
          </cell>
        </row>
        <row r="2009">
          <cell r="C2009" t="str">
            <v>CDHU37.13.770</v>
          </cell>
          <cell r="D2009" t="str">
            <v>Disjuntor em caixa moldada, térmico e magnético ajustáveis, tripolar 1250/690 V, faixa de ajuste de 800 até 1250 A</v>
          </cell>
          <cell r="E2009" t="str">
            <v>UN</v>
          </cell>
          <cell r="F2009">
            <v>15097.97</v>
          </cell>
          <cell r="G2009">
            <v>15083.93</v>
          </cell>
        </row>
        <row r="2010">
          <cell r="C2010" t="str">
            <v>CDHU37.13.780</v>
          </cell>
          <cell r="D2010" t="str">
            <v>Disjuntor em caixa moldada, térmico e magnético ajustáveis, tripolar 1600/690 V, faixa de ajuste de 1000 até 1600 A</v>
          </cell>
          <cell r="E2010" t="str">
            <v>UN</v>
          </cell>
          <cell r="F2010">
            <v>20865.349999999999</v>
          </cell>
          <cell r="G2010">
            <v>20851.310000000001</v>
          </cell>
        </row>
        <row r="2011">
          <cell r="C2011" t="str">
            <v>CDHU37.13.800</v>
          </cell>
          <cell r="D2011" t="str">
            <v>Mini-disjuntor termomagnético, unipolar 127/220 V, corrente de 10 A até 32 A</v>
          </cell>
          <cell r="E2011" t="str">
            <v>UN</v>
          </cell>
          <cell r="F2011">
            <v>21.67</v>
          </cell>
          <cell r="G2011">
            <v>20.260000000000002</v>
          </cell>
        </row>
        <row r="2012">
          <cell r="C2012" t="str">
            <v>CDHU37.13.810</v>
          </cell>
          <cell r="D2012" t="str">
            <v>Mini-disjuntor termomagnético, unipolar 127/220 V, corrente de 40 A até 50 A</v>
          </cell>
          <cell r="E2012" t="str">
            <v>UN</v>
          </cell>
          <cell r="F2012">
            <v>24.34</v>
          </cell>
          <cell r="G2012">
            <v>22.93</v>
          </cell>
        </row>
        <row r="2013">
          <cell r="C2013" t="str">
            <v>CDHU37.13.840</v>
          </cell>
          <cell r="D2013" t="str">
            <v>Mini-disjuntor termomagnético, bipolar 220/380 V, corrente de 10 A até 32 A</v>
          </cell>
          <cell r="E2013" t="str">
            <v>UN</v>
          </cell>
          <cell r="F2013">
            <v>49.55</v>
          </cell>
          <cell r="G2013">
            <v>48.14</v>
          </cell>
        </row>
        <row r="2014">
          <cell r="C2014" t="str">
            <v>CDHU37.13.850</v>
          </cell>
          <cell r="D2014" t="str">
            <v>Mini-disjuntor termomagnético, bipolar 220/380 V, corrente de 40 A até 50 A</v>
          </cell>
          <cell r="E2014" t="str">
            <v>UN</v>
          </cell>
          <cell r="F2014">
            <v>54.18</v>
          </cell>
          <cell r="G2014">
            <v>52.77</v>
          </cell>
        </row>
        <row r="2015">
          <cell r="C2015" t="str">
            <v>CDHU37.13.860</v>
          </cell>
          <cell r="D2015" t="str">
            <v>Mini-disjuntor termomagnético, bipolar 220/380 V, corrente de 63 A</v>
          </cell>
          <cell r="E2015" t="str">
            <v>UN</v>
          </cell>
          <cell r="F2015">
            <v>59.61</v>
          </cell>
          <cell r="G2015">
            <v>58.2</v>
          </cell>
        </row>
        <row r="2016">
          <cell r="C2016" t="str">
            <v>CDHU37.13.870</v>
          </cell>
          <cell r="D2016" t="str">
            <v>Mini-disjuntor termomagnético, bipolar 400 V, corrente de 80 A até 100 A</v>
          </cell>
          <cell r="E2016" t="str">
            <v>UN</v>
          </cell>
          <cell r="F2016">
            <v>142.08000000000001</v>
          </cell>
          <cell r="G2016">
            <v>140.66999999999999</v>
          </cell>
        </row>
        <row r="2017">
          <cell r="C2017" t="str">
            <v>CDHU37.13.880</v>
          </cell>
          <cell r="D2017" t="str">
            <v>Mini-disjuntor termomagnético, tripolar 220/380 V, corrente de 10 A até 32 A</v>
          </cell>
          <cell r="E2017" t="str">
            <v>UN</v>
          </cell>
          <cell r="F2017">
            <v>66.31</v>
          </cell>
          <cell r="G2017">
            <v>64.900000000000006</v>
          </cell>
        </row>
        <row r="2018">
          <cell r="C2018" t="str">
            <v>CDHU37.13.890</v>
          </cell>
          <cell r="D2018" t="str">
            <v>Mini-disjuntor termomagnético, tripolar 220/380 V, corrente de 40 A até 50 A</v>
          </cell>
          <cell r="E2018" t="str">
            <v>UN</v>
          </cell>
          <cell r="F2018">
            <v>70.92</v>
          </cell>
          <cell r="G2018">
            <v>69.510000000000005</v>
          </cell>
        </row>
        <row r="2019">
          <cell r="C2019" t="str">
            <v>CDHU37.13.900</v>
          </cell>
          <cell r="D2019" t="str">
            <v>Mini-disjuntor termomagnético, tripolar 220/380 V, corrente de 63 A</v>
          </cell>
          <cell r="E2019" t="str">
            <v>UN</v>
          </cell>
          <cell r="F2019">
            <v>77.09</v>
          </cell>
          <cell r="G2019">
            <v>75.680000000000007</v>
          </cell>
        </row>
        <row r="2020">
          <cell r="C2020" t="str">
            <v>CDHU37.13.910</v>
          </cell>
          <cell r="D2020" t="str">
            <v>Mini-disjuntor termomagnético, tripolar 400 V, corrente de 80 A até 125 A</v>
          </cell>
          <cell r="E2020" t="str">
            <v>UN</v>
          </cell>
          <cell r="F2020">
            <v>1467.62</v>
          </cell>
          <cell r="G2020">
            <v>1466.21</v>
          </cell>
        </row>
        <row r="2021">
          <cell r="C2021" t="str">
            <v>CDHU37.13.920</v>
          </cell>
          <cell r="D2021" t="str">
            <v>Disjuntor em caixa moldada, térmico ajustável e magnético fixo, tripolar 2000/1200 V, faixa de ajuste de 1600 até 2000 A</v>
          </cell>
          <cell r="E2021" t="str">
            <v>UN</v>
          </cell>
          <cell r="F2021">
            <v>37956.36</v>
          </cell>
          <cell r="G2021">
            <v>37942.32</v>
          </cell>
        </row>
        <row r="2022">
          <cell r="C2022" t="str">
            <v>CDHU37.13.930</v>
          </cell>
          <cell r="D2022" t="str">
            <v>Disjuntor em caixa moldada, térmico ajustável e magnético fixo, tripolar 2500/1200 V, faixa de ajuste de 2000 até 2500 A</v>
          </cell>
          <cell r="E2022" t="str">
            <v>UN</v>
          </cell>
          <cell r="F2022">
            <v>58126.61</v>
          </cell>
          <cell r="G2022">
            <v>58112.57</v>
          </cell>
        </row>
        <row r="2023">
          <cell r="C2023" t="str">
            <v>CDHU37.13.940</v>
          </cell>
          <cell r="D2023" t="str">
            <v>Disjuntor em caixa aberta tripolar extraível, 500 V de 6300 A, com acessórios</v>
          </cell>
          <cell r="E2023" t="str">
            <v>UN</v>
          </cell>
          <cell r="F2023">
            <v>321799.89</v>
          </cell>
          <cell r="G2023">
            <v>321792.87</v>
          </cell>
        </row>
        <row r="2024">
          <cell r="C2024" t="str">
            <v>CDHU37.14</v>
          </cell>
          <cell r="D2024" t="str">
            <v>Chave de baixa tensao</v>
          </cell>
          <cell r="F2024">
            <v>0</v>
          </cell>
          <cell r="G2024">
            <v>0</v>
          </cell>
        </row>
        <row r="2025">
          <cell r="C2025" t="str">
            <v>CDHU37.14.050</v>
          </cell>
          <cell r="D2025" t="str">
            <v>Chave comutadora, reversão sob carga, tetrapolar, sem porta fusível, para 100 A</v>
          </cell>
          <cell r="E2025" t="str">
            <v>UN</v>
          </cell>
          <cell r="F2025">
            <v>2188.35</v>
          </cell>
          <cell r="G2025">
            <v>2181.33</v>
          </cell>
        </row>
        <row r="2026">
          <cell r="C2026" t="str">
            <v>CDHU37.14.300</v>
          </cell>
          <cell r="D2026" t="str">
            <v>Chave seccionadora sob carga, tripolar, acionamento rotativo, com prolongador, sem porta-fusível, de 160 A</v>
          </cell>
          <cell r="E2026" t="str">
            <v>UN</v>
          </cell>
          <cell r="F2026">
            <v>1954.72</v>
          </cell>
          <cell r="G2026">
            <v>1949.11</v>
          </cell>
        </row>
        <row r="2027">
          <cell r="C2027" t="str">
            <v>CDHU37.14.310</v>
          </cell>
          <cell r="D2027" t="str">
            <v>Chave seccionadora sob carga, tripolar, acionamento rotativo, com prolongador, sem porta-fusível, de 250 A</v>
          </cell>
          <cell r="E2027" t="str">
            <v>UN</v>
          </cell>
          <cell r="F2027">
            <v>1333.38</v>
          </cell>
          <cell r="G2027">
            <v>1327.77</v>
          </cell>
        </row>
        <row r="2028">
          <cell r="C2028" t="str">
            <v>CDHU37.14.320</v>
          </cell>
          <cell r="D2028" t="str">
            <v>Chave seccionadora sob carga, tripolar, acionamento rotativo, com prolongador, sem porta-fusível, de 400 A</v>
          </cell>
          <cell r="E2028" t="str">
            <v>UN</v>
          </cell>
          <cell r="F2028">
            <v>1945.43</v>
          </cell>
          <cell r="G2028">
            <v>1938.41</v>
          </cell>
        </row>
        <row r="2029">
          <cell r="C2029" t="str">
            <v>CDHU37.14.330</v>
          </cell>
          <cell r="D2029" t="str">
            <v>Chave seccionadora sob carga, tripolar, acionamento rotativo, com prolongador, sem porta-fusível, de 630 A</v>
          </cell>
          <cell r="E2029" t="str">
            <v>UN</v>
          </cell>
          <cell r="F2029">
            <v>2152.48</v>
          </cell>
          <cell r="G2029">
            <v>2144.0500000000002</v>
          </cell>
        </row>
        <row r="2030">
          <cell r="C2030" t="str">
            <v>CDHU37.14.340</v>
          </cell>
          <cell r="D2030" t="str">
            <v>Chave seccionadora sob carga, tripolar, acionamento rotativo, com prolongador, sem porta-fusível, de 1000 A</v>
          </cell>
          <cell r="E2030" t="str">
            <v>UN</v>
          </cell>
          <cell r="F2030">
            <v>4731.3900000000003</v>
          </cell>
          <cell r="G2030">
            <v>4720.8599999999997</v>
          </cell>
        </row>
        <row r="2031">
          <cell r="C2031" t="str">
            <v>CDHU37.14.350</v>
          </cell>
          <cell r="D2031" t="str">
            <v>Chave seccionadora sob carga, tripolar, acionamento rotativo, com prolongador, sem porta-fusível, de 1250 A</v>
          </cell>
          <cell r="E2031" t="str">
            <v>UN</v>
          </cell>
          <cell r="F2031">
            <v>9334</v>
          </cell>
          <cell r="G2031">
            <v>9323.4699999999993</v>
          </cell>
        </row>
        <row r="2032">
          <cell r="C2032" t="str">
            <v>CDHU37.14.410</v>
          </cell>
          <cell r="D2032" t="str">
            <v>Chave seccionadora sob carga, tripolar, acionamento rotativo, com prolongador e porta-fusível até NH-00-125 A - sem fusíveis</v>
          </cell>
          <cell r="E2032" t="str">
            <v>UN</v>
          </cell>
          <cell r="F2032">
            <v>1268.2</v>
          </cell>
          <cell r="G2032">
            <v>1262.5899999999999</v>
          </cell>
        </row>
        <row r="2033">
          <cell r="C2033" t="str">
            <v>CDHU37.14.420</v>
          </cell>
          <cell r="D2033" t="str">
            <v>Chave seccionadora sob carga, tripolar, acionamento rotativo, com prolongador e porta-fusível até NH-00-160 A - sem fusíveis</v>
          </cell>
          <cell r="E2033" t="str">
            <v>UN</v>
          </cell>
          <cell r="F2033">
            <v>1678.06</v>
          </cell>
          <cell r="G2033">
            <v>1672.45</v>
          </cell>
        </row>
        <row r="2034">
          <cell r="C2034" t="str">
            <v>CDHU37.14.430</v>
          </cell>
          <cell r="D2034" t="str">
            <v>Chave seccionadora sob carga, tripolar, acionamento rotativo, com prolongador e porta-fusível até NH-1-250 A - sem fusíveis</v>
          </cell>
          <cell r="E2034" t="str">
            <v>UN</v>
          </cell>
          <cell r="F2034">
            <v>3774.68</v>
          </cell>
          <cell r="G2034">
            <v>3769.07</v>
          </cell>
        </row>
        <row r="2035">
          <cell r="C2035" t="str">
            <v>CDHU37.14.440</v>
          </cell>
          <cell r="D2035" t="str">
            <v>Chave seccionadora sob carga, tripolar, acionamento rotativo, com prolongador e porta-fusível até NH-2-400 A - sem fusíveis</v>
          </cell>
          <cell r="E2035" t="str">
            <v>UN</v>
          </cell>
          <cell r="F2035">
            <v>4359.62</v>
          </cell>
          <cell r="G2035">
            <v>4352.6000000000004</v>
          </cell>
        </row>
        <row r="2036">
          <cell r="C2036" t="str">
            <v>CDHU37.14.450</v>
          </cell>
          <cell r="D2036" t="str">
            <v>Chave seccionadora sob carga, tripolar, acionamento rotativo, com prolongador e porta-fusível até NH-3-630 A - sem fusíveis</v>
          </cell>
          <cell r="E2036" t="str">
            <v>UN</v>
          </cell>
          <cell r="F2036">
            <v>8815.6200000000008</v>
          </cell>
          <cell r="G2036">
            <v>8807.19</v>
          </cell>
        </row>
        <row r="2037">
          <cell r="C2037" t="str">
            <v>CDHU37.14.500</v>
          </cell>
          <cell r="D2037" t="str">
            <v>Chave seccionadora sob carga, tripolar, acionamento tipo punho, com porta-fusível até NH-00-160 A - sem fusíveis</v>
          </cell>
          <cell r="E2037" t="str">
            <v>UN</v>
          </cell>
          <cell r="F2037">
            <v>369.65</v>
          </cell>
          <cell r="G2037">
            <v>364.04</v>
          </cell>
        </row>
        <row r="2038">
          <cell r="C2038" t="str">
            <v>CDHU37.14.510</v>
          </cell>
          <cell r="D2038" t="str">
            <v>Chave seccionadora sob carga, tripolar, acionamento tipo punho, com porta-fusível até NH-1-250 A - sem fusíveis</v>
          </cell>
          <cell r="E2038" t="str">
            <v>UN</v>
          </cell>
          <cell r="F2038">
            <v>769.98</v>
          </cell>
          <cell r="G2038">
            <v>764.37</v>
          </cell>
        </row>
        <row r="2039">
          <cell r="C2039" t="str">
            <v>CDHU37.14.520</v>
          </cell>
          <cell r="D2039" t="str">
            <v>Chave seccionadora sob carga, tripolar, acionamento tipo punho, com porta-fusível até NH-2-400 A - sem fusíveis</v>
          </cell>
          <cell r="E2039" t="str">
            <v>UN</v>
          </cell>
          <cell r="F2039">
            <v>1124.68</v>
          </cell>
          <cell r="G2039">
            <v>1117.6600000000001</v>
          </cell>
        </row>
        <row r="2040">
          <cell r="C2040" t="str">
            <v>CDHU37.14.530</v>
          </cell>
          <cell r="D2040" t="str">
            <v>Chave seccionadora sob carga, tripolar, acionamento tipo punho, com porta-fusível até NH-3-630 A - sem fusíveis</v>
          </cell>
          <cell r="E2040" t="str">
            <v>UN</v>
          </cell>
          <cell r="F2040">
            <v>1880.21</v>
          </cell>
          <cell r="G2040">
            <v>1871.78</v>
          </cell>
        </row>
        <row r="2041">
          <cell r="C2041" t="str">
            <v>CDHU37.14.600</v>
          </cell>
          <cell r="D2041" t="str">
            <v>Chave comutadora, reversão sob carga, tripolar, sem porta fusível, para 400 A</v>
          </cell>
          <cell r="E2041" t="str">
            <v>UN</v>
          </cell>
          <cell r="F2041">
            <v>5109.74</v>
          </cell>
          <cell r="G2041">
            <v>5101.3100000000004</v>
          </cell>
        </row>
        <row r="2042">
          <cell r="C2042" t="str">
            <v>CDHU37.14.610</v>
          </cell>
          <cell r="D2042" t="str">
            <v>Chave comutadora, reversão sob carga, tripolar, sem porta fusível, para 600/630 A</v>
          </cell>
          <cell r="E2042" t="str">
            <v>UN</v>
          </cell>
          <cell r="F2042">
            <v>6895.37</v>
          </cell>
          <cell r="G2042">
            <v>6884.84</v>
          </cell>
        </row>
        <row r="2043">
          <cell r="C2043" t="str">
            <v>CDHU37.14.620</v>
          </cell>
          <cell r="D2043" t="str">
            <v>Chave comutadora, reversão sob carga, tripolar, sem porta fusível, para 1000 A</v>
          </cell>
          <cell r="E2043" t="str">
            <v>UN</v>
          </cell>
          <cell r="F2043">
            <v>10036.43</v>
          </cell>
          <cell r="G2043">
            <v>10023.799999999999</v>
          </cell>
        </row>
        <row r="2044">
          <cell r="C2044" t="str">
            <v>CDHU37.14.640</v>
          </cell>
          <cell r="D2044" t="str">
            <v>Chave comutadora, reversão sob carga, tetrapolar, sem porta fusível, para 630 A / 690 V</v>
          </cell>
          <cell r="E2044" t="str">
            <v>UN</v>
          </cell>
          <cell r="F2044">
            <v>9463.2099999999991</v>
          </cell>
          <cell r="G2044">
            <v>9447.1</v>
          </cell>
        </row>
        <row r="2045">
          <cell r="C2045" t="str">
            <v>CDHU37.14.830</v>
          </cell>
          <cell r="D2045" t="str">
            <v>Barra de contato para chave seccionadora tipo NH3-630 A</v>
          </cell>
          <cell r="E2045" t="str">
            <v>UN</v>
          </cell>
          <cell r="F2045">
            <v>86.94</v>
          </cell>
          <cell r="G2045">
            <v>85.53</v>
          </cell>
        </row>
        <row r="2046">
          <cell r="C2046" t="str">
            <v>CDHU37.14.912</v>
          </cell>
          <cell r="D2046" t="str">
            <v>Chave seccionadora tripolar, abertura sob carga seca até 160 A / 690 V</v>
          </cell>
          <cell r="E2046" t="str">
            <v>UN</v>
          </cell>
          <cell r="F2046">
            <v>814.21</v>
          </cell>
          <cell r="G2046">
            <v>808.6</v>
          </cell>
        </row>
        <row r="2047">
          <cell r="C2047" t="str">
            <v>CDHU37.15</v>
          </cell>
          <cell r="D2047" t="str">
            <v>Chave de media tensao</v>
          </cell>
          <cell r="F2047">
            <v>0</v>
          </cell>
          <cell r="G2047">
            <v>0</v>
          </cell>
        </row>
        <row r="2048">
          <cell r="C2048" t="str">
            <v>CDHU37.15.110</v>
          </cell>
          <cell r="D2048" t="str">
            <v>Chave seccionadora tripolar sob carga para 400 A - 25 kV - com prolongador</v>
          </cell>
          <cell r="E2048" t="str">
            <v>UN</v>
          </cell>
          <cell r="F2048">
            <v>2597.9</v>
          </cell>
          <cell r="G2048">
            <v>2563.71</v>
          </cell>
        </row>
        <row r="2049">
          <cell r="C2049" t="str">
            <v>CDHU37.15.120</v>
          </cell>
          <cell r="D2049" t="str">
            <v>Chave seccionadora tripolar sob carga para 400 A - 15 kV - com prolongador</v>
          </cell>
          <cell r="E2049" t="str">
            <v>UN</v>
          </cell>
          <cell r="F2049">
            <v>1943.14</v>
          </cell>
          <cell r="G2049">
            <v>1908.95</v>
          </cell>
        </row>
        <row r="2050">
          <cell r="C2050" t="str">
            <v>CDHU37.15.150</v>
          </cell>
          <cell r="D2050" t="str">
            <v>Chave fusível base ´C´ para 15 kV/100 A, com capacidade de ruptura até 10 kA - com fusível</v>
          </cell>
          <cell r="E2050" t="str">
            <v>UN</v>
          </cell>
          <cell r="F2050">
            <v>502.39</v>
          </cell>
          <cell r="G2050">
            <v>489.78</v>
          </cell>
        </row>
        <row r="2051">
          <cell r="C2051" t="str">
            <v>CDHU37.15.160</v>
          </cell>
          <cell r="D2051" t="str">
            <v>Chave fusível base ´C´  para 15 kV/200 A, com capacidade de ruptura até 10 kA - com fusível</v>
          </cell>
          <cell r="E2051" t="str">
            <v>UN</v>
          </cell>
          <cell r="F2051">
            <v>585.76</v>
          </cell>
          <cell r="G2051">
            <v>573.15</v>
          </cell>
        </row>
        <row r="2052">
          <cell r="C2052" t="str">
            <v>CDHU37.15.170</v>
          </cell>
          <cell r="D2052" t="str">
            <v>Chave fusível base ´C´ para 25 kV/100 A, com capacidade de ruptura até 6,3 kA - com fusível</v>
          </cell>
          <cell r="E2052" t="str">
            <v>UN</v>
          </cell>
          <cell r="F2052">
            <v>561.86</v>
          </cell>
          <cell r="G2052">
            <v>549.25</v>
          </cell>
        </row>
        <row r="2053">
          <cell r="C2053" t="str">
            <v>CDHU37.15.200</v>
          </cell>
          <cell r="D2053" t="str">
            <v>Chave seccionadora tripolar seca para 400 A - 15 kV - com prolongador</v>
          </cell>
          <cell r="E2053" t="str">
            <v>UN</v>
          </cell>
          <cell r="F2053">
            <v>1471.19</v>
          </cell>
          <cell r="G2053">
            <v>1437</v>
          </cell>
        </row>
        <row r="2054">
          <cell r="C2054" t="str">
            <v>CDHU37.15.210</v>
          </cell>
          <cell r="D2054" t="str">
            <v>Chave seccionadora tripolar seca para 600 / 630 A - 15 kV - com prolongador</v>
          </cell>
          <cell r="E2054" t="str">
            <v>UN</v>
          </cell>
          <cell r="F2054">
            <v>1789.42</v>
          </cell>
          <cell r="G2054">
            <v>1755.23</v>
          </cell>
        </row>
        <row r="2055">
          <cell r="C2055" t="str">
            <v>CDHU37.16</v>
          </cell>
          <cell r="D2055" t="str">
            <v>Bus-way</v>
          </cell>
          <cell r="F2055">
            <v>0</v>
          </cell>
          <cell r="G2055">
            <v>0</v>
          </cell>
        </row>
        <row r="2056">
          <cell r="C2056" t="str">
            <v>CDHU37.16.071</v>
          </cell>
          <cell r="D2056" t="str">
            <v>Sistema de barramento blindado de 100 a 2000 A, trifásico, barra de cobre</v>
          </cell>
          <cell r="E2056" t="str">
            <v>Axm</v>
          </cell>
          <cell r="F2056">
            <v>583.69000000000005</v>
          </cell>
          <cell r="G2056">
            <v>583.6</v>
          </cell>
        </row>
        <row r="2057">
          <cell r="C2057" t="str">
            <v>CDHU37.16.081</v>
          </cell>
          <cell r="D2057" t="str">
            <v>Sistema de barramento blindado de 100 a 2000 A, trifásico, barra de alumínio</v>
          </cell>
          <cell r="E2057" t="str">
            <v>Axm</v>
          </cell>
          <cell r="F2057">
            <v>182.64</v>
          </cell>
          <cell r="G2057">
            <v>182.55</v>
          </cell>
        </row>
        <row r="2058">
          <cell r="C2058" t="str">
            <v>CDHU37.17</v>
          </cell>
          <cell r="D2058" t="str">
            <v>Dispositivo DR ou interruptor de corrente de fuga</v>
          </cell>
          <cell r="F2058">
            <v>0</v>
          </cell>
          <cell r="G2058">
            <v>0</v>
          </cell>
        </row>
        <row r="2059">
          <cell r="C2059" t="str">
            <v>CDHU37.17.060</v>
          </cell>
          <cell r="D2059" t="str">
            <v>Dispositivo diferencial residual de 25 A x 30 mA - 2 polos</v>
          </cell>
          <cell r="E2059" t="str">
            <v>UN</v>
          </cell>
          <cell r="F2059">
            <v>203.77</v>
          </cell>
          <cell r="G2059">
            <v>202.01</v>
          </cell>
        </row>
        <row r="2060">
          <cell r="C2060" t="str">
            <v>CDHU37.17.070</v>
          </cell>
          <cell r="D2060" t="str">
            <v>Dispositivo diferencial residual de 40 A x 30 mA - 2 polos</v>
          </cell>
          <cell r="E2060" t="str">
            <v>UN</v>
          </cell>
          <cell r="F2060">
            <v>237.82</v>
          </cell>
          <cell r="G2060">
            <v>236.06</v>
          </cell>
        </row>
        <row r="2061">
          <cell r="C2061" t="str">
            <v>CDHU37.17.074</v>
          </cell>
          <cell r="D2061" t="str">
            <v>Dispositivo diferencial residual de 25 A x 30 mA - 4 polos</v>
          </cell>
          <cell r="E2061" t="str">
            <v>UN</v>
          </cell>
          <cell r="F2061">
            <v>311.20999999999998</v>
          </cell>
          <cell r="G2061">
            <v>309.45</v>
          </cell>
        </row>
        <row r="2062">
          <cell r="C2062" t="str">
            <v>CDHU37.17.080</v>
          </cell>
          <cell r="D2062" t="str">
            <v>Dispositivo diferencial residual de 40 A x 30 mA - 4 polos</v>
          </cell>
          <cell r="E2062" t="str">
            <v>UN</v>
          </cell>
          <cell r="F2062">
            <v>318.95999999999998</v>
          </cell>
          <cell r="G2062">
            <v>317.2</v>
          </cell>
        </row>
        <row r="2063">
          <cell r="C2063" t="str">
            <v>CDHU37.17.090</v>
          </cell>
          <cell r="D2063" t="str">
            <v>Dispositivo diferencial residual de 63 A x 30 mA - 4 polos</v>
          </cell>
          <cell r="E2063" t="str">
            <v>UN</v>
          </cell>
          <cell r="F2063">
            <v>343.41</v>
          </cell>
          <cell r="G2063">
            <v>341.65</v>
          </cell>
        </row>
        <row r="2064">
          <cell r="C2064" t="str">
            <v>CDHU37.17.100</v>
          </cell>
          <cell r="D2064" t="str">
            <v>Dispositivo diferencial residual de 80 A x 30 mA - 4 polos</v>
          </cell>
          <cell r="E2064" t="str">
            <v>UN</v>
          </cell>
          <cell r="F2064">
            <v>443.41</v>
          </cell>
          <cell r="G2064">
            <v>441.65</v>
          </cell>
        </row>
        <row r="2065">
          <cell r="C2065" t="str">
            <v>CDHU37.17.110</v>
          </cell>
          <cell r="D2065" t="str">
            <v>Dispositivo diferencial residual de 100 A x 30 mA - 4 polos</v>
          </cell>
          <cell r="E2065" t="str">
            <v>UN</v>
          </cell>
          <cell r="F2065">
            <v>356.79</v>
          </cell>
          <cell r="G2065">
            <v>355.03</v>
          </cell>
        </row>
        <row r="2066">
          <cell r="C2066" t="str">
            <v>CDHU37.17.114</v>
          </cell>
          <cell r="D2066" t="str">
            <v>Dispositivo diferencial residual de 125 A x 30 mA - 4 polos</v>
          </cell>
          <cell r="E2066" t="str">
            <v>UN</v>
          </cell>
          <cell r="F2066">
            <v>1977.88</v>
          </cell>
          <cell r="G2066">
            <v>1976.12</v>
          </cell>
        </row>
        <row r="2067">
          <cell r="C2067" t="str">
            <v>CDHU37.17.130</v>
          </cell>
          <cell r="D2067" t="str">
            <v>Dispositivo diferencial residual de 25 A x 300 mA - 4 polos</v>
          </cell>
          <cell r="E2067" t="str">
            <v>UN</v>
          </cell>
          <cell r="F2067">
            <v>247.98</v>
          </cell>
          <cell r="G2067">
            <v>246.22</v>
          </cell>
        </row>
        <row r="2068">
          <cell r="C2068" t="str">
            <v>CDHU37.18</v>
          </cell>
          <cell r="D2068" t="str">
            <v>Transformador de Potencial</v>
          </cell>
          <cell r="F2068">
            <v>0</v>
          </cell>
          <cell r="G2068">
            <v>0</v>
          </cell>
        </row>
        <row r="2069">
          <cell r="C2069" t="str">
            <v>CDHU37.18.010</v>
          </cell>
          <cell r="D2069" t="str">
            <v>Transformador de potencial monofásico até 1000 VA classe 15 kV, a seco, com fusíveis</v>
          </cell>
          <cell r="E2069" t="str">
            <v>UN</v>
          </cell>
          <cell r="F2069">
            <v>3674.54</v>
          </cell>
          <cell r="G2069">
            <v>3663.9</v>
          </cell>
        </row>
        <row r="2070">
          <cell r="C2070" t="str">
            <v>CDHU37.18.020</v>
          </cell>
          <cell r="D2070" t="str">
            <v>Transformador de potencial monofásico até 2000 VA classe 15 kV, a seco, com fusíveis</v>
          </cell>
          <cell r="E2070" t="str">
            <v>UN</v>
          </cell>
          <cell r="F2070">
            <v>4462.3100000000004</v>
          </cell>
          <cell r="G2070">
            <v>4451.67</v>
          </cell>
        </row>
        <row r="2071">
          <cell r="C2071" t="str">
            <v>CDHU37.18.030</v>
          </cell>
          <cell r="D2071" t="str">
            <v>Transformador de potencial monofásico até 500 VA classe 15 kV, a seco, sem fusíveis</v>
          </cell>
          <cell r="E2071" t="str">
            <v>UN</v>
          </cell>
          <cell r="F2071">
            <v>2881.5</v>
          </cell>
          <cell r="G2071">
            <v>2870.86</v>
          </cell>
        </row>
        <row r="2072">
          <cell r="C2072" t="str">
            <v>CDHU37.19</v>
          </cell>
          <cell r="D2072" t="str">
            <v>Transformador de corrente</v>
          </cell>
          <cell r="F2072">
            <v>0</v>
          </cell>
          <cell r="G2072">
            <v>0</v>
          </cell>
        </row>
        <row r="2073">
          <cell r="C2073" t="str">
            <v>CDHU37.19.010</v>
          </cell>
          <cell r="D2073" t="str">
            <v>Transformador de corrente 800-5 A, janela</v>
          </cell>
          <cell r="E2073" t="str">
            <v>UN</v>
          </cell>
          <cell r="F2073">
            <v>349.89</v>
          </cell>
          <cell r="G2073">
            <v>339.25</v>
          </cell>
        </row>
        <row r="2074">
          <cell r="C2074" t="str">
            <v>CDHU37.19.020</v>
          </cell>
          <cell r="D2074" t="str">
            <v>Transformador de corrente 200-5 A até 600-5 A, janela</v>
          </cell>
          <cell r="E2074" t="str">
            <v>UN</v>
          </cell>
          <cell r="F2074">
            <v>333.55</v>
          </cell>
          <cell r="G2074">
            <v>322.91000000000003</v>
          </cell>
        </row>
        <row r="2075">
          <cell r="C2075" t="str">
            <v>CDHU37.19.030</v>
          </cell>
          <cell r="D2075" t="str">
            <v>Transformador de corrente 1000-5 A até 1500-5 A, janela</v>
          </cell>
          <cell r="E2075" t="str">
            <v>UN</v>
          </cell>
          <cell r="F2075">
            <v>566.39</v>
          </cell>
          <cell r="G2075">
            <v>555.75</v>
          </cell>
        </row>
        <row r="2076">
          <cell r="C2076" t="str">
            <v>CDHU37.19.060</v>
          </cell>
          <cell r="D2076" t="str">
            <v>Transformador de corrente 50-5 A até 150-5 A, janela</v>
          </cell>
          <cell r="E2076" t="str">
            <v>UN</v>
          </cell>
          <cell r="F2076">
            <v>229.21</v>
          </cell>
          <cell r="G2076">
            <v>218.57</v>
          </cell>
        </row>
        <row r="2077">
          <cell r="C2077" t="str">
            <v>CDHU37.20</v>
          </cell>
          <cell r="D2077" t="str">
            <v>Reparos, conservacoes e complementos - GRUPO 37</v>
          </cell>
          <cell r="F2077">
            <v>0</v>
          </cell>
          <cell r="G2077">
            <v>0</v>
          </cell>
        </row>
        <row r="2078">
          <cell r="C2078" t="str">
            <v>CDHU37.20.010</v>
          </cell>
          <cell r="D2078" t="str">
            <v>Isolador em epóxi de 1 kV para barramento</v>
          </cell>
          <cell r="E2078" t="str">
            <v>UN</v>
          </cell>
          <cell r="F2078">
            <v>39.369999999999997</v>
          </cell>
          <cell r="G2078">
            <v>38.32</v>
          </cell>
        </row>
        <row r="2079">
          <cell r="C2079" t="str">
            <v>CDHU37.20.030</v>
          </cell>
          <cell r="D2079" t="str">
            <v>Bloco terminal conector até 65A / 600V, faixa de aplicação até 16 mm²</v>
          </cell>
          <cell r="E2079" t="str">
            <v>UN</v>
          </cell>
          <cell r="F2079">
            <v>48.65</v>
          </cell>
          <cell r="G2079">
            <v>48.3</v>
          </cell>
        </row>
        <row r="2080">
          <cell r="C2080" t="str">
            <v>CDHU37.20.080</v>
          </cell>
          <cell r="D2080" t="str">
            <v>Barra de neutro e/ou terra</v>
          </cell>
          <cell r="E2080" t="str">
            <v>UN</v>
          </cell>
          <cell r="F2080">
            <v>28.31</v>
          </cell>
          <cell r="G2080">
            <v>27.26</v>
          </cell>
        </row>
        <row r="2081">
          <cell r="C2081" t="str">
            <v>CDHU37.20.090</v>
          </cell>
          <cell r="D2081" t="str">
            <v>Recolocação de chave seccionadora tripolar de 125 A até 650 A, sem base fusível</v>
          </cell>
          <cell r="E2081" t="str">
            <v>UN</v>
          </cell>
          <cell r="F2081">
            <v>26.34</v>
          </cell>
          <cell r="G2081">
            <v>22.83</v>
          </cell>
        </row>
        <row r="2082">
          <cell r="C2082" t="str">
            <v>CDHU37.20.100</v>
          </cell>
          <cell r="D2082" t="str">
            <v>Recolocação de fundo de quadro de distribuição, sem componentes</v>
          </cell>
          <cell r="E2082" t="str">
            <v>M2</v>
          </cell>
          <cell r="F2082">
            <v>37.049999999999997</v>
          </cell>
          <cell r="G2082">
            <v>32.11</v>
          </cell>
        </row>
        <row r="2083">
          <cell r="C2083" t="str">
            <v>CDHU37.20.110</v>
          </cell>
          <cell r="D2083" t="str">
            <v>Recolocação de quadro de distribuição de sobrepor, sem componentes</v>
          </cell>
          <cell r="E2083" t="str">
            <v>M2</v>
          </cell>
          <cell r="F2083">
            <v>74.099999999999994</v>
          </cell>
          <cell r="G2083">
            <v>64.22</v>
          </cell>
        </row>
        <row r="2084">
          <cell r="C2084" t="str">
            <v>CDHU37.20.130</v>
          </cell>
          <cell r="D2084" t="str">
            <v>Banco de medição para transformadores TC/TP, padrão Eletropaulo e/ou Cesp</v>
          </cell>
          <cell r="E2084" t="str">
            <v>UN</v>
          </cell>
          <cell r="F2084">
            <v>1271.68</v>
          </cell>
          <cell r="G2084">
            <v>1271.4000000000001</v>
          </cell>
        </row>
        <row r="2085">
          <cell r="C2085" t="str">
            <v>CDHU37.20.140</v>
          </cell>
          <cell r="D2085" t="str">
            <v>Suporte fixo para transformadores de potencial</v>
          </cell>
          <cell r="E2085" t="str">
            <v>UN</v>
          </cell>
          <cell r="F2085">
            <v>123.23</v>
          </cell>
          <cell r="G2085">
            <v>122.51</v>
          </cell>
        </row>
        <row r="2086">
          <cell r="C2086" t="str">
            <v>CDHU37.20.156</v>
          </cell>
          <cell r="D2086" t="str">
            <v>Placa de montagem para quadros em geral, em chapa de aço</v>
          </cell>
          <cell r="E2086" t="str">
            <v>M2</v>
          </cell>
          <cell r="F2086">
            <v>531.92999999999995</v>
          </cell>
          <cell r="G2086">
            <v>526.99</v>
          </cell>
        </row>
        <row r="2087">
          <cell r="C2087" t="str">
            <v>CDHU37.20.190</v>
          </cell>
          <cell r="D2087" t="str">
            <v>Inversor de frequência para variação de velocidade em motores, potência de 0,25 a 20 cv</v>
          </cell>
          <cell r="E2087" t="str">
            <v>UN</v>
          </cell>
          <cell r="F2087">
            <v>8217.1299999999992</v>
          </cell>
          <cell r="G2087">
            <v>8209.2199999999993</v>
          </cell>
        </row>
        <row r="2088">
          <cell r="C2088" t="str">
            <v>CDHU37.20.191</v>
          </cell>
          <cell r="D2088" t="str">
            <v>Inversor de frequência para variação de velocidade em motores, potência de 25 a 30 cv</v>
          </cell>
          <cell r="E2088" t="str">
            <v>UN</v>
          </cell>
          <cell r="F2088">
            <v>18993.990000000002</v>
          </cell>
          <cell r="G2088">
            <v>18986.080000000002</v>
          </cell>
        </row>
        <row r="2089">
          <cell r="C2089" t="str">
            <v>CDHU37.20.193</v>
          </cell>
          <cell r="D2089" t="str">
            <v>Inversor de frequência para variação de velocidade em motores, potência de 50 cv</v>
          </cell>
          <cell r="E2089" t="str">
            <v>UN</v>
          </cell>
          <cell r="F2089">
            <v>33186.870000000003</v>
          </cell>
          <cell r="G2089">
            <v>33178.959999999999</v>
          </cell>
        </row>
        <row r="2090">
          <cell r="C2090" t="str">
            <v>CDHU37.20.210</v>
          </cell>
          <cell r="D2090" t="str">
            <v>Punho de manobra com articulador de acionamento</v>
          </cell>
          <cell r="E2090" t="str">
            <v>UN</v>
          </cell>
          <cell r="F2090">
            <v>610.36</v>
          </cell>
          <cell r="G2090">
            <v>606.85</v>
          </cell>
        </row>
        <row r="2091">
          <cell r="C2091" t="str">
            <v>CDHU37.21</v>
          </cell>
          <cell r="D2091" t="str">
            <v>Capacitor de potencia</v>
          </cell>
          <cell r="F2091">
            <v>0</v>
          </cell>
          <cell r="G2091">
            <v>0</v>
          </cell>
        </row>
        <row r="2092">
          <cell r="C2092" t="str">
            <v>CDHU37.21.010</v>
          </cell>
          <cell r="D2092" t="str">
            <v>Capacitor de potência trifásico de 10 kVAr, 220 V/60 Hz, para correção de fator de potência</v>
          </cell>
          <cell r="E2092" t="str">
            <v>UN</v>
          </cell>
          <cell r="F2092">
            <v>1042.29</v>
          </cell>
          <cell r="G2092">
            <v>1038.78</v>
          </cell>
        </row>
        <row r="2093">
          <cell r="C2093" t="str">
            <v>CDHU37.22</v>
          </cell>
          <cell r="D2093" t="str">
            <v>Transformador de comando</v>
          </cell>
          <cell r="F2093">
            <v>0</v>
          </cell>
          <cell r="G2093">
            <v>0</v>
          </cell>
        </row>
        <row r="2094">
          <cell r="C2094" t="str">
            <v>CDHU37.22.010</v>
          </cell>
          <cell r="D2094" t="str">
            <v>Transformador monofásico de comando de 200 VA, a seco</v>
          </cell>
          <cell r="E2094" t="str">
            <v>UN</v>
          </cell>
          <cell r="F2094">
            <v>769.59</v>
          </cell>
          <cell r="G2094">
            <v>758.95</v>
          </cell>
        </row>
        <row r="2095">
          <cell r="C2095" t="str">
            <v>CDHU37.24</v>
          </cell>
          <cell r="D2095" t="str">
            <v>Supressor de surto</v>
          </cell>
          <cell r="F2095">
            <v>0</v>
          </cell>
          <cell r="G2095">
            <v>0</v>
          </cell>
        </row>
        <row r="2096">
          <cell r="C2096" t="str">
            <v>CDHU37.24.031</v>
          </cell>
          <cell r="D2096" t="str">
            <v>Supressor de surto monofásico, corrente nominal 4 a 11 kA, Imax. de surto 12 até 15 kA</v>
          </cell>
          <cell r="E2096" t="str">
            <v>UN</v>
          </cell>
          <cell r="F2096">
            <v>71.88</v>
          </cell>
          <cell r="G2096">
            <v>67.900000000000006</v>
          </cell>
        </row>
        <row r="2097">
          <cell r="C2097" t="str">
            <v>CDHU37.24.032</v>
          </cell>
          <cell r="D2097" t="str">
            <v>Supressor de surto monofásico, corrente nominal 20 kA, Imax. de surto 50 até 80 kA</v>
          </cell>
          <cell r="E2097" t="str">
            <v>UN</v>
          </cell>
          <cell r="F2097">
            <v>168.46</v>
          </cell>
          <cell r="G2097">
            <v>164.48</v>
          </cell>
        </row>
        <row r="2098">
          <cell r="C2098" t="str">
            <v>CDHU37.24.042</v>
          </cell>
          <cell r="D2098" t="str">
            <v>Dispositivo de proteção contra surto, 1 polo, suportabilidade &lt;= 4 kV, Un até 240V/415V, Iimp = 60 kA, curva de ensaio 10/350µs - classe 1</v>
          </cell>
          <cell r="E2098" t="str">
            <v>UN</v>
          </cell>
          <cell r="F2098">
            <v>696.05</v>
          </cell>
          <cell r="G2098">
            <v>691.64</v>
          </cell>
        </row>
        <row r="2099">
          <cell r="C2099" t="str">
            <v>CDHU37.24.043</v>
          </cell>
          <cell r="D2099" t="str">
            <v>Dispositivo de proteção contra surto, 4 polos, 3F+N, Un até 240/415V, Iimp= 75 kA (25 kA por fase), curva de ensaio 10/350 µs - classe 1</v>
          </cell>
          <cell r="E2099" t="str">
            <v>UN</v>
          </cell>
          <cell r="F2099">
            <v>7970.87</v>
          </cell>
          <cell r="G2099">
            <v>7966.46</v>
          </cell>
        </row>
        <row r="2100">
          <cell r="C2100" t="str">
            <v>CDHU37.24.044</v>
          </cell>
          <cell r="D2100" t="str">
            <v>Dispositivo de proteção contra surto, 4 polos, suportabilidade &lt;= 2,5 kV, 3F+N, Un até 240/415V, curva de ensaio 8/20µs, In=20kA/40kA - classe 2</v>
          </cell>
          <cell r="E2100" t="str">
            <v>UN</v>
          </cell>
          <cell r="F2100">
            <v>2858.8</v>
          </cell>
          <cell r="G2100">
            <v>2854.39</v>
          </cell>
        </row>
        <row r="2101">
          <cell r="C2101" t="str">
            <v>CDHU37.24.045</v>
          </cell>
          <cell r="D2101" t="str">
            <v>Dispositivo de proteção contra surto, 1 polo, monobloco, suportabilidade &lt;=1,5kV, F+N / F+F, Un até 230/264V, curva de ensaio 8/20µs - classe 3</v>
          </cell>
          <cell r="E2101" t="str">
            <v>UN</v>
          </cell>
          <cell r="F2101">
            <v>918.14</v>
          </cell>
          <cell r="G2101">
            <v>913.73</v>
          </cell>
        </row>
        <row r="2102">
          <cell r="C2102" t="str">
            <v>CDHU37.25</v>
          </cell>
          <cell r="D2102" t="str">
            <v>Disjuntores.</v>
          </cell>
          <cell r="F2102">
            <v>0</v>
          </cell>
          <cell r="G2102">
            <v>0</v>
          </cell>
        </row>
        <row r="2103">
          <cell r="C2103" t="str">
            <v>CDHU37.25.090</v>
          </cell>
          <cell r="D2103" t="str">
            <v>Disjuntor em caixa moldada tripolar, térmico e magnético fixos, tensão de isolamento 480/690V, de 10A a 60A</v>
          </cell>
          <cell r="E2103" t="str">
            <v>UN</v>
          </cell>
          <cell r="F2103">
            <v>612.64</v>
          </cell>
          <cell r="G2103">
            <v>601.07000000000005</v>
          </cell>
        </row>
        <row r="2104">
          <cell r="C2104" t="str">
            <v>CDHU37.25.100</v>
          </cell>
          <cell r="D2104" t="str">
            <v>Disjuntor em caixa moldada tripolar, térmico e magnético fixos, tensão de isolamento 480/690V, de 70A até 150A</v>
          </cell>
          <cell r="E2104" t="str">
            <v>UN</v>
          </cell>
          <cell r="F2104">
            <v>511.48</v>
          </cell>
          <cell r="G2104">
            <v>499.91</v>
          </cell>
        </row>
        <row r="2105">
          <cell r="C2105" t="str">
            <v>CDHU37.25.110</v>
          </cell>
          <cell r="D2105" t="str">
            <v>Disjuntor em caixa moldada tripolar, térmico e magnético fixos, tensão de isolamento 415/690V, de 175A a 250A</v>
          </cell>
          <cell r="E2105" t="str">
            <v>UN</v>
          </cell>
          <cell r="F2105">
            <v>533.19000000000005</v>
          </cell>
          <cell r="G2105">
            <v>521.62</v>
          </cell>
        </row>
        <row r="2106">
          <cell r="C2106" t="str">
            <v>CDHU37.25.200</v>
          </cell>
          <cell r="D2106" t="str">
            <v>Disjuntor em caixa moldada bipolar, térmico e magnético fixos - 480 V, de 10 A a 50 A para 120/240 Vca - 25 KA e para 380/440 Vca - 18 KA</v>
          </cell>
          <cell r="E2106" t="str">
            <v>UN</v>
          </cell>
          <cell r="F2106">
            <v>522.91999999999996</v>
          </cell>
          <cell r="G2106">
            <v>511.35</v>
          </cell>
        </row>
        <row r="2107">
          <cell r="C2107" t="str">
            <v>CDHU37.25.210</v>
          </cell>
          <cell r="D2107" t="str">
            <v>Disjuntor em caixa moldada bipolar, térmico e magnético fixos - 600 V, de 150 A para 120/240 Vca - 25 KA e para 380/440 Vca - 18 KA</v>
          </cell>
          <cell r="E2107" t="str">
            <v>UN</v>
          </cell>
          <cell r="F2107">
            <v>755.1</v>
          </cell>
          <cell r="G2107">
            <v>743.53</v>
          </cell>
        </row>
        <row r="2108">
          <cell r="C2108" t="str">
            <v>CDHU37.25.215</v>
          </cell>
          <cell r="D2108" t="str">
            <v>Disjuntor fixo a vácuo de 15 a 17,5 kV, equipado com motorização de fechamento, com relê de proteção</v>
          </cell>
          <cell r="E2108" t="str">
            <v>CJ</v>
          </cell>
          <cell r="F2108">
            <v>49831.43</v>
          </cell>
          <cell r="G2108">
            <v>49815.32</v>
          </cell>
        </row>
        <row r="2109">
          <cell r="C2109" t="str">
            <v>CDHU38</v>
          </cell>
          <cell r="D2109" t="str">
            <v>TUBULACAO E CONDUTOR PARA ENERGIA ELETRICA E TELEFONIA BASICA</v>
          </cell>
          <cell r="F2109">
            <v>0</v>
          </cell>
          <cell r="G2109">
            <v>0</v>
          </cell>
        </row>
        <row r="2110">
          <cell r="C2110" t="str">
            <v>CDHU38.01</v>
          </cell>
          <cell r="D2110" t="str">
            <v>Eletroduto em PVC rigido roscavel</v>
          </cell>
          <cell r="F2110">
            <v>0</v>
          </cell>
          <cell r="G2110">
            <v>0</v>
          </cell>
        </row>
        <row r="2111">
          <cell r="C2111" t="str">
            <v>CDHU38.01.040</v>
          </cell>
          <cell r="D2111" t="str">
            <v>Eletroduto de PVC rígido roscável de 3/4´ - com acessórios</v>
          </cell>
          <cell r="E2111" t="str">
            <v>M</v>
          </cell>
          <cell r="F2111">
            <v>33.06</v>
          </cell>
          <cell r="G2111">
            <v>29.55</v>
          </cell>
        </row>
        <row r="2112">
          <cell r="C2112" t="str">
            <v>CDHU38.01.060</v>
          </cell>
          <cell r="D2112" t="str">
            <v>Eletroduto de PVC rígido roscável de 1´ - com acessórios</v>
          </cell>
          <cell r="E2112" t="str">
            <v>M</v>
          </cell>
          <cell r="F2112">
            <v>40.75</v>
          </cell>
          <cell r="G2112">
            <v>36.54</v>
          </cell>
        </row>
        <row r="2113">
          <cell r="C2113" t="str">
            <v>CDHU38.01.080</v>
          </cell>
          <cell r="D2113" t="str">
            <v>Eletroduto de PVC rígido roscável de 1 1/4´ - com acessórios</v>
          </cell>
          <cell r="E2113" t="str">
            <v>M</v>
          </cell>
          <cell r="F2113">
            <v>50.75</v>
          </cell>
          <cell r="G2113">
            <v>45.84</v>
          </cell>
        </row>
        <row r="2114">
          <cell r="C2114" t="str">
            <v>CDHU38.01.100</v>
          </cell>
          <cell r="D2114" t="str">
            <v>Eletroduto de PVC rígido roscável de 1 1/2´ - com acessórios</v>
          </cell>
          <cell r="E2114" t="str">
            <v>M</v>
          </cell>
          <cell r="F2114">
            <v>56.93</v>
          </cell>
          <cell r="G2114">
            <v>51.32</v>
          </cell>
        </row>
        <row r="2115">
          <cell r="C2115" t="str">
            <v>CDHU38.01.120</v>
          </cell>
          <cell r="D2115" t="str">
            <v>Eletroduto de PVC rígido roscável de 2´ - com acessórios</v>
          </cell>
          <cell r="E2115" t="str">
            <v>M</v>
          </cell>
          <cell r="F2115">
            <v>66.63</v>
          </cell>
          <cell r="G2115">
            <v>60.3</v>
          </cell>
        </row>
        <row r="2116">
          <cell r="C2116" t="str">
            <v>CDHU38.01.140</v>
          </cell>
          <cell r="D2116" t="str">
            <v>Eletroduto de PVC rígido roscável de 2 1/2´ - com acessórios</v>
          </cell>
          <cell r="E2116" t="str">
            <v>M</v>
          </cell>
          <cell r="F2116">
            <v>85.91</v>
          </cell>
          <cell r="G2116">
            <v>78.89</v>
          </cell>
        </row>
        <row r="2117">
          <cell r="C2117" t="str">
            <v>CDHU38.01.160</v>
          </cell>
          <cell r="D2117" t="str">
            <v>Eletroduto de PVC rígido roscável de 3´ - com acessórios</v>
          </cell>
          <cell r="E2117" t="str">
            <v>M</v>
          </cell>
          <cell r="F2117">
            <v>100.68</v>
          </cell>
          <cell r="G2117">
            <v>92.97</v>
          </cell>
        </row>
        <row r="2118">
          <cell r="C2118" t="str">
            <v>CDHU38.01.180</v>
          </cell>
          <cell r="D2118" t="str">
            <v>Eletroduto de PVC rígido roscável de 4´ - com acessórios</v>
          </cell>
          <cell r="E2118" t="str">
            <v>M</v>
          </cell>
          <cell r="F2118">
            <v>133.47</v>
          </cell>
          <cell r="G2118">
            <v>124.34</v>
          </cell>
        </row>
        <row r="2119">
          <cell r="C2119" t="str">
            <v>CDHU38.04</v>
          </cell>
          <cell r="D2119" t="str">
            <v>Eletroduto rígido em aço carbono galvanizado com acessórios - NBR 13057</v>
          </cell>
          <cell r="F2119">
            <v>0</v>
          </cell>
          <cell r="G2119">
            <v>0</v>
          </cell>
        </row>
        <row r="2120">
          <cell r="C2120" t="str">
            <v>CDHU38.04.040</v>
          </cell>
          <cell r="D2120" t="str">
            <v>Eletroduto galvanizado conforme NBR13057 -  3/4´ com acessórios</v>
          </cell>
          <cell r="E2120" t="str">
            <v>M</v>
          </cell>
          <cell r="F2120">
            <v>45.89</v>
          </cell>
          <cell r="G2120">
            <v>41.68</v>
          </cell>
        </row>
        <row r="2121">
          <cell r="C2121" t="str">
            <v>CDHU38.04.060</v>
          </cell>
          <cell r="D2121" t="str">
            <v>Eletroduto galvanizado conforme NBR13057 -  1´ com acessórios</v>
          </cell>
          <cell r="E2121" t="str">
            <v>M</v>
          </cell>
          <cell r="F2121">
            <v>55.37</v>
          </cell>
          <cell r="G2121">
            <v>50.46</v>
          </cell>
        </row>
        <row r="2122">
          <cell r="C2122" t="str">
            <v>CDHU38.04.080</v>
          </cell>
          <cell r="D2122" t="str">
            <v>Eletroduto galvanizado conforme NBR13057 -  1 1/4´ com acessórios</v>
          </cell>
          <cell r="E2122" t="str">
            <v>M</v>
          </cell>
          <cell r="F2122">
            <v>79.27</v>
          </cell>
          <cell r="G2122">
            <v>73.66</v>
          </cell>
        </row>
        <row r="2123">
          <cell r="C2123" t="str">
            <v>CDHU38.04.100</v>
          </cell>
          <cell r="D2123" t="str">
            <v>Eletroduto galvanizado conforme NBR13057 -  1 1/2´ com acessórios</v>
          </cell>
          <cell r="E2123" t="str">
            <v>M</v>
          </cell>
          <cell r="F2123">
            <v>84.5</v>
          </cell>
          <cell r="G2123">
            <v>78.17</v>
          </cell>
        </row>
        <row r="2124">
          <cell r="C2124" t="str">
            <v>CDHU38.04.120</v>
          </cell>
          <cell r="D2124" t="str">
            <v>Eletroduto galvanizado conforme NBR13057 -  2´ com acessórios</v>
          </cell>
          <cell r="E2124" t="str">
            <v>M</v>
          </cell>
          <cell r="F2124">
            <v>99.62</v>
          </cell>
          <cell r="G2124">
            <v>92.6</v>
          </cell>
        </row>
        <row r="2125">
          <cell r="C2125" t="str">
            <v>CDHU38.04.140</v>
          </cell>
          <cell r="D2125" t="str">
            <v>Eletroduto galvanizado conforme NBR13057 -  2 1/2´ com acessórios</v>
          </cell>
          <cell r="E2125" t="str">
            <v>M</v>
          </cell>
          <cell r="F2125">
            <v>127.95</v>
          </cell>
          <cell r="G2125">
            <v>119.52</v>
          </cell>
        </row>
        <row r="2126">
          <cell r="C2126" t="str">
            <v>CDHU38.04.160</v>
          </cell>
          <cell r="D2126" t="str">
            <v>Eletroduto galvanizado conforme NBR13057 -  3´ com acessórios</v>
          </cell>
          <cell r="E2126" t="str">
            <v>M</v>
          </cell>
          <cell r="F2126">
            <v>157.43</v>
          </cell>
          <cell r="G2126">
            <v>146.9</v>
          </cell>
        </row>
        <row r="2127">
          <cell r="C2127" t="str">
            <v>CDHU38.04.180</v>
          </cell>
          <cell r="D2127" t="str">
            <v>Eletroduto galvanizado conforme NBR13057 -  4´ com acessórios</v>
          </cell>
          <cell r="E2127" t="str">
            <v>M</v>
          </cell>
          <cell r="F2127">
            <v>209.42</v>
          </cell>
          <cell r="G2127">
            <v>196.79</v>
          </cell>
        </row>
        <row r="2128">
          <cell r="C2128" t="str">
            <v>CDHU38.05</v>
          </cell>
          <cell r="D2128" t="str">
            <v>Eletroduto rígido em aço carbono galvanizado com acessórios - NBR 6323</v>
          </cell>
          <cell r="F2128">
            <v>0</v>
          </cell>
          <cell r="G2128">
            <v>0</v>
          </cell>
        </row>
        <row r="2129">
          <cell r="C2129" t="str">
            <v>CDHU38.05.040</v>
          </cell>
          <cell r="D2129" t="str">
            <v>Eletroduto galvanizado a quente conforme NBR6323 - 3/4´ - com acessórios</v>
          </cell>
          <cell r="E2129" t="str">
            <v>M</v>
          </cell>
          <cell r="F2129">
            <v>51.33</v>
          </cell>
          <cell r="G2129">
            <v>47.12</v>
          </cell>
        </row>
        <row r="2130">
          <cell r="C2130" t="str">
            <v>CDHU38.05.060</v>
          </cell>
          <cell r="D2130" t="str">
            <v>Eletroduto galvanizado a quente conforme NBR6323 - 1´ - com acessórios</v>
          </cell>
          <cell r="E2130" t="str">
            <v>M</v>
          </cell>
          <cell r="F2130">
            <v>61.88</v>
          </cell>
          <cell r="G2130">
            <v>56.97</v>
          </cell>
        </row>
        <row r="2131">
          <cell r="C2131" t="str">
            <v>CDHU38.05.090</v>
          </cell>
          <cell r="D2131" t="str">
            <v>Eletroduto galvanizado a quente conforme NBR6323 - 1 1/4´ com acessórios</v>
          </cell>
          <cell r="E2131" t="str">
            <v>M</v>
          </cell>
          <cell r="F2131">
            <v>79.42</v>
          </cell>
          <cell r="G2131">
            <v>73.81</v>
          </cell>
        </row>
        <row r="2132">
          <cell r="C2132" t="str">
            <v>CDHU38.05.100</v>
          </cell>
          <cell r="D2132" t="str">
            <v>Eletroduto galvanizado a quente conforme NBR6323 - 1 1/2´ com acessórios</v>
          </cell>
          <cell r="E2132" t="str">
            <v>M</v>
          </cell>
          <cell r="F2132">
            <v>90.63</v>
          </cell>
          <cell r="G2132">
            <v>84.3</v>
          </cell>
        </row>
        <row r="2133">
          <cell r="C2133" t="str">
            <v>CDHU38.05.120</v>
          </cell>
          <cell r="D2133" t="str">
            <v>Eletroduto galvanizado a quente conforme NBR6323 - 2´ com acessórios</v>
          </cell>
          <cell r="E2133" t="str">
            <v>M</v>
          </cell>
          <cell r="F2133">
            <v>108.11</v>
          </cell>
          <cell r="G2133">
            <v>101.09</v>
          </cell>
        </row>
        <row r="2134">
          <cell r="C2134" t="str">
            <v>CDHU38.05.140</v>
          </cell>
          <cell r="D2134" t="str">
            <v>Eletroduto galvanizado a quente conforme NBR6323 - 2 1/2´ com acessórios</v>
          </cell>
          <cell r="E2134" t="str">
            <v>M</v>
          </cell>
          <cell r="F2134">
            <v>150.74</v>
          </cell>
          <cell r="G2134">
            <v>142.31</v>
          </cell>
        </row>
        <row r="2135">
          <cell r="C2135" t="str">
            <v>CDHU38.05.160</v>
          </cell>
          <cell r="D2135" t="str">
            <v>Eletroduto galvanizado a quente conforme NBR6323 - 3´ com acessórios</v>
          </cell>
          <cell r="E2135" t="str">
            <v>M</v>
          </cell>
          <cell r="F2135">
            <v>173.55</v>
          </cell>
          <cell r="G2135">
            <v>163.02000000000001</v>
          </cell>
        </row>
        <row r="2136">
          <cell r="C2136" t="str">
            <v>CDHU38.05.180</v>
          </cell>
          <cell r="D2136" t="str">
            <v>Eletroduto galvanizado a quente conforme NBR6323 - 4´ com acessórios</v>
          </cell>
          <cell r="E2136" t="str">
            <v>M</v>
          </cell>
          <cell r="F2136">
            <v>217.3</v>
          </cell>
          <cell r="G2136">
            <v>204.67</v>
          </cell>
        </row>
        <row r="2137">
          <cell r="C2137" t="str">
            <v>CDHU38.06</v>
          </cell>
          <cell r="D2137" t="str">
            <v>Eletroduto rígido em aço carbono galvanizado por imersão a quente com acessórios – NBR 5598</v>
          </cell>
          <cell r="F2137">
            <v>0</v>
          </cell>
          <cell r="G2137">
            <v>0</v>
          </cell>
        </row>
        <row r="2138">
          <cell r="C2138" t="str">
            <v>CDHU38.06.020</v>
          </cell>
          <cell r="D2138" t="str">
            <v>Eletroduto galvanizado a quente conforme NBR5598 - 1/2´ com acessórios</v>
          </cell>
          <cell r="E2138" t="str">
            <v>M</v>
          </cell>
          <cell r="F2138">
            <v>44.79</v>
          </cell>
          <cell r="G2138">
            <v>41.28</v>
          </cell>
        </row>
        <row r="2139">
          <cell r="C2139" t="str">
            <v>CDHU38.06.040</v>
          </cell>
          <cell r="D2139" t="str">
            <v>Eletroduto galvanizado a quente conforme NBR5598 - 3/4´ com acessórios</v>
          </cell>
          <cell r="E2139" t="str">
            <v>M</v>
          </cell>
          <cell r="F2139">
            <v>55.99</v>
          </cell>
          <cell r="G2139">
            <v>51.78</v>
          </cell>
        </row>
        <row r="2140">
          <cell r="C2140" t="str">
            <v>CDHU38.06.060</v>
          </cell>
          <cell r="D2140" t="str">
            <v>Eletroduto galvanizado a quente conforme NBR5598 - 1´ com acessórios</v>
          </cell>
          <cell r="E2140" t="str">
            <v>M</v>
          </cell>
          <cell r="F2140">
            <v>69.739999999999995</v>
          </cell>
          <cell r="G2140">
            <v>64.83</v>
          </cell>
        </row>
        <row r="2141">
          <cell r="C2141" t="str">
            <v>CDHU38.06.080</v>
          </cell>
          <cell r="D2141" t="str">
            <v>Eletroduto galvanizado a quente conforme NBR5598 - 1 1/4´ com acessórios</v>
          </cell>
          <cell r="E2141" t="str">
            <v>M</v>
          </cell>
          <cell r="F2141">
            <v>84.74</v>
          </cell>
          <cell r="G2141">
            <v>79.13</v>
          </cell>
        </row>
        <row r="2142">
          <cell r="C2142" t="str">
            <v>CDHU38.06.100</v>
          </cell>
          <cell r="D2142" t="str">
            <v>Eletroduto galvanizado a quente conforme NBR5598 - 1 1/2´ com acessórios</v>
          </cell>
          <cell r="E2142" t="str">
            <v>M</v>
          </cell>
          <cell r="F2142">
            <v>101.86</v>
          </cell>
          <cell r="G2142">
            <v>95.53</v>
          </cell>
        </row>
        <row r="2143">
          <cell r="C2143" t="str">
            <v>CDHU38.06.120</v>
          </cell>
          <cell r="D2143" t="str">
            <v>Eletroduto galvanizado a quente conforme NBR5598 - 2´ com acessórios</v>
          </cell>
          <cell r="E2143" t="str">
            <v>M</v>
          </cell>
          <cell r="F2143">
            <v>119.66</v>
          </cell>
          <cell r="G2143">
            <v>112.64</v>
          </cell>
        </row>
        <row r="2144">
          <cell r="C2144" t="str">
            <v>CDHU38.06.140</v>
          </cell>
          <cell r="D2144" t="str">
            <v>Eletroduto galvanizado a quente conforme NBR5598 - 2 1/2´ com acessórios</v>
          </cell>
          <cell r="E2144" t="str">
            <v>M</v>
          </cell>
          <cell r="F2144">
            <v>161.41999999999999</v>
          </cell>
          <cell r="G2144">
            <v>152.99</v>
          </cell>
        </row>
        <row r="2145">
          <cell r="C2145" t="str">
            <v>CDHU38.06.160</v>
          </cell>
          <cell r="D2145" t="str">
            <v>Eletroduto galvanizado a quente conforme NBR5598 - 3´ com acessórios</v>
          </cell>
          <cell r="E2145" t="str">
            <v>M</v>
          </cell>
          <cell r="F2145">
            <v>199.89</v>
          </cell>
          <cell r="G2145">
            <v>189.36</v>
          </cell>
        </row>
        <row r="2146">
          <cell r="C2146" t="str">
            <v>CDHU38.06.180</v>
          </cell>
          <cell r="D2146" t="str">
            <v>Eletroduto galvanizado a quente conforme NBR5598 - 4´ com acessórios</v>
          </cell>
          <cell r="E2146" t="str">
            <v>M</v>
          </cell>
          <cell r="F2146">
            <v>272.12</v>
          </cell>
          <cell r="G2146">
            <v>259.49</v>
          </cell>
        </row>
        <row r="2147">
          <cell r="C2147" t="str">
            <v>CDHU38.07</v>
          </cell>
          <cell r="D2147" t="str">
            <v>Canaleta, perfilado e acessorios</v>
          </cell>
          <cell r="F2147">
            <v>0</v>
          </cell>
          <cell r="G2147">
            <v>0</v>
          </cell>
        </row>
        <row r="2148">
          <cell r="C2148" t="str">
            <v>CDHU38.07.030</v>
          </cell>
          <cell r="D2148" t="str">
            <v>Grampo tipo ´C´ diâmetro 3/8`, com balancim tamanho grande</v>
          </cell>
          <cell r="E2148" t="str">
            <v>CJ</v>
          </cell>
          <cell r="F2148">
            <v>21.1</v>
          </cell>
          <cell r="G2148">
            <v>19.34</v>
          </cell>
        </row>
        <row r="2149">
          <cell r="C2149" t="str">
            <v>CDHU38.07.050</v>
          </cell>
          <cell r="D2149" t="str">
            <v>Tampa de pressão para perfilado de 38 x 38 mm</v>
          </cell>
          <cell r="E2149" t="str">
            <v>M</v>
          </cell>
          <cell r="F2149">
            <v>8.6300000000000008</v>
          </cell>
          <cell r="G2149">
            <v>8.2799999999999994</v>
          </cell>
        </row>
        <row r="2150">
          <cell r="C2150" t="str">
            <v>CDHU38.07.120</v>
          </cell>
          <cell r="D2150" t="str">
            <v>Saída final, diâmetro de 3/4´</v>
          </cell>
          <cell r="E2150" t="str">
            <v>UN</v>
          </cell>
          <cell r="F2150">
            <v>8.56</v>
          </cell>
          <cell r="G2150">
            <v>7.51</v>
          </cell>
        </row>
        <row r="2151">
          <cell r="C2151" t="str">
            <v>CDHU38.07.130</v>
          </cell>
          <cell r="D2151" t="str">
            <v>Saída lateral simples, diâmetro de 3/4´</v>
          </cell>
          <cell r="E2151" t="str">
            <v>UN</v>
          </cell>
          <cell r="F2151">
            <v>11.54</v>
          </cell>
          <cell r="G2151">
            <v>10.29</v>
          </cell>
        </row>
        <row r="2152">
          <cell r="C2152" t="str">
            <v>CDHU38.07.134</v>
          </cell>
          <cell r="D2152" t="str">
            <v>Saída lateral simples, diâmetro de 1´</v>
          </cell>
          <cell r="E2152" t="str">
            <v>UN</v>
          </cell>
          <cell r="F2152">
            <v>11.86</v>
          </cell>
          <cell r="G2152">
            <v>10.61</v>
          </cell>
        </row>
        <row r="2153">
          <cell r="C2153" t="str">
            <v>CDHU38.07.140</v>
          </cell>
          <cell r="D2153" t="str">
            <v>Saída superior, diâmetro de 3/4´</v>
          </cell>
          <cell r="E2153" t="str">
            <v>UN</v>
          </cell>
          <cell r="F2153">
            <v>10.24</v>
          </cell>
          <cell r="G2153">
            <v>9.19</v>
          </cell>
        </row>
        <row r="2154">
          <cell r="C2154" t="str">
            <v>CDHU38.07.172</v>
          </cell>
          <cell r="D2154" t="str">
            <v>Canaleta em PVC de 20 x 12 mm, inclusive acessórios</v>
          </cell>
          <cell r="E2154" t="str">
            <v>M</v>
          </cell>
          <cell r="F2154">
            <v>22.5</v>
          </cell>
          <cell r="G2154">
            <v>20.39</v>
          </cell>
        </row>
        <row r="2155">
          <cell r="C2155" t="str">
            <v>CDHU38.07.200</v>
          </cell>
          <cell r="D2155" t="str">
            <v>Vergalhão com rosca, porca e arruela de diâmetro 3/8´ (tirante)</v>
          </cell>
          <cell r="E2155" t="str">
            <v>M</v>
          </cell>
          <cell r="F2155">
            <v>17.059999999999999</v>
          </cell>
          <cell r="G2155">
            <v>16.07</v>
          </cell>
        </row>
        <row r="2156">
          <cell r="C2156" t="str">
            <v>CDHU38.07.210</v>
          </cell>
          <cell r="D2156" t="str">
            <v>Vergalhão com rosca, porca e arruela de diâmetro 1/4´ (tirante)</v>
          </cell>
          <cell r="E2156" t="str">
            <v>M</v>
          </cell>
          <cell r="F2156">
            <v>11.96</v>
          </cell>
          <cell r="G2156">
            <v>10.97</v>
          </cell>
        </row>
        <row r="2157">
          <cell r="C2157" t="str">
            <v>CDHU38.07.216</v>
          </cell>
          <cell r="D2157" t="str">
            <v>Vergalhão com rosca, porca e arruela de diâmetro 5/16´ (tirante)</v>
          </cell>
          <cell r="E2157" t="str">
            <v>M</v>
          </cell>
          <cell r="F2157">
            <v>15.09</v>
          </cell>
          <cell r="G2157">
            <v>14.1</v>
          </cell>
        </row>
        <row r="2158">
          <cell r="C2158" t="str">
            <v>CDHU38.07.300</v>
          </cell>
          <cell r="D2158" t="str">
            <v>Perfilado perfurado 38 x 38 mm em chapa 14 pré-zincada, com acessórios</v>
          </cell>
          <cell r="E2158" t="str">
            <v>M</v>
          </cell>
          <cell r="F2158">
            <v>45.41</v>
          </cell>
          <cell r="G2158">
            <v>43.65</v>
          </cell>
        </row>
        <row r="2159">
          <cell r="C2159" t="str">
            <v>CDHU38.07.310</v>
          </cell>
          <cell r="D2159" t="str">
            <v>Perfilado perfurado 38 x 76 mm em chapa 14 pré-zincada, com acessórios</v>
          </cell>
          <cell r="E2159" t="str">
            <v>M</v>
          </cell>
          <cell r="F2159">
            <v>64.260000000000005</v>
          </cell>
          <cell r="G2159">
            <v>62.5</v>
          </cell>
        </row>
        <row r="2160">
          <cell r="C2160" t="str">
            <v>CDHU38.07.340</v>
          </cell>
          <cell r="D2160" t="str">
            <v>Perfilado liso 38 x 38 mm - com acessórios</v>
          </cell>
          <cell r="E2160" t="str">
            <v>M</v>
          </cell>
          <cell r="F2160">
            <v>47.17</v>
          </cell>
          <cell r="G2160">
            <v>45.41</v>
          </cell>
        </row>
        <row r="2161">
          <cell r="C2161" t="str">
            <v>CDHU38.07.700</v>
          </cell>
          <cell r="D2161" t="str">
            <v>Canaleta aparente com tampa em PVC, autoextinguível, de 85 x 35 mm, com acessórios</v>
          </cell>
          <cell r="E2161" t="str">
            <v>M</v>
          </cell>
          <cell r="F2161">
            <v>71.75</v>
          </cell>
          <cell r="G2161">
            <v>69.64</v>
          </cell>
        </row>
        <row r="2162">
          <cell r="C2162" t="str">
            <v>CDHU38.07.710</v>
          </cell>
          <cell r="D2162" t="str">
            <v>Canaleta aparente com duas tampas em PVC, autoextinguível, de 120 x 35 mm, com acessórios</v>
          </cell>
          <cell r="E2162" t="str">
            <v>M</v>
          </cell>
          <cell r="F2162">
            <v>110.9</v>
          </cell>
          <cell r="G2162">
            <v>108.45</v>
          </cell>
        </row>
        <row r="2163">
          <cell r="C2163" t="str">
            <v>CDHU38.07.720</v>
          </cell>
          <cell r="D2163" t="str">
            <v>Canaleta aparente com duas tampas em PVC, autoextinguível, de 120 x 60 mm, com acessórios</v>
          </cell>
          <cell r="E2163" t="str">
            <v>M</v>
          </cell>
          <cell r="F2163">
            <v>123.07</v>
          </cell>
          <cell r="G2163">
            <v>120.26</v>
          </cell>
        </row>
        <row r="2164">
          <cell r="C2164" t="str">
            <v>CDHU38.07.730</v>
          </cell>
          <cell r="D2164" t="str">
            <v>Suporte com furos de tomada em PVC de 60 x 35 x 150 mm, para canaleta aparente</v>
          </cell>
          <cell r="E2164" t="str">
            <v>UN</v>
          </cell>
          <cell r="F2164">
            <v>11.28</v>
          </cell>
          <cell r="G2164">
            <v>11</v>
          </cell>
        </row>
        <row r="2165">
          <cell r="C2165" t="str">
            <v>CDHU38.07.740</v>
          </cell>
          <cell r="D2165" t="str">
            <v>Suporte com furos de tomada em PVC de 85 x 35 x 150 mm, para canaleta aparente</v>
          </cell>
          <cell r="E2165" t="str">
            <v>UN</v>
          </cell>
          <cell r="F2165">
            <v>12.72</v>
          </cell>
          <cell r="G2165">
            <v>12.44</v>
          </cell>
        </row>
        <row r="2166">
          <cell r="C2166" t="str">
            <v>CDHU38.07.750</v>
          </cell>
          <cell r="D2166" t="str">
            <v>Suporte com furos de tomada em PVC de 60 x 60 x 150 mm, para canaleta aparente</v>
          </cell>
          <cell r="E2166" t="str">
            <v>UN</v>
          </cell>
          <cell r="F2166">
            <v>12.72</v>
          </cell>
          <cell r="G2166">
            <v>12.44</v>
          </cell>
        </row>
        <row r="2167">
          <cell r="C2167" t="str">
            <v>CDHU38.07.800</v>
          </cell>
          <cell r="D2167" t="str">
            <v>Gancho longo em chapa aço zincado para fixação de luminária</v>
          </cell>
          <cell r="E2167" t="str">
            <v>UN</v>
          </cell>
          <cell r="F2167">
            <v>9.4600000000000009</v>
          </cell>
          <cell r="G2167">
            <v>8.77</v>
          </cell>
        </row>
        <row r="2168">
          <cell r="C2168" t="str">
            <v>CDHU38.07.801</v>
          </cell>
          <cell r="D2168" t="str">
            <v>Sapata externa com 4 furos, 38 x 38 mm</v>
          </cell>
          <cell r="E2168" t="str">
            <v>UN</v>
          </cell>
          <cell r="F2168">
            <v>14.15</v>
          </cell>
          <cell r="G2168">
            <v>13.46</v>
          </cell>
        </row>
        <row r="2169">
          <cell r="C2169" t="str">
            <v>CDHU38.10</v>
          </cell>
          <cell r="D2169" t="str">
            <v>Duto fechado de piso e acessorios</v>
          </cell>
          <cell r="F2169">
            <v>0</v>
          </cell>
          <cell r="G2169">
            <v>0</v>
          </cell>
        </row>
        <row r="2170">
          <cell r="C2170" t="str">
            <v>CDHU38.10.010</v>
          </cell>
          <cell r="D2170" t="str">
            <v>Duto de piso liso em aço, medindo 2 x 25 x 70 mm, com acessórios</v>
          </cell>
          <cell r="E2170" t="str">
            <v>M</v>
          </cell>
          <cell r="F2170">
            <v>72.739999999999995</v>
          </cell>
          <cell r="G2170">
            <v>70.63</v>
          </cell>
        </row>
        <row r="2171">
          <cell r="C2171" t="str">
            <v>CDHU38.10.020</v>
          </cell>
          <cell r="D2171" t="str">
            <v>Duto de piso liso em aço, medindo 3 x 25 x 70 mm, com acessórios</v>
          </cell>
          <cell r="E2171" t="str">
            <v>M</v>
          </cell>
          <cell r="F2171">
            <v>99.42</v>
          </cell>
          <cell r="G2171">
            <v>97.31</v>
          </cell>
        </row>
        <row r="2172">
          <cell r="C2172" t="str">
            <v>CDHU38.10.024</v>
          </cell>
          <cell r="D2172" t="str">
            <v>Caixa de derivação ou passagem, para cruzamento de duto, medindo 4 x 25 x 70 mm, sem cruzadora</v>
          </cell>
          <cell r="E2172" t="str">
            <v>UN</v>
          </cell>
          <cell r="F2172">
            <v>64.38</v>
          </cell>
          <cell r="G2172">
            <v>62.21</v>
          </cell>
        </row>
        <row r="2173">
          <cell r="C2173" t="str">
            <v>CDHU38.10.026</v>
          </cell>
          <cell r="D2173" t="str">
            <v>Caixa de derivação ou passagem, para cruzamento de duto, medindo 12 x 25 x 70 mm, com cruzadora</v>
          </cell>
          <cell r="E2173" t="str">
            <v>UN</v>
          </cell>
          <cell r="F2173">
            <v>164.29</v>
          </cell>
          <cell r="G2173">
            <v>160.08000000000001</v>
          </cell>
        </row>
        <row r="2174">
          <cell r="C2174" t="str">
            <v>CDHU38.10.030</v>
          </cell>
          <cell r="D2174" t="str">
            <v>Caixa de derivação ou passagem, para cruzamento de duto, medindo 16 x 25 x 70 mm, com cruzadora</v>
          </cell>
          <cell r="E2174" t="str">
            <v>UN</v>
          </cell>
          <cell r="F2174">
            <v>229.31</v>
          </cell>
          <cell r="G2174">
            <v>225.1</v>
          </cell>
        </row>
        <row r="2175">
          <cell r="C2175" t="str">
            <v>CDHU38.10.060</v>
          </cell>
          <cell r="D2175" t="str">
            <v>Caixa de tomada e tampa basculante com rebaixo de 2 x (25 x 70 mm)</v>
          </cell>
          <cell r="E2175" t="str">
            <v>UN</v>
          </cell>
          <cell r="F2175">
            <v>212.5</v>
          </cell>
          <cell r="G2175">
            <v>211.15</v>
          </cell>
        </row>
        <row r="2176">
          <cell r="C2176" t="str">
            <v>CDHU38.10.070</v>
          </cell>
          <cell r="D2176" t="str">
            <v>Caixa de tomada e tampa basculante com rebaixo de 3 x (25 x 70 mm)</v>
          </cell>
          <cell r="E2176" t="str">
            <v>UN</v>
          </cell>
          <cell r="F2176">
            <v>246.85</v>
          </cell>
          <cell r="G2176">
            <v>245.5</v>
          </cell>
        </row>
        <row r="2177">
          <cell r="C2177" t="str">
            <v>CDHU38.10.080</v>
          </cell>
          <cell r="D2177" t="str">
            <v>Caixa de tomada e tampa basculante com rebaixo de 4 x (25 x 70 mm)</v>
          </cell>
          <cell r="E2177" t="str">
            <v>UN</v>
          </cell>
          <cell r="F2177">
            <v>439.86</v>
          </cell>
          <cell r="G2177">
            <v>438.51</v>
          </cell>
        </row>
        <row r="2178">
          <cell r="C2178" t="str">
            <v>CDHU38.10.090</v>
          </cell>
          <cell r="D2178" t="str">
            <v>Suporte de tomada para caixas com 2, 3 ou 4 vias</v>
          </cell>
          <cell r="E2178" t="str">
            <v>UN</v>
          </cell>
          <cell r="F2178">
            <v>9.5299999999999994</v>
          </cell>
          <cell r="G2178">
            <v>9.39</v>
          </cell>
        </row>
        <row r="2179">
          <cell r="C2179" t="str">
            <v>CDHU38.12</v>
          </cell>
          <cell r="D2179" t="str">
            <v>Leitos e acessorios</v>
          </cell>
          <cell r="F2179">
            <v>0</v>
          </cell>
          <cell r="G2179">
            <v>0</v>
          </cell>
        </row>
        <row r="2180">
          <cell r="C2180" t="str">
            <v>CDHU38.12.086</v>
          </cell>
          <cell r="D2180" t="str">
            <v>Leito para cabos, tipo pesado, em aço galvanizado de 300 x 100 mm - com acessórios</v>
          </cell>
          <cell r="E2180" t="str">
            <v>M</v>
          </cell>
          <cell r="F2180">
            <v>252.36</v>
          </cell>
          <cell r="G2180">
            <v>250.25</v>
          </cell>
        </row>
        <row r="2181">
          <cell r="C2181" t="str">
            <v>CDHU38.12.090</v>
          </cell>
          <cell r="D2181" t="str">
            <v>Leito para cabos, tipo pesado, em aço galvanizado de 400 x 100 mm - com acessórios</v>
          </cell>
          <cell r="E2181" t="str">
            <v>M</v>
          </cell>
          <cell r="F2181">
            <v>349.18</v>
          </cell>
          <cell r="G2181">
            <v>347.07</v>
          </cell>
        </row>
        <row r="2182">
          <cell r="C2182" t="str">
            <v>CDHU38.12.100</v>
          </cell>
          <cell r="D2182" t="str">
            <v>Leito para cabos, tipo pesado, em aço galvanizado de 600 x 100 mm - com acessórios</v>
          </cell>
          <cell r="E2182" t="str">
            <v>M</v>
          </cell>
          <cell r="F2182">
            <v>410.13</v>
          </cell>
          <cell r="G2182">
            <v>408.02</v>
          </cell>
        </row>
        <row r="2183">
          <cell r="C2183" t="str">
            <v>CDHU38.12.120</v>
          </cell>
          <cell r="D2183" t="str">
            <v>Leito para cabos, tipo pesado, em aço galvanizado de 500 x 100 mm - com acessórios</v>
          </cell>
          <cell r="E2183" t="str">
            <v>M</v>
          </cell>
          <cell r="F2183">
            <v>375.5</v>
          </cell>
          <cell r="G2183">
            <v>373.39</v>
          </cell>
        </row>
        <row r="2184">
          <cell r="C2184" t="str">
            <v>CDHU38.12.130</v>
          </cell>
          <cell r="D2184" t="str">
            <v>Leito para cabos, tipo pesado, em aço galvanizado de 800 x 100 mm - com acessórios</v>
          </cell>
          <cell r="E2184" t="str">
            <v>M</v>
          </cell>
          <cell r="F2184">
            <v>471.04</v>
          </cell>
          <cell r="G2184">
            <v>468.93</v>
          </cell>
        </row>
        <row r="2185">
          <cell r="C2185" t="str">
            <v>CDHU38.13</v>
          </cell>
          <cell r="D2185" t="str">
            <v>Eletroduto em polietileno de alta densidade</v>
          </cell>
          <cell r="F2185">
            <v>0</v>
          </cell>
          <cell r="G2185">
            <v>0</v>
          </cell>
        </row>
        <row r="2186">
          <cell r="C2186" t="str">
            <v>CDHU38.13.010</v>
          </cell>
          <cell r="D2186" t="str">
            <v>Eletroduto corrugado em polietileno de alta densidade, DN= 30 mm, com acessórios</v>
          </cell>
          <cell r="E2186" t="str">
            <v>M</v>
          </cell>
          <cell r="F2186">
            <v>8.23</v>
          </cell>
          <cell r="G2186">
            <v>7.94</v>
          </cell>
        </row>
        <row r="2187">
          <cell r="C2187" t="str">
            <v>CDHU38.13.016</v>
          </cell>
          <cell r="D2187" t="str">
            <v>Eletroduto corrugado em polietileno de alta densidade, DN= 40 mm, com acessórios</v>
          </cell>
          <cell r="E2187" t="str">
            <v>M</v>
          </cell>
          <cell r="F2187">
            <v>7.4</v>
          </cell>
          <cell r="G2187">
            <v>7.11</v>
          </cell>
        </row>
        <row r="2188">
          <cell r="C2188" t="str">
            <v>CDHU38.13.020</v>
          </cell>
          <cell r="D2188" t="str">
            <v>Eletroduto corrugado em polietileno de alta densidade, DN= 50 mm, com acessórios</v>
          </cell>
          <cell r="E2188" t="str">
            <v>M</v>
          </cell>
          <cell r="F2188">
            <v>10.41</v>
          </cell>
          <cell r="G2188">
            <v>10.119999999999999</v>
          </cell>
        </row>
        <row r="2189">
          <cell r="C2189" t="str">
            <v>CDHU38.13.030</v>
          </cell>
          <cell r="D2189" t="str">
            <v>Eletroduto corrugado em polietileno de alta densidade, DN= 75 mm, com acessórios</v>
          </cell>
          <cell r="E2189" t="str">
            <v>M</v>
          </cell>
          <cell r="F2189">
            <v>17.63</v>
          </cell>
          <cell r="G2189">
            <v>17.34</v>
          </cell>
        </row>
        <row r="2190">
          <cell r="C2190" t="str">
            <v>CDHU38.13.040</v>
          </cell>
          <cell r="D2190" t="str">
            <v>Eletroduto corrugado em polietileno de alta densidade, DN= 100 mm, com acessórios</v>
          </cell>
          <cell r="E2190" t="str">
            <v>M</v>
          </cell>
          <cell r="F2190">
            <v>20.74</v>
          </cell>
          <cell r="G2190">
            <v>20.45</v>
          </cell>
        </row>
        <row r="2191">
          <cell r="C2191" t="str">
            <v>CDHU38.13.050</v>
          </cell>
          <cell r="D2191" t="str">
            <v>Eletroduto corrugado em polietileno de alta densidade, DN= 125 mm, com acessórios</v>
          </cell>
          <cell r="E2191" t="str">
            <v>M</v>
          </cell>
          <cell r="F2191">
            <v>24.21</v>
          </cell>
          <cell r="G2191">
            <v>23.92</v>
          </cell>
        </row>
        <row r="2192">
          <cell r="C2192" t="str">
            <v>CDHU38.13.060</v>
          </cell>
          <cell r="D2192" t="str">
            <v>Eletroduto corrugado em polietileno de alta densidade, DN= 150 mm, com acessórios</v>
          </cell>
          <cell r="E2192" t="str">
            <v>M</v>
          </cell>
          <cell r="F2192">
            <v>42.53</v>
          </cell>
          <cell r="G2192">
            <v>42.24</v>
          </cell>
        </row>
        <row r="2193">
          <cell r="C2193" t="str">
            <v>CDHU38.15</v>
          </cell>
          <cell r="D2193" t="str">
            <v>Eletroduto metalico flexivel</v>
          </cell>
          <cell r="F2193">
            <v>0</v>
          </cell>
          <cell r="G2193">
            <v>0</v>
          </cell>
        </row>
        <row r="2194">
          <cell r="C2194" t="str">
            <v>CDHU38.15.010</v>
          </cell>
          <cell r="D2194" t="str">
            <v>Eletroduto metálico flexível com capa em PVC de 3/4´</v>
          </cell>
          <cell r="E2194" t="str">
            <v>M</v>
          </cell>
          <cell r="F2194">
            <v>27.76</v>
          </cell>
          <cell r="G2194">
            <v>25.29</v>
          </cell>
        </row>
        <row r="2195">
          <cell r="C2195" t="str">
            <v>CDHU38.15.020</v>
          </cell>
          <cell r="D2195" t="str">
            <v>Eletroduto metálico flexível com capa em PVC de 1´</v>
          </cell>
          <cell r="E2195" t="str">
            <v>M</v>
          </cell>
          <cell r="F2195">
            <v>30.72</v>
          </cell>
          <cell r="G2195">
            <v>28.25</v>
          </cell>
        </row>
        <row r="2196">
          <cell r="C2196" t="str">
            <v>CDHU38.15.040</v>
          </cell>
          <cell r="D2196" t="str">
            <v>Eletroduto metálico flexível com capa em PVC de 2´</v>
          </cell>
          <cell r="E2196" t="str">
            <v>M</v>
          </cell>
          <cell r="F2196">
            <v>49.43</v>
          </cell>
          <cell r="G2196">
            <v>46.96</v>
          </cell>
        </row>
        <row r="2197">
          <cell r="C2197" t="str">
            <v>CDHU38.15.110</v>
          </cell>
          <cell r="D2197" t="str">
            <v>Terminal macho fixo em latão zincado de 3/4´</v>
          </cell>
          <cell r="E2197" t="str">
            <v>UN</v>
          </cell>
          <cell r="F2197">
            <v>17.350000000000001</v>
          </cell>
          <cell r="G2197">
            <v>16.88</v>
          </cell>
        </row>
        <row r="2198">
          <cell r="C2198" t="str">
            <v>CDHU38.15.120</v>
          </cell>
          <cell r="D2198" t="str">
            <v>Terminal macho fixo em latão zincado de 1´</v>
          </cell>
          <cell r="E2198" t="str">
            <v>UN</v>
          </cell>
          <cell r="F2198">
            <v>21.97</v>
          </cell>
          <cell r="G2198">
            <v>21.5</v>
          </cell>
        </row>
        <row r="2199">
          <cell r="C2199" t="str">
            <v>CDHU38.15.140</v>
          </cell>
          <cell r="D2199" t="str">
            <v>Terminal macho fixo em latão zincado de 2´</v>
          </cell>
          <cell r="E2199" t="str">
            <v>UN</v>
          </cell>
          <cell r="F2199">
            <v>60.64</v>
          </cell>
          <cell r="G2199">
            <v>60.17</v>
          </cell>
        </row>
        <row r="2200">
          <cell r="C2200" t="str">
            <v>CDHU38.15.310</v>
          </cell>
          <cell r="D2200" t="str">
            <v>Terminal macho giratório em latão zincado de 3/4´</v>
          </cell>
          <cell r="E2200" t="str">
            <v>UN</v>
          </cell>
          <cell r="F2200">
            <v>21.72</v>
          </cell>
          <cell r="G2200">
            <v>21.25</v>
          </cell>
        </row>
        <row r="2201">
          <cell r="C2201" t="str">
            <v>CDHU38.15.320</v>
          </cell>
          <cell r="D2201" t="str">
            <v>Terminal macho giratório em latão zincado de 1´</v>
          </cell>
          <cell r="E2201" t="str">
            <v>UN</v>
          </cell>
          <cell r="F2201">
            <v>40.729999999999997</v>
          </cell>
          <cell r="G2201">
            <v>40.26</v>
          </cell>
        </row>
        <row r="2202">
          <cell r="C2202" t="str">
            <v>CDHU38.15.340</v>
          </cell>
          <cell r="D2202" t="str">
            <v>Terminal macho giratório em latão zincado de 2´</v>
          </cell>
          <cell r="E2202" t="str">
            <v>UN</v>
          </cell>
          <cell r="F2202">
            <v>84.81</v>
          </cell>
          <cell r="G2202">
            <v>84.34</v>
          </cell>
        </row>
        <row r="2203">
          <cell r="C2203" t="str">
            <v>CDHU38.16</v>
          </cell>
          <cell r="D2203" t="str">
            <v>Rodape tecnico e acessorios</v>
          </cell>
          <cell r="F2203">
            <v>0</v>
          </cell>
          <cell r="G2203">
            <v>0</v>
          </cell>
        </row>
        <row r="2204">
          <cell r="C2204" t="str">
            <v>CDHU38.16.030</v>
          </cell>
          <cell r="D2204" t="str">
            <v>Rodapé técnico triplo e tampa com pintura eletrostática</v>
          </cell>
          <cell r="E2204" t="str">
            <v>M</v>
          </cell>
          <cell r="F2204">
            <v>112.18</v>
          </cell>
          <cell r="G2204">
            <v>110.07</v>
          </cell>
        </row>
        <row r="2205">
          <cell r="C2205" t="str">
            <v>CDHU38.16.060</v>
          </cell>
          <cell r="D2205" t="str">
            <v>Curva horizontal tripla de 90°, interna ou externa e tampa com pintura eletrostática</v>
          </cell>
          <cell r="E2205" t="str">
            <v>UN</v>
          </cell>
          <cell r="F2205">
            <v>130.47999999999999</v>
          </cell>
          <cell r="G2205">
            <v>126.97</v>
          </cell>
        </row>
        <row r="2206">
          <cell r="C2206" t="str">
            <v>CDHU38.16.080</v>
          </cell>
          <cell r="D2206" t="str">
            <v>Tê triplo de 90°, horizontal ou vertical e tampa com pintura eletrostática</v>
          </cell>
          <cell r="E2206" t="str">
            <v>UN</v>
          </cell>
          <cell r="F2206">
            <v>171.24</v>
          </cell>
          <cell r="G2206">
            <v>167.73</v>
          </cell>
        </row>
        <row r="2207">
          <cell r="C2207" t="str">
            <v>CDHU38.16.090</v>
          </cell>
          <cell r="D2207" t="str">
            <v>Caixa para tomadas: de energia, RJ, sobressalente, interruptor ou espelho, com pintura eletrostática, para rodapé técnico triplo</v>
          </cell>
          <cell r="E2207" t="str">
            <v>UN</v>
          </cell>
          <cell r="F2207">
            <v>40.24</v>
          </cell>
          <cell r="G2207">
            <v>38.89</v>
          </cell>
        </row>
        <row r="2208">
          <cell r="C2208" t="str">
            <v>CDHU38.16.130</v>
          </cell>
          <cell r="D2208" t="str">
            <v>Caixa para tomadas: de energia, RJ, sobressalente, interruptor ou espelho, com pintura eletrostática, para rodapé técnico duplo</v>
          </cell>
          <cell r="E2208" t="str">
            <v>UN</v>
          </cell>
          <cell r="F2208">
            <v>36.42</v>
          </cell>
          <cell r="G2208">
            <v>35.07</v>
          </cell>
        </row>
        <row r="2209">
          <cell r="C2209" t="str">
            <v>CDHU38.16.140</v>
          </cell>
          <cell r="D2209" t="str">
            <v>Terminal de fechamento ou mata junta com pintura eletrostática, para rodapé técnico triplo</v>
          </cell>
          <cell r="E2209" t="str">
            <v>UN</v>
          </cell>
          <cell r="F2209">
            <v>24.45</v>
          </cell>
          <cell r="G2209">
            <v>23.4</v>
          </cell>
        </row>
        <row r="2210">
          <cell r="C2210" t="str">
            <v>CDHU38.16.150</v>
          </cell>
          <cell r="D2210" t="str">
            <v>Rodapé técnico duplo e tampa com pintura eletrostática</v>
          </cell>
          <cell r="E2210" t="str">
            <v>M</v>
          </cell>
          <cell r="F2210">
            <v>94.02</v>
          </cell>
          <cell r="G2210">
            <v>91.91</v>
          </cell>
        </row>
        <row r="2211">
          <cell r="C2211" t="str">
            <v>CDHU38.16.160</v>
          </cell>
          <cell r="D2211" t="str">
            <v>Curva vertical dupla de 90°, interna ou externa e tampa com pintura eletrostática</v>
          </cell>
          <cell r="E2211" t="str">
            <v>UN</v>
          </cell>
          <cell r="F2211">
            <v>112.71</v>
          </cell>
          <cell r="G2211">
            <v>109.2</v>
          </cell>
        </row>
        <row r="2212">
          <cell r="C2212" t="str">
            <v>CDHU38.16.190</v>
          </cell>
          <cell r="D2212" t="str">
            <v>Terminal de fechamento ou mata junta com pintura eletrostática, para rodapé técnico duplo</v>
          </cell>
          <cell r="E2212" t="str">
            <v>UN</v>
          </cell>
          <cell r="F2212">
            <v>22.85</v>
          </cell>
          <cell r="G2212">
            <v>21.8</v>
          </cell>
        </row>
        <row r="2213">
          <cell r="C2213" t="str">
            <v>CDHU38.16.200</v>
          </cell>
          <cell r="D2213" t="str">
            <v>Curva horizontal dupla de 90°, interna ou externa e tampa com pintura eletrostática</v>
          </cell>
          <cell r="E2213" t="str">
            <v>UN</v>
          </cell>
          <cell r="F2213">
            <v>103.69</v>
          </cell>
          <cell r="G2213">
            <v>100.18</v>
          </cell>
        </row>
        <row r="2214">
          <cell r="C2214" t="str">
            <v>CDHU38.16.230</v>
          </cell>
          <cell r="D2214" t="str">
            <v>Curva vertical tripla de 90°, interna ou externa e tampa com pintura eletrostática</v>
          </cell>
          <cell r="E2214" t="str">
            <v>UN</v>
          </cell>
          <cell r="F2214">
            <v>127.38</v>
          </cell>
          <cell r="G2214">
            <v>123.87</v>
          </cell>
        </row>
        <row r="2215">
          <cell r="C2215" t="str">
            <v>CDHU38.16.250</v>
          </cell>
          <cell r="D2215" t="str">
            <v>Poste condutor metálico para distribuição, com suporte para tomadas elétricas e RJ, com pintura eletrostática, altura de 3 m</v>
          </cell>
          <cell r="E2215" t="str">
            <v>UN</v>
          </cell>
          <cell r="F2215">
            <v>487.5</v>
          </cell>
          <cell r="G2215">
            <v>482.77</v>
          </cell>
        </row>
        <row r="2216">
          <cell r="C2216" t="str">
            <v>CDHU38.16.270</v>
          </cell>
          <cell r="D2216" t="str">
            <v>Caixa de derivação embutida ou externa para rodapé técnico duplo</v>
          </cell>
          <cell r="E2216" t="str">
            <v>UN</v>
          </cell>
          <cell r="F2216">
            <v>68.06</v>
          </cell>
          <cell r="G2216">
            <v>64.55</v>
          </cell>
        </row>
        <row r="2217">
          <cell r="C2217" t="str">
            <v>CDHU38.19</v>
          </cell>
          <cell r="D2217" t="str">
            <v>Eletroduto em PVC corrugado flexivel</v>
          </cell>
          <cell r="F2217">
            <v>0</v>
          </cell>
          <cell r="G2217">
            <v>0</v>
          </cell>
        </row>
        <row r="2218">
          <cell r="C2218" t="str">
            <v>CDHU38.19.020</v>
          </cell>
          <cell r="D2218" t="str">
            <v>Eletroduto de PVC corrugado flexível leve, diâmetro externo de 20 mm</v>
          </cell>
          <cell r="E2218" t="str">
            <v>M</v>
          </cell>
          <cell r="F2218">
            <v>18.510000000000002</v>
          </cell>
          <cell r="G2218">
            <v>16.399999999999999</v>
          </cell>
        </row>
        <row r="2219">
          <cell r="C2219" t="str">
            <v>CDHU38.19.030</v>
          </cell>
          <cell r="D2219" t="str">
            <v>Eletroduto de PVC corrugado flexível leve, diâmetro externo de 25 mm</v>
          </cell>
          <cell r="E2219" t="str">
            <v>M</v>
          </cell>
          <cell r="F2219">
            <v>18.28</v>
          </cell>
          <cell r="G2219">
            <v>16.170000000000002</v>
          </cell>
        </row>
        <row r="2220">
          <cell r="C2220" t="str">
            <v>CDHU38.19.040</v>
          </cell>
          <cell r="D2220" t="str">
            <v>Eletroduto de PVC corrugado flexível leve, diâmetro externo de 32 mm</v>
          </cell>
          <cell r="E2220" t="str">
            <v>M</v>
          </cell>
          <cell r="F2220">
            <v>20.39</v>
          </cell>
          <cell r="G2220">
            <v>18.28</v>
          </cell>
        </row>
        <row r="2221">
          <cell r="C2221" t="str">
            <v>CDHU38.19.210</v>
          </cell>
          <cell r="D2221" t="str">
            <v>Eletroduto de PVC corrugado flexível reforçado, diâmetro externo de 25 mm</v>
          </cell>
          <cell r="E2221" t="str">
            <v>M</v>
          </cell>
          <cell r="F2221">
            <v>18.78</v>
          </cell>
          <cell r="G2221">
            <v>16.670000000000002</v>
          </cell>
        </row>
        <row r="2222">
          <cell r="C2222" t="str">
            <v>CDHU38.19.220</v>
          </cell>
          <cell r="D2222" t="str">
            <v>Eletroduto de PVC corrugado flexível reforçado, diâmetro externo de 32 mm</v>
          </cell>
          <cell r="E2222" t="str">
            <v>M</v>
          </cell>
          <cell r="F2222">
            <v>20</v>
          </cell>
          <cell r="G2222">
            <v>17.89</v>
          </cell>
        </row>
        <row r="2223">
          <cell r="C2223" t="str">
            <v>CDHU38.20</v>
          </cell>
          <cell r="D2223" t="str">
            <v>Reparos, conservacoes e complementos - GRUPO 38</v>
          </cell>
          <cell r="F2223">
            <v>0</v>
          </cell>
          <cell r="G2223">
            <v>0</v>
          </cell>
        </row>
        <row r="2224">
          <cell r="C2224" t="str">
            <v>CDHU38.20.010</v>
          </cell>
          <cell r="D2224" t="str">
            <v>Recolocação de perfilado 38x38 mm</v>
          </cell>
          <cell r="E2224" t="str">
            <v>M</v>
          </cell>
          <cell r="F2224">
            <v>13.17</v>
          </cell>
          <cell r="G2224">
            <v>11.41</v>
          </cell>
        </row>
        <row r="2225">
          <cell r="C2225" t="str">
            <v>CDHU38.20.020</v>
          </cell>
          <cell r="D2225" t="str">
            <v>Recolocação de vergalhão</v>
          </cell>
          <cell r="E2225" t="str">
            <v>M</v>
          </cell>
          <cell r="F2225">
            <v>21.07</v>
          </cell>
          <cell r="G2225">
            <v>18.260000000000002</v>
          </cell>
        </row>
        <row r="2226">
          <cell r="C2226" t="str">
            <v>CDHU38.20.030</v>
          </cell>
          <cell r="D2226" t="str">
            <v>Recolocação de caixa de tomada para perfilado</v>
          </cell>
          <cell r="E2226" t="str">
            <v>UN</v>
          </cell>
          <cell r="F2226">
            <v>15.8</v>
          </cell>
          <cell r="G2226">
            <v>13.69</v>
          </cell>
        </row>
        <row r="2227">
          <cell r="C2227" t="str">
            <v>CDHU38.20.040</v>
          </cell>
          <cell r="D2227" t="str">
            <v>Recolocação de eletrodutos</v>
          </cell>
          <cell r="E2227" t="str">
            <v>M</v>
          </cell>
          <cell r="F2227">
            <v>52.67</v>
          </cell>
          <cell r="G2227">
            <v>45.65</v>
          </cell>
        </row>
        <row r="2228">
          <cell r="C2228" t="str">
            <v>CDHU38.21</v>
          </cell>
          <cell r="D2228" t="str">
            <v>Eletrocalha e acessorios</v>
          </cell>
          <cell r="F2228">
            <v>0</v>
          </cell>
          <cell r="G2228">
            <v>0</v>
          </cell>
        </row>
        <row r="2229">
          <cell r="C2229" t="str">
            <v>CDHU38.21.110</v>
          </cell>
          <cell r="D2229" t="str">
            <v>Eletrocalha lisa galvanizada a fogo, 50 x 50 mm, com acessórios</v>
          </cell>
          <cell r="E2229" t="str">
            <v>M</v>
          </cell>
          <cell r="F2229">
            <v>76.959999999999994</v>
          </cell>
          <cell r="G2229">
            <v>73.45</v>
          </cell>
        </row>
        <row r="2230">
          <cell r="C2230" t="str">
            <v>CDHU38.21.120</v>
          </cell>
          <cell r="D2230" t="str">
            <v>Eletrocalha lisa galvanizada a fogo, 100 x 50 mm, com acessórios</v>
          </cell>
          <cell r="E2230" t="str">
            <v>M</v>
          </cell>
          <cell r="F2230">
            <v>93.82</v>
          </cell>
          <cell r="G2230">
            <v>90.31</v>
          </cell>
        </row>
        <row r="2231">
          <cell r="C2231" t="str">
            <v>CDHU38.21.130</v>
          </cell>
          <cell r="D2231" t="str">
            <v>Eletrocalha lisa galvanizada a fogo, 150 x 50 mm, com acessórios</v>
          </cell>
          <cell r="E2231" t="str">
            <v>M</v>
          </cell>
          <cell r="F2231">
            <v>110.68</v>
          </cell>
          <cell r="G2231">
            <v>107.17</v>
          </cell>
        </row>
        <row r="2232">
          <cell r="C2232" t="str">
            <v>CDHU38.21.140</v>
          </cell>
          <cell r="D2232" t="str">
            <v>Eletrocalha lisa galvanizada a fogo, 200 x 50 mm, com acessórios</v>
          </cell>
          <cell r="E2232" t="str">
            <v>M</v>
          </cell>
          <cell r="F2232">
            <v>124.59</v>
          </cell>
          <cell r="G2232">
            <v>121.08</v>
          </cell>
        </row>
        <row r="2233">
          <cell r="C2233" t="str">
            <v>CDHU38.21.150</v>
          </cell>
          <cell r="D2233" t="str">
            <v>Eletrocalha lisa galvanizada a fogo, 250 x 50 mm, com acessórios</v>
          </cell>
          <cell r="E2233" t="str">
            <v>M</v>
          </cell>
          <cell r="F2233">
            <v>147.08000000000001</v>
          </cell>
          <cell r="G2233">
            <v>143.57</v>
          </cell>
        </row>
        <row r="2234">
          <cell r="C2234" t="str">
            <v>CDHU38.21.310</v>
          </cell>
          <cell r="D2234" t="str">
            <v>Eletrocalha lisa galvanizada a fogo, 100 x 100 mm, com acessórios</v>
          </cell>
          <cell r="E2234" t="str">
            <v>M</v>
          </cell>
          <cell r="F2234">
            <v>140.77000000000001</v>
          </cell>
          <cell r="G2234">
            <v>135.51</v>
          </cell>
        </row>
        <row r="2235">
          <cell r="C2235" t="str">
            <v>CDHU38.21.320</v>
          </cell>
          <cell r="D2235" t="str">
            <v>Eletrocalha lisa galvanizada a fogo, 150 x 100 mm, com acessórios</v>
          </cell>
          <cell r="E2235" t="str">
            <v>M</v>
          </cell>
          <cell r="F2235">
            <v>148</v>
          </cell>
          <cell r="G2235">
            <v>142.74</v>
          </cell>
        </row>
        <row r="2236">
          <cell r="C2236" t="str">
            <v>CDHU38.21.330</v>
          </cell>
          <cell r="D2236" t="str">
            <v>Eletrocalha lisa galvanizada a fogo, 200 x 100 mm, com acessórios</v>
          </cell>
          <cell r="E2236" t="str">
            <v>M</v>
          </cell>
          <cell r="F2236">
            <v>173.93</v>
          </cell>
          <cell r="G2236">
            <v>168.67</v>
          </cell>
        </row>
        <row r="2237">
          <cell r="C2237" t="str">
            <v>CDHU38.21.340</v>
          </cell>
          <cell r="D2237" t="str">
            <v>Eletrocalha lisa galvanizada a fogo, 250 x 100 mm, com acessórios</v>
          </cell>
          <cell r="E2237" t="str">
            <v>M</v>
          </cell>
          <cell r="F2237">
            <v>193.03</v>
          </cell>
          <cell r="G2237">
            <v>187.77</v>
          </cell>
        </row>
        <row r="2238">
          <cell r="C2238" t="str">
            <v>CDHU38.21.350</v>
          </cell>
          <cell r="D2238" t="str">
            <v>Eletrocalha lisa galvanizada a fogo, 300 x 100 mm, com acessórios</v>
          </cell>
          <cell r="E2238" t="str">
            <v>M</v>
          </cell>
          <cell r="F2238">
            <v>209.03</v>
          </cell>
          <cell r="G2238">
            <v>202.01</v>
          </cell>
        </row>
        <row r="2239">
          <cell r="C2239" t="str">
            <v>CDHU38.21.360</v>
          </cell>
          <cell r="D2239" t="str">
            <v>Eletrocalha lisa galvanizada a fogo, 400 x 100 mm, com acessórios</v>
          </cell>
          <cell r="E2239" t="str">
            <v>M</v>
          </cell>
          <cell r="F2239">
            <v>318.82</v>
          </cell>
          <cell r="G2239">
            <v>311.8</v>
          </cell>
        </row>
        <row r="2240">
          <cell r="C2240" t="str">
            <v>CDHU38.21.920</v>
          </cell>
          <cell r="D2240" t="str">
            <v>Eletrocalha perfurada galvanizada a fogo, 100 x 50 mm, com acessórios</v>
          </cell>
          <cell r="E2240" t="str">
            <v>M</v>
          </cell>
          <cell r="F2240">
            <v>87.66</v>
          </cell>
          <cell r="G2240">
            <v>84.15</v>
          </cell>
        </row>
        <row r="2241">
          <cell r="C2241" t="str">
            <v>CDHU38.21.930</v>
          </cell>
          <cell r="D2241" t="str">
            <v>Eletrocalha perfurada galvanizada a fogo, 150 x 50 mm, com acessórios</v>
          </cell>
          <cell r="E2241" t="str">
            <v>M</v>
          </cell>
          <cell r="F2241">
            <v>106.42</v>
          </cell>
          <cell r="G2241">
            <v>102.91</v>
          </cell>
        </row>
        <row r="2242">
          <cell r="C2242" t="str">
            <v>CDHU38.21.940</v>
          </cell>
          <cell r="D2242" t="str">
            <v>Eletrocalha perfurada galvanizada a fogo, 200 x 50 mm, com acessórios</v>
          </cell>
          <cell r="E2242" t="str">
            <v>M</v>
          </cell>
          <cell r="F2242">
            <v>118.32</v>
          </cell>
          <cell r="G2242">
            <v>114.81</v>
          </cell>
        </row>
        <row r="2243">
          <cell r="C2243" t="str">
            <v>CDHU38.21.950</v>
          </cell>
          <cell r="D2243" t="str">
            <v>Eletrocalha perfurada galvanizada a fogo, 250 x 50 mm, com acessórios</v>
          </cell>
          <cell r="E2243" t="str">
            <v>M</v>
          </cell>
          <cell r="F2243">
            <v>133.4</v>
          </cell>
          <cell r="G2243">
            <v>129.88999999999999</v>
          </cell>
        </row>
        <row r="2244">
          <cell r="C2244" t="str">
            <v>CDHU38.22</v>
          </cell>
          <cell r="D2244" t="str">
            <v>Eletrocalha e acessorios.</v>
          </cell>
          <cell r="F2244">
            <v>0</v>
          </cell>
          <cell r="G2244">
            <v>0</v>
          </cell>
        </row>
        <row r="2245">
          <cell r="C2245" t="str">
            <v>CDHU38.22.120</v>
          </cell>
          <cell r="D2245" t="str">
            <v>Eletrocalha perfurada galvanizada a fogo, 150x100 mm, com acessórios</v>
          </cell>
          <cell r="E2245" t="str">
            <v>M</v>
          </cell>
          <cell r="F2245">
            <v>146.80000000000001</v>
          </cell>
          <cell r="G2245">
            <v>141.54</v>
          </cell>
        </row>
        <row r="2246">
          <cell r="C2246" t="str">
            <v>CDHU38.22.130</v>
          </cell>
          <cell r="D2246" t="str">
            <v>Eletrocalha perfurada galvanizada a fogo, 200x100 mm, com acessórios</v>
          </cell>
          <cell r="E2246" t="str">
            <v>M</v>
          </cell>
          <cell r="F2246">
            <v>162.43</v>
          </cell>
          <cell r="G2246">
            <v>157.16999999999999</v>
          </cell>
        </row>
        <row r="2247">
          <cell r="C2247" t="str">
            <v>CDHU38.22.140</v>
          </cell>
          <cell r="D2247" t="str">
            <v>Eletrocalha perfurada galvanizada a fogo, 250x100 mm, com acessórios</v>
          </cell>
          <cell r="E2247" t="str">
            <v>M</v>
          </cell>
          <cell r="F2247">
            <v>177.13</v>
          </cell>
          <cell r="G2247">
            <v>171.87</v>
          </cell>
        </row>
        <row r="2248">
          <cell r="C2248" t="str">
            <v>CDHU38.22.150</v>
          </cell>
          <cell r="D2248" t="str">
            <v>Eletrocalha perfurada galvanizada a fogo, 300x100 mm, com acessórios</v>
          </cell>
          <cell r="E2248" t="str">
            <v>M</v>
          </cell>
          <cell r="F2248">
            <v>200.74</v>
          </cell>
          <cell r="G2248">
            <v>193.72</v>
          </cell>
        </row>
        <row r="2249">
          <cell r="C2249" t="str">
            <v>CDHU38.22.160</v>
          </cell>
          <cell r="D2249" t="str">
            <v>Eletrocalha perfurada galvanizada a fogo, 400x100 mm, com acessórios</v>
          </cell>
          <cell r="E2249" t="str">
            <v>M</v>
          </cell>
          <cell r="F2249">
            <v>272.89</v>
          </cell>
          <cell r="G2249">
            <v>265.87</v>
          </cell>
        </row>
        <row r="2250">
          <cell r="C2250" t="str">
            <v>CDHU38.22.610</v>
          </cell>
          <cell r="D2250" t="str">
            <v>Tampa de encaixe para eletrocalha, galvanizada a fogo, L= 50 mm</v>
          </cell>
          <cell r="E2250" t="str">
            <v>M</v>
          </cell>
          <cell r="F2250">
            <v>22.66</v>
          </cell>
          <cell r="G2250">
            <v>22.31</v>
          </cell>
        </row>
        <row r="2251">
          <cell r="C2251" t="str">
            <v>CDHU38.22.620</v>
          </cell>
          <cell r="D2251" t="str">
            <v>Tampa de encaixe para eletrocalha, galvanizada a fogo, L= 100 mm</v>
          </cell>
          <cell r="E2251" t="str">
            <v>M</v>
          </cell>
          <cell r="F2251">
            <v>49.33</v>
          </cell>
          <cell r="G2251">
            <v>48.98</v>
          </cell>
        </row>
        <row r="2252">
          <cell r="C2252" t="str">
            <v>CDHU38.22.630</v>
          </cell>
          <cell r="D2252" t="str">
            <v>Tampa de encaixe para eletrocalha, galvanizada a fogo, L= 150 mm</v>
          </cell>
          <cell r="E2252" t="str">
            <v>M</v>
          </cell>
          <cell r="F2252">
            <v>67.680000000000007</v>
          </cell>
          <cell r="G2252">
            <v>67.33</v>
          </cell>
        </row>
        <row r="2253">
          <cell r="C2253" t="str">
            <v>CDHU38.22.640</v>
          </cell>
          <cell r="D2253" t="str">
            <v>Tampa de encaixe para eletrocalha, galvanizada a fogo, L= 200 mm</v>
          </cell>
          <cell r="E2253" t="str">
            <v>M</v>
          </cell>
          <cell r="F2253">
            <v>82.18</v>
          </cell>
          <cell r="G2253">
            <v>81.83</v>
          </cell>
        </row>
        <row r="2254">
          <cell r="C2254" t="str">
            <v>CDHU38.22.650</v>
          </cell>
          <cell r="D2254" t="str">
            <v>Tampa de encaixe para eletrocalha, galvanizada a fogo, L= 250 mm</v>
          </cell>
          <cell r="E2254" t="str">
            <v>M</v>
          </cell>
          <cell r="F2254">
            <v>97.4</v>
          </cell>
          <cell r="G2254">
            <v>97.05</v>
          </cell>
        </row>
        <row r="2255">
          <cell r="C2255" t="str">
            <v>CDHU38.22.660</v>
          </cell>
          <cell r="D2255" t="str">
            <v>Tampa de encaixe para eletrocalha, galvanizada a fogo, L= 300 mm</v>
          </cell>
          <cell r="E2255" t="str">
            <v>M</v>
          </cell>
          <cell r="F2255">
            <v>117.98</v>
          </cell>
          <cell r="G2255">
            <v>117.63</v>
          </cell>
        </row>
        <row r="2256">
          <cell r="C2256" t="str">
            <v>CDHU38.22.670</v>
          </cell>
          <cell r="D2256" t="str">
            <v>Tampa de encaixe para eletrocalha, galvanizada a fogo, L= 400 mm</v>
          </cell>
          <cell r="E2256" t="str">
            <v>M</v>
          </cell>
          <cell r="F2256">
            <v>162.58000000000001</v>
          </cell>
          <cell r="G2256">
            <v>162.22999999999999</v>
          </cell>
        </row>
        <row r="2257">
          <cell r="C2257" t="str">
            <v>CDHU38.23</v>
          </cell>
          <cell r="D2257" t="str">
            <v>Eletrocalha e acessorios..</v>
          </cell>
          <cell r="F2257">
            <v>0</v>
          </cell>
          <cell r="G2257">
            <v>0</v>
          </cell>
        </row>
        <row r="2258">
          <cell r="C2258" t="str">
            <v>CDHU38.23.010</v>
          </cell>
          <cell r="D2258" t="str">
            <v>Suporte para eletrocalha, galvanizado a fogo, 50x50 mm</v>
          </cell>
          <cell r="E2258" t="str">
            <v>UN</v>
          </cell>
          <cell r="F2258">
            <v>21.83</v>
          </cell>
          <cell r="G2258">
            <v>20.07</v>
          </cell>
        </row>
        <row r="2259">
          <cell r="C2259" t="str">
            <v>CDHU38.23.020</v>
          </cell>
          <cell r="D2259" t="str">
            <v>Suporte para eletrocalha, galvanizado a fogo, 100x50 mm</v>
          </cell>
          <cell r="E2259" t="str">
            <v>UN</v>
          </cell>
          <cell r="F2259">
            <v>24.39</v>
          </cell>
          <cell r="G2259">
            <v>22.63</v>
          </cell>
        </row>
        <row r="2260">
          <cell r="C2260" t="str">
            <v>CDHU38.23.030</v>
          </cell>
          <cell r="D2260" t="str">
            <v>Suporte para eletrocalha, galvanizado a fogo, 150x50 mm</v>
          </cell>
          <cell r="E2260" t="str">
            <v>UN</v>
          </cell>
          <cell r="F2260">
            <v>26.86</v>
          </cell>
          <cell r="G2260">
            <v>25.1</v>
          </cell>
        </row>
        <row r="2261">
          <cell r="C2261" t="str">
            <v>CDHU38.23.040</v>
          </cell>
          <cell r="D2261" t="str">
            <v>Suporte para eletrocalha, galvanizado a fogo, 200x50 mm</v>
          </cell>
          <cell r="E2261" t="str">
            <v>UN</v>
          </cell>
          <cell r="F2261">
            <v>29.2</v>
          </cell>
          <cell r="G2261">
            <v>27.44</v>
          </cell>
        </row>
        <row r="2262">
          <cell r="C2262" t="str">
            <v>CDHU38.23.050</v>
          </cell>
          <cell r="D2262" t="str">
            <v>Suporte para eletrocalha, galvanizado a fogo, 250x50 mm</v>
          </cell>
          <cell r="E2262" t="str">
            <v>UN</v>
          </cell>
          <cell r="F2262">
            <v>31.81</v>
          </cell>
          <cell r="G2262">
            <v>30.05</v>
          </cell>
        </row>
        <row r="2263">
          <cell r="C2263" t="str">
            <v>CDHU38.23.060</v>
          </cell>
          <cell r="D2263" t="str">
            <v>Suporte para eletrocalha, galvanizado a fogo, 300x50 mm</v>
          </cell>
          <cell r="E2263" t="str">
            <v>UN</v>
          </cell>
          <cell r="F2263">
            <v>35.39</v>
          </cell>
          <cell r="G2263">
            <v>33.630000000000003</v>
          </cell>
        </row>
        <row r="2264">
          <cell r="C2264" t="str">
            <v>CDHU38.23.110</v>
          </cell>
          <cell r="D2264" t="str">
            <v>Suporte para eletrocalha, galvanizado a fogo, 100x100 mm</v>
          </cell>
          <cell r="E2264" t="str">
            <v>UN</v>
          </cell>
          <cell r="F2264">
            <v>29.05</v>
          </cell>
          <cell r="G2264">
            <v>27.29</v>
          </cell>
        </row>
        <row r="2265">
          <cell r="C2265" t="str">
            <v>CDHU38.23.120</v>
          </cell>
          <cell r="D2265" t="str">
            <v>Suporte para eletrocalha, galvanizado a fogo, 150x100 mm</v>
          </cell>
          <cell r="E2265" t="str">
            <v>UN</v>
          </cell>
          <cell r="F2265">
            <v>30.87</v>
          </cell>
          <cell r="G2265">
            <v>29.11</v>
          </cell>
        </row>
        <row r="2266">
          <cell r="C2266" t="str">
            <v>CDHU38.23.130</v>
          </cell>
          <cell r="D2266" t="str">
            <v>Suporte para eletrocalha, galvanizado a fogo, 200x100 mm</v>
          </cell>
          <cell r="E2266" t="str">
            <v>UN</v>
          </cell>
          <cell r="F2266">
            <v>34.04</v>
          </cell>
          <cell r="G2266">
            <v>32.28</v>
          </cell>
        </row>
        <row r="2267">
          <cell r="C2267" t="str">
            <v>CDHU38.23.140</v>
          </cell>
          <cell r="D2267" t="str">
            <v>Suporte para eletrocalha, galvanizado a fogo, 250x100 mm</v>
          </cell>
          <cell r="E2267" t="str">
            <v>UN</v>
          </cell>
          <cell r="F2267">
            <v>35.35</v>
          </cell>
          <cell r="G2267">
            <v>33.590000000000003</v>
          </cell>
        </row>
        <row r="2268">
          <cell r="C2268" t="str">
            <v>CDHU38.23.150</v>
          </cell>
          <cell r="D2268" t="str">
            <v>Suporte para eletrocalha, galvanizado a fogo, 300x100 mm</v>
          </cell>
          <cell r="E2268" t="str">
            <v>UN</v>
          </cell>
          <cell r="F2268">
            <v>39.200000000000003</v>
          </cell>
          <cell r="G2268">
            <v>37.44</v>
          </cell>
        </row>
        <row r="2269">
          <cell r="C2269" t="str">
            <v>CDHU38.23.160</v>
          </cell>
          <cell r="D2269" t="str">
            <v>Suporte para eletrocalha, galvanizado a fogo, 400x100 mm</v>
          </cell>
          <cell r="E2269" t="str">
            <v>UN</v>
          </cell>
          <cell r="F2269">
            <v>44.13</v>
          </cell>
          <cell r="G2269">
            <v>42.37</v>
          </cell>
        </row>
        <row r="2270">
          <cell r="C2270" t="str">
            <v>CDHU38.23.210</v>
          </cell>
          <cell r="D2270" t="str">
            <v>Mão francesa simples, galvanizada a fogo, L= 200 mm</v>
          </cell>
          <cell r="E2270" t="str">
            <v>UN</v>
          </cell>
          <cell r="F2270">
            <v>27.56</v>
          </cell>
          <cell r="G2270">
            <v>25.8</v>
          </cell>
        </row>
        <row r="2271">
          <cell r="C2271" t="str">
            <v>CDHU38.23.220</v>
          </cell>
          <cell r="D2271" t="str">
            <v>Mão francesa simples, galvanizada a fogo, L= 300 mm</v>
          </cell>
          <cell r="E2271" t="str">
            <v>UN</v>
          </cell>
          <cell r="F2271">
            <v>29.49</v>
          </cell>
          <cell r="G2271">
            <v>27.73</v>
          </cell>
        </row>
        <row r="2272">
          <cell r="C2272" t="str">
            <v>CDHU38.23.230</v>
          </cell>
          <cell r="D2272" t="str">
            <v>Mão francesa simples, galvanizada a fogo, L= 400 mm</v>
          </cell>
          <cell r="E2272" t="str">
            <v>UN</v>
          </cell>
          <cell r="F2272">
            <v>34.909999999999997</v>
          </cell>
          <cell r="G2272">
            <v>33.15</v>
          </cell>
        </row>
        <row r="2273">
          <cell r="C2273" t="str">
            <v>CDHU38.23.240</v>
          </cell>
          <cell r="D2273" t="str">
            <v>Mão francesa simples, galvanizada a fogo, L= 500 mm</v>
          </cell>
          <cell r="E2273" t="str">
            <v>UN</v>
          </cell>
          <cell r="F2273">
            <v>39.15</v>
          </cell>
          <cell r="G2273">
            <v>37.39</v>
          </cell>
        </row>
        <row r="2274">
          <cell r="C2274" t="str">
            <v>CDHU38.23.310</v>
          </cell>
          <cell r="D2274" t="str">
            <v>Mão francesa dupla, galvanizada a fogo, L= 300 mm</v>
          </cell>
          <cell r="E2274" t="str">
            <v>UN</v>
          </cell>
          <cell r="F2274">
            <v>47.16</v>
          </cell>
          <cell r="G2274">
            <v>44.71</v>
          </cell>
        </row>
        <row r="2275">
          <cell r="C2275" t="str">
            <v>CDHU38.23.320</v>
          </cell>
          <cell r="D2275" t="str">
            <v>Mão francesa dupla, galvanizada a fogo, L= 400 mm</v>
          </cell>
          <cell r="E2275" t="str">
            <v>UN</v>
          </cell>
          <cell r="F2275">
            <v>45.81</v>
          </cell>
          <cell r="G2275">
            <v>43.36</v>
          </cell>
        </row>
        <row r="2276">
          <cell r="C2276" t="str">
            <v>CDHU38.23.330</v>
          </cell>
          <cell r="D2276" t="str">
            <v>Mão francesa dupla, galvanizada a fogo, L= 500 mm</v>
          </cell>
          <cell r="E2276" t="str">
            <v>UN</v>
          </cell>
          <cell r="F2276">
            <v>63.43</v>
          </cell>
          <cell r="G2276">
            <v>60.98</v>
          </cell>
        </row>
        <row r="2277">
          <cell r="C2277" t="str">
            <v>CDHU39</v>
          </cell>
          <cell r="D2277" t="str">
            <v>CONDUTOR E ENFIACAO DE ENERGIA ELETRICA E TELEFONIA</v>
          </cell>
          <cell r="F2277">
            <v>0</v>
          </cell>
          <cell r="G2277">
            <v>0</v>
          </cell>
        </row>
        <row r="2278">
          <cell r="C2278" t="str">
            <v>CDHU39.02</v>
          </cell>
          <cell r="D2278" t="str">
            <v>Cabo de cobre, isolamento 450V / 750 V, isolacao em PVC 70°C</v>
          </cell>
          <cell r="F2278">
            <v>0</v>
          </cell>
          <cell r="G2278">
            <v>0</v>
          </cell>
        </row>
        <row r="2279">
          <cell r="C2279" t="str">
            <v>CDHU39.02.010</v>
          </cell>
          <cell r="D2279" t="str">
            <v>Cabo de cobre de 1,5 mm², isolamento 750 V - isolação em PVC 70°C</v>
          </cell>
          <cell r="E2279" t="str">
            <v>M</v>
          </cell>
          <cell r="F2279">
            <v>3.42</v>
          </cell>
          <cell r="G2279">
            <v>3.13</v>
          </cell>
        </row>
        <row r="2280">
          <cell r="C2280" t="str">
            <v>CDHU39.02.016</v>
          </cell>
          <cell r="D2280" t="str">
            <v>Cabo de cobre de 2,5 mm², isolamento 750 V - isolação em PVC 70°C</v>
          </cell>
          <cell r="E2280" t="str">
            <v>M</v>
          </cell>
          <cell r="F2280">
            <v>4.1500000000000004</v>
          </cell>
          <cell r="G2280">
            <v>3.86</v>
          </cell>
        </row>
        <row r="2281">
          <cell r="C2281" t="str">
            <v>CDHU39.02.020</v>
          </cell>
          <cell r="D2281" t="str">
            <v>Cabo de cobre de 4 mm², isolamento 750 V - isolação em PVC 70°C</v>
          </cell>
          <cell r="E2281" t="str">
            <v>M</v>
          </cell>
          <cell r="F2281">
            <v>6.43</v>
          </cell>
          <cell r="G2281">
            <v>6</v>
          </cell>
        </row>
        <row r="2282">
          <cell r="C2282" t="str">
            <v>CDHU39.02.030</v>
          </cell>
          <cell r="D2282" t="str">
            <v>Cabo de cobre de 6 mm², isolamento 750 V - isolação em PVC 70°C</v>
          </cell>
          <cell r="E2282" t="str">
            <v>M</v>
          </cell>
          <cell r="F2282">
            <v>8.59</v>
          </cell>
          <cell r="G2282">
            <v>8.1</v>
          </cell>
        </row>
        <row r="2283">
          <cell r="C2283" t="str">
            <v>CDHU39.02.040</v>
          </cell>
          <cell r="D2283" t="str">
            <v>Cabo de cobre de 10 mm², isolamento 750 V - isolação em PVC 70°C</v>
          </cell>
          <cell r="E2283" t="str">
            <v>M</v>
          </cell>
          <cell r="F2283">
            <v>12.29</v>
          </cell>
          <cell r="G2283">
            <v>11.74</v>
          </cell>
        </row>
        <row r="2284">
          <cell r="C2284" t="str">
            <v>CDHU39.03</v>
          </cell>
          <cell r="D2284" t="str">
            <v>Cabo de cobre, isolamento 0,6/1kV, isolacao em PVC 70°C</v>
          </cell>
          <cell r="F2284">
            <v>0</v>
          </cell>
          <cell r="G2284">
            <v>0</v>
          </cell>
        </row>
        <row r="2285">
          <cell r="C2285" t="str">
            <v>CDHU39.03.160</v>
          </cell>
          <cell r="D2285" t="str">
            <v>Cabo de cobre de 1,5 mm², isolamento 0,6/1 kV - isolação em PVC 70°C</v>
          </cell>
          <cell r="E2285" t="str">
            <v>M</v>
          </cell>
          <cell r="F2285">
            <v>3.11</v>
          </cell>
          <cell r="G2285">
            <v>2.82</v>
          </cell>
        </row>
        <row r="2286">
          <cell r="C2286" t="str">
            <v>CDHU39.03.170</v>
          </cell>
          <cell r="D2286" t="str">
            <v>Cabo de cobre de 2,5 mm², isolamento 0,6/1 kV - isolação em PVC 70°C</v>
          </cell>
          <cell r="E2286" t="str">
            <v>M</v>
          </cell>
          <cell r="F2286">
            <v>4.96</v>
          </cell>
          <cell r="G2286">
            <v>4.6100000000000003</v>
          </cell>
        </row>
        <row r="2287">
          <cell r="C2287" t="str">
            <v>CDHU39.03.174</v>
          </cell>
          <cell r="D2287" t="str">
            <v>Cabo de cobre de 4 mm², isolamento 0,6/1 kV - isolação em PVC 70°C</v>
          </cell>
          <cell r="E2287" t="str">
            <v>M</v>
          </cell>
          <cell r="F2287">
            <v>5.57</v>
          </cell>
          <cell r="G2287">
            <v>5.14</v>
          </cell>
        </row>
        <row r="2288">
          <cell r="C2288" t="str">
            <v>CDHU39.03.178</v>
          </cell>
          <cell r="D2288" t="str">
            <v>Cabo de cobre de 6 mm², isolamento 0,6/1 kV - isolação em PVC 70°C</v>
          </cell>
          <cell r="E2288" t="str">
            <v>M</v>
          </cell>
          <cell r="F2288">
            <v>7.25</v>
          </cell>
          <cell r="G2288">
            <v>6.76</v>
          </cell>
        </row>
        <row r="2289">
          <cell r="C2289" t="str">
            <v>CDHU39.03.182</v>
          </cell>
          <cell r="D2289" t="str">
            <v>Cabo de cobre de 10 mm², isolamento 0,6/1 kV - isolação em PVC 70°C</v>
          </cell>
          <cell r="E2289" t="str">
            <v>M</v>
          </cell>
          <cell r="F2289">
            <v>10.85</v>
          </cell>
          <cell r="G2289">
            <v>10.3</v>
          </cell>
        </row>
        <row r="2290">
          <cell r="C2290" t="str">
            <v>CDHU39.04</v>
          </cell>
          <cell r="D2290" t="str">
            <v>Cabo de cobre nu, tempera mole, classe 2</v>
          </cell>
          <cell r="F2290">
            <v>0</v>
          </cell>
          <cell r="G2290">
            <v>0</v>
          </cell>
        </row>
        <row r="2291">
          <cell r="C2291" t="str">
            <v>CDHU39.04.040</v>
          </cell>
          <cell r="D2291" t="str">
            <v>Cabo de cobre nu, têmpera mole, classe 2, de 10 mm²</v>
          </cell>
          <cell r="E2291" t="str">
            <v>M</v>
          </cell>
          <cell r="F2291">
            <v>10.48</v>
          </cell>
          <cell r="G2291">
            <v>10.130000000000001</v>
          </cell>
        </row>
        <row r="2292">
          <cell r="C2292" t="str">
            <v>CDHU39.04.050</v>
          </cell>
          <cell r="D2292" t="str">
            <v>Cabo de cobre nu, têmpera mole, classe 2, de 16 mm²</v>
          </cell>
          <cell r="E2292" t="str">
            <v>M</v>
          </cell>
          <cell r="F2292">
            <v>15.26</v>
          </cell>
          <cell r="G2292">
            <v>14.91</v>
          </cell>
        </row>
        <row r="2293">
          <cell r="C2293" t="str">
            <v>CDHU39.04.060</v>
          </cell>
          <cell r="D2293" t="str">
            <v>Cabo de cobre nu, têmpera mole, classe 2, de 25 mm²</v>
          </cell>
          <cell r="E2293" t="str">
            <v>M</v>
          </cell>
          <cell r="F2293">
            <v>24.27</v>
          </cell>
          <cell r="G2293">
            <v>23.58</v>
          </cell>
        </row>
        <row r="2294">
          <cell r="C2294" t="str">
            <v>CDHU39.04.070</v>
          </cell>
          <cell r="D2294" t="str">
            <v>Cabo de cobre nu, têmpera mole, classe 2, de 35 mm²</v>
          </cell>
          <cell r="E2294" t="str">
            <v>M</v>
          </cell>
          <cell r="F2294">
            <v>35.76</v>
          </cell>
          <cell r="G2294">
            <v>34.71</v>
          </cell>
        </row>
        <row r="2295">
          <cell r="C2295" t="str">
            <v>CDHU39.04.080</v>
          </cell>
          <cell r="D2295" t="str">
            <v>Cabo de cobre nu, têmpera mole, classe 2, de 50 mm²</v>
          </cell>
          <cell r="E2295" t="str">
            <v>M</v>
          </cell>
          <cell r="F2295">
            <v>51.11</v>
          </cell>
          <cell r="G2295">
            <v>49.7</v>
          </cell>
        </row>
        <row r="2296">
          <cell r="C2296" t="str">
            <v>CDHU39.04.100</v>
          </cell>
          <cell r="D2296" t="str">
            <v>Cabo de cobre nu, têmpera mole, classe 2, de 70 mm²</v>
          </cell>
          <cell r="E2296" t="str">
            <v>M</v>
          </cell>
          <cell r="F2296">
            <v>68.680000000000007</v>
          </cell>
          <cell r="G2296">
            <v>66.92</v>
          </cell>
        </row>
        <row r="2297">
          <cell r="C2297" t="str">
            <v>CDHU39.04.120</v>
          </cell>
          <cell r="D2297" t="str">
            <v>Cabo de cobre nu, têmpera mole, classe 2, de 95 mm²</v>
          </cell>
          <cell r="E2297" t="str">
            <v>M</v>
          </cell>
          <cell r="F2297">
            <v>97.75</v>
          </cell>
          <cell r="G2297">
            <v>95.64</v>
          </cell>
        </row>
        <row r="2298">
          <cell r="C2298" t="str">
            <v>CDHU39.04.180</v>
          </cell>
          <cell r="D2298" t="str">
            <v>Cabo de cobre nu, têmpera mole, classe 2, de 185 mm²</v>
          </cell>
          <cell r="E2298" t="str">
            <v>M</v>
          </cell>
          <cell r="F2298">
            <v>188.18</v>
          </cell>
          <cell r="G2298">
            <v>185.03</v>
          </cell>
        </row>
        <row r="2299">
          <cell r="C2299" t="str">
            <v>CDHU39.05</v>
          </cell>
          <cell r="D2299" t="str">
            <v>Cabo de cobre tripolar, isolamento 8,7/15 kV, isolacao EPR 90°C</v>
          </cell>
          <cell r="F2299">
            <v>0</v>
          </cell>
          <cell r="G2299">
            <v>0</v>
          </cell>
        </row>
        <row r="2300">
          <cell r="C2300" t="str">
            <v>CDHU39.05.070</v>
          </cell>
          <cell r="D2300" t="str">
            <v>Cabo de cobre de 3x35 mm², isolamento 8,7/15 kV - isolação EPR 90°C</v>
          </cell>
          <cell r="E2300" t="str">
            <v>M</v>
          </cell>
          <cell r="F2300">
            <v>215.4</v>
          </cell>
          <cell r="G2300">
            <v>209.03</v>
          </cell>
        </row>
        <row r="2301">
          <cell r="C2301" t="str">
            <v>CDHU39.06</v>
          </cell>
          <cell r="D2301" t="str">
            <v>Cabo de cobre unipolar, isolamento 8,7/15 kV, isolacao EPR 90°C</v>
          </cell>
          <cell r="F2301">
            <v>0</v>
          </cell>
          <cell r="G2301">
            <v>0</v>
          </cell>
        </row>
        <row r="2302">
          <cell r="C2302" t="str">
            <v>CDHU39.06.060</v>
          </cell>
          <cell r="D2302" t="str">
            <v>Cabo de cobre de 25 mm², isolamento 8,7/15 kV - isolação EPR 90°C</v>
          </cell>
          <cell r="E2302" t="str">
            <v>M</v>
          </cell>
          <cell r="F2302">
            <v>75.8</v>
          </cell>
          <cell r="G2302">
            <v>71.97</v>
          </cell>
        </row>
        <row r="2303">
          <cell r="C2303" t="str">
            <v>CDHU39.06.070</v>
          </cell>
          <cell r="D2303" t="str">
            <v>Cabo de cobre de 35 mm², isolamento 8,7/15 kV - isolação EPR 90°C</v>
          </cell>
          <cell r="E2303" t="str">
            <v>M</v>
          </cell>
          <cell r="F2303">
            <v>93.79</v>
          </cell>
          <cell r="G2303">
            <v>89.2</v>
          </cell>
        </row>
        <row r="2304">
          <cell r="C2304" t="str">
            <v>CDHU39.06.074</v>
          </cell>
          <cell r="D2304" t="str">
            <v>Cabo de cobre de 50 mm², isolamento 8,7/15 kV - isolação EPR 90°C</v>
          </cell>
          <cell r="E2304" t="str">
            <v>M</v>
          </cell>
          <cell r="F2304">
            <v>116.22</v>
          </cell>
          <cell r="G2304">
            <v>109.85</v>
          </cell>
        </row>
        <row r="2305">
          <cell r="C2305" t="str">
            <v>CDHU39.06.084</v>
          </cell>
          <cell r="D2305" t="str">
            <v>Cabo de cobre de 120 mm², isolamento 8,7/15 kV - isolação EPR 90°C</v>
          </cell>
          <cell r="E2305" t="str">
            <v>M</v>
          </cell>
          <cell r="F2305">
            <v>188.26</v>
          </cell>
          <cell r="G2305">
            <v>180.63</v>
          </cell>
        </row>
        <row r="2306">
          <cell r="C2306" t="str">
            <v>CDHU39.09</v>
          </cell>
          <cell r="D2306" t="str">
            <v>Conectores</v>
          </cell>
          <cell r="F2306">
            <v>0</v>
          </cell>
          <cell r="G2306">
            <v>0</v>
          </cell>
        </row>
        <row r="2307">
          <cell r="C2307" t="str">
            <v>CDHU39.09.010</v>
          </cell>
          <cell r="D2307" t="str">
            <v>Conector terminal tipo BNC para cabo coaxial RG 59</v>
          </cell>
          <cell r="E2307" t="str">
            <v>UN</v>
          </cell>
          <cell r="F2307">
            <v>14.88</v>
          </cell>
          <cell r="G2307">
            <v>14.19</v>
          </cell>
        </row>
        <row r="2308">
          <cell r="C2308" t="str">
            <v>CDHU39.09.015</v>
          </cell>
          <cell r="D2308" t="str">
            <v>Conector de emenda tipo BNC para cabo coaxial RG 59</v>
          </cell>
          <cell r="E2308" t="str">
            <v>UN</v>
          </cell>
          <cell r="F2308">
            <v>11.78</v>
          </cell>
          <cell r="G2308">
            <v>11.09</v>
          </cell>
        </row>
        <row r="2309">
          <cell r="C2309" t="str">
            <v>CDHU39.09.020</v>
          </cell>
          <cell r="D2309" t="str">
            <v>Conector split-bolt para cabo de 25 mm², latão, simples</v>
          </cell>
          <cell r="E2309" t="str">
            <v>UN</v>
          </cell>
          <cell r="F2309">
            <v>14.2</v>
          </cell>
          <cell r="G2309">
            <v>13.51</v>
          </cell>
        </row>
        <row r="2310">
          <cell r="C2310" t="str">
            <v>CDHU39.09.040</v>
          </cell>
          <cell r="D2310" t="str">
            <v>Conector split-bolt para cabo de 35 mm², latão, simples</v>
          </cell>
          <cell r="E2310" t="str">
            <v>UN</v>
          </cell>
          <cell r="F2310">
            <v>16.13</v>
          </cell>
          <cell r="G2310">
            <v>15.44</v>
          </cell>
        </row>
        <row r="2311">
          <cell r="C2311" t="str">
            <v>CDHU39.09.060</v>
          </cell>
          <cell r="D2311" t="str">
            <v>Conector split-bolt para cabo de 50 mm², latão, simples</v>
          </cell>
          <cell r="E2311" t="str">
            <v>UN</v>
          </cell>
          <cell r="F2311">
            <v>17.399999999999999</v>
          </cell>
          <cell r="G2311">
            <v>16.71</v>
          </cell>
        </row>
        <row r="2312">
          <cell r="C2312" t="str">
            <v>CDHU39.09.100</v>
          </cell>
          <cell r="D2312" t="str">
            <v>Conector split-bolt para cabo de 25 mm², latão, com rabicho</v>
          </cell>
          <cell r="E2312" t="str">
            <v>UN</v>
          </cell>
          <cell r="F2312">
            <v>18.55</v>
          </cell>
          <cell r="G2312">
            <v>17.86</v>
          </cell>
        </row>
        <row r="2313">
          <cell r="C2313" t="str">
            <v>CDHU39.09.120</v>
          </cell>
          <cell r="D2313" t="str">
            <v>Conector split-bolt para cabo de 35 mm², latão, com rabicho</v>
          </cell>
          <cell r="E2313" t="str">
            <v>UN</v>
          </cell>
          <cell r="F2313">
            <v>20.27</v>
          </cell>
          <cell r="G2313">
            <v>19.579999999999998</v>
          </cell>
        </row>
        <row r="2314">
          <cell r="C2314" t="str">
            <v>CDHU39.09.140</v>
          </cell>
          <cell r="D2314" t="str">
            <v>Conector split-bolt para cabo de 50 mm², latão, com rabicho</v>
          </cell>
          <cell r="E2314" t="str">
            <v>UN</v>
          </cell>
          <cell r="F2314">
            <v>22.68</v>
          </cell>
          <cell r="G2314">
            <v>21.99</v>
          </cell>
        </row>
        <row r="2315">
          <cell r="C2315" t="str">
            <v>CDHU39.10</v>
          </cell>
          <cell r="D2315" t="str">
            <v>Terminais de pressao e compressao</v>
          </cell>
          <cell r="F2315">
            <v>0</v>
          </cell>
          <cell r="G2315">
            <v>0</v>
          </cell>
        </row>
        <row r="2316">
          <cell r="C2316" t="str">
            <v>CDHU39.10.050</v>
          </cell>
          <cell r="D2316" t="str">
            <v>Terminal de compressão para cabo de 2,5 mm²</v>
          </cell>
          <cell r="E2316" t="str">
            <v>UN</v>
          </cell>
          <cell r="F2316">
            <v>5.09</v>
          </cell>
          <cell r="G2316">
            <v>4.54</v>
          </cell>
        </row>
        <row r="2317">
          <cell r="C2317" t="str">
            <v>CDHU39.10.060</v>
          </cell>
          <cell r="D2317" t="str">
            <v>Terminal de pressão/compressão para cabo de 6 até 10 mm²</v>
          </cell>
          <cell r="E2317" t="str">
            <v>UN</v>
          </cell>
          <cell r="F2317">
            <v>15.17</v>
          </cell>
          <cell r="G2317">
            <v>14.12</v>
          </cell>
        </row>
        <row r="2318">
          <cell r="C2318" t="str">
            <v>CDHU39.10.080</v>
          </cell>
          <cell r="D2318" t="str">
            <v>Terminal de pressão/compressão para cabo de 16 mm²</v>
          </cell>
          <cell r="E2318" t="str">
            <v>UN</v>
          </cell>
          <cell r="F2318">
            <v>17.72</v>
          </cell>
          <cell r="G2318">
            <v>16.670000000000002</v>
          </cell>
        </row>
        <row r="2319">
          <cell r="C2319" t="str">
            <v>CDHU39.10.120</v>
          </cell>
          <cell r="D2319" t="str">
            <v>Terminal de pressão/compressão para cabo de 25 mm²</v>
          </cell>
          <cell r="E2319" t="str">
            <v>UN</v>
          </cell>
          <cell r="F2319">
            <v>17.28</v>
          </cell>
          <cell r="G2319">
            <v>16.23</v>
          </cell>
        </row>
        <row r="2320">
          <cell r="C2320" t="str">
            <v>CDHU39.10.130</v>
          </cell>
          <cell r="D2320" t="str">
            <v>Terminal de pressão/compressão para cabo de 35 mm²</v>
          </cell>
          <cell r="E2320" t="str">
            <v>UN</v>
          </cell>
          <cell r="F2320">
            <v>17.96</v>
          </cell>
          <cell r="G2320">
            <v>16.91</v>
          </cell>
        </row>
        <row r="2321">
          <cell r="C2321" t="str">
            <v>CDHU39.10.160</v>
          </cell>
          <cell r="D2321" t="str">
            <v>Terminal de pressão/compressão para cabo de 50 mm²</v>
          </cell>
          <cell r="E2321" t="str">
            <v>UN</v>
          </cell>
          <cell r="F2321">
            <v>23.6</v>
          </cell>
          <cell r="G2321">
            <v>22.55</v>
          </cell>
        </row>
        <row r="2322">
          <cell r="C2322" t="str">
            <v>CDHU39.10.200</v>
          </cell>
          <cell r="D2322" t="str">
            <v>Terminal de pressão/compressão para cabo de 70 mm²</v>
          </cell>
          <cell r="E2322" t="str">
            <v>UN</v>
          </cell>
          <cell r="F2322">
            <v>23.68</v>
          </cell>
          <cell r="G2322">
            <v>22.63</v>
          </cell>
        </row>
        <row r="2323">
          <cell r="C2323" t="str">
            <v>CDHU39.10.240</v>
          </cell>
          <cell r="D2323" t="str">
            <v>Terminal de pressão/compressão para cabo de 95 mm²</v>
          </cell>
          <cell r="E2323" t="str">
            <v>UN</v>
          </cell>
          <cell r="F2323">
            <v>30.03</v>
          </cell>
          <cell r="G2323">
            <v>28.98</v>
          </cell>
        </row>
        <row r="2324">
          <cell r="C2324" t="str">
            <v>CDHU39.10.246</v>
          </cell>
          <cell r="D2324" t="str">
            <v>Terminal de pressão/compressão para cabo de 120 mm²</v>
          </cell>
          <cell r="E2324" t="str">
            <v>UN</v>
          </cell>
          <cell r="F2324">
            <v>42.5</v>
          </cell>
          <cell r="G2324">
            <v>41.09</v>
          </cell>
        </row>
        <row r="2325">
          <cell r="C2325" t="str">
            <v>CDHU39.10.250</v>
          </cell>
          <cell r="D2325" t="str">
            <v>Terminal de pressão/compressão para cabo de 150 mm²</v>
          </cell>
          <cell r="E2325" t="str">
            <v>UN</v>
          </cell>
          <cell r="F2325">
            <v>44.2</v>
          </cell>
          <cell r="G2325">
            <v>42.79</v>
          </cell>
        </row>
        <row r="2326">
          <cell r="C2326" t="str">
            <v>CDHU39.10.280</v>
          </cell>
          <cell r="D2326" t="str">
            <v>Terminal de pressão/compressão para cabo de 185 mm²</v>
          </cell>
          <cell r="E2326" t="str">
            <v>UN</v>
          </cell>
          <cell r="F2326">
            <v>52.74</v>
          </cell>
          <cell r="G2326">
            <v>51.33</v>
          </cell>
        </row>
        <row r="2327">
          <cell r="C2327" t="str">
            <v>CDHU39.10.300</v>
          </cell>
          <cell r="D2327" t="str">
            <v>Terminal de pressão/compressão para cabo de 240 mm²</v>
          </cell>
          <cell r="E2327" t="str">
            <v>UN</v>
          </cell>
          <cell r="F2327">
            <v>56.95</v>
          </cell>
          <cell r="G2327">
            <v>55.54</v>
          </cell>
        </row>
        <row r="2328">
          <cell r="C2328" t="str">
            <v>CDHU39.11</v>
          </cell>
          <cell r="D2328" t="str">
            <v>Fios e cabos telefônicos</v>
          </cell>
          <cell r="F2328">
            <v>0</v>
          </cell>
          <cell r="G2328">
            <v>0</v>
          </cell>
        </row>
        <row r="2329">
          <cell r="C2329" t="str">
            <v>CDHU39.11.020</v>
          </cell>
          <cell r="D2329" t="str">
            <v>Cabo telefônico CI, com 10 pares de 0,50 mm, para centrais telefônicas, equipamentos e rede interna</v>
          </cell>
          <cell r="E2329" t="str">
            <v>M</v>
          </cell>
          <cell r="F2329">
            <v>13.37</v>
          </cell>
          <cell r="G2329">
            <v>12.32</v>
          </cell>
        </row>
        <row r="2330">
          <cell r="C2330" t="str">
            <v>CDHU39.11.040</v>
          </cell>
          <cell r="D2330" t="str">
            <v>Cabo telefônico CI, com 20 pares de 0,50 mm, para centrais telefônicas, equipamentos e rede interna</v>
          </cell>
          <cell r="E2330" t="str">
            <v>M</v>
          </cell>
          <cell r="F2330">
            <v>17.97</v>
          </cell>
          <cell r="G2330">
            <v>16.920000000000002</v>
          </cell>
        </row>
        <row r="2331">
          <cell r="C2331" t="str">
            <v>CDHU39.11.080</v>
          </cell>
          <cell r="D2331" t="str">
            <v>Cabo telefônico CI, com 50 pares de 0,50 mm, para centrais telefônicas, equipamentos e rede interna</v>
          </cell>
          <cell r="E2331" t="str">
            <v>M</v>
          </cell>
          <cell r="F2331">
            <v>35.42</v>
          </cell>
          <cell r="G2331">
            <v>34.369999999999997</v>
          </cell>
        </row>
        <row r="2332">
          <cell r="C2332" t="str">
            <v>CDHU39.11.091</v>
          </cell>
          <cell r="D2332" t="str">
            <v>Cabo telefônico CI, com 01 par de 0,40 mm, para centrais telefônicas, equipamentos e rede interna</v>
          </cell>
          <cell r="E2332" t="str">
            <v>M</v>
          </cell>
          <cell r="F2332">
            <v>4.96</v>
          </cell>
          <cell r="G2332">
            <v>4.41</v>
          </cell>
        </row>
        <row r="2333">
          <cell r="C2333" t="str">
            <v>CDHU39.11.092</v>
          </cell>
          <cell r="D2333" t="str">
            <v>Cabo telefônico CCI, com 1 par de 0,50 mm, para ligação de aparelhos telefônicos</v>
          </cell>
          <cell r="E2333" t="str">
            <v>M</v>
          </cell>
          <cell r="F2333">
            <v>5.05</v>
          </cell>
          <cell r="G2333">
            <v>4.5</v>
          </cell>
        </row>
        <row r="2334">
          <cell r="C2334" t="str">
            <v>CDHU39.11.110</v>
          </cell>
          <cell r="D2334" t="str">
            <v>Fio telefônico externo tipo FE-160</v>
          </cell>
          <cell r="E2334" t="str">
            <v>M</v>
          </cell>
          <cell r="F2334">
            <v>17.170000000000002</v>
          </cell>
          <cell r="G2334">
            <v>15.06</v>
          </cell>
        </row>
        <row r="2335">
          <cell r="C2335" t="str">
            <v>CDHU39.11.120</v>
          </cell>
          <cell r="D2335" t="str">
            <v>Cabo telefônico CTP-APL-SN, com 10 pares de 0,50 mm, para cotos de transição em caixas e entradas</v>
          </cell>
          <cell r="E2335" t="str">
            <v>M</v>
          </cell>
          <cell r="F2335">
            <v>12.37</v>
          </cell>
          <cell r="G2335">
            <v>11.53</v>
          </cell>
        </row>
        <row r="2336">
          <cell r="C2336" t="str">
            <v>CDHU39.11.190</v>
          </cell>
          <cell r="D2336" t="str">
            <v>Cabo telefônico CCE-APL, com 4 pares de 0,50 mm, para conexões em rede externa</v>
          </cell>
          <cell r="E2336" t="str">
            <v>M</v>
          </cell>
          <cell r="F2336">
            <v>8.56</v>
          </cell>
          <cell r="G2336">
            <v>7.87</v>
          </cell>
        </row>
        <row r="2337">
          <cell r="C2337" t="str">
            <v>CDHU39.11.210</v>
          </cell>
          <cell r="D2337" t="str">
            <v>Cabo telefônico secundário de distribuição CTP-APL, com 20 pares de 0,50 mm, para rede externa</v>
          </cell>
          <cell r="E2337" t="str">
            <v>M</v>
          </cell>
          <cell r="F2337">
            <v>19.39</v>
          </cell>
          <cell r="G2337">
            <v>18.47</v>
          </cell>
        </row>
        <row r="2338">
          <cell r="C2338" t="str">
            <v>CDHU39.11.230</v>
          </cell>
          <cell r="D2338" t="str">
            <v>Cabo telefônico secundário de distribuição CTP-APL, com 50 pares de 0,50 mm, para rede externa</v>
          </cell>
          <cell r="E2338" t="str">
            <v>M</v>
          </cell>
          <cell r="F2338">
            <v>37.82</v>
          </cell>
          <cell r="G2338">
            <v>36.69</v>
          </cell>
        </row>
        <row r="2339">
          <cell r="C2339" t="str">
            <v>CDHU39.11.240</v>
          </cell>
          <cell r="D2339" t="str">
            <v>Cabo telefônico secundário de distribuição CTP-APL, com 100 pares de 0,50 mm, para rede externa</v>
          </cell>
          <cell r="E2339" t="str">
            <v>M</v>
          </cell>
          <cell r="F2339">
            <v>64.92</v>
          </cell>
          <cell r="G2339">
            <v>63.45</v>
          </cell>
        </row>
        <row r="2340">
          <cell r="C2340" t="str">
            <v>CDHU39.11.270</v>
          </cell>
          <cell r="D2340" t="str">
            <v>Cabo telefônico secundário de distribuição CTP-APL-G, com 10 pares de 0,50 mm, para rede subterrânea</v>
          </cell>
          <cell r="E2340" t="str">
            <v>M</v>
          </cell>
          <cell r="F2340">
            <v>15.68</v>
          </cell>
          <cell r="G2340">
            <v>14.84</v>
          </cell>
        </row>
        <row r="2341">
          <cell r="C2341" t="str">
            <v>CDHU39.11.280</v>
          </cell>
          <cell r="D2341" t="str">
            <v>Cabo telefônico secundário de distribuição CTP-APL-G, com 20 pares de 0,50 mm, para rede subterrânea</v>
          </cell>
          <cell r="E2341" t="str">
            <v>M</v>
          </cell>
          <cell r="F2341">
            <v>21.98</v>
          </cell>
          <cell r="G2341">
            <v>21.06</v>
          </cell>
        </row>
        <row r="2342">
          <cell r="C2342" t="str">
            <v>CDHU39.11.300</v>
          </cell>
          <cell r="D2342" t="str">
            <v>Cabo telefônico secundário de distribuição CTP-APL-G, com 50 pares de 0,50 mm, para rede subterrânea</v>
          </cell>
          <cell r="E2342" t="str">
            <v>M</v>
          </cell>
          <cell r="F2342">
            <v>40.94</v>
          </cell>
          <cell r="G2342">
            <v>39.81</v>
          </cell>
        </row>
        <row r="2343">
          <cell r="C2343" t="str">
            <v>CDHU39.11.400</v>
          </cell>
          <cell r="D2343" t="str">
            <v>Cabo telefônico secundário de distribuição CTP-APL, com 10 pares de 0,65 mm, para rede externa</v>
          </cell>
          <cell r="E2343" t="str">
            <v>M</v>
          </cell>
          <cell r="F2343">
            <v>17.760000000000002</v>
          </cell>
          <cell r="G2343">
            <v>16.920000000000002</v>
          </cell>
        </row>
        <row r="2344">
          <cell r="C2344" t="str">
            <v>CDHU39.11.410</v>
          </cell>
          <cell r="D2344" t="str">
            <v>Cabo telefônico secundário de distribuição CTP-APL, com 20 pares de 0,65 mm, para rede externa</v>
          </cell>
          <cell r="E2344" t="str">
            <v>M</v>
          </cell>
          <cell r="F2344">
            <v>23.17</v>
          </cell>
          <cell r="G2344">
            <v>22.25</v>
          </cell>
        </row>
        <row r="2345">
          <cell r="C2345" t="str">
            <v>CDHU39.11.430</v>
          </cell>
          <cell r="D2345" t="str">
            <v>Cabo telefônico secundário de distribuição CTP-APL, com 50 pares de 0,65 mm, para rede externa</v>
          </cell>
          <cell r="E2345" t="str">
            <v>M</v>
          </cell>
          <cell r="F2345">
            <v>46.47</v>
          </cell>
          <cell r="G2345">
            <v>45.34</v>
          </cell>
        </row>
        <row r="2346">
          <cell r="C2346" t="str">
            <v>CDHU39.12</v>
          </cell>
          <cell r="D2346" t="str">
            <v>Cabo de cobre flexivel, isolamento 600 V, isolacao em VC/E 105°C</v>
          </cell>
          <cell r="F2346">
            <v>0</v>
          </cell>
          <cell r="G2346">
            <v>0</v>
          </cell>
        </row>
        <row r="2347">
          <cell r="C2347" t="str">
            <v>CDHU39.12.510</v>
          </cell>
          <cell r="D2347" t="str">
            <v>Cabo de cobre flexível blindado de 2 x 1,5 mm², isolamento 600V, isolação em VC/E 105°C - para detecção de incêndio</v>
          </cell>
          <cell r="E2347" t="str">
            <v>M</v>
          </cell>
          <cell r="F2347">
            <v>9.2899999999999991</v>
          </cell>
          <cell r="G2347">
            <v>8.6</v>
          </cell>
        </row>
        <row r="2348">
          <cell r="C2348" t="str">
            <v>CDHU39.12.520</v>
          </cell>
          <cell r="D2348" t="str">
            <v>Cabo de cobre flexível blindado de 3 x 1,5 mm², isolamento 600V, isolação em VC/E 105°C - para detecção de incêndio</v>
          </cell>
          <cell r="E2348" t="str">
            <v>M</v>
          </cell>
          <cell r="F2348">
            <v>10.87</v>
          </cell>
          <cell r="G2348">
            <v>10.18</v>
          </cell>
        </row>
        <row r="2349">
          <cell r="C2349" t="str">
            <v>CDHU39.12.530</v>
          </cell>
          <cell r="D2349" t="str">
            <v>Cabo de cobre flexível blindado de 2 x 2,5 mm², isolamento 600V, isolação em VC/E 105°C - para detecção de incêndio</v>
          </cell>
          <cell r="E2349" t="str">
            <v>M</v>
          </cell>
          <cell r="F2349">
            <v>11.56</v>
          </cell>
          <cell r="G2349">
            <v>10.87</v>
          </cell>
        </row>
        <row r="2350">
          <cell r="C2350" t="str">
            <v>CDHU39.14</v>
          </cell>
          <cell r="D2350" t="str">
            <v>Cabo de aluminio nu com alma de aco</v>
          </cell>
          <cell r="F2350">
            <v>0</v>
          </cell>
          <cell r="G2350">
            <v>0</v>
          </cell>
        </row>
        <row r="2351">
          <cell r="C2351" t="str">
            <v>CDHU39.14.010</v>
          </cell>
          <cell r="D2351" t="str">
            <v>Cabo de alumínio nu com alma de aço CAA, 1/0 AWG - Raven</v>
          </cell>
          <cell r="E2351" t="str">
            <v>M</v>
          </cell>
          <cell r="F2351">
            <v>15.59</v>
          </cell>
          <cell r="G2351">
            <v>14.59</v>
          </cell>
        </row>
        <row r="2352">
          <cell r="C2352" t="str">
            <v>CDHU39.14.050</v>
          </cell>
          <cell r="D2352" t="str">
            <v>Cabo de alumínio nu com alma de aço CAA, 4 AWG - Swan</v>
          </cell>
          <cell r="E2352" t="str">
            <v>M</v>
          </cell>
          <cell r="F2352">
            <v>10.7</v>
          </cell>
          <cell r="G2352">
            <v>9.6999999999999993</v>
          </cell>
        </row>
        <row r="2353">
          <cell r="C2353" t="str">
            <v>CDHU39.15</v>
          </cell>
          <cell r="D2353" t="str">
            <v>Cabo de aluminio nu sem alma de aco</v>
          </cell>
          <cell r="F2353">
            <v>0</v>
          </cell>
          <cell r="G2353">
            <v>0</v>
          </cell>
        </row>
        <row r="2354">
          <cell r="C2354" t="str">
            <v>CDHU39.15.040</v>
          </cell>
          <cell r="D2354" t="str">
            <v>Cabo de alumínio nu sem alma de aço CA, 2 AWG - Iris</v>
          </cell>
          <cell r="E2354" t="str">
            <v>M</v>
          </cell>
          <cell r="F2354">
            <v>11.51</v>
          </cell>
          <cell r="G2354">
            <v>10.51</v>
          </cell>
        </row>
        <row r="2355">
          <cell r="C2355" t="str">
            <v>CDHU39.15.070</v>
          </cell>
          <cell r="D2355" t="str">
            <v>Cabo de alumínio nu sem alma de aço CA, 2/0 AWG - Aster</v>
          </cell>
          <cell r="E2355" t="str">
            <v>M</v>
          </cell>
          <cell r="F2355">
            <v>15.52</v>
          </cell>
          <cell r="G2355">
            <v>14.52</v>
          </cell>
        </row>
        <row r="2356">
          <cell r="C2356" t="str">
            <v>CDHU39.18</v>
          </cell>
          <cell r="D2356" t="str">
            <v>Cabo para transmissao de dados</v>
          </cell>
          <cell r="F2356">
            <v>0</v>
          </cell>
          <cell r="G2356">
            <v>0</v>
          </cell>
        </row>
        <row r="2357">
          <cell r="C2357" t="str">
            <v>CDHU39.18.100</v>
          </cell>
          <cell r="D2357" t="str">
            <v>Cabo coaxial tipo RG 6</v>
          </cell>
          <cell r="E2357" t="str">
            <v>M</v>
          </cell>
          <cell r="F2357">
            <v>7.33</v>
          </cell>
          <cell r="G2357">
            <v>6.55</v>
          </cell>
        </row>
        <row r="2358">
          <cell r="C2358" t="str">
            <v>CDHU39.18.104</v>
          </cell>
          <cell r="D2358" t="str">
            <v>Cabo coaxial tipo RG 11</v>
          </cell>
          <cell r="E2358" t="str">
            <v>M</v>
          </cell>
          <cell r="F2358">
            <v>23.74</v>
          </cell>
          <cell r="G2358">
            <v>22.96</v>
          </cell>
        </row>
        <row r="2359">
          <cell r="C2359" t="str">
            <v>CDHU39.18.106</v>
          </cell>
          <cell r="D2359" t="str">
            <v>Cabo coaxial tipo RG 59</v>
          </cell>
          <cell r="E2359" t="str">
            <v>M</v>
          </cell>
          <cell r="F2359">
            <v>10.93</v>
          </cell>
          <cell r="G2359">
            <v>10.33</v>
          </cell>
        </row>
        <row r="2360">
          <cell r="C2360" t="str">
            <v>CDHU39.18.110</v>
          </cell>
          <cell r="D2360" t="str">
            <v>Cabo coaxial tipo RGC 6</v>
          </cell>
          <cell r="E2360" t="str">
            <v>M</v>
          </cell>
          <cell r="F2360">
            <v>8.24</v>
          </cell>
          <cell r="G2360">
            <v>7.46</v>
          </cell>
        </row>
        <row r="2361">
          <cell r="C2361" t="str">
            <v>CDHU39.18.114</v>
          </cell>
          <cell r="D2361" t="str">
            <v>Cabo coaxial tipo RGC 59</v>
          </cell>
          <cell r="E2361" t="str">
            <v>M</v>
          </cell>
          <cell r="F2361">
            <v>8.15</v>
          </cell>
          <cell r="G2361">
            <v>7.55</v>
          </cell>
        </row>
        <row r="2362">
          <cell r="C2362" t="str">
            <v>CDHU39.18.120</v>
          </cell>
          <cell r="D2362" t="str">
            <v>Cabo para rede U/UTP 23 AWG com 4 pares - categoria 6A</v>
          </cell>
          <cell r="E2362" t="str">
            <v>M</v>
          </cell>
          <cell r="F2362">
            <v>24.65</v>
          </cell>
          <cell r="G2362">
            <v>23.87</v>
          </cell>
        </row>
        <row r="2363">
          <cell r="C2363" t="str">
            <v>CDHU39.18.126</v>
          </cell>
          <cell r="D2363" t="str">
            <v>Cabo para rede 24 AWG com 4 pares, categoria 6</v>
          </cell>
          <cell r="E2363" t="str">
            <v>M</v>
          </cell>
          <cell r="F2363">
            <v>9.94</v>
          </cell>
          <cell r="G2363">
            <v>9.16</v>
          </cell>
        </row>
        <row r="2364">
          <cell r="C2364" t="str">
            <v>CDHU39.20</v>
          </cell>
          <cell r="D2364" t="str">
            <v>Reparos, conservacoes e complementos - GRUPO 39</v>
          </cell>
          <cell r="F2364">
            <v>0</v>
          </cell>
          <cell r="G2364">
            <v>0</v>
          </cell>
        </row>
        <row r="2365">
          <cell r="C2365" t="str">
            <v>CDHU39.20.005</v>
          </cell>
          <cell r="D2365" t="str">
            <v>Conector prensa-cabo de 3/4´</v>
          </cell>
          <cell r="E2365" t="str">
            <v>UN</v>
          </cell>
          <cell r="F2365">
            <v>17.55</v>
          </cell>
          <cell r="G2365">
            <v>16.38</v>
          </cell>
        </row>
        <row r="2366">
          <cell r="C2366" t="str">
            <v>CDHU39.20.010</v>
          </cell>
          <cell r="D2366" t="str">
            <v>Recolocação de condutor aparente com diâmetro externo até 6,5 mm</v>
          </cell>
          <cell r="E2366" t="str">
            <v>M</v>
          </cell>
          <cell r="F2366">
            <v>7.51</v>
          </cell>
          <cell r="G2366">
            <v>6.51</v>
          </cell>
        </row>
        <row r="2367">
          <cell r="C2367" t="str">
            <v>CDHU39.20.030</v>
          </cell>
          <cell r="D2367" t="str">
            <v>Recolocação de condutor aparente com diâmetro externo acima de 6,5 mm</v>
          </cell>
          <cell r="E2367" t="str">
            <v>M</v>
          </cell>
          <cell r="F2367">
            <v>15.03</v>
          </cell>
          <cell r="G2367">
            <v>13.01</v>
          </cell>
        </row>
        <row r="2368">
          <cell r="C2368" t="str">
            <v>CDHU39.21</v>
          </cell>
          <cell r="D2368" t="str">
            <v>Cabo de cobre flexivel, isolamento 0,6/1 kV, isolacao em HEPR 90°C</v>
          </cell>
          <cell r="F2368">
            <v>0</v>
          </cell>
          <cell r="G2368">
            <v>0</v>
          </cell>
        </row>
        <row r="2369">
          <cell r="C2369" t="str">
            <v>CDHU39.21.010</v>
          </cell>
          <cell r="D2369" t="str">
            <v>Cabo de cobre flexível de 1,5 mm², isolamento 0,6/1kV - isolação HEPR 90°C</v>
          </cell>
          <cell r="E2369" t="str">
            <v>M</v>
          </cell>
          <cell r="F2369">
            <v>2.35</v>
          </cell>
          <cell r="G2369">
            <v>2.21</v>
          </cell>
        </row>
        <row r="2370">
          <cell r="C2370" t="str">
            <v>CDHU39.21.020</v>
          </cell>
          <cell r="D2370" t="str">
            <v>Cabo de cobre flexível de 2,5 mm², isolamento 0,6/1kV - isolação HEPR 90°C</v>
          </cell>
          <cell r="E2370" t="str">
            <v>M</v>
          </cell>
          <cell r="F2370">
            <v>3.06</v>
          </cell>
          <cell r="G2370">
            <v>2.92</v>
          </cell>
        </row>
        <row r="2371">
          <cell r="C2371" t="str">
            <v>CDHU39.21.030</v>
          </cell>
          <cell r="D2371" t="str">
            <v>Cabo de cobre flexível de 4 mm², isolamento 0,6/1kV - isolação HEPR 90°C</v>
          </cell>
          <cell r="E2371" t="str">
            <v>M</v>
          </cell>
          <cell r="F2371">
            <v>4.24</v>
          </cell>
          <cell r="G2371">
            <v>4.0999999999999996</v>
          </cell>
        </row>
        <row r="2372">
          <cell r="C2372" t="str">
            <v>CDHU39.21.040</v>
          </cell>
          <cell r="D2372" t="str">
            <v>Cabo de cobre flexível de 6 mm², isolamento 0,6/1kV - isolação HEPR 90°C</v>
          </cell>
          <cell r="E2372" t="str">
            <v>M</v>
          </cell>
          <cell r="F2372">
            <v>5.48</v>
          </cell>
          <cell r="G2372">
            <v>5.34</v>
          </cell>
        </row>
        <row r="2373">
          <cell r="C2373" t="str">
            <v>CDHU39.21.050</v>
          </cell>
          <cell r="D2373" t="str">
            <v>Cabo de cobre flexível de 10 mm², isolamento 0,6/1kV - isolação HEPR 90°C</v>
          </cell>
          <cell r="E2373" t="str">
            <v>M</v>
          </cell>
          <cell r="F2373">
            <v>11.5</v>
          </cell>
          <cell r="G2373">
            <v>10.95</v>
          </cell>
        </row>
        <row r="2374">
          <cell r="C2374" t="str">
            <v>CDHU39.21.060</v>
          </cell>
          <cell r="D2374" t="str">
            <v>Cabo de cobre flexível de 16 mm², isolamento 0,6/1kV - isolação HEPR 90°C</v>
          </cell>
          <cell r="E2374" t="str">
            <v>M</v>
          </cell>
          <cell r="F2374">
            <v>15.73</v>
          </cell>
          <cell r="G2374">
            <v>15.1</v>
          </cell>
        </row>
        <row r="2375">
          <cell r="C2375" t="str">
            <v>CDHU39.21.070</v>
          </cell>
          <cell r="D2375" t="str">
            <v>Cabo de cobre flexível de 25 mm², isolamento 0,6/1kV - isolação HEPR 90°C</v>
          </cell>
          <cell r="E2375" t="str">
            <v>M</v>
          </cell>
          <cell r="F2375">
            <v>22.74</v>
          </cell>
          <cell r="G2375">
            <v>22.05</v>
          </cell>
        </row>
        <row r="2376">
          <cell r="C2376" t="str">
            <v>CDHU39.21.080</v>
          </cell>
          <cell r="D2376" t="str">
            <v>Cabo de cobre flexível de 35 mm², isolamento 0,6/1kV - isolação HEPR 90°C</v>
          </cell>
          <cell r="E2376" t="str">
            <v>M</v>
          </cell>
          <cell r="F2376">
            <v>32.21</v>
          </cell>
          <cell r="G2376">
            <v>31.16</v>
          </cell>
        </row>
        <row r="2377">
          <cell r="C2377" t="str">
            <v>CDHU39.21.090</v>
          </cell>
          <cell r="D2377" t="str">
            <v>Cabo de cobre flexível de 50 mm², isolamento 0,6/1kV - isolação HEPR 90°C</v>
          </cell>
          <cell r="E2377" t="str">
            <v>M</v>
          </cell>
          <cell r="F2377">
            <v>45.35</v>
          </cell>
          <cell r="G2377">
            <v>43.94</v>
          </cell>
        </row>
        <row r="2378">
          <cell r="C2378" t="str">
            <v>CDHU39.21.100</v>
          </cell>
          <cell r="D2378" t="str">
            <v>Cabo de cobre flexível de 70 mm², isolamento 0,6/1kV - isolação HEPR 90°C</v>
          </cell>
          <cell r="E2378" t="str">
            <v>M</v>
          </cell>
          <cell r="F2378">
            <v>61.48</v>
          </cell>
          <cell r="G2378">
            <v>59.72</v>
          </cell>
        </row>
        <row r="2379">
          <cell r="C2379" t="str">
            <v>CDHU39.21.110</v>
          </cell>
          <cell r="D2379" t="str">
            <v>Cabo de cobre flexível de 95 mm², isolamento 0,6/1kV - isolação HEPR 90°C</v>
          </cell>
          <cell r="E2379" t="str">
            <v>M</v>
          </cell>
          <cell r="F2379">
            <v>79.37</v>
          </cell>
          <cell r="G2379">
            <v>77.260000000000005</v>
          </cell>
        </row>
        <row r="2380">
          <cell r="C2380" t="str">
            <v>CDHU39.21.120</v>
          </cell>
          <cell r="D2380" t="str">
            <v>Cabo de cobre flexível de 120 mm², isolamento 0,6/1kV - isolação HEPR 90°C</v>
          </cell>
          <cell r="E2380" t="str">
            <v>M</v>
          </cell>
          <cell r="F2380">
            <v>99.25</v>
          </cell>
          <cell r="G2380">
            <v>96.8</v>
          </cell>
        </row>
        <row r="2381">
          <cell r="C2381" t="str">
            <v>CDHU39.21.125</v>
          </cell>
          <cell r="D2381" t="str">
            <v>Cabo de cobre flexível de 150 mm², isolamento 0,6/1 kV - isolação HEPR 90°C</v>
          </cell>
          <cell r="E2381" t="str">
            <v>M</v>
          </cell>
          <cell r="F2381">
            <v>120.55</v>
          </cell>
          <cell r="G2381">
            <v>118.1</v>
          </cell>
        </row>
        <row r="2382">
          <cell r="C2382" t="str">
            <v>CDHU39.21.130</v>
          </cell>
          <cell r="D2382" t="str">
            <v>Cabo de cobre flexível de 185 mm², isolamento 0,6/1kV - isolação HEPR 90°C</v>
          </cell>
          <cell r="E2382" t="str">
            <v>M</v>
          </cell>
          <cell r="F2382">
            <v>144.97999999999999</v>
          </cell>
          <cell r="G2382">
            <v>142.16999999999999</v>
          </cell>
        </row>
        <row r="2383">
          <cell r="C2383" t="str">
            <v>CDHU39.21.140</v>
          </cell>
          <cell r="D2383" t="str">
            <v>Cabo de cobre flexível de 240 mm², isolamento 0,6/1kV - isolação HEPR 90°C</v>
          </cell>
          <cell r="E2383" t="str">
            <v>M</v>
          </cell>
          <cell r="F2383">
            <v>188.1</v>
          </cell>
          <cell r="G2383">
            <v>184.95</v>
          </cell>
        </row>
        <row r="2384">
          <cell r="C2384" t="str">
            <v>CDHU39.21.201</v>
          </cell>
          <cell r="D2384" t="str">
            <v>Cabo de cobre flexível de 2 x 2,5 mm², isolamento 0,6/1 kV - isolação HEPR 90°C</v>
          </cell>
          <cell r="E2384" t="str">
            <v>M</v>
          </cell>
          <cell r="F2384">
            <v>6.48</v>
          </cell>
          <cell r="G2384">
            <v>6.19</v>
          </cell>
        </row>
        <row r="2385">
          <cell r="C2385" t="str">
            <v>CDHU39.21.230</v>
          </cell>
          <cell r="D2385" t="str">
            <v>Cabo de cobre flexível de 3 x 1,5 mm², isolamento 0,6/1 kV - isolação HEPR 90°C</v>
          </cell>
          <cell r="E2385" t="str">
            <v>M</v>
          </cell>
          <cell r="F2385">
            <v>5.19</v>
          </cell>
          <cell r="G2385">
            <v>5.05</v>
          </cell>
        </row>
        <row r="2386">
          <cell r="C2386" t="str">
            <v>CDHU39.21.231</v>
          </cell>
          <cell r="D2386" t="str">
            <v>Cabo de cobre flexível de 3 x 2,5 mm², isolamento 0,6/1 kV - isolação HEPR 90°C</v>
          </cell>
          <cell r="E2386" t="str">
            <v>M</v>
          </cell>
          <cell r="F2386">
            <v>9.1300000000000008</v>
          </cell>
          <cell r="G2386">
            <v>8.7799999999999994</v>
          </cell>
        </row>
        <row r="2387">
          <cell r="C2387" t="str">
            <v>CDHU39.21.234</v>
          </cell>
          <cell r="D2387" t="str">
            <v>Cabo de cobre flexível de 3 x 10 mm², isolamento 0,6/1 kV - isolação HEPR 90°C</v>
          </cell>
          <cell r="E2387" t="str">
            <v>M</v>
          </cell>
          <cell r="F2387">
            <v>28.3</v>
          </cell>
          <cell r="G2387">
            <v>27.61</v>
          </cell>
        </row>
        <row r="2388">
          <cell r="C2388" t="str">
            <v>CDHU39.21.236</v>
          </cell>
          <cell r="D2388" t="str">
            <v>Cabo de cobre flexível de 3 x 25 mm², isolamento 0,6/1 kV - isolação HEPR 90°C</v>
          </cell>
          <cell r="E2388" t="str">
            <v>M</v>
          </cell>
          <cell r="F2388">
            <v>71.069999999999993</v>
          </cell>
          <cell r="G2388">
            <v>68.959999999999994</v>
          </cell>
        </row>
        <row r="2389">
          <cell r="C2389" t="str">
            <v>CDHU39.21.237</v>
          </cell>
          <cell r="D2389" t="str">
            <v>Cabo de cobre flexível de 3 x 35 mm², isolamento 0,6/1 kV - isolação HEPR 90°C</v>
          </cell>
          <cell r="E2389" t="str">
            <v>M</v>
          </cell>
          <cell r="F2389">
            <v>96.84</v>
          </cell>
          <cell r="G2389">
            <v>94.03</v>
          </cell>
        </row>
        <row r="2390">
          <cell r="C2390" t="str">
            <v>CDHU39.21.254</v>
          </cell>
          <cell r="D2390" t="str">
            <v>Cabo de cobre flexível de 4 x 10 mm², isolamento 0,6/1 kV - isolação HEPR 90°C</v>
          </cell>
          <cell r="E2390" t="str">
            <v>M</v>
          </cell>
          <cell r="F2390">
            <v>37.630000000000003</v>
          </cell>
          <cell r="G2390">
            <v>36.71</v>
          </cell>
        </row>
        <row r="2391">
          <cell r="C2391" t="str">
            <v>CDHU39.24</v>
          </cell>
          <cell r="D2391" t="str">
            <v>Cabo de cobre flexivel, isolamento 500 V, isolacao PP 70°C</v>
          </cell>
          <cell r="F2391">
            <v>0</v>
          </cell>
          <cell r="G2391">
            <v>0</v>
          </cell>
        </row>
        <row r="2392">
          <cell r="C2392" t="str">
            <v>CDHU39.24.151</v>
          </cell>
          <cell r="D2392" t="str">
            <v>Cabo de cobre flexível de 3 x 1,5 mm², isolamento 500 V - isolação PP 70°C</v>
          </cell>
          <cell r="E2392" t="str">
            <v>M</v>
          </cell>
          <cell r="F2392">
            <v>10.94</v>
          </cell>
          <cell r="G2392">
            <v>10.1</v>
          </cell>
        </row>
        <row r="2393">
          <cell r="C2393" t="str">
            <v>CDHU39.24.152</v>
          </cell>
          <cell r="D2393" t="str">
            <v>Cabo de cobre flexível de 3 x 2,5 mm², isolamento 500 V - isolação PP 70°C</v>
          </cell>
          <cell r="E2393" t="str">
            <v>M</v>
          </cell>
          <cell r="F2393">
            <v>14.93</v>
          </cell>
          <cell r="G2393">
            <v>13.88</v>
          </cell>
        </row>
        <row r="2394">
          <cell r="C2394" t="str">
            <v>CDHU39.24.153</v>
          </cell>
          <cell r="D2394" t="str">
            <v>Cabo de cobre flexível de 3 x 4 mm², isolamento 500 V - isolação PP 70°C</v>
          </cell>
          <cell r="E2394" t="str">
            <v>M</v>
          </cell>
          <cell r="F2394">
            <v>20.07</v>
          </cell>
          <cell r="G2394">
            <v>18.8</v>
          </cell>
        </row>
        <row r="2395">
          <cell r="C2395" t="str">
            <v>CDHU39.24.154</v>
          </cell>
          <cell r="D2395" t="str">
            <v>Cabo de cobre flexível de 3 x 6 mm², isolamento 500 V - isolação PP 70°C</v>
          </cell>
          <cell r="E2395" t="str">
            <v>M</v>
          </cell>
          <cell r="F2395">
            <v>27.69</v>
          </cell>
          <cell r="G2395">
            <v>26.22</v>
          </cell>
        </row>
        <row r="2396">
          <cell r="C2396" t="str">
            <v>CDHU39.24.173</v>
          </cell>
          <cell r="D2396" t="str">
            <v>Cabo de cobre flexível de 4 x 4 mm², isolamento 500 V - isolação PP 70°C</v>
          </cell>
          <cell r="E2396" t="str">
            <v>M</v>
          </cell>
          <cell r="F2396">
            <v>20.73</v>
          </cell>
          <cell r="G2396">
            <v>19.89</v>
          </cell>
        </row>
        <row r="2397">
          <cell r="C2397" t="str">
            <v>CDHU39.24.174</v>
          </cell>
          <cell r="D2397" t="str">
            <v>Cabo de cobre flexível de 4 x 6 mm², isolamento 500 V - isolação PP 70°C</v>
          </cell>
          <cell r="E2397" t="str">
            <v>M</v>
          </cell>
          <cell r="F2397">
            <v>37.61</v>
          </cell>
          <cell r="G2397">
            <v>35.64</v>
          </cell>
        </row>
        <row r="2398">
          <cell r="C2398" t="str">
            <v>CDHU39.25</v>
          </cell>
          <cell r="D2398" t="str">
            <v>Cabo de cobre unipolar, isolamento 15/25 kV, isolacao EPR 90 °C / 105 °C</v>
          </cell>
          <cell r="F2398">
            <v>0</v>
          </cell>
          <cell r="G2398">
            <v>0</v>
          </cell>
        </row>
        <row r="2399">
          <cell r="C2399" t="str">
            <v>CDHU39.25.020</v>
          </cell>
          <cell r="D2399" t="str">
            <v>Cabo de cobre de 35 mm², isolamento 15/25 kV - isolação EPR 105°C</v>
          </cell>
          <cell r="E2399" t="str">
            <v>M</v>
          </cell>
          <cell r="F2399">
            <v>75.13</v>
          </cell>
          <cell r="G2399">
            <v>74.92</v>
          </cell>
        </row>
        <row r="2400">
          <cell r="C2400" t="str">
            <v>CDHU39.25.030</v>
          </cell>
          <cell r="D2400" t="str">
            <v>Cabo de cobre de 50 mm², isolamento 15/25 kV - isolação EPR 105°C</v>
          </cell>
          <cell r="E2400" t="str">
            <v>M</v>
          </cell>
          <cell r="F2400">
            <v>90.42</v>
          </cell>
          <cell r="G2400">
            <v>90.21</v>
          </cell>
        </row>
        <row r="2401">
          <cell r="C2401" t="str">
            <v>CDHU39.26</v>
          </cell>
          <cell r="D2401" t="str">
            <v>Cabo de cobre flexivel, isolamento 0,6/1kV - isolacao HEPR 90° C - baixa emissao fumaca e gases</v>
          </cell>
          <cell r="F2401">
            <v>0</v>
          </cell>
          <cell r="G2401">
            <v>0</v>
          </cell>
        </row>
        <row r="2402">
          <cell r="C2402" t="str">
            <v>CDHU39.26.010</v>
          </cell>
          <cell r="D2402" t="str">
            <v>Cabo de cobre flexível de 1,5 mm², isolamento 0,6/1 kV - isolação HEPR 90°C - baixa emissão de fumaça e gases</v>
          </cell>
          <cell r="E2402" t="str">
            <v>M</v>
          </cell>
          <cell r="F2402">
            <v>4.4400000000000004</v>
          </cell>
          <cell r="G2402">
            <v>4.1500000000000004</v>
          </cell>
        </row>
        <row r="2403">
          <cell r="C2403" t="str">
            <v>CDHU39.26.020</v>
          </cell>
          <cell r="D2403" t="str">
            <v>Cabo de cobre flexível de 2,5 mm², isolamento 0,6/1 kV - isolação HEPR 90°C - baixa emissão de fumaça e gases</v>
          </cell>
          <cell r="E2403" t="str">
            <v>M</v>
          </cell>
          <cell r="F2403">
            <v>6.28</v>
          </cell>
          <cell r="G2403">
            <v>5.93</v>
          </cell>
        </row>
        <row r="2404">
          <cell r="C2404" t="str">
            <v>CDHU39.26.030</v>
          </cell>
          <cell r="D2404" t="str">
            <v>Cabo de cobre flexível de 4 mm², isolamento 0,6/1 kV -  isolação HEPR 90°C - baixa emissão de fumaça e gases</v>
          </cell>
          <cell r="E2404" t="str">
            <v>M</v>
          </cell>
          <cell r="F2404">
            <v>6.74</v>
          </cell>
          <cell r="G2404">
            <v>6.31</v>
          </cell>
        </row>
        <row r="2405">
          <cell r="C2405" t="str">
            <v>CDHU39.26.040</v>
          </cell>
          <cell r="D2405" t="str">
            <v>Cabo de cobre flexível de 6 mm², isolamento 0,6/1 kV - isolação HEPR 90°C - baixa emissão de fumaça e gases</v>
          </cell>
          <cell r="E2405" t="str">
            <v>M</v>
          </cell>
          <cell r="F2405">
            <v>9.14</v>
          </cell>
          <cell r="G2405">
            <v>8.65</v>
          </cell>
        </row>
        <row r="2406">
          <cell r="C2406" t="str">
            <v>CDHU39.26.050</v>
          </cell>
          <cell r="D2406" t="str">
            <v>Cabo de cobre flexível de 10 mm², isolamento 0,6/1 kV - isolação HEPR 90°C - baixa emissão de fumaça e gases</v>
          </cell>
          <cell r="E2406" t="str">
            <v>M</v>
          </cell>
          <cell r="F2406">
            <v>12.52</v>
          </cell>
          <cell r="G2406">
            <v>11.97</v>
          </cell>
        </row>
        <row r="2407">
          <cell r="C2407" t="str">
            <v>CDHU39.26.060</v>
          </cell>
          <cell r="D2407" t="str">
            <v>Cabo de cobre flexível de 16 mm², isolamento 0,6/1 kV - isolação HEPR 90°C - baixa emissão de fumaça e gases</v>
          </cell>
          <cell r="E2407" t="str">
            <v>M</v>
          </cell>
          <cell r="F2407">
            <v>17.989999999999998</v>
          </cell>
          <cell r="G2407">
            <v>17.36</v>
          </cell>
        </row>
        <row r="2408">
          <cell r="C2408" t="str">
            <v>CDHU39.26.070</v>
          </cell>
          <cell r="D2408" t="str">
            <v>Cabo de cobre flexível de 25 mm², isolamento 0,6/1 kV - isolação HEPR 90°C - baixa emissão de fumaça e gases</v>
          </cell>
          <cell r="E2408" t="str">
            <v>M</v>
          </cell>
          <cell r="F2408">
            <v>25.79</v>
          </cell>
          <cell r="G2408">
            <v>25.1</v>
          </cell>
        </row>
        <row r="2409">
          <cell r="C2409" t="str">
            <v>CDHU39.26.080</v>
          </cell>
          <cell r="D2409" t="str">
            <v>Cabo de cobre flexível de 35 mm², isolamento 0,6/1 kV - isolação HEPR 90°C - baixa emissão de fumaça e gases</v>
          </cell>
          <cell r="E2409" t="str">
            <v>M</v>
          </cell>
          <cell r="F2409">
            <v>35.74</v>
          </cell>
          <cell r="G2409">
            <v>34.69</v>
          </cell>
        </row>
        <row r="2410">
          <cell r="C2410" t="str">
            <v>CDHU39.26.090</v>
          </cell>
          <cell r="D2410" t="str">
            <v>Cabo de cobre flexível de 50 mm², isolamento 0,6/1 kV - isolação HEPR 90°C - baixa emissão de fumaça e gases</v>
          </cell>
          <cell r="E2410" t="str">
            <v>M</v>
          </cell>
          <cell r="F2410">
            <v>48.41</v>
          </cell>
          <cell r="G2410">
            <v>47</v>
          </cell>
        </row>
        <row r="2411">
          <cell r="C2411" t="str">
            <v>CDHU39.26.100</v>
          </cell>
          <cell r="D2411" t="str">
            <v>Cabo de cobre flexível de 70 mm², isolamento 0,6/1 kV - isolação HEPR 90°C - baixa emissão de fumaça e gases</v>
          </cell>
          <cell r="E2411" t="str">
            <v>M</v>
          </cell>
          <cell r="F2411">
            <v>68.25</v>
          </cell>
          <cell r="G2411">
            <v>66.489999999999995</v>
          </cell>
        </row>
        <row r="2412">
          <cell r="C2412" t="str">
            <v>CDHU39.26.110</v>
          </cell>
          <cell r="D2412" t="str">
            <v>Cabo de cobre flexível de 95 mm², isolamento 0,6/1 kV - isolação HEPR 90°C - baixa emissão de fumaça e gases</v>
          </cell>
          <cell r="E2412" t="str">
            <v>M</v>
          </cell>
          <cell r="F2412">
            <v>85.73</v>
          </cell>
          <cell r="G2412">
            <v>83.62</v>
          </cell>
        </row>
        <row r="2413">
          <cell r="C2413" t="str">
            <v>CDHU39.26.120</v>
          </cell>
          <cell r="D2413" t="str">
            <v>Cabo de cobre flexível de 120 mm², isolamento 0,6/1 kV - isolação HEPR 90°C - baixa emissão de fumaça e gases</v>
          </cell>
          <cell r="E2413" t="str">
            <v>M</v>
          </cell>
          <cell r="F2413">
            <v>112.49</v>
          </cell>
          <cell r="G2413">
            <v>110.04</v>
          </cell>
        </row>
        <row r="2414">
          <cell r="C2414" t="str">
            <v>CDHU39.26.130</v>
          </cell>
          <cell r="D2414" t="str">
            <v>Cabo de cobre flexível de 150 mm², isolamento 0,6/1 kV - isolação HEPR 90°C - baixa emissão de fumaça e gases</v>
          </cell>
          <cell r="E2414" t="str">
            <v>M</v>
          </cell>
          <cell r="F2414">
            <v>136.74</v>
          </cell>
          <cell r="G2414">
            <v>133.93</v>
          </cell>
        </row>
        <row r="2415">
          <cell r="C2415" t="str">
            <v>CDHU39.26.140</v>
          </cell>
          <cell r="D2415" t="str">
            <v>Cabo de cobre flexível de 185 mm², isolamento 0,6/1 kV - isolação HEPR 90°C - baixa emissão de fumaça e gases</v>
          </cell>
          <cell r="E2415" t="str">
            <v>M</v>
          </cell>
          <cell r="F2415">
            <v>157.68</v>
          </cell>
          <cell r="G2415">
            <v>154.53</v>
          </cell>
        </row>
        <row r="2416">
          <cell r="C2416" t="str">
            <v>CDHU39.26.150</v>
          </cell>
          <cell r="D2416" t="str">
            <v>Cabo de cobre flexível de 240 mm², isolamento 0,6/1 kV - isolação HEPR 90°C - baixa emissão de fumaça e gases</v>
          </cell>
          <cell r="E2416" t="str">
            <v>M</v>
          </cell>
          <cell r="F2416">
            <v>196.95</v>
          </cell>
          <cell r="G2416">
            <v>193.44</v>
          </cell>
        </row>
        <row r="2417">
          <cell r="C2417" t="str">
            <v>CDHU39.27</v>
          </cell>
          <cell r="D2417" t="str">
            <v>Cabo optico</v>
          </cell>
          <cell r="F2417">
            <v>0</v>
          </cell>
          <cell r="G2417">
            <v>0</v>
          </cell>
        </row>
        <row r="2418">
          <cell r="C2418" t="str">
            <v>CDHU39.27.010</v>
          </cell>
          <cell r="D2418" t="str">
            <v>Cabo óptico de terminação, 2 fibras, 50/125 µm - uso interno/externo</v>
          </cell>
          <cell r="E2418" t="str">
            <v>M</v>
          </cell>
          <cell r="F2418">
            <v>9.7200000000000006</v>
          </cell>
          <cell r="G2418">
            <v>9.3699999999999992</v>
          </cell>
        </row>
        <row r="2419">
          <cell r="C2419" t="str">
            <v>CDHU39.27.020</v>
          </cell>
          <cell r="D2419" t="str">
            <v>Cabo óptico multimodo, 4 fibras, 50/125 µm - uso interno/externo</v>
          </cell>
          <cell r="E2419" t="str">
            <v>M</v>
          </cell>
          <cell r="F2419">
            <v>14.24</v>
          </cell>
          <cell r="G2419">
            <v>13.55</v>
          </cell>
        </row>
        <row r="2420">
          <cell r="C2420" t="str">
            <v>CDHU39.27.030</v>
          </cell>
          <cell r="D2420" t="str">
            <v>Cabo óptico multimodo, 6 fibras, 50/125 µm - uso interno/externo</v>
          </cell>
          <cell r="E2420" t="str">
            <v>M</v>
          </cell>
          <cell r="F2420">
            <v>18.91</v>
          </cell>
          <cell r="G2420">
            <v>18.22</v>
          </cell>
        </row>
        <row r="2421">
          <cell r="C2421" t="str">
            <v>CDHU39.27.110</v>
          </cell>
          <cell r="D2421" t="str">
            <v>Cabo óptico multimodo, núcleo geleado, 4 fibras, 50/125 µm - uso externo</v>
          </cell>
          <cell r="E2421" t="str">
            <v>M</v>
          </cell>
          <cell r="F2421">
            <v>29.19</v>
          </cell>
          <cell r="G2421">
            <v>28.5</v>
          </cell>
        </row>
        <row r="2422">
          <cell r="C2422" t="str">
            <v>CDHU39.27.120</v>
          </cell>
          <cell r="D2422" t="str">
            <v>Cabo óptico multimodo, núcleo geleado, 6 fibras, 50/125 µm - uso externo</v>
          </cell>
          <cell r="E2422" t="str">
            <v>M</v>
          </cell>
          <cell r="F2422">
            <v>32.49</v>
          </cell>
          <cell r="G2422">
            <v>31.8</v>
          </cell>
        </row>
        <row r="2423">
          <cell r="C2423" t="str">
            <v>CDHU39.29</v>
          </cell>
          <cell r="D2423" t="str">
            <v>Cabo de cobre flexivel, isolamento 750 V - isolacao 70°C, baixa emissao de fumaca e gases</v>
          </cell>
          <cell r="F2423">
            <v>0</v>
          </cell>
          <cell r="G2423">
            <v>0</v>
          </cell>
        </row>
        <row r="2424">
          <cell r="C2424" t="str">
            <v>CDHU39.29.110</v>
          </cell>
          <cell r="D2424" t="str">
            <v>Cabo de cobre flexível de 1,5 mm², isolamento 750 V - isolação LSHF/A 70°C - baixa emissão de fumaça e gases</v>
          </cell>
          <cell r="E2424" t="str">
            <v>M</v>
          </cell>
          <cell r="F2424">
            <v>3.37</v>
          </cell>
          <cell r="G2424">
            <v>3.08</v>
          </cell>
        </row>
        <row r="2425">
          <cell r="C2425" t="str">
            <v>CDHU39.29.111</v>
          </cell>
          <cell r="D2425" t="str">
            <v>Cabo de cobre flexível de 2,5 mm², isolamento 750 V - isolação LSHF/A 70°C - baixa emissão de fumaça e gases</v>
          </cell>
          <cell r="E2425" t="str">
            <v>M</v>
          </cell>
          <cell r="F2425">
            <v>4.67</v>
          </cell>
          <cell r="G2425">
            <v>4.32</v>
          </cell>
        </row>
        <row r="2426">
          <cell r="C2426" t="str">
            <v>CDHU39.29.112</v>
          </cell>
          <cell r="D2426" t="str">
            <v>Cabo de cobre flexível de 4 mm², isolamento 750 V - isolação LSHF/A 70°C - baixa emissão de fumaça e gases</v>
          </cell>
          <cell r="E2426" t="str">
            <v>M</v>
          </cell>
          <cell r="F2426">
            <v>6.16</v>
          </cell>
          <cell r="G2426">
            <v>5.73</v>
          </cell>
        </row>
        <row r="2427">
          <cell r="C2427" t="str">
            <v>CDHU39.29.113</v>
          </cell>
          <cell r="D2427" t="str">
            <v>Cabo de cobre flexível de 6 mm², isolamento 750 V - isolação LSHF/A 70°C - baixa emissão de fumaça e gases</v>
          </cell>
          <cell r="E2427" t="str">
            <v>M</v>
          </cell>
          <cell r="F2427">
            <v>8.36</v>
          </cell>
          <cell r="G2427">
            <v>7.87</v>
          </cell>
        </row>
        <row r="2428">
          <cell r="C2428" t="str">
            <v>CDHU39.29.114</v>
          </cell>
          <cell r="D2428" t="str">
            <v>Cabo de cobre flexível de 10 mm², isolamento 750 V - isolação LSHF/A 70°C - baixa emissão de fumaça e gases</v>
          </cell>
          <cell r="E2428" t="str">
            <v>M</v>
          </cell>
          <cell r="F2428">
            <v>11.88</v>
          </cell>
          <cell r="G2428">
            <v>11.33</v>
          </cell>
        </row>
        <row r="2429">
          <cell r="C2429" t="str">
            <v>CDHU39.30</v>
          </cell>
          <cell r="D2429" t="str">
            <v>Fios e cabos - audio e video</v>
          </cell>
          <cell r="F2429">
            <v>0</v>
          </cell>
          <cell r="G2429">
            <v>0</v>
          </cell>
        </row>
        <row r="2430">
          <cell r="C2430" t="str">
            <v>CDHU39.30.010</v>
          </cell>
          <cell r="D2430" t="str">
            <v>Cabo torcido flexível de 2 x 2,5 mm², isolação em PVC antichama</v>
          </cell>
          <cell r="E2430" t="str">
            <v>M</v>
          </cell>
          <cell r="F2430">
            <v>16.690000000000001</v>
          </cell>
          <cell r="G2430">
            <v>14.93</v>
          </cell>
        </row>
        <row r="2431">
          <cell r="C2431" t="str">
            <v>CDHU40</v>
          </cell>
          <cell r="D2431" t="str">
            <v>DISTRIBUICAO DE FORCA E COMANDO DE ENERGIA ELETRICA E TELEFONIA</v>
          </cell>
          <cell r="F2431">
            <v>0</v>
          </cell>
          <cell r="G2431">
            <v>0</v>
          </cell>
        </row>
        <row r="2432">
          <cell r="C2432" t="str">
            <v>CDHU40.01</v>
          </cell>
          <cell r="D2432" t="str">
            <v>Caixa de passagem estampada</v>
          </cell>
          <cell r="F2432">
            <v>0</v>
          </cell>
          <cell r="G2432">
            <v>0</v>
          </cell>
        </row>
        <row r="2433">
          <cell r="C2433" t="str">
            <v>CDHU40.01.020</v>
          </cell>
          <cell r="D2433" t="str">
            <v>Caixa de ferro estampada 4´ x 2´</v>
          </cell>
          <cell r="E2433" t="str">
            <v>UN</v>
          </cell>
          <cell r="F2433">
            <v>14.99</v>
          </cell>
          <cell r="G2433">
            <v>13.23</v>
          </cell>
        </row>
        <row r="2434">
          <cell r="C2434" t="str">
            <v>CDHU40.01.040</v>
          </cell>
          <cell r="D2434" t="str">
            <v>Caixa de ferro estampada 4´ x 4´</v>
          </cell>
          <cell r="E2434" t="str">
            <v>UN</v>
          </cell>
          <cell r="F2434">
            <v>16.22</v>
          </cell>
          <cell r="G2434">
            <v>14.46</v>
          </cell>
        </row>
        <row r="2435">
          <cell r="C2435" t="str">
            <v>CDHU40.01.080</v>
          </cell>
          <cell r="D2435" t="str">
            <v>Caixa de ferro octogonal fundo móvel 4´ x 4´</v>
          </cell>
          <cell r="E2435" t="str">
            <v>UN</v>
          </cell>
          <cell r="F2435">
            <v>18.850000000000001</v>
          </cell>
          <cell r="G2435">
            <v>16.739999999999998</v>
          </cell>
        </row>
        <row r="2436">
          <cell r="C2436" t="str">
            <v>CDHU40.01.090</v>
          </cell>
          <cell r="D2436" t="str">
            <v>Caixa de ferro estampada octogonal de 3´ x 3´</v>
          </cell>
          <cell r="E2436" t="str">
            <v>UN</v>
          </cell>
          <cell r="F2436">
            <v>15</v>
          </cell>
          <cell r="G2436">
            <v>13.24</v>
          </cell>
        </row>
        <row r="2437">
          <cell r="C2437" t="str">
            <v>CDHU40.02</v>
          </cell>
          <cell r="D2437" t="str">
            <v>Caixa de passagem com tampa</v>
          </cell>
          <cell r="F2437">
            <v>0</v>
          </cell>
          <cell r="G2437">
            <v>0</v>
          </cell>
        </row>
        <row r="2438">
          <cell r="C2438" t="str">
            <v>CDHU40.02.010</v>
          </cell>
          <cell r="D2438" t="str">
            <v>Caixa de tomada em alumínio para piso 4´ x 4´</v>
          </cell>
          <cell r="E2438" t="str">
            <v>UN</v>
          </cell>
          <cell r="F2438">
            <v>81.23</v>
          </cell>
          <cell r="G2438">
            <v>75.62</v>
          </cell>
        </row>
        <row r="2439">
          <cell r="C2439" t="str">
            <v>CDHU40.02.020</v>
          </cell>
          <cell r="D2439" t="str">
            <v>Caixa de passagem em chapa, com tampa parafusada, 100 x 100 x 80 mm</v>
          </cell>
          <cell r="E2439" t="str">
            <v>UN</v>
          </cell>
          <cell r="F2439">
            <v>28.41</v>
          </cell>
          <cell r="G2439">
            <v>26.3</v>
          </cell>
        </row>
        <row r="2440">
          <cell r="C2440" t="str">
            <v>CDHU40.02.040</v>
          </cell>
          <cell r="D2440" t="str">
            <v>Caixa de passagem em chapa, com tampa parafusada, 150 x 150 x 80 mm</v>
          </cell>
          <cell r="E2440" t="str">
            <v>UN</v>
          </cell>
          <cell r="F2440">
            <v>32.35</v>
          </cell>
          <cell r="G2440">
            <v>30.24</v>
          </cell>
        </row>
        <row r="2441">
          <cell r="C2441" t="str">
            <v>CDHU40.02.060</v>
          </cell>
          <cell r="D2441" t="str">
            <v>Caixa de passagem em chapa, com tampa parafusada, 200 x 200 x 100 mm</v>
          </cell>
          <cell r="E2441" t="str">
            <v>UN</v>
          </cell>
          <cell r="F2441">
            <v>40.46</v>
          </cell>
          <cell r="G2441">
            <v>38.35</v>
          </cell>
        </row>
        <row r="2442">
          <cell r="C2442" t="str">
            <v>CDHU40.02.080</v>
          </cell>
          <cell r="D2442" t="str">
            <v>Caixa de passagem em chapa, com tampa parafusada, 300 x 300 x 120 mm</v>
          </cell>
          <cell r="E2442" t="str">
            <v>UN</v>
          </cell>
          <cell r="F2442">
            <v>71.91</v>
          </cell>
          <cell r="G2442">
            <v>69.099999999999994</v>
          </cell>
        </row>
        <row r="2443">
          <cell r="C2443" t="str">
            <v>CDHU40.02.100</v>
          </cell>
          <cell r="D2443" t="str">
            <v>Caixa de passagem em chapa, com tampa parafusada, 400 x 400 x 150 mm</v>
          </cell>
          <cell r="E2443" t="str">
            <v>UN</v>
          </cell>
          <cell r="F2443">
            <v>128.5</v>
          </cell>
          <cell r="G2443">
            <v>125.69</v>
          </cell>
        </row>
        <row r="2444">
          <cell r="C2444" t="str">
            <v>CDHU40.02.120</v>
          </cell>
          <cell r="D2444" t="str">
            <v>Caixa de passagem em chapa, com tampa parafusada, 500 x 500 x 150 mm</v>
          </cell>
          <cell r="E2444" t="str">
            <v>UN</v>
          </cell>
          <cell r="F2444">
            <v>181.65</v>
          </cell>
          <cell r="G2444">
            <v>178.14</v>
          </cell>
        </row>
        <row r="2445">
          <cell r="C2445" t="str">
            <v>CDHU40.02.440</v>
          </cell>
          <cell r="D2445" t="str">
            <v>Caixa em alumínio fundido à prova de tempo, umidade, gases, vapores e pó, 150 x 150 x 150 mm</v>
          </cell>
          <cell r="E2445" t="str">
            <v>UN</v>
          </cell>
          <cell r="F2445">
            <v>183.39</v>
          </cell>
          <cell r="G2445">
            <v>181.28</v>
          </cell>
        </row>
        <row r="2446">
          <cell r="C2446" t="str">
            <v>CDHU40.02.450</v>
          </cell>
          <cell r="D2446" t="str">
            <v>Caixa em alumínio fundido à prova de tempo, umidade, gases, vapores e pó, 200 x 200 x 200 mm</v>
          </cell>
          <cell r="E2446" t="str">
            <v>UN</v>
          </cell>
          <cell r="F2446">
            <v>495.22</v>
          </cell>
          <cell r="G2446">
            <v>493.11</v>
          </cell>
        </row>
        <row r="2447">
          <cell r="C2447" t="str">
            <v>CDHU40.02.460</v>
          </cell>
          <cell r="D2447" t="str">
            <v>Caixa em alumínio fundido à prova de tempo, umidade, gases, vapores e pó, 240 x 240 x 150 mm</v>
          </cell>
          <cell r="E2447" t="str">
            <v>UN</v>
          </cell>
          <cell r="F2447">
            <v>672.86</v>
          </cell>
          <cell r="G2447">
            <v>670.75</v>
          </cell>
        </row>
        <row r="2448">
          <cell r="C2448" t="str">
            <v>CDHU40.02.470</v>
          </cell>
          <cell r="D2448" t="str">
            <v>Caixa em alumínio fundido à prova de tempo, umidade, gases, vapores e pó, 445 x 350 x 220 mm</v>
          </cell>
          <cell r="E2448" t="str">
            <v>UN</v>
          </cell>
          <cell r="F2448">
            <v>1482.77</v>
          </cell>
          <cell r="G2448">
            <v>1479.96</v>
          </cell>
        </row>
        <row r="2449">
          <cell r="C2449" t="str">
            <v>CDHU40.02.600</v>
          </cell>
          <cell r="D2449" t="str">
            <v>Caixa de passagem em alumínio fundido à prova de tempo, 100 x 100 mm</v>
          </cell>
          <cell r="E2449" t="str">
            <v>UN</v>
          </cell>
          <cell r="F2449">
            <v>36.299999999999997</v>
          </cell>
          <cell r="G2449">
            <v>34.19</v>
          </cell>
        </row>
        <row r="2450">
          <cell r="C2450" t="str">
            <v>CDHU40.02.610</v>
          </cell>
          <cell r="D2450" t="str">
            <v>Caixa de passagem em alumínio fundido à prova de tempo, 200 x 200 mm</v>
          </cell>
          <cell r="E2450" t="str">
            <v>UN</v>
          </cell>
          <cell r="F2450">
            <v>85.46</v>
          </cell>
          <cell r="G2450">
            <v>83.35</v>
          </cell>
        </row>
        <row r="2451">
          <cell r="C2451" t="str">
            <v>CDHU40.02.620</v>
          </cell>
          <cell r="D2451" t="str">
            <v>Caixa de passagem em alumínio fundido à prova de tempo, 300 x 300 mm</v>
          </cell>
          <cell r="E2451" t="str">
            <v>UN</v>
          </cell>
          <cell r="F2451">
            <v>192.83</v>
          </cell>
          <cell r="G2451">
            <v>190.02</v>
          </cell>
        </row>
        <row r="2452">
          <cell r="C2452" t="str">
            <v>CDHU40.04</v>
          </cell>
          <cell r="D2452" t="str">
            <v>Tomadas</v>
          </cell>
          <cell r="F2452">
            <v>0</v>
          </cell>
          <cell r="G2452">
            <v>0</v>
          </cell>
        </row>
        <row r="2453">
          <cell r="C2453" t="str">
            <v>CDHU40.04.080</v>
          </cell>
          <cell r="D2453" t="str">
            <v>Tomada para telefone 4P, padrão TELEBRÁS, com placa</v>
          </cell>
          <cell r="E2453" t="str">
            <v>CJ</v>
          </cell>
          <cell r="F2453">
            <v>40.57</v>
          </cell>
          <cell r="G2453">
            <v>38.46</v>
          </cell>
        </row>
        <row r="2454">
          <cell r="C2454" t="str">
            <v>CDHU40.04.090</v>
          </cell>
          <cell r="D2454" t="str">
            <v>Tomada RJ 11 para telefone, sem placa</v>
          </cell>
          <cell r="E2454" t="str">
            <v>UN</v>
          </cell>
          <cell r="F2454">
            <v>42.72</v>
          </cell>
          <cell r="G2454">
            <v>40.61</v>
          </cell>
        </row>
        <row r="2455">
          <cell r="C2455" t="str">
            <v>CDHU40.04.096</v>
          </cell>
          <cell r="D2455" t="str">
            <v>Tomada RJ 45 para rede de dados, com placa</v>
          </cell>
          <cell r="E2455" t="str">
            <v>UN</v>
          </cell>
          <cell r="F2455">
            <v>71.180000000000007</v>
          </cell>
          <cell r="G2455">
            <v>69.069999999999993</v>
          </cell>
        </row>
        <row r="2456">
          <cell r="C2456" t="str">
            <v>CDHU40.04.140</v>
          </cell>
          <cell r="D2456" t="str">
            <v>Tomada 3P+T de 32 A, blindada industrial de sobrepor negativa</v>
          </cell>
          <cell r="E2456" t="str">
            <v>CJ</v>
          </cell>
          <cell r="F2456">
            <v>274.27999999999997</v>
          </cell>
          <cell r="G2456">
            <v>272.17</v>
          </cell>
        </row>
        <row r="2457">
          <cell r="C2457" t="str">
            <v>CDHU40.04.146</v>
          </cell>
          <cell r="D2457" t="str">
            <v>Tomada 3P+T de 63 A, blindada industrial de embutir</v>
          </cell>
          <cell r="E2457" t="str">
            <v>CJ</v>
          </cell>
          <cell r="F2457">
            <v>269.11</v>
          </cell>
          <cell r="G2457">
            <v>267</v>
          </cell>
        </row>
        <row r="2458">
          <cell r="C2458" t="str">
            <v>CDHU40.04.230</v>
          </cell>
          <cell r="D2458" t="str">
            <v>Tomada de canaleta/perfilado universal 2P+T, com caixa e tampa</v>
          </cell>
          <cell r="E2458" t="str">
            <v>CJ</v>
          </cell>
          <cell r="F2458">
            <v>31.88</v>
          </cell>
          <cell r="G2458">
            <v>29.77</v>
          </cell>
        </row>
        <row r="2459">
          <cell r="C2459" t="str">
            <v>CDHU40.04.340</v>
          </cell>
          <cell r="D2459" t="str">
            <v>Plugue e tomada 2P+T de 16 A de sobrepor - 380 / 440 V</v>
          </cell>
          <cell r="E2459" t="str">
            <v>CJ</v>
          </cell>
          <cell r="F2459">
            <v>309.70999999999998</v>
          </cell>
          <cell r="G2459">
            <v>307.60000000000002</v>
          </cell>
        </row>
        <row r="2460">
          <cell r="C2460" t="str">
            <v>CDHU40.04.390</v>
          </cell>
          <cell r="D2460" t="str">
            <v>Tomada de energia quadrada com rabicho de 10 A - 250 V , para instalação em painel / rodapé / caixa de tomadas</v>
          </cell>
          <cell r="E2460" t="str">
            <v>UN</v>
          </cell>
          <cell r="F2460">
            <v>48.02</v>
          </cell>
          <cell r="G2460">
            <v>45.91</v>
          </cell>
        </row>
        <row r="2461">
          <cell r="C2461" t="str">
            <v>CDHU40.04.450</v>
          </cell>
          <cell r="D2461" t="str">
            <v>Tomada 2P+T de 10 A - 250 V, completa</v>
          </cell>
          <cell r="E2461" t="str">
            <v>CJ</v>
          </cell>
          <cell r="F2461">
            <v>27.38</v>
          </cell>
          <cell r="G2461">
            <v>25.27</v>
          </cell>
        </row>
        <row r="2462">
          <cell r="C2462" t="str">
            <v>CDHU40.04.460</v>
          </cell>
          <cell r="D2462" t="str">
            <v>Tomada 2P+T de 20 A - 250 V, completa</v>
          </cell>
          <cell r="E2462" t="str">
            <v>CJ</v>
          </cell>
          <cell r="F2462">
            <v>33.69</v>
          </cell>
          <cell r="G2462">
            <v>31.58</v>
          </cell>
        </row>
        <row r="2463">
          <cell r="C2463" t="str">
            <v>CDHU40.04.470</v>
          </cell>
          <cell r="D2463" t="str">
            <v>Conjunto 2 tomadas 2P+T de 10 A, completo</v>
          </cell>
          <cell r="E2463" t="str">
            <v>CJ</v>
          </cell>
          <cell r="F2463">
            <v>37.44</v>
          </cell>
          <cell r="G2463">
            <v>35.33</v>
          </cell>
        </row>
        <row r="2464">
          <cell r="C2464" t="str">
            <v>CDHU40.04.480</v>
          </cell>
          <cell r="D2464" t="str">
            <v>Conjunto 1 interruptor simples e 1 tomada 2P+T de 10 A, completo</v>
          </cell>
          <cell r="E2464" t="str">
            <v>CJ</v>
          </cell>
          <cell r="F2464">
            <v>35.51</v>
          </cell>
          <cell r="G2464">
            <v>33.4</v>
          </cell>
        </row>
        <row r="2465">
          <cell r="C2465" t="str">
            <v>CDHU40.04.490</v>
          </cell>
          <cell r="D2465" t="str">
            <v>Conjunto 2 interruptores simples e 1 tomada 2P+T de 10 A, completo</v>
          </cell>
          <cell r="E2465" t="str">
            <v>CJ</v>
          </cell>
          <cell r="F2465">
            <v>36.950000000000003</v>
          </cell>
          <cell r="G2465">
            <v>34.840000000000003</v>
          </cell>
        </row>
        <row r="2466">
          <cell r="C2466" t="str">
            <v>CDHU40.04.492</v>
          </cell>
          <cell r="D2466" t="str">
            <v>Conjunto 4´ x 4´ de 1 interruptor simples, 1 tomada universal e 1 tomada de 3 polos</v>
          </cell>
          <cell r="E2466" t="str">
            <v>CJ</v>
          </cell>
          <cell r="F2466">
            <v>48.96</v>
          </cell>
          <cell r="G2466">
            <v>46.36</v>
          </cell>
        </row>
        <row r="2467">
          <cell r="C2467" t="str">
            <v>CDHU40.05</v>
          </cell>
          <cell r="D2467" t="str">
            <v>Interruptores e minuterias</v>
          </cell>
          <cell r="F2467">
            <v>0</v>
          </cell>
          <cell r="G2467">
            <v>0</v>
          </cell>
        </row>
        <row r="2468">
          <cell r="C2468" t="str">
            <v>CDHU40.05.020</v>
          </cell>
          <cell r="D2468" t="str">
            <v>Interruptor com 1 tecla simples e placa</v>
          </cell>
          <cell r="E2468" t="str">
            <v>CJ</v>
          </cell>
          <cell r="F2468">
            <v>27.84</v>
          </cell>
          <cell r="G2468">
            <v>25.45</v>
          </cell>
        </row>
        <row r="2469">
          <cell r="C2469" t="str">
            <v>CDHU40.05.040</v>
          </cell>
          <cell r="D2469" t="str">
            <v>Interruptor com 2 teclas simples e placa</v>
          </cell>
          <cell r="E2469" t="str">
            <v>CJ</v>
          </cell>
          <cell r="F2469">
            <v>34.39</v>
          </cell>
          <cell r="G2469">
            <v>31.94</v>
          </cell>
        </row>
        <row r="2470">
          <cell r="C2470" t="str">
            <v>CDHU40.05.060</v>
          </cell>
          <cell r="D2470" t="str">
            <v>Interruptor com 3 teclas simples e placa</v>
          </cell>
          <cell r="E2470" t="str">
            <v>CJ</v>
          </cell>
          <cell r="F2470">
            <v>52.23</v>
          </cell>
          <cell r="G2470">
            <v>48.72</v>
          </cell>
        </row>
        <row r="2471">
          <cell r="C2471" t="str">
            <v>CDHU40.05.080</v>
          </cell>
          <cell r="D2471" t="str">
            <v>Interruptor com 1 tecla paralelo e placa</v>
          </cell>
          <cell r="E2471" t="str">
            <v>CJ</v>
          </cell>
          <cell r="F2471">
            <v>26.09</v>
          </cell>
          <cell r="G2471">
            <v>24.19</v>
          </cell>
        </row>
        <row r="2472">
          <cell r="C2472" t="str">
            <v>CDHU40.05.100</v>
          </cell>
          <cell r="D2472" t="str">
            <v>Interruptor com 2 teclas paralelo e placa</v>
          </cell>
          <cell r="E2472" t="str">
            <v>CJ</v>
          </cell>
          <cell r="F2472">
            <v>35.71</v>
          </cell>
          <cell r="G2472">
            <v>32.56</v>
          </cell>
        </row>
        <row r="2473">
          <cell r="C2473" t="str">
            <v>CDHU40.05.120</v>
          </cell>
          <cell r="D2473" t="str">
            <v>Interruptor com 2 teclas, 1 simples, 1 paralelo e placa</v>
          </cell>
          <cell r="E2473" t="str">
            <v>CJ</v>
          </cell>
          <cell r="F2473">
            <v>33.79</v>
          </cell>
          <cell r="G2473">
            <v>31.13</v>
          </cell>
        </row>
        <row r="2474">
          <cell r="C2474" t="str">
            <v>CDHU40.05.140</v>
          </cell>
          <cell r="D2474" t="str">
            <v>Interruptor com 3 teclas, 2 simples, 1 paralelo e placa</v>
          </cell>
          <cell r="E2474" t="str">
            <v>CJ</v>
          </cell>
          <cell r="F2474">
            <v>38.03</v>
          </cell>
          <cell r="G2474">
            <v>34.880000000000003</v>
          </cell>
        </row>
        <row r="2475">
          <cell r="C2475" t="str">
            <v>CDHU40.05.160</v>
          </cell>
          <cell r="D2475" t="str">
            <v>Interruptor com 3 teclas, 1 simples, 2 paralelo e placa</v>
          </cell>
          <cell r="E2475" t="str">
            <v>CJ</v>
          </cell>
          <cell r="F2475">
            <v>47.36</v>
          </cell>
          <cell r="G2475">
            <v>43.85</v>
          </cell>
        </row>
        <row r="2476">
          <cell r="C2476" t="str">
            <v>CDHU40.05.170</v>
          </cell>
          <cell r="D2476" t="str">
            <v>Interruptor bipolar paralelo, 1 tecla dupla e placa</v>
          </cell>
          <cell r="E2476" t="str">
            <v>CJ</v>
          </cell>
          <cell r="F2476">
            <v>64.78</v>
          </cell>
          <cell r="G2476">
            <v>62.33</v>
          </cell>
        </row>
        <row r="2477">
          <cell r="C2477" t="str">
            <v>CDHU40.05.180</v>
          </cell>
          <cell r="D2477" t="str">
            <v>Interruptor bipolar simples, 1 tecla dupla e placa</v>
          </cell>
          <cell r="E2477" t="str">
            <v>CJ</v>
          </cell>
          <cell r="F2477">
            <v>60.54</v>
          </cell>
          <cell r="G2477">
            <v>58.09</v>
          </cell>
        </row>
        <row r="2478">
          <cell r="C2478" t="str">
            <v>CDHU40.05.320</v>
          </cell>
          <cell r="D2478" t="str">
            <v>Pulsador 2 A - 250 V, para minuteria com placa</v>
          </cell>
          <cell r="E2478" t="str">
            <v>CJ</v>
          </cell>
          <cell r="F2478">
            <v>30.63</v>
          </cell>
          <cell r="G2478">
            <v>28.87</v>
          </cell>
        </row>
        <row r="2479">
          <cell r="C2479" t="str">
            <v>CDHU40.05.330</v>
          </cell>
          <cell r="D2479" t="str">
            <v>Variador de luminosidade rotativo até 1000 W, 127/220 V, com placa</v>
          </cell>
          <cell r="E2479" t="str">
            <v>CJ</v>
          </cell>
          <cell r="F2479">
            <v>71.709999999999994</v>
          </cell>
          <cell r="G2479">
            <v>69.05</v>
          </cell>
        </row>
        <row r="2480">
          <cell r="C2480" t="str">
            <v>CDHU40.05.340</v>
          </cell>
          <cell r="D2480" t="str">
            <v>Sensor de presença para teto, com fotocélula, para lâmpada qualquer</v>
          </cell>
          <cell r="E2480" t="str">
            <v>UN</v>
          </cell>
          <cell r="F2480">
            <v>53.18</v>
          </cell>
          <cell r="G2480">
            <v>51.07</v>
          </cell>
        </row>
        <row r="2481">
          <cell r="C2481" t="str">
            <v>CDHU40.05.350</v>
          </cell>
          <cell r="D2481" t="str">
            <v>Sensor de presença infravermelho passivo e microondas, alcance de 12 m - sem fio</v>
          </cell>
          <cell r="E2481" t="str">
            <v>UN</v>
          </cell>
          <cell r="F2481">
            <v>115.06</v>
          </cell>
          <cell r="G2481">
            <v>111.55</v>
          </cell>
        </row>
        <row r="2482">
          <cell r="C2482" t="str">
            <v>CDHU40.06</v>
          </cell>
          <cell r="D2482" t="str">
            <v>Conduletes</v>
          </cell>
          <cell r="F2482">
            <v>0</v>
          </cell>
          <cell r="G2482">
            <v>0</v>
          </cell>
        </row>
        <row r="2483">
          <cell r="C2483" t="str">
            <v>CDHU40.06.040</v>
          </cell>
          <cell r="D2483" t="str">
            <v>Condulete metálico de 3/4´</v>
          </cell>
          <cell r="E2483" t="str">
            <v>CJ</v>
          </cell>
          <cell r="F2483">
            <v>39.07</v>
          </cell>
          <cell r="G2483">
            <v>35.56</v>
          </cell>
        </row>
        <row r="2484">
          <cell r="C2484" t="str">
            <v>CDHU40.06.060</v>
          </cell>
          <cell r="D2484" t="str">
            <v>Condulete metálico de 1´</v>
          </cell>
          <cell r="E2484" t="str">
            <v>CJ</v>
          </cell>
          <cell r="F2484">
            <v>46.11</v>
          </cell>
          <cell r="G2484">
            <v>42.6</v>
          </cell>
        </row>
        <row r="2485">
          <cell r="C2485" t="str">
            <v>CDHU40.06.080</v>
          </cell>
          <cell r="D2485" t="str">
            <v>Condulete metálico de 1 1/4´</v>
          </cell>
          <cell r="E2485" t="str">
            <v>CJ</v>
          </cell>
          <cell r="F2485">
            <v>67.5</v>
          </cell>
          <cell r="G2485">
            <v>63.99</v>
          </cell>
        </row>
        <row r="2486">
          <cell r="C2486" t="str">
            <v>CDHU40.06.100</v>
          </cell>
          <cell r="D2486" t="str">
            <v>Condulete metálico de 1 1/2´</v>
          </cell>
          <cell r="E2486" t="str">
            <v>CJ</v>
          </cell>
          <cell r="F2486">
            <v>76.16</v>
          </cell>
          <cell r="G2486">
            <v>72.650000000000006</v>
          </cell>
        </row>
        <row r="2487">
          <cell r="C2487" t="str">
            <v>CDHU40.06.120</v>
          </cell>
          <cell r="D2487" t="str">
            <v>Condulete metálico de 2´</v>
          </cell>
          <cell r="E2487" t="str">
            <v>CJ</v>
          </cell>
          <cell r="F2487">
            <v>100.85</v>
          </cell>
          <cell r="G2487">
            <v>97.34</v>
          </cell>
        </row>
        <row r="2488">
          <cell r="C2488" t="str">
            <v>CDHU40.06.140</v>
          </cell>
          <cell r="D2488" t="str">
            <v>Condulete metálico de 2 1/2´</v>
          </cell>
          <cell r="E2488" t="str">
            <v>CJ</v>
          </cell>
          <cell r="F2488">
            <v>210.58</v>
          </cell>
          <cell r="G2488">
            <v>207.07</v>
          </cell>
        </row>
        <row r="2489">
          <cell r="C2489" t="str">
            <v>CDHU40.06.160</v>
          </cell>
          <cell r="D2489" t="str">
            <v>Condulete metálico de 3´</v>
          </cell>
          <cell r="E2489" t="str">
            <v>CJ</v>
          </cell>
          <cell r="F2489">
            <v>241.18</v>
          </cell>
          <cell r="G2489">
            <v>237.67</v>
          </cell>
        </row>
        <row r="2490">
          <cell r="C2490" t="str">
            <v>CDHU40.06.170</v>
          </cell>
          <cell r="D2490" t="str">
            <v>Condulete metálico de 4´</v>
          </cell>
          <cell r="E2490" t="str">
            <v>CJ</v>
          </cell>
          <cell r="F2490">
            <v>357.35</v>
          </cell>
          <cell r="G2490">
            <v>353.84</v>
          </cell>
        </row>
        <row r="2491">
          <cell r="C2491" t="str">
            <v>CDHU40.06.510</v>
          </cell>
          <cell r="D2491" t="str">
            <v>Condulete em PVC de 1´ - com tampa</v>
          </cell>
          <cell r="E2491" t="str">
            <v>CJ</v>
          </cell>
          <cell r="F2491">
            <v>41.68</v>
          </cell>
          <cell r="G2491">
            <v>38.17</v>
          </cell>
        </row>
        <row r="2492">
          <cell r="C2492" t="str">
            <v>CDHU40.07</v>
          </cell>
          <cell r="D2492" t="str">
            <v>Caixa de passagem em PVC</v>
          </cell>
          <cell r="F2492">
            <v>0</v>
          </cell>
          <cell r="G2492">
            <v>0</v>
          </cell>
        </row>
        <row r="2493">
          <cell r="C2493" t="str">
            <v>CDHU40.07.010</v>
          </cell>
          <cell r="D2493" t="str">
            <v>Caixa em PVC de 4´ x 2´</v>
          </cell>
          <cell r="E2493" t="str">
            <v>UN</v>
          </cell>
          <cell r="F2493">
            <v>16.27</v>
          </cell>
          <cell r="G2493">
            <v>14.51</v>
          </cell>
        </row>
        <row r="2494">
          <cell r="C2494" t="str">
            <v>CDHU40.07.020</v>
          </cell>
          <cell r="D2494" t="str">
            <v>Caixa em PVC de 4´ x 4´</v>
          </cell>
          <cell r="E2494" t="str">
            <v>UN</v>
          </cell>
          <cell r="F2494">
            <v>19.34</v>
          </cell>
          <cell r="G2494">
            <v>17.579999999999998</v>
          </cell>
        </row>
        <row r="2495">
          <cell r="C2495" t="str">
            <v>CDHU40.07.040</v>
          </cell>
          <cell r="D2495" t="str">
            <v>Caixa em PVC octogonal de 4´ x 4´</v>
          </cell>
          <cell r="E2495" t="str">
            <v>UN</v>
          </cell>
          <cell r="F2495">
            <v>19.3</v>
          </cell>
          <cell r="G2495">
            <v>17.54</v>
          </cell>
        </row>
        <row r="2496">
          <cell r="C2496" t="str">
            <v>CDHU40.10</v>
          </cell>
          <cell r="D2496" t="str">
            <v>Contator</v>
          </cell>
          <cell r="F2496">
            <v>0</v>
          </cell>
          <cell r="G2496">
            <v>0</v>
          </cell>
        </row>
        <row r="2497">
          <cell r="C2497" t="str">
            <v>CDHU40.10.016</v>
          </cell>
          <cell r="D2497" t="str">
            <v>Contator de potência 12 A - 1na+1nf</v>
          </cell>
          <cell r="E2497" t="str">
            <v>UN</v>
          </cell>
          <cell r="F2497">
            <v>289.04000000000002</v>
          </cell>
          <cell r="G2497">
            <v>285.52999999999997</v>
          </cell>
        </row>
        <row r="2498">
          <cell r="C2498" t="str">
            <v>CDHU40.10.020</v>
          </cell>
          <cell r="D2498" t="str">
            <v>Contator de potência 9 A - 2na+2nf</v>
          </cell>
          <cell r="E2498" t="str">
            <v>UN</v>
          </cell>
          <cell r="F2498">
            <v>317.64999999999998</v>
          </cell>
          <cell r="G2498">
            <v>314.14</v>
          </cell>
        </row>
        <row r="2499">
          <cell r="C2499" t="str">
            <v>CDHU40.10.040</v>
          </cell>
          <cell r="D2499" t="str">
            <v>Contator de potência 12 A - 2na+2nf</v>
          </cell>
          <cell r="E2499" t="str">
            <v>UN</v>
          </cell>
          <cell r="F2499">
            <v>348.17</v>
          </cell>
          <cell r="G2499">
            <v>344.66</v>
          </cell>
        </row>
        <row r="2500">
          <cell r="C2500" t="str">
            <v>CDHU40.10.060</v>
          </cell>
          <cell r="D2500" t="str">
            <v>Contator de potência 16 A - 2na+2nf</v>
          </cell>
          <cell r="E2500" t="str">
            <v>UN</v>
          </cell>
          <cell r="F2500">
            <v>323.89999999999998</v>
          </cell>
          <cell r="G2500">
            <v>320.39</v>
          </cell>
        </row>
        <row r="2501">
          <cell r="C2501" t="str">
            <v>CDHU40.10.080</v>
          </cell>
          <cell r="D2501" t="str">
            <v>Contator de potência 22 A/25 A - 2na+2nf</v>
          </cell>
          <cell r="E2501" t="str">
            <v>UN</v>
          </cell>
          <cell r="F2501">
            <v>431.09</v>
          </cell>
          <cell r="G2501">
            <v>427.58</v>
          </cell>
        </row>
        <row r="2502">
          <cell r="C2502" t="str">
            <v>CDHU40.10.100</v>
          </cell>
          <cell r="D2502" t="str">
            <v>Contator de potência 32 A - 2na+2nf</v>
          </cell>
          <cell r="E2502" t="str">
            <v>UN</v>
          </cell>
          <cell r="F2502">
            <v>585.74</v>
          </cell>
          <cell r="G2502">
            <v>582.23</v>
          </cell>
        </row>
        <row r="2503">
          <cell r="C2503" t="str">
            <v>CDHU40.10.106</v>
          </cell>
          <cell r="D2503" t="str">
            <v>Contator de potência 38 A/40 A - 2na+2nf</v>
          </cell>
          <cell r="E2503" t="str">
            <v>UN</v>
          </cell>
          <cell r="F2503">
            <v>775.69</v>
          </cell>
          <cell r="G2503">
            <v>772.18</v>
          </cell>
        </row>
        <row r="2504">
          <cell r="C2504" t="str">
            <v>CDHU40.10.110</v>
          </cell>
          <cell r="D2504" t="str">
            <v>Contator de potência 50 A - 2na+2nf</v>
          </cell>
          <cell r="E2504" t="str">
            <v>UN</v>
          </cell>
          <cell r="F2504">
            <v>1065.45</v>
          </cell>
          <cell r="G2504">
            <v>1061.94</v>
          </cell>
        </row>
        <row r="2505">
          <cell r="C2505" t="str">
            <v>CDHU40.10.132</v>
          </cell>
          <cell r="D2505" t="str">
            <v>Contator de potência 65 A - 2na+2nf</v>
          </cell>
          <cell r="E2505" t="str">
            <v>UN</v>
          </cell>
          <cell r="F2505">
            <v>1328.99</v>
          </cell>
          <cell r="G2505">
            <v>1325.48</v>
          </cell>
        </row>
        <row r="2506">
          <cell r="C2506" t="str">
            <v>CDHU40.10.136</v>
          </cell>
          <cell r="D2506" t="str">
            <v>Contator de potência 110 A - 2na+2nf</v>
          </cell>
          <cell r="E2506" t="str">
            <v>UN</v>
          </cell>
          <cell r="F2506">
            <v>3373.7</v>
          </cell>
          <cell r="G2506">
            <v>3370.19</v>
          </cell>
        </row>
        <row r="2507">
          <cell r="C2507" t="str">
            <v>CDHU40.10.140</v>
          </cell>
          <cell r="D2507" t="str">
            <v>Contator de potência 150 A - 2na+2nf</v>
          </cell>
          <cell r="E2507" t="str">
            <v>UN</v>
          </cell>
          <cell r="F2507">
            <v>2032.65</v>
          </cell>
          <cell r="G2507">
            <v>2029.14</v>
          </cell>
        </row>
        <row r="2508">
          <cell r="C2508" t="str">
            <v>CDHU40.10.150</v>
          </cell>
          <cell r="D2508" t="str">
            <v>Contator de potência 220 A - 2na+2nf</v>
          </cell>
          <cell r="E2508" t="str">
            <v>UN</v>
          </cell>
          <cell r="F2508">
            <v>6699.61</v>
          </cell>
          <cell r="G2508">
            <v>6696.1</v>
          </cell>
        </row>
        <row r="2509">
          <cell r="C2509" t="str">
            <v>CDHU40.10.500</v>
          </cell>
          <cell r="D2509" t="str">
            <v>Minicontator auxiliar - 4na</v>
          </cell>
          <cell r="E2509" t="str">
            <v>UN</v>
          </cell>
          <cell r="F2509">
            <v>111.29</v>
          </cell>
          <cell r="G2509">
            <v>107.78</v>
          </cell>
        </row>
        <row r="2510">
          <cell r="C2510" t="str">
            <v>CDHU40.10.510</v>
          </cell>
          <cell r="D2510" t="str">
            <v>Contator auxiliar - 2na+2nf</v>
          </cell>
          <cell r="E2510" t="str">
            <v>UN</v>
          </cell>
          <cell r="F2510">
            <v>140.56</v>
          </cell>
          <cell r="G2510">
            <v>137.05000000000001</v>
          </cell>
        </row>
        <row r="2511">
          <cell r="C2511" t="str">
            <v>CDHU40.10.520</v>
          </cell>
          <cell r="D2511" t="str">
            <v>Contator auxiliar - 4na+4nf</v>
          </cell>
          <cell r="E2511" t="str">
            <v>UN</v>
          </cell>
          <cell r="F2511">
            <v>165.15</v>
          </cell>
          <cell r="G2511">
            <v>161.63999999999999</v>
          </cell>
        </row>
        <row r="2512">
          <cell r="C2512" t="str">
            <v>CDHU40.11</v>
          </cell>
          <cell r="D2512" t="str">
            <v>Rele</v>
          </cell>
          <cell r="F2512">
            <v>0</v>
          </cell>
          <cell r="G2512">
            <v>0</v>
          </cell>
        </row>
        <row r="2513">
          <cell r="C2513" t="str">
            <v>CDHU40.11.010</v>
          </cell>
          <cell r="D2513" t="str">
            <v>Relé fotoelétrico 50/60 Hz, 110/220 V, 1200 VA, completo</v>
          </cell>
          <cell r="E2513" t="str">
            <v>UN</v>
          </cell>
          <cell r="F2513">
            <v>90.88</v>
          </cell>
          <cell r="G2513">
            <v>87.73</v>
          </cell>
        </row>
        <row r="2514">
          <cell r="C2514" t="str">
            <v>CDHU40.11.020</v>
          </cell>
          <cell r="D2514" t="str">
            <v>Relé bimetálico de sobrecarga para acoplamento direto, faixas de ajuste de 9/12 A</v>
          </cell>
          <cell r="E2514" t="str">
            <v>UN</v>
          </cell>
          <cell r="F2514">
            <v>292.31</v>
          </cell>
          <cell r="G2514">
            <v>288.8</v>
          </cell>
        </row>
        <row r="2515">
          <cell r="C2515" t="str">
            <v>CDHU40.11.030</v>
          </cell>
          <cell r="D2515" t="str">
            <v>Relé bimetálico de sobrecarga para acoplamento direto, faixas de ajuste de 20/32 A até 50/63 A</v>
          </cell>
          <cell r="E2515" t="str">
            <v>UN</v>
          </cell>
          <cell r="F2515">
            <v>442.94</v>
          </cell>
          <cell r="G2515">
            <v>439.43</v>
          </cell>
        </row>
        <row r="2516">
          <cell r="C2516" t="str">
            <v>CDHU40.11.050</v>
          </cell>
          <cell r="D2516" t="str">
            <v>Relé bimetálico de sobrecarga para acoplamento direto, faixas de ajuste 0,4/0,63 A até 16/25 A</v>
          </cell>
          <cell r="E2516" t="str">
            <v>UN</v>
          </cell>
          <cell r="F2516">
            <v>342.7</v>
          </cell>
          <cell r="G2516">
            <v>339.19</v>
          </cell>
        </row>
        <row r="2517">
          <cell r="C2517" t="str">
            <v>CDHU40.11.060</v>
          </cell>
          <cell r="D2517" t="str">
            <v>Relé de tempo eletrônico de 0,6 até 6 s - 220V - 50/60 Hz</v>
          </cell>
          <cell r="E2517" t="str">
            <v>UN</v>
          </cell>
          <cell r="F2517">
            <v>157.74</v>
          </cell>
          <cell r="G2517">
            <v>150.72</v>
          </cell>
        </row>
        <row r="2518">
          <cell r="C2518" t="str">
            <v>CDHU40.11.070</v>
          </cell>
          <cell r="D2518" t="str">
            <v>Relé supervisor trifásico contra falta de fase, inversão de fase e mínima tensão</v>
          </cell>
          <cell r="E2518" t="str">
            <v>UN</v>
          </cell>
          <cell r="F2518">
            <v>3724.07</v>
          </cell>
          <cell r="G2518">
            <v>3717.05</v>
          </cell>
        </row>
        <row r="2519">
          <cell r="C2519" t="str">
            <v>CDHU40.11.120</v>
          </cell>
          <cell r="D2519" t="str">
            <v>Relé de tempo eletrônico de 1,5 até 15 minutos - 110V/220V - 50/60Hz</v>
          </cell>
          <cell r="E2519" t="str">
            <v>UN</v>
          </cell>
          <cell r="F2519">
            <v>140.1</v>
          </cell>
          <cell r="G2519">
            <v>133.08000000000001</v>
          </cell>
        </row>
        <row r="2520">
          <cell r="C2520" t="str">
            <v>CDHU40.11.230</v>
          </cell>
          <cell r="D2520" t="str">
            <v>Relé de sobrecarga eletrônico para acoplamento direto, faixa de ajuste de 55 A até 250 A</v>
          </cell>
          <cell r="E2520" t="str">
            <v>UN</v>
          </cell>
          <cell r="F2520">
            <v>2908.81</v>
          </cell>
          <cell r="G2520">
            <v>2905.3</v>
          </cell>
        </row>
        <row r="2521">
          <cell r="C2521" t="str">
            <v>CDHU40.11.240</v>
          </cell>
          <cell r="D2521" t="str">
            <v>Relé de tempo eletrônico de 3 até 30s - 220V - 50/60Hz</v>
          </cell>
          <cell r="E2521" t="str">
            <v>UN</v>
          </cell>
          <cell r="F2521">
            <v>155.33000000000001</v>
          </cell>
          <cell r="G2521">
            <v>148.31</v>
          </cell>
        </row>
        <row r="2522">
          <cell r="C2522" t="str">
            <v>CDHU40.11.250</v>
          </cell>
          <cell r="D2522" t="str">
            <v>Relé de impulso bipolar, 16 A, 250 V CA</v>
          </cell>
          <cell r="E2522" t="str">
            <v>UN</v>
          </cell>
          <cell r="F2522">
            <v>330.54</v>
          </cell>
          <cell r="G2522">
            <v>326.33</v>
          </cell>
        </row>
        <row r="2523">
          <cell r="C2523" t="str">
            <v>CDHU40.12</v>
          </cell>
          <cell r="D2523" t="str">
            <v>Chave comutadora e seletora</v>
          </cell>
          <cell r="F2523">
            <v>0</v>
          </cell>
          <cell r="G2523">
            <v>0</v>
          </cell>
        </row>
        <row r="2524">
          <cell r="C2524" t="str">
            <v>CDHU40.12.020</v>
          </cell>
          <cell r="D2524" t="str">
            <v>Chave comutadora/seletora com 1 polo e 3 posições para 63 A</v>
          </cell>
          <cell r="E2524" t="str">
            <v>UN</v>
          </cell>
          <cell r="F2524">
            <v>623.55999999999995</v>
          </cell>
          <cell r="G2524">
            <v>620.75</v>
          </cell>
        </row>
        <row r="2525">
          <cell r="C2525" t="str">
            <v>CDHU40.12.030</v>
          </cell>
          <cell r="D2525" t="str">
            <v>Chave comutadora/seletora com 1 polo e 3 posições para 25 A</v>
          </cell>
          <cell r="E2525" t="str">
            <v>UN</v>
          </cell>
          <cell r="F2525">
            <v>319.66000000000003</v>
          </cell>
          <cell r="G2525">
            <v>316.85000000000002</v>
          </cell>
        </row>
        <row r="2526">
          <cell r="C2526" t="str">
            <v>CDHU40.12.200</v>
          </cell>
          <cell r="D2526" t="str">
            <v>Chave comutadora/seletora com 1 polo e 2 posições para 25 A</v>
          </cell>
          <cell r="E2526" t="str">
            <v>UN</v>
          </cell>
          <cell r="F2526">
            <v>180.46</v>
          </cell>
          <cell r="G2526">
            <v>177.65</v>
          </cell>
        </row>
        <row r="2527">
          <cell r="C2527" t="str">
            <v>CDHU40.12.210</v>
          </cell>
          <cell r="D2527" t="str">
            <v>Chave comutadora/seletora com 3 polos e 3 posições para 25 A</v>
          </cell>
          <cell r="E2527" t="str">
            <v>UN</v>
          </cell>
          <cell r="F2527">
            <v>446.6</v>
          </cell>
          <cell r="G2527">
            <v>443.79</v>
          </cell>
        </row>
        <row r="2528">
          <cell r="C2528" t="str">
            <v>CDHU40.13</v>
          </cell>
          <cell r="D2528" t="str">
            <v>Amperimetro</v>
          </cell>
          <cell r="F2528">
            <v>0</v>
          </cell>
          <cell r="G2528">
            <v>0</v>
          </cell>
        </row>
        <row r="2529">
          <cell r="C2529" t="str">
            <v>CDHU40.13.010</v>
          </cell>
          <cell r="D2529" t="str">
            <v>Chave comutadora para amperímetro</v>
          </cell>
          <cell r="E2529" t="str">
            <v>UN</v>
          </cell>
          <cell r="F2529">
            <v>163.92</v>
          </cell>
          <cell r="G2529">
            <v>161.11000000000001</v>
          </cell>
        </row>
        <row r="2530">
          <cell r="C2530" t="str">
            <v>CDHU40.13.040</v>
          </cell>
          <cell r="D2530" t="str">
            <v>Amperímetro de ferro móvel de 96 x 96 mm, para ligação em transformador de corrente, escala fixa de 0A/50 A até 0A/2 kA</v>
          </cell>
          <cell r="E2530" t="str">
            <v>UN</v>
          </cell>
          <cell r="F2530">
            <v>355.99</v>
          </cell>
          <cell r="G2530">
            <v>354.23</v>
          </cell>
        </row>
        <row r="2531">
          <cell r="C2531" t="str">
            <v>CDHU40.14</v>
          </cell>
          <cell r="D2531" t="str">
            <v>Voltimetro</v>
          </cell>
          <cell r="F2531">
            <v>0</v>
          </cell>
          <cell r="G2531">
            <v>0</v>
          </cell>
        </row>
        <row r="2532">
          <cell r="C2532" t="str">
            <v>CDHU40.14.010</v>
          </cell>
          <cell r="D2532" t="str">
            <v>Chave comutadora para voltímetro</v>
          </cell>
          <cell r="E2532" t="str">
            <v>UN</v>
          </cell>
          <cell r="F2532">
            <v>140.29</v>
          </cell>
          <cell r="G2532">
            <v>137.47999999999999</v>
          </cell>
        </row>
        <row r="2533">
          <cell r="C2533" t="str">
            <v>CDHU40.14.030</v>
          </cell>
          <cell r="D2533" t="str">
            <v>Voltímetro de ferro móvel de 96 x 96 mm, escalas variáveis de 0/150 V, 0/250 V, 0/300 V, 0/500 V e 0/600 V</v>
          </cell>
          <cell r="E2533" t="str">
            <v>UN</v>
          </cell>
          <cell r="F2533">
            <v>145.69</v>
          </cell>
          <cell r="G2533">
            <v>142.18</v>
          </cell>
        </row>
        <row r="2534">
          <cell r="C2534" t="str">
            <v>CDHU40.20</v>
          </cell>
          <cell r="D2534" t="str">
            <v>Reparos, conservacoes e complementos - GRUPO 40</v>
          </cell>
          <cell r="F2534">
            <v>0</v>
          </cell>
          <cell r="G2534">
            <v>0</v>
          </cell>
        </row>
        <row r="2535">
          <cell r="C2535" t="str">
            <v>CDHU40.20.050</v>
          </cell>
          <cell r="D2535" t="str">
            <v>Sinalizador com lâmpada</v>
          </cell>
          <cell r="E2535" t="str">
            <v>UN</v>
          </cell>
          <cell r="F2535">
            <v>106.66</v>
          </cell>
          <cell r="G2535">
            <v>101.05</v>
          </cell>
        </row>
        <row r="2536">
          <cell r="C2536" t="str">
            <v>CDHU40.20.060</v>
          </cell>
          <cell r="D2536" t="str">
            <v>Botão de comando duplo sem sinalizador</v>
          </cell>
          <cell r="E2536" t="str">
            <v>UN</v>
          </cell>
          <cell r="F2536">
            <v>95.69</v>
          </cell>
          <cell r="G2536">
            <v>90.08</v>
          </cell>
        </row>
        <row r="2537">
          <cell r="C2537" t="str">
            <v>CDHU40.20.090</v>
          </cell>
          <cell r="D2537" t="str">
            <v>Botoeira com retenção para quadro/painel</v>
          </cell>
          <cell r="E2537" t="str">
            <v>UN</v>
          </cell>
          <cell r="F2537">
            <v>53.07</v>
          </cell>
          <cell r="G2537">
            <v>50.96</v>
          </cell>
        </row>
        <row r="2538">
          <cell r="C2538" t="str">
            <v>CDHU40.20.100</v>
          </cell>
          <cell r="D2538" t="str">
            <v>Botoeira de comando liga-desliga, sem sinalização</v>
          </cell>
          <cell r="E2538" t="str">
            <v>UN</v>
          </cell>
          <cell r="F2538">
            <v>147.82</v>
          </cell>
          <cell r="G2538">
            <v>145.71</v>
          </cell>
        </row>
        <row r="2539">
          <cell r="C2539" t="str">
            <v>CDHU40.20.110</v>
          </cell>
          <cell r="D2539" t="str">
            <v>Alarme sonoro bitonal 220 V para painel de comando</v>
          </cell>
          <cell r="E2539" t="str">
            <v>UN</v>
          </cell>
          <cell r="F2539">
            <v>468.12</v>
          </cell>
          <cell r="G2539">
            <v>466.01</v>
          </cell>
        </row>
        <row r="2540">
          <cell r="C2540" t="str">
            <v>CDHU40.20.120</v>
          </cell>
          <cell r="D2540" t="str">
            <v>Placa de 4´ x 2´</v>
          </cell>
          <cell r="E2540" t="str">
            <v>UN</v>
          </cell>
          <cell r="F2540">
            <v>5.77</v>
          </cell>
          <cell r="G2540">
            <v>5.55</v>
          </cell>
        </row>
        <row r="2541">
          <cell r="C2541" t="str">
            <v>CDHU40.20.140</v>
          </cell>
          <cell r="D2541" t="str">
            <v>Placa de 4´ x 4´</v>
          </cell>
          <cell r="E2541" t="str">
            <v>UN</v>
          </cell>
          <cell r="F2541">
            <v>10.16</v>
          </cell>
          <cell r="G2541">
            <v>9.94</v>
          </cell>
        </row>
        <row r="2542">
          <cell r="C2542" t="str">
            <v>CDHU40.20.200</v>
          </cell>
          <cell r="D2542" t="str">
            <v>Chave de boia normalmente fechada ou aberta</v>
          </cell>
          <cell r="E2542" t="str">
            <v>UN</v>
          </cell>
          <cell r="F2542">
            <v>66.25</v>
          </cell>
          <cell r="G2542">
            <v>63.44</v>
          </cell>
        </row>
        <row r="2543">
          <cell r="C2543" t="str">
            <v>CDHU40.20.240</v>
          </cell>
          <cell r="D2543" t="str">
            <v>Plugue com 2P+T de 10A, 250V</v>
          </cell>
          <cell r="E2543" t="str">
            <v>UN</v>
          </cell>
          <cell r="F2543">
            <v>17.72</v>
          </cell>
          <cell r="G2543">
            <v>16.309999999999999</v>
          </cell>
        </row>
        <row r="2544">
          <cell r="C2544" t="str">
            <v>CDHU40.20.250</v>
          </cell>
          <cell r="D2544" t="str">
            <v>Plugue prolongador com 2P+T de 10A, 250V</v>
          </cell>
          <cell r="E2544" t="str">
            <v>UN</v>
          </cell>
          <cell r="F2544">
            <v>21.21</v>
          </cell>
          <cell r="G2544">
            <v>19.8</v>
          </cell>
        </row>
        <row r="2545">
          <cell r="C2545" t="str">
            <v>CDHU40.20.300</v>
          </cell>
          <cell r="D2545" t="str">
            <v>Chave de nível tipo boia pendular (pera), com contato micro switch</v>
          </cell>
          <cell r="E2545" t="str">
            <v>UN</v>
          </cell>
          <cell r="F2545">
            <v>461.44</v>
          </cell>
          <cell r="G2545">
            <v>454.42</v>
          </cell>
        </row>
        <row r="2546">
          <cell r="C2546" t="str">
            <v>CDHU40.20.302</v>
          </cell>
          <cell r="D2546" t="str">
            <v>Placa suporte (tampa) 4´ x 4´ para áreas úmidas, grau de proteção IP55</v>
          </cell>
          <cell r="E2546" t="str">
            <v>UN</v>
          </cell>
          <cell r="F2546">
            <v>88.66</v>
          </cell>
          <cell r="G2546">
            <v>86.55</v>
          </cell>
        </row>
        <row r="2547">
          <cell r="C2547" t="str">
            <v>CDHU40.20.310</v>
          </cell>
          <cell r="D2547" t="str">
            <v>Placa/espelho em latão escovado 4´ x 4´, para 02 tomadas elétrica</v>
          </cell>
          <cell r="E2547" t="str">
            <v>UN</v>
          </cell>
          <cell r="F2547">
            <v>72.28</v>
          </cell>
          <cell r="G2547">
            <v>69.09</v>
          </cell>
        </row>
        <row r="2548">
          <cell r="C2548" t="str">
            <v>CDHU40.20.320</v>
          </cell>
          <cell r="D2548" t="str">
            <v>Placa/espelho em latão escovado 4´ x 4´, para 01 tomada elétrica</v>
          </cell>
          <cell r="E2548" t="str">
            <v>UN</v>
          </cell>
          <cell r="F2548">
            <v>66.459999999999994</v>
          </cell>
          <cell r="G2548">
            <v>63.27</v>
          </cell>
        </row>
        <row r="2549">
          <cell r="C2549" t="str">
            <v>CDHU41</v>
          </cell>
          <cell r="D2549" t="str">
            <v>ILUMINACAO</v>
          </cell>
          <cell r="F2549">
            <v>0</v>
          </cell>
          <cell r="G2549">
            <v>0</v>
          </cell>
        </row>
        <row r="2550">
          <cell r="C2550" t="str">
            <v>CDHU41.02</v>
          </cell>
          <cell r="D2550" t="str">
            <v>Lampadas</v>
          </cell>
          <cell r="F2550">
            <v>0</v>
          </cell>
          <cell r="G2550">
            <v>0</v>
          </cell>
        </row>
        <row r="2551">
          <cell r="C2551" t="str">
            <v>CDHU41.02.541</v>
          </cell>
          <cell r="D2551" t="str">
            <v>Lâmpada LED tubular T8 com base G13, de 900 até 1050 Im - 9 a 10 W</v>
          </cell>
          <cell r="E2551" t="str">
            <v>UN</v>
          </cell>
          <cell r="F2551">
            <v>23.71</v>
          </cell>
          <cell r="G2551">
            <v>23.13</v>
          </cell>
        </row>
        <row r="2552">
          <cell r="C2552" t="str">
            <v>CDHU41.02.551</v>
          </cell>
          <cell r="D2552" t="str">
            <v>Lâmpada LED tubular T8 com base G13, de 1850 até 2000 Im - 18 a 20 W</v>
          </cell>
          <cell r="E2552" t="str">
            <v>UN</v>
          </cell>
          <cell r="F2552">
            <v>26.71</v>
          </cell>
          <cell r="G2552">
            <v>26.13</v>
          </cell>
        </row>
        <row r="2553">
          <cell r="C2553" t="str">
            <v>CDHU41.02.562</v>
          </cell>
          <cell r="D2553" t="str">
            <v>Lâmpada LED tubular T8 com base G13, de 3400 até 4000 Im - 36 a 40 W</v>
          </cell>
          <cell r="E2553" t="str">
            <v>UN</v>
          </cell>
          <cell r="F2553">
            <v>64.03</v>
          </cell>
          <cell r="G2553">
            <v>63.45</v>
          </cell>
        </row>
        <row r="2554">
          <cell r="C2554" t="str">
            <v>CDHU41.02.580</v>
          </cell>
          <cell r="D2554" t="str">
            <v>Lâmpada LED 13,5W, com base E-27, 1400 até 1510 lm</v>
          </cell>
          <cell r="E2554" t="str">
            <v>UN</v>
          </cell>
          <cell r="F2554">
            <v>33.6</v>
          </cell>
          <cell r="G2554">
            <v>33.020000000000003</v>
          </cell>
        </row>
        <row r="2555">
          <cell r="C2555" t="str">
            <v>CDHU41.04</v>
          </cell>
          <cell r="D2555" t="str">
            <v>Acessorios para iluminacao</v>
          </cell>
          <cell r="F2555">
            <v>0</v>
          </cell>
          <cell r="G2555">
            <v>0</v>
          </cell>
        </row>
        <row r="2556">
          <cell r="C2556" t="str">
            <v>CDHU41.04.020</v>
          </cell>
          <cell r="D2556" t="str">
            <v>Receptáculo de porcelana com parafuso de fixação com rosca E-27</v>
          </cell>
          <cell r="E2556" t="str">
            <v>UN</v>
          </cell>
          <cell r="F2556">
            <v>11.21</v>
          </cell>
          <cell r="G2556">
            <v>10.66</v>
          </cell>
        </row>
        <row r="2557">
          <cell r="C2557" t="str">
            <v>CDHU41.04.050</v>
          </cell>
          <cell r="D2557" t="str">
            <v>Trilho eletrificado de alimentação com 1 circuito, em alumínio com pintura na cor branco, inclusive acessórios</v>
          </cell>
          <cell r="E2557" t="str">
            <v>M</v>
          </cell>
          <cell r="F2557">
            <v>114.88</v>
          </cell>
          <cell r="G2557">
            <v>112.07</v>
          </cell>
        </row>
        <row r="2558">
          <cell r="C2558" t="str">
            <v>CDHU41.05</v>
          </cell>
          <cell r="D2558" t="str">
            <v>Lampada de descarga de alta potencia</v>
          </cell>
          <cell r="F2558">
            <v>0</v>
          </cell>
          <cell r="G2558">
            <v>0</v>
          </cell>
        </row>
        <row r="2559">
          <cell r="C2559" t="str">
            <v>CDHU41.05.720</v>
          </cell>
          <cell r="D2559" t="str">
            <v>Lâmpada de vapor metálico tubular, base G12 de 150 W</v>
          </cell>
          <cell r="E2559" t="str">
            <v>UN</v>
          </cell>
          <cell r="F2559">
            <v>99.77</v>
          </cell>
          <cell r="G2559">
            <v>99.19</v>
          </cell>
        </row>
        <row r="2560">
          <cell r="C2560" t="str">
            <v>CDHU41.06</v>
          </cell>
          <cell r="D2560" t="str">
            <v>Lampada halogena</v>
          </cell>
          <cell r="F2560">
            <v>0</v>
          </cell>
          <cell r="G2560">
            <v>0</v>
          </cell>
        </row>
        <row r="2561">
          <cell r="C2561" t="str">
            <v>CDHU41.06.100</v>
          </cell>
          <cell r="D2561" t="str">
            <v>Lâmpada halógena refletora PAR20, base E27 de 50 W - 220 V</v>
          </cell>
          <cell r="E2561" t="str">
            <v>UN</v>
          </cell>
          <cell r="F2561">
            <v>26.53</v>
          </cell>
          <cell r="G2561">
            <v>25.95</v>
          </cell>
        </row>
        <row r="2562">
          <cell r="C2562" t="str">
            <v>CDHU41.06.130</v>
          </cell>
          <cell r="D2562" t="str">
            <v>Lâmpada halógena com refletor dicroico de 50 W - 12 V</v>
          </cell>
          <cell r="E2562" t="str">
            <v>UN</v>
          </cell>
          <cell r="F2562">
            <v>15.15</v>
          </cell>
          <cell r="G2562">
            <v>14.57</v>
          </cell>
        </row>
        <row r="2563">
          <cell r="C2563" t="str">
            <v>CDHU41.06.410</v>
          </cell>
          <cell r="D2563" t="str">
            <v>Lâmpada halógena tubular, base R7s bilateral de 300 W - 110 ou 220 V</v>
          </cell>
          <cell r="E2563" t="str">
            <v>UN</v>
          </cell>
          <cell r="F2563">
            <v>19.14</v>
          </cell>
          <cell r="G2563">
            <v>18.559999999999999</v>
          </cell>
        </row>
        <row r="2564">
          <cell r="C2564" t="str">
            <v>CDHU41.07</v>
          </cell>
          <cell r="D2564" t="str">
            <v>Lampada fluorescente</v>
          </cell>
          <cell r="F2564">
            <v>0</v>
          </cell>
          <cell r="G2564">
            <v>0</v>
          </cell>
        </row>
        <row r="2565">
          <cell r="C2565" t="str">
            <v>CDHU41.07.020</v>
          </cell>
          <cell r="D2565" t="str">
            <v>Lâmpada fluorescente tubular, base bipino bilateral de 15 W</v>
          </cell>
          <cell r="E2565" t="str">
            <v>UN</v>
          </cell>
          <cell r="F2565">
            <v>24.46</v>
          </cell>
          <cell r="G2565">
            <v>23.88</v>
          </cell>
        </row>
        <row r="2566">
          <cell r="C2566" t="str">
            <v>CDHU41.07.030</v>
          </cell>
          <cell r="D2566" t="str">
            <v>Lâmpada fluorescente tubular, base bipino bilateral de 16 W</v>
          </cell>
          <cell r="E2566" t="str">
            <v>UN</v>
          </cell>
          <cell r="F2566">
            <v>18.84</v>
          </cell>
          <cell r="G2566">
            <v>18.260000000000002</v>
          </cell>
        </row>
        <row r="2567">
          <cell r="C2567" t="str">
            <v>CDHU41.07.050</v>
          </cell>
          <cell r="D2567" t="str">
            <v>Lâmpada fluorescente tubular, base bipino bilateral de 20 W</v>
          </cell>
          <cell r="E2567" t="str">
            <v>UN</v>
          </cell>
          <cell r="F2567">
            <v>15.98</v>
          </cell>
          <cell r="G2567">
            <v>15.4</v>
          </cell>
        </row>
        <row r="2568">
          <cell r="C2568" t="str">
            <v>CDHU41.07.060</v>
          </cell>
          <cell r="D2568" t="str">
            <v>Lâmpada fluorescente tubular, base bipino bilateral de 28 W</v>
          </cell>
          <cell r="E2568" t="str">
            <v>UN</v>
          </cell>
          <cell r="F2568">
            <v>21.13</v>
          </cell>
          <cell r="G2568">
            <v>20.55</v>
          </cell>
        </row>
        <row r="2569">
          <cell r="C2569" t="str">
            <v>CDHU41.07.070</v>
          </cell>
          <cell r="D2569" t="str">
            <v>Lâmpada fluorescente tubular, base bipino bilateral de 32 W</v>
          </cell>
          <cell r="E2569" t="str">
            <v>UN</v>
          </cell>
          <cell r="F2569">
            <v>22.36</v>
          </cell>
          <cell r="G2569">
            <v>21.78</v>
          </cell>
        </row>
        <row r="2570">
          <cell r="C2570" t="str">
            <v>CDHU41.07.200</v>
          </cell>
          <cell r="D2570" t="str">
            <v>Lâmpada fluorescente tubular, base bipino bilateral de 32 W, com camada trifósforo</v>
          </cell>
          <cell r="E2570" t="str">
            <v>UN</v>
          </cell>
          <cell r="F2570">
            <v>34.22</v>
          </cell>
          <cell r="G2570">
            <v>33.64</v>
          </cell>
        </row>
        <row r="2571">
          <cell r="C2571" t="str">
            <v>CDHU41.07.430</v>
          </cell>
          <cell r="D2571" t="str">
            <v>Lâmpada fluorescente compacta eletrônica "3U", base E27 de 20 W - 110 ou 220 V</v>
          </cell>
          <cell r="E2571" t="str">
            <v>UN</v>
          </cell>
          <cell r="F2571">
            <v>17.46</v>
          </cell>
          <cell r="G2571">
            <v>16.88</v>
          </cell>
        </row>
        <row r="2572">
          <cell r="C2572" t="str">
            <v>CDHU41.07.450</v>
          </cell>
          <cell r="D2572" t="str">
            <v>Lâmpada fluorescente compacta eletrônica "3U", base E27 de 25 W - 110 ou 220 V</v>
          </cell>
          <cell r="E2572" t="str">
            <v>UN</v>
          </cell>
          <cell r="F2572">
            <v>18.3</v>
          </cell>
          <cell r="G2572">
            <v>17.72</v>
          </cell>
        </row>
        <row r="2573">
          <cell r="C2573" t="str">
            <v>CDHU41.07.800</v>
          </cell>
          <cell r="D2573" t="str">
            <v>Lâmpada fluorescente compacta "1U", base G-23 de 9 W</v>
          </cell>
          <cell r="E2573" t="str">
            <v>UN</v>
          </cell>
          <cell r="F2573">
            <v>26.28</v>
          </cell>
          <cell r="G2573">
            <v>25.7</v>
          </cell>
        </row>
        <row r="2574">
          <cell r="C2574" t="str">
            <v>CDHU41.07.810</v>
          </cell>
          <cell r="D2574" t="str">
            <v>Lâmpada fluorescente compacta "2U", base G-24D-2 de 18 W</v>
          </cell>
          <cell r="E2574" t="str">
            <v>UN</v>
          </cell>
          <cell r="F2574">
            <v>19.84</v>
          </cell>
          <cell r="G2574">
            <v>19.260000000000002</v>
          </cell>
        </row>
        <row r="2575">
          <cell r="C2575" t="str">
            <v>CDHU41.07.820</v>
          </cell>
          <cell r="D2575" t="str">
            <v>Lâmpada fluorescente compacta "2U", base G-24D-3 de 26 W</v>
          </cell>
          <cell r="E2575" t="str">
            <v>UN</v>
          </cell>
          <cell r="F2575">
            <v>18.72</v>
          </cell>
          <cell r="G2575">
            <v>18.14</v>
          </cell>
        </row>
        <row r="2576">
          <cell r="C2576" t="str">
            <v>CDHU41.07.860</v>
          </cell>
          <cell r="D2576" t="str">
            <v>Lâmpada fluorescente compacta "2U", base G-24Q-3 de 26 W</v>
          </cell>
          <cell r="E2576" t="str">
            <v>UN</v>
          </cell>
          <cell r="F2576">
            <v>17.04</v>
          </cell>
          <cell r="G2576">
            <v>16.46</v>
          </cell>
        </row>
        <row r="2577">
          <cell r="C2577" t="str">
            <v>CDHU41.08</v>
          </cell>
          <cell r="D2577" t="str">
            <v>Reator e equipamentos para lampada de descarga de alta potencia</v>
          </cell>
          <cell r="F2577">
            <v>0</v>
          </cell>
          <cell r="G2577">
            <v>0</v>
          </cell>
        </row>
        <row r="2578">
          <cell r="C2578" t="str">
            <v>CDHU41.08.010</v>
          </cell>
          <cell r="D2578" t="str">
            <v>Transformador eletrônico para lâmpada halógena dicroica de 50 W - 220 V</v>
          </cell>
          <cell r="E2578" t="str">
            <v>UN</v>
          </cell>
          <cell r="F2578">
            <v>43.34</v>
          </cell>
          <cell r="G2578">
            <v>41.93</v>
          </cell>
        </row>
        <row r="2579">
          <cell r="C2579" t="str">
            <v>CDHU41.08.230</v>
          </cell>
          <cell r="D2579" t="str">
            <v>Reator eletromagnético de alto fator de potência, para lâmpada vapor de sódio 150 W / 220 V</v>
          </cell>
          <cell r="E2579" t="str">
            <v>UN</v>
          </cell>
          <cell r="F2579">
            <v>95.56</v>
          </cell>
          <cell r="G2579">
            <v>94.15</v>
          </cell>
        </row>
        <row r="2580">
          <cell r="C2580" t="str">
            <v>CDHU41.08.250</v>
          </cell>
          <cell r="D2580" t="str">
            <v>Reator eletromagnético de alto fator de potência, para lâmpada vapor de sódio 250 W / 220 V</v>
          </cell>
          <cell r="E2580" t="str">
            <v>UN</v>
          </cell>
          <cell r="F2580">
            <v>135.51</v>
          </cell>
          <cell r="G2580">
            <v>134.1</v>
          </cell>
        </row>
        <row r="2581">
          <cell r="C2581" t="str">
            <v>CDHU41.08.270</v>
          </cell>
          <cell r="D2581" t="str">
            <v>Reator eletromagnético de alto fator de potência, para lâmpada vapor de sódio 400 W / 220 V</v>
          </cell>
          <cell r="E2581" t="str">
            <v>UN</v>
          </cell>
          <cell r="F2581">
            <v>201.06</v>
          </cell>
          <cell r="G2581">
            <v>199.65</v>
          </cell>
        </row>
        <row r="2582">
          <cell r="C2582" t="str">
            <v>CDHU41.08.280</v>
          </cell>
          <cell r="D2582" t="str">
            <v>Reator eletromagnético de alto fator de potência, para lâmpada vapor de sódio 1000 W / 220 V</v>
          </cell>
          <cell r="E2582" t="str">
            <v>UN</v>
          </cell>
          <cell r="F2582">
            <v>558.02</v>
          </cell>
          <cell r="G2582">
            <v>556.61</v>
          </cell>
        </row>
        <row r="2583">
          <cell r="C2583" t="str">
            <v>CDHU41.08.440</v>
          </cell>
          <cell r="D2583" t="str">
            <v>Reator eletromagnético de alto fator de potência, para lâmpada vapor metálico 150 W / 220 V</v>
          </cell>
          <cell r="E2583" t="str">
            <v>UN</v>
          </cell>
          <cell r="F2583">
            <v>90.52</v>
          </cell>
          <cell r="G2583">
            <v>89.11</v>
          </cell>
        </row>
        <row r="2584">
          <cell r="C2584" t="str">
            <v>CDHU41.08.450</v>
          </cell>
          <cell r="D2584" t="str">
            <v>Reator eletromagnético de alto fator de potência, para lâmpada vapor metálico 250 W / 220 V</v>
          </cell>
          <cell r="E2584" t="str">
            <v>UN</v>
          </cell>
          <cell r="F2584">
            <v>149.02000000000001</v>
          </cell>
          <cell r="G2584">
            <v>147.61000000000001</v>
          </cell>
        </row>
        <row r="2585">
          <cell r="C2585" t="str">
            <v>CDHU41.08.460</v>
          </cell>
          <cell r="D2585" t="str">
            <v>Reator eletromagnético de alto fator de potência, para lâmpada vapor metálico 400 W / 220 V</v>
          </cell>
          <cell r="E2585" t="str">
            <v>UN</v>
          </cell>
          <cell r="F2585">
            <v>170.15</v>
          </cell>
          <cell r="G2585">
            <v>168.74</v>
          </cell>
        </row>
        <row r="2586">
          <cell r="C2586" t="str">
            <v>CDHU41.09</v>
          </cell>
          <cell r="D2586" t="str">
            <v>Reator e equipamentos para lampada fluorescente</v>
          </cell>
          <cell r="F2586">
            <v>0</v>
          </cell>
          <cell r="G2586">
            <v>0</v>
          </cell>
        </row>
        <row r="2587">
          <cell r="C2587" t="str">
            <v>CDHU41.09.720</v>
          </cell>
          <cell r="D2587" t="str">
            <v>Reator eletrônico de alto fator de potência com partida instantânea, para 2 lâmpadas fluorescentes tubulares, base bipino bilateral, 16 W - 127 V / 220 V</v>
          </cell>
          <cell r="E2587" t="str">
            <v>UN</v>
          </cell>
          <cell r="F2587">
            <v>67.08</v>
          </cell>
          <cell r="G2587">
            <v>64.27</v>
          </cell>
        </row>
        <row r="2588">
          <cell r="C2588" t="str">
            <v>CDHU41.09.740</v>
          </cell>
          <cell r="D2588" t="str">
            <v>Reator eletrônico de alto fator de potência com partida instantânea, para 2 lâmpadas fluorescentes tubulares, base bipino bilateral, 28 W - 127 V / 220 V</v>
          </cell>
          <cell r="E2588" t="str">
            <v>UN</v>
          </cell>
          <cell r="F2588">
            <v>95.75</v>
          </cell>
          <cell r="G2588">
            <v>94.34</v>
          </cell>
        </row>
        <row r="2589">
          <cell r="C2589" t="str">
            <v>CDHU41.09.750</v>
          </cell>
          <cell r="D2589" t="str">
            <v>Reator eletrônico de alto fator de potência com partida instantânea, para 2 lâmpadas fluorescentes tubulares, base bipino bilateral, 32 W - 127 V / 220 V</v>
          </cell>
          <cell r="E2589" t="str">
            <v>UN</v>
          </cell>
          <cell r="F2589">
            <v>79.459999999999994</v>
          </cell>
          <cell r="G2589">
            <v>76.650000000000006</v>
          </cell>
        </row>
        <row r="2590">
          <cell r="C2590" t="str">
            <v>CDHU41.09.830</v>
          </cell>
          <cell r="D2590" t="str">
            <v>Reator eletrônico de alto fator de potência com partida instantânea, para 2 lâmpadas fluorescentes tubulares "HO", base bipino bilateral, 110 W - 220 V</v>
          </cell>
          <cell r="E2590" t="str">
            <v>UN</v>
          </cell>
          <cell r="F2590">
            <v>107.52</v>
          </cell>
          <cell r="G2590">
            <v>104.71</v>
          </cell>
        </row>
        <row r="2591">
          <cell r="C2591" t="str">
            <v>CDHU41.09.870</v>
          </cell>
          <cell r="D2591" t="str">
            <v>Reator eletrônico de alto fator de potência com partida instantânea, para uma lâmpada fluorescente compacta "2U", base G24q-3, 26 W - 220 V</v>
          </cell>
          <cell r="E2591" t="str">
            <v>UN</v>
          </cell>
          <cell r="F2591">
            <v>56.16</v>
          </cell>
          <cell r="G2591">
            <v>54.75</v>
          </cell>
        </row>
        <row r="2592">
          <cell r="C2592" t="str">
            <v>CDHU41.09.890</v>
          </cell>
          <cell r="D2592" t="str">
            <v>Reator eletrônico de alto fator de potência com partida instantânea, para 2 lâmpadas fluorescentes compactas "2U", base G24q-3, 26 W - 220 V</v>
          </cell>
          <cell r="E2592" t="str">
            <v>UN</v>
          </cell>
          <cell r="F2592">
            <v>80.2</v>
          </cell>
          <cell r="G2592">
            <v>77.39</v>
          </cell>
        </row>
        <row r="2593">
          <cell r="C2593" t="str">
            <v>CDHU41.10</v>
          </cell>
          <cell r="D2593" t="str">
            <v>Postes e acessorios</v>
          </cell>
          <cell r="F2593">
            <v>0</v>
          </cell>
          <cell r="G2593">
            <v>0</v>
          </cell>
        </row>
        <row r="2594">
          <cell r="C2594" t="str">
            <v>CDHU41.10.060</v>
          </cell>
          <cell r="D2594" t="str">
            <v>Braço em tubo de ferro galvanizado de 1" x 1,00 m para fixação de uma luminária</v>
          </cell>
          <cell r="E2594" t="str">
            <v>UN</v>
          </cell>
          <cell r="F2594">
            <v>121.89</v>
          </cell>
          <cell r="G2594">
            <v>112.01</v>
          </cell>
        </row>
        <row r="2595">
          <cell r="C2595" t="str">
            <v>CDHU41.10.070</v>
          </cell>
          <cell r="D2595" t="str">
            <v>Cruzeta reforçada em ferro galvanizado para fixação de quatro luminárias</v>
          </cell>
          <cell r="E2595" t="str">
            <v>UN</v>
          </cell>
          <cell r="F2595">
            <v>825.51</v>
          </cell>
          <cell r="G2595">
            <v>815.63</v>
          </cell>
        </row>
        <row r="2596">
          <cell r="C2596" t="str">
            <v>CDHU41.10.080</v>
          </cell>
          <cell r="D2596" t="str">
            <v>Cruzeta reforçada em ferro galvanizado para fixação de duas luminárias</v>
          </cell>
          <cell r="E2596" t="str">
            <v>UN</v>
          </cell>
          <cell r="F2596">
            <v>577.85</v>
          </cell>
          <cell r="G2596">
            <v>567.97</v>
          </cell>
        </row>
        <row r="2597">
          <cell r="C2597" t="str">
            <v>CDHU41.10.260</v>
          </cell>
          <cell r="D2597" t="str">
            <v>Poste telecônico curvo em aço SAE 1010/1020 galvanizado a fogo, altura de 8,00 m</v>
          </cell>
          <cell r="E2597" t="str">
            <v>UN</v>
          </cell>
          <cell r="F2597">
            <v>2337.2399999999998</v>
          </cell>
          <cell r="G2597">
            <v>2294.3000000000002</v>
          </cell>
        </row>
        <row r="2598">
          <cell r="C2598" t="str">
            <v>CDHU41.10.330</v>
          </cell>
          <cell r="D2598" t="str">
            <v>Poste telecônico reto em aço SAE 1010/1020 galvanizado a fogo, altura de 10,00 m</v>
          </cell>
          <cell r="E2598" t="str">
            <v>UN</v>
          </cell>
          <cell r="F2598">
            <v>2526.84</v>
          </cell>
          <cell r="G2598">
            <v>2510.96</v>
          </cell>
        </row>
        <row r="2599">
          <cell r="C2599" t="str">
            <v>CDHU41.10.340</v>
          </cell>
          <cell r="D2599" t="str">
            <v>Poste telecônico reto em aço SAE 1010/1020 galvanizado a fogo, altura de 8,00 m</v>
          </cell>
          <cell r="E2599" t="str">
            <v>UN</v>
          </cell>
          <cell r="F2599">
            <v>2075.65</v>
          </cell>
          <cell r="G2599">
            <v>2059.77</v>
          </cell>
        </row>
        <row r="2600">
          <cell r="C2600" t="str">
            <v>CDHU41.10.400</v>
          </cell>
          <cell r="D2600" t="str">
            <v>Poste telecônico em aço SAE 1010/1020 galvanizado a fogo, com espera para uma luminária, altura de 3,00 m</v>
          </cell>
          <cell r="E2600" t="str">
            <v>UN</v>
          </cell>
          <cell r="F2600">
            <v>683.95</v>
          </cell>
          <cell r="G2600">
            <v>673.71</v>
          </cell>
        </row>
        <row r="2601">
          <cell r="C2601" t="str">
            <v>CDHU41.10.410</v>
          </cell>
          <cell r="D2601" t="str">
            <v>Poste telecônico em aço SAE 1010/1020 galvanizado a fogo, com espera para duas luminárias, altura de 3,00 m</v>
          </cell>
          <cell r="E2601" t="str">
            <v>UN</v>
          </cell>
          <cell r="F2601">
            <v>752.27</v>
          </cell>
          <cell r="G2601">
            <v>742.03</v>
          </cell>
        </row>
        <row r="2602">
          <cell r="C2602" t="str">
            <v>CDHU41.10.430</v>
          </cell>
          <cell r="D2602" t="str">
            <v>Poste telecônico reto em aço SAE 1010/1020 galvanizado a fogo, altura de 6,00 m</v>
          </cell>
          <cell r="E2602" t="str">
            <v>UN</v>
          </cell>
          <cell r="F2602">
            <v>1662.01</v>
          </cell>
          <cell r="G2602">
            <v>1646.13</v>
          </cell>
        </row>
        <row r="2603">
          <cell r="C2603" t="str">
            <v>CDHU41.10.490</v>
          </cell>
          <cell r="D2603" t="str">
            <v>Poste telecônico reto em aço SAE 1010/1020 galvanizado a fogo, com base, altura de 7,00 m</v>
          </cell>
          <cell r="E2603" t="str">
            <v>UN</v>
          </cell>
          <cell r="F2603">
            <v>1996.92</v>
          </cell>
          <cell r="G2603">
            <v>1925.89</v>
          </cell>
        </row>
        <row r="2604">
          <cell r="C2604" t="str">
            <v>CDHU41.10.500</v>
          </cell>
          <cell r="D2604" t="str">
            <v>Poste telecônico reto em aço SAE 1010/1020 galvanizado a fogo, altura de 4,00 m</v>
          </cell>
          <cell r="E2604" t="str">
            <v>UN</v>
          </cell>
          <cell r="F2604">
            <v>1107.3800000000001</v>
          </cell>
          <cell r="G2604">
            <v>1091.5</v>
          </cell>
        </row>
        <row r="2605">
          <cell r="C2605" t="str">
            <v>CDHU41.11</v>
          </cell>
          <cell r="D2605" t="str">
            <v>Aparelho de iluminacao publica e decorativa</v>
          </cell>
          <cell r="F2605">
            <v>0</v>
          </cell>
          <cell r="G2605">
            <v>0</v>
          </cell>
        </row>
        <row r="2606">
          <cell r="C2606" t="str">
            <v>CDHU41.11.060</v>
          </cell>
          <cell r="D2606" t="str">
            <v>Luminária fechada para iluminação pública tipo pétala pequena</v>
          </cell>
          <cell r="E2606" t="str">
            <v>UN</v>
          </cell>
          <cell r="F2606">
            <v>520.11</v>
          </cell>
          <cell r="G2606">
            <v>515.16999999999996</v>
          </cell>
        </row>
        <row r="2607">
          <cell r="C2607" t="str">
            <v>CDHU41.11.090</v>
          </cell>
          <cell r="D2607" t="str">
            <v>Luminária com corpo em tubo de alumínio tipo balizador para uso externo</v>
          </cell>
          <cell r="E2607" t="str">
            <v>UN</v>
          </cell>
          <cell r="F2607">
            <v>119.91</v>
          </cell>
          <cell r="G2607">
            <v>117.8</v>
          </cell>
        </row>
        <row r="2608">
          <cell r="C2608" t="str">
            <v>CDHU41.11.094</v>
          </cell>
          <cell r="D2608" t="str">
            <v>Luminária LED de embutir para caixa de luz 4 x 2cm, para uso externo, tipo balizador de 3 W</v>
          </cell>
          <cell r="E2608" t="str">
            <v>UN</v>
          </cell>
          <cell r="F2608">
            <v>60.9</v>
          </cell>
          <cell r="G2608">
            <v>58.79</v>
          </cell>
        </row>
        <row r="2609">
          <cell r="C2609" t="str">
            <v>CDHU41.11.100</v>
          </cell>
          <cell r="D2609" t="str">
            <v>Luminária retangular fechada para iluminação externa em poste, tipo pétala grande</v>
          </cell>
          <cell r="E2609" t="str">
            <v>UN</v>
          </cell>
          <cell r="F2609">
            <v>512.98</v>
          </cell>
          <cell r="G2609">
            <v>508.04</v>
          </cell>
        </row>
        <row r="2610">
          <cell r="C2610" t="str">
            <v>CDHU41.11.110</v>
          </cell>
          <cell r="D2610" t="str">
            <v>Luminária retangular fechada para iluminação externa em poste, tipo pétala pequena</v>
          </cell>
          <cell r="E2610" t="str">
            <v>UN</v>
          </cell>
          <cell r="F2610">
            <v>499.13</v>
          </cell>
          <cell r="G2610">
            <v>494.19</v>
          </cell>
        </row>
        <row r="2611">
          <cell r="C2611" t="str">
            <v>CDHU41.11.115</v>
          </cell>
          <cell r="D2611" t="str">
            <v>Luminária retangular tipo arandela externa para 2 lâmpadas, com difusor em polietileno ou vidro leitoso</v>
          </cell>
          <cell r="E2611" t="str">
            <v>UN</v>
          </cell>
          <cell r="F2611">
            <v>147.41999999999999</v>
          </cell>
          <cell r="G2611">
            <v>143.91</v>
          </cell>
        </row>
        <row r="2612">
          <cell r="C2612" t="str">
            <v>CDHU41.11.116</v>
          </cell>
          <cell r="D2612" t="str">
            <v>Luminária LED retangular para poste, fluxo luminoso de 5000 a 5500 lm - potência de 50W</v>
          </cell>
          <cell r="E2612" t="str">
            <v>UN</v>
          </cell>
          <cell r="F2612">
            <v>288.24</v>
          </cell>
          <cell r="G2612">
            <v>283.3</v>
          </cell>
        </row>
        <row r="2613">
          <cell r="C2613" t="str">
            <v>CDHU41.11.440</v>
          </cell>
          <cell r="D2613" t="str">
            <v>Suporte tubular de fixação em poste para 1 luminária tipo pétala</v>
          </cell>
          <cell r="E2613" t="str">
            <v>UN</v>
          </cell>
          <cell r="F2613">
            <v>95.66</v>
          </cell>
          <cell r="G2613">
            <v>93.55</v>
          </cell>
        </row>
        <row r="2614">
          <cell r="C2614" t="str">
            <v>CDHU41.11.450</v>
          </cell>
          <cell r="D2614" t="str">
            <v>Suporte tubular de fixação em poste para 2 luminárias tipo pétala</v>
          </cell>
          <cell r="E2614" t="str">
            <v>UN</v>
          </cell>
          <cell r="F2614">
            <v>123.4</v>
          </cell>
          <cell r="G2614">
            <v>121.29</v>
          </cell>
        </row>
        <row r="2615">
          <cell r="C2615" t="str">
            <v>CDHU41.11.702</v>
          </cell>
          <cell r="D2615" t="str">
            <v>Luminária LED solar integrada para poste, fluxo luminoso de 8000 lm, eficiência mínima de 130,5 lm/W - potência de 80 W</v>
          </cell>
          <cell r="E2615" t="str">
            <v>UN</v>
          </cell>
          <cell r="F2615">
            <v>8857.5499999999993</v>
          </cell>
          <cell r="G2615">
            <v>8852.61</v>
          </cell>
        </row>
        <row r="2616">
          <cell r="C2616" t="str">
            <v>CDHU41.11.703</v>
          </cell>
          <cell r="D2616" t="str">
            <v>Luminária pública LED retangular para poste, fluxo luminoso de 14200 a 18000 lm, eficiência mínima de 120 lm/W - potência de 100 W/120 W</v>
          </cell>
          <cell r="E2616" t="str">
            <v>UN</v>
          </cell>
          <cell r="F2616">
            <v>875.48</v>
          </cell>
          <cell r="G2616">
            <v>870.54</v>
          </cell>
        </row>
        <row r="2617">
          <cell r="C2617" t="str">
            <v>CDHU41.11.704</v>
          </cell>
          <cell r="D2617" t="str">
            <v>Luminária LED retangular para poste, fluxo luminoso de 14083 lm, eficiência mínima 135 lm/W - potência de 104 W</v>
          </cell>
          <cell r="E2617" t="str">
            <v>UN</v>
          </cell>
          <cell r="F2617">
            <v>948.81</v>
          </cell>
          <cell r="G2617">
            <v>943.87</v>
          </cell>
        </row>
        <row r="2618">
          <cell r="C2618" t="str">
            <v>CDHU41.11.707</v>
          </cell>
          <cell r="D2618" t="str">
            <v>Luminária LED retangular para poste, fluxo luminoso de 27624 lm, eficiência mínima 135 lm/W - potência de 204 W</v>
          </cell>
          <cell r="E2618" t="str">
            <v>UN</v>
          </cell>
          <cell r="F2618">
            <v>1425.24</v>
          </cell>
          <cell r="G2618">
            <v>1420.3</v>
          </cell>
        </row>
        <row r="2619">
          <cell r="C2619" t="str">
            <v>CDHU41.11.711</v>
          </cell>
          <cell r="D2619" t="str">
            <v>Luminária LED retangular para parede ou piso, fluxo luminoso de 11838 a 12150 lm, eficiência mínima 107 lm/W - potência de 86 W/120 W</v>
          </cell>
          <cell r="E2619" t="str">
            <v>UN</v>
          </cell>
          <cell r="F2619">
            <v>575.59</v>
          </cell>
          <cell r="G2619">
            <v>570.65</v>
          </cell>
        </row>
        <row r="2620">
          <cell r="C2620" t="str">
            <v>CDHU41.11.712</v>
          </cell>
          <cell r="D2620" t="str">
            <v>Luminária LED redonda de embutir para parede ou piso, área interna ou externa, bivolt - potência 6 W</v>
          </cell>
          <cell r="E2620" t="str">
            <v>UN</v>
          </cell>
          <cell r="F2620">
            <v>122.59</v>
          </cell>
          <cell r="G2620">
            <v>117.65</v>
          </cell>
        </row>
        <row r="2621">
          <cell r="C2621" t="str">
            <v>CDHU41.11.721</v>
          </cell>
          <cell r="D2621" t="str">
            <v>Luminária pública LED retangular para poste, fluxo luminoso de 6250 a 6674 lm, eficiência mínima 113 lm/W - potência 40 W/59 W</v>
          </cell>
          <cell r="E2621" t="str">
            <v>UN</v>
          </cell>
          <cell r="F2621">
            <v>537.76</v>
          </cell>
          <cell r="G2621">
            <v>532.82000000000005</v>
          </cell>
        </row>
        <row r="2622">
          <cell r="C2622" t="str">
            <v>CDHU41.12</v>
          </cell>
          <cell r="D2622" t="str">
            <v>Aparelho de iluminacao de longo alcance e especifica</v>
          </cell>
          <cell r="F2622">
            <v>0</v>
          </cell>
          <cell r="G2622">
            <v>0</v>
          </cell>
        </row>
        <row r="2623">
          <cell r="C2623" t="str">
            <v>CDHU41.12.050</v>
          </cell>
          <cell r="D2623" t="str">
            <v>Projetor retangular fechado, com alojamento para reator, para lâmpada vapor metálico ou vapor de sódio de 150 W a 400 W</v>
          </cell>
          <cell r="E2623" t="str">
            <v>UN</v>
          </cell>
          <cell r="F2623">
            <v>1509.02</v>
          </cell>
          <cell r="G2623">
            <v>1505.51</v>
          </cell>
        </row>
        <row r="2624">
          <cell r="C2624" t="str">
            <v>CDHU41.12.060</v>
          </cell>
          <cell r="D2624" t="str">
            <v>Projetor retangular fechado, para lâmpada vapor de sódio de 1.000 W ou vapor metálico de 2.000 W</v>
          </cell>
          <cell r="E2624" t="str">
            <v>UN</v>
          </cell>
          <cell r="F2624">
            <v>698.2</v>
          </cell>
          <cell r="G2624">
            <v>694.69</v>
          </cell>
        </row>
        <row r="2625">
          <cell r="C2625" t="str">
            <v>CDHU41.12.080</v>
          </cell>
          <cell r="D2625" t="str">
            <v>Projetor retangular fechado, para lâmpada vapor metálico ou vapor de sódio de 250 W/400 W</v>
          </cell>
          <cell r="E2625" t="str">
            <v>UN</v>
          </cell>
          <cell r="F2625">
            <v>675.05</v>
          </cell>
          <cell r="G2625">
            <v>671.54</v>
          </cell>
        </row>
        <row r="2626">
          <cell r="C2626" t="str">
            <v>CDHU41.12.090</v>
          </cell>
          <cell r="D2626" t="str">
            <v>Projetor cônico fechado, para lâmpadas vapor metálico, vapor de sódio de 250 W/400 W ou mista de 250 W/500 W</v>
          </cell>
          <cell r="E2626" t="str">
            <v>UN</v>
          </cell>
          <cell r="F2626">
            <v>393.88</v>
          </cell>
          <cell r="G2626">
            <v>390.37</v>
          </cell>
        </row>
        <row r="2627">
          <cell r="C2627" t="str">
            <v>CDHU41.12.210</v>
          </cell>
          <cell r="D2627" t="str">
            <v>Projetor LED modular, fluxo luminoso de 26294 lm, eficiência mínima de 125 l/W - 150 W/200 W</v>
          </cell>
          <cell r="E2627" t="str">
            <v>UN</v>
          </cell>
          <cell r="F2627">
            <v>1005.19</v>
          </cell>
          <cell r="G2627">
            <v>1001.68</v>
          </cell>
        </row>
        <row r="2628">
          <cell r="C2628" t="str">
            <v>CDHU41.13</v>
          </cell>
          <cell r="D2628" t="str">
            <v>Aparelho de iluminacao a prova de tempo, gases e vapores</v>
          </cell>
          <cell r="F2628">
            <v>0</v>
          </cell>
          <cell r="G2628">
            <v>0</v>
          </cell>
        </row>
        <row r="2629">
          <cell r="C2629" t="str">
            <v>CDHU41.13.050</v>
          </cell>
          <cell r="D2629" t="str">
            <v>Luminária blindada de sobrepor ou pendente em calha fechada, para 2 lâmpadas fluorescentes de 32 W/36 W/40 W</v>
          </cell>
          <cell r="E2629" t="str">
            <v>UN</v>
          </cell>
          <cell r="F2629">
            <v>247.83</v>
          </cell>
          <cell r="G2629">
            <v>245.02</v>
          </cell>
        </row>
        <row r="2630">
          <cell r="C2630" t="str">
            <v>CDHU41.13.102</v>
          </cell>
          <cell r="D2630" t="str">
            <v>Luminária blindada tipo arandela de 45º e 90º, para lâmpada LED</v>
          </cell>
          <cell r="E2630" t="str">
            <v>UN</v>
          </cell>
          <cell r="F2630">
            <v>232.82</v>
          </cell>
          <cell r="G2630">
            <v>230.01</v>
          </cell>
        </row>
        <row r="2631">
          <cell r="C2631" t="str">
            <v>CDHU41.13.200</v>
          </cell>
          <cell r="D2631" t="str">
            <v>Luminária blindada oval de sobrepor ou arandela, para lâmpada fluorescentes compacta</v>
          </cell>
          <cell r="E2631" t="str">
            <v>UN</v>
          </cell>
          <cell r="F2631">
            <v>141.66</v>
          </cell>
          <cell r="G2631">
            <v>138.85</v>
          </cell>
        </row>
        <row r="2632">
          <cell r="C2632" t="str">
            <v>CDHU41.14</v>
          </cell>
          <cell r="D2632" t="str">
            <v>Aparelho de iluminacao comercial e industrial</v>
          </cell>
          <cell r="F2632">
            <v>0</v>
          </cell>
          <cell r="G2632">
            <v>0</v>
          </cell>
        </row>
        <row r="2633">
          <cell r="C2633" t="str">
            <v>CDHU41.14.020</v>
          </cell>
          <cell r="D2633" t="str">
            <v>Luminária retangular de embutir tipo calha fechada, com difusor plano, para 2 lâmpadas fluorescentes tubulares de 28 W/32 W/36 W/54 W</v>
          </cell>
          <cell r="E2633" t="str">
            <v>UN</v>
          </cell>
          <cell r="F2633">
            <v>183.27</v>
          </cell>
          <cell r="G2633">
            <v>180.46</v>
          </cell>
        </row>
        <row r="2634">
          <cell r="C2634" t="str">
            <v>CDHU41.14.070</v>
          </cell>
          <cell r="D2634" t="str">
            <v>Luminária retangular de sobrepor tipo calha aberta, para 2 lâmpadas fluorescentes tubulares de 32 W</v>
          </cell>
          <cell r="E2634" t="str">
            <v>UN</v>
          </cell>
          <cell r="F2634">
            <v>74.010000000000005</v>
          </cell>
          <cell r="G2634">
            <v>71.2</v>
          </cell>
        </row>
        <row r="2635">
          <cell r="C2635" t="str">
            <v>CDHU41.14.090</v>
          </cell>
          <cell r="D2635" t="str">
            <v>Luminária retangular de sobrepor tipo calha fechada, com difusor translúcido, para 2 lâmpadas fluorescentes de 28 W/32 W/36 W/54 W</v>
          </cell>
          <cell r="E2635" t="str">
            <v>UN</v>
          </cell>
          <cell r="F2635">
            <v>173.58</v>
          </cell>
          <cell r="G2635">
            <v>170.77</v>
          </cell>
        </row>
        <row r="2636">
          <cell r="C2636" t="str">
            <v>CDHU41.14.210</v>
          </cell>
          <cell r="D2636" t="str">
            <v>Luminária quadrada de embutir tipo calha aberta com aletas planas, para 2 lâmpadas fluorescentes compactas de 18 W/26 W</v>
          </cell>
          <cell r="E2636" t="str">
            <v>UN</v>
          </cell>
          <cell r="F2636">
            <v>92.13</v>
          </cell>
          <cell r="G2636">
            <v>88.62</v>
          </cell>
        </row>
        <row r="2637">
          <cell r="C2637" t="str">
            <v>CDHU41.14.310</v>
          </cell>
          <cell r="D2637" t="str">
            <v>Luminária redonda de embutir com difusor recuado, para 1 ou 2 lâmpadas fluorescentes compactas de 15 W/18 W/20 W/23 W/26 W</v>
          </cell>
          <cell r="E2637" t="str">
            <v>UN</v>
          </cell>
          <cell r="F2637">
            <v>103.5</v>
          </cell>
          <cell r="G2637">
            <v>100.69</v>
          </cell>
        </row>
        <row r="2638">
          <cell r="C2638" t="str">
            <v>CDHU41.14.390</v>
          </cell>
          <cell r="D2638" t="str">
            <v>Luminária retangular de sobrepor tipo calha aberta, com refletor em alumínio de alto brilho, para 2 lâmpadas fluorescentes tubulares 32 W/36 W</v>
          </cell>
          <cell r="E2638" t="str">
            <v>UN</v>
          </cell>
          <cell r="F2638">
            <v>152.78</v>
          </cell>
          <cell r="G2638">
            <v>149.97</v>
          </cell>
        </row>
        <row r="2639">
          <cell r="C2639" t="str">
            <v>CDHU41.14.430</v>
          </cell>
          <cell r="D2639" t="str">
            <v>Luminária quadrada de embutir tipo calha aberta, com refletor e aleta parabólicas em alumínio de alto brilho, para 4 lâmpadas fluorescentes de 14 W/16 W/18 W</v>
          </cell>
          <cell r="E2639" t="str">
            <v>UN</v>
          </cell>
          <cell r="F2639">
            <v>205.05</v>
          </cell>
          <cell r="G2639">
            <v>202.24</v>
          </cell>
        </row>
        <row r="2640">
          <cell r="C2640" t="str">
            <v>CDHU41.14.510</v>
          </cell>
          <cell r="D2640" t="str">
            <v>Luminária industrial pendente com refletor prismático sem alojamento para reator, para lâmpadas vapor de sódio/metálico ou mista de 150 W/250 W/400 W</v>
          </cell>
          <cell r="E2640" t="str">
            <v>UN</v>
          </cell>
          <cell r="F2640">
            <v>269.98</v>
          </cell>
          <cell r="G2640">
            <v>267.87</v>
          </cell>
        </row>
        <row r="2641">
          <cell r="C2641" t="str">
            <v>CDHU41.14.530</v>
          </cell>
          <cell r="D2641" t="str">
            <v>Luminária redonda de sobrepor com difusor em vidro temperado jateado para 1 ou 2 lâmpadas fluorescentes compactas de 18 W/26 W</v>
          </cell>
          <cell r="E2641" t="str">
            <v>UN</v>
          </cell>
          <cell r="F2641">
            <v>105.28</v>
          </cell>
          <cell r="G2641">
            <v>103.17</v>
          </cell>
        </row>
        <row r="2642">
          <cell r="C2642" t="str">
            <v>CDHU41.14.560</v>
          </cell>
          <cell r="D2642" t="str">
            <v>Luminária retangular de embutir tipo calha aberta com aletas parabólicas para 2 lâmpadas fluorescentes tubulares de 28 W/54 W</v>
          </cell>
          <cell r="E2642" t="str">
            <v>UN</v>
          </cell>
          <cell r="F2642">
            <v>161.65</v>
          </cell>
          <cell r="G2642">
            <v>158.84</v>
          </cell>
        </row>
        <row r="2643">
          <cell r="C2643" t="str">
            <v>CDHU41.14.590</v>
          </cell>
          <cell r="D2643" t="str">
            <v>Luminária industrial pendente tipo calha aberta instalação em perfilado para 1 ou 2 lâmpadas fluorescentes tubulares 14 W</v>
          </cell>
          <cell r="E2643" t="str">
            <v>UN</v>
          </cell>
          <cell r="F2643">
            <v>98.38</v>
          </cell>
          <cell r="G2643">
            <v>94.87</v>
          </cell>
        </row>
        <row r="2644">
          <cell r="C2644" t="str">
            <v>CDHU41.14.600</v>
          </cell>
          <cell r="D2644" t="str">
            <v>Luminária industrial pendente tipo calha aberta instalação em perfilado para 1 ou 2 lâmpadas fluorescentes tubulares 28 W/54 W</v>
          </cell>
          <cell r="E2644" t="str">
            <v>UN</v>
          </cell>
          <cell r="F2644">
            <v>154.24</v>
          </cell>
          <cell r="G2644">
            <v>150.72999999999999</v>
          </cell>
        </row>
        <row r="2645">
          <cell r="C2645" t="str">
            <v>CDHU41.14.620</v>
          </cell>
          <cell r="D2645" t="str">
            <v>Luminária retangular de sobrepor tipo calha aberta com refletor e aletas parabólicas para 2 lâmpadas fluorescentes tubulares 28 W/54 W</v>
          </cell>
          <cell r="E2645" t="str">
            <v>UN</v>
          </cell>
          <cell r="F2645">
            <v>254.82</v>
          </cell>
          <cell r="G2645">
            <v>251.31</v>
          </cell>
        </row>
        <row r="2646">
          <cell r="C2646" t="str">
            <v>CDHU41.14.640</v>
          </cell>
          <cell r="D2646" t="str">
            <v>Luminária retangular de embutir tipo calha aberta com refletor em alumínio de alto brilho para 2 lâmpadas fluorescentes tubulares de 28 W/54 W</v>
          </cell>
          <cell r="E2646" t="str">
            <v>UN</v>
          </cell>
          <cell r="F2646">
            <v>195.57</v>
          </cell>
          <cell r="G2646">
            <v>192.06</v>
          </cell>
        </row>
        <row r="2647">
          <cell r="C2647" t="str">
            <v>CDHU41.14.670</v>
          </cell>
          <cell r="D2647" t="str">
            <v>Luminária triangular de sobrepor tipo arandela para fluorescente compacta de 15 W/20 W/23 W</v>
          </cell>
          <cell r="E2647" t="str">
            <v>UN</v>
          </cell>
          <cell r="F2647">
            <v>89.3</v>
          </cell>
          <cell r="G2647">
            <v>85.79</v>
          </cell>
        </row>
        <row r="2648">
          <cell r="C2648" t="str">
            <v>CDHU41.14.730</v>
          </cell>
          <cell r="D2648" t="str">
            <v>Luminária redonda de embutir com refletor em alumínio jateado e difusor em vidro para 2 lâmpadas fluorescentes compactas duplas de 18 W/26 W</v>
          </cell>
          <cell r="E2648" t="str">
            <v>UN</v>
          </cell>
          <cell r="F2648">
            <v>79.52</v>
          </cell>
          <cell r="G2648">
            <v>76.709999999999994</v>
          </cell>
        </row>
        <row r="2649">
          <cell r="C2649" t="str">
            <v>CDHU41.14.740</v>
          </cell>
          <cell r="D2649" t="str">
            <v>Luminária retangular de embutir assimétrica para 1 lâmpada fluorescente tubular de 14 W</v>
          </cell>
          <cell r="E2649" t="str">
            <v>UN</v>
          </cell>
          <cell r="F2649">
            <v>128.56</v>
          </cell>
          <cell r="G2649">
            <v>125.75</v>
          </cell>
        </row>
        <row r="2650">
          <cell r="C2650" t="str">
            <v>CDHU41.14.750</v>
          </cell>
          <cell r="D2650" t="str">
            <v>Luminária redonda de sobrepor ou pendente com refletor em alumínio anodizado facho concentrado para 1 lâmpada vapor metálico elipsoidal de 250 W ou 400 W</v>
          </cell>
          <cell r="E2650" t="str">
            <v>UN</v>
          </cell>
          <cell r="F2650">
            <v>334.86</v>
          </cell>
          <cell r="G2650">
            <v>332.05</v>
          </cell>
        </row>
        <row r="2651">
          <cell r="C2651" t="str">
            <v>CDHU41.14.780</v>
          </cell>
          <cell r="D2651" t="str">
            <v>Luminária quadrada de sobrepor tipo calha fechada, com difusor plano, para 4 lâmpadas tubulares de 14 W/16 W/18 W</v>
          </cell>
          <cell r="E2651" t="str">
            <v>UN</v>
          </cell>
          <cell r="F2651">
            <v>370.93</v>
          </cell>
          <cell r="G2651">
            <v>368.12</v>
          </cell>
        </row>
        <row r="2652">
          <cell r="C2652" t="str">
            <v>CDHU41.14.790</v>
          </cell>
          <cell r="D2652" t="str">
            <v>Luminária retangular de embutir tipo calha aberta com refletor assimétrico em alumínio de alto brilho para 2 lâmpadas tubulares de 28 W/54 W</v>
          </cell>
          <cell r="E2652" t="str">
            <v>UN</v>
          </cell>
          <cell r="F2652">
            <v>178.01</v>
          </cell>
          <cell r="G2652">
            <v>175.2</v>
          </cell>
        </row>
        <row r="2653">
          <cell r="C2653" t="str">
            <v>CDHU41.14.792</v>
          </cell>
          <cell r="D2653" t="str">
            <v>Luminária hermética de sobrepor, com difusor em policarbonato, para lâmpadas de 2 x 28 W/32 W/54 W</v>
          </cell>
          <cell r="E2653" t="str">
            <v>UN</v>
          </cell>
          <cell r="F2653">
            <v>123.65</v>
          </cell>
          <cell r="G2653">
            <v>120.84</v>
          </cell>
        </row>
        <row r="2654">
          <cell r="C2654" t="str">
            <v>CDHU41.15</v>
          </cell>
          <cell r="D2654" t="str">
            <v>Aparelho de iluminacao interna decorativa</v>
          </cell>
          <cell r="F2654">
            <v>0</v>
          </cell>
          <cell r="G2654">
            <v>0</v>
          </cell>
        </row>
        <row r="2655">
          <cell r="C2655" t="str">
            <v>CDHU41.15.170</v>
          </cell>
          <cell r="D2655" t="str">
            <v>Luminária redonda de embutir, com foco orientável e acessório antiofuscante, para 1 lâmpada dicroica de 50 W</v>
          </cell>
          <cell r="E2655" t="str">
            <v>UN</v>
          </cell>
          <cell r="F2655">
            <v>56.96</v>
          </cell>
          <cell r="G2655">
            <v>54.85</v>
          </cell>
        </row>
        <row r="2656">
          <cell r="C2656" t="str">
            <v>CDHU41.20</v>
          </cell>
          <cell r="D2656" t="str">
            <v>Reparos, conservacoes e complementos - GRUPO 41</v>
          </cell>
          <cell r="F2656">
            <v>0</v>
          </cell>
          <cell r="G2656">
            <v>0</v>
          </cell>
        </row>
        <row r="2657">
          <cell r="C2657" t="str">
            <v>CDHU41.20.020</v>
          </cell>
          <cell r="D2657" t="str">
            <v>Recolocação de aparelhos de iluminação ou projetores fixos em teto, piso ou parede</v>
          </cell>
          <cell r="E2657" t="str">
            <v>UN</v>
          </cell>
          <cell r="F2657">
            <v>21.5</v>
          </cell>
          <cell r="G2657">
            <v>18.690000000000001</v>
          </cell>
        </row>
        <row r="2658">
          <cell r="C2658" t="str">
            <v>CDHU41.20.080</v>
          </cell>
          <cell r="D2658" t="str">
            <v>Plafon plástico e/ou PVC para acabamento de ponto de luz, com soquete E-27 para lâmpada fluorescente compacta</v>
          </cell>
          <cell r="E2658" t="str">
            <v>UN</v>
          </cell>
          <cell r="F2658">
            <v>10.35</v>
          </cell>
          <cell r="G2658">
            <v>9.77</v>
          </cell>
        </row>
        <row r="2659">
          <cell r="C2659" t="str">
            <v>CDHU41.20.120</v>
          </cell>
          <cell r="D2659" t="str">
            <v>Recolocação de reator</v>
          </cell>
          <cell r="E2659" t="str">
            <v>UN</v>
          </cell>
          <cell r="F2659">
            <v>21.07</v>
          </cell>
          <cell r="G2659">
            <v>18.260000000000002</v>
          </cell>
        </row>
        <row r="2660">
          <cell r="C2660" t="str">
            <v>CDHU41.20.130</v>
          </cell>
          <cell r="D2660" t="str">
            <v>Recolocação de lâmpada</v>
          </cell>
          <cell r="E2660" t="str">
            <v>UN</v>
          </cell>
          <cell r="F2660">
            <v>4.29</v>
          </cell>
          <cell r="G2660">
            <v>3.71</v>
          </cell>
        </row>
        <row r="2661">
          <cell r="C2661" t="str">
            <v>CDHU41.31</v>
          </cell>
          <cell r="D2661" t="str">
            <v>Iluminacao LED</v>
          </cell>
          <cell r="F2661">
            <v>0</v>
          </cell>
          <cell r="G2661">
            <v>0</v>
          </cell>
        </row>
        <row r="2662">
          <cell r="C2662" t="str">
            <v>CDHU41.31.040</v>
          </cell>
          <cell r="D2662" t="str">
            <v>Luminária LED retangular de sobrepor com difusor translúcido, 4000 K, fluxo luminoso de 3690 a 4800 lm, potência de 35 W a 41 W</v>
          </cell>
          <cell r="E2662" t="str">
            <v>UN</v>
          </cell>
          <cell r="F2662">
            <v>331.25</v>
          </cell>
          <cell r="G2662">
            <v>328.44</v>
          </cell>
        </row>
        <row r="2663">
          <cell r="C2663" t="str">
            <v>CDHU41.31.070</v>
          </cell>
          <cell r="D2663" t="str">
            <v>Luminária LED quadrada de sobrepor com difusor prismático translúcido, 4000 K, fluxo luminoso de 1363 a 1800 lm, potência de 15 W a 24 W</v>
          </cell>
          <cell r="E2663" t="str">
            <v>UN</v>
          </cell>
          <cell r="F2663">
            <v>312.29000000000002</v>
          </cell>
          <cell r="G2663">
            <v>310.18</v>
          </cell>
        </row>
        <row r="2664">
          <cell r="C2664" t="str">
            <v>CDHU41.31.080</v>
          </cell>
          <cell r="D2664" t="str">
            <v>Luminária LED redonda de embutir com difusor translúcido, 4000 K, fluxo luminoso de 800 a 1060 lm, potência de 9 W a 12 W</v>
          </cell>
          <cell r="E2664" t="str">
            <v>UN</v>
          </cell>
          <cell r="F2664">
            <v>156.76</v>
          </cell>
          <cell r="G2664">
            <v>153.94999999999999</v>
          </cell>
        </row>
        <row r="2665">
          <cell r="C2665" t="str">
            <v>CDHU41.31.087</v>
          </cell>
          <cell r="D2665" t="str">
            <v>Luminária LED redonda de sobrepor com difusor recuado translucido, 4000 K, fluxo luminoso de 1900 a 2000 lm, potência de 17 W a 19 W</v>
          </cell>
          <cell r="E2665" t="str">
            <v>UN</v>
          </cell>
          <cell r="F2665">
            <v>289.35000000000002</v>
          </cell>
          <cell r="G2665">
            <v>287.24</v>
          </cell>
        </row>
        <row r="2666">
          <cell r="C2666" t="str">
            <v>CDHU41.31.101</v>
          </cell>
          <cell r="D2666" t="str">
            <v>Projetor LED retangular, potência de 30 W, fluxo luminoso de 2250 a 2400 lm, temperatura cor 6.500 K, bivolt</v>
          </cell>
          <cell r="E2666" t="str">
            <v>UN</v>
          </cell>
          <cell r="F2666">
            <v>92.52</v>
          </cell>
          <cell r="G2666">
            <v>89.01</v>
          </cell>
        </row>
        <row r="2667">
          <cell r="C2667" t="str">
            <v>CDHU42</v>
          </cell>
          <cell r="D2667" t="str">
            <v>PARA-RAIOS PARA EDIFICACAO</v>
          </cell>
          <cell r="F2667">
            <v>0</v>
          </cell>
          <cell r="G2667">
            <v>0</v>
          </cell>
        </row>
        <row r="2668">
          <cell r="C2668" t="str">
            <v>CDHU42.01</v>
          </cell>
          <cell r="D2668" t="str">
            <v>Complementos para para-raios</v>
          </cell>
          <cell r="F2668">
            <v>0</v>
          </cell>
          <cell r="G2668">
            <v>0</v>
          </cell>
        </row>
        <row r="2669">
          <cell r="C2669" t="str">
            <v>CDHU42.01.020</v>
          </cell>
          <cell r="D2669" t="str">
            <v>Captor tipo Franklin, h= 300 mm, 4 pontos, 1 descida, acabamento cromado</v>
          </cell>
          <cell r="E2669" t="str">
            <v>UN</v>
          </cell>
          <cell r="F2669">
            <v>85.03</v>
          </cell>
          <cell r="G2669">
            <v>83.27</v>
          </cell>
        </row>
        <row r="2670">
          <cell r="C2670" t="str">
            <v>CDHU42.01.040</v>
          </cell>
          <cell r="D2670" t="str">
            <v>Captor tipo Franklin, h= 300 mm, 4 pontos, 2 descidas, acabamento cromado</v>
          </cell>
          <cell r="E2670" t="str">
            <v>UN</v>
          </cell>
          <cell r="F2670">
            <v>135.47</v>
          </cell>
          <cell r="G2670">
            <v>133.71</v>
          </cell>
        </row>
        <row r="2671">
          <cell r="C2671" t="str">
            <v>CDHU42.01.060</v>
          </cell>
          <cell r="D2671" t="str">
            <v>Luva de redução galvanizada de 2´ x 3/4´</v>
          </cell>
          <cell r="E2671" t="str">
            <v>UN</v>
          </cell>
          <cell r="F2671">
            <v>84.2</v>
          </cell>
          <cell r="G2671">
            <v>82.44</v>
          </cell>
        </row>
        <row r="2672">
          <cell r="C2672" t="str">
            <v>CDHU42.01.080</v>
          </cell>
          <cell r="D2672" t="str">
            <v>Niple duplo galvanizado de 2´</v>
          </cell>
          <cell r="E2672" t="str">
            <v>UN</v>
          </cell>
          <cell r="F2672">
            <v>62.43</v>
          </cell>
          <cell r="G2672">
            <v>60.67</v>
          </cell>
        </row>
        <row r="2673">
          <cell r="C2673" t="str">
            <v>CDHU42.01.086</v>
          </cell>
          <cell r="D2673" t="str">
            <v>Captor tipo terminal aéreo, h= 300 mm em alumínio</v>
          </cell>
          <cell r="E2673" t="str">
            <v>UN</v>
          </cell>
          <cell r="F2673">
            <v>17.239999999999998</v>
          </cell>
          <cell r="G2673">
            <v>15.48</v>
          </cell>
        </row>
        <row r="2674">
          <cell r="C2674" t="str">
            <v>CDHU42.01.090</v>
          </cell>
          <cell r="D2674" t="str">
            <v>Captor tipo terminal aéreo, h= 300 mm, diâmetro de 1/4´ em cobre</v>
          </cell>
          <cell r="E2674" t="str">
            <v>UN</v>
          </cell>
          <cell r="F2674">
            <v>34.96</v>
          </cell>
          <cell r="G2674">
            <v>33.200000000000003</v>
          </cell>
        </row>
        <row r="2675">
          <cell r="C2675" t="str">
            <v>CDHU42.01.096</v>
          </cell>
          <cell r="D2675" t="str">
            <v>Captor tipo terminal aéreo, h= 250 mm, diâmetro de 3/8´ galvanizado a fogo</v>
          </cell>
          <cell r="E2675" t="str">
            <v>UN</v>
          </cell>
          <cell r="F2675">
            <v>24.31</v>
          </cell>
          <cell r="G2675">
            <v>22.55</v>
          </cell>
        </row>
        <row r="2676">
          <cell r="C2676" t="str">
            <v>CDHU42.01.098</v>
          </cell>
          <cell r="D2676" t="str">
            <v>Captor tipo terminal aéreo, h= 600 mm, diâmetro de 3/8´ galvanizado a fogo</v>
          </cell>
          <cell r="E2676" t="str">
            <v>UN</v>
          </cell>
          <cell r="F2676">
            <v>25.35</v>
          </cell>
          <cell r="G2676">
            <v>23.59</v>
          </cell>
        </row>
        <row r="2677">
          <cell r="C2677" t="str">
            <v>CDHU42.02</v>
          </cell>
          <cell r="D2677" t="str">
            <v>Isolador galvanizado uso geral</v>
          </cell>
          <cell r="F2677">
            <v>0</v>
          </cell>
          <cell r="G2677">
            <v>0</v>
          </cell>
        </row>
        <row r="2678">
          <cell r="C2678" t="str">
            <v>CDHU42.02.010</v>
          </cell>
          <cell r="D2678" t="str">
            <v>Isolador galvanizado uso geral, simples com rosca mecânica</v>
          </cell>
          <cell r="E2678" t="str">
            <v>UN</v>
          </cell>
          <cell r="F2678">
            <v>18.690000000000001</v>
          </cell>
          <cell r="G2678">
            <v>16.93</v>
          </cell>
        </row>
        <row r="2679">
          <cell r="C2679" t="str">
            <v>CDHU42.02.020</v>
          </cell>
          <cell r="D2679" t="str">
            <v>Isolador galvanizado uso geral, reforçado para fixação a 90°</v>
          </cell>
          <cell r="E2679" t="str">
            <v>UN</v>
          </cell>
          <cell r="F2679">
            <v>29.38</v>
          </cell>
          <cell r="G2679">
            <v>27.62</v>
          </cell>
        </row>
        <row r="2680">
          <cell r="C2680" t="str">
            <v>CDHU42.02.040</v>
          </cell>
          <cell r="D2680" t="str">
            <v>Isolador galvanizado uso geral, simples com chapa de encosto</v>
          </cell>
          <cell r="E2680" t="str">
            <v>UN</v>
          </cell>
          <cell r="F2680">
            <v>18.760000000000002</v>
          </cell>
          <cell r="G2680">
            <v>17</v>
          </cell>
        </row>
        <row r="2681">
          <cell r="C2681" t="str">
            <v>CDHU42.02.060</v>
          </cell>
          <cell r="D2681" t="str">
            <v>Isolador galvanizado uso geral, reforçado com chapa de encosto</v>
          </cell>
          <cell r="E2681" t="str">
            <v>UN</v>
          </cell>
          <cell r="F2681">
            <v>21.07</v>
          </cell>
          <cell r="G2681">
            <v>19.309999999999999</v>
          </cell>
        </row>
        <row r="2682">
          <cell r="C2682" t="str">
            <v>CDHU42.02.080</v>
          </cell>
          <cell r="D2682" t="str">
            <v>Isolador galvanizado uso geral, simples com calha para telha ondulada</v>
          </cell>
          <cell r="E2682" t="str">
            <v>UN</v>
          </cell>
          <cell r="F2682">
            <v>26.87</v>
          </cell>
          <cell r="G2682">
            <v>25.11</v>
          </cell>
        </row>
        <row r="2683">
          <cell r="C2683" t="str">
            <v>CDHU42.02.100</v>
          </cell>
          <cell r="D2683" t="str">
            <v>Isolador galvanizado uso geral, reforçado com calha para telha ondulada</v>
          </cell>
          <cell r="E2683" t="str">
            <v>UN</v>
          </cell>
          <cell r="F2683">
            <v>30.55</v>
          </cell>
          <cell r="G2683">
            <v>28.79</v>
          </cell>
        </row>
        <row r="2684">
          <cell r="C2684" t="str">
            <v>CDHU42.03</v>
          </cell>
          <cell r="D2684" t="str">
            <v>Isolador galvanizado para mastro</v>
          </cell>
          <cell r="F2684">
            <v>0</v>
          </cell>
          <cell r="G2684">
            <v>0</v>
          </cell>
        </row>
        <row r="2685">
          <cell r="C2685" t="str">
            <v>CDHU42.03.020</v>
          </cell>
          <cell r="D2685" t="str">
            <v>Isolador galvanizado para mastro de diâmetro 2´, simples com 1 descida</v>
          </cell>
          <cell r="E2685" t="str">
            <v>UN</v>
          </cell>
          <cell r="F2685">
            <v>23.24</v>
          </cell>
          <cell r="G2685">
            <v>21.48</v>
          </cell>
        </row>
        <row r="2686">
          <cell r="C2686" t="str">
            <v>CDHU42.03.040</v>
          </cell>
          <cell r="D2686" t="str">
            <v>Isolador galvanizado para mastro de diâmetro 2´, simples com 2 descidas</v>
          </cell>
          <cell r="E2686" t="str">
            <v>UN</v>
          </cell>
          <cell r="F2686">
            <v>28.79</v>
          </cell>
          <cell r="G2686">
            <v>27.03</v>
          </cell>
        </row>
        <row r="2687">
          <cell r="C2687" t="str">
            <v>CDHU42.03.060</v>
          </cell>
          <cell r="D2687" t="str">
            <v>Isolador galvanizado para mastro de diâmetro 2´, reforçado com 1 descida</v>
          </cell>
          <cell r="E2687" t="str">
            <v>UN</v>
          </cell>
          <cell r="F2687">
            <v>26.1</v>
          </cell>
          <cell r="G2687">
            <v>24.34</v>
          </cell>
        </row>
        <row r="2688">
          <cell r="C2688" t="str">
            <v>CDHU42.03.080</v>
          </cell>
          <cell r="D2688" t="str">
            <v>Isolador galvanizado para mastro de diâmetro 2´, reforçado com 2 descidas</v>
          </cell>
          <cell r="E2688" t="str">
            <v>UN</v>
          </cell>
          <cell r="F2688">
            <v>30.59</v>
          </cell>
          <cell r="G2688">
            <v>28.83</v>
          </cell>
        </row>
        <row r="2689">
          <cell r="C2689" t="str">
            <v>CDHU42.04</v>
          </cell>
          <cell r="D2689" t="str">
            <v>Componentes de sustentacao para mastro galvanizado</v>
          </cell>
          <cell r="F2689">
            <v>0</v>
          </cell>
          <cell r="G2689">
            <v>0</v>
          </cell>
        </row>
        <row r="2690">
          <cell r="C2690" t="str">
            <v>CDHU42.04.020</v>
          </cell>
          <cell r="D2690" t="str">
            <v>Braçadeira de contraventagem para mastro de diâmetro 2´</v>
          </cell>
          <cell r="E2690" t="str">
            <v>UN</v>
          </cell>
          <cell r="F2690">
            <v>24.22</v>
          </cell>
          <cell r="G2690">
            <v>22.46</v>
          </cell>
        </row>
        <row r="2691">
          <cell r="C2691" t="str">
            <v>CDHU42.04.040</v>
          </cell>
          <cell r="D2691" t="str">
            <v>Apoio para mastro de diâmetro 2´</v>
          </cell>
          <cell r="E2691" t="str">
            <v>UN</v>
          </cell>
          <cell r="F2691">
            <v>22.72</v>
          </cell>
          <cell r="G2691">
            <v>20.96</v>
          </cell>
        </row>
        <row r="2692">
          <cell r="C2692" t="str">
            <v>CDHU42.04.060</v>
          </cell>
          <cell r="D2692" t="str">
            <v>Base para mastro de diâmetro 2´</v>
          </cell>
          <cell r="E2692" t="str">
            <v>UN</v>
          </cell>
          <cell r="F2692">
            <v>70.3</v>
          </cell>
          <cell r="G2692">
            <v>68.540000000000006</v>
          </cell>
        </row>
        <row r="2693">
          <cell r="C2693" t="str">
            <v>CDHU42.04.080</v>
          </cell>
          <cell r="D2693" t="str">
            <v>Contraventagem com cabo para mastro de diâmetro 2´</v>
          </cell>
          <cell r="E2693" t="str">
            <v>UN</v>
          </cell>
          <cell r="F2693">
            <v>128.66999999999999</v>
          </cell>
          <cell r="G2693">
            <v>126.56</v>
          </cell>
        </row>
        <row r="2694">
          <cell r="C2694" t="str">
            <v>CDHU42.04.120</v>
          </cell>
          <cell r="D2694" t="str">
            <v>Mastro simples galvanizado de diâmetro 2´</v>
          </cell>
          <cell r="E2694" t="str">
            <v>M</v>
          </cell>
          <cell r="F2694">
            <v>97.28</v>
          </cell>
          <cell r="G2694">
            <v>95.17</v>
          </cell>
        </row>
        <row r="2695">
          <cell r="C2695" t="str">
            <v>CDHU42.04.140</v>
          </cell>
          <cell r="D2695" t="str">
            <v>Suporte porta bandeira simples para mastro de diâmetro 2´</v>
          </cell>
          <cell r="E2695" t="str">
            <v>UN</v>
          </cell>
          <cell r="F2695">
            <v>24.01</v>
          </cell>
          <cell r="G2695">
            <v>22.25</v>
          </cell>
        </row>
        <row r="2696">
          <cell r="C2696" t="str">
            <v>CDHU42.04.160</v>
          </cell>
          <cell r="D2696" t="str">
            <v>Suporte porta bandeira reforçado para mastro de diâmetro 2´</v>
          </cell>
          <cell r="E2696" t="str">
            <v>UN</v>
          </cell>
          <cell r="F2696">
            <v>50.81</v>
          </cell>
          <cell r="G2696">
            <v>49.05</v>
          </cell>
        </row>
        <row r="2697">
          <cell r="C2697" t="str">
            <v>CDHU42.05</v>
          </cell>
          <cell r="D2697" t="str">
            <v>Componentes para cabo de descida</v>
          </cell>
          <cell r="F2697">
            <v>0</v>
          </cell>
          <cell r="G2697">
            <v>0</v>
          </cell>
        </row>
        <row r="2698">
          <cell r="C2698" t="str">
            <v>CDHU42.05.010</v>
          </cell>
          <cell r="D2698" t="str">
            <v>Sinalizador de obstáculo simples, sem célula fotoelétrica</v>
          </cell>
          <cell r="E2698" t="str">
            <v>UN</v>
          </cell>
          <cell r="F2698">
            <v>45.32</v>
          </cell>
          <cell r="G2698">
            <v>43.56</v>
          </cell>
        </row>
        <row r="2699">
          <cell r="C2699" t="str">
            <v>CDHU42.05.020</v>
          </cell>
          <cell r="D2699" t="str">
            <v>Braçadeira para fixação do aparelho sinalizador para mastro de diâmetro 2´</v>
          </cell>
          <cell r="E2699" t="str">
            <v>UN</v>
          </cell>
          <cell r="F2699">
            <v>26.64</v>
          </cell>
          <cell r="G2699">
            <v>24.88</v>
          </cell>
        </row>
        <row r="2700">
          <cell r="C2700" t="str">
            <v>CDHU42.05.030</v>
          </cell>
          <cell r="D2700" t="str">
            <v>Sinalizador de obstáculo duplo, sem célula fotoelétrica</v>
          </cell>
          <cell r="E2700" t="str">
            <v>UN</v>
          </cell>
          <cell r="F2700">
            <v>100.58</v>
          </cell>
          <cell r="G2700">
            <v>98.82</v>
          </cell>
        </row>
        <row r="2701">
          <cell r="C2701" t="str">
            <v>CDHU42.05.050</v>
          </cell>
          <cell r="D2701" t="str">
            <v>Sinalizador de obstáculo simples, com célula fotoelétrica</v>
          </cell>
          <cell r="E2701" t="str">
            <v>UN</v>
          </cell>
          <cell r="F2701">
            <v>54.49</v>
          </cell>
          <cell r="G2701">
            <v>52.73</v>
          </cell>
        </row>
        <row r="2702">
          <cell r="C2702" t="str">
            <v>CDHU42.05.070</v>
          </cell>
          <cell r="D2702" t="str">
            <v>Sinalizador de obstáculo duplo, com célula fotoelétrica</v>
          </cell>
          <cell r="E2702" t="str">
            <v>UN</v>
          </cell>
          <cell r="F2702">
            <v>137.63999999999999</v>
          </cell>
          <cell r="G2702">
            <v>135.88</v>
          </cell>
        </row>
        <row r="2703">
          <cell r="C2703" t="str">
            <v>CDHU42.05.100</v>
          </cell>
          <cell r="D2703" t="str">
            <v>Caixa de inspeção suspensa</v>
          </cell>
          <cell r="E2703" t="str">
            <v>UN</v>
          </cell>
          <cell r="F2703">
            <v>66.75</v>
          </cell>
          <cell r="G2703">
            <v>59.73</v>
          </cell>
        </row>
        <row r="2704">
          <cell r="C2704" t="str">
            <v>CDHU42.05.110</v>
          </cell>
          <cell r="D2704" t="str">
            <v>Conector cabo/haste de 3/4´</v>
          </cell>
          <cell r="E2704" t="str">
            <v>UN</v>
          </cell>
          <cell r="F2704">
            <v>23.08</v>
          </cell>
          <cell r="G2704">
            <v>22.39</v>
          </cell>
        </row>
        <row r="2705">
          <cell r="C2705" t="str">
            <v>CDHU42.05.120</v>
          </cell>
          <cell r="D2705" t="str">
            <v>Conector de emenda em latão para cabo de até 50 mm² com 4 parafusos</v>
          </cell>
          <cell r="E2705" t="str">
            <v>UN</v>
          </cell>
          <cell r="F2705">
            <v>27.74</v>
          </cell>
          <cell r="G2705">
            <v>27.05</v>
          </cell>
        </row>
        <row r="2706">
          <cell r="C2706" t="str">
            <v>CDHU42.05.140</v>
          </cell>
          <cell r="D2706" t="str">
            <v>Conector olhal cabo/haste de 3/4´</v>
          </cell>
          <cell r="E2706" t="str">
            <v>UN</v>
          </cell>
          <cell r="F2706">
            <v>21.84</v>
          </cell>
          <cell r="G2706">
            <v>21.15</v>
          </cell>
        </row>
        <row r="2707">
          <cell r="C2707" t="str">
            <v>CDHU42.05.160</v>
          </cell>
          <cell r="D2707" t="str">
            <v>Conector olhal cabo/haste de 5/8´</v>
          </cell>
          <cell r="E2707" t="str">
            <v>UN</v>
          </cell>
          <cell r="F2707">
            <v>9.2799999999999994</v>
          </cell>
          <cell r="G2707">
            <v>8.59</v>
          </cell>
        </row>
        <row r="2708">
          <cell r="C2708" t="str">
            <v>CDHU42.05.170</v>
          </cell>
          <cell r="D2708" t="str">
            <v>Vergalhão liso de aço galvanizado, diâmetro de 3/8´</v>
          </cell>
          <cell r="E2708" t="str">
            <v>M</v>
          </cell>
          <cell r="F2708">
            <v>35.549999999999997</v>
          </cell>
          <cell r="G2708">
            <v>32.74</v>
          </cell>
        </row>
        <row r="2709">
          <cell r="C2709" t="str">
            <v>CDHU42.05.180</v>
          </cell>
          <cell r="D2709" t="str">
            <v>Esticador em latão para cabo de cobre</v>
          </cell>
          <cell r="E2709" t="str">
            <v>UN</v>
          </cell>
          <cell r="F2709">
            <v>31.94</v>
          </cell>
          <cell r="G2709">
            <v>30.18</v>
          </cell>
        </row>
        <row r="2710">
          <cell r="C2710" t="str">
            <v>CDHU42.05.190</v>
          </cell>
          <cell r="D2710" t="str">
            <v>Haste de aterramento de 3/4´ x 3 m</v>
          </cell>
          <cell r="E2710" t="str">
            <v>UN</v>
          </cell>
          <cell r="F2710">
            <v>285.19</v>
          </cell>
          <cell r="G2710">
            <v>281.68</v>
          </cell>
        </row>
        <row r="2711">
          <cell r="C2711" t="str">
            <v>CDHU42.05.200</v>
          </cell>
          <cell r="D2711" t="str">
            <v>Haste de aterramento de 5/8" x 2,4 m</v>
          </cell>
          <cell r="E2711" t="str">
            <v>UN</v>
          </cell>
          <cell r="F2711">
            <v>201.3</v>
          </cell>
          <cell r="G2711">
            <v>197.79</v>
          </cell>
        </row>
        <row r="2712">
          <cell r="C2712" t="str">
            <v>CDHU42.05.210</v>
          </cell>
          <cell r="D2712" t="str">
            <v>Haste de aterramento de 5/8´ x 3 m</v>
          </cell>
          <cell r="E2712" t="str">
            <v>UN</v>
          </cell>
          <cell r="F2712">
            <v>199.84</v>
          </cell>
          <cell r="G2712">
            <v>196.33</v>
          </cell>
        </row>
        <row r="2713">
          <cell r="C2713" t="str">
            <v>CDHU42.05.220</v>
          </cell>
          <cell r="D2713" t="str">
            <v>Mastro para sinalizador de obstáculo, de 1,5 m x 3/4´</v>
          </cell>
          <cell r="E2713" t="str">
            <v>UN</v>
          </cell>
          <cell r="F2713">
            <v>56.61</v>
          </cell>
          <cell r="G2713">
            <v>54.85</v>
          </cell>
        </row>
        <row r="2714">
          <cell r="C2714" t="str">
            <v>CDHU42.05.230</v>
          </cell>
          <cell r="D2714" t="str">
            <v>Clips de fixação para vergalhão em aço galvanizado de 3/8´</v>
          </cell>
          <cell r="E2714" t="str">
            <v>UN</v>
          </cell>
          <cell r="F2714">
            <v>13.51</v>
          </cell>
          <cell r="G2714">
            <v>12.1</v>
          </cell>
        </row>
        <row r="2715">
          <cell r="C2715" t="str">
            <v>CDHU42.05.240</v>
          </cell>
          <cell r="D2715" t="str">
            <v>Suporte para tubo de proteção com chapa de encosto, diâmetro 2´</v>
          </cell>
          <cell r="E2715" t="str">
            <v>UN</v>
          </cell>
          <cell r="F2715">
            <v>22.93</v>
          </cell>
          <cell r="G2715">
            <v>21.17</v>
          </cell>
        </row>
        <row r="2716">
          <cell r="C2716" t="str">
            <v>CDHU42.05.250</v>
          </cell>
          <cell r="D2716" t="str">
            <v>Barra condutora chata em alumínio de 3/4´ x 1/4´, inclusive acessórios de fixação</v>
          </cell>
          <cell r="E2716" t="str">
            <v>M</v>
          </cell>
          <cell r="F2716">
            <v>40.51</v>
          </cell>
          <cell r="G2716">
            <v>37</v>
          </cell>
        </row>
        <row r="2717">
          <cell r="C2717" t="str">
            <v>CDHU42.05.260</v>
          </cell>
          <cell r="D2717" t="str">
            <v>Suporte para tubo de proteção com grapa para chumbar, diâmetro 2´</v>
          </cell>
          <cell r="E2717" t="str">
            <v>UN</v>
          </cell>
          <cell r="F2717">
            <v>23.1</v>
          </cell>
          <cell r="G2717">
            <v>21.34</v>
          </cell>
        </row>
        <row r="2718">
          <cell r="C2718" t="str">
            <v>CDHU42.05.270</v>
          </cell>
          <cell r="D2718" t="str">
            <v>Conector em latão estanhado para cabos de 16 a 50 mm² e vergalhões até 3/8´</v>
          </cell>
          <cell r="E2718" t="str">
            <v>UN</v>
          </cell>
          <cell r="F2718">
            <v>60.49</v>
          </cell>
          <cell r="G2718">
            <v>59.08</v>
          </cell>
        </row>
        <row r="2719">
          <cell r="C2719" t="str">
            <v>CDHU42.05.290</v>
          </cell>
          <cell r="D2719" t="str">
            <v>Suporte para fixação de terminal aéreo e/ou de cabo de cobre nu, com base plana</v>
          </cell>
          <cell r="E2719" t="str">
            <v>UN</v>
          </cell>
          <cell r="F2719">
            <v>18.2</v>
          </cell>
          <cell r="G2719">
            <v>16.440000000000001</v>
          </cell>
        </row>
        <row r="2720">
          <cell r="C2720" t="str">
            <v>CDHU42.05.300</v>
          </cell>
          <cell r="D2720" t="str">
            <v>Tampa para caixa de inspeção cilíndrica, aço galvanizado</v>
          </cell>
          <cell r="E2720" t="str">
            <v>UN</v>
          </cell>
          <cell r="F2720">
            <v>45.77</v>
          </cell>
          <cell r="G2720">
            <v>45.42</v>
          </cell>
        </row>
        <row r="2721">
          <cell r="C2721" t="str">
            <v>CDHU42.05.310</v>
          </cell>
          <cell r="D2721" t="str">
            <v>Caixa de inspeção do terra cilíndrica em PVC rígido, diâmetro de 300 mm - h= 250 mm</v>
          </cell>
          <cell r="E2721" t="str">
            <v>UN</v>
          </cell>
          <cell r="F2721">
            <v>29.69</v>
          </cell>
          <cell r="G2721">
            <v>27.93</v>
          </cell>
        </row>
        <row r="2722">
          <cell r="C2722" t="str">
            <v>CDHU42.05.320</v>
          </cell>
          <cell r="D2722" t="str">
            <v>Caixa de inspeção do terra cilíndrica em PVC rígido, diâmetro de 300 mm - h= 400 mm</v>
          </cell>
          <cell r="E2722" t="str">
            <v>UN</v>
          </cell>
          <cell r="F2722">
            <v>38.08</v>
          </cell>
          <cell r="G2722">
            <v>36.32</v>
          </cell>
        </row>
        <row r="2723">
          <cell r="C2723" t="str">
            <v>CDHU42.05.330</v>
          </cell>
          <cell r="D2723" t="str">
            <v>Caixa de inspeção do terra cilíndrica em PVC rígido, diâmetro de 300 mm - h= 600 mm</v>
          </cell>
          <cell r="E2723" t="str">
            <v>UN</v>
          </cell>
          <cell r="F2723">
            <v>56.77</v>
          </cell>
          <cell r="G2723">
            <v>55.01</v>
          </cell>
        </row>
        <row r="2724">
          <cell r="C2724" t="str">
            <v>CDHU42.05.340</v>
          </cell>
          <cell r="D2724" t="str">
            <v>Barra condutora chata em cobre de 3/4´ x 3/16´, inclusive acessórios de fixação</v>
          </cell>
          <cell r="E2724" t="str">
            <v>M</v>
          </cell>
          <cell r="F2724">
            <v>195.86</v>
          </cell>
          <cell r="G2724">
            <v>192.35</v>
          </cell>
        </row>
        <row r="2725">
          <cell r="C2725" t="str">
            <v>CDHU42.05.370</v>
          </cell>
          <cell r="D2725" t="str">
            <v>Caixa de equalização, de embutir, em aço com barramento, de 400 x 400 mm e tampa</v>
          </cell>
          <cell r="E2725" t="str">
            <v>UN</v>
          </cell>
          <cell r="F2725">
            <v>530.33000000000004</v>
          </cell>
          <cell r="G2725">
            <v>523.30999999999995</v>
          </cell>
        </row>
        <row r="2726">
          <cell r="C2726" t="str">
            <v>CDHU42.05.380</v>
          </cell>
          <cell r="D2726" t="str">
            <v>Caixa de equalização, de embutir, em aço com barramento, de 200 x 200 mm e tampa</v>
          </cell>
          <cell r="E2726" t="str">
            <v>UN</v>
          </cell>
          <cell r="F2726">
            <v>381.19</v>
          </cell>
          <cell r="G2726">
            <v>374.17</v>
          </cell>
        </row>
        <row r="2727">
          <cell r="C2727" t="str">
            <v>CDHU42.05.390</v>
          </cell>
          <cell r="D2727" t="str">
            <v>Presilha em latão para cabos de 16 até 50 mm²</v>
          </cell>
          <cell r="E2727" t="str">
            <v>UN</v>
          </cell>
          <cell r="F2727">
            <v>3.31</v>
          </cell>
          <cell r="G2727">
            <v>3.03</v>
          </cell>
        </row>
        <row r="2728">
          <cell r="C2728" t="str">
            <v>CDHU42.05.410</v>
          </cell>
          <cell r="D2728" t="str">
            <v>Suporte para fixação de terminal aéreo e/ou de cabo de cobre nu, com base ondulada</v>
          </cell>
          <cell r="E2728" t="str">
            <v>UN</v>
          </cell>
          <cell r="F2728">
            <v>19.649999999999999</v>
          </cell>
          <cell r="G2728">
            <v>17.89</v>
          </cell>
        </row>
        <row r="2729">
          <cell r="C2729" t="str">
            <v>CDHU42.05.440</v>
          </cell>
          <cell r="D2729" t="str">
            <v>Barra condutora chata em alumínio de 7/8´ x 1/8´, inclusive acessórios de fixação</v>
          </cell>
          <cell r="E2729" t="str">
            <v>M</v>
          </cell>
          <cell r="F2729">
            <v>34.1</v>
          </cell>
          <cell r="G2729">
            <v>30.59</v>
          </cell>
        </row>
        <row r="2730">
          <cell r="C2730" t="str">
            <v>CDHU42.05.450</v>
          </cell>
          <cell r="D2730" t="str">
            <v>Conector com rabicho e porca em latão para cabo de 16 a 35 mm²</v>
          </cell>
          <cell r="E2730" t="str">
            <v>UN</v>
          </cell>
          <cell r="F2730">
            <v>22.48</v>
          </cell>
          <cell r="G2730">
            <v>21.79</v>
          </cell>
        </row>
        <row r="2731">
          <cell r="C2731" t="str">
            <v>CDHU42.05.510</v>
          </cell>
          <cell r="D2731" t="str">
            <v>Suporte para fixação de fita de alumínio 7/8´ x 1/8´ e/ou cabo de cobre nu, com base ondulada</v>
          </cell>
          <cell r="E2731" t="str">
            <v>UN</v>
          </cell>
          <cell r="F2731">
            <v>19.77</v>
          </cell>
          <cell r="G2731">
            <v>18.010000000000002</v>
          </cell>
        </row>
        <row r="2732">
          <cell r="C2732" t="str">
            <v>CDHU42.05.520</v>
          </cell>
          <cell r="D2732" t="str">
            <v>Suporte para fixação de fita de alumínio 7/8´ x 1/8´, com base plana</v>
          </cell>
          <cell r="E2732" t="str">
            <v>UN</v>
          </cell>
          <cell r="F2732">
            <v>19.239999999999998</v>
          </cell>
          <cell r="G2732">
            <v>17.48</v>
          </cell>
        </row>
        <row r="2733">
          <cell r="C2733" t="str">
            <v>CDHU42.05.542</v>
          </cell>
          <cell r="D2733" t="str">
            <v>Tela equipotencial em aço inoxidável, largura de 200 mm, espessura de 1,4 mm</v>
          </cell>
          <cell r="E2733" t="str">
            <v>M</v>
          </cell>
          <cell r="F2733">
            <v>73.06</v>
          </cell>
          <cell r="G2733">
            <v>71.3</v>
          </cell>
        </row>
        <row r="2734">
          <cell r="C2734" t="str">
            <v>CDHU42.05.550</v>
          </cell>
          <cell r="D2734" t="str">
            <v>Cordoalha flexível "Jumpers" de 25 x 235 mm, com 4 furos de 11 mm</v>
          </cell>
          <cell r="E2734" t="str">
            <v>UN</v>
          </cell>
          <cell r="F2734">
            <v>62.44</v>
          </cell>
          <cell r="G2734">
            <v>60.68</v>
          </cell>
        </row>
        <row r="2735">
          <cell r="C2735" t="str">
            <v>CDHU42.05.560</v>
          </cell>
          <cell r="D2735" t="str">
            <v>Cordoalha flexível "Jumpers" de 25 x 300 mm, com 4 furos de 11 mm</v>
          </cell>
          <cell r="E2735" t="str">
            <v>UN</v>
          </cell>
          <cell r="F2735">
            <v>68.91</v>
          </cell>
          <cell r="G2735">
            <v>67.150000000000006</v>
          </cell>
        </row>
        <row r="2736">
          <cell r="C2736" t="str">
            <v>CDHU42.05.570</v>
          </cell>
          <cell r="D2736" t="str">
            <v>Terminal estanhado com 1 furo e 1 compressão - 16 mm²</v>
          </cell>
          <cell r="E2736" t="str">
            <v>UN</v>
          </cell>
          <cell r="F2736">
            <v>18.89</v>
          </cell>
          <cell r="G2736">
            <v>17.13</v>
          </cell>
        </row>
        <row r="2737">
          <cell r="C2737" t="str">
            <v>CDHU42.05.580</v>
          </cell>
          <cell r="D2737" t="str">
            <v>Terminal estanhado com 1 furo e 1 compressão - 35 mm²</v>
          </cell>
          <cell r="E2737" t="str">
            <v>UN</v>
          </cell>
          <cell r="F2737">
            <v>21.24</v>
          </cell>
          <cell r="G2737">
            <v>19.48</v>
          </cell>
        </row>
        <row r="2738">
          <cell r="C2738" t="str">
            <v>CDHU42.05.590</v>
          </cell>
          <cell r="D2738" t="str">
            <v>Terminal estanhado com 1 furo e 1 compressão - 50 mm²</v>
          </cell>
          <cell r="E2738" t="str">
            <v>UN</v>
          </cell>
          <cell r="F2738">
            <v>24.04</v>
          </cell>
          <cell r="G2738">
            <v>22.28</v>
          </cell>
        </row>
        <row r="2739">
          <cell r="C2739" t="str">
            <v>CDHU42.05.620</v>
          </cell>
          <cell r="D2739" t="str">
            <v>Terminal estanhado com 2 furos e 1 compressão - 50 mm²</v>
          </cell>
          <cell r="E2739" t="str">
            <v>UN</v>
          </cell>
          <cell r="F2739">
            <v>30.86</v>
          </cell>
          <cell r="G2739">
            <v>29.1</v>
          </cell>
        </row>
        <row r="2740">
          <cell r="C2740" t="str">
            <v>CDHU42.05.630</v>
          </cell>
          <cell r="D2740" t="str">
            <v>Conector tipo ´X´ para aterramento de telas, acabamento estanhado, para cabo de 16 - 50 mm²</v>
          </cell>
          <cell r="E2740" t="str">
            <v>UN</v>
          </cell>
          <cell r="F2740">
            <v>136.12</v>
          </cell>
          <cell r="G2740">
            <v>134.36000000000001</v>
          </cell>
        </row>
        <row r="2741">
          <cell r="C2741" t="str">
            <v>CDHU42.05.650</v>
          </cell>
          <cell r="D2741" t="str">
            <v>Malha fechada pré-fabricada em fio de cobre de 16mm e mesch 30 x 30cm para aterramento</v>
          </cell>
          <cell r="E2741" t="str">
            <v>M2</v>
          </cell>
          <cell r="F2741">
            <v>214.72</v>
          </cell>
          <cell r="G2741">
            <v>214</v>
          </cell>
        </row>
        <row r="2742">
          <cell r="C2742" t="str">
            <v>CDHU42.20</v>
          </cell>
          <cell r="D2742" t="str">
            <v>Reparos, conservacoes e complementos - GRUPO 42</v>
          </cell>
          <cell r="F2742">
            <v>0</v>
          </cell>
          <cell r="G2742">
            <v>0</v>
          </cell>
        </row>
        <row r="2743">
          <cell r="C2743" t="str">
            <v>CDHU42.20.080</v>
          </cell>
          <cell r="D2743" t="str">
            <v>Solda exotérmica conexão cabo-cabo horizontal em X, bitola do cabo de 16-16mm² a 35-35mm²</v>
          </cell>
          <cell r="E2743" t="str">
            <v>UN</v>
          </cell>
          <cell r="F2743">
            <v>35.75</v>
          </cell>
          <cell r="G2743">
            <v>32.24</v>
          </cell>
        </row>
        <row r="2744">
          <cell r="C2744" t="str">
            <v>CDHU42.20.090</v>
          </cell>
          <cell r="D2744" t="str">
            <v>Solda exotérmica conexão cabo-cabo horizontal em X, bitola do cabo de 50-25mm² a 95-50mm²</v>
          </cell>
          <cell r="E2744" t="str">
            <v>UN</v>
          </cell>
          <cell r="F2744">
            <v>44.58</v>
          </cell>
          <cell r="G2744">
            <v>41.07</v>
          </cell>
        </row>
        <row r="2745">
          <cell r="C2745" t="str">
            <v>CDHU42.20.120</v>
          </cell>
          <cell r="D2745" t="str">
            <v>Solda exotérmica conexão cabo-cabo horizontal em X sobreposto, bitola do cabo de 35-35mm² a 50-35mm²</v>
          </cell>
          <cell r="E2745" t="str">
            <v>UN</v>
          </cell>
          <cell r="F2745">
            <v>44.69</v>
          </cell>
          <cell r="G2745">
            <v>41.18</v>
          </cell>
        </row>
        <row r="2746">
          <cell r="C2746" t="str">
            <v>CDHU42.20.130</v>
          </cell>
          <cell r="D2746" t="str">
            <v>Solda exotérmica conexão cabo-cabo horizontal em X sobreposto, bitola do cabo de 50-50mm² a 95-50mm²</v>
          </cell>
          <cell r="E2746" t="str">
            <v>UN</v>
          </cell>
          <cell r="F2746">
            <v>61.49</v>
          </cell>
          <cell r="G2746">
            <v>57.98</v>
          </cell>
        </row>
        <row r="2747">
          <cell r="C2747" t="str">
            <v>CDHU42.20.150</v>
          </cell>
          <cell r="D2747" t="str">
            <v>Solda exotérmica conexão cabo-cabo horizontal em T, bitola do cabo de 16-16mm² a 50-35mm², 70-35mm² e 95-35mm²</v>
          </cell>
          <cell r="E2747" t="str">
            <v>UN</v>
          </cell>
          <cell r="F2747">
            <v>35.869999999999997</v>
          </cell>
          <cell r="G2747">
            <v>32.36</v>
          </cell>
        </row>
        <row r="2748">
          <cell r="C2748" t="str">
            <v>CDHU42.20.160</v>
          </cell>
          <cell r="D2748" t="str">
            <v>Solda exotérmica conexão cabo-cabo horizontal em T, bitola do cabo de 50-50mm² a 95-50mm²</v>
          </cell>
          <cell r="E2748" t="str">
            <v>UN</v>
          </cell>
          <cell r="F2748">
            <v>44.35</v>
          </cell>
          <cell r="G2748">
            <v>40.840000000000003</v>
          </cell>
        </row>
        <row r="2749">
          <cell r="C2749" t="str">
            <v>CDHU42.20.170</v>
          </cell>
          <cell r="D2749" t="str">
            <v>Solda exotérmica conexão cabo-cabo horizontal reto, bitola do cabo de 16mm² a 70mm²</v>
          </cell>
          <cell r="E2749" t="str">
            <v>UN</v>
          </cell>
          <cell r="F2749">
            <v>35.770000000000003</v>
          </cell>
          <cell r="G2749">
            <v>32.26</v>
          </cell>
        </row>
        <row r="2750">
          <cell r="C2750" t="str">
            <v>CDHU42.20.190</v>
          </cell>
          <cell r="D2750" t="str">
            <v>Solda exotérmica conexão cabo-haste em X sobreposto, bitola do cabo de 35mm² a 50mm² para haste de 5/8" e 3/4"</v>
          </cell>
          <cell r="E2750" t="str">
            <v>UN</v>
          </cell>
          <cell r="F2750">
            <v>61.83</v>
          </cell>
          <cell r="G2750">
            <v>58.32</v>
          </cell>
        </row>
        <row r="2751">
          <cell r="C2751" t="str">
            <v>CDHU42.20.210</v>
          </cell>
          <cell r="D2751" t="str">
            <v>Solda exotérmica conexão cabo-haste em T, bitola do cabo de 35mm² para haste de 5/8" e 3/4"</v>
          </cell>
          <cell r="E2751" t="str">
            <v>UN</v>
          </cell>
          <cell r="F2751">
            <v>45.06</v>
          </cell>
          <cell r="G2751">
            <v>41.55</v>
          </cell>
        </row>
        <row r="2752">
          <cell r="C2752" t="str">
            <v>CDHU42.20.220</v>
          </cell>
          <cell r="D2752" t="str">
            <v>Solda exotérmica conexão cabo-haste em T, bitola do cabo de 50mm² a 95mm² para haste de 5/8" e 3/4"</v>
          </cell>
          <cell r="E2752" t="str">
            <v>UN</v>
          </cell>
          <cell r="F2752">
            <v>61.87</v>
          </cell>
          <cell r="G2752">
            <v>58.36</v>
          </cell>
        </row>
        <row r="2753">
          <cell r="C2753" t="str">
            <v>CDHU42.20.230</v>
          </cell>
          <cell r="D2753" t="str">
            <v>Solda exotérmica conexão cabo-haste na lateral, bitola do cabo de 25mm² a 70mm² para haste de 5/8" e 3/4"</v>
          </cell>
          <cell r="E2753" t="str">
            <v>UN</v>
          </cell>
          <cell r="F2753">
            <v>45.18</v>
          </cell>
          <cell r="G2753">
            <v>41.67</v>
          </cell>
        </row>
        <row r="2754">
          <cell r="C2754" t="str">
            <v>CDHU42.20.240</v>
          </cell>
          <cell r="D2754" t="str">
            <v>Solda exotérmica conexão cabo-haste no topo, bitola do cabo de 25mm² a 35mm² para haste de 5/8"</v>
          </cell>
          <cell r="E2754" t="str">
            <v>UN</v>
          </cell>
          <cell r="F2754">
            <v>44.37</v>
          </cell>
          <cell r="G2754">
            <v>40.86</v>
          </cell>
        </row>
        <row r="2755">
          <cell r="C2755" t="str">
            <v>CDHU42.20.250</v>
          </cell>
          <cell r="D2755" t="str">
            <v>Solda exotérmica conexão cabo-haste no topo, bitola do cabo de 50mm² a 95mm² para haste de 5/8" e 3/4"</v>
          </cell>
          <cell r="E2755" t="str">
            <v>UN</v>
          </cell>
          <cell r="F2755">
            <v>44.47</v>
          </cell>
          <cell r="G2755">
            <v>40.96</v>
          </cell>
        </row>
        <row r="2756">
          <cell r="C2756" t="str">
            <v>CDHU42.20.260</v>
          </cell>
          <cell r="D2756" t="str">
            <v>Solda exotérmica conexão cabo-ferro de construção com cabo paralelo, bitola do cabo de 35mm² para haste de 5/8" e 3/4"</v>
          </cell>
          <cell r="E2756" t="str">
            <v>UN</v>
          </cell>
          <cell r="F2756">
            <v>35.549999999999997</v>
          </cell>
          <cell r="G2756">
            <v>32.04</v>
          </cell>
        </row>
        <row r="2757">
          <cell r="C2757" t="str">
            <v>CDHU42.20.270</v>
          </cell>
          <cell r="D2757" t="str">
            <v>Solda exotérmica conexão cabo-ferro de construção com cabo paralelo, bitola do cabo de 50mm² a 70mm² para haste de 5/8" e 3/4"</v>
          </cell>
          <cell r="E2757" t="str">
            <v>UN</v>
          </cell>
          <cell r="F2757">
            <v>46.36</v>
          </cell>
          <cell r="G2757">
            <v>42.85</v>
          </cell>
        </row>
        <row r="2758">
          <cell r="C2758" t="str">
            <v>CDHU42.20.280</v>
          </cell>
          <cell r="D2758" t="str">
            <v>Solda exotérmica conexão cabo-ferro de construção com cabo em X sobreposto, bitola do cabo de 35mm² a 70mm² para haste de 5/8"</v>
          </cell>
          <cell r="E2758" t="str">
            <v>UN</v>
          </cell>
          <cell r="F2758">
            <v>44.62</v>
          </cell>
          <cell r="G2758">
            <v>41.11</v>
          </cell>
        </row>
        <row r="2759">
          <cell r="C2759" t="str">
            <v>CDHU42.20.290</v>
          </cell>
          <cell r="D2759" t="str">
            <v>Solda exotérmica conexão cabo-ferro de construção com cabo em X sobreposto, bitola do cabo de 35mm² a 70mm² para haste de 3/8"</v>
          </cell>
          <cell r="E2759" t="str">
            <v>UN</v>
          </cell>
          <cell r="F2759">
            <v>44.6</v>
          </cell>
          <cell r="G2759">
            <v>41.09</v>
          </cell>
        </row>
        <row r="2760">
          <cell r="C2760" t="str">
            <v>CDHU42.20.300</v>
          </cell>
          <cell r="D2760" t="str">
            <v>Solda exotérmica conexão cabo-terminal com duas fixações, bitola do cabo de 25mm² a 50mm² para terminal 3x25</v>
          </cell>
          <cell r="E2760" t="str">
            <v>UN</v>
          </cell>
          <cell r="F2760">
            <v>35.78</v>
          </cell>
          <cell r="G2760">
            <v>32.270000000000003</v>
          </cell>
        </row>
        <row r="2761">
          <cell r="C2761" t="str">
            <v>CDHU42.20.310</v>
          </cell>
          <cell r="D2761" t="str">
            <v>Solda exotérmica conexão cabo-superfície de aço, bitola do cabo de 16mm² a 35mm²</v>
          </cell>
          <cell r="E2761" t="str">
            <v>UN</v>
          </cell>
          <cell r="F2761">
            <v>35.56</v>
          </cell>
          <cell r="G2761">
            <v>32.049999999999997</v>
          </cell>
        </row>
        <row r="2762">
          <cell r="C2762" t="str">
            <v>CDHU42.20.320</v>
          </cell>
          <cell r="D2762" t="str">
            <v>Solda exotérmica conexão cabo-superfície de aço, bitola do cabo de 50mm² a 95mm²</v>
          </cell>
          <cell r="E2762" t="str">
            <v>UN</v>
          </cell>
          <cell r="F2762">
            <v>44.45</v>
          </cell>
          <cell r="G2762">
            <v>40.94</v>
          </cell>
        </row>
        <row r="2763">
          <cell r="C2763" t="str">
            <v>CDHU43</v>
          </cell>
          <cell r="D2763" t="str">
            <v>APARELHOS ELETRICOS, HIDRAULICOS E A GAS.</v>
          </cell>
          <cell r="F2763">
            <v>0</v>
          </cell>
          <cell r="G2763">
            <v>0</v>
          </cell>
        </row>
        <row r="2764">
          <cell r="C2764" t="str">
            <v>CDHU43.01</v>
          </cell>
          <cell r="D2764" t="str">
            <v>Bebedouros</v>
          </cell>
          <cell r="F2764">
            <v>0</v>
          </cell>
          <cell r="G2764">
            <v>0</v>
          </cell>
        </row>
        <row r="2765">
          <cell r="C2765" t="str">
            <v>CDHU43.01.012</v>
          </cell>
          <cell r="D2765" t="str">
            <v>Purificador de pressão elétrico em chapa eletrozincado pré-pintada e tampo em aço inoxidável, tipo coluna, capacidade de refrigeração de 2 l/h - simples</v>
          </cell>
          <cell r="E2765" t="str">
            <v>UN</v>
          </cell>
          <cell r="F2765">
            <v>1354.83</v>
          </cell>
          <cell r="G2765">
            <v>1344.95</v>
          </cell>
        </row>
        <row r="2766">
          <cell r="C2766" t="str">
            <v>CDHU43.01.032</v>
          </cell>
          <cell r="D2766" t="str">
            <v>Purificador de pressão elétrico em chapa eletrozincado pré-pintada e tampo em aço inoxidável, tipo coluna, capacidade de refrigeração de 2 l/h - conjugado</v>
          </cell>
          <cell r="E2766" t="str">
            <v>UN</v>
          </cell>
          <cell r="F2766">
            <v>1600.27</v>
          </cell>
          <cell r="G2766">
            <v>1590.39</v>
          </cell>
        </row>
        <row r="2767">
          <cell r="C2767" t="str">
            <v>CDHU43.02</v>
          </cell>
          <cell r="D2767" t="str">
            <v>Chuveiros</v>
          </cell>
          <cell r="F2767">
            <v>0</v>
          </cell>
          <cell r="G2767">
            <v>0</v>
          </cell>
        </row>
        <row r="2768">
          <cell r="C2768" t="str">
            <v>CDHU43.02.010</v>
          </cell>
          <cell r="D2768" t="str">
            <v>Chuveiro frio em PVC, diâmetro de 10 cm</v>
          </cell>
          <cell r="E2768" t="str">
            <v>UN</v>
          </cell>
          <cell r="F2768">
            <v>58.93</v>
          </cell>
          <cell r="G2768">
            <v>55.42</v>
          </cell>
        </row>
        <row r="2769">
          <cell r="C2769" t="str">
            <v>CDHU43.02.070</v>
          </cell>
          <cell r="D2769" t="str">
            <v>Chuveiro com válvula de acionamento antivandalismo, DN= 3/4´</v>
          </cell>
          <cell r="E2769" t="str">
            <v>UN</v>
          </cell>
          <cell r="F2769">
            <v>1181.74</v>
          </cell>
          <cell r="G2769">
            <v>1175.07</v>
          </cell>
        </row>
        <row r="2770">
          <cell r="C2770" t="str">
            <v>CDHU43.02.080</v>
          </cell>
          <cell r="D2770" t="str">
            <v>Chuveiro elétrico de 6.500W / 220V com resistência blindada</v>
          </cell>
          <cell r="E2770" t="str">
            <v>UN</v>
          </cell>
          <cell r="F2770">
            <v>529.41999999999996</v>
          </cell>
          <cell r="G2770">
            <v>523.83000000000004</v>
          </cell>
        </row>
        <row r="2771">
          <cell r="C2771" t="str">
            <v>CDHU43.02.100</v>
          </cell>
          <cell r="D2771" t="str">
            <v>Chuveiro com jato regulável em metal com acabamento cromado</v>
          </cell>
          <cell r="E2771" t="str">
            <v>UN</v>
          </cell>
          <cell r="F2771">
            <v>181.2</v>
          </cell>
          <cell r="G2771">
            <v>177.69</v>
          </cell>
        </row>
        <row r="2772">
          <cell r="C2772" t="str">
            <v>CDHU43.02.122</v>
          </cell>
          <cell r="D2772" t="str">
            <v>Chuveiro frio em PVC, com registro e tubo de ligação acoplados</v>
          </cell>
          <cell r="E2772" t="str">
            <v>UN</v>
          </cell>
          <cell r="F2772">
            <v>45.98</v>
          </cell>
          <cell r="G2772">
            <v>41.76</v>
          </cell>
        </row>
        <row r="2773">
          <cell r="C2773" t="str">
            <v>CDHU43.02.140</v>
          </cell>
          <cell r="D2773" t="str">
            <v>Chuveiro elétrico de 5.500 W / 220 V em PVC</v>
          </cell>
          <cell r="E2773" t="str">
            <v>UN</v>
          </cell>
          <cell r="F2773">
            <v>126.42</v>
          </cell>
          <cell r="G2773">
            <v>120.83</v>
          </cell>
        </row>
        <row r="2774">
          <cell r="C2774" t="str">
            <v>CDHU43.02.160</v>
          </cell>
          <cell r="D2774" t="str">
            <v>Chuveiro lava-olhos, acionamento manual, tubulação em ferro galvanizado com pintura epóxi cor verde</v>
          </cell>
          <cell r="E2774" t="str">
            <v>UN</v>
          </cell>
          <cell r="F2774">
            <v>2008.88</v>
          </cell>
          <cell r="G2774">
            <v>1994.84</v>
          </cell>
        </row>
        <row r="2775">
          <cell r="C2775" t="str">
            <v>CDHU43.02.170</v>
          </cell>
          <cell r="D2775" t="str">
            <v>Chuveiro elétrico de 7.500W / 220 V, com resistência blindada</v>
          </cell>
          <cell r="E2775" t="str">
            <v>UN</v>
          </cell>
          <cell r="F2775">
            <v>529.91999999999996</v>
          </cell>
          <cell r="G2775">
            <v>524.33000000000004</v>
          </cell>
        </row>
        <row r="2776">
          <cell r="C2776" t="str">
            <v>CDHU43.02.180</v>
          </cell>
          <cell r="D2776" t="str">
            <v>Ducha eletrônica de 6.800W até 7.900 W / 220 V</v>
          </cell>
          <cell r="E2776" t="str">
            <v>UN</v>
          </cell>
          <cell r="F2776">
            <v>188.36</v>
          </cell>
          <cell r="G2776">
            <v>182.77</v>
          </cell>
        </row>
        <row r="2777">
          <cell r="C2777" t="str">
            <v>CDHU43.03</v>
          </cell>
          <cell r="D2777" t="str">
            <v>Aquecedores</v>
          </cell>
          <cell r="F2777">
            <v>0</v>
          </cell>
          <cell r="G2777">
            <v>0</v>
          </cell>
        </row>
        <row r="2778">
          <cell r="C2778" t="str">
            <v>CDHU43.03.050</v>
          </cell>
          <cell r="D2778" t="str">
            <v>Aquecedor a gás de acumulação, capacidade 300 l</v>
          </cell>
          <cell r="E2778" t="str">
            <v>UN</v>
          </cell>
          <cell r="F2778">
            <v>28762.03</v>
          </cell>
          <cell r="G2778">
            <v>28733.95</v>
          </cell>
        </row>
        <row r="2779">
          <cell r="C2779" t="str">
            <v>CDHU43.03.130</v>
          </cell>
          <cell r="D2779" t="str">
            <v>Aquecedor a gás de acumulação, capacidade 500 l</v>
          </cell>
          <cell r="E2779" t="str">
            <v>UN</v>
          </cell>
          <cell r="F2779">
            <v>18839.12</v>
          </cell>
          <cell r="G2779">
            <v>18807.53</v>
          </cell>
        </row>
        <row r="2780">
          <cell r="C2780" t="str">
            <v>CDHU43.03.212</v>
          </cell>
          <cell r="D2780" t="str">
            <v>Aquecedor de passagem elétrico individual, baixa pressão - 5.000 W / 6.400 W</v>
          </cell>
          <cell r="E2780" t="str">
            <v>UN</v>
          </cell>
          <cell r="F2780">
            <v>844.87</v>
          </cell>
          <cell r="G2780">
            <v>809.77</v>
          </cell>
        </row>
        <row r="2781">
          <cell r="C2781" t="str">
            <v>CDHU43.03.220</v>
          </cell>
          <cell r="D2781" t="str">
            <v>Sistema de aquecimento de passagem a gás com sistema misturador para abastecimento de até 08 duchas</v>
          </cell>
          <cell r="E2781" t="str">
            <v>CJ</v>
          </cell>
          <cell r="F2781">
            <v>23728.080000000002</v>
          </cell>
          <cell r="G2781">
            <v>22983.439999999999</v>
          </cell>
        </row>
        <row r="2782">
          <cell r="C2782" t="str">
            <v>CDHU43.03.500</v>
          </cell>
          <cell r="D2782" t="str">
            <v>Coletor em alumínio para sistema de aquecimento solar com área coletora até 1,60 m²</v>
          </cell>
          <cell r="E2782" t="str">
            <v>UN</v>
          </cell>
          <cell r="F2782">
            <v>1376.8</v>
          </cell>
          <cell r="G2782">
            <v>1369.52</v>
          </cell>
        </row>
        <row r="2783">
          <cell r="C2783" t="str">
            <v>CDHU43.03.510</v>
          </cell>
          <cell r="D2783" t="str">
            <v>Coletor em alumínio para sistema de aquecimento solar com área coletora até 2,00 m²</v>
          </cell>
          <cell r="E2783" t="str">
            <v>UN</v>
          </cell>
          <cell r="F2783">
            <v>2114.5700000000002</v>
          </cell>
          <cell r="G2783">
            <v>2105.4699999999998</v>
          </cell>
        </row>
        <row r="2784">
          <cell r="C2784" t="str">
            <v>CDHU43.03.550</v>
          </cell>
          <cell r="D2784" t="str">
            <v>Reservatório térmico horizontal em aço inoxidável AISI 304, capacidade de 500 litros</v>
          </cell>
          <cell r="E2784" t="str">
            <v>UN</v>
          </cell>
          <cell r="F2784">
            <v>4075.05</v>
          </cell>
          <cell r="G2784">
            <v>4065.17</v>
          </cell>
        </row>
        <row r="2785">
          <cell r="C2785" t="str">
            <v>CDHU43.04</v>
          </cell>
          <cell r="D2785" t="str">
            <v>Torneiras eletricas</v>
          </cell>
          <cell r="F2785">
            <v>0</v>
          </cell>
          <cell r="G2785">
            <v>0</v>
          </cell>
        </row>
        <row r="2786">
          <cell r="C2786" t="str">
            <v>CDHU43.04.020</v>
          </cell>
          <cell r="D2786" t="str">
            <v>Torneira elétrica</v>
          </cell>
          <cell r="E2786" t="str">
            <v>UN</v>
          </cell>
          <cell r="F2786">
            <v>265.64999999999998</v>
          </cell>
          <cell r="G2786">
            <v>260.06</v>
          </cell>
        </row>
        <row r="2787">
          <cell r="C2787" t="str">
            <v>CDHU43.05</v>
          </cell>
          <cell r="D2787" t="str">
            <v>Exaustor, ventilador e circulador de ar</v>
          </cell>
          <cell r="F2787">
            <v>0</v>
          </cell>
          <cell r="G2787">
            <v>0</v>
          </cell>
        </row>
        <row r="2788">
          <cell r="C2788" t="str">
            <v>CDHU43.05.030</v>
          </cell>
          <cell r="D2788" t="str">
            <v>Exaustor elétrico em plástico, vazão de 150 a 190m³/h</v>
          </cell>
          <cell r="E2788" t="str">
            <v>UN</v>
          </cell>
          <cell r="F2788">
            <v>498.44</v>
          </cell>
          <cell r="G2788">
            <v>491.42</v>
          </cell>
        </row>
        <row r="2789">
          <cell r="C2789" t="str">
            <v>CDHU43.05.100</v>
          </cell>
          <cell r="D2789" t="str">
            <v>Insuflador de ar compacto, para renovação de ar em ambientes, vazão máxima 93 m³/h</v>
          </cell>
          <cell r="E2789" t="str">
            <v>UN</v>
          </cell>
          <cell r="F2789">
            <v>393.13</v>
          </cell>
          <cell r="G2789">
            <v>386.11</v>
          </cell>
        </row>
        <row r="2790">
          <cell r="C2790" t="str">
            <v>CDHU43.06</v>
          </cell>
          <cell r="D2790" t="str">
            <v>Emissores de som</v>
          </cell>
          <cell r="F2790">
            <v>0</v>
          </cell>
          <cell r="G2790">
            <v>0</v>
          </cell>
        </row>
        <row r="2791">
          <cell r="C2791" t="str">
            <v>CDHU43.06.010</v>
          </cell>
          <cell r="D2791" t="str">
            <v>Cigarra de embutir 50/60HZ até 127V, com placa</v>
          </cell>
          <cell r="E2791" t="str">
            <v>UN</v>
          </cell>
          <cell r="F2791">
            <v>65.319999999999993</v>
          </cell>
          <cell r="G2791">
            <v>61.81</v>
          </cell>
        </row>
        <row r="2792">
          <cell r="C2792" t="str">
            <v>CDHU43.07</v>
          </cell>
          <cell r="D2792" t="str">
            <v>Aparelho condicionador de ar</v>
          </cell>
          <cell r="F2792">
            <v>0</v>
          </cell>
          <cell r="G2792">
            <v>0</v>
          </cell>
        </row>
        <row r="2793">
          <cell r="C2793" t="str">
            <v>CDHU43.07.070</v>
          </cell>
          <cell r="D2793" t="str">
            <v>Ar condicionado a frio, tipo split piso teto com capacidade de 48.000 BTU/h</v>
          </cell>
          <cell r="E2793" t="str">
            <v>CJ</v>
          </cell>
          <cell r="F2793">
            <v>17194.009999999998</v>
          </cell>
          <cell r="G2793">
            <v>17137.02</v>
          </cell>
        </row>
        <row r="2794">
          <cell r="C2794" t="str">
            <v>CDHU43.07.300</v>
          </cell>
          <cell r="D2794" t="str">
            <v>Ar condicionado a frio, tipo split cassete com capacidade de 18.000 BTU/h</v>
          </cell>
          <cell r="E2794" t="str">
            <v>CJ</v>
          </cell>
          <cell r="F2794">
            <v>7940.49</v>
          </cell>
          <cell r="G2794">
            <v>7885.3</v>
          </cell>
        </row>
        <row r="2795">
          <cell r="C2795" t="str">
            <v>CDHU43.07.310</v>
          </cell>
          <cell r="D2795" t="str">
            <v>Ar condicionado a frio, tipo split cassete com capacidade de 24.000 BTU/h</v>
          </cell>
          <cell r="E2795" t="str">
            <v>CJ</v>
          </cell>
          <cell r="F2795">
            <v>8609.4500000000007</v>
          </cell>
          <cell r="G2795">
            <v>8552.4599999999991</v>
          </cell>
        </row>
        <row r="2796">
          <cell r="C2796" t="str">
            <v>CDHU43.07.320</v>
          </cell>
          <cell r="D2796" t="str">
            <v>Ar condicionado a frio, tipo split cassete com capacidade de 36.000 BTU/h</v>
          </cell>
          <cell r="E2796" t="str">
            <v>CJ</v>
          </cell>
          <cell r="F2796">
            <v>13345.37</v>
          </cell>
          <cell r="G2796">
            <v>13288.38</v>
          </cell>
        </row>
        <row r="2797">
          <cell r="C2797" t="str">
            <v>CDHU43.07.330</v>
          </cell>
          <cell r="D2797" t="str">
            <v>Ar condicionado a frio, tipo split parede com capacidade de 12.000 BTU/h</v>
          </cell>
          <cell r="E2797" t="str">
            <v>CJ</v>
          </cell>
          <cell r="F2797">
            <v>3632.85</v>
          </cell>
          <cell r="G2797">
            <v>3577.66</v>
          </cell>
        </row>
        <row r="2798">
          <cell r="C2798" t="str">
            <v>CDHU43.07.340</v>
          </cell>
          <cell r="D2798" t="str">
            <v>Ar condicionado a frio, tipo split parede com capacidade de 18.000 BTU/h</v>
          </cell>
          <cell r="E2798" t="str">
            <v>CJ</v>
          </cell>
          <cell r="F2798">
            <v>5000.25</v>
          </cell>
          <cell r="G2798">
            <v>4945.0600000000004</v>
          </cell>
        </row>
        <row r="2799">
          <cell r="C2799" t="str">
            <v>CDHU43.07.350</v>
          </cell>
          <cell r="D2799" t="str">
            <v>Ar condicionado a frio, tipo split parede com capacidade de 24.000 BTU/h</v>
          </cell>
          <cell r="E2799" t="str">
            <v>CJ</v>
          </cell>
          <cell r="F2799">
            <v>7099.01</v>
          </cell>
          <cell r="G2799">
            <v>7042.02</v>
          </cell>
        </row>
        <row r="2800">
          <cell r="C2800" t="str">
            <v>CDHU43.07.360</v>
          </cell>
          <cell r="D2800" t="str">
            <v>Ar condicionado a frio, tipo split parede com capacidade de 30.000 BTU/h</v>
          </cell>
          <cell r="E2800" t="str">
            <v>CJ</v>
          </cell>
          <cell r="F2800">
            <v>8102.47</v>
          </cell>
          <cell r="G2800">
            <v>8045.48</v>
          </cell>
        </row>
        <row r="2801">
          <cell r="C2801" t="str">
            <v>CDHU43.07.380</v>
          </cell>
          <cell r="D2801" t="str">
            <v>Ar condicionado a frio, tipo split piso teto com capacidade de 24.000 BTU/h</v>
          </cell>
          <cell r="E2801" t="str">
            <v>CJ</v>
          </cell>
          <cell r="F2801">
            <v>7180.69</v>
          </cell>
          <cell r="G2801">
            <v>7123.7</v>
          </cell>
        </row>
        <row r="2802">
          <cell r="C2802" t="str">
            <v>CDHU43.07.390</v>
          </cell>
          <cell r="D2802" t="str">
            <v>Ar condicionado a frio, tipo split piso teto com capacidade de 36.000 BTU/h</v>
          </cell>
          <cell r="E2802" t="str">
            <v>CJ</v>
          </cell>
          <cell r="F2802">
            <v>11645.61</v>
          </cell>
          <cell r="G2802">
            <v>11588.62</v>
          </cell>
        </row>
        <row r="2803">
          <cell r="C2803" t="str">
            <v>CDHU43.08</v>
          </cell>
          <cell r="D2803" t="str">
            <v>Equipamentos para sistema VRF ar condicionado</v>
          </cell>
          <cell r="F2803">
            <v>0</v>
          </cell>
          <cell r="G2803">
            <v>0</v>
          </cell>
        </row>
        <row r="2804">
          <cell r="C2804" t="str">
            <v>CDHU43.08.001</v>
          </cell>
          <cell r="D2804" t="str">
            <v>Condensador para sistema VRF de ar condicionado, capacidade até 6 TR</v>
          </cell>
          <cell r="E2804" t="str">
            <v>UN</v>
          </cell>
          <cell r="F2804">
            <v>45279.9</v>
          </cell>
          <cell r="G2804">
            <v>45151.02</v>
          </cell>
        </row>
        <row r="2805">
          <cell r="C2805" t="str">
            <v>CDHU43.08.002</v>
          </cell>
          <cell r="D2805" t="str">
            <v>Condensador para sistema VRF de ar condicionado, capacidade de 8 TR a 10 TR</v>
          </cell>
          <cell r="E2805" t="str">
            <v>UN</v>
          </cell>
          <cell r="F2805">
            <v>52190.78</v>
          </cell>
          <cell r="G2805">
            <v>52061.9</v>
          </cell>
        </row>
        <row r="2806">
          <cell r="C2806" t="str">
            <v>CDHU43.08.003</v>
          </cell>
          <cell r="D2806" t="str">
            <v>Condensador para sistema VRF de ar condicionado, capacidade de 11 TR a 13 TR</v>
          </cell>
          <cell r="E2806" t="str">
            <v>UN</v>
          </cell>
          <cell r="F2806">
            <v>60152.36</v>
          </cell>
          <cell r="G2806">
            <v>60023.48</v>
          </cell>
        </row>
        <row r="2807">
          <cell r="C2807" t="str">
            <v>CDHU43.08.004</v>
          </cell>
          <cell r="D2807" t="str">
            <v>Condensador para sistema VRF de ar condicionado, capacidade de 14 TR a 16 TR</v>
          </cell>
          <cell r="E2807" t="str">
            <v>UN</v>
          </cell>
          <cell r="F2807">
            <v>66922.41</v>
          </cell>
          <cell r="G2807">
            <v>66793.53</v>
          </cell>
        </row>
        <row r="2808">
          <cell r="C2808" t="str">
            <v>CDHU43.08.020</v>
          </cell>
          <cell r="D2808" t="str">
            <v>Evaporador para sistema VRF de ar condicionado, tipo parede, capacidade de 1 TR</v>
          </cell>
          <cell r="E2808" t="str">
            <v>UN</v>
          </cell>
          <cell r="F2808">
            <v>5106.6099999999997</v>
          </cell>
          <cell r="G2808">
            <v>4993.84</v>
          </cell>
        </row>
        <row r="2809">
          <cell r="C2809" t="str">
            <v>CDHU43.08.021</v>
          </cell>
          <cell r="D2809" t="str">
            <v>Evaporador para sistema VRF de ar condicionado, tipo parede, capacidade de 2 TR</v>
          </cell>
          <cell r="E2809" t="str">
            <v>UN</v>
          </cell>
          <cell r="F2809">
            <v>6354.26</v>
          </cell>
          <cell r="G2809">
            <v>6241.49</v>
          </cell>
        </row>
        <row r="2810">
          <cell r="C2810" t="str">
            <v>CDHU43.08.022</v>
          </cell>
          <cell r="D2810" t="str">
            <v>Evaporador para sistema VRF de ar condicionado, tipo parede, capacidade de 3 TR</v>
          </cell>
          <cell r="E2810" t="str">
            <v>UN</v>
          </cell>
          <cell r="F2810">
            <v>8252.4599999999991</v>
          </cell>
          <cell r="G2810">
            <v>8139.69</v>
          </cell>
        </row>
        <row r="2811">
          <cell r="C2811" t="str">
            <v>CDHU43.08.030</v>
          </cell>
          <cell r="D2811" t="str">
            <v>Evaporador para sistema VRF de ar condicionado, tipo piso teto, capacidade de 1 TR</v>
          </cell>
          <cell r="E2811" t="str">
            <v>UN</v>
          </cell>
          <cell r="F2811">
            <v>5589.05</v>
          </cell>
          <cell r="G2811">
            <v>5476.28</v>
          </cell>
        </row>
        <row r="2812">
          <cell r="C2812" t="str">
            <v>CDHU43.08.031</v>
          </cell>
          <cell r="D2812" t="str">
            <v>Evaporador para sistema VRF de ar condicionado, tipo piso teto, capacidade de 2 TR</v>
          </cell>
          <cell r="E2812" t="str">
            <v>UN</v>
          </cell>
          <cell r="F2812">
            <v>6307.46</v>
          </cell>
          <cell r="G2812">
            <v>6194.69</v>
          </cell>
        </row>
        <row r="2813">
          <cell r="C2813" t="str">
            <v>CDHU43.08.032</v>
          </cell>
          <cell r="D2813" t="str">
            <v>Evaporador para sistema VRF de ar condicionado, tipo piso teto, capacidade de 3 TR</v>
          </cell>
          <cell r="E2813" t="str">
            <v>UN</v>
          </cell>
          <cell r="F2813">
            <v>7330.14</v>
          </cell>
          <cell r="G2813">
            <v>7217.37</v>
          </cell>
        </row>
        <row r="2814">
          <cell r="C2814" t="str">
            <v>CDHU43.08.033</v>
          </cell>
          <cell r="D2814" t="str">
            <v>Evaporador para sistema VRF de ar condicionado, tipo piso teto, capacidade de 4 TR</v>
          </cell>
          <cell r="E2814" t="str">
            <v>UN</v>
          </cell>
          <cell r="F2814">
            <v>8356.1</v>
          </cell>
          <cell r="G2814">
            <v>8243.33</v>
          </cell>
        </row>
        <row r="2815">
          <cell r="C2815" t="str">
            <v>CDHU43.08.040</v>
          </cell>
          <cell r="D2815" t="str">
            <v>Evaporador para sistema VRF de ar condicionado, tipo cassete, capacidade de 1 TR</v>
          </cell>
          <cell r="E2815" t="str">
            <v>UN</v>
          </cell>
          <cell r="F2815">
            <v>5223.3999999999996</v>
          </cell>
          <cell r="G2815">
            <v>5110.63</v>
          </cell>
        </row>
        <row r="2816">
          <cell r="C2816" t="str">
            <v>CDHU43.08.041</v>
          </cell>
          <cell r="D2816" t="str">
            <v>Evaporador para sistema VRF de ar condicionado, tipo cassete, capacidade de 2 TR</v>
          </cell>
          <cell r="E2816" t="str">
            <v>UN</v>
          </cell>
          <cell r="F2816">
            <v>5819.3</v>
          </cell>
          <cell r="G2816">
            <v>5706.53</v>
          </cell>
        </row>
        <row r="2817">
          <cell r="C2817" t="str">
            <v>CDHU43.08.042</v>
          </cell>
          <cell r="D2817" t="str">
            <v>Evaporador para sistema VRF de ar condicionado, tipo cassete, capacidade de 3 TR</v>
          </cell>
          <cell r="E2817" t="str">
            <v>UN</v>
          </cell>
          <cell r="F2817">
            <v>6243.98</v>
          </cell>
          <cell r="G2817">
            <v>6131.21</v>
          </cell>
        </row>
        <row r="2818">
          <cell r="C2818" t="str">
            <v>CDHU43.08.043</v>
          </cell>
          <cell r="D2818" t="str">
            <v>Evaporador para sistema VRF de ar condicionado, tipo cassete, capacidade de 4 TR</v>
          </cell>
          <cell r="E2818" t="str">
            <v>UN</v>
          </cell>
          <cell r="F2818">
            <v>6421.04</v>
          </cell>
          <cell r="G2818">
            <v>6308.27</v>
          </cell>
        </row>
        <row r="2819">
          <cell r="C2819" t="str">
            <v>CDHU43.10</v>
          </cell>
          <cell r="D2819" t="str">
            <v>Bombas centrifugas, uso geral</v>
          </cell>
          <cell r="F2819">
            <v>0</v>
          </cell>
          <cell r="G2819">
            <v>0</v>
          </cell>
        </row>
        <row r="2820">
          <cell r="C2820" t="str">
            <v>CDHU43.10.050</v>
          </cell>
          <cell r="D2820" t="str">
            <v>Conjunto motor-bomba (centrífuga) 10 cv, monoestágio, Hman= 24 a 36 mca, Q= 53 a 45 m³/h</v>
          </cell>
          <cell r="E2820" t="str">
            <v>UN</v>
          </cell>
          <cell r="F2820">
            <v>10061.4</v>
          </cell>
          <cell r="G2820">
            <v>10021.879999999999</v>
          </cell>
        </row>
        <row r="2821">
          <cell r="C2821" t="str">
            <v>CDHU43.10.090</v>
          </cell>
          <cell r="D2821" t="str">
            <v>Conjunto motor-bomba (centrífuga) 20 cv, monoestágio, Hman= 40 a 70 mca, Q= 76 a 28 m³/h</v>
          </cell>
          <cell r="E2821" t="str">
            <v>UN</v>
          </cell>
          <cell r="F2821">
            <v>19010.63</v>
          </cell>
          <cell r="G2821">
            <v>18971.11</v>
          </cell>
        </row>
        <row r="2822">
          <cell r="C2822" t="str">
            <v>CDHU43.10.110</v>
          </cell>
          <cell r="D2822" t="str">
            <v>Conjunto motor-bomba (centrífuga) 5 cv, monoestágio, Hmam= 14 a 26 mca, Q= 56 a 30 m³/h</v>
          </cell>
          <cell r="E2822" t="str">
            <v>UN</v>
          </cell>
          <cell r="F2822">
            <v>5332.32</v>
          </cell>
          <cell r="G2822">
            <v>5292.8</v>
          </cell>
        </row>
        <row r="2823">
          <cell r="C2823" t="str">
            <v>CDHU43.10.130</v>
          </cell>
          <cell r="D2823" t="str">
            <v>Conjunto motor-bomba (centrífuga) 3/4 cv, monoestágio, Hman= 10 a 16 mca, Q= 12,7 a 8 m³/h</v>
          </cell>
          <cell r="E2823" t="str">
            <v>UN</v>
          </cell>
          <cell r="F2823">
            <v>2569.9699999999998</v>
          </cell>
          <cell r="G2823">
            <v>2530.4499999999998</v>
          </cell>
        </row>
        <row r="2824">
          <cell r="C2824" t="str">
            <v>CDHU43.10.210</v>
          </cell>
          <cell r="D2824" t="str">
            <v>Conjunto motor-bomba (centrífuga) 60 cv, monoestágio, Hman= 90 a 125 mca, Q= 115 a 50 m³/h</v>
          </cell>
          <cell r="E2824" t="str">
            <v>UN</v>
          </cell>
          <cell r="F2824">
            <v>51484.32</v>
          </cell>
          <cell r="G2824">
            <v>51444.800000000003</v>
          </cell>
        </row>
        <row r="2825">
          <cell r="C2825" t="str">
            <v>CDHU43.10.230</v>
          </cell>
          <cell r="D2825" t="str">
            <v>Conjunto motor-bomba (centrífuga) 2 cv, monoestágio, Hman= 12 a 27 mca, Q= 25 a 8 m³/h</v>
          </cell>
          <cell r="E2825" t="str">
            <v>UN</v>
          </cell>
          <cell r="F2825">
            <v>3723</v>
          </cell>
          <cell r="G2825">
            <v>3683.48</v>
          </cell>
        </row>
        <row r="2826">
          <cell r="C2826" t="str">
            <v>CDHU43.10.250</v>
          </cell>
          <cell r="D2826" t="str">
            <v>Conjunto motor-bomba (centrífuga) 15 cv, monoestágio, Hman= 30 a 60 mca, Q= 82 a 20 m³/h</v>
          </cell>
          <cell r="E2826" t="str">
            <v>UN</v>
          </cell>
          <cell r="F2826">
            <v>12089.65</v>
          </cell>
          <cell r="G2826">
            <v>12050.13</v>
          </cell>
        </row>
        <row r="2827">
          <cell r="C2827" t="str">
            <v>CDHU43.10.290</v>
          </cell>
          <cell r="D2827" t="str">
            <v>Conjunto motor-bomba (centrífuga) 5 cv, monoestágio, Hman= 24 a 33 mca, Q= 41,6 a 35,2 m³/h</v>
          </cell>
          <cell r="E2827" t="str">
            <v>UN</v>
          </cell>
          <cell r="F2827">
            <v>5419.56</v>
          </cell>
          <cell r="G2827">
            <v>5380.04</v>
          </cell>
        </row>
        <row r="2828">
          <cell r="C2828" t="str">
            <v>CDHU43.10.450</v>
          </cell>
          <cell r="D2828" t="str">
            <v>Conjunto motor-bomba (centrífuga) 30 cv, monoestágio, Hman= 20 a 50 mca, Q= 197 a 112 m³/h</v>
          </cell>
          <cell r="E2828" t="str">
            <v>UN</v>
          </cell>
          <cell r="F2828">
            <v>19921.560000000001</v>
          </cell>
          <cell r="G2828">
            <v>19882.04</v>
          </cell>
        </row>
        <row r="2829">
          <cell r="C2829" t="str">
            <v>CDHU43.10.452</v>
          </cell>
          <cell r="D2829" t="str">
            <v>Conjunto motor-bomba (centrífuga) 1,5 cv, multiestágio, Hman= 20 a 35 mca, Q= 7,1 a 4,5 m³/h</v>
          </cell>
          <cell r="E2829" t="str">
            <v>UN</v>
          </cell>
          <cell r="F2829">
            <v>3633.55</v>
          </cell>
          <cell r="G2829">
            <v>3594.03</v>
          </cell>
        </row>
        <row r="2830">
          <cell r="C2830" t="str">
            <v>CDHU43.10.454</v>
          </cell>
          <cell r="D2830" t="str">
            <v>Conjunto motor-bomba (centrífuga) 3 cv, multiestágio, Hman= 30 a 45 mca, Q= 12,4 a 8,4 m³/h</v>
          </cell>
          <cell r="E2830" t="str">
            <v>UN</v>
          </cell>
          <cell r="F2830">
            <v>5584.72</v>
          </cell>
          <cell r="G2830">
            <v>5545.2</v>
          </cell>
        </row>
        <row r="2831">
          <cell r="C2831" t="str">
            <v>CDHU43.10.456</v>
          </cell>
          <cell r="D2831" t="str">
            <v>Conjunto motor-bomba (centrífuga) 3 cv, multiestágio, Hman= 35 a 60 mca, Q= 7,8 a 5,8 m³/h</v>
          </cell>
          <cell r="E2831" t="str">
            <v>UN</v>
          </cell>
          <cell r="F2831">
            <v>5706.54</v>
          </cell>
          <cell r="G2831">
            <v>5667.02</v>
          </cell>
        </row>
        <row r="2832">
          <cell r="C2832" t="str">
            <v>CDHU43.10.480</v>
          </cell>
          <cell r="D2832" t="str">
            <v>Conjunto motor-bomba (centrífuga) 7,5 cv, multiestágio, Hman= 30 a 80 mca, Q= 21,6 a 12,0 m³/h</v>
          </cell>
          <cell r="E2832" t="str">
            <v>UN</v>
          </cell>
          <cell r="F2832">
            <v>8922.99</v>
          </cell>
          <cell r="G2832">
            <v>8883.4699999999993</v>
          </cell>
        </row>
        <row r="2833">
          <cell r="C2833" t="str">
            <v>CDHU43.10.490</v>
          </cell>
          <cell r="D2833" t="str">
            <v>Conjunto motor-bomba (centrífuga) 5 cv, multiestágio, Hman= 25 a 50 mca, Q= 21,0 a 13,3 m³/h</v>
          </cell>
          <cell r="E2833" t="str">
            <v>UN</v>
          </cell>
          <cell r="F2833">
            <v>6096.95</v>
          </cell>
          <cell r="G2833">
            <v>6057.43</v>
          </cell>
        </row>
        <row r="2834">
          <cell r="C2834" t="str">
            <v>CDHU43.10.620</v>
          </cell>
          <cell r="D2834" t="str">
            <v>Conjunto motor-bomba (centrífuga), 0,5 cv, monoestágio, Hman= 10 a 20 mca, Q= 7,5 a 1,5 m³/h</v>
          </cell>
          <cell r="E2834" t="str">
            <v>UN</v>
          </cell>
          <cell r="F2834">
            <v>2172.98</v>
          </cell>
          <cell r="G2834">
            <v>2133.46</v>
          </cell>
        </row>
        <row r="2835">
          <cell r="C2835" t="str">
            <v>CDHU43.10.670</v>
          </cell>
          <cell r="D2835" t="str">
            <v>Conjunto motor-bomba (centrífuga) 0,5 cv, monoestágio, trifásico, Hman= 9 a 21 mca, Q= 8,3 a 2,0 m³/h</v>
          </cell>
          <cell r="E2835" t="str">
            <v>UN</v>
          </cell>
          <cell r="F2835">
            <v>1777.06</v>
          </cell>
          <cell r="G2835">
            <v>1737.54</v>
          </cell>
        </row>
        <row r="2836">
          <cell r="C2836" t="str">
            <v>CDHU43.10.730</v>
          </cell>
          <cell r="D2836" t="str">
            <v>Conjunto motor-bomba (centrífuga) 30 cv, monoestágio trifásico, Hman= 70 a 94 mca, Q= 34,80 a 61,7 m³/h</v>
          </cell>
          <cell r="E2836" t="str">
            <v>UN</v>
          </cell>
          <cell r="F2836">
            <v>21200.36</v>
          </cell>
          <cell r="G2836">
            <v>21160.84</v>
          </cell>
        </row>
        <row r="2837">
          <cell r="C2837" t="str">
            <v>CDHU43.10.740</v>
          </cell>
          <cell r="D2837" t="str">
            <v>Conjunto motor-bomba (centrífuga) 20 cv, monoestágio trifásico, Hman= 62 a 90 mca, Q= 21,1 a 43,8 m³/h</v>
          </cell>
          <cell r="E2837" t="str">
            <v>UN</v>
          </cell>
          <cell r="F2837">
            <v>15053.92</v>
          </cell>
          <cell r="G2837">
            <v>15014.4</v>
          </cell>
        </row>
        <row r="2838">
          <cell r="C2838" t="str">
            <v>CDHU43.10.750</v>
          </cell>
          <cell r="D2838" t="str">
            <v>Conjunto motor-bomba (centrífuga) 1 cv, monoestágio trifásico, Hman= 8 a 25 mca e Q= 11 a 1,50 m³/h</v>
          </cell>
          <cell r="E2838" t="str">
            <v>UN</v>
          </cell>
          <cell r="F2838">
            <v>2153.85</v>
          </cell>
          <cell r="G2838">
            <v>2114.33</v>
          </cell>
        </row>
        <row r="2839">
          <cell r="C2839" t="str">
            <v>CDHU43.10.770</v>
          </cell>
          <cell r="D2839" t="str">
            <v>Conjunto motor-bomba (centrífuga) 40 cv, monoestágio trifásico, Hman= 45 a 75 mca e Q= 120 a 75 m³/h</v>
          </cell>
          <cell r="E2839" t="str">
            <v>UN</v>
          </cell>
          <cell r="F2839">
            <v>26606.17</v>
          </cell>
          <cell r="G2839">
            <v>26566.65</v>
          </cell>
        </row>
        <row r="2840">
          <cell r="C2840" t="str">
            <v>CDHU43.10.780</v>
          </cell>
          <cell r="D2840" t="str">
            <v>Conjunto motor-bomba (centrífuga) 50 cv, monoestágio trifásico, Hman= 61 a 81 mca e Q= 170 a 80 m³/h</v>
          </cell>
          <cell r="E2840" t="str">
            <v>UN</v>
          </cell>
          <cell r="F2840">
            <v>30350.33</v>
          </cell>
          <cell r="G2840">
            <v>30310.81</v>
          </cell>
        </row>
        <row r="2841">
          <cell r="C2841" t="str">
            <v>CDHU43.10.790</v>
          </cell>
          <cell r="D2841" t="str">
            <v>Conjunto motor-bomba (centrífuga) 1 cv, multiestágio trifásico, Hman= 15 a 30 mca, Q= 6,5 a 4,2 m³/h</v>
          </cell>
          <cell r="E2841" t="str">
            <v>UN</v>
          </cell>
          <cell r="F2841">
            <v>2341.66</v>
          </cell>
          <cell r="G2841">
            <v>2302.14</v>
          </cell>
        </row>
        <row r="2842">
          <cell r="C2842" t="str">
            <v>CDHU43.10.794</v>
          </cell>
          <cell r="D2842" t="str">
            <v>Conjunto motor-bomba (centrífuga) 1 cv, multiestágio trifásico, Hman= 70 a 115 mca e Q= 1,0 a 1,6 m³/h</v>
          </cell>
          <cell r="E2842" t="str">
            <v>UN</v>
          </cell>
          <cell r="F2842">
            <v>4535.58</v>
          </cell>
          <cell r="G2842">
            <v>4496.0600000000004</v>
          </cell>
        </row>
        <row r="2843">
          <cell r="C2843" t="str">
            <v>CDHU43.11</v>
          </cell>
          <cell r="D2843" t="str">
            <v>Bombas submersiveis</v>
          </cell>
          <cell r="F2843">
            <v>0</v>
          </cell>
          <cell r="G2843">
            <v>0</v>
          </cell>
        </row>
        <row r="2844">
          <cell r="C2844" t="str">
            <v>CDHU43.11.050</v>
          </cell>
          <cell r="D2844" t="str">
            <v>Conjunto motor-bomba submersível para poço profundo de 6´, Q= 10 a 20m³/h, Hman= 80 a 48 mca, até 6 HP</v>
          </cell>
          <cell r="E2844" t="str">
            <v>UN</v>
          </cell>
          <cell r="F2844">
            <v>11213.52</v>
          </cell>
          <cell r="G2844">
            <v>11129.28</v>
          </cell>
        </row>
        <row r="2845">
          <cell r="C2845" t="str">
            <v>CDHU43.11.060</v>
          </cell>
          <cell r="D2845" t="str">
            <v>Conjunto motor-bomba submersível para poço profundo de 6´, Q= 10 a 20m³/h, Hman= 108 a 64,5 mca, 8 HP</v>
          </cell>
          <cell r="E2845" t="str">
            <v>UN</v>
          </cell>
          <cell r="F2845">
            <v>9426.61</v>
          </cell>
          <cell r="G2845">
            <v>9342.3700000000008</v>
          </cell>
        </row>
        <row r="2846">
          <cell r="C2846" t="str">
            <v>CDHU43.11.100</v>
          </cell>
          <cell r="D2846" t="str">
            <v>Conjunto motor-bomba submersível para poço profundo de 6´, Q= 10 a 20m³/h, Hman= 274 a 170 mca, 20 HP</v>
          </cell>
          <cell r="E2846" t="str">
            <v>UN</v>
          </cell>
          <cell r="F2846">
            <v>19259.55</v>
          </cell>
          <cell r="G2846">
            <v>19175.310000000001</v>
          </cell>
        </row>
        <row r="2847">
          <cell r="C2847" t="str">
            <v>CDHU43.11.110</v>
          </cell>
          <cell r="D2847" t="str">
            <v>Conjunto motor-bomba submersível para poço profundo de 6´, Q= 20 a 34m³/h, Hman= 56,5 a 32 mca, até 8 HP</v>
          </cell>
          <cell r="E2847" t="str">
            <v>UN</v>
          </cell>
          <cell r="F2847">
            <v>10933.43</v>
          </cell>
          <cell r="G2847">
            <v>10849.19</v>
          </cell>
        </row>
        <row r="2848">
          <cell r="C2848" t="str">
            <v>CDHU43.11.130</v>
          </cell>
          <cell r="D2848" t="str">
            <v>Conjunto motor-bomba submersível para poço profundo de 6´, Q= 20 a 34m³/h, Hman= 92,5 a 53 mca, 12,5 HP</v>
          </cell>
          <cell r="E2848" t="str">
            <v>UN</v>
          </cell>
          <cell r="F2848">
            <v>9719.0499999999993</v>
          </cell>
          <cell r="G2848">
            <v>9634.81</v>
          </cell>
        </row>
        <row r="2849">
          <cell r="C2849" t="str">
            <v>CDHU43.11.150</v>
          </cell>
          <cell r="D2849" t="str">
            <v>Conjunto motor-bomba submersível para poço profundo de 6´, Q= 20 a 34m³/h, Hman= 152 a 88 mca, 20 HP</v>
          </cell>
          <cell r="E2849" t="str">
            <v>UN</v>
          </cell>
          <cell r="F2849">
            <v>17426.36</v>
          </cell>
          <cell r="G2849">
            <v>17342.12</v>
          </cell>
        </row>
        <row r="2850">
          <cell r="C2850" t="str">
            <v>CDHU43.11.320</v>
          </cell>
          <cell r="D2850" t="str">
            <v>Conjunto motor-bomba submersível vertical para esgoto, Q= 4,8 a 25,8 m³/h, Hmam= 19 a 5 mca, potência 1 cv, diâmetro de sólidos até 20mm</v>
          </cell>
          <cell r="E2850" t="str">
            <v>UN</v>
          </cell>
          <cell r="F2850">
            <v>6841.25</v>
          </cell>
          <cell r="G2850">
            <v>6785.09</v>
          </cell>
        </row>
        <row r="2851">
          <cell r="C2851" t="str">
            <v>CDHU43.11.330</v>
          </cell>
          <cell r="D2851" t="str">
            <v>Conjunto motor-bomba submersível vertical para esgoto, Q= 4,6 a 57,2 m³/h, Hman= 13 a 4 mca, potência 2 a 3,5 cv, diâmetro de sólidos até 50mm</v>
          </cell>
          <cell r="E2851" t="str">
            <v>UN</v>
          </cell>
          <cell r="F2851">
            <v>9261.74</v>
          </cell>
          <cell r="G2851">
            <v>9205.58</v>
          </cell>
        </row>
        <row r="2852">
          <cell r="C2852" t="str">
            <v>CDHU43.11.360</v>
          </cell>
          <cell r="D2852" t="str">
            <v>Conjunto motor-bomba submersível vertical para águas residuais, Q= 2 a16 m³/h, Hman= 12 a 2 mca, potência de 0,5 cv</v>
          </cell>
          <cell r="E2852" t="str">
            <v>UN</v>
          </cell>
          <cell r="F2852">
            <v>2841.26</v>
          </cell>
          <cell r="G2852">
            <v>2785.1</v>
          </cell>
        </row>
        <row r="2853">
          <cell r="C2853" t="str">
            <v>CDHU43.11.370</v>
          </cell>
          <cell r="D2853" t="str">
            <v>Conjunto motor-bomba submersível vertical para águas residuais, Q= 3 a 20 m³/h, Hman= 13 a 5 mca, potência de 1 cv</v>
          </cell>
          <cell r="E2853" t="str">
            <v>UN</v>
          </cell>
          <cell r="F2853">
            <v>3678.09</v>
          </cell>
          <cell r="G2853">
            <v>3621.93</v>
          </cell>
        </row>
        <row r="2854">
          <cell r="C2854" t="str">
            <v>CDHU43.11.380</v>
          </cell>
          <cell r="D2854" t="str">
            <v>Conjunto motor-bomba submersível vertical para águas residuais, Q= 10 a 50 m³/h, Hman= 22 a 4 mca, potência 4 cv</v>
          </cell>
          <cell r="E2854" t="str">
            <v>UN</v>
          </cell>
          <cell r="F2854">
            <v>6171.59</v>
          </cell>
          <cell r="G2854">
            <v>6115.43</v>
          </cell>
        </row>
        <row r="2855">
          <cell r="C2855" t="str">
            <v>CDHU43.11.390</v>
          </cell>
          <cell r="D2855" t="str">
            <v>Conjunto motor-bomba submersível vertical para águas residuais, Q= 8 a 45 m³/h, Hman= 10,5 a 3,5 mca, potência 1,5 cv</v>
          </cell>
          <cell r="E2855" t="str">
            <v>UN</v>
          </cell>
          <cell r="F2855">
            <v>4436.6400000000003</v>
          </cell>
          <cell r="G2855">
            <v>4380.4799999999996</v>
          </cell>
        </row>
        <row r="2856">
          <cell r="C2856" t="str">
            <v>CDHU43.11.400</v>
          </cell>
          <cell r="D2856" t="str">
            <v>Conjunto motor-bomba submersível vertical para esgoto, Q= 3,4 a 86,3 m³/h, Hman= 14 a 5 mca, potência 5 cv</v>
          </cell>
          <cell r="E2856" t="str">
            <v>UN</v>
          </cell>
          <cell r="F2856">
            <v>15036.96</v>
          </cell>
          <cell r="G2856">
            <v>14980.8</v>
          </cell>
        </row>
        <row r="2857">
          <cell r="C2857" t="str">
            <v>CDHU43.11.410</v>
          </cell>
          <cell r="D2857" t="str">
            <v>Conjunto motor-bomba submersível vertical para esgoto, Q= 9,1 a 113,6m³/h, Hman= 20 a 15 mca, potência 10 cv</v>
          </cell>
          <cell r="E2857" t="str">
            <v>UN</v>
          </cell>
          <cell r="F2857">
            <v>25880.81</v>
          </cell>
          <cell r="G2857">
            <v>25824.65</v>
          </cell>
        </row>
        <row r="2858">
          <cell r="C2858" t="str">
            <v>CDHU43.11.420</v>
          </cell>
          <cell r="D2858" t="str">
            <v>Conjunto motor-bomba submersível vertical para esgoto, Q=9,3 a 69,0 m³/h, Hman=15 a 7 mca, potência 3cv, diâmetro de sólidos 50/65mm</v>
          </cell>
          <cell r="E2858" t="str">
            <v>UN</v>
          </cell>
          <cell r="F2858">
            <v>7963.09</v>
          </cell>
          <cell r="G2858">
            <v>7906.93</v>
          </cell>
        </row>
        <row r="2859">
          <cell r="C2859" t="str">
            <v>CDHU43.11.460</v>
          </cell>
          <cell r="D2859" t="str">
            <v>Conjunto motor-bomba submersível vertical para esgoto, Q= 40 m³/h, Hman= 40 mca, diâmetro de sólidos até 50 mm</v>
          </cell>
          <cell r="E2859" t="str">
            <v>UN</v>
          </cell>
          <cell r="F2859">
            <v>27676.76</v>
          </cell>
          <cell r="G2859">
            <v>27620.6</v>
          </cell>
        </row>
        <row r="2860">
          <cell r="C2860" t="str">
            <v>CDHU43.12</v>
          </cell>
          <cell r="D2860" t="str">
            <v>Bombas especiais, uso industrial</v>
          </cell>
          <cell r="F2860">
            <v>0</v>
          </cell>
          <cell r="G2860">
            <v>0</v>
          </cell>
        </row>
        <row r="2861">
          <cell r="C2861" t="str">
            <v>CDHU43.12.500</v>
          </cell>
          <cell r="D2861" t="str">
            <v>Filtro de areia com carga de areia filtrante, vazão de 16,9 m³/h</v>
          </cell>
          <cell r="E2861" t="str">
            <v>UN</v>
          </cell>
          <cell r="F2861">
            <v>3905.38</v>
          </cell>
          <cell r="G2861">
            <v>3885.62</v>
          </cell>
        </row>
        <row r="2862">
          <cell r="C2862" t="str">
            <v>CDHU43.20</v>
          </cell>
          <cell r="D2862" t="str">
            <v>Reparos, conservacoes e complementos - GRUPO 43</v>
          </cell>
          <cell r="F2862">
            <v>0</v>
          </cell>
          <cell r="G2862">
            <v>0</v>
          </cell>
        </row>
        <row r="2863">
          <cell r="C2863" t="str">
            <v>CDHU43.20.130</v>
          </cell>
          <cell r="D2863" t="str">
            <v>Caixa de passagem para condicionamento de ar tipo Split, com saída de dreno único na vertical - 39 x 22 x 6 cm</v>
          </cell>
          <cell r="E2863" t="str">
            <v>UN</v>
          </cell>
          <cell r="F2863">
            <v>43.86</v>
          </cell>
          <cell r="G2863">
            <v>41.95</v>
          </cell>
        </row>
        <row r="2864">
          <cell r="C2864" t="str">
            <v>CDHU43.20.140</v>
          </cell>
          <cell r="D2864" t="str">
            <v>Bomba de remoção de condensados para condicionadores de ar</v>
          </cell>
          <cell r="E2864" t="str">
            <v>UN</v>
          </cell>
          <cell r="F2864">
            <v>811.65</v>
          </cell>
          <cell r="G2864">
            <v>804.63</v>
          </cell>
        </row>
        <row r="2865">
          <cell r="C2865" t="str">
            <v>CDHU43.20.200</v>
          </cell>
          <cell r="D2865" t="str">
            <v>Controlador de temperatura digital</v>
          </cell>
          <cell r="E2865" t="str">
            <v>UN</v>
          </cell>
          <cell r="F2865">
            <v>362.57</v>
          </cell>
          <cell r="G2865">
            <v>359.06</v>
          </cell>
        </row>
        <row r="2866">
          <cell r="C2866" t="str">
            <v>CDHU43.20.210</v>
          </cell>
          <cell r="D2866" t="str">
            <v>Bomba de circulação para água quente</v>
          </cell>
          <cell r="E2866" t="str">
            <v>UN</v>
          </cell>
          <cell r="F2866">
            <v>614.62</v>
          </cell>
          <cell r="G2866">
            <v>611.11</v>
          </cell>
        </row>
        <row r="2867">
          <cell r="C2867" t="str">
            <v>CDHU43.20.250</v>
          </cell>
          <cell r="D2867" t="str">
            <v>Poço termométrico em alumínio, com haste de 30mm e rosca 1/2" npt</v>
          </cell>
          <cell r="E2867" t="str">
            <v>UN</v>
          </cell>
          <cell r="F2867">
            <v>74.790000000000006</v>
          </cell>
          <cell r="G2867">
            <v>73.38</v>
          </cell>
        </row>
        <row r="2868">
          <cell r="C2868" t="str">
            <v>CDHU43.20.260</v>
          </cell>
          <cell r="D2868" t="str">
            <v>Termostato para aquecimento ou refrigeração com programação horária</v>
          </cell>
          <cell r="E2868" t="str">
            <v>UN</v>
          </cell>
          <cell r="F2868">
            <v>455.58</v>
          </cell>
          <cell r="G2868">
            <v>452.07</v>
          </cell>
        </row>
        <row r="2869">
          <cell r="C2869" t="str">
            <v>CDHU44</v>
          </cell>
          <cell r="D2869" t="str">
            <v>APARELHOS E METAIS HIDRAULICOS</v>
          </cell>
          <cell r="F2869">
            <v>0</v>
          </cell>
          <cell r="G2869">
            <v>0</v>
          </cell>
        </row>
        <row r="2870">
          <cell r="C2870" t="str">
            <v>CDHU44.01</v>
          </cell>
          <cell r="D2870" t="str">
            <v>Aparelhos e loucas</v>
          </cell>
          <cell r="F2870">
            <v>0</v>
          </cell>
          <cell r="G2870">
            <v>0</v>
          </cell>
        </row>
        <row r="2871">
          <cell r="C2871" t="str">
            <v>CDHU44.01.030</v>
          </cell>
          <cell r="D2871" t="str">
            <v>Bacia turca de louça - 6 litros</v>
          </cell>
          <cell r="E2871" t="str">
            <v>UN</v>
          </cell>
          <cell r="F2871">
            <v>798.36</v>
          </cell>
          <cell r="G2871">
            <v>789.91</v>
          </cell>
        </row>
        <row r="2872">
          <cell r="C2872" t="str">
            <v>CDHU44.01.040</v>
          </cell>
          <cell r="D2872" t="str">
            <v xml:space="preserve">Bacia sifonada com caixa de descarga acoplada e tampa - infantil	</v>
          </cell>
          <cell r="E2872" t="str">
            <v>UN</v>
          </cell>
          <cell r="F2872">
            <v>1174.8499999999999</v>
          </cell>
          <cell r="G2872">
            <v>1164.97</v>
          </cell>
        </row>
        <row r="2873">
          <cell r="C2873" t="str">
            <v>CDHU44.01.050</v>
          </cell>
          <cell r="D2873" t="str">
            <v>Bacia sifonada de louça sem tampa - 6 litros</v>
          </cell>
          <cell r="E2873" t="str">
            <v>UN</v>
          </cell>
          <cell r="F2873">
            <v>300.66000000000003</v>
          </cell>
          <cell r="G2873">
            <v>292.20999999999998</v>
          </cell>
        </row>
        <row r="2874">
          <cell r="C2874" t="str">
            <v>CDHU44.01.070</v>
          </cell>
          <cell r="D2874" t="str">
            <v>Bacia sifonada de louça sem tampa com saída horizontal - 6 litros</v>
          </cell>
          <cell r="E2874" t="str">
            <v>UN</v>
          </cell>
          <cell r="F2874">
            <v>471.97</v>
          </cell>
          <cell r="G2874">
            <v>463.52</v>
          </cell>
        </row>
        <row r="2875">
          <cell r="C2875" t="str">
            <v>CDHU44.01.100</v>
          </cell>
          <cell r="D2875" t="str">
            <v>Lavatório de louça sem coluna</v>
          </cell>
          <cell r="E2875" t="str">
            <v>UN</v>
          </cell>
          <cell r="F2875">
            <v>165.74</v>
          </cell>
          <cell r="G2875">
            <v>155.86000000000001</v>
          </cell>
        </row>
        <row r="2876">
          <cell r="C2876" t="str">
            <v>CDHU44.01.110</v>
          </cell>
          <cell r="D2876" t="str">
            <v>Lavatório de louça com coluna</v>
          </cell>
          <cell r="E2876" t="str">
            <v>UN</v>
          </cell>
          <cell r="F2876">
            <v>301.5</v>
          </cell>
          <cell r="G2876">
            <v>291.62</v>
          </cell>
        </row>
        <row r="2877">
          <cell r="C2877" t="str">
            <v>CDHU44.01.160</v>
          </cell>
          <cell r="D2877" t="str">
            <v>Lavatório de louça pequeno com coluna suspensa - linha especial</v>
          </cell>
          <cell r="E2877" t="str">
            <v>UN</v>
          </cell>
          <cell r="F2877">
            <v>948.17</v>
          </cell>
          <cell r="G2877">
            <v>938.29</v>
          </cell>
        </row>
        <row r="2878">
          <cell r="C2878" t="str">
            <v>CDHU44.01.170</v>
          </cell>
          <cell r="D2878" t="str">
            <v>Lavatório em polipropileno</v>
          </cell>
          <cell r="E2878" t="str">
            <v>UN</v>
          </cell>
          <cell r="F2878">
            <v>71.569999999999993</v>
          </cell>
          <cell r="G2878">
            <v>68.06</v>
          </cell>
        </row>
        <row r="2879">
          <cell r="C2879" t="str">
            <v>CDHU44.01.200</v>
          </cell>
          <cell r="D2879" t="str">
            <v>Mictório de louça sifonado auto aspirante</v>
          </cell>
          <cell r="E2879" t="str">
            <v>UN</v>
          </cell>
          <cell r="F2879">
            <v>467.35</v>
          </cell>
          <cell r="G2879">
            <v>457.47</v>
          </cell>
        </row>
        <row r="2880">
          <cell r="C2880" t="str">
            <v>CDHU44.01.240</v>
          </cell>
          <cell r="D2880" t="str">
            <v>Lavatório em louça com coluna suspensa</v>
          </cell>
          <cell r="E2880" t="str">
            <v>UN</v>
          </cell>
          <cell r="F2880">
            <v>580.85</v>
          </cell>
          <cell r="G2880">
            <v>570.97</v>
          </cell>
        </row>
        <row r="2881">
          <cell r="C2881" t="str">
            <v>CDHU44.01.270</v>
          </cell>
          <cell r="D2881" t="str">
            <v>Cuba de louça de embutir oval</v>
          </cell>
          <cell r="E2881" t="str">
            <v>UN</v>
          </cell>
          <cell r="F2881">
            <v>134.85</v>
          </cell>
          <cell r="G2881">
            <v>131.34</v>
          </cell>
        </row>
        <row r="2882">
          <cell r="C2882" t="str">
            <v>CDHU44.01.310</v>
          </cell>
          <cell r="D2882" t="str">
            <v>Tanque de louça com coluna de 30 litros</v>
          </cell>
          <cell r="E2882" t="str">
            <v>UN</v>
          </cell>
          <cell r="F2882">
            <v>888.42</v>
          </cell>
          <cell r="G2882">
            <v>867.36</v>
          </cell>
        </row>
        <row r="2883">
          <cell r="C2883" t="str">
            <v>CDHU44.01.360</v>
          </cell>
          <cell r="D2883" t="str">
            <v>Tanque de louça com coluna de 18 a 20 litros</v>
          </cell>
          <cell r="E2883" t="str">
            <v>UN</v>
          </cell>
          <cell r="F2883">
            <v>706.44</v>
          </cell>
          <cell r="G2883">
            <v>685.38</v>
          </cell>
        </row>
        <row r="2884">
          <cell r="C2884" t="str">
            <v>CDHU44.01.370</v>
          </cell>
          <cell r="D2884" t="str">
            <v>Tanque em granito sintético, linha comercial - sem pertences</v>
          </cell>
          <cell r="E2884" t="str">
            <v>UN</v>
          </cell>
          <cell r="F2884">
            <v>239.2</v>
          </cell>
          <cell r="G2884">
            <v>232.18</v>
          </cell>
        </row>
        <row r="2885">
          <cell r="C2885" t="str">
            <v>CDHU44.01.610</v>
          </cell>
          <cell r="D2885" t="str">
            <v>Lavatório de louça para canto, sem coluna - sem pertences</v>
          </cell>
          <cell r="E2885" t="str">
            <v>UN</v>
          </cell>
          <cell r="F2885">
            <v>239.92</v>
          </cell>
          <cell r="G2885">
            <v>236.41</v>
          </cell>
        </row>
        <row r="2886">
          <cell r="C2886" t="str">
            <v>CDHU44.01.680</v>
          </cell>
          <cell r="D2886" t="str">
            <v>Caixa de descarga em plástico, de sobrepor, capacidade 9 litros com engate flexível</v>
          </cell>
          <cell r="E2886" t="str">
            <v>UN</v>
          </cell>
          <cell r="F2886">
            <v>102.95</v>
          </cell>
          <cell r="G2886">
            <v>100.64</v>
          </cell>
        </row>
        <row r="2887">
          <cell r="C2887" t="str">
            <v>CDHU44.01.690</v>
          </cell>
          <cell r="D2887" t="str">
            <v>Tanque de louça sem coluna de 30 litros</v>
          </cell>
          <cell r="E2887" t="str">
            <v>UN</v>
          </cell>
          <cell r="F2887">
            <v>721.04</v>
          </cell>
          <cell r="G2887">
            <v>699.98</v>
          </cell>
        </row>
        <row r="2888">
          <cell r="C2888" t="str">
            <v>CDHU44.01.800</v>
          </cell>
          <cell r="D2888" t="str">
            <v>Bacia sifonada com caixa de descarga acoplada sem tampa - 6 litros</v>
          </cell>
          <cell r="E2888" t="str">
            <v>CJ</v>
          </cell>
          <cell r="F2888">
            <v>825.03</v>
          </cell>
          <cell r="G2888">
            <v>816.58</v>
          </cell>
        </row>
        <row r="2889">
          <cell r="C2889" t="str">
            <v>CDHU44.01.850</v>
          </cell>
          <cell r="D2889" t="str">
            <v>Cuba de louça de embutir redonda</v>
          </cell>
          <cell r="E2889" t="str">
            <v>UN</v>
          </cell>
          <cell r="F2889">
            <v>128.62</v>
          </cell>
          <cell r="G2889">
            <v>125.11</v>
          </cell>
        </row>
        <row r="2890">
          <cell r="C2890" t="str">
            <v>CDHU44.02</v>
          </cell>
          <cell r="D2890" t="str">
            <v>Bancadas e tampos</v>
          </cell>
          <cell r="F2890">
            <v>0</v>
          </cell>
          <cell r="G2890">
            <v>0</v>
          </cell>
        </row>
        <row r="2891">
          <cell r="C2891" t="str">
            <v>CDHU44.02.062</v>
          </cell>
          <cell r="D2891" t="str">
            <v>Tampo/bancada em granito, com frontão, espessura de 2 cm, acabamento polido</v>
          </cell>
          <cell r="E2891" t="str">
            <v>M2</v>
          </cell>
          <cell r="F2891">
            <v>926.98</v>
          </cell>
          <cell r="G2891">
            <v>915.39</v>
          </cell>
        </row>
        <row r="2892">
          <cell r="C2892" t="str">
            <v>CDHU44.02.100</v>
          </cell>
          <cell r="D2892" t="str">
            <v>Tampo/bancada em mármore nacional espessura de 3 cm</v>
          </cell>
          <cell r="E2892" t="str">
            <v>M2</v>
          </cell>
          <cell r="F2892">
            <v>1640.44</v>
          </cell>
          <cell r="G2892">
            <v>1640.44</v>
          </cell>
        </row>
        <row r="2893">
          <cell r="C2893" t="str">
            <v>CDHU44.02.200</v>
          </cell>
          <cell r="D2893" t="str">
            <v>Tampo/bancada em concreto armado, revestido em aço inoxidável fosco polido</v>
          </cell>
          <cell r="E2893" t="str">
            <v>M2</v>
          </cell>
          <cell r="F2893">
            <v>1350.78</v>
          </cell>
          <cell r="G2893">
            <v>1325.1</v>
          </cell>
        </row>
        <row r="2894">
          <cell r="C2894" t="str">
            <v>CDHU44.02.300</v>
          </cell>
          <cell r="D2894" t="str">
            <v>Superfície sólido mineral para bancadas, saias, frontões e/ou cubas</v>
          </cell>
          <cell r="E2894" t="str">
            <v>M2</v>
          </cell>
          <cell r="F2894">
            <v>2932.68</v>
          </cell>
          <cell r="G2894">
            <v>2932.68</v>
          </cell>
        </row>
        <row r="2895">
          <cell r="C2895" t="str">
            <v>CDHU44.03</v>
          </cell>
          <cell r="D2895" t="str">
            <v>Acessorios e metais</v>
          </cell>
          <cell r="F2895">
            <v>0</v>
          </cell>
          <cell r="G2895">
            <v>0</v>
          </cell>
        </row>
        <row r="2896">
          <cell r="C2896" t="str">
            <v>CDHU44.03.010</v>
          </cell>
          <cell r="D2896" t="str">
            <v>Dispenser toalheiro em ABS e policarbonato para bobina de 20 cm x 200 m, com alavanca</v>
          </cell>
          <cell r="E2896" t="str">
            <v>UN</v>
          </cell>
          <cell r="F2896">
            <v>241.23</v>
          </cell>
          <cell r="G2896">
            <v>240.36</v>
          </cell>
        </row>
        <row r="2897">
          <cell r="C2897" t="str">
            <v>CDHU44.03.020</v>
          </cell>
          <cell r="D2897" t="str">
            <v>Meia saboneteira de louça de embutir</v>
          </cell>
          <cell r="E2897" t="str">
            <v>UN</v>
          </cell>
          <cell r="F2897">
            <v>64.45</v>
          </cell>
          <cell r="G2897">
            <v>62.36</v>
          </cell>
        </row>
        <row r="2898">
          <cell r="C2898" t="str">
            <v>CDHU44.03.030</v>
          </cell>
          <cell r="D2898" t="str">
            <v>Dispenser toalheiro metálico esmaltado para bobina de 25cm x 50m, sem alavanca</v>
          </cell>
          <cell r="E2898" t="str">
            <v>UN</v>
          </cell>
          <cell r="F2898">
            <v>97.74</v>
          </cell>
          <cell r="G2898">
            <v>96.87</v>
          </cell>
        </row>
        <row r="2899">
          <cell r="C2899" t="str">
            <v>CDHU44.03.040</v>
          </cell>
          <cell r="D2899" t="str">
            <v>Saboneteira de louça de embutir</v>
          </cell>
          <cell r="E2899" t="str">
            <v>UN</v>
          </cell>
          <cell r="F2899">
            <v>71.95</v>
          </cell>
          <cell r="G2899">
            <v>69.86</v>
          </cell>
        </row>
        <row r="2900">
          <cell r="C2900" t="str">
            <v>CDHU44.03.050</v>
          </cell>
          <cell r="D2900" t="str">
            <v>Dispenser papel higiênico em ABS para rolão 300 / 600 m, com visor</v>
          </cell>
          <cell r="E2900" t="str">
            <v>UN</v>
          </cell>
          <cell r="F2900">
            <v>76.760000000000005</v>
          </cell>
          <cell r="G2900">
            <v>75.89</v>
          </cell>
        </row>
        <row r="2901">
          <cell r="C2901" t="str">
            <v>CDHU44.03.080</v>
          </cell>
          <cell r="D2901" t="str">
            <v>Porta-papel de louça de embutir</v>
          </cell>
          <cell r="E2901" t="str">
            <v>UN</v>
          </cell>
          <cell r="F2901">
            <v>77</v>
          </cell>
          <cell r="G2901">
            <v>74.91</v>
          </cell>
        </row>
        <row r="2902">
          <cell r="C2902" t="str">
            <v>CDHU44.03.090</v>
          </cell>
          <cell r="D2902" t="str">
            <v>Cabide cromado para banheiro</v>
          </cell>
          <cell r="E2902" t="str">
            <v>UN</v>
          </cell>
          <cell r="F2902">
            <v>30.21</v>
          </cell>
          <cell r="G2902">
            <v>29.34</v>
          </cell>
        </row>
        <row r="2903">
          <cell r="C2903" t="str">
            <v>CDHU44.03.130</v>
          </cell>
          <cell r="D2903" t="str">
            <v>Saboneteira tipo dispenser, para refil de 800 ml</v>
          </cell>
          <cell r="E2903" t="str">
            <v>UN</v>
          </cell>
          <cell r="F2903">
            <v>65.73</v>
          </cell>
          <cell r="G2903">
            <v>64.86</v>
          </cell>
        </row>
        <row r="2904">
          <cell r="C2904" t="str">
            <v>CDHU44.03.180</v>
          </cell>
          <cell r="D2904" t="str">
            <v>Dispenser toalheiro em ABS, para folhas</v>
          </cell>
          <cell r="E2904" t="str">
            <v>UN</v>
          </cell>
          <cell r="F2904">
            <v>76.48</v>
          </cell>
          <cell r="G2904">
            <v>75.61</v>
          </cell>
        </row>
        <row r="2905">
          <cell r="C2905" t="str">
            <v>CDHU44.03.210</v>
          </cell>
          <cell r="D2905" t="str">
            <v>Ducha cromada simples</v>
          </cell>
          <cell r="E2905" t="str">
            <v>UN</v>
          </cell>
          <cell r="F2905">
            <v>89.58</v>
          </cell>
          <cell r="G2905">
            <v>86.07</v>
          </cell>
        </row>
        <row r="2906">
          <cell r="C2906" t="str">
            <v>CDHU44.03.260</v>
          </cell>
          <cell r="D2906" t="str">
            <v>Armário de plástico de embutir, para lavatório</v>
          </cell>
          <cell r="E2906" t="str">
            <v>UN</v>
          </cell>
          <cell r="F2906">
            <v>142.36000000000001</v>
          </cell>
          <cell r="G2906">
            <v>136.02000000000001</v>
          </cell>
        </row>
        <row r="2907">
          <cell r="C2907" t="str">
            <v>CDHU44.03.300</v>
          </cell>
          <cell r="D2907" t="str">
            <v>Torneira clínica com volante tipo alavanca</v>
          </cell>
          <cell r="E2907" t="str">
            <v>UN</v>
          </cell>
          <cell r="F2907">
            <v>340.22</v>
          </cell>
          <cell r="G2907">
            <v>337.54</v>
          </cell>
        </row>
        <row r="2908">
          <cell r="C2908" t="str">
            <v>CDHU44.03.315</v>
          </cell>
          <cell r="D2908" t="str">
            <v>Torneira de mesa com bica móvel e alavanca</v>
          </cell>
          <cell r="E2908" t="str">
            <v>UN</v>
          </cell>
          <cell r="F2908">
            <v>111.59</v>
          </cell>
          <cell r="G2908">
            <v>108.91</v>
          </cell>
        </row>
        <row r="2909">
          <cell r="C2909" t="str">
            <v>CDHU44.03.316</v>
          </cell>
          <cell r="D2909" t="str">
            <v>Torneira misturador clínica de mesa com arejador articulado, acionamento cotovelo</v>
          </cell>
          <cell r="E2909" t="str">
            <v>UN</v>
          </cell>
          <cell r="F2909">
            <v>370.12</v>
          </cell>
          <cell r="G2909">
            <v>360.29</v>
          </cell>
        </row>
        <row r="2910">
          <cell r="C2910" t="str">
            <v>CDHU44.03.360</v>
          </cell>
          <cell r="D2910" t="str">
            <v>Ducha higiênica cromada</v>
          </cell>
          <cell r="E2910" t="str">
            <v>UN</v>
          </cell>
          <cell r="F2910">
            <v>626.58000000000004</v>
          </cell>
          <cell r="G2910">
            <v>623.07000000000005</v>
          </cell>
        </row>
        <row r="2911">
          <cell r="C2911" t="str">
            <v>CDHU44.03.370</v>
          </cell>
          <cell r="D2911" t="str">
            <v>Torneira curta com rosca para uso geral, em latão fundido sem acabamento, DN= 1/2´</v>
          </cell>
          <cell r="E2911" t="str">
            <v>UN</v>
          </cell>
          <cell r="F2911">
            <v>52.29</v>
          </cell>
          <cell r="G2911">
            <v>49.82</v>
          </cell>
        </row>
        <row r="2912">
          <cell r="C2912" t="str">
            <v>CDHU44.03.380</v>
          </cell>
          <cell r="D2912" t="str">
            <v>Torneira curta com rosca para uso geral, em latão fundido sem acabamento, DN= 3/4´</v>
          </cell>
          <cell r="E2912" t="str">
            <v>UN</v>
          </cell>
          <cell r="F2912">
            <v>52.47</v>
          </cell>
          <cell r="G2912">
            <v>50</v>
          </cell>
        </row>
        <row r="2913">
          <cell r="C2913" t="str">
            <v>CDHU44.03.400</v>
          </cell>
          <cell r="D2913" t="str">
            <v>Torneira curta com rosca para uso geral, em latão fundido cromado, DN= 3/4´</v>
          </cell>
          <cell r="E2913" t="str">
            <v>UN</v>
          </cell>
          <cell r="F2913">
            <v>57.99</v>
          </cell>
          <cell r="G2913">
            <v>55.52</v>
          </cell>
        </row>
        <row r="2914">
          <cell r="C2914" t="str">
            <v>CDHU44.03.420</v>
          </cell>
          <cell r="D2914" t="str">
            <v>Torneira curta sem rosca para uso geral, em latão fundido sem acabamento, DN= 3/4´</v>
          </cell>
          <cell r="E2914" t="str">
            <v>UN</v>
          </cell>
          <cell r="F2914">
            <v>45.71</v>
          </cell>
          <cell r="G2914">
            <v>43.24</v>
          </cell>
        </row>
        <row r="2915">
          <cell r="C2915" t="str">
            <v>CDHU44.03.430</v>
          </cell>
          <cell r="D2915" t="str">
            <v>Torneira curta sem rosca para uso geral, em latão fundido cromado, DN= 1/2"</v>
          </cell>
          <cell r="E2915" t="str">
            <v>UN</v>
          </cell>
          <cell r="F2915">
            <v>48.94</v>
          </cell>
          <cell r="G2915">
            <v>46.47</v>
          </cell>
        </row>
        <row r="2916">
          <cell r="C2916" t="str">
            <v>CDHU44.03.440</v>
          </cell>
          <cell r="D2916" t="str">
            <v>Torneira curta sem rosca para uso geral, em latão fundido cromado, DN= 3/4"</v>
          </cell>
          <cell r="E2916" t="str">
            <v>UN</v>
          </cell>
          <cell r="F2916">
            <v>50.77</v>
          </cell>
          <cell r="G2916">
            <v>48.3</v>
          </cell>
        </row>
        <row r="2917">
          <cell r="C2917" t="str">
            <v>CDHU44.03.450</v>
          </cell>
          <cell r="D2917" t="str">
            <v>Torneira longa sem rosca para uso geral, em latão fundido cromado</v>
          </cell>
          <cell r="E2917" t="str">
            <v>UN</v>
          </cell>
          <cell r="F2917">
            <v>71</v>
          </cell>
          <cell r="G2917">
            <v>68.53</v>
          </cell>
        </row>
        <row r="2918">
          <cell r="C2918" t="str">
            <v>CDHU44.03.470</v>
          </cell>
          <cell r="D2918" t="str">
            <v>Torneira de parede para pia com bica móvel e arejador, em latão fundido cromado</v>
          </cell>
          <cell r="E2918" t="str">
            <v>UN</v>
          </cell>
          <cell r="F2918">
            <v>73.95</v>
          </cell>
          <cell r="G2918">
            <v>71.48</v>
          </cell>
        </row>
        <row r="2919">
          <cell r="C2919" t="str">
            <v>CDHU44.03.500</v>
          </cell>
          <cell r="D2919" t="str">
            <v>Aparelho misturador de parede, para pia, com bica móvel, acabamento cromado</v>
          </cell>
          <cell r="E2919" t="str">
            <v>UN</v>
          </cell>
          <cell r="F2919">
            <v>430.7</v>
          </cell>
          <cell r="G2919">
            <v>420.87</v>
          </cell>
        </row>
        <row r="2920">
          <cell r="C2920" t="str">
            <v>CDHU44.03.510</v>
          </cell>
          <cell r="D2920" t="str">
            <v>Torneira de parede antivandalismo, DN= 3/4´</v>
          </cell>
          <cell r="E2920" t="str">
            <v>UN</v>
          </cell>
          <cell r="F2920">
            <v>538.30999999999995</v>
          </cell>
          <cell r="G2920">
            <v>532.67999999999995</v>
          </cell>
        </row>
        <row r="2921">
          <cell r="C2921" t="str">
            <v>CDHU44.03.590</v>
          </cell>
          <cell r="D2921" t="str">
            <v>Torneira de mesa para pia com bica móvel e arejador em latão fundido cromado</v>
          </cell>
          <cell r="E2921" t="str">
            <v>UN</v>
          </cell>
          <cell r="F2921">
            <v>185.95</v>
          </cell>
          <cell r="G2921">
            <v>183.27</v>
          </cell>
        </row>
        <row r="2922">
          <cell r="C2922" t="str">
            <v>CDHU44.03.630</v>
          </cell>
          <cell r="D2922" t="str">
            <v>Torneira de acionamento restrito em latão cromado, DN= 1/2´ com adaptador para 3/4´</v>
          </cell>
          <cell r="E2922" t="str">
            <v>UN</v>
          </cell>
          <cell r="F2922">
            <v>92.57</v>
          </cell>
          <cell r="G2922">
            <v>90.1</v>
          </cell>
        </row>
        <row r="2923">
          <cell r="C2923" t="str">
            <v>CDHU44.03.640</v>
          </cell>
          <cell r="D2923" t="str">
            <v>Torneira de parede acionamento hidromecânico, em latão cromado, DN= 1/2´ ou 3/4´</v>
          </cell>
          <cell r="E2923" t="str">
            <v>UN</v>
          </cell>
          <cell r="F2923">
            <v>539.01</v>
          </cell>
          <cell r="G2923">
            <v>536.54</v>
          </cell>
        </row>
        <row r="2924">
          <cell r="C2924" t="str">
            <v>CDHU44.03.645</v>
          </cell>
          <cell r="D2924" t="str">
            <v>Torneira de mesa automática, acionamento hidromecânico, em latão cromado, DN= 1/2´ou 3/4´</v>
          </cell>
          <cell r="E2924" t="str">
            <v>UN</v>
          </cell>
          <cell r="F2924">
            <v>166.03</v>
          </cell>
          <cell r="G2924">
            <v>163.35</v>
          </cell>
        </row>
        <row r="2925">
          <cell r="C2925" t="str">
            <v>CDHU44.03.670</v>
          </cell>
          <cell r="D2925" t="str">
            <v>Caixa de descarga de embutir, acionamento frontal, completa</v>
          </cell>
          <cell r="E2925" t="str">
            <v>CJ</v>
          </cell>
          <cell r="F2925">
            <v>1010.16</v>
          </cell>
          <cell r="G2925">
            <v>1000.31</v>
          </cell>
        </row>
        <row r="2926">
          <cell r="C2926" t="str">
            <v>CDHU44.03.690</v>
          </cell>
          <cell r="D2926" t="str">
            <v>Torneira de parede em ABS, DN 1/2´ ou 3/4´, 10cm</v>
          </cell>
          <cell r="E2926" t="str">
            <v>UN</v>
          </cell>
          <cell r="F2926">
            <v>21.16</v>
          </cell>
          <cell r="G2926">
            <v>18.690000000000001</v>
          </cell>
        </row>
        <row r="2927">
          <cell r="C2927" t="str">
            <v>CDHU44.03.700</v>
          </cell>
          <cell r="D2927" t="str">
            <v>Torneira de parede em ABS, DN 1/2´ ou 3/4´, 15cm</v>
          </cell>
          <cell r="E2927" t="str">
            <v>UN</v>
          </cell>
          <cell r="F2927">
            <v>22.7</v>
          </cell>
          <cell r="G2927">
            <v>20.23</v>
          </cell>
        </row>
        <row r="2928">
          <cell r="C2928" t="str">
            <v>CDHU44.03.720</v>
          </cell>
          <cell r="D2928" t="str">
            <v>Torneira de mesa para lavatório, acionamento hidromecânico com alavanca, registro integrado regulador de vazão, em latão cromado, DN= 1/2´</v>
          </cell>
          <cell r="E2928" t="str">
            <v>UN</v>
          </cell>
          <cell r="F2928">
            <v>652.72</v>
          </cell>
          <cell r="G2928">
            <v>650.04</v>
          </cell>
        </row>
        <row r="2929">
          <cell r="C2929" t="str">
            <v>CDHU44.03.810</v>
          </cell>
          <cell r="D2929" t="str">
            <v>Aparelho misturador de mesa para pia com bica móvel, acabamento cromado</v>
          </cell>
          <cell r="E2929" t="str">
            <v>UN</v>
          </cell>
          <cell r="F2929">
            <v>1034.8800000000001</v>
          </cell>
          <cell r="G2929">
            <v>1025.05</v>
          </cell>
        </row>
        <row r="2930">
          <cell r="C2930" t="str">
            <v>CDHU44.03.825</v>
          </cell>
          <cell r="D2930" t="str">
            <v>Misturador termostato para chuveiro ou ducha, acabamento cromado</v>
          </cell>
          <cell r="E2930" t="str">
            <v>UN</v>
          </cell>
          <cell r="F2930">
            <v>3081.2</v>
          </cell>
          <cell r="G2930">
            <v>3071.37</v>
          </cell>
        </row>
        <row r="2931">
          <cell r="C2931" t="str">
            <v>CDHU44.03.900</v>
          </cell>
          <cell r="D2931" t="str">
            <v>Secador de mãos em ABS</v>
          </cell>
          <cell r="E2931" t="str">
            <v>UN</v>
          </cell>
          <cell r="F2931">
            <v>1159.3499999999999</v>
          </cell>
          <cell r="G2931">
            <v>1158.48</v>
          </cell>
        </row>
        <row r="2932">
          <cell r="C2932" t="str">
            <v>CDHU44.03.920</v>
          </cell>
          <cell r="D2932" t="str">
            <v>Ducha higiênica com registro</v>
          </cell>
          <cell r="E2932" t="str">
            <v>UN</v>
          </cell>
          <cell r="F2932">
            <v>244.41</v>
          </cell>
          <cell r="G2932">
            <v>240.9</v>
          </cell>
        </row>
        <row r="2933">
          <cell r="C2933" t="str">
            <v>CDHU44.03.931</v>
          </cell>
          <cell r="D2933" t="str">
            <v>Desviador para duchas e chuveiros</v>
          </cell>
          <cell r="E2933" t="str">
            <v>UN</v>
          </cell>
          <cell r="F2933">
            <v>72.459999999999994</v>
          </cell>
          <cell r="G2933">
            <v>68.3</v>
          </cell>
        </row>
        <row r="2934">
          <cell r="C2934" t="str">
            <v>CDHU44.03.940</v>
          </cell>
          <cell r="D2934" t="str">
            <v>Válvula dupla para bancada de laboratório, uso em GLP, com bico para mangueira - diâmetro de 1/4´ a 1/2´</v>
          </cell>
          <cell r="E2934" t="str">
            <v>UN</v>
          </cell>
          <cell r="F2934">
            <v>311.64</v>
          </cell>
          <cell r="G2934">
            <v>308.13</v>
          </cell>
        </row>
        <row r="2935">
          <cell r="C2935" t="str">
            <v>CDHU44.03.950</v>
          </cell>
          <cell r="D2935" t="str">
            <v>Válvula para cuba de laboratório, com nuca giratória e bico escalonado para mangueira</v>
          </cell>
          <cell r="E2935" t="str">
            <v>UN</v>
          </cell>
          <cell r="F2935">
            <v>475.12</v>
          </cell>
          <cell r="G2935">
            <v>471.61</v>
          </cell>
        </row>
        <row r="2936">
          <cell r="C2936" t="str">
            <v>CDHU44.04</v>
          </cell>
          <cell r="D2936" t="str">
            <v>Prateleiras</v>
          </cell>
          <cell r="F2936">
            <v>0</v>
          </cell>
          <cell r="G2936">
            <v>0</v>
          </cell>
        </row>
        <row r="2937">
          <cell r="C2937" t="str">
            <v>CDHU44.04.030</v>
          </cell>
          <cell r="D2937" t="str">
            <v>Prateleira em granito com espessura de 2 cm</v>
          </cell>
          <cell r="E2937" t="str">
            <v>M2</v>
          </cell>
          <cell r="F2937">
            <v>548.6</v>
          </cell>
          <cell r="G2937">
            <v>544.48</v>
          </cell>
        </row>
        <row r="2938">
          <cell r="C2938" t="str">
            <v>CDHU44.04.040</v>
          </cell>
          <cell r="D2938" t="str">
            <v>Prateleira em granilite</v>
          </cell>
          <cell r="E2938" t="str">
            <v>M2</v>
          </cell>
          <cell r="F2938">
            <v>370.04</v>
          </cell>
          <cell r="G2938">
            <v>357.36</v>
          </cell>
        </row>
        <row r="2939">
          <cell r="C2939" t="str">
            <v>CDHU44.04.050</v>
          </cell>
          <cell r="D2939" t="str">
            <v>Prateleira em granito com espessura de 3 cm</v>
          </cell>
          <cell r="E2939" t="str">
            <v>M2</v>
          </cell>
          <cell r="F2939">
            <v>835.75</v>
          </cell>
          <cell r="G2939">
            <v>831.63</v>
          </cell>
        </row>
        <row r="2940">
          <cell r="C2940" t="str">
            <v>CDHU44.06</v>
          </cell>
          <cell r="D2940" t="str">
            <v>Aparelhos de aco inoxidavel</v>
          </cell>
          <cell r="F2940">
            <v>0</v>
          </cell>
          <cell r="G2940">
            <v>0</v>
          </cell>
        </row>
        <row r="2941">
          <cell r="C2941" t="str">
            <v>CDHU44.06.010</v>
          </cell>
          <cell r="D2941" t="str">
            <v>Lavatório coletivo em aço inoxidável</v>
          </cell>
          <cell r="E2941" t="str">
            <v>M</v>
          </cell>
          <cell r="F2941">
            <v>1612.42</v>
          </cell>
          <cell r="G2941">
            <v>1602.54</v>
          </cell>
        </row>
        <row r="2942">
          <cell r="C2942" t="str">
            <v>CDHU44.06.100</v>
          </cell>
          <cell r="D2942" t="str">
            <v>Mictório coletivo em aço inoxidável</v>
          </cell>
          <cell r="E2942" t="str">
            <v>M</v>
          </cell>
          <cell r="F2942">
            <v>876.02</v>
          </cell>
          <cell r="G2942">
            <v>866.14</v>
          </cell>
        </row>
        <row r="2943">
          <cell r="C2943" t="str">
            <v>CDHU44.06.200</v>
          </cell>
          <cell r="D2943" t="str">
            <v>Tanque em aço inoxidável</v>
          </cell>
          <cell r="E2943" t="str">
            <v>UN</v>
          </cell>
          <cell r="F2943">
            <v>1287.0899999999999</v>
          </cell>
          <cell r="G2943">
            <v>1266.03</v>
          </cell>
        </row>
        <row r="2944">
          <cell r="C2944" t="str">
            <v>CDHU44.06.250</v>
          </cell>
          <cell r="D2944" t="str">
            <v>Cuba em aço inoxidável simples de 300 x 140mm</v>
          </cell>
          <cell r="E2944" t="str">
            <v>UN</v>
          </cell>
          <cell r="F2944">
            <v>253.11</v>
          </cell>
          <cell r="G2944">
            <v>249.6</v>
          </cell>
        </row>
        <row r="2945">
          <cell r="C2945" t="str">
            <v>CDHU44.06.300</v>
          </cell>
          <cell r="D2945" t="str">
            <v>Cuba em aço inoxidável simples de 400x340x140mm</v>
          </cell>
          <cell r="E2945" t="str">
            <v>UN</v>
          </cell>
          <cell r="F2945">
            <v>262.16000000000003</v>
          </cell>
          <cell r="G2945">
            <v>258.64999999999998</v>
          </cell>
        </row>
        <row r="2946">
          <cell r="C2946" t="str">
            <v>CDHU44.06.310</v>
          </cell>
          <cell r="D2946" t="str">
            <v>Cuba em aço inoxidável simples de 465x300x140mm</v>
          </cell>
          <cell r="E2946" t="str">
            <v>UN</v>
          </cell>
          <cell r="F2946">
            <v>276.89999999999998</v>
          </cell>
          <cell r="G2946">
            <v>273.39</v>
          </cell>
        </row>
        <row r="2947">
          <cell r="C2947" t="str">
            <v>CDHU44.06.320</v>
          </cell>
          <cell r="D2947" t="str">
            <v>Cuba em aço inoxidável simples de 560x330x140mm</v>
          </cell>
          <cell r="E2947" t="str">
            <v>UN</v>
          </cell>
          <cell r="F2947">
            <v>359.4</v>
          </cell>
          <cell r="G2947">
            <v>355.89</v>
          </cell>
        </row>
        <row r="2948">
          <cell r="C2948" t="str">
            <v>CDHU44.06.330</v>
          </cell>
          <cell r="D2948" t="str">
            <v>Cuba em aço inoxidável simples de 500x400x400mm</v>
          </cell>
          <cell r="E2948" t="str">
            <v>UN</v>
          </cell>
          <cell r="F2948">
            <v>821.25</v>
          </cell>
          <cell r="G2948">
            <v>817.74</v>
          </cell>
        </row>
        <row r="2949">
          <cell r="C2949" t="str">
            <v>CDHU44.06.360</v>
          </cell>
          <cell r="D2949" t="str">
            <v>Cuba em aço inoxidável simples de 500x400x200mm</v>
          </cell>
          <cell r="E2949" t="str">
            <v>UN</v>
          </cell>
          <cell r="F2949">
            <v>416.36</v>
          </cell>
          <cell r="G2949">
            <v>412.85</v>
          </cell>
        </row>
        <row r="2950">
          <cell r="C2950" t="str">
            <v>CDHU44.06.370</v>
          </cell>
          <cell r="D2950" t="str">
            <v>Cuba em aço inoxidável simples de 500x400x250mm</v>
          </cell>
          <cell r="E2950" t="str">
            <v>UN</v>
          </cell>
          <cell r="F2950">
            <v>451.02</v>
          </cell>
          <cell r="G2950">
            <v>447.51</v>
          </cell>
        </row>
        <row r="2951">
          <cell r="C2951" t="str">
            <v>CDHU44.06.400</v>
          </cell>
          <cell r="D2951" t="str">
            <v>Cuba em aço inoxidável simples de 500x400x300mm</v>
          </cell>
          <cell r="E2951" t="str">
            <v>UN</v>
          </cell>
          <cell r="F2951">
            <v>540.47</v>
          </cell>
          <cell r="G2951">
            <v>536.96</v>
          </cell>
        </row>
        <row r="2952">
          <cell r="C2952" t="str">
            <v>CDHU44.06.410</v>
          </cell>
          <cell r="D2952" t="str">
            <v>Cuba em aço inoxidável simples de 600x500x300mm</v>
          </cell>
          <cell r="E2952" t="str">
            <v>UN</v>
          </cell>
          <cell r="F2952">
            <v>803.04</v>
          </cell>
          <cell r="G2952">
            <v>799.53</v>
          </cell>
        </row>
        <row r="2953">
          <cell r="C2953" t="str">
            <v>CDHU44.06.470</v>
          </cell>
          <cell r="D2953" t="str">
            <v>Cuba em aço inoxidável simples de 600x500x350mm</v>
          </cell>
          <cell r="E2953" t="str">
            <v>UN</v>
          </cell>
          <cell r="F2953">
            <v>1215.6400000000001</v>
          </cell>
          <cell r="G2953">
            <v>1212.1300000000001</v>
          </cell>
        </row>
        <row r="2954">
          <cell r="C2954" t="str">
            <v>CDHU44.06.520</v>
          </cell>
          <cell r="D2954" t="str">
            <v>Cuba em aço inoxidável simples de 600x500x400mm</v>
          </cell>
          <cell r="E2954" t="str">
            <v>UN</v>
          </cell>
          <cell r="F2954">
            <v>1496.75</v>
          </cell>
          <cell r="G2954">
            <v>1493.24</v>
          </cell>
        </row>
        <row r="2955">
          <cell r="C2955" t="str">
            <v>CDHU44.06.570</v>
          </cell>
          <cell r="D2955" t="str">
            <v>Cuba em aço inoxidável simples de 700x600x450mm</v>
          </cell>
          <cell r="E2955" t="str">
            <v>UN</v>
          </cell>
          <cell r="F2955">
            <v>1628.11</v>
          </cell>
          <cell r="G2955">
            <v>1624.6</v>
          </cell>
        </row>
        <row r="2956">
          <cell r="C2956" t="str">
            <v>CDHU44.06.600</v>
          </cell>
          <cell r="D2956" t="str">
            <v>Cuba em aço inoxidável simples de 1400x900x500mm</v>
          </cell>
          <cell r="E2956" t="str">
            <v>UN</v>
          </cell>
          <cell r="F2956">
            <v>4724.0200000000004</v>
          </cell>
          <cell r="G2956">
            <v>4720.51</v>
          </cell>
        </row>
        <row r="2957">
          <cell r="C2957" t="str">
            <v>CDHU44.06.610</v>
          </cell>
          <cell r="D2957" t="str">
            <v>Cuba em aço inoxidável simples de 1100x600x400mm</v>
          </cell>
          <cell r="E2957" t="str">
            <v>UN</v>
          </cell>
          <cell r="F2957">
            <v>2047.06</v>
          </cell>
          <cell r="G2957">
            <v>2043.55</v>
          </cell>
        </row>
        <row r="2958">
          <cell r="C2958" t="str">
            <v>CDHU44.06.700</v>
          </cell>
          <cell r="D2958" t="str">
            <v>Cuba em aço inoxidável dupla de 715x400x140mm</v>
          </cell>
          <cell r="E2958" t="str">
            <v>UN</v>
          </cell>
          <cell r="F2958">
            <v>783.99</v>
          </cell>
          <cell r="G2958">
            <v>780.48</v>
          </cell>
        </row>
        <row r="2959">
          <cell r="C2959" t="str">
            <v>CDHU44.06.710</v>
          </cell>
          <cell r="D2959" t="str">
            <v>Cuba em aço inoxidável dupla de 835x340x140mm</v>
          </cell>
          <cell r="E2959" t="str">
            <v>UN</v>
          </cell>
          <cell r="F2959">
            <v>736.1</v>
          </cell>
          <cell r="G2959">
            <v>732.59</v>
          </cell>
        </row>
        <row r="2960">
          <cell r="C2960" t="str">
            <v>CDHU44.06.750</v>
          </cell>
          <cell r="D2960" t="str">
            <v>Cuba em aço inoxidável dupla de 1020x400x250mm</v>
          </cell>
          <cell r="E2960" t="str">
            <v>UN</v>
          </cell>
          <cell r="F2960">
            <v>912.45</v>
          </cell>
          <cell r="G2960">
            <v>908.94</v>
          </cell>
        </row>
        <row r="2961">
          <cell r="C2961" t="str">
            <v>CDHU44.20</v>
          </cell>
          <cell r="D2961" t="str">
            <v>Reparos, conservacoes e complementos - GRUPO 44</v>
          </cell>
          <cell r="F2961">
            <v>0</v>
          </cell>
          <cell r="G2961">
            <v>0</v>
          </cell>
        </row>
        <row r="2962">
          <cell r="C2962" t="str">
            <v>CDHU44.20.010</v>
          </cell>
          <cell r="D2962" t="str">
            <v>Sifão plástico sanfonado universal de 1´</v>
          </cell>
          <cell r="E2962" t="str">
            <v>UN</v>
          </cell>
          <cell r="F2962">
            <v>30.51</v>
          </cell>
          <cell r="G2962">
            <v>27.7</v>
          </cell>
        </row>
        <row r="2963">
          <cell r="C2963" t="str">
            <v>CDHU44.20.020</v>
          </cell>
          <cell r="D2963" t="str">
            <v>Recolocação de torneiras</v>
          </cell>
          <cell r="E2963" t="str">
            <v>UN</v>
          </cell>
          <cell r="F2963">
            <v>26.39</v>
          </cell>
          <cell r="G2963">
            <v>22.88</v>
          </cell>
        </row>
        <row r="2964">
          <cell r="C2964" t="str">
            <v>CDHU44.20.040</v>
          </cell>
          <cell r="D2964" t="str">
            <v>Recolocação de sifões</v>
          </cell>
          <cell r="E2964" t="str">
            <v>UN</v>
          </cell>
          <cell r="F2964">
            <v>26.39</v>
          </cell>
          <cell r="G2964">
            <v>22.88</v>
          </cell>
        </row>
        <row r="2965">
          <cell r="C2965" t="str">
            <v>CDHU44.20.060</v>
          </cell>
          <cell r="D2965" t="str">
            <v>Recolocação de aparelhos sanitários, incluindo acessórios</v>
          </cell>
          <cell r="E2965" t="str">
            <v>UN</v>
          </cell>
          <cell r="F2965">
            <v>75.12</v>
          </cell>
          <cell r="G2965">
            <v>65.239999999999995</v>
          </cell>
        </row>
        <row r="2966">
          <cell r="C2966" t="str">
            <v>CDHU44.20.080</v>
          </cell>
          <cell r="D2966" t="str">
            <v>Recolocação de caixas de descarga de sobrepor</v>
          </cell>
          <cell r="E2966" t="str">
            <v>UN</v>
          </cell>
          <cell r="F2966">
            <v>131.68</v>
          </cell>
          <cell r="G2966">
            <v>114.13</v>
          </cell>
        </row>
        <row r="2967">
          <cell r="C2967" t="str">
            <v>CDHU44.20.100</v>
          </cell>
          <cell r="D2967" t="str">
            <v>Engate flexível metálico DN= 1/2´</v>
          </cell>
          <cell r="E2967" t="str">
            <v>UN</v>
          </cell>
          <cell r="F2967">
            <v>37.479999999999997</v>
          </cell>
          <cell r="G2967">
            <v>36.619999999999997</v>
          </cell>
        </row>
        <row r="2968">
          <cell r="C2968" t="str">
            <v>CDHU44.20.110</v>
          </cell>
          <cell r="D2968" t="str">
            <v>Engate flexível de PVC DN= 1/2´</v>
          </cell>
          <cell r="E2968" t="str">
            <v>UN</v>
          </cell>
          <cell r="F2968">
            <v>12.58</v>
          </cell>
          <cell r="G2968">
            <v>11.72</v>
          </cell>
        </row>
        <row r="2969">
          <cell r="C2969" t="str">
            <v>CDHU44.20.120</v>
          </cell>
          <cell r="D2969" t="str">
            <v>Canopla para válvula de descarga</v>
          </cell>
          <cell r="E2969" t="str">
            <v>UN</v>
          </cell>
          <cell r="F2969">
            <v>103.9</v>
          </cell>
          <cell r="G2969">
            <v>103.42</v>
          </cell>
        </row>
        <row r="2970">
          <cell r="C2970" t="str">
            <v>CDHU44.20.121</v>
          </cell>
          <cell r="D2970" t="str">
            <v>Arejador com articulador em ABS cromado para torneira padrão, completo</v>
          </cell>
          <cell r="E2970" t="str">
            <v>UN</v>
          </cell>
          <cell r="F2970">
            <v>47.07</v>
          </cell>
          <cell r="G2970">
            <v>46.79</v>
          </cell>
        </row>
        <row r="2971">
          <cell r="C2971" t="str">
            <v>CDHU44.20.130</v>
          </cell>
          <cell r="D2971" t="str">
            <v>Tubo de ligação para mictório, DN= 1/2´</v>
          </cell>
          <cell r="E2971" t="str">
            <v>UN</v>
          </cell>
          <cell r="F2971">
            <v>71.03</v>
          </cell>
          <cell r="G2971">
            <v>70.17</v>
          </cell>
        </row>
        <row r="2972">
          <cell r="C2972" t="str">
            <v>CDHU44.20.150</v>
          </cell>
          <cell r="D2972" t="str">
            <v>Acabamento cromado para registro</v>
          </cell>
          <cell r="E2972" t="str">
            <v>UN</v>
          </cell>
          <cell r="F2972">
            <v>64.400000000000006</v>
          </cell>
          <cell r="G2972">
            <v>63.92</v>
          </cell>
        </row>
        <row r="2973">
          <cell r="C2973" t="str">
            <v>CDHU44.20.160</v>
          </cell>
          <cell r="D2973" t="str">
            <v>Botão para válvula de descarga</v>
          </cell>
          <cell r="E2973" t="str">
            <v>UN</v>
          </cell>
          <cell r="F2973">
            <v>52.44</v>
          </cell>
          <cell r="G2973">
            <v>51.96</v>
          </cell>
        </row>
        <row r="2974">
          <cell r="C2974" t="str">
            <v>CDHU44.20.180</v>
          </cell>
          <cell r="D2974" t="str">
            <v>Reparo para válvula de descarga</v>
          </cell>
          <cell r="E2974" t="str">
            <v>UN</v>
          </cell>
          <cell r="F2974">
            <v>117.45</v>
          </cell>
          <cell r="G2974">
            <v>111.12</v>
          </cell>
        </row>
        <row r="2975">
          <cell r="C2975" t="str">
            <v>CDHU44.20.200</v>
          </cell>
          <cell r="D2975" t="str">
            <v>Sifão de metal cromado de 1 1/2´ x 2´</v>
          </cell>
          <cell r="E2975" t="str">
            <v>UN</v>
          </cell>
          <cell r="F2975">
            <v>166.98</v>
          </cell>
          <cell r="G2975">
            <v>163.47</v>
          </cell>
        </row>
        <row r="2976">
          <cell r="C2976" t="str">
            <v>CDHU44.20.220</v>
          </cell>
          <cell r="D2976" t="str">
            <v>Sifão de metal cromado de 1´ x 1 1/2´</v>
          </cell>
          <cell r="E2976" t="str">
            <v>UN</v>
          </cell>
          <cell r="F2976">
            <v>200.05</v>
          </cell>
          <cell r="G2976">
            <v>196.54</v>
          </cell>
        </row>
        <row r="2977">
          <cell r="C2977" t="str">
            <v>CDHU44.20.230</v>
          </cell>
          <cell r="D2977" t="str">
            <v>Tubo de ligação para sanitário</v>
          </cell>
          <cell r="E2977" t="str">
            <v>UN</v>
          </cell>
          <cell r="F2977">
            <v>44.14</v>
          </cell>
          <cell r="G2977">
            <v>43.28</v>
          </cell>
        </row>
        <row r="2978">
          <cell r="C2978" t="str">
            <v>CDHU44.20.240</v>
          </cell>
          <cell r="D2978" t="str">
            <v>Sifão plástico com copo, rígido, de 1´ x 1 1/2´</v>
          </cell>
          <cell r="E2978" t="str">
            <v>UN</v>
          </cell>
          <cell r="F2978">
            <v>31.61</v>
          </cell>
          <cell r="G2978">
            <v>28.8</v>
          </cell>
        </row>
        <row r="2979">
          <cell r="C2979" t="str">
            <v>CDHU44.20.260</v>
          </cell>
          <cell r="D2979" t="str">
            <v>Sifão plástico com copo, rígido, de 1 1/4´ x 2´</v>
          </cell>
          <cell r="E2979" t="str">
            <v>UN</v>
          </cell>
          <cell r="F2979">
            <v>34.83</v>
          </cell>
          <cell r="G2979">
            <v>32.020000000000003</v>
          </cell>
        </row>
        <row r="2980">
          <cell r="C2980" t="str">
            <v>CDHU44.20.280</v>
          </cell>
          <cell r="D2980" t="str">
            <v>Tampa de plástico para bacia sanitária</v>
          </cell>
          <cell r="E2980" t="str">
            <v>UN</v>
          </cell>
          <cell r="F2980">
            <v>45.73</v>
          </cell>
          <cell r="G2980">
            <v>45.31</v>
          </cell>
        </row>
        <row r="2981">
          <cell r="C2981" t="str">
            <v>CDHU44.20.300</v>
          </cell>
          <cell r="D2981" t="str">
            <v>Bolsa para bacia sanitária</v>
          </cell>
          <cell r="E2981" t="str">
            <v>UN</v>
          </cell>
          <cell r="F2981">
            <v>17.07</v>
          </cell>
          <cell r="G2981">
            <v>15.88</v>
          </cell>
        </row>
        <row r="2982">
          <cell r="C2982" t="str">
            <v>CDHU44.20.310</v>
          </cell>
          <cell r="D2982" t="str">
            <v>Filtro de pressão em ABS, para 360 l/h</v>
          </cell>
          <cell r="E2982" t="str">
            <v>UN</v>
          </cell>
          <cell r="F2982">
            <v>374.28</v>
          </cell>
          <cell r="G2982">
            <v>369.34</v>
          </cell>
        </row>
        <row r="2983">
          <cell r="C2983" t="str">
            <v>CDHU44.20.390</v>
          </cell>
          <cell r="D2983" t="str">
            <v>Válvula de PVC para lavatório</v>
          </cell>
          <cell r="E2983" t="str">
            <v>UN</v>
          </cell>
          <cell r="F2983">
            <v>7.47</v>
          </cell>
          <cell r="G2983">
            <v>7.19</v>
          </cell>
        </row>
        <row r="2984">
          <cell r="C2984" t="str">
            <v>CDHU44.20.620</v>
          </cell>
          <cell r="D2984" t="str">
            <v>Válvula americana</v>
          </cell>
          <cell r="E2984" t="str">
            <v>UN</v>
          </cell>
          <cell r="F2984">
            <v>57.12</v>
          </cell>
          <cell r="G2984">
            <v>56.84</v>
          </cell>
        </row>
        <row r="2985">
          <cell r="C2985" t="str">
            <v>CDHU44.20.640</v>
          </cell>
          <cell r="D2985" t="str">
            <v>Válvula de metal cromado de 1 1/2´</v>
          </cell>
          <cell r="E2985" t="str">
            <v>UN</v>
          </cell>
          <cell r="F2985">
            <v>77.81</v>
          </cell>
          <cell r="G2985">
            <v>76.400000000000006</v>
          </cell>
        </row>
        <row r="2986">
          <cell r="C2986" t="str">
            <v>CDHU44.20.650</v>
          </cell>
          <cell r="D2986" t="str">
            <v>Válvula de metal cromado de 1´</v>
          </cell>
          <cell r="E2986" t="str">
            <v>UN</v>
          </cell>
          <cell r="F2986">
            <v>36.51</v>
          </cell>
          <cell r="G2986">
            <v>35.1</v>
          </cell>
        </row>
        <row r="2987">
          <cell r="C2987" t="str">
            <v>CDHU45</v>
          </cell>
          <cell r="D2987" t="str">
            <v>ENTRADA DE AGUA, INCÊNDIO E GAS</v>
          </cell>
          <cell r="F2987">
            <v>0</v>
          </cell>
          <cell r="G2987">
            <v>0</v>
          </cell>
        </row>
        <row r="2988">
          <cell r="C2988" t="str">
            <v>CDHU45.01</v>
          </cell>
          <cell r="D2988" t="str">
            <v>Entrada de agua</v>
          </cell>
          <cell r="F2988">
            <v>0</v>
          </cell>
          <cell r="G2988">
            <v>0</v>
          </cell>
        </row>
        <row r="2989">
          <cell r="C2989" t="str">
            <v>CDHU45.01.020</v>
          </cell>
          <cell r="D2989" t="str">
            <v>Entrada completa de água com abrigo e registro de gaveta, DN= 3/4´</v>
          </cell>
          <cell r="E2989" t="str">
            <v>UN</v>
          </cell>
          <cell r="F2989">
            <v>1442.04</v>
          </cell>
          <cell r="G2989">
            <v>1355.59</v>
          </cell>
        </row>
        <row r="2990">
          <cell r="C2990" t="str">
            <v>CDHU45.01.040</v>
          </cell>
          <cell r="D2990" t="str">
            <v>Entrada completa de água com abrigo e registro de gaveta, DN= 1´</v>
          </cell>
          <cell r="E2990" t="str">
            <v>UN</v>
          </cell>
          <cell r="F2990">
            <v>1486.35</v>
          </cell>
          <cell r="G2990">
            <v>1399.9</v>
          </cell>
        </row>
        <row r="2991">
          <cell r="C2991" t="str">
            <v>CDHU45.01.060</v>
          </cell>
          <cell r="D2991" t="str">
            <v>Entrada completa de água com abrigo e registro de gaveta, DN= 1 1/2´</v>
          </cell>
          <cell r="E2991" t="str">
            <v>UN</v>
          </cell>
          <cell r="F2991">
            <v>3536.55</v>
          </cell>
          <cell r="G2991">
            <v>3384.08</v>
          </cell>
        </row>
        <row r="2992">
          <cell r="C2992" t="str">
            <v>CDHU45.01.066</v>
          </cell>
          <cell r="D2992" t="str">
            <v>Entrada completa de água com abrigo e registro de gaveta, DN= 2´</v>
          </cell>
          <cell r="E2992" t="str">
            <v>UN</v>
          </cell>
          <cell r="F2992">
            <v>3601.98</v>
          </cell>
          <cell r="G2992">
            <v>3449.51</v>
          </cell>
        </row>
        <row r="2993">
          <cell r="C2993" t="str">
            <v>CDHU45.01.080</v>
          </cell>
          <cell r="D2993" t="str">
            <v>Entrada completa de água com abrigo e registro de gaveta, DN= 2 1/2´</v>
          </cell>
          <cell r="E2993" t="str">
            <v>UN</v>
          </cell>
          <cell r="F2993">
            <v>3916.25</v>
          </cell>
          <cell r="G2993">
            <v>3763.78</v>
          </cell>
        </row>
        <row r="2994">
          <cell r="C2994" t="str">
            <v>CDHU45.01.082</v>
          </cell>
          <cell r="D2994" t="str">
            <v>Entrada completa de água com abrigo e registro de gaveta, DN= 3´</v>
          </cell>
          <cell r="E2994" t="str">
            <v>UN</v>
          </cell>
          <cell r="F2994">
            <v>4218.26</v>
          </cell>
          <cell r="G2994">
            <v>4065.79</v>
          </cell>
        </row>
        <row r="2995">
          <cell r="C2995" t="str">
            <v>CDHU45.02</v>
          </cell>
          <cell r="D2995" t="str">
            <v>Entrada de gas</v>
          </cell>
          <cell r="F2995">
            <v>0</v>
          </cell>
          <cell r="G2995">
            <v>0</v>
          </cell>
        </row>
        <row r="2996">
          <cell r="C2996" t="str">
            <v>CDHU45.02.020</v>
          </cell>
          <cell r="D2996" t="str">
            <v>Entrada completa de gás GLP domiciliar com 2 bujões de 13 kg</v>
          </cell>
          <cell r="E2996" t="str">
            <v>UN</v>
          </cell>
          <cell r="F2996">
            <v>3182.47</v>
          </cell>
          <cell r="G2996">
            <v>3072.23</v>
          </cell>
        </row>
        <row r="2997">
          <cell r="C2997" t="str">
            <v>CDHU45.02.040</v>
          </cell>
          <cell r="D2997" t="str">
            <v>Entrada completa de gás GLP com 2 cilindros de 45 kg</v>
          </cell>
          <cell r="E2997" t="str">
            <v>UN</v>
          </cell>
          <cell r="F2997">
            <v>7291.64</v>
          </cell>
          <cell r="G2997">
            <v>7056.15</v>
          </cell>
        </row>
        <row r="2998">
          <cell r="C2998" t="str">
            <v>CDHU45.02.060</v>
          </cell>
          <cell r="D2998" t="str">
            <v>Entrada completa de gás GLP com 4 cilindros de 45 kg</v>
          </cell>
          <cell r="E2998" t="str">
            <v>UN</v>
          </cell>
          <cell r="F2998">
            <v>11510.5</v>
          </cell>
          <cell r="G2998">
            <v>11200.1</v>
          </cell>
        </row>
        <row r="2999">
          <cell r="C2999" t="str">
            <v>CDHU45.02.080</v>
          </cell>
          <cell r="D2999" t="str">
            <v>Entrada completa de gás GLP com 6 cilindros de 45 kg</v>
          </cell>
          <cell r="E2999" t="str">
            <v>UN</v>
          </cell>
          <cell r="F2999">
            <v>15644.19</v>
          </cell>
          <cell r="G2999">
            <v>15267.86</v>
          </cell>
        </row>
        <row r="3000">
          <cell r="C3000" t="str">
            <v>CDHU45.02.200</v>
          </cell>
          <cell r="D3000" t="str">
            <v>Abrigo padronizado de gás GLP encanado</v>
          </cell>
          <cell r="E3000" t="str">
            <v>UN</v>
          </cell>
          <cell r="F3000">
            <v>1121.26</v>
          </cell>
          <cell r="G3000">
            <v>1046.3900000000001</v>
          </cell>
        </row>
        <row r="3001">
          <cell r="C3001" t="str">
            <v>CDHU45.03</v>
          </cell>
          <cell r="D3001" t="str">
            <v>Hidrômetro</v>
          </cell>
          <cell r="F3001">
            <v>0</v>
          </cell>
          <cell r="G3001">
            <v>0</v>
          </cell>
        </row>
        <row r="3002">
          <cell r="C3002" t="str">
            <v>CDHU45.03.010</v>
          </cell>
          <cell r="D3002" t="str">
            <v>Hidrômetro em ferro fundido, diâmetro 50 mm (2´)</v>
          </cell>
          <cell r="E3002" t="str">
            <v>UN</v>
          </cell>
          <cell r="F3002">
            <v>1822.17</v>
          </cell>
          <cell r="G3002">
            <v>1816.91</v>
          </cell>
        </row>
        <row r="3003">
          <cell r="C3003" t="str">
            <v>CDHU45.03.030</v>
          </cell>
          <cell r="D3003" t="str">
            <v>Hidrômetro em ferro fundido, diâmetro 100 mm (4´)</v>
          </cell>
          <cell r="E3003" t="str">
            <v>UN</v>
          </cell>
          <cell r="F3003">
            <v>3061.92</v>
          </cell>
          <cell r="G3003">
            <v>3056.66</v>
          </cell>
        </row>
        <row r="3004">
          <cell r="C3004" t="str">
            <v>CDHU45.03.100</v>
          </cell>
          <cell r="D3004" t="str">
            <v>Hidrômetro em bronze, diâmetro de 25 mm (1´)</v>
          </cell>
          <cell r="E3004" t="str">
            <v>UN</v>
          </cell>
          <cell r="F3004">
            <v>664.97</v>
          </cell>
          <cell r="G3004">
            <v>656.54</v>
          </cell>
        </row>
        <row r="3005">
          <cell r="C3005" t="str">
            <v>CDHU45.03.110</v>
          </cell>
          <cell r="D3005" t="str">
            <v>Hidrômetro em bronze, diâmetro de 40 mm (1 1/2´)</v>
          </cell>
          <cell r="E3005" t="str">
            <v>UN</v>
          </cell>
          <cell r="F3005">
            <v>1053.48</v>
          </cell>
          <cell r="G3005">
            <v>1045.05</v>
          </cell>
        </row>
        <row r="3006">
          <cell r="C3006" t="str">
            <v>CDHU45.03.200</v>
          </cell>
          <cell r="D3006" t="str">
            <v>Filtro tipo cesto para hidrômetro de 50 mm (2´)</v>
          </cell>
          <cell r="E3006" t="str">
            <v>UN</v>
          </cell>
          <cell r="F3006">
            <v>2318.3200000000002</v>
          </cell>
          <cell r="G3006">
            <v>2313.06</v>
          </cell>
        </row>
        <row r="3007">
          <cell r="C3007" t="str">
            <v>CDHU45.20</v>
          </cell>
          <cell r="D3007" t="str">
            <v>Reparos, conservacoes e complementos - GRUPO 45</v>
          </cell>
          <cell r="F3007">
            <v>0</v>
          </cell>
          <cell r="G3007">
            <v>0</v>
          </cell>
        </row>
        <row r="3008">
          <cell r="C3008" t="str">
            <v>CDHU45.20.020</v>
          </cell>
          <cell r="D3008" t="str">
            <v>Cilindro de gás (GLP) de 45 kg, com carga</v>
          </cell>
          <cell r="E3008" t="str">
            <v>UN</v>
          </cell>
          <cell r="F3008">
            <v>1028.75</v>
          </cell>
          <cell r="G3008">
            <v>1028.75</v>
          </cell>
        </row>
        <row r="3009">
          <cell r="C3009" t="str">
            <v>CDHU46</v>
          </cell>
          <cell r="D3009" t="str">
            <v>TUBULACAO E CONDUTORES PARA LIQUIDOS E GASES.</v>
          </cell>
          <cell r="F3009">
            <v>0</v>
          </cell>
          <cell r="G3009">
            <v>0</v>
          </cell>
        </row>
        <row r="3010">
          <cell r="C3010" t="str">
            <v>CDHU46.01</v>
          </cell>
          <cell r="D3010" t="str">
            <v>Tubulacao em PVC rigido marrom para sistemas prediais de agua fria</v>
          </cell>
          <cell r="F3010">
            <v>0</v>
          </cell>
          <cell r="G3010">
            <v>0</v>
          </cell>
        </row>
        <row r="3011">
          <cell r="C3011" t="str">
            <v>CDHU46.01.010</v>
          </cell>
          <cell r="D3011" t="str">
            <v>Tubo de PVC rígido soldável marrom, DN= 20 mm, (1/2´), inclusive conexões</v>
          </cell>
          <cell r="E3011" t="str">
            <v>M</v>
          </cell>
          <cell r="F3011">
            <v>31.95</v>
          </cell>
          <cell r="G3011">
            <v>28.44</v>
          </cell>
        </row>
        <row r="3012">
          <cell r="C3012" t="str">
            <v>CDHU46.01.020</v>
          </cell>
          <cell r="D3012" t="str">
            <v>Tubo de PVC rígido soldável marrom, DN= 25 mm, (3/4´), inclusive conexões</v>
          </cell>
          <cell r="E3012" t="str">
            <v>M</v>
          </cell>
          <cell r="F3012">
            <v>32.26</v>
          </cell>
          <cell r="G3012">
            <v>28.75</v>
          </cell>
        </row>
        <row r="3013">
          <cell r="C3013" t="str">
            <v>CDHU46.01.030</v>
          </cell>
          <cell r="D3013" t="str">
            <v>Tubo de PVC rígido soldável marrom, DN= 32 mm, (1´), inclusive conexões</v>
          </cell>
          <cell r="E3013" t="str">
            <v>M</v>
          </cell>
          <cell r="F3013">
            <v>40.15</v>
          </cell>
          <cell r="G3013">
            <v>36.64</v>
          </cell>
        </row>
        <row r="3014">
          <cell r="C3014" t="str">
            <v>CDHU46.01.040</v>
          </cell>
          <cell r="D3014" t="str">
            <v>Tubo de PVC rígido soldável marrom, DN= 40 mm, (1 1/4´), inclusive conexões</v>
          </cell>
          <cell r="E3014" t="str">
            <v>M</v>
          </cell>
          <cell r="F3014">
            <v>46.47</v>
          </cell>
          <cell r="G3014">
            <v>42.96</v>
          </cell>
        </row>
        <row r="3015">
          <cell r="C3015" t="str">
            <v>CDHU46.01.050</v>
          </cell>
          <cell r="D3015" t="str">
            <v>Tubo de PVC rígido soldável marrom, DN= 50 mm, (1 1/2´), inclusive conexões</v>
          </cell>
          <cell r="E3015" t="str">
            <v>M</v>
          </cell>
          <cell r="F3015">
            <v>51.61</v>
          </cell>
          <cell r="G3015">
            <v>47.4</v>
          </cell>
        </row>
        <row r="3016">
          <cell r="C3016" t="str">
            <v>CDHU46.01.060</v>
          </cell>
          <cell r="D3016" t="str">
            <v>Tubo de PVC rígido soldável marrom, DN= 60 mm, (2´), inclusive conexões</v>
          </cell>
          <cell r="E3016" t="str">
            <v>M</v>
          </cell>
          <cell r="F3016">
            <v>76.709999999999994</v>
          </cell>
          <cell r="G3016">
            <v>71.8</v>
          </cell>
        </row>
        <row r="3017">
          <cell r="C3017" t="str">
            <v>CDHU46.01.070</v>
          </cell>
          <cell r="D3017" t="str">
            <v>Tubo de PVC rígido soldável marrom, DN= 75 mm, (2 1/2´), inclusive conexões</v>
          </cell>
          <cell r="E3017" t="str">
            <v>M</v>
          </cell>
          <cell r="F3017">
            <v>108.89</v>
          </cell>
          <cell r="G3017">
            <v>102.56</v>
          </cell>
        </row>
        <row r="3018">
          <cell r="C3018" t="str">
            <v>CDHU46.01.080</v>
          </cell>
          <cell r="D3018" t="str">
            <v>Tubo de PVC rígido soldável marrom, DN= 85 mm, (3´), inclusive conexões</v>
          </cell>
          <cell r="E3018" t="str">
            <v>M</v>
          </cell>
          <cell r="F3018">
            <v>124.66</v>
          </cell>
          <cell r="G3018">
            <v>117.64</v>
          </cell>
        </row>
        <row r="3019">
          <cell r="C3019" t="str">
            <v>CDHU46.01.090</v>
          </cell>
          <cell r="D3019" t="str">
            <v>Tubo de PVC rígido soldável marrom, DN= 110 mm, (4´), inclusive conexões</v>
          </cell>
          <cell r="E3019" t="str">
            <v>M</v>
          </cell>
          <cell r="F3019">
            <v>197.22</v>
          </cell>
          <cell r="G3019">
            <v>189.51</v>
          </cell>
        </row>
        <row r="3020">
          <cell r="C3020" t="str">
            <v>CDHU46.02</v>
          </cell>
          <cell r="D3020" t="str">
            <v>Tubulacao em PVC rigido branco para esgoto domiciliar</v>
          </cell>
          <cell r="F3020">
            <v>0</v>
          </cell>
          <cell r="G3020">
            <v>0</v>
          </cell>
        </row>
        <row r="3021">
          <cell r="C3021" t="str">
            <v>CDHU46.02.010</v>
          </cell>
          <cell r="D3021" t="str">
            <v>Tubo de PVC rígido branco, pontas lisas, soldável, linha esgoto série normal, DN= 40 mm, inclusive conexões</v>
          </cell>
          <cell r="E3021" t="str">
            <v>M</v>
          </cell>
          <cell r="F3021">
            <v>37.270000000000003</v>
          </cell>
          <cell r="G3021">
            <v>33.76</v>
          </cell>
        </row>
        <row r="3022">
          <cell r="C3022" t="str">
            <v>CDHU46.02.050</v>
          </cell>
          <cell r="D3022" t="str">
            <v>Tubo de PVC rígido branco PxB com virola e anel de borracha, linha esgoto série normal, DN= 50 mm, inclusive conexões</v>
          </cell>
          <cell r="E3022" t="str">
            <v>M</v>
          </cell>
          <cell r="F3022">
            <v>45.7</v>
          </cell>
          <cell r="G3022">
            <v>41.49</v>
          </cell>
        </row>
        <row r="3023">
          <cell r="C3023" t="str">
            <v>CDHU46.02.060</v>
          </cell>
          <cell r="D3023" t="str">
            <v>Tubo de PVC rígido branco PxB com virola e anel de borracha, linha esgoto série normal, DN= 75 mm, inclusive conexões</v>
          </cell>
          <cell r="E3023" t="str">
            <v>M</v>
          </cell>
          <cell r="F3023">
            <v>72.03</v>
          </cell>
          <cell r="G3023">
            <v>65.7</v>
          </cell>
        </row>
        <row r="3024">
          <cell r="C3024" t="str">
            <v>CDHU46.02.070</v>
          </cell>
          <cell r="D3024" t="str">
            <v>Tubo de PVC rígido branco PxB com virola e anel de borracha, linha esgoto série normal, DN= 100 mm, inclusive conexões</v>
          </cell>
          <cell r="E3024" t="str">
            <v>M</v>
          </cell>
          <cell r="F3024">
            <v>79.73</v>
          </cell>
          <cell r="G3024">
            <v>72.02</v>
          </cell>
        </row>
        <row r="3025">
          <cell r="C3025" t="str">
            <v>CDHU46.03</v>
          </cell>
          <cell r="D3025" t="str">
            <v>Tubulacao em PVC rigido branco serie R - A.P e esgoto domiciliar</v>
          </cell>
          <cell r="F3025">
            <v>0</v>
          </cell>
          <cell r="G3025">
            <v>0</v>
          </cell>
        </row>
        <row r="3026">
          <cell r="C3026" t="str">
            <v>CDHU46.03.038</v>
          </cell>
          <cell r="D3026" t="str">
            <v>Tubo de PVC rígido PxB com virola e anel de borracha, linha esgoto série reforçada ´R´, DN= 50 mm, inclusive conexões</v>
          </cell>
          <cell r="E3026" t="str">
            <v>M</v>
          </cell>
          <cell r="F3026">
            <v>51.97</v>
          </cell>
          <cell r="G3026">
            <v>47.76</v>
          </cell>
        </row>
        <row r="3027">
          <cell r="C3027" t="str">
            <v>CDHU46.03.040</v>
          </cell>
          <cell r="D3027" t="str">
            <v>Tubo de PVC rígido PxB com virola e anel de borracha, linha esgoto série reforçada ´R´, DN= 75 mm, inclusive conexões</v>
          </cell>
          <cell r="E3027" t="str">
            <v>M</v>
          </cell>
          <cell r="F3027">
            <v>84.61</v>
          </cell>
          <cell r="G3027">
            <v>78.28</v>
          </cell>
        </row>
        <row r="3028">
          <cell r="C3028" t="str">
            <v>CDHU46.03.050</v>
          </cell>
          <cell r="D3028" t="str">
            <v>Tubo de PVC rígido PxB com virola e anel de borracha, linha esgoto série reforçada ´R´, DN= 100 mm, inclusive conexões</v>
          </cell>
          <cell r="E3028" t="str">
            <v>M</v>
          </cell>
          <cell r="F3028">
            <v>109.4</v>
          </cell>
          <cell r="G3028">
            <v>101.69</v>
          </cell>
        </row>
        <row r="3029">
          <cell r="C3029" t="str">
            <v>CDHU46.03.060</v>
          </cell>
          <cell r="D3029" t="str">
            <v>Tubo de PVC rígido PxB com virola e anel de borracha, linha esgoto série reforçada ´R´. DN= 150 mm, inclusive conexões</v>
          </cell>
          <cell r="E3029" t="str">
            <v>M</v>
          </cell>
          <cell r="F3029">
            <v>162.37</v>
          </cell>
          <cell r="G3029">
            <v>154.66</v>
          </cell>
        </row>
        <row r="3030">
          <cell r="C3030" t="str">
            <v>CDHU46.03.080</v>
          </cell>
          <cell r="D3030" t="str">
            <v>Tubo de PVC rígido, pontas lisas, soldável, linha esgoto série reforçada ´R´, DN= 40 mm, inclusive conexões</v>
          </cell>
          <cell r="E3030" t="str">
            <v>M</v>
          </cell>
          <cell r="F3030">
            <v>43.82</v>
          </cell>
          <cell r="G3030">
            <v>40.31</v>
          </cell>
        </row>
        <row r="3031">
          <cell r="C3031" t="str">
            <v>CDHU46.04</v>
          </cell>
          <cell r="D3031" t="str">
            <v>Tubulacao em PVC rigido com junta elastica - aducao e distribuicao de agua</v>
          </cell>
          <cell r="F3031">
            <v>0</v>
          </cell>
          <cell r="G3031">
            <v>0</v>
          </cell>
        </row>
        <row r="3032">
          <cell r="C3032" t="str">
            <v>CDHU46.04.010</v>
          </cell>
          <cell r="D3032" t="str">
            <v>Tubo de PVC rígido tipo PBA classe 15, DN= 50mm, (DE= 60mm), inclusive conexões</v>
          </cell>
          <cell r="E3032" t="str">
            <v>M</v>
          </cell>
          <cell r="F3032">
            <v>45.89</v>
          </cell>
          <cell r="G3032">
            <v>43.42</v>
          </cell>
        </row>
        <row r="3033">
          <cell r="C3033" t="str">
            <v>CDHU46.04.020</v>
          </cell>
          <cell r="D3033" t="str">
            <v>Tubo de PVC rígido tipo PBA classe 15, DN= 75mm, (DE= 85mm), inclusive conexões</v>
          </cell>
          <cell r="E3033" t="str">
            <v>M</v>
          </cell>
          <cell r="F3033">
            <v>64.78</v>
          </cell>
          <cell r="G3033">
            <v>62.31</v>
          </cell>
        </row>
        <row r="3034">
          <cell r="C3034" t="str">
            <v>CDHU46.04.030</v>
          </cell>
          <cell r="D3034" t="str">
            <v>Tubo de PVC rígido tipo PBA classe 15, DN= 100mm, (DE= 110mm), inclusive conexões</v>
          </cell>
          <cell r="E3034" t="str">
            <v>M</v>
          </cell>
          <cell r="F3034">
            <v>109.75</v>
          </cell>
          <cell r="G3034">
            <v>107.28</v>
          </cell>
        </row>
        <row r="3035">
          <cell r="C3035" t="str">
            <v>CDHU46.04.040</v>
          </cell>
          <cell r="D3035" t="str">
            <v>Tubo de PVC rígido DEFoFo, DN= 100mm (DE= 118mm), inclusive conexões</v>
          </cell>
          <cell r="E3035" t="str">
            <v>M</v>
          </cell>
          <cell r="F3035">
            <v>90.12</v>
          </cell>
          <cell r="G3035">
            <v>87.65</v>
          </cell>
        </row>
        <row r="3036">
          <cell r="C3036" t="str">
            <v>CDHU46.04.050</v>
          </cell>
          <cell r="D3036" t="str">
            <v>Tubo de PVC rígido DEFoFo, DN= 150mm (DE= 170mm), inclusive conexões</v>
          </cell>
          <cell r="E3036" t="str">
            <v>M</v>
          </cell>
          <cell r="F3036">
            <v>154.13999999999999</v>
          </cell>
          <cell r="G3036">
            <v>151.66999999999999</v>
          </cell>
        </row>
        <row r="3037">
          <cell r="C3037" t="str">
            <v>CDHU46.04.070</v>
          </cell>
          <cell r="D3037" t="str">
            <v>Tubo de PVC rígido DEFoFo, DN= 200mm (DE= 222mm), inclusive conexões</v>
          </cell>
          <cell r="E3037" t="str">
            <v>M</v>
          </cell>
          <cell r="F3037">
            <v>253.38</v>
          </cell>
          <cell r="G3037">
            <v>248.44</v>
          </cell>
        </row>
        <row r="3038">
          <cell r="C3038" t="str">
            <v>CDHU46.04.080</v>
          </cell>
          <cell r="D3038" t="str">
            <v>Tubo de PVC rígido DEFoFo, DN= 250mm (DE= 274mm), inclusive conexões</v>
          </cell>
          <cell r="E3038" t="str">
            <v>M</v>
          </cell>
          <cell r="F3038">
            <v>381.51</v>
          </cell>
          <cell r="G3038">
            <v>376.57</v>
          </cell>
        </row>
        <row r="3039">
          <cell r="C3039" t="str">
            <v>CDHU46.04.090</v>
          </cell>
          <cell r="D3039" t="str">
            <v>Tubo de PVC rígido DEFoFo, DN= 300mm (DE= 326mm), inclusive conexões</v>
          </cell>
          <cell r="E3039" t="str">
            <v>M</v>
          </cell>
          <cell r="F3039">
            <v>513.66999999999996</v>
          </cell>
          <cell r="G3039">
            <v>508.73</v>
          </cell>
        </row>
        <row r="3040">
          <cell r="C3040" t="str">
            <v>CDHU46.05</v>
          </cell>
          <cell r="D3040" t="str">
            <v>Tubulacao em PVC rigido com junta elastica - rede de esgoto</v>
          </cell>
          <cell r="F3040">
            <v>0</v>
          </cell>
          <cell r="G3040">
            <v>0</v>
          </cell>
        </row>
        <row r="3041">
          <cell r="C3041" t="str">
            <v>CDHU46.05.020</v>
          </cell>
          <cell r="D3041" t="str">
            <v>Tubo PVC rígido, tipo Coletor Esgoto, junta elástica, DN= 100 mm, inclusive conexões</v>
          </cell>
          <cell r="E3041" t="str">
            <v>M</v>
          </cell>
          <cell r="F3041">
            <v>48.73</v>
          </cell>
          <cell r="G3041">
            <v>46.26</v>
          </cell>
        </row>
        <row r="3042">
          <cell r="C3042" t="str">
            <v>CDHU46.05.040</v>
          </cell>
          <cell r="D3042" t="str">
            <v>Tubo PVC rígido, tipo Coletor Esgoto, junta elástica, DN= 150 mm, inclusive conexões</v>
          </cell>
          <cell r="E3042" t="str">
            <v>M</v>
          </cell>
          <cell r="F3042">
            <v>67.989999999999995</v>
          </cell>
          <cell r="G3042">
            <v>65.52</v>
          </cell>
        </row>
        <row r="3043">
          <cell r="C3043" t="str">
            <v>CDHU46.05.050</v>
          </cell>
          <cell r="D3043" t="str">
            <v>Tubo PVC rígido, tipo Coletor Esgoto, junta elástica, DN= 200 mm, inclusive conexões</v>
          </cell>
          <cell r="E3043" t="str">
            <v>M</v>
          </cell>
          <cell r="F3043">
            <v>134.13</v>
          </cell>
          <cell r="G3043">
            <v>129.19</v>
          </cell>
        </row>
        <row r="3044">
          <cell r="C3044" t="str">
            <v>CDHU46.05.060</v>
          </cell>
          <cell r="D3044" t="str">
            <v>Tubo PVC rígido, tipo Coletor Esgoto, junta elástica, DN= 250 mm, inclusive conexões</v>
          </cell>
          <cell r="E3044" t="str">
            <v>M</v>
          </cell>
          <cell r="F3044">
            <v>172.63</v>
          </cell>
          <cell r="G3044">
            <v>167.69</v>
          </cell>
        </row>
        <row r="3045">
          <cell r="C3045" t="str">
            <v>CDHU46.05.070</v>
          </cell>
          <cell r="D3045" t="str">
            <v>Tubo PVC rígido, tipo Coletor Esgoto, junta elástica, DN= 300 mm, inclusive conexões</v>
          </cell>
          <cell r="E3045" t="str">
            <v>M</v>
          </cell>
          <cell r="F3045">
            <v>265.36</v>
          </cell>
          <cell r="G3045">
            <v>260.42</v>
          </cell>
        </row>
        <row r="3046">
          <cell r="C3046" t="str">
            <v>CDHU46.05.090</v>
          </cell>
          <cell r="D3046" t="str">
            <v>Tubo PVC rígido, tipo Coletor Esgoto, junta elástica, DN= 400 mm, inclusive conexões</v>
          </cell>
          <cell r="E3046" t="str">
            <v>M</v>
          </cell>
          <cell r="F3046">
            <v>446.76</v>
          </cell>
          <cell r="G3046">
            <v>441.82</v>
          </cell>
        </row>
        <row r="3047">
          <cell r="C3047" t="str">
            <v>CDHU46.07</v>
          </cell>
          <cell r="D3047" t="str">
            <v>Tubulacao galvanizado</v>
          </cell>
          <cell r="F3047">
            <v>0</v>
          </cell>
          <cell r="G3047">
            <v>0</v>
          </cell>
        </row>
        <row r="3048">
          <cell r="C3048" t="str">
            <v>CDHU46.07.010</v>
          </cell>
          <cell r="D3048" t="str">
            <v>Tubo galvanizado DN= 1/2´, inclusive conexões</v>
          </cell>
          <cell r="E3048" t="str">
            <v>M</v>
          </cell>
          <cell r="F3048">
            <v>92.68</v>
          </cell>
          <cell r="G3048">
            <v>85.66</v>
          </cell>
        </row>
        <row r="3049">
          <cell r="C3049" t="str">
            <v>CDHU46.07.020</v>
          </cell>
          <cell r="D3049" t="str">
            <v>Tubo galvanizado DN= 3/4´, inclusive conexões</v>
          </cell>
          <cell r="E3049" t="str">
            <v>M</v>
          </cell>
          <cell r="F3049">
            <v>95.82</v>
          </cell>
          <cell r="G3049">
            <v>88.11</v>
          </cell>
        </row>
        <row r="3050">
          <cell r="C3050" t="str">
            <v>CDHU46.07.030</v>
          </cell>
          <cell r="D3050" t="str">
            <v>Tubo galvanizado DN= 1´, inclusive conexões</v>
          </cell>
          <cell r="E3050" t="str">
            <v>M</v>
          </cell>
          <cell r="F3050">
            <v>123.21</v>
          </cell>
          <cell r="G3050">
            <v>114.08</v>
          </cell>
        </row>
        <row r="3051">
          <cell r="C3051" t="str">
            <v>CDHU46.07.040</v>
          </cell>
          <cell r="D3051" t="str">
            <v>Tubo galvanizado DN= 1 1/4´, inclusive conexões</v>
          </cell>
          <cell r="E3051" t="str">
            <v>M</v>
          </cell>
          <cell r="F3051">
            <v>142.49</v>
          </cell>
          <cell r="G3051">
            <v>132.66</v>
          </cell>
        </row>
        <row r="3052">
          <cell r="C3052" t="str">
            <v>CDHU46.07.050</v>
          </cell>
          <cell r="D3052" t="str">
            <v>Tubo galvanizado DN= 1 1/2´, inclusive conexões</v>
          </cell>
          <cell r="E3052" t="str">
            <v>M</v>
          </cell>
          <cell r="F3052">
            <v>174.03</v>
          </cell>
          <cell r="G3052">
            <v>162.80000000000001</v>
          </cell>
        </row>
        <row r="3053">
          <cell r="C3053" t="str">
            <v>CDHU46.07.060</v>
          </cell>
          <cell r="D3053" t="str">
            <v>Tubo galvanizado DN= 2´, inclusive conexões</v>
          </cell>
          <cell r="E3053" t="str">
            <v>M</v>
          </cell>
          <cell r="F3053">
            <v>196.75</v>
          </cell>
          <cell r="G3053">
            <v>184.12</v>
          </cell>
        </row>
        <row r="3054">
          <cell r="C3054" t="str">
            <v>CDHU46.07.070</v>
          </cell>
          <cell r="D3054" t="str">
            <v>Tubo galvanizado DN= 2 1/2´, inclusive conexões</v>
          </cell>
          <cell r="E3054" t="str">
            <v>M</v>
          </cell>
          <cell r="F3054">
            <v>242.21</v>
          </cell>
          <cell r="G3054">
            <v>228.17</v>
          </cell>
        </row>
        <row r="3055">
          <cell r="C3055" t="str">
            <v>CDHU46.07.080</v>
          </cell>
          <cell r="D3055" t="str">
            <v>Tubo galvanizado DN= 3´, inclusive conexões</v>
          </cell>
          <cell r="E3055" t="str">
            <v>M</v>
          </cell>
          <cell r="F3055">
            <v>269.11</v>
          </cell>
          <cell r="G3055">
            <v>253.31</v>
          </cell>
        </row>
        <row r="3056">
          <cell r="C3056" t="str">
            <v>CDHU46.07.090</v>
          </cell>
          <cell r="D3056" t="str">
            <v>Tubo galvanizado DN= 4´, inclusive conexões</v>
          </cell>
          <cell r="E3056" t="str">
            <v>M</v>
          </cell>
          <cell r="F3056">
            <v>349.35</v>
          </cell>
          <cell r="G3056">
            <v>331.8</v>
          </cell>
        </row>
        <row r="3057">
          <cell r="C3057" t="str">
            <v>CDHU46.07.100</v>
          </cell>
          <cell r="D3057" t="str">
            <v>Tubo galvanizado DN= 6´, inclusive conexões</v>
          </cell>
          <cell r="E3057" t="str">
            <v>M</v>
          </cell>
          <cell r="F3057">
            <v>596.44000000000005</v>
          </cell>
          <cell r="G3057">
            <v>577.14</v>
          </cell>
        </row>
        <row r="3058">
          <cell r="C3058" t="str">
            <v>CDHU46.08</v>
          </cell>
          <cell r="D3058" t="str">
            <v>Tubulacao em aco carbono galvanizado classe schedule</v>
          </cell>
          <cell r="F3058">
            <v>0</v>
          </cell>
          <cell r="G3058">
            <v>0</v>
          </cell>
        </row>
        <row r="3059">
          <cell r="C3059" t="str">
            <v>CDHU46.08.006</v>
          </cell>
          <cell r="D3059" t="str">
            <v>Tubo galvanizado sem costura schedule 40, DN= 1/2´, inclusive conexões</v>
          </cell>
          <cell r="E3059" t="str">
            <v>M</v>
          </cell>
          <cell r="F3059">
            <v>117.03</v>
          </cell>
          <cell r="G3059">
            <v>110.01</v>
          </cell>
        </row>
        <row r="3060">
          <cell r="C3060" t="str">
            <v>CDHU46.08.010</v>
          </cell>
          <cell r="D3060" t="str">
            <v>Tubo galvanizado sem costura schedule 40, DN= 3/4´, inclusive conexões</v>
          </cell>
          <cell r="E3060" t="str">
            <v>M</v>
          </cell>
          <cell r="F3060">
            <v>127.42</v>
          </cell>
          <cell r="G3060">
            <v>119.71</v>
          </cell>
        </row>
        <row r="3061">
          <cell r="C3061" t="str">
            <v>CDHU46.08.020</v>
          </cell>
          <cell r="D3061" t="str">
            <v>Tubo galvanizado sem costura schedule 40, DN= 1´, inclusive conexões</v>
          </cell>
          <cell r="E3061" t="str">
            <v>M</v>
          </cell>
          <cell r="F3061">
            <v>151.49</v>
          </cell>
          <cell r="G3061">
            <v>142.36000000000001</v>
          </cell>
        </row>
        <row r="3062">
          <cell r="C3062" t="str">
            <v>CDHU46.08.030</v>
          </cell>
          <cell r="D3062" t="str">
            <v>Tubo galvanizado sem costura schedule 40, DN= 1 1/4´, inclusive conexões</v>
          </cell>
          <cell r="E3062" t="str">
            <v>M</v>
          </cell>
          <cell r="F3062">
            <v>201.98</v>
          </cell>
          <cell r="G3062">
            <v>192.15</v>
          </cell>
        </row>
        <row r="3063">
          <cell r="C3063" t="str">
            <v>CDHU46.08.040</v>
          </cell>
          <cell r="D3063" t="str">
            <v>Tubo galvanizado sem costura schedule 40, DN= 1 1/2´, inclusive conexões</v>
          </cell>
          <cell r="E3063" t="str">
            <v>M</v>
          </cell>
          <cell r="F3063">
            <v>219.09</v>
          </cell>
          <cell r="G3063">
            <v>207.86</v>
          </cell>
        </row>
        <row r="3064">
          <cell r="C3064" t="str">
            <v>CDHU46.08.050</v>
          </cell>
          <cell r="D3064" t="str">
            <v>Tubo galvanizado sem costura schedule 40, DN= 2´, inclusive conexões</v>
          </cell>
          <cell r="E3064" t="str">
            <v>M</v>
          </cell>
          <cell r="F3064">
            <v>247.74</v>
          </cell>
          <cell r="G3064">
            <v>235.11</v>
          </cell>
        </row>
        <row r="3065">
          <cell r="C3065" t="str">
            <v>CDHU46.08.070</v>
          </cell>
          <cell r="D3065" t="str">
            <v>Tubo galvanizado sem costura schedule 40, DN= 2 1/2´, inclusive conexões</v>
          </cell>
          <cell r="E3065" t="str">
            <v>M</v>
          </cell>
          <cell r="F3065">
            <v>351.56</v>
          </cell>
          <cell r="G3065">
            <v>337.52</v>
          </cell>
        </row>
        <row r="3066">
          <cell r="C3066" t="str">
            <v>CDHU46.08.080</v>
          </cell>
          <cell r="D3066" t="str">
            <v>Tubo galvanizado sem costura schedule 40, DN= 3´, inclusive conexões</v>
          </cell>
          <cell r="E3066" t="str">
            <v>M</v>
          </cell>
          <cell r="F3066">
            <v>421.92</v>
          </cell>
          <cell r="G3066">
            <v>406.12</v>
          </cell>
        </row>
        <row r="3067">
          <cell r="C3067" t="str">
            <v>CDHU46.08.100</v>
          </cell>
          <cell r="D3067" t="str">
            <v>Tubo galvanizado sem costura schedule 40, DN= 4´, inclusive conexões</v>
          </cell>
          <cell r="E3067" t="str">
            <v>M</v>
          </cell>
          <cell r="F3067">
            <v>519.5</v>
          </cell>
          <cell r="G3067">
            <v>501.95</v>
          </cell>
        </row>
        <row r="3068">
          <cell r="C3068" t="str">
            <v>CDHU46.08.110</v>
          </cell>
          <cell r="D3068" t="str">
            <v>Tubo galvanizado sem costura schedule 40, DN= 6´, inclusive conexões</v>
          </cell>
          <cell r="E3068" t="str">
            <v>M</v>
          </cell>
          <cell r="F3068">
            <v>870.48</v>
          </cell>
          <cell r="G3068">
            <v>851.18</v>
          </cell>
        </row>
        <row r="3069">
          <cell r="C3069" t="str">
            <v>CDHU46.09</v>
          </cell>
          <cell r="D3069" t="str">
            <v>Conexoes e acessorios em ferro fundido, predial e tradicional, esgoto e pluvial</v>
          </cell>
          <cell r="F3069">
            <v>0</v>
          </cell>
          <cell r="G3069">
            <v>0</v>
          </cell>
        </row>
        <row r="3070">
          <cell r="C3070" t="str">
            <v>CDHU46.09.050</v>
          </cell>
          <cell r="D3070" t="str">
            <v>Joelho 45° em ferro fundido, linha predial tradicional, DN= 50 mm</v>
          </cell>
          <cell r="E3070" t="str">
            <v>UN</v>
          </cell>
          <cell r="F3070">
            <v>98.06</v>
          </cell>
          <cell r="G3070">
            <v>95.95</v>
          </cell>
        </row>
        <row r="3071">
          <cell r="C3071" t="str">
            <v>CDHU46.09.060</v>
          </cell>
          <cell r="D3071" t="str">
            <v>Joelho 45° em ferro fundido, linha predial tradicional, DN= 75 mm</v>
          </cell>
          <cell r="E3071" t="str">
            <v>UN</v>
          </cell>
          <cell r="F3071">
            <v>127.5</v>
          </cell>
          <cell r="G3071">
            <v>125.39</v>
          </cell>
        </row>
        <row r="3072">
          <cell r="C3072" t="str">
            <v>CDHU46.09.070</v>
          </cell>
          <cell r="D3072" t="str">
            <v>Joelho 45° em ferro fundido, linha predial tradicional, DN= 100 mm</v>
          </cell>
          <cell r="E3072" t="str">
            <v>UN</v>
          </cell>
          <cell r="F3072">
            <v>135.94999999999999</v>
          </cell>
          <cell r="G3072">
            <v>133.13999999999999</v>
          </cell>
        </row>
        <row r="3073">
          <cell r="C3073" t="str">
            <v>CDHU46.09.080</v>
          </cell>
          <cell r="D3073" t="str">
            <v>Joelho 45° em ferro fundido, linha predial tradicional, DN= 150 mm</v>
          </cell>
          <cell r="E3073" t="str">
            <v>UN</v>
          </cell>
          <cell r="F3073">
            <v>252.95</v>
          </cell>
          <cell r="G3073">
            <v>250.14</v>
          </cell>
        </row>
        <row r="3074">
          <cell r="C3074" t="str">
            <v>CDHU46.09.100</v>
          </cell>
          <cell r="D3074" t="str">
            <v>Joelho 87° 30´ em ferro fundido, linha predial tradicional, DN= 50 mm</v>
          </cell>
          <cell r="E3074" t="str">
            <v>UN</v>
          </cell>
          <cell r="F3074">
            <v>131.37</v>
          </cell>
          <cell r="G3074">
            <v>129.26</v>
          </cell>
        </row>
        <row r="3075">
          <cell r="C3075" t="str">
            <v>CDHU46.09.110</v>
          </cell>
          <cell r="D3075" t="str">
            <v>Joelho 87° 30´ em ferro fundido, linha predial tradicional, DN= 75 mm</v>
          </cell>
          <cell r="E3075" t="str">
            <v>UN</v>
          </cell>
          <cell r="F3075">
            <v>174.03</v>
          </cell>
          <cell r="G3075">
            <v>171.92</v>
          </cell>
        </row>
        <row r="3076">
          <cell r="C3076" t="str">
            <v>CDHU46.09.120</v>
          </cell>
          <cell r="D3076" t="str">
            <v>Joelho 87° 30´ em ferro fundido, linha predial tradicional, DN= 100 mm</v>
          </cell>
          <cell r="E3076" t="str">
            <v>UN</v>
          </cell>
          <cell r="F3076">
            <v>224.84</v>
          </cell>
          <cell r="G3076">
            <v>222.03</v>
          </cell>
        </row>
        <row r="3077">
          <cell r="C3077" t="str">
            <v>CDHU46.09.130</v>
          </cell>
          <cell r="D3077" t="str">
            <v>Joelho 87° 30´ em ferro fundido, linha predial tradicional, DN= 150 mm</v>
          </cell>
          <cell r="E3077" t="str">
            <v>UN</v>
          </cell>
          <cell r="F3077">
            <v>326.45999999999998</v>
          </cell>
          <cell r="G3077">
            <v>323.64999999999998</v>
          </cell>
        </row>
        <row r="3078">
          <cell r="C3078" t="str">
            <v>CDHU46.09.150</v>
          </cell>
          <cell r="D3078" t="str">
            <v>Luva bolsa e bolsa em ferro fundido, linha predial tradicional, DN= 50 mm</v>
          </cell>
          <cell r="E3078" t="str">
            <v>UN</v>
          </cell>
          <cell r="F3078">
            <v>89.87</v>
          </cell>
          <cell r="G3078">
            <v>87.76</v>
          </cell>
        </row>
        <row r="3079">
          <cell r="C3079" t="str">
            <v>CDHU46.09.160</v>
          </cell>
          <cell r="D3079" t="str">
            <v>Luva bolsa e bolsa em ferro fundido, linha predial tradicional, DN= 75 mm</v>
          </cell>
          <cell r="E3079" t="str">
            <v>UN</v>
          </cell>
          <cell r="F3079">
            <v>91.73</v>
          </cell>
          <cell r="G3079">
            <v>89.62</v>
          </cell>
        </row>
        <row r="3080">
          <cell r="C3080" t="str">
            <v>CDHU46.09.170</v>
          </cell>
          <cell r="D3080" t="str">
            <v>Luva bolsa e bolsa em ferro fundido, linha predial tradicional, DN= 100 mm</v>
          </cell>
          <cell r="E3080" t="str">
            <v>UN</v>
          </cell>
          <cell r="F3080">
            <v>126.11</v>
          </cell>
          <cell r="G3080">
            <v>123.3</v>
          </cell>
        </row>
        <row r="3081">
          <cell r="C3081" t="str">
            <v>CDHU46.09.180</v>
          </cell>
          <cell r="D3081" t="str">
            <v>Luva bolsa e bolsa em ferro fundido, linha predial tradicional, DN= 150 mm</v>
          </cell>
          <cell r="E3081" t="str">
            <v>UN</v>
          </cell>
          <cell r="F3081">
            <v>167.46</v>
          </cell>
          <cell r="G3081">
            <v>164.65</v>
          </cell>
        </row>
        <row r="3082">
          <cell r="C3082" t="str">
            <v>CDHU46.09.200</v>
          </cell>
          <cell r="D3082" t="str">
            <v>Placa cega em ferro fundido, linha predial tradicional, DN= 75 mm</v>
          </cell>
          <cell r="E3082" t="str">
            <v>UN</v>
          </cell>
          <cell r="F3082">
            <v>66.98</v>
          </cell>
          <cell r="G3082">
            <v>64.87</v>
          </cell>
        </row>
        <row r="3083">
          <cell r="C3083" t="str">
            <v>CDHU46.09.210</v>
          </cell>
          <cell r="D3083" t="str">
            <v>Placa cega em ferro fundido, linha predial tradicional, DN= 100 mm</v>
          </cell>
          <cell r="E3083" t="str">
            <v>UN</v>
          </cell>
          <cell r="F3083">
            <v>91.82</v>
          </cell>
          <cell r="G3083">
            <v>89.01</v>
          </cell>
        </row>
        <row r="3084">
          <cell r="C3084" t="str">
            <v>CDHU46.09.230</v>
          </cell>
          <cell r="D3084" t="str">
            <v>Junção 45° em ferro fundido, linha predial tradicional, DN= 50 x 50 mm</v>
          </cell>
          <cell r="E3084" t="str">
            <v>UN</v>
          </cell>
          <cell r="F3084">
            <v>143.69</v>
          </cell>
          <cell r="G3084">
            <v>141.58000000000001</v>
          </cell>
        </row>
        <row r="3085">
          <cell r="C3085" t="str">
            <v>CDHU46.09.240</v>
          </cell>
          <cell r="D3085" t="str">
            <v>Junção 45° em ferro fundido, linha predial tradicional, DN= 75 x 50 mm</v>
          </cell>
          <cell r="E3085" t="str">
            <v>UN</v>
          </cell>
          <cell r="F3085">
            <v>160.62</v>
          </cell>
          <cell r="G3085">
            <v>157.81</v>
          </cell>
        </row>
        <row r="3086">
          <cell r="C3086" t="str">
            <v>CDHU46.09.250</v>
          </cell>
          <cell r="D3086" t="str">
            <v>Junção 45° em ferro fundido, linha predial tradicional, DN= 75 x 75 mm</v>
          </cell>
          <cell r="E3086" t="str">
            <v>UN</v>
          </cell>
          <cell r="F3086">
            <v>192.39</v>
          </cell>
          <cell r="G3086">
            <v>189.58</v>
          </cell>
        </row>
        <row r="3087">
          <cell r="C3087" t="str">
            <v>CDHU46.09.260</v>
          </cell>
          <cell r="D3087" t="str">
            <v>Junção 45° em ferro fundido, linha predial tradicional, DN= 100 x 50 mm</v>
          </cell>
          <cell r="E3087" t="str">
            <v>UN</v>
          </cell>
          <cell r="F3087">
            <v>200.95</v>
          </cell>
          <cell r="G3087">
            <v>198.14</v>
          </cell>
        </row>
        <row r="3088">
          <cell r="C3088" t="str">
            <v>CDHU46.09.270</v>
          </cell>
          <cell r="D3088" t="str">
            <v>Junção 45° em ferro fundido, linha predial tradicional, DN= 100 x 75 mm</v>
          </cell>
          <cell r="E3088" t="str">
            <v>UN</v>
          </cell>
          <cell r="F3088">
            <v>227.75</v>
          </cell>
          <cell r="G3088">
            <v>224.94</v>
          </cell>
        </row>
        <row r="3089">
          <cell r="C3089" t="str">
            <v>CDHU46.09.280</v>
          </cell>
          <cell r="D3089" t="str">
            <v>Junção 45° em ferro fundido, linha predial tradicional, DN= 100 x 100 mm</v>
          </cell>
          <cell r="E3089" t="str">
            <v>UN</v>
          </cell>
          <cell r="F3089">
            <v>256.14</v>
          </cell>
          <cell r="G3089">
            <v>253.33</v>
          </cell>
        </row>
        <row r="3090">
          <cell r="C3090" t="str">
            <v>CDHU46.09.290</v>
          </cell>
          <cell r="D3090" t="str">
            <v>Junção 45° em ferro fundido, linha predial tradicional, DN= 150 x 100 mm</v>
          </cell>
          <cell r="E3090" t="str">
            <v>UN</v>
          </cell>
          <cell r="F3090">
            <v>338.78</v>
          </cell>
          <cell r="G3090">
            <v>335.27</v>
          </cell>
        </row>
        <row r="3091">
          <cell r="C3091" t="str">
            <v>CDHU46.09.300</v>
          </cell>
          <cell r="D3091" t="str">
            <v>Junção dupla 45° em ferro fundido, linha predial tradicional, DN= 100 mm</v>
          </cell>
          <cell r="E3091" t="str">
            <v>UN</v>
          </cell>
          <cell r="F3091">
            <v>307.49</v>
          </cell>
          <cell r="G3091">
            <v>304.68</v>
          </cell>
        </row>
        <row r="3092">
          <cell r="C3092" t="str">
            <v>CDHU46.09.320</v>
          </cell>
          <cell r="D3092" t="str">
            <v>Te sanitário 87° 30´ em ferro fundido, linha predial tradicional, DN= 50 x 50 mm</v>
          </cell>
          <cell r="E3092" t="str">
            <v>UN</v>
          </cell>
          <cell r="F3092">
            <v>145.16999999999999</v>
          </cell>
          <cell r="G3092">
            <v>143.06</v>
          </cell>
        </row>
        <row r="3093">
          <cell r="C3093" t="str">
            <v>CDHU46.09.330</v>
          </cell>
          <cell r="D3093" t="str">
            <v>Te sanitário 87° 30´ em ferro fundido, linha predial tradicional, DN= 75 x 50 mm</v>
          </cell>
          <cell r="E3093" t="str">
            <v>UN</v>
          </cell>
          <cell r="F3093">
            <v>178.56</v>
          </cell>
          <cell r="G3093">
            <v>175.75</v>
          </cell>
        </row>
        <row r="3094">
          <cell r="C3094" t="str">
            <v>CDHU46.09.340</v>
          </cell>
          <cell r="D3094" t="str">
            <v>Te sanitário 87° 30´ em ferro fundido, linha predial tradicional, DN= 75 x 75 mm</v>
          </cell>
          <cell r="E3094" t="str">
            <v>UN</v>
          </cell>
          <cell r="F3094">
            <v>212.48</v>
          </cell>
          <cell r="G3094">
            <v>209.67</v>
          </cell>
        </row>
        <row r="3095">
          <cell r="C3095" t="str">
            <v>CDHU46.09.350</v>
          </cell>
          <cell r="D3095" t="str">
            <v>Te sanitário 87° 30´ em ferro fundido, linha predial tradicional, DN= 100 x 50 mm</v>
          </cell>
          <cell r="E3095" t="str">
            <v>UN</v>
          </cell>
          <cell r="F3095">
            <v>218.4</v>
          </cell>
          <cell r="G3095">
            <v>215.59</v>
          </cell>
        </row>
        <row r="3096">
          <cell r="C3096" t="str">
            <v>CDHU46.09.360</v>
          </cell>
          <cell r="D3096" t="str">
            <v>Te sanitário 87° 30´ em ferro fundido, linha predial tradicional, DN= 100 x 75 mm</v>
          </cell>
          <cell r="E3096" t="str">
            <v>UN</v>
          </cell>
          <cell r="F3096">
            <v>222.5</v>
          </cell>
          <cell r="G3096">
            <v>219.69</v>
          </cell>
        </row>
        <row r="3097">
          <cell r="C3097" t="str">
            <v>CDHU46.09.370</v>
          </cell>
          <cell r="D3097" t="str">
            <v>Te sanitário 87° 30´ em ferro fundido, linha predial tradicional, DN= 100 x 100 mm</v>
          </cell>
          <cell r="E3097" t="str">
            <v>UN</v>
          </cell>
          <cell r="F3097">
            <v>276.55</v>
          </cell>
          <cell r="G3097">
            <v>273.74</v>
          </cell>
        </row>
        <row r="3098">
          <cell r="C3098" t="str">
            <v>CDHU46.09.400</v>
          </cell>
          <cell r="D3098" t="str">
            <v>Bucha de redução em ferro fundido, linha predial tradicional, DN= 75 x 50 mm</v>
          </cell>
          <cell r="E3098" t="str">
            <v>UN</v>
          </cell>
          <cell r="F3098">
            <v>70.459999999999994</v>
          </cell>
          <cell r="G3098">
            <v>67.650000000000006</v>
          </cell>
        </row>
        <row r="3099">
          <cell r="C3099" t="str">
            <v>CDHU46.09.410</v>
          </cell>
          <cell r="D3099" t="str">
            <v>Bucha de redução em ferro fundido, linha predial tradicional, DN= 100 x 75 mm</v>
          </cell>
          <cell r="E3099" t="str">
            <v>UN</v>
          </cell>
          <cell r="F3099">
            <v>71.87</v>
          </cell>
          <cell r="G3099">
            <v>69.06</v>
          </cell>
        </row>
        <row r="3100">
          <cell r="C3100" t="str">
            <v>CDHU46.09.420</v>
          </cell>
          <cell r="D3100" t="str">
            <v>Bucha de redução em ferro fundido, linha predial tradicional, DN= 150 x 100 mm</v>
          </cell>
          <cell r="E3100" t="str">
            <v>UN</v>
          </cell>
          <cell r="F3100">
            <v>165.66</v>
          </cell>
          <cell r="G3100">
            <v>162.15</v>
          </cell>
        </row>
        <row r="3101">
          <cell r="C3101" t="str">
            <v>CDHU46.10</v>
          </cell>
          <cell r="D3101" t="str">
            <v>Tubulacao em cobre para agua quente, gas e vapor</v>
          </cell>
          <cell r="F3101">
            <v>0</v>
          </cell>
          <cell r="G3101">
            <v>0</v>
          </cell>
        </row>
        <row r="3102">
          <cell r="C3102" t="str">
            <v>CDHU46.10.010</v>
          </cell>
          <cell r="D3102" t="str">
            <v>Tubo de cobre classe A, DN= 15mm (1/2´), inclusive conexões</v>
          </cell>
          <cell r="E3102" t="str">
            <v>M</v>
          </cell>
          <cell r="F3102">
            <v>88.91</v>
          </cell>
          <cell r="G3102">
            <v>86.6</v>
          </cell>
        </row>
        <row r="3103">
          <cell r="C3103" t="str">
            <v>CDHU46.10.020</v>
          </cell>
          <cell r="D3103" t="str">
            <v>Tubo de cobre classe A, DN= 22mm (3/4´), inclusive conexões</v>
          </cell>
          <cell r="E3103" t="str">
            <v>M</v>
          </cell>
          <cell r="F3103">
            <v>132.22</v>
          </cell>
          <cell r="G3103">
            <v>129.69999999999999</v>
          </cell>
        </row>
        <row r="3104">
          <cell r="C3104" t="str">
            <v>CDHU46.10.030</v>
          </cell>
          <cell r="D3104" t="str">
            <v>Tubo de cobre classe A, DN= 28mm (1´), inclusive conexões</v>
          </cell>
          <cell r="E3104" t="str">
            <v>M</v>
          </cell>
          <cell r="F3104">
            <v>158.36000000000001</v>
          </cell>
          <cell r="G3104">
            <v>155.21</v>
          </cell>
        </row>
        <row r="3105">
          <cell r="C3105" t="str">
            <v>CDHU46.10.040</v>
          </cell>
          <cell r="D3105" t="str">
            <v>Tubo de cobre classe A, DN= 35mm (1 1/4´), inclusive conexões</v>
          </cell>
          <cell r="E3105" t="str">
            <v>M</v>
          </cell>
          <cell r="F3105">
            <v>242.94</v>
          </cell>
          <cell r="G3105">
            <v>239.36</v>
          </cell>
        </row>
        <row r="3106">
          <cell r="C3106" t="str">
            <v>CDHU46.10.050</v>
          </cell>
          <cell r="D3106" t="str">
            <v>Tubo de cobre classe A, DN= 42mm (1 1/2´), inclusive conexões</v>
          </cell>
          <cell r="E3106" t="str">
            <v>M</v>
          </cell>
          <cell r="F3106">
            <v>294.26</v>
          </cell>
          <cell r="G3106">
            <v>290.68</v>
          </cell>
        </row>
        <row r="3107">
          <cell r="C3107" t="str">
            <v>CDHU46.10.060</v>
          </cell>
          <cell r="D3107" t="str">
            <v>Tubo de cobre classe A, DN= 54mm (2´), inclusive conexões</v>
          </cell>
          <cell r="E3107" t="str">
            <v>M</v>
          </cell>
          <cell r="F3107">
            <v>396.33</v>
          </cell>
          <cell r="G3107">
            <v>391.48</v>
          </cell>
        </row>
        <row r="3108">
          <cell r="C3108" t="str">
            <v>CDHU46.10.070</v>
          </cell>
          <cell r="D3108" t="str">
            <v>Tubo de cobre classe A, DN= 66mm (2 1/2´), inclusive conexões</v>
          </cell>
          <cell r="E3108" t="str">
            <v>M</v>
          </cell>
          <cell r="F3108">
            <v>521.04999999999995</v>
          </cell>
          <cell r="G3108">
            <v>515.36</v>
          </cell>
        </row>
        <row r="3109">
          <cell r="C3109" t="str">
            <v>CDHU46.10.080</v>
          </cell>
          <cell r="D3109" t="str">
            <v>Tubo de cobre classe A, DN= 79mm (3´), inclusive conexões</v>
          </cell>
          <cell r="E3109" t="str">
            <v>M</v>
          </cell>
          <cell r="F3109">
            <v>629.19000000000005</v>
          </cell>
          <cell r="G3109">
            <v>623.09</v>
          </cell>
        </row>
        <row r="3110">
          <cell r="C3110" t="str">
            <v>CDHU46.10.090</v>
          </cell>
          <cell r="D3110" t="str">
            <v>Tubo de cobre classe A, DN= 104mm (4´), inclusive conexões</v>
          </cell>
          <cell r="E3110" t="str">
            <v>M</v>
          </cell>
          <cell r="F3110">
            <v>874.64</v>
          </cell>
          <cell r="G3110">
            <v>867.68</v>
          </cell>
        </row>
        <row r="3111">
          <cell r="C3111" t="str">
            <v>CDHU46.10.200</v>
          </cell>
          <cell r="D3111" t="str">
            <v>Tubo de cobre classe E, DN= 22mm (3/4´), inclusive conexões</v>
          </cell>
          <cell r="E3111" t="str">
            <v>M</v>
          </cell>
          <cell r="F3111">
            <v>99.24</v>
          </cell>
          <cell r="G3111">
            <v>96.72</v>
          </cell>
        </row>
        <row r="3112">
          <cell r="C3112" t="str">
            <v>CDHU46.10.210</v>
          </cell>
          <cell r="D3112" t="str">
            <v>Tubo de cobre classe E, DN= 28mm (1´), inclusive conexões</v>
          </cell>
          <cell r="E3112" t="str">
            <v>M</v>
          </cell>
          <cell r="F3112">
            <v>115.51</v>
          </cell>
          <cell r="G3112">
            <v>112.36</v>
          </cell>
        </row>
        <row r="3113">
          <cell r="C3113" t="str">
            <v>CDHU46.10.220</v>
          </cell>
          <cell r="D3113" t="str">
            <v>Tubo de cobre classe E, DN= 35mm (1 1/4´), inclusive conexões</v>
          </cell>
          <cell r="E3113" t="str">
            <v>M</v>
          </cell>
          <cell r="F3113">
            <v>193.63</v>
          </cell>
          <cell r="G3113">
            <v>190.05</v>
          </cell>
        </row>
        <row r="3114">
          <cell r="C3114" t="str">
            <v>CDHU46.10.230</v>
          </cell>
          <cell r="D3114" t="str">
            <v>Tubo de cobre classe E, DN= 42mm (1 1/2´), inclusive conexões</v>
          </cell>
          <cell r="E3114" t="str">
            <v>M</v>
          </cell>
          <cell r="F3114">
            <v>258.69</v>
          </cell>
          <cell r="G3114">
            <v>255.11</v>
          </cell>
        </row>
        <row r="3115">
          <cell r="C3115" t="str">
            <v>CDHU46.10.240</v>
          </cell>
          <cell r="D3115" t="str">
            <v>Tubo de cobre classe E, DN= 54mm (2´), inclusive conexões</v>
          </cell>
          <cell r="E3115" t="str">
            <v>M</v>
          </cell>
          <cell r="F3115">
            <v>302.25</v>
          </cell>
          <cell r="G3115">
            <v>297.39999999999998</v>
          </cell>
        </row>
        <row r="3116">
          <cell r="C3116" t="str">
            <v>CDHU46.10.250</v>
          </cell>
          <cell r="D3116" t="str">
            <v>Tubo de cobre classe E, DN= 66mm (2 1/2´), inclusive conexões</v>
          </cell>
          <cell r="E3116" t="str">
            <v>M</v>
          </cell>
          <cell r="F3116">
            <v>405.59</v>
          </cell>
          <cell r="G3116">
            <v>399.9</v>
          </cell>
        </row>
        <row r="3117">
          <cell r="C3117" t="str">
            <v>CDHU46.12</v>
          </cell>
          <cell r="D3117" t="str">
            <v>Tubulacao em concreto para rede de aguas pluviais</v>
          </cell>
          <cell r="F3117">
            <v>0</v>
          </cell>
          <cell r="G3117">
            <v>0</v>
          </cell>
        </row>
        <row r="3118">
          <cell r="C3118" t="str">
            <v>CDHU46.12.010</v>
          </cell>
          <cell r="D3118" t="str">
            <v>Tubo de concreto (PS-1), DN= 300mm</v>
          </cell>
          <cell r="E3118" t="str">
            <v>M</v>
          </cell>
          <cell r="F3118">
            <v>103.82</v>
          </cell>
          <cell r="G3118">
            <v>99.16</v>
          </cell>
        </row>
        <row r="3119">
          <cell r="C3119" t="str">
            <v>CDHU46.12.020</v>
          </cell>
          <cell r="D3119" t="str">
            <v>Tubo de concreto (PS-1), DN= 400mm</v>
          </cell>
          <cell r="E3119" t="str">
            <v>M</v>
          </cell>
          <cell r="F3119">
            <v>126.35</v>
          </cell>
          <cell r="G3119">
            <v>120.95</v>
          </cell>
        </row>
        <row r="3120">
          <cell r="C3120" t="str">
            <v>CDHU46.12.050</v>
          </cell>
          <cell r="D3120" t="str">
            <v>Tubo de concreto (PS-2), DN= 300mm</v>
          </cell>
          <cell r="E3120" t="str">
            <v>M</v>
          </cell>
          <cell r="F3120">
            <v>103.33</v>
          </cell>
          <cell r="G3120">
            <v>98.67</v>
          </cell>
        </row>
        <row r="3121">
          <cell r="C3121" t="str">
            <v>CDHU46.12.060</v>
          </cell>
          <cell r="D3121" t="str">
            <v>Tubo de concreto (PS-2), DN= 400mm</v>
          </cell>
          <cell r="E3121" t="str">
            <v>M</v>
          </cell>
          <cell r="F3121">
            <v>126.32</v>
          </cell>
          <cell r="G3121">
            <v>120.92</v>
          </cell>
        </row>
        <row r="3122">
          <cell r="C3122" t="str">
            <v>CDHU46.12.070</v>
          </cell>
          <cell r="D3122" t="str">
            <v>Tubo de concreto (PS-2), DN= 500mm</v>
          </cell>
          <cell r="E3122" t="str">
            <v>M</v>
          </cell>
          <cell r="F3122">
            <v>169.7</v>
          </cell>
          <cell r="G3122">
            <v>163.04</v>
          </cell>
        </row>
        <row r="3123">
          <cell r="C3123" t="str">
            <v>CDHU46.12.080</v>
          </cell>
          <cell r="D3123" t="str">
            <v>Tubo de concreto (PA-1), DN= 600mm</v>
          </cell>
          <cell r="E3123" t="str">
            <v>M</v>
          </cell>
          <cell r="F3123">
            <v>281.25</v>
          </cell>
          <cell r="G3123">
            <v>273.68</v>
          </cell>
        </row>
        <row r="3124">
          <cell r="C3124" t="str">
            <v>CDHU46.12.100</v>
          </cell>
          <cell r="D3124" t="str">
            <v>Tubo de concreto (PA-1), DN= 800mm</v>
          </cell>
          <cell r="E3124" t="str">
            <v>M</v>
          </cell>
          <cell r="F3124">
            <v>447.59</v>
          </cell>
          <cell r="G3124">
            <v>437.81</v>
          </cell>
        </row>
        <row r="3125">
          <cell r="C3125" t="str">
            <v>CDHU46.12.120</v>
          </cell>
          <cell r="D3125" t="str">
            <v>Tubo de concreto (PA-1), DN= 1000mm</v>
          </cell>
          <cell r="E3125" t="str">
            <v>M</v>
          </cell>
          <cell r="F3125">
            <v>614.61</v>
          </cell>
          <cell r="G3125">
            <v>602.29</v>
          </cell>
        </row>
        <row r="3126">
          <cell r="C3126" t="str">
            <v>CDHU46.12.140</v>
          </cell>
          <cell r="D3126" t="str">
            <v>Tubo de concreto (PA-1), DN= 1200mm</v>
          </cell>
          <cell r="E3126" t="str">
            <v>M</v>
          </cell>
          <cell r="F3126">
            <v>899.59</v>
          </cell>
          <cell r="G3126">
            <v>881.19</v>
          </cell>
        </row>
        <row r="3127">
          <cell r="C3127" t="str">
            <v>CDHU46.12.150</v>
          </cell>
          <cell r="D3127" t="str">
            <v>Tubo de concreto (PA-2), DN= 600mm</v>
          </cell>
          <cell r="E3127" t="str">
            <v>M</v>
          </cell>
          <cell r="F3127">
            <v>254.72</v>
          </cell>
          <cell r="G3127">
            <v>247.15</v>
          </cell>
        </row>
        <row r="3128">
          <cell r="C3128" t="str">
            <v>CDHU46.12.160</v>
          </cell>
          <cell r="D3128" t="str">
            <v>Tubo de concreto (PA-2), DN= 800mm</v>
          </cell>
          <cell r="E3128" t="str">
            <v>M</v>
          </cell>
          <cell r="F3128">
            <v>470.51</v>
          </cell>
          <cell r="G3128">
            <v>460.73</v>
          </cell>
        </row>
        <row r="3129">
          <cell r="C3129" t="str">
            <v>CDHU46.12.170</v>
          </cell>
          <cell r="D3129" t="str">
            <v>Tubo de concreto (PA-2), DN= 1000mm</v>
          </cell>
          <cell r="E3129" t="str">
            <v>M</v>
          </cell>
          <cell r="F3129">
            <v>649.14</v>
          </cell>
          <cell r="G3129">
            <v>636.82000000000005</v>
          </cell>
        </row>
        <row r="3130">
          <cell r="C3130" t="str">
            <v>CDHU46.12.180</v>
          </cell>
          <cell r="D3130" t="str">
            <v>Tubo de concreto (PA-3), DN= 600mm</v>
          </cell>
          <cell r="E3130" t="str">
            <v>M</v>
          </cell>
          <cell r="F3130">
            <v>341.31</v>
          </cell>
          <cell r="G3130">
            <v>333.74</v>
          </cell>
        </row>
        <row r="3131">
          <cell r="C3131" t="str">
            <v>CDHU46.12.190</v>
          </cell>
          <cell r="D3131" t="str">
            <v>Tubo de concreto (PA-3), DN= 800mm</v>
          </cell>
          <cell r="E3131" t="str">
            <v>M</v>
          </cell>
          <cell r="F3131">
            <v>555.04</v>
          </cell>
          <cell r="G3131">
            <v>545.26</v>
          </cell>
        </row>
        <row r="3132">
          <cell r="C3132" t="str">
            <v>CDHU46.12.200</v>
          </cell>
          <cell r="D3132" t="str">
            <v>Tubo de concreto (PA-3), DN= 1000mm</v>
          </cell>
          <cell r="E3132" t="str">
            <v>M</v>
          </cell>
          <cell r="F3132">
            <v>797.51</v>
          </cell>
          <cell r="G3132">
            <v>785.19</v>
          </cell>
        </row>
        <row r="3133">
          <cell r="C3133" t="str">
            <v>CDHU46.12.210</v>
          </cell>
          <cell r="D3133" t="str">
            <v>Meio tubo de concreto, DN= 300mm</v>
          </cell>
          <cell r="E3133" t="str">
            <v>M</v>
          </cell>
          <cell r="F3133">
            <v>68.239999999999995</v>
          </cell>
          <cell r="G3133">
            <v>63.73</v>
          </cell>
        </row>
        <row r="3134">
          <cell r="C3134" t="str">
            <v>CDHU46.12.220</v>
          </cell>
          <cell r="D3134" t="str">
            <v>Meio tubo de concreto, DN= 400mm</v>
          </cell>
          <cell r="E3134" t="str">
            <v>M</v>
          </cell>
          <cell r="F3134">
            <v>87.64</v>
          </cell>
          <cell r="G3134">
            <v>81.900000000000006</v>
          </cell>
        </row>
        <row r="3135">
          <cell r="C3135" t="str">
            <v>CDHU46.12.240</v>
          </cell>
          <cell r="D3135" t="str">
            <v>Meio tubo de concreto, DN= 600mm</v>
          </cell>
          <cell r="E3135" t="str">
            <v>M</v>
          </cell>
          <cell r="F3135">
            <v>153.16</v>
          </cell>
          <cell r="G3135">
            <v>143.47</v>
          </cell>
        </row>
        <row r="3136">
          <cell r="C3136" t="str">
            <v>CDHU46.12.250</v>
          </cell>
          <cell r="D3136" t="str">
            <v>Tubo de concreto (PA-2), DN= 1500mm</v>
          </cell>
          <cell r="E3136" t="str">
            <v>M</v>
          </cell>
          <cell r="F3136">
            <v>1421.31</v>
          </cell>
          <cell r="G3136">
            <v>1393.71</v>
          </cell>
        </row>
        <row r="3137">
          <cell r="C3137" t="str">
            <v>CDHU46.12.260</v>
          </cell>
          <cell r="D3137" t="str">
            <v>Tubo de concreto (PA-1), DN= 400mm</v>
          </cell>
          <cell r="E3137" t="str">
            <v>M</v>
          </cell>
          <cell r="F3137">
            <v>166.76</v>
          </cell>
          <cell r="G3137">
            <v>161.36000000000001</v>
          </cell>
        </row>
        <row r="3138">
          <cell r="C3138" t="str">
            <v>CDHU46.12.270</v>
          </cell>
          <cell r="D3138" t="str">
            <v>Tubo de concreto (PA-2), DN= 400mm</v>
          </cell>
          <cell r="E3138" t="str">
            <v>M</v>
          </cell>
          <cell r="F3138">
            <v>159.52000000000001</v>
          </cell>
          <cell r="G3138">
            <v>154.12</v>
          </cell>
        </row>
        <row r="3139">
          <cell r="C3139" t="str">
            <v>CDHU46.12.280</v>
          </cell>
          <cell r="D3139" t="str">
            <v>Tubo de concreto (PA-3), DN= 400mm</v>
          </cell>
          <cell r="E3139" t="str">
            <v>M</v>
          </cell>
          <cell r="F3139">
            <v>192.67</v>
          </cell>
          <cell r="G3139">
            <v>187.27</v>
          </cell>
        </row>
        <row r="3140">
          <cell r="C3140" t="str">
            <v>CDHU46.12.290</v>
          </cell>
          <cell r="D3140" t="str">
            <v>Tubo de concreto (PA-2), DN= 700mm</v>
          </cell>
          <cell r="E3140" t="str">
            <v>M</v>
          </cell>
          <cell r="F3140">
            <v>318.64999999999998</v>
          </cell>
          <cell r="G3140">
            <v>310.14999999999998</v>
          </cell>
        </row>
        <row r="3141">
          <cell r="C3141" t="str">
            <v>CDHU46.12.300</v>
          </cell>
          <cell r="D3141" t="str">
            <v>Tubo de concreto (PA-2), DN= 500mm</v>
          </cell>
          <cell r="E3141" t="str">
            <v>M</v>
          </cell>
          <cell r="F3141">
            <v>204.57</v>
          </cell>
          <cell r="G3141">
            <v>197.91</v>
          </cell>
        </row>
        <row r="3142">
          <cell r="C3142" t="str">
            <v>CDHU46.12.310</v>
          </cell>
          <cell r="D3142" t="str">
            <v>Tubo de concreto (PA-2), DN= 900mm</v>
          </cell>
          <cell r="E3142" t="str">
            <v>M</v>
          </cell>
          <cell r="F3142">
            <v>541.96</v>
          </cell>
          <cell r="G3142">
            <v>530.91999999999996</v>
          </cell>
        </row>
        <row r="3143">
          <cell r="C3143" t="str">
            <v>CDHU46.12.320</v>
          </cell>
          <cell r="D3143" t="str">
            <v>Tubo de concreto (PA-1), DN= 300mm</v>
          </cell>
          <cell r="E3143" t="str">
            <v>M</v>
          </cell>
          <cell r="F3143">
            <v>144.05000000000001</v>
          </cell>
          <cell r="G3143">
            <v>139.38999999999999</v>
          </cell>
        </row>
        <row r="3144">
          <cell r="C3144" t="str">
            <v>CDHU46.12.330</v>
          </cell>
          <cell r="D3144" t="str">
            <v>Tubo de concreto (PA-2), DN= 300mm</v>
          </cell>
          <cell r="E3144" t="str">
            <v>M</v>
          </cell>
          <cell r="F3144">
            <v>133.16</v>
          </cell>
          <cell r="G3144">
            <v>128.5</v>
          </cell>
        </row>
        <row r="3145">
          <cell r="C3145" t="str">
            <v>CDHU46.12.340</v>
          </cell>
          <cell r="D3145" t="str">
            <v>Meio tubo de concreto, DN= 200mm</v>
          </cell>
          <cell r="E3145" t="str">
            <v>M</v>
          </cell>
          <cell r="F3145">
            <v>36.25</v>
          </cell>
          <cell r="G3145">
            <v>34.61</v>
          </cell>
        </row>
        <row r="3146">
          <cell r="C3146" t="str">
            <v>CDHU46.13</v>
          </cell>
          <cell r="D3146" t="str">
            <v>Tubulacao em PEAD corrugado perfurado para rede drenagem</v>
          </cell>
          <cell r="F3146">
            <v>0</v>
          </cell>
          <cell r="G3146">
            <v>0</v>
          </cell>
        </row>
        <row r="3147">
          <cell r="C3147" t="str">
            <v>CDHU46.13.006</v>
          </cell>
          <cell r="D3147" t="str">
            <v>Tubo em polietileno de alta densidade corrugado perfurado, DN= 2 1/2´, inclusive conexões</v>
          </cell>
          <cell r="E3147" t="str">
            <v>M</v>
          </cell>
          <cell r="F3147">
            <v>8.52</v>
          </cell>
          <cell r="G3147">
            <v>8.2799999999999994</v>
          </cell>
        </row>
        <row r="3148">
          <cell r="C3148" t="str">
            <v>CDHU46.13.010</v>
          </cell>
          <cell r="D3148" t="str">
            <v>Tubo em polietileno de alta densidade corrugado perfurado, DN= 3´, inclusive conexões</v>
          </cell>
          <cell r="E3148" t="str">
            <v>M</v>
          </cell>
          <cell r="F3148">
            <v>9.3000000000000007</v>
          </cell>
          <cell r="G3148">
            <v>9.06</v>
          </cell>
        </row>
        <row r="3149">
          <cell r="C3149" t="str">
            <v>CDHU46.13.020</v>
          </cell>
          <cell r="D3149" t="str">
            <v>Tubo em polietileno de alta densidade corrugado perfurado, DN= 4´, inclusive conexões</v>
          </cell>
          <cell r="E3149" t="str">
            <v>M</v>
          </cell>
          <cell r="F3149">
            <v>12.29</v>
          </cell>
          <cell r="G3149">
            <v>12.05</v>
          </cell>
        </row>
        <row r="3150">
          <cell r="C3150" t="str">
            <v>CDHU46.13.026</v>
          </cell>
          <cell r="D3150" t="str">
            <v>Tubo em polietileno de alta densidade corrugado perfurado, DN= 6´, inclusive conexões</v>
          </cell>
          <cell r="E3150" t="str">
            <v>M</v>
          </cell>
          <cell r="F3150">
            <v>24.14</v>
          </cell>
          <cell r="G3150">
            <v>23.9</v>
          </cell>
        </row>
        <row r="3151">
          <cell r="C3151" t="str">
            <v>CDHU46.13.030</v>
          </cell>
          <cell r="D3151" t="str">
            <v>Tubo em polietileno de alta densidade corrugado perfurado, DN= 8´, inclusive conexões</v>
          </cell>
          <cell r="E3151" t="str">
            <v>M</v>
          </cell>
          <cell r="F3151">
            <v>31.14</v>
          </cell>
          <cell r="G3151">
            <v>30.9</v>
          </cell>
        </row>
        <row r="3152">
          <cell r="C3152" t="str">
            <v>CDHU46.13.100</v>
          </cell>
          <cell r="D3152" t="str">
            <v>Tubo em polietileno de alta densidade corrugado, DN/DI= 250 mm</v>
          </cell>
          <cell r="E3152" t="str">
            <v>M</v>
          </cell>
          <cell r="F3152">
            <v>76.75</v>
          </cell>
          <cell r="G3152">
            <v>76.400000000000006</v>
          </cell>
        </row>
        <row r="3153">
          <cell r="C3153" t="str">
            <v>CDHU46.13.101</v>
          </cell>
          <cell r="D3153" t="str">
            <v>Tubo em polietileno de alta densidade corrugado, DN/DI= 300 mm</v>
          </cell>
          <cell r="E3153" t="str">
            <v>M</v>
          </cell>
          <cell r="F3153">
            <v>101.17</v>
          </cell>
          <cell r="G3153">
            <v>100.82</v>
          </cell>
        </row>
        <row r="3154">
          <cell r="C3154" t="str">
            <v>CDHU46.13.102</v>
          </cell>
          <cell r="D3154" t="str">
            <v>Tubo em polietileno de alta densidade corrugado, DN/DI= 400 mm</v>
          </cell>
          <cell r="E3154" t="str">
            <v>M</v>
          </cell>
          <cell r="F3154">
            <v>152.22999999999999</v>
          </cell>
          <cell r="G3154">
            <v>151.88</v>
          </cell>
        </row>
        <row r="3155">
          <cell r="C3155" t="str">
            <v>CDHU46.13.103</v>
          </cell>
          <cell r="D3155" t="str">
            <v>Tubo em polietileno de alta densidade corrugado, DN/DI= 500 mm</v>
          </cell>
          <cell r="E3155" t="str">
            <v>M</v>
          </cell>
          <cell r="F3155">
            <v>237.59</v>
          </cell>
          <cell r="G3155">
            <v>237.24</v>
          </cell>
        </row>
        <row r="3156">
          <cell r="C3156" t="str">
            <v>CDHU46.13.104</v>
          </cell>
          <cell r="D3156" t="str">
            <v>Tubo em polietileno de alta densidade corrugado, DN/DI= 600 mm</v>
          </cell>
          <cell r="E3156" t="str">
            <v>M</v>
          </cell>
          <cell r="F3156">
            <v>358.25</v>
          </cell>
          <cell r="G3156">
            <v>357.9</v>
          </cell>
        </row>
        <row r="3157">
          <cell r="C3157" t="str">
            <v>CDHU46.13.105</v>
          </cell>
          <cell r="D3157" t="str">
            <v>Tubo em polietileno de alta densidade corrugado, DN/DI= 800 mm</v>
          </cell>
          <cell r="E3157" t="str">
            <v>M</v>
          </cell>
          <cell r="F3157">
            <v>521.6</v>
          </cell>
          <cell r="G3157">
            <v>521.25</v>
          </cell>
        </row>
        <row r="3158">
          <cell r="C3158" t="str">
            <v>CDHU46.13.106</v>
          </cell>
          <cell r="D3158" t="str">
            <v>Tubo em polietileno de alta densidade corrugado, DN/DI= 1000 mm</v>
          </cell>
          <cell r="E3158" t="str">
            <v>M</v>
          </cell>
          <cell r="F3158">
            <v>828.05</v>
          </cell>
          <cell r="G3158">
            <v>827.7</v>
          </cell>
        </row>
        <row r="3159">
          <cell r="C3159" t="str">
            <v>CDHU46.13.107</v>
          </cell>
          <cell r="D3159" t="str">
            <v>Tubo em polietileno de alta densidade corrugado, DN/DI= 1200 mm</v>
          </cell>
          <cell r="E3159" t="str">
            <v>M</v>
          </cell>
          <cell r="F3159">
            <v>1151.8699999999999</v>
          </cell>
          <cell r="G3159">
            <v>1151.52</v>
          </cell>
        </row>
        <row r="3160">
          <cell r="C3160" t="str">
            <v>CDHU46.14</v>
          </cell>
          <cell r="D3160" t="str">
            <v>Tubulacao em ferro ductil para redes de saneamento</v>
          </cell>
          <cell r="F3160">
            <v>0</v>
          </cell>
          <cell r="G3160">
            <v>0</v>
          </cell>
        </row>
        <row r="3161">
          <cell r="C3161" t="str">
            <v>CDHU46.14.020</v>
          </cell>
          <cell r="D3161" t="str">
            <v>Tubo de ferro fundido classe K-7 com junta elástica, DN= 150mm, inclusive conexões</v>
          </cell>
          <cell r="E3161" t="str">
            <v>M</v>
          </cell>
          <cell r="F3161">
            <v>580.96</v>
          </cell>
          <cell r="G3161">
            <v>576.02</v>
          </cell>
        </row>
        <row r="3162">
          <cell r="C3162" t="str">
            <v>CDHU46.14.030</v>
          </cell>
          <cell r="D3162" t="str">
            <v>Tubo de ferro fundido classe K-7 com junta elástica, DN= 200mm, inclusive conexões</v>
          </cell>
          <cell r="E3162" t="str">
            <v>M</v>
          </cell>
          <cell r="F3162">
            <v>671.94</v>
          </cell>
          <cell r="G3162">
            <v>667</v>
          </cell>
        </row>
        <row r="3163">
          <cell r="C3163" t="str">
            <v>CDHU46.14.040</v>
          </cell>
          <cell r="D3163" t="str">
            <v>Tubo de ferro fundido classe K-7 com junta elástica, DN= 250mm, inclusive conexões</v>
          </cell>
          <cell r="E3163" t="str">
            <v>M</v>
          </cell>
          <cell r="F3163">
            <v>816.79</v>
          </cell>
          <cell r="G3163">
            <v>811.85</v>
          </cell>
        </row>
        <row r="3164">
          <cell r="C3164" t="str">
            <v>CDHU46.14.050</v>
          </cell>
          <cell r="D3164" t="str">
            <v>Tubo de ferro fundido classe K-7 com junta elástica, DN= 350mm, inclusive conexões</v>
          </cell>
          <cell r="E3164" t="str">
            <v>M</v>
          </cell>
          <cell r="F3164">
            <v>1200.0999999999999</v>
          </cell>
          <cell r="G3164">
            <v>1195.1600000000001</v>
          </cell>
        </row>
        <row r="3165">
          <cell r="C3165" t="str">
            <v>CDHU46.14.060</v>
          </cell>
          <cell r="D3165" t="str">
            <v>Tubo de ferro fundido classe K-7 com junta elástica, DN= 300mm, inclusive conexões</v>
          </cell>
          <cell r="E3165" t="str">
            <v>M</v>
          </cell>
          <cell r="F3165">
            <v>981.86</v>
          </cell>
          <cell r="G3165">
            <v>976.92</v>
          </cell>
        </row>
        <row r="3166">
          <cell r="C3166" t="str">
            <v>CDHU46.14.490</v>
          </cell>
          <cell r="D3166" t="str">
            <v>Tubo de ferro fundido classe k-9 com junta elástica, DN= 80mm, inclusive conexões</v>
          </cell>
          <cell r="E3166" t="str">
            <v>M</v>
          </cell>
          <cell r="F3166">
            <v>549.1</v>
          </cell>
          <cell r="G3166">
            <v>544.16</v>
          </cell>
        </row>
        <row r="3167">
          <cell r="C3167" t="str">
            <v>CDHU46.14.510</v>
          </cell>
          <cell r="D3167" t="str">
            <v>Tubo de ferro fundido classe K-9 com junta elástica, DN= 100mm, inclusive conexões</v>
          </cell>
          <cell r="E3167" t="str">
            <v>M</v>
          </cell>
          <cell r="F3167">
            <v>553.95000000000005</v>
          </cell>
          <cell r="G3167">
            <v>549.01</v>
          </cell>
        </row>
        <row r="3168">
          <cell r="C3168" t="str">
            <v>CDHU46.14.520</v>
          </cell>
          <cell r="D3168" t="str">
            <v>Tubo de ferro fundido classe K-9 com junta elástica, DN= 150mm, inclusive conexões</v>
          </cell>
          <cell r="E3168" t="str">
            <v>M</v>
          </cell>
          <cell r="F3168">
            <v>602.71</v>
          </cell>
          <cell r="G3168">
            <v>597.77</v>
          </cell>
        </row>
        <row r="3169">
          <cell r="C3169" t="str">
            <v>CDHU46.14.530</v>
          </cell>
          <cell r="D3169" t="str">
            <v>Tubo de ferro fundido classe K-9 com junta elástica, DN= 200mm, inclusive conexões</v>
          </cell>
          <cell r="E3169" t="str">
            <v>M</v>
          </cell>
          <cell r="F3169">
            <v>764.23</v>
          </cell>
          <cell r="G3169">
            <v>759.29</v>
          </cell>
        </row>
        <row r="3170">
          <cell r="C3170" t="str">
            <v>CDHU46.14.540</v>
          </cell>
          <cell r="D3170" t="str">
            <v>Tubo de ferro fundido classe k-9 com junta elástica, DN= 250mm, inclusive conexões</v>
          </cell>
          <cell r="E3170" t="str">
            <v>M</v>
          </cell>
          <cell r="F3170">
            <v>928.77</v>
          </cell>
          <cell r="G3170">
            <v>923.83</v>
          </cell>
        </row>
        <row r="3171">
          <cell r="C3171" t="str">
            <v>CDHU46.14.550</v>
          </cell>
          <cell r="D3171" t="str">
            <v>Tubo de ferro fundido classe K-9 com junta elástica, DN= 300mm, inclusive conexões</v>
          </cell>
          <cell r="E3171" t="str">
            <v>M</v>
          </cell>
          <cell r="F3171">
            <v>1056.8499999999999</v>
          </cell>
          <cell r="G3171">
            <v>1051.9100000000001</v>
          </cell>
        </row>
        <row r="3172">
          <cell r="C3172" t="str">
            <v>CDHU46.14.560</v>
          </cell>
          <cell r="D3172" t="str">
            <v>Tubo de ferro fundido classe k-9 com junta elástica, DN= 350mm, inclusive conexões</v>
          </cell>
          <cell r="E3172" t="str">
            <v>M</v>
          </cell>
          <cell r="F3172">
            <v>1384.09</v>
          </cell>
          <cell r="G3172">
            <v>1379.15</v>
          </cell>
        </row>
        <row r="3173">
          <cell r="C3173" t="str">
            <v>CDHU46.15</v>
          </cell>
          <cell r="D3173" t="str">
            <v>Tubulacao em PEAD - recalque de tratamento de esgoto</v>
          </cell>
          <cell r="F3173">
            <v>0</v>
          </cell>
          <cell r="G3173">
            <v>0</v>
          </cell>
        </row>
        <row r="3174">
          <cell r="C3174" t="str">
            <v>CDHU46.15.111</v>
          </cell>
          <cell r="D3174" t="str">
            <v>Tubo em polietileno de alta densidade DE=160 mm - PN-10, inclusive conexões</v>
          </cell>
          <cell r="E3174" t="str">
            <v>M</v>
          </cell>
          <cell r="F3174">
            <v>147.47999999999999</v>
          </cell>
          <cell r="G3174">
            <v>144.51</v>
          </cell>
        </row>
        <row r="3175">
          <cell r="C3175" t="str">
            <v>CDHU46.15.112</v>
          </cell>
          <cell r="D3175" t="str">
            <v>Tubo em polietileno de alta densidade DE=200 mm - PN-10, inclusive conexões</v>
          </cell>
          <cell r="E3175" t="str">
            <v>M</v>
          </cell>
          <cell r="F3175">
            <v>212.25</v>
          </cell>
          <cell r="G3175">
            <v>208.3</v>
          </cell>
        </row>
        <row r="3176">
          <cell r="C3176" t="str">
            <v>CDHU46.15.113</v>
          </cell>
          <cell r="D3176" t="str">
            <v>Tubo em polietileno de alta densidade DE=225 mm - PN-10, inclusive conexões</v>
          </cell>
          <cell r="E3176" t="str">
            <v>M</v>
          </cell>
          <cell r="F3176">
            <v>252.66</v>
          </cell>
          <cell r="G3176">
            <v>248.71</v>
          </cell>
        </row>
        <row r="3177">
          <cell r="C3177" t="str">
            <v>CDHU46.18</v>
          </cell>
          <cell r="D3177" t="str">
            <v>Tubulacao flangeada em ferro ductil para redes de saneamento</v>
          </cell>
          <cell r="F3177">
            <v>0</v>
          </cell>
          <cell r="G3177">
            <v>0</v>
          </cell>
        </row>
        <row r="3178">
          <cell r="C3178" t="str">
            <v>CDHU46.18.010</v>
          </cell>
          <cell r="D3178" t="str">
            <v>Tubo em ferro fundido com ponta e ponta TCLA - DN= 80mm, sem juntas e conexões</v>
          </cell>
          <cell r="E3178" t="str">
            <v>M</v>
          </cell>
          <cell r="F3178">
            <v>686.83</v>
          </cell>
          <cell r="G3178">
            <v>681.2</v>
          </cell>
        </row>
        <row r="3179">
          <cell r="C3179" t="str">
            <v>CDHU46.18.020</v>
          </cell>
          <cell r="D3179" t="str">
            <v>Tubo em ferro fundido com ponta e ponta TCLA - DN= 100mm, sem juntas e conexões</v>
          </cell>
          <cell r="E3179" t="str">
            <v>M</v>
          </cell>
          <cell r="F3179">
            <v>607.87</v>
          </cell>
          <cell r="G3179">
            <v>602.24</v>
          </cell>
        </row>
        <row r="3180">
          <cell r="C3180" t="str">
            <v>CDHU46.18.030</v>
          </cell>
          <cell r="D3180" t="str">
            <v>Tubo em ferro fundido com ponta e ponta TCLA - DN= 150mm, sem juntas e conexões</v>
          </cell>
          <cell r="E3180" t="str">
            <v>M</v>
          </cell>
          <cell r="F3180">
            <v>685.81</v>
          </cell>
          <cell r="G3180">
            <v>680.18</v>
          </cell>
        </row>
        <row r="3181">
          <cell r="C3181" t="str">
            <v>CDHU46.18.040</v>
          </cell>
          <cell r="D3181" t="str">
            <v>Tubo em ferro fundido com ponta e ponta TCLA - DN= 200mm, sem juntas e conexões</v>
          </cell>
          <cell r="E3181" t="str">
            <v>M</v>
          </cell>
          <cell r="F3181">
            <v>809.03</v>
          </cell>
          <cell r="G3181">
            <v>803.4</v>
          </cell>
        </row>
        <row r="3182">
          <cell r="C3182" t="str">
            <v>CDHU46.18.050</v>
          </cell>
          <cell r="D3182" t="str">
            <v>Tubo em ferro fundido com ponta e ponta TCLA - DN= 250mm, sem juntas e conexões</v>
          </cell>
          <cell r="E3182" t="str">
            <v>M</v>
          </cell>
          <cell r="F3182">
            <v>1045.46</v>
          </cell>
          <cell r="G3182">
            <v>1039.3900000000001</v>
          </cell>
        </row>
        <row r="3183">
          <cell r="C3183" t="str">
            <v>CDHU46.18.060</v>
          </cell>
          <cell r="D3183" t="str">
            <v>Tubo em ferro fundido com ponta e ponta TCLA - DN= 300mm, sem juntas e conexões</v>
          </cell>
          <cell r="E3183" t="str">
            <v>M</v>
          </cell>
          <cell r="F3183">
            <v>1206.76</v>
          </cell>
          <cell r="G3183">
            <v>1200.69</v>
          </cell>
        </row>
        <row r="3184">
          <cell r="C3184" t="str">
            <v>CDHU46.18.089</v>
          </cell>
          <cell r="D3184" t="str">
            <v>Flange avulso em ferro fundido, classe PN-10, DN= 50mm</v>
          </cell>
          <cell r="E3184" t="str">
            <v>UN</v>
          </cell>
          <cell r="F3184">
            <v>146.19</v>
          </cell>
          <cell r="G3184">
            <v>143.1</v>
          </cell>
        </row>
        <row r="3185">
          <cell r="C3185" t="str">
            <v>CDHU46.18.090</v>
          </cell>
          <cell r="D3185" t="str">
            <v>Flange avulso em ferro fundido, classe PN-10, DN= 80mm</v>
          </cell>
          <cell r="E3185" t="str">
            <v>UN</v>
          </cell>
          <cell r="F3185">
            <v>188.38</v>
          </cell>
          <cell r="G3185">
            <v>185.29</v>
          </cell>
        </row>
        <row r="3186">
          <cell r="C3186" t="str">
            <v>CDHU46.18.100</v>
          </cell>
          <cell r="D3186" t="str">
            <v>Flange avulso em ferro fundido, classe PN-10, DN= 100mm</v>
          </cell>
          <cell r="E3186" t="str">
            <v>UN</v>
          </cell>
          <cell r="F3186">
            <v>220.63</v>
          </cell>
          <cell r="G3186">
            <v>217.25</v>
          </cell>
        </row>
        <row r="3187">
          <cell r="C3187" t="str">
            <v>CDHU46.18.110</v>
          </cell>
          <cell r="D3187" t="str">
            <v>Flange avulso em ferro fundido, classe PN-10, DN= 150mm</v>
          </cell>
          <cell r="E3187" t="str">
            <v>UN</v>
          </cell>
          <cell r="F3187">
            <v>321.43</v>
          </cell>
          <cell r="G3187">
            <v>317.79000000000002</v>
          </cell>
        </row>
        <row r="3188">
          <cell r="C3188" t="str">
            <v>CDHU46.18.120</v>
          </cell>
          <cell r="D3188" t="str">
            <v>Flange avulso em ferro fundido, classe PN-10, DN= 200mm</v>
          </cell>
          <cell r="E3188" t="str">
            <v>UN</v>
          </cell>
          <cell r="F3188">
            <v>400.06</v>
          </cell>
          <cell r="G3188">
            <v>396.13</v>
          </cell>
        </row>
        <row r="3189">
          <cell r="C3189" t="str">
            <v>CDHU46.18.130</v>
          </cell>
          <cell r="D3189" t="str">
            <v>Flange avulso em ferro fundido, classe PN-10, DN= 250mm</v>
          </cell>
          <cell r="E3189" t="str">
            <v>UN</v>
          </cell>
          <cell r="F3189">
            <v>580</v>
          </cell>
          <cell r="G3189">
            <v>575.79</v>
          </cell>
        </row>
        <row r="3190">
          <cell r="C3190" t="str">
            <v>CDHU46.18.140</v>
          </cell>
          <cell r="D3190" t="str">
            <v>Flange avulso em ferro fundido, classe PN-10, DN= 300mm</v>
          </cell>
          <cell r="E3190" t="str">
            <v>UN</v>
          </cell>
          <cell r="F3190">
            <v>732.42</v>
          </cell>
          <cell r="G3190">
            <v>727.92</v>
          </cell>
        </row>
        <row r="3191">
          <cell r="C3191" t="str">
            <v>CDHU46.18.168</v>
          </cell>
          <cell r="D3191" t="str">
            <v>Curva de 90° em ferro fundido com flanges, classe PN-10, DN= 50mm</v>
          </cell>
          <cell r="E3191" t="str">
            <v>UN</v>
          </cell>
          <cell r="F3191">
            <v>330.44</v>
          </cell>
          <cell r="G3191">
            <v>326.51</v>
          </cell>
        </row>
        <row r="3192">
          <cell r="C3192" t="str">
            <v>CDHU46.18.170</v>
          </cell>
          <cell r="D3192" t="str">
            <v>Curva de 90° em ferro fundido, com flanges, classe PN-10, DN= 80mm</v>
          </cell>
          <cell r="E3192" t="str">
            <v>UN</v>
          </cell>
          <cell r="F3192">
            <v>325.45999999999998</v>
          </cell>
          <cell r="G3192">
            <v>322.37</v>
          </cell>
        </row>
        <row r="3193">
          <cell r="C3193" t="str">
            <v>CDHU46.18.180</v>
          </cell>
          <cell r="D3193" t="str">
            <v>Curva de 90° em ferro fundido, com flanges, classe PN-10, DN= 100mm</v>
          </cell>
          <cell r="E3193" t="str">
            <v>UN</v>
          </cell>
          <cell r="F3193">
            <v>417.6</v>
          </cell>
          <cell r="G3193">
            <v>413.67</v>
          </cell>
        </row>
        <row r="3194">
          <cell r="C3194" t="str">
            <v>CDHU46.18.190</v>
          </cell>
          <cell r="D3194" t="str">
            <v>Curva de 90° em ferro fundido, com flanges, classe PN-10, DN= 150mm</v>
          </cell>
          <cell r="E3194" t="str">
            <v>UN</v>
          </cell>
          <cell r="F3194">
            <v>740.39</v>
          </cell>
          <cell r="G3194">
            <v>735.89</v>
          </cell>
        </row>
        <row r="3195">
          <cell r="C3195" t="str">
            <v>CDHU46.18.410</v>
          </cell>
          <cell r="D3195" t="str">
            <v>Te em ferro fundido, com flanges, classe PN-10, DN= 80mm, com derivação de 80mm</v>
          </cell>
          <cell r="E3195" t="str">
            <v>UN</v>
          </cell>
          <cell r="F3195">
            <v>552.13</v>
          </cell>
          <cell r="G3195">
            <v>548.75</v>
          </cell>
        </row>
        <row r="3196">
          <cell r="C3196" t="str">
            <v>CDHU46.18.420</v>
          </cell>
          <cell r="D3196" t="str">
            <v>Te em ferro fundido, com flanges, classe PN-10, DN= 100mm, com derivações de 80 até 100mm</v>
          </cell>
          <cell r="E3196" t="str">
            <v>UN</v>
          </cell>
          <cell r="F3196">
            <v>636.91999999999996</v>
          </cell>
          <cell r="G3196">
            <v>632.99</v>
          </cell>
        </row>
        <row r="3197">
          <cell r="C3197" t="str">
            <v>CDHU46.18.430</v>
          </cell>
          <cell r="D3197" t="str">
            <v>Te em ferro fundido, com flanges, classe PN-10, DN= 150mm, com derivações de 80 até 150mm</v>
          </cell>
          <cell r="E3197" t="str">
            <v>UN</v>
          </cell>
          <cell r="F3197">
            <v>995.09</v>
          </cell>
          <cell r="G3197">
            <v>990.59</v>
          </cell>
        </row>
        <row r="3198">
          <cell r="C3198" t="str">
            <v>CDHU46.18.560</v>
          </cell>
          <cell r="D3198" t="str">
            <v>Junta Gibault em ferro fundido, DN= 80mm, completa</v>
          </cell>
          <cell r="E3198" t="str">
            <v>UN</v>
          </cell>
          <cell r="F3198">
            <v>354.5</v>
          </cell>
          <cell r="G3198">
            <v>351.41</v>
          </cell>
        </row>
        <row r="3199">
          <cell r="C3199" t="str">
            <v>CDHU46.18.570</v>
          </cell>
          <cell r="D3199" t="str">
            <v>Junta Gibault em ferro fundido, DN= 100 mm, completa</v>
          </cell>
          <cell r="E3199" t="str">
            <v>UN</v>
          </cell>
          <cell r="F3199">
            <v>430.64</v>
          </cell>
          <cell r="G3199">
            <v>427.26</v>
          </cell>
        </row>
        <row r="3200">
          <cell r="C3200" t="str">
            <v>CDHU46.19</v>
          </cell>
          <cell r="D3200" t="str">
            <v>Tubulacao flangeada em ferro ductil para redes de saneamento.</v>
          </cell>
          <cell r="F3200">
            <v>0</v>
          </cell>
          <cell r="G3200">
            <v>0</v>
          </cell>
        </row>
        <row r="3201">
          <cell r="C3201" t="str">
            <v>CDHU46.19.500</v>
          </cell>
          <cell r="D3201" t="str">
            <v>Redução excêntrica em ferro fundido, com flanges, classe PN-10, DN= 100mm x 80mm</v>
          </cell>
          <cell r="E3201" t="str">
            <v>UN</v>
          </cell>
          <cell r="F3201">
            <v>442.54</v>
          </cell>
          <cell r="G3201">
            <v>438.61</v>
          </cell>
        </row>
        <row r="3202">
          <cell r="C3202" t="str">
            <v>CDHU46.19.510</v>
          </cell>
          <cell r="D3202" t="str">
            <v>Redução excêntrica em ferro fundido, com flanges, classe PN-10, DN= 150mm x 80/100mm</v>
          </cell>
          <cell r="E3202" t="str">
            <v>UN</v>
          </cell>
          <cell r="F3202">
            <v>631.20000000000005</v>
          </cell>
          <cell r="G3202">
            <v>626.70000000000005</v>
          </cell>
        </row>
        <row r="3203">
          <cell r="C3203" t="str">
            <v>CDHU46.19.520</v>
          </cell>
          <cell r="D3203" t="str">
            <v>Redução excêntrica em ferro fundido, com flanges, classe PN-10, DN= 200mm x 100/150mm</v>
          </cell>
          <cell r="E3203" t="str">
            <v>UN</v>
          </cell>
          <cell r="F3203">
            <v>901.81</v>
          </cell>
          <cell r="G3203">
            <v>896.76</v>
          </cell>
        </row>
        <row r="3204">
          <cell r="C3204" t="str">
            <v>CDHU46.19.530</v>
          </cell>
          <cell r="D3204" t="str">
            <v>Redução excêntrica em ferro fundido, com flanges, classe PN-10, DN= 250mm x 150/200mm</v>
          </cell>
          <cell r="E3204" t="str">
            <v>UN</v>
          </cell>
          <cell r="F3204">
            <v>1400.58</v>
          </cell>
          <cell r="G3204">
            <v>1394.97</v>
          </cell>
        </row>
        <row r="3205">
          <cell r="C3205" t="str">
            <v>CDHU46.19.590</v>
          </cell>
          <cell r="D3205" t="str">
            <v>Redução concêntrica em ferro fundido, com flanges, classe PN-10, DN= 80 x 50mm</v>
          </cell>
          <cell r="E3205" t="str">
            <v>UN</v>
          </cell>
          <cell r="F3205">
            <v>342.55</v>
          </cell>
          <cell r="G3205">
            <v>338.62</v>
          </cell>
        </row>
        <row r="3206">
          <cell r="C3206" t="str">
            <v>CDHU46.19.600</v>
          </cell>
          <cell r="D3206" t="str">
            <v>Redução concêntrica em ferro fundido, com flanges, classe PN-10, DN= 100mm x 80mm</v>
          </cell>
          <cell r="E3206" t="str">
            <v>UN</v>
          </cell>
          <cell r="F3206">
            <v>427.57</v>
          </cell>
          <cell r="G3206">
            <v>423.64</v>
          </cell>
        </row>
        <row r="3207">
          <cell r="C3207" t="str">
            <v>CDHU46.19.610</v>
          </cell>
          <cell r="D3207" t="str">
            <v>Redução concêntrica em ferro fundido, com flanges, classe PN-10, DN= 150mm x 80/100mm</v>
          </cell>
          <cell r="E3207" t="str">
            <v>UN</v>
          </cell>
          <cell r="F3207">
            <v>713.13</v>
          </cell>
          <cell r="G3207">
            <v>708.63</v>
          </cell>
        </row>
        <row r="3208">
          <cell r="C3208" t="str">
            <v>CDHU46.19.620</v>
          </cell>
          <cell r="D3208" t="str">
            <v>Redução concêntrica em ferro fundido, com flanges, classe PN-10, DN= 200mm x 100/150mm</v>
          </cell>
          <cell r="E3208" t="str">
            <v>UN</v>
          </cell>
          <cell r="F3208">
            <v>850.78</v>
          </cell>
          <cell r="G3208">
            <v>845.73</v>
          </cell>
        </row>
        <row r="3209">
          <cell r="C3209" t="str">
            <v>CDHU46.19.630</v>
          </cell>
          <cell r="D3209" t="str">
            <v>Redução concêntrica em ferro fundido, com flanges, classe PN-10, DN= 250mm x 150/200mm</v>
          </cell>
          <cell r="E3209" t="str">
            <v>UN</v>
          </cell>
          <cell r="F3209">
            <v>1298</v>
          </cell>
          <cell r="G3209">
            <v>1292.3900000000001</v>
          </cell>
        </row>
        <row r="3210">
          <cell r="C3210" t="str">
            <v>CDHU46.20</v>
          </cell>
          <cell r="D3210" t="str">
            <v>Reparos, conservacoes e complementos - GRUPO 46</v>
          </cell>
          <cell r="F3210">
            <v>0</v>
          </cell>
          <cell r="G3210">
            <v>0</v>
          </cell>
        </row>
        <row r="3211">
          <cell r="C3211" t="str">
            <v>CDHU46.20.010</v>
          </cell>
          <cell r="D3211" t="str">
            <v>Assentamento de tubo de concreto com diâmetro até 600 mm</v>
          </cell>
          <cell r="E3211" t="str">
            <v>M</v>
          </cell>
          <cell r="F3211">
            <v>74.459999999999994</v>
          </cell>
          <cell r="G3211">
            <v>64.77</v>
          </cell>
        </row>
        <row r="3212">
          <cell r="C3212" t="str">
            <v>CDHU46.20.020</v>
          </cell>
          <cell r="D3212" t="str">
            <v>Assentamento de tubo de concreto com diâmetro de 700 até 1500 mm</v>
          </cell>
          <cell r="E3212" t="str">
            <v>M</v>
          </cell>
          <cell r="F3212">
            <v>109.55</v>
          </cell>
          <cell r="G3212">
            <v>103.91</v>
          </cell>
        </row>
        <row r="3213">
          <cell r="C3213" t="str">
            <v>CDHU46.21</v>
          </cell>
          <cell r="D3213" t="str">
            <v>Tubulacao em aco preto schedule</v>
          </cell>
          <cell r="F3213">
            <v>0</v>
          </cell>
          <cell r="G3213">
            <v>0</v>
          </cell>
        </row>
        <row r="3214">
          <cell r="C3214" t="str">
            <v>CDHU46.21.012</v>
          </cell>
          <cell r="D3214" t="str">
            <v>Tubo de aço carbono preto sem costura Schedule 40, DN= 1´ - inclusive conexões</v>
          </cell>
          <cell r="E3214" t="str">
            <v>M</v>
          </cell>
          <cell r="F3214">
            <v>149.21</v>
          </cell>
          <cell r="G3214">
            <v>139.38</v>
          </cell>
        </row>
        <row r="3215">
          <cell r="C3215" t="str">
            <v>CDHU46.21.036</v>
          </cell>
          <cell r="D3215" t="str">
            <v>Tubo de aço carbono preto sem costura Schedule 40, DN= 1 1/4´ - inclusive conexões</v>
          </cell>
          <cell r="E3215" t="str">
            <v>M</v>
          </cell>
          <cell r="F3215">
            <v>171.44</v>
          </cell>
          <cell r="G3215">
            <v>160.21</v>
          </cell>
        </row>
        <row r="3216">
          <cell r="C3216" t="str">
            <v>CDHU46.21.040</v>
          </cell>
          <cell r="D3216" t="str">
            <v>Tubo de aço carbono preto sem costura Schedule 40, DN= 1 1/2´ - inclusive conexões</v>
          </cell>
          <cell r="E3216" t="str">
            <v>M</v>
          </cell>
          <cell r="F3216">
            <v>186.59</v>
          </cell>
          <cell r="G3216">
            <v>175.36</v>
          </cell>
        </row>
        <row r="3217">
          <cell r="C3217" t="str">
            <v>CDHU46.21.046</v>
          </cell>
          <cell r="D3217" t="str">
            <v>Tubo de aço carbono preto sem costura Schedule 40, DN= 2´ - inclusive conexões</v>
          </cell>
          <cell r="E3217" t="str">
            <v>M</v>
          </cell>
          <cell r="F3217">
            <v>228.81</v>
          </cell>
          <cell r="G3217">
            <v>216.18</v>
          </cell>
        </row>
        <row r="3218">
          <cell r="C3218" t="str">
            <v>CDHU46.21.056</v>
          </cell>
          <cell r="D3218" t="str">
            <v>Tubo de aço carbono preto sem costura Schedule 40, DN= 2 1/2´ - inclusive conexões</v>
          </cell>
          <cell r="E3218" t="str">
            <v>M</v>
          </cell>
          <cell r="F3218">
            <v>303.52999999999997</v>
          </cell>
          <cell r="G3218">
            <v>289.49</v>
          </cell>
        </row>
        <row r="3219">
          <cell r="C3219" t="str">
            <v>CDHU46.21.060</v>
          </cell>
          <cell r="D3219" t="str">
            <v>Tubo de aço carbono preto sem costura Schedule 40, DN= 3´ - inclusive conexões</v>
          </cell>
          <cell r="E3219" t="str">
            <v>M</v>
          </cell>
          <cell r="F3219">
            <v>341.94</v>
          </cell>
          <cell r="G3219">
            <v>326.14</v>
          </cell>
        </row>
        <row r="3220">
          <cell r="C3220" t="str">
            <v>CDHU46.21.066</v>
          </cell>
          <cell r="D3220" t="str">
            <v>Tubo de aço carbono preto sem costura Schedule 40, DN= 3 1/2´ - inclusive conexões</v>
          </cell>
          <cell r="E3220" t="str">
            <v>M</v>
          </cell>
          <cell r="F3220">
            <v>405.47</v>
          </cell>
          <cell r="G3220">
            <v>388.62</v>
          </cell>
        </row>
        <row r="3221">
          <cell r="C3221" t="str">
            <v>CDHU46.21.080</v>
          </cell>
          <cell r="D3221" t="str">
            <v>Tubo de aço carbono preto sem costura Schedule 40, DN= 4´ - inclusive conexões</v>
          </cell>
          <cell r="E3221" t="str">
            <v>M</v>
          </cell>
          <cell r="F3221">
            <v>449.21</v>
          </cell>
          <cell r="G3221">
            <v>431.66</v>
          </cell>
        </row>
        <row r="3222">
          <cell r="C3222" t="str">
            <v>CDHU46.21.090</v>
          </cell>
          <cell r="D3222" t="str">
            <v>Tubo de aço carbono preto sem costura Schedule 40, DN= 5´ - inclusive conexões</v>
          </cell>
          <cell r="E3222" t="str">
            <v>M</v>
          </cell>
          <cell r="F3222">
            <v>579.29999999999995</v>
          </cell>
          <cell r="G3222">
            <v>560.69000000000005</v>
          </cell>
        </row>
        <row r="3223">
          <cell r="C3223" t="str">
            <v>CDHU46.21.100</v>
          </cell>
          <cell r="D3223" t="str">
            <v>Tubo de aço carbono preto sem costura Schedule 40, DN= 6´ - inclusive conexões</v>
          </cell>
          <cell r="E3223" t="str">
            <v>M</v>
          </cell>
          <cell r="F3223">
            <v>748.05</v>
          </cell>
          <cell r="G3223">
            <v>728.75</v>
          </cell>
        </row>
        <row r="3224">
          <cell r="C3224" t="str">
            <v>CDHU46.21.110</v>
          </cell>
          <cell r="D3224" t="str">
            <v>Tubo de aço carbono preto sem costura Schedule 40, DN= 8´ - inclusive conexões</v>
          </cell>
          <cell r="E3224" t="str">
            <v>M</v>
          </cell>
          <cell r="F3224">
            <v>987.4</v>
          </cell>
          <cell r="G3224">
            <v>966.34</v>
          </cell>
        </row>
        <row r="3225">
          <cell r="C3225" t="str">
            <v>CDHU46.21.140</v>
          </cell>
          <cell r="D3225" t="str">
            <v>Tubo de aço carbono preto com costura Schedule 40, DN= 10´ - inclusive conexões</v>
          </cell>
          <cell r="E3225" t="str">
            <v>M</v>
          </cell>
          <cell r="F3225">
            <v>933.25</v>
          </cell>
          <cell r="G3225">
            <v>910.08</v>
          </cell>
        </row>
        <row r="3226">
          <cell r="C3226" t="str">
            <v>CDHU46.21.150</v>
          </cell>
          <cell r="D3226" t="str">
            <v>Tubo de aço carbono preto com costura Schedule 40, DN= 12´ - inclusive conexões</v>
          </cell>
          <cell r="E3226" t="str">
            <v>M</v>
          </cell>
          <cell r="F3226">
            <v>1415.36</v>
          </cell>
          <cell r="G3226">
            <v>1390.79</v>
          </cell>
        </row>
        <row r="3227">
          <cell r="C3227" t="str">
            <v>CDHU46.23</v>
          </cell>
          <cell r="D3227" t="str">
            <v>Tubulacao em concreto para rede de esgoto sanitario</v>
          </cell>
          <cell r="F3227">
            <v>0</v>
          </cell>
          <cell r="G3227">
            <v>0</v>
          </cell>
        </row>
        <row r="3228">
          <cell r="C3228" t="str">
            <v>CDHU46.23.110</v>
          </cell>
          <cell r="D3228" t="str">
            <v>Tubo de concreto classe EA-3, DN= 400 mm</v>
          </cell>
          <cell r="E3228" t="str">
            <v>M</v>
          </cell>
          <cell r="F3228">
            <v>188.9</v>
          </cell>
          <cell r="G3228">
            <v>186.62</v>
          </cell>
        </row>
        <row r="3229">
          <cell r="C3229" t="str">
            <v>CDHU46.23.120</v>
          </cell>
          <cell r="D3229" t="str">
            <v>Tubo de concreto classe EA-3, DN= 500 mm</v>
          </cell>
          <cell r="E3229" t="str">
            <v>M</v>
          </cell>
          <cell r="F3229">
            <v>269.20999999999998</v>
          </cell>
          <cell r="G3229">
            <v>265.77</v>
          </cell>
        </row>
        <row r="3230">
          <cell r="C3230" t="str">
            <v>CDHU46.23.130</v>
          </cell>
          <cell r="D3230" t="str">
            <v>Tubo de concreto classe EA-3, DN= 600 mm</v>
          </cell>
          <cell r="E3230" t="str">
            <v>M</v>
          </cell>
          <cell r="F3230">
            <v>340.56</v>
          </cell>
          <cell r="G3230">
            <v>336.56</v>
          </cell>
        </row>
        <row r="3231">
          <cell r="C3231" t="str">
            <v>CDHU46.23.140</v>
          </cell>
          <cell r="D3231" t="str">
            <v>Tubo de concreto classe EA-3, DN= 700 mm</v>
          </cell>
          <cell r="E3231" t="str">
            <v>M</v>
          </cell>
          <cell r="F3231">
            <v>457.4</v>
          </cell>
          <cell r="G3231">
            <v>452.82</v>
          </cell>
        </row>
        <row r="3232">
          <cell r="C3232" t="str">
            <v>CDHU46.23.150</v>
          </cell>
          <cell r="D3232" t="str">
            <v>Tubo de concreto classe EA-3, DN= 800 mm</v>
          </cell>
          <cell r="E3232" t="str">
            <v>M</v>
          </cell>
          <cell r="F3232">
            <v>547.74</v>
          </cell>
          <cell r="G3232">
            <v>542.02</v>
          </cell>
        </row>
        <row r="3233">
          <cell r="C3233" t="str">
            <v>CDHU46.23.160</v>
          </cell>
          <cell r="D3233" t="str">
            <v>Tubo de concreto classe EA-3, DN= 900 mm</v>
          </cell>
          <cell r="E3233" t="str">
            <v>M</v>
          </cell>
          <cell r="F3233">
            <v>856.49</v>
          </cell>
          <cell r="G3233">
            <v>849.63</v>
          </cell>
        </row>
        <row r="3234">
          <cell r="C3234" t="str">
            <v>CDHU46.23.170</v>
          </cell>
          <cell r="D3234" t="str">
            <v>Tubo de concreto classe EA-3, DN= 1000 mm</v>
          </cell>
          <cell r="E3234" t="str">
            <v>M</v>
          </cell>
          <cell r="F3234">
            <v>868.39</v>
          </cell>
          <cell r="G3234">
            <v>859.81</v>
          </cell>
        </row>
        <row r="3235">
          <cell r="C3235" t="str">
            <v>CDHU46.23.180</v>
          </cell>
          <cell r="D3235" t="str">
            <v>Tubo de concreto classe EA-3, DN= 1200 mm</v>
          </cell>
          <cell r="E3235" t="str">
            <v>M</v>
          </cell>
          <cell r="F3235">
            <v>1217.96</v>
          </cell>
          <cell r="G3235">
            <v>1200.8</v>
          </cell>
        </row>
        <row r="3236">
          <cell r="C3236" t="str">
            <v>CDHU46.25</v>
          </cell>
          <cell r="D3236" t="str">
            <v>Tubulação em CPVC</v>
          </cell>
          <cell r="F3236">
            <v>0</v>
          </cell>
          <cell r="G3236">
            <v>0</v>
          </cell>
        </row>
        <row r="3237">
          <cell r="C3237" t="str">
            <v>CDHU46.25.050</v>
          </cell>
          <cell r="D3237" t="str">
            <v>Condutor em PVC 88mm, inclusive conexões - AP</v>
          </cell>
          <cell r="E3237" t="str">
            <v>M</v>
          </cell>
          <cell r="F3237">
            <v>120.77</v>
          </cell>
          <cell r="G3237">
            <v>114.94</v>
          </cell>
        </row>
        <row r="3238">
          <cell r="C3238" t="str">
            <v>CDHU46.26</v>
          </cell>
          <cell r="D3238" t="str">
            <v>Tubulacao em ferro fundido predial SMU - esgoto e pluvial</v>
          </cell>
          <cell r="F3238">
            <v>0</v>
          </cell>
          <cell r="G3238">
            <v>0</v>
          </cell>
        </row>
        <row r="3239">
          <cell r="C3239" t="str">
            <v>CDHU46.26.010</v>
          </cell>
          <cell r="D3239" t="str">
            <v>Tubo em ferro fundido com ponta e ponta, predial SMU, DN= 50 mm</v>
          </cell>
          <cell r="E3239" t="str">
            <v>M</v>
          </cell>
          <cell r="F3239">
            <v>172.13</v>
          </cell>
          <cell r="G3239">
            <v>168.62</v>
          </cell>
        </row>
        <row r="3240">
          <cell r="C3240" t="str">
            <v>CDHU46.26.020</v>
          </cell>
          <cell r="D3240" t="str">
            <v>Tubo em ferro fundido com ponta e ponta, predial SMU, DN= 75 mm</v>
          </cell>
          <cell r="E3240" t="str">
            <v>M</v>
          </cell>
          <cell r="F3240">
            <v>229.89</v>
          </cell>
          <cell r="G3240">
            <v>226.38</v>
          </cell>
        </row>
        <row r="3241">
          <cell r="C3241" t="str">
            <v>CDHU46.26.030</v>
          </cell>
          <cell r="D3241" t="str">
            <v>Tubo em ferro fundido com ponta e ponta, predial SMU, DN= 100 mm</v>
          </cell>
          <cell r="E3241" t="str">
            <v>M</v>
          </cell>
          <cell r="F3241">
            <v>272.41000000000003</v>
          </cell>
          <cell r="G3241">
            <v>267.47000000000003</v>
          </cell>
        </row>
        <row r="3242">
          <cell r="C3242" t="str">
            <v>CDHU46.26.040</v>
          </cell>
          <cell r="D3242" t="str">
            <v>Tubo em ferro fundido com ponta e ponta, predial SMU, DN= 150 mm</v>
          </cell>
          <cell r="E3242" t="str">
            <v>M</v>
          </cell>
          <cell r="F3242">
            <v>356.13</v>
          </cell>
          <cell r="G3242">
            <v>351.19</v>
          </cell>
        </row>
        <row r="3243">
          <cell r="C3243" t="str">
            <v>CDHU46.26.050</v>
          </cell>
          <cell r="D3243" t="str">
            <v>Tubo em ferro fundido com ponta e ponta, predial SMU, DN= 200 mm</v>
          </cell>
          <cell r="E3243" t="str">
            <v>M</v>
          </cell>
          <cell r="F3243">
            <v>624.20000000000005</v>
          </cell>
          <cell r="G3243">
            <v>619.26</v>
          </cell>
        </row>
        <row r="3244">
          <cell r="C3244" t="str">
            <v>CDHU46.26.060</v>
          </cell>
          <cell r="D3244" t="str">
            <v>Junta de união em aço inoxidável para tubo em ferro fundido predial SMU, DN= 50 mm</v>
          </cell>
          <cell r="E3244" t="str">
            <v>UN</v>
          </cell>
          <cell r="F3244">
            <v>90.03</v>
          </cell>
          <cell r="G3244">
            <v>87.22</v>
          </cell>
        </row>
        <row r="3245">
          <cell r="C3245" t="str">
            <v>CDHU46.26.070</v>
          </cell>
          <cell r="D3245" t="str">
            <v>Junta de união em aço inoxidável para tubo em ferro fundido predial SMU, DN= 75 mm</v>
          </cell>
          <cell r="E3245" t="str">
            <v>UN</v>
          </cell>
          <cell r="F3245">
            <v>102.27</v>
          </cell>
          <cell r="G3245">
            <v>99.46</v>
          </cell>
        </row>
        <row r="3246">
          <cell r="C3246" t="str">
            <v>CDHU46.26.080</v>
          </cell>
          <cell r="D3246" t="str">
            <v>Junta de união em aço inoxidável para tubo em ferro fundido predial SMU, DN= 100 mm</v>
          </cell>
          <cell r="E3246" t="str">
            <v>UN</v>
          </cell>
          <cell r="F3246">
            <v>123.4</v>
          </cell>
          <cell r="G3246">
            <v>119.89</v>
          </cell>
        </row>
        <row r="3247">
          <cell r="C3247" t="str">
            <v>CDHU46.26.090</v>
          </cell>
          <cell r="D3247" t="str">
            <v>Junta de união em aço inoxidável para tubo em ferro fundido predial SMU, DN= 150 mm</v>
          </cell>
          <cell r="E3247" t="str">
            <v>UN</v>
          </cell>
          <cell r="F3247">
            <v>189.23</v>
          </cell>
          <cell r="G3247">
            <v>185.72</v>
          </cell>
        </row>
        <row r="3248">
          <cell r="C3248" t="str">
            <v>CDHU46.26.100</v>
          </cell>
          <cell r="D3248" t="str">
            <v>Junta de união em aço inoxidável para tubo em ferro fundido predial SMU, DN= 200 mm</v>
          </cell>
          <cell r="E3248" t="str">
            <v>UN</v>
          </cell>
          <cell r="F3248">
            <v>257.06</v>
          </cell>
          <cell r="G3248">
            <v>253.55</v>
          </cell>
        </row>
        <row r="3249">
          <cell r="C3249" t="str">
            <v>CDHU46.26.110</v>
          </cell>
          <cell r="D3249" t="str">
            <v>Conjunto de ancoragem para tubo em ferro fundido predial SMU, DN= 50 mm</v>
          </cell>
          <cell r="E3249" t="str">
            <v>CJ</v>
          </cell>
          <cell r="F3249">
            <v>945.72</v>
          </cell>
          <cell r="G3249">
            <v>942.91</v>
          </cell>
        </row>
        <row r="3250">
          <cell r="C3250" t="str">
            <v>CDHU46.26.120</v>
          </cell>
          <cell r="D3250" t="str">
            <v>Conjunto de ancoragem para tubo em ferro fundido predial SMU, DN= 75 mm</v>
          </cell>
          <cell r="E3250" t="str">
            <v>CJ</v>
          </cell>
          <cell r="F3250">
            <v>992.89</v>
          </cell>
          <cell r="G3250">
            <v>990.08</v>
          </cell>
        </row>
        <row r="3251">
          <cell r="C3251" t="str">
            <v>CDHU46.26.130</v>
          </cell>
          <cell r="D3251" t="str">
            <v>Conjunto de ancoragem para tubo em ferro fundido predial SMU, DN= 100 mm</v>
          </cell>
          <cell r="E3251" t="str">
            <v>CJ</v>
          </cell>
          <cell r="F3251">
            <v>1101.22</v>
          </cell>
          <cell r="G3251">
            <v>1097.71</v>
          </cell>
        </row>
        <row r="3252">
          <cell r="C3252" t="str">
            <v>CDHU46.26.136</v>
          </cell>
          <cell r="D3252" t="str">
            <v>Conjunto de ancoragem para tubo em ferro fundido predial SMU, DN= 125 mm</v>
          </cell>
          <cell r="E3252" t="str">
            <v>CJ</v>
          </cell>
          <cell r="F3252">
            <v>1145.93</v>
          </cell>
          <cell r="G3252">
            <v>1142.42</v>
          </cell>
        </row>
        <row r="3253">
          <cell r="C3253" t="str">
            <v>CDHU46.26.140</v>
          </cell>
          <cell r="D3253" t="str">
            <v>Conjunto de ancoragem para tubo em ferro fundido predial SMU, DN= 150 mm</v>
          </cell>
          <cell r="E3253" t="str">
            <v>CJ</v>
          </cell>
          <cell r="F3253">
            <v>1340.96</v>
          </cell>
          <cell r="G3253">
            <v>1337.45</v>
          </cell>
        </row>
        <row r="3254">
          <cell r="C3254" t="str">
            <v>CDHU46.26.150</v>
          </cell>
          <cell r="D3254" t="str">
            <v>Conjunto de ancoragem para tubo em ferro fundido predial SMU, DN= 200 mm</v>
          </cell>
          <cell r="E3254" t="str">
            <v>CJ</v>
          </cell>
          <cell r="F3254">
            <v>1934.14</v>
          </cell>
          <cell r="G3254">
            <v>1930.63</v>
          </cell>
        </row>
        <row r="3255">
          <cell r="C3255" t="str">
            <v>CDHU46.26.200</v>
          </cell>
          <cell r="D3255" t="str">
            <v>Tubo em ferro fundido com ponta e ponta, predial SMU, DN= 125 mm</v>
          </cell>
          <cell r="E3255" t="str">
            <v>M</v>
          </cell>
          <cell r="F3255">
            <v>354.17</v>
          </cell>
          <cell r="G3255">
            <v>349.23</v>
          </cell>
        </row>
        <row r="3256">
          <cell r="C3256" t="str">
            <v>CDHU46.26.210</v>
          </cell>
          <cell r="D3256" t="str">
            <v>Tubo em ferro fundido com ponta e ponta, predial SMU, DN= 250 mm</v>
          </cell>
          <cell r="E3256" t="str">
            <v>M</v>
          </cell>
          <cell r="F3256">
            <v>944.2</v>
          </cell>
          <cell r="G3256">
            <v>939.26</v>
          </cell>
        </row>
        <row r="3257">
          <cell r="C3257" t="str">
            <v>CDHU46.26.400</v>
          </cell>
          <cell r="D3257" t="str">
            <v>Joelho 45° em ferro fundido, predial SMU, DN= 50 mm</v>
          </cell>
          <cell r="E3257" t="str">
            <v>UN</v>
          </cell>
          <cell r="F3257">
            <v>140.12</v>
          </cell>
          <cell r="G3257">
            <v>137.31</v>
          </cell>
        </row>
        <row r="3258">
          <cell r="C3258" t="str">
            <v>CDHU46.26.410</v>
          </cell>
          <cell r="D3258" t="str">
            <v>Joelho 45° em ferro fundido, predial SMU, DN= 75 mm</v>
          </cell>
          <cell r="E3258" t="str">
            <v>UN</v>
          </cell>
          <cell r="F3258">
            <v>191.64</v>
          </cell>
          <cell r="G3258">
            <v>188.83</v>
          </cell>
        </row>
        <row r="3259">
          <cell r="C3259" t="str">
            <v>CDHU46.26.420</v>
          </cell>
          <cell r="D3259" t="str">
            <v>Joelho 45° em ferro fundido, predial SMU, DN= 100 mm</v>
          </cell>
          <cell r="E3259" t="str">
            <v>UN</v>
          </cell>
          <cell r="F3259">
            <v>189.56</v>
          </cell>
          <cell r="G3259">
            <v>186.05</v>
          </cell>
        </row>
        <row r="3260">
          <cell r="C3260" t="str">
            <v>CDHU46.26.426</v>
          </cell>
          <cell r="D3260" t="str">
            <v>Joelho 45° em ferro fundido, predial SMU, DN= 125 mm</v>
          </cell>
          <cell r="E3260" t="str">
            <v>UN</v>
          </cell>
          <cell r="F3260">
            <v>301.57</v>
          </cell>
          <cell r="G3260">
            <v>298.06</v>
          </cell>
        </row>
        <row r="3261">
          <cell r="C3261" t="str">
            <v>CDHU46.26.430</v>
          </cell>
          <cell r="D3261" t="str">
            <v>Joelho 45° em ferro fundido, predial SMU, DN= 150 mm</v>
          </cell>
          <cell r="E3261" t="str">
            <v>UN</v>
          </cell>
          <cell r="F3261">
            <v>316.54000000000002</v>
          </cell>
          <cell r="G3261">
            <v>313.02999999999997</v>
          </cell>
        </row>
        <row r="3262">
          <cell r="C3262" t="str">
            <v>CDHU46.26.440</v>
          </cell>
          <cell r="D3262" t="str">
            <v>Joelho 45° em ferro fundido, predial SMU, DN= 200 mm</v>
          </cell>
          <cell r="E3262" t="str">
            <v>UN</v>
          </cell>
          <cell r="F3262">
            <v>721.85</v>
          </cell>
          <cell r="G3262">
            <v>718.34</v>
          </cell>
        </row>
        <row r="3263">
          <cell r="C3263" t="str">
            <v>CDHU46.26.460</v>
          </cell>
          <cell r="D3263" t="str">
            <v>Joelho 88° em ferro fundido, predial SMU, DN= 50 mm</v>
          </cell>
          <cell r="E3263" t="str">
            <v>UN</v>
          </cell>
          <cell r="F3263">
            <v>204.22</v>
          </cell>
          <cell r="G3263">
            <v>201.41</v>
          </cell>
        </row>
        <row r="3264">
          <cell r="C3264" t="str">
            <v>CDHU46.26.470</v>
          </cell>
          <cell r="D3264" t="str">
            <v>Joelho 88° em ferro fundido, predial SMU, DN= 75 mm</v>
          </cell>
          <cell r="E3264" t="str">
            <v>UN</v>
          </cell>
          <cell r="F3264">
            <v>214.57</v>
          </cell>
          <cell r="G3264">
            <v>211.76</v>
          </cell>
        </row>
        <row r="3265">
          <cell r="C3265" t="str">
            <v>CDHU46.26.480</v>
          </cell>
          <cell r="D3265" t="str">
            <v>Joelho 88° em ferro fundido, predial SMU, DN= 100 mm</v>
          </cell>
          <cell r="E3265" t="str">
            <v>UN</v>
          </cell>
          <cell r="F3265">
            <v>220.55</v>
          </cell>
          <cell r="G3265">
            <v>217.04</v>
          </cell>
        </row>
        <row r="3266">
          <cell r="C3266" t="str">
            <v>CDHU46.26.490</v>
          </cell>
          <cell r="D3266" t="str">
            <v>Joelho 88° em ferro fundido, predial SMU, DN= 150 mm</v>
          </cell>
          <cell r="E3266" t="str">
            <v>UN</v>
          </cell>
          <cell r="F3266">
            <v>284.27</v>
          </cell>
          <cell r="G3266">
            <v>280.76</v>
          </cell>
        </row>
        <row r="3267">
          <cell r="C3267" t="str">
            <v>CDHU46.26.500</v>
          </cell>
          <cell r="D3267" t="str">
            <v>Joelho 88° em ferro fundido, predial SMU, DN= 200 mm</v>
          </cell>
          <cell r="E3267" t="str">
            <v>UN</v>
          </cell>
          <cell r="F3267">
            <v>398.92</v>
          </cell>
          <cell r="G3267">
            <v>395.41</v>
          </cell>
        </row>
        <row r="3268">
          <cell r="C3268" t="str">
            <v>CDHU46.26.510</v>
          </cell>
          <cell r="D3268" t="str">
            <v>Junção 45° em ferro fundido, predial SMU, DN= 50 x 50 mm</v>
          </cell>
          <cell r="E3268" t="str">
            <v>UN</v>
          </cell>
          <cell r="F3268">
            <v>166.24</v>
          </cell>
          <cell r="G3268">
            <v>163.43</v>
          </cell>
        </row>
        <row r="3269">
          <cell r="C3269" t="str">
            <v>CDHU46.26.516</v>
          </cell>
          <cell r="D3269" t="str">
            <v>Junção 45° em ferro fundido, predial SMU, DN= 75 x 50 mm</v>
          </cell>
          <cell r="E3269" t="str">
            <v>UN</v>
          </cell>
          <cell r="F3269">
            <v>227.88</v>
          </cell>
          <cell r="G3269">
            <v>225.07</v>
          </cell>
        </row>
        <row r="3270">
          <cell r="C3270" t="str">
            <v>CDHU46.26.520</v>
          </cell>
          <cell r="D3270" t="str">
            <v>Junção 45° em ferro fundido, predial SMU, DN= 75 x 75 mm</v>
          </cell>
          <cell r="E3270" t="str">
            <v>UN</v>
          </cell>
          <cell r="F3270">
            <v>271.73</v>
          </cell>
          <cell r="G3270">
            <v>268.92</v>
          </cell>
        </row>
        <row r="3271">
          <cell r="C3271" t="str">
            <v>CDHU46.26.540</v>
          </cell>
          <cell r="D3271" t="str">
            <v>Junção 45° em ferro fundido, predial SMU, DN= 100 x 75 mm</v>
          </cell>
          <cell r="E3271" t="str">
            <v>UN</v>
          </cell>
          <cell r="F3271">
            <v>320.89</v>
          </cell>
          <cell r="G3271">
            <v>317.38</v>
          </cell>
        </row>
        <row r="3272">
          <cell r="C3272" t="str">
            <v>CDHU46.26.550</v>
          </cell>
          <cell r="D3272" t="str">
            <v>Junção 45° em ferro fundido, predial SMU, DN= 100 x 100 mm</v>
          </cell>
          <cell r="E3272" t="str">
            <v>UN</v>
          </cell>
          <cell r="F3272">
            <v>369.19</v>
          </cell>
          <cell r="G3272">
            <v>365.68</v>
          </cell>
        </row>
        <row r="3273">
          <cell r="C3273" t="str">
            <v>CDHU46.26.560</v>
          </cell>
          <cell r="D3273" t="str">
            <v>Junção 45° em ferro fundido, predial SMU, DN= 150 x 150 mm</v>
          </cell>
          <cell r="E3273" t="str">
            <v>UN</v>
          </cell>
          <cell r="F3273">
            <v>949.53</v>
          </cell>
          <cell r="G3273">
            <v>946.02</v>
          </cell>
        </row>
        <row r="3274">
          <cell r="C3274" t="str">
            <v>CDHU46.26.580</v>
          </cell>
          <cell r="D3274" t="str">
            <v>Junta de união em aço inoxidável para tubo em ferro fundido predial SMU, DN= 125 mm</v>
          </cell>
          <cell r="E3274" t="str">
            <v>UN</v>
          </cell>
          <cell r="F3274">
            <v>166.15</v>
          </cell>
          <cell r="G3274">
            <v>162.63999999999999</v>
          </cell>
        </row>
        <row r="3275">
          <cell r="C3275" t="str">
            <v>CDHU46.26.590</v>
          </cell>
          <cell r="D3275" t="str">
            <v>Junta de união em aço inoxidável para tubo em ferro fundido predial SMU, DN= 250 mm</v>
          </cell>
          <cell r="E3275" t="str">
            <v>UN</v>
          </cell>
          <cell r="F3275">
            <v>590.21</v>
          </cell>
          <cell r="G3275">
            <v>586.70000000000005</v>
          </cell>
        </row>
        <row r="3276">
          <cell r="C3276" t="str">
            <v>CDHU46.26.600</v>
          </cell>
          <cell r="D3276" t="str">
            <v>Redução excêntrica em ferro fundido, predial SMU, DN= 75 x 50 mm</v>
          </cell>
          <cell r="E3276" t="str">
            <v>UN</v>
          </cell>
          <cell r="F3276">
            <v>153.87</v>
          </cell>
          <cell r="G3276">
            <v>151.06</v>
          </cell>
        </row>
        <row r="3277">
          <cell r="C3277" t="str">
            <v>CDHU46.26.610</v>
          </cell>
          <cell r="D3277" t="str">
            <v>Redução excêntrica em ferro fundido, predial SMU, DN= 100 x 75 mm</v>
          </cell>
          <cell r="E3277" t="str">
            <v>UN</v>
          </cell>
          <cell r="F3277">
            <v>202.82</v>
          </cell>
          <cell r="G3277">
            <v>199.31</v>
          </cell>
        </row>
        <row r="3278">
          <cell r="C3278" t="str">
            <v>CDHU46.26.612</v>
          </cell>
          <cell r="D3278" t="str">
            <v>Redução excêntrica em ferro fundido, predial SMU, DN= 125 x 75 mm</v>
          </cell>
          <cell r="E3278" t="str">
            <v>UN</v>
          </cell>
          <cell r="F3278">
            <v>265.32</v>
          </cell>
          <cell r="G3278">
            <v>261.81</v>
          </cell>
        </row>
        <row r="3279">
          <cell r="C3279" t="str">
            <v>CDHU46.26.614</v>
          </cell>
          <cell r="D3279" t="str">
            <v>Redução excêntrica em ferro fundido, predial SMU, DN= 125 x 100 mm</v>
          </cell>
          <cell r="E3279" t="str">
            <v>UN</v>
          </cell>
          <cell r="F3279">
            <v>264.58</v>
          </cell>
          <cell r="G3279">
            <v>261.07</v>
          </cell>
        </row>
        <row r="3280">
          <cell r="C3280" t="str">
            <v>CDHU46.26.616</v>
          </cell>
          <cell r="D3280" t="str">
            <v>Redução excêntrica em ferro fundido, predial SMU, DN= 150 x 75 mm</v>
          </cell>
          <cell r="E3280" t="str">
            <v>UN</v>
          </cell>
          <cell r="F3280">
            <v>528.66999999999996</v>
          </cell>
          <cell r="G3280">
            <v>525.16</v>
          </cell>
        </row>
        <row r="3281">
          <cell r="C3281" t="str">
            <v>CDHU46.26.632</v>
          </cell>
          <cell r="D3281" t="str">
            <v>Redução excêntrica em ferro fundido, predial SMU, DN= 150 x 100 mm</v>
          </cell>
          <cell r="E3281" t="str">
            <v>UN</v>
          </cell>
          <cell r="F3281">
            <v>527.96</v>
          </cell>
          <cell r="G3281">
            <v>524.45000000000005</v>
          </cell>
        </row>
        <row r="3282">
          <cell r="C3282" t="str">
            <v>CDHU46.26.634</v>
          </cell>
          <cell r="D3282" t="str">
            <v>Redução excêntrica em ferro fundido, predial SMU, DN= 150 x 125 mm</v>
          </cell>
          <cell r="E3282" t="str">
            <v>UN</v>
          </cell>
          <cell r="F3282">
            <v>633.21</v>
          </cell>
          <cell r="G3282">
            <v>629.70000000000005</v>
          </cell>
        </row>
        <row r="3283">
          <cell r="C3283" t="str">
            <v>CDHU46.26.636</v>
          </cell>
          <cell r="D3283" t="str">
            <v>Redução excêntrica em ferro fundido, predial SMU, DN= 200 x 125 mm</v>
          </cell>
          <cell r="E3283" t="str">
            <v>UN</v>
          </cell>
          <cell r="F3283">
            <v>562.03</v>
          </cell>
          <cell r="G3283">
            <v>558.52</v>
          </cell>
        </row>
        <row r="3284">
          <cell r="C3284" t="str">
            <v>CDHU46.26.640</v>
          </cell>
          <cell r="D3284" t="str">
            <v>Redução excêntrica em ferro fundido, predial SMU, DN= 200 x 150 mm</v>
          </cell>
          <cell r="E3284" t="str">
            <v>UN</v>
          </cell>
          <cell r="F3284">
            <v>604.07000000000005</v>
          </cell>
          <cell r="G3284">
            <v>600.55999999999995</v>
          </cell>
        </row>
        <row r="3285">
          <cell r="C3285" t="str">
            <v>CDHU46.26.690</v>
          </cell>
          <cell r="D3285" t="str">
            <v>Redução excêntrica em ferro fundido, predial SMU, DN= 250 x 200 mm</v>
          </cell>
          <cell r="E3285" t="str">
            <v>UN</v>
          </cell>
          <cell r="F3285">
            <v>1269.6600000000001</v>
          </cell>
          <cell r="G3285">
            <v>1266.1500000000001</v>
          </cell>
        </row>
        <row r="3286">
          <cell r="C3286" t="str">
            <v>CDHU46.26.700</v>
          </cell>
          <cell r="D3286" t="str">
            <v>Te de visita em ferro fundido, predial SMU, DN= 75 mm</v>
          </cell>
          <cell r="E3286" t="str">
            <v>UN</v>
          </cell>
          <cell r="F3286">
            <v>494.97</v>
          </cell>
          <cell r="G3286">
            <v>492.16</v>
          </cell>
        </row>
        <row r="3287">
          <cell r="C3287" t="str">
            <v>CDHU46.26.710</v>
          </cell>
          <cell r="D3287" t="str">
            <v>Te de visita em ferro fundido, predial SMU, DN= 100 mm</v>
          </cell>
          <cell r="E3287" t="str">
            <v>UN</v>
          </cell>
          <cell r="F3287">
            <v>938.28</v>
          </cell>
          <cell r="G3287">
            <v>934.77</v>
          </cell>
        </row>
        <row r="3288">
          <cell r="C3288" t="str">
            <v>CDHU46.26.720</v>
          </cell>
          <cell r="D3288" t="str">
            <v>Te de visita em ferro fundido, predial SMU, DN= 125 mm</v>
          </cell>
          <cell r="E3288" t="str">
            <v>UN</v>
          </cell>
          <cell r="F3288">
            <v>1225.53</v>
          </cell>
          <cell r="G3288">
            <v>1222.02</v>
          </cell>
        </row>
        <row r="3289">
          <cell r="C3289" t="str">
            <v>CDHU46.26.730</v>
          </cell>
          <cell r="D3289" t="str">
            <v>Te de visita em ferro fundido, predial SMU, DN= 150 mm</v>
          </cell>
          <cell r="E3289" t="str">
            <v>UN</v>
          </cell>
          <cell r="F3289">
            <v>1487.94</v>
          </cell>
          <cell r="G3289">
            <v>1484.43</v>
          </cell>
        </row>
        <row r="3290">
          <cell r="C3290" t="str">
            <v>CDHU46.26.740</v>
          </cell>
          <cell r="D3290" t="str">
            <v>Te de visita em ferro fundido, predial SMU, DN= 200 mm</v>
          </cell>
          <cell r="E3290" t="str">
            <v>UN</v>
          </cell>
          <cell r="F3290">
            <v>3121.63</v>
          </cell>
          <cell r="G3290">
            <v>3118.12</v>
          </cell>
        </row>
        <row r="3291">
          <cell r="C3291" t="str">
            <v>CDHU46.26.800</v>
          </cell>
          <cell r="D3291" t="str">
            <v>Abraçadeira dentada para travamento em aço inoxidável, com parafuso de aço zincado, para tubo em ferro fundido predial SMU, DN= 50 mm</v>
          </cell>
          <cell r="E3291" t="str">
            <v>UN</v>
          </cell>
          <cell r="F3291">
            <v>217.09</v>
          </cell>
          <cell r="G3291">
            <v>214.28</v>
          </cell>
        </row>
        <row r="3292">
          <cell r="C3292" t="str">
            <v>CDHU46.26.810</v>
          </cell>
          <cell r="D3292" t="str">
            <v>Abraçadeira dentada para travamento em aço inoxidável, com parafuso de aço zincado, para tubo em ferro fundido predial SMU, DN= 75 mm</v>
          </cell>
          <cell r="E3292" t="str">
            <v>UN</v>
          </cell>
          <cell r="F3292">
            <v>291.06</v>
          </cell>
          <cell r="G3292">
            <v>288.25</v>
          </cell>
        </row>
        <row r="3293">
          <cell r="C3293" t="str">
            <v>CDHU46.26.820</v>
          </cell>
          <cell r="D3293" t="str">
            <v>Abraçadeira dentada para travamento em aço inoxidável, com parafuso de aço zincado, para tubo em ferro fundido predial SMU, DN= 100 mm</v>
          </cell>
          <cell r="E3293" t="str">
            <v>UN</v>
          </cell>
          <cell r="F3293">
            <v>640.35</v>
          </cell>
          <cell r="G3293">
            <v>636.84</v>
          </cell>
        </row>
        <row r="3294">
          <cell r="C3294" t="str">
            <v>CDHU46.26.825</v>
          </cell>
          <cell r="D3294" t="str">
            <v>Abraçadeira dentada para travamento em aço inoxidável, com parafuso de aço zincado, para tubo em ferro fundido predial SMU, DN= 125 mm</v>
          </cell>
          <cell r="E3294" t="str">
            <v>UN</v>
          </cell>
          <cell r="F3294">
            <v>620.57000000000005</v>
          </cell>
          <cell r="G3294">
            <v>617.05999999999995</v>
          </cell>
        </row>
        <row r="3295">
          <cell r="C3295" t="str">
            <v>CDHU46.26.830</v>
          </cell>
          <cell r="D3295" t="str">
            <v>Abraçadeira dentada para travamento em aço inoxidável, com parafuso de aço zincado, para tubo em ferro fundido predial SMU, DN= 150 mm</v>
          </cell>
          <cell r="E3295" t="str">
            <v>UN</v>
          </cell>
          <cell r="F3295">
            <v>707.72</v>
          </cell>
          <cell r="G3295">
            <v>704.21</v>
          </cell>
        </row>
        <row r="3296">
          <cell r="C3296" t="str">
            <v>CDHU46.26.840</v>
          </cell>
          <cell r="D3296" t="str">
            <v>Tampão simples em ferro fundido, predial SMU, DN= 150 mm</v>
          </cell>
          <cell r="E3296" t="str">
            <v>UN</v>
          </cell>
          <cell r="F3296">
            <v>285.72000000000003</v>
          </cell>
          <cell r="G3296">
            <v>282.20999999999998</v>
          </cell>
        </row>
        <row r="3297">
          <cell r="C3297" t="str">
            <v>CDHU46.26.843</v>
          </cell>
          <cell r="D3297" t="str">
            <v>Tampão simples em ferro fundido, predial SMU, DN= 200 mm</v>
          </cell>
          <cell r="E3297" t="str">
            <v>UN</v>
          </cell>
          <cell r="F3297">
            <v>525.33000000000004</v>
          </cell>
          <cell r="G3297">
            <v>521.82000000000005</v>
          </cell>
        </row>
        <row r="3298">
          <cell r="C3298" t="str">
            <v>CDHU46.26.900</v>
          </cell>
          <cell r="D3298" t="str">
            <v>Junção 45° em ferro fundido, predial SMU, DN= 125 x 100 mm</v>
          </cell>
          <cell r="E3298" t="str">
            <v>UN</v>
          </cell>
          <cell r="F3298">
            <v>481.59</v>
          </cell>
          <cell r="G3298">
            <v>478.08</v>
          </cell>
        </row>
        <row r="3299">
          <cell r="C3299" t="str">
            <v>CDHU46.26.910</v>
          </cell>
          <cell r="D3299" t="str">
            <v>Junção 45° em ferro fundido, predial SMU, DN= 150 x 100 mm</v>
          </cell>
          <cell r="E3299" t="str">
            <v>UN</v>
          </cell>
          <cell r="F3299">
            <v>707.99</v>
          </cell>
          <cell r="G3299">
            <v>704.48</v>
          </cell>
        </row>
        <row r="3300">
          <cell r="C3300" t="str">
            <v>CDHU46.26.920</v>
          </cell>
          <cell r="D3300" t="str">
            <v>Junção 45° em ferro fundido, predial SMU, DN= 200 x 100 mm</v>
          </cell>
          <cell r="E3300" t="str">
            <v>UN</v>
          </cell>
          <cell r="F3300">
            <v>1132.19</v>
          </cell>
          <cell r="G3300">
            <v>1128.68</v>
          </cell>
        </row>
        <row r="3301">
          <cell r="C3301" t="str">
            <v>CDHU46.26.930</v>
          </cell>
          <cell r="D3301" t="str">
            <v>Junção 45° em ferro fundido, predial SMU, DN= 200 x 200 mm</v>
          </cell>
          <cell r="E3301" t="str">
            <v>UN</v>
          </cell>
          <cell r="F3301">
            <v>2589.6799999999998</v>
          </cell>
          <cell r="G3301">
            <v>2586.17</v>
          </cell>
        </row>
        <row r="3302">
          <cell r="C3302" t="str">
            <v>CDHU46.27</v>
          </cell>
          <cell r="D3302" t="str">
            <v>Tubulacao em cobre, para sistema de ar condicionado</v>
          </cell>
          <cell r="F3302">
            <v>0</v>
          </cell>
          <cell r="G3302">
            <v>0</v>
          </cell>
        </row>
        <row r="3303">
          <cell r="C3303" t="str">
            <v>CDHU46.27.050</v>
          </cell>
          <cell r="D3303" t="str">
            <v>Tubo de cobre flexível, espessura 1/32" - diâmetro 3/16", inclusive conexões</v>
          </cell>
          <cell r="E3303" t="str">
            <v>M</v>
          </cell>
          <cell r="F3303">
            <v>17.29</v>
          </cell>
          <cell r="G3303">
            <v>16.13</v>
          </cell>
        </row>
        <row r="3304">
          <cell r="C3304" t="str">
            <v>CDHU46.27.060</v>
          </cell>
          <cell r="D3304" t="str">
            <v>Tubo de cobre flexível, espessura 1/32" - diâmetro 1/4", inclusive conexões</v>
          </cell>
          <cell r="E3304" t="str">
            <v>M</v>
          </cell>
          <cell r="F3304">
            <v>21</v>
          </cell>
          <cell r="G3304">
            <v>19.84</v>
          </cell>
        </row>
        <row r="3305">
          <cell r="C3305" t="str">
            <v>CDHU46.27.070</v>
          </cell>
          <cell r="D3305" t="str">
            <v>Tubo de cobre flexível, espessura 1/32" - diâmetro 5/16", inclusive conexões</v>
          </cell>
          <cell r="E3305" t="str">
            <v>M</v>
          </cell>
          <cell r="F3305">
            <v>24.73</v>
          </cell>
          <cell r="G3305">
            <v>23.57</v>
          </cell>
        </row>
        <row r="3306">
          <cell r="C3306" t="str">
            <v>CDHU46.27.080</v>
          </cell>
          <cell r="D3306" t="str">
            <v>Tubo de cobre flexível, espessura 1/32" - diâmetro 3/8", inclusive conexões</v>
          </cell>
          <cell r="E3306" t="str">
            <v>M</v>
          </cell>
          <cell r="F3306">
            <v>33.82</v>
          </cell>
          <cell r="G3306">
            <v>32.06</v>
          </cell>
        </row>
        <row r="3307">
          <cell r="C3307" t="str">
            <v>CDHU46.27.090</v>
          </cell>
          <cell r="D3307" t="str">
            <v>Tubo de cobre flexível, espessura 1/32" - diâmetro 1/2", inclusive conexões</v>
          </cell>
          <cell r="E3307" t="str">
            <v>M</v>
          </cell>
          <cell r="F3307">
            <v>40.6</v>
          </cell>
          <cell r="G3307">
            <v>38.840000000000003</v>
          </cell>
        </row>
        <row r="3308">
          <cell r="C3308" t="str">
            <v>CDHU46.27.100</v>
          </cell>
          <cell r="D3308" t="str">
            <v>Tubo de cobre flexível, espessura 1/32" - diâmetro 5/8", inclusive conexões</v>
          </cell>
          <cell r="E3308" t="str">
            <v>M</v>
          </cell>
          <cell r="F3308">
            <v>46.41</v>
          </cell>
          <cell r="G3308">
            <v>44.65</v>
          </cell>
        </row>
        <row r="3309">
          <cell r="C3309" t="str">
            <v>CDHU46.27.110</v>
          </cell>
          <cell r="D3309" t="str">
            <v>Tubo de cobre flexível, espessura 1/32" - diâmetro 3/4", inclusive conexões</v>
          </cell>
          <cell r="E3309" t="str">
            <v>M</v>
          </cell>
          <cell r="F3309">
            <v>54.08</v>
          </cell>
          <cell r="G3309">
            <v>52.32</v>
          </cell>
        </row>
        <row r="3310">
          <cell r="C3310" t="str">
            <v>CDHU46.32</v>
          </cell>
          <cell r="D3310" t="str">
            <v>Tubulacao em cobre rigido, para sistema VRF de ar condicionado</v>
          </cell>
          <cell r="F3310">
            <v>0</v>
          </cell>
          <cell r="G3310">
            <v>0</v>
          </cell>
        </row>
        <row r="3311">
          <cell r="C3311" t="str">
            <v>CDHU46.32.001</v>
          </cell>
          <cell r="D3311" t="str">
            <v>Tubo de cobre sem costura, rígido, espessura 1/16" - diâmetro 3/8", inclusive conexões</v>
          </cell>
          <cell r="E3311" t="str">
            <v>M</v>
          </cell>
          <cell r="F3311">
            <v>64.48</v>
          </cell>
          <cell r="G3311">
            <v>61.96</v>
          </cell>
        </row>
        <row r="3312">
          <cell r="C3312" t="str">
            <v>CDHU46.32.002</v>
          </cell>
          <cell r="D3312" t="str">
            <v>Tubo de cobre sem costura, rígido, espessura 1/16" - diâmetro 1/2", inclusive conexões</v>
          </cell>
          <cell r="E3312" t="str">
            <v>M</v>
          </cell>
          <cell r="F3312">
            <v>88.67</v>
          </cell>
          <cell r="G3312">
            <v>86.15</v>
          </cell>
        </row>
        <row r="3313">
          <cell r="C3313" t="str">
            <v>CDHU46.32.003</v>
          </cell>
          <cell r="D3313" t="str">
            <v>Tubo de cobre sem costura, rígido, espessura 1/16" - diâmetro 5/8", inclusive conexões</v>
          </cell>
          <cell r="E3313" t="str">
            <v>M</v>
          </cell>
          <cell r="F3313">
            <v>101.01</v>
          </cell>
          <cell r="G3313">
            <v>98.49</v>
          </cell>
        </row>
        <row r="3314">
          <cell r="C3314" t="str">
            <v>CDHU46.32.004</v>
          </cell>
          <cell r="D3314" t="str">
            <v>Tubo de cobre sem costura, rígido, espessura 1/16" - diâmetro 3/4", inclusive conexões</v>
          </cell>
          <cell r="E3314" t="str">
            <v>M</v>
          </cell>
          <cell r="F3314">
            <v>118.09</v>
          </cell>
          <cell r="G3314">
            <v>115.57</v>
          </cell>
        </row>
        <row r="3315">
          <cell r="C3315" t="str">
            <v>CDHU46.32.005</v>
          </cell>
          <cell r="D3315" t="str">
            <v>Tubo de cobre sem costura, rígido, espessura 1/16" - diâmetro 7/8", inclusive conexões</v>
          </cell>
          <cell r="E3315" t="str">
            <v>M</v>
          </cell>
          <cell r="F3315">
            <v>133.11000000000001</v>
          </cell>
          <cell r="G3315">
            <v>130.59</v>
          </cell>
        </row>
        <row r="3316">
          <cell r="C3316" t="str">
            <v>CDHU46.32.006</v>
          </cell>
          <cell r="D3316" t="str">
            <v>Tubo de cobre sem costura, rígido, espessura 1/16" - diâmetro 1", inclusive conexões</v>
          </cell>
          <cell r="E3316" t="str">
            <v>M</v>
          </cell>
          <cell r="F3316">
            <v>158.38999999999999</v>
          </cell>
          <cell r="G3316">
            <v>155.87</v>
          </cell>
        </row>
        <row r="3317">
          <cell r="C3317" t="str">
            <v>CDHU46.32.007</v>
          </cell>
          <cell r="D3317" t="str">
            <v>Tubo de cobre sem costura, rígido, espessura 1/16" - diâmetro 1.1/8", inclusive conexões</v>
          </cell>
          <cell r="E3317" t="str">
            <v>M</v>
          </cell>
          <cell r="F3317">
            <v>177.84</v>
          </cell>
          <cell r="G3317">
            <v>175.32</v>
          </cell>
        </row>
        <row r="3318">
          <cell r="C3318" t="str">
            <v>CDHU46.32.008</v>
          </cell>
          <cell r="D3318" t="str">
            <v>Tubo de cobre sem costura, rígido, espessura 1/16" - diâmetro 1.1/4", inclusive conexões</v>
          </cell>
          <cell r="E3318" t="str">
            <v>M</v>
          </cell>
          <cell r="F3318">
            <v>189.71</v>
          </cell>
          <cell r="G3318">
            <v>187.19</v>
          </cell>
        </row>
        <row r="3319">
          <cell r="C3319" t="str">
            <v>CDHU46.32.009</v>
          </cell>
          <cell r="D3319" t="str">
            <v>Tubo de cobre sem costura, rígido, espessura 1/16" - diâmetro 1.3/8", inclusive conexões</v>
          </cell>
          <cell r="E3319" t="str">
            <v>M</v>
          </cell>
          <cell r="F3319">
            <v>218.38</v>
          </cell>
          <cell r="G3319">
            <v>215.86</v>
          </cell>
        </row>
        <row r="3320">
          <cell r="C3320" t="str">
            <v>CDHU46.32.010</v>
          </cell>
          <cell r="D3320" t="str">
            <v>Tubo de cobre sem costura, rígido, espessura 1/16" - diâmetro 1.1/2", inclusive conexões</v>
          </cell>
          <cell r="E3320" t="str">
            <v>M</v>
          </cell>
          <cell r="F3320">
            <v>240.29</v>
          </cell>
          <cell r="G3320">
            <v>237.77</v>
          </cell>
        </row>
        <row r="3321">
          <cell r="C3321" t="str">
            <v>CDHU46.32.011</v>
          </cell>
          <cell r="D3321" t="str">
            <v>Tubo de cobre sem costura, rígido, espessura 1/16" - diâmetro 1.5/8", inclusive conexões</v>
          </cell>
          <cell r="E3321" t="str">
            <v>M</v>
          </cell>
          <cell r="F3321">
            <v>269.95999999999998</v>
          </cell>
          <cell r="G3321">
            <v>267.44</v>
          </cell>
        </row>
        <row r="3322">
          <cell r="C3322" t="str">
            <v>CDHU46.33</v>
          </cell>
          <cell r="D3322" t="str">
            <v>Tubulacao em PP - aguas pluviais / esgoto</v>
          </cell>
          <cell r="F3322">
            <v>0</v>
          </cell>
          <cell r="G3322">
            <v>0</v>
          </cell>
        </row>
        <row r="3323">
          <cell r="C3323" t="str">
            <v>CDHU46.33.001</v>
          </cell>
          <cell r="D3323" t="str">
            <v>Tubo de esgoto em polipropileno de alta resistência - PP, DN= 40mm, preto, com união deslizante e guarnição elastomérica de duplo lábio</v>
          </cell>
          <cell r="E3323" t="str">
            <v>M</v>
          </cell>
          <cell r="F3323">
            <v>46.39</v>
          </cell>
          <cell r="G3323">
            <v>43.92</v>
          </cell>
        </row>
        <row r="3324">
          <cell r="C3324" t="str">
            <v>CDHU46.33.002</v>
          </cell>
          <cell r="D3324" t="str">
            <v>Tubo de esgoto em polipropileno de alta resistência - PP, DN= 50mm, preto, com união deslizante e guarnição elastomérica de duplo lábio</v>
          </cell>
          <cell r="E3324" t="str">
            <v>M</v>
          </cell>
          <cell r="F3324">
            <v>54.3</v>
          </cell>
          <cell r="G3324">
            <v>51.83</v>
          </cell>
        </row>
        <row r="3325">
          <cell r="C3325" t="str">
            <v>CDHU46.33.003</v>
          </cell>
          <cell r="D3325" t="str">
            <v>Tubo de esgoto em polipropileno de alta resistência - PP, DN= 63mm, preto, com união deslizante e guarnição elastomérica de duplo lábio</v>
          </cell>
          <cell r="E3325" t="str">
            <v>M</v>
          </cell>
          <cell r="F3325">
            <v>59.3</v>
          </cell>
          <cell r="G3325">
            <v>56.83</v>
          </cell>
        </row>
        <row r="3326">
          <cell r="C3326" t="str">
            <v>CDHU46.33.004</v>
          </cell>
          <cell r="D3326" t="str">
            <v>Tubo de esgoto em polipropileno de alta resistência - PP, DN= 110mm, preto, com união deslizante e guarnição elastomérica de duplo lábio</v>
          </cell>
          <cell r="E3326" t="str">
            <v>M</v>
          </cell>
          <cell r="F3326">
            <v>124.4</v>
          </cell>
          <cell r="G3326">
            <v>120.7</v>
          </cell>
        </row>
        <row r="3327">
          <cell r="C3327" t="str">
            <v>CDHU46.33.020</v>
          </cell>
          <cell r="D3327" t="str">
            <v>Joelho 45° em polipropileno de alta resistência, preto, tipo PB, DN= 40mm</v>
          </cell>
          <cell r="E3327" t="str">
            <v>UN</v>
          </cell>
          <cell r="F3327">
            <v>22.5</v>
          </cell>
          <cell r="G3327">
            <v>20.88</v>
          </cell>
        </row>
        <row r="3328">
          <cell r="C3328" t="str">
            <v>CDHU46.33.021</v>
          </cell>
          <cell r="D3328" t="str">
            <v>Joelho 45° em polipropileno de alta resistência - PP, preto, tipo PB, DN= 50mm</v>
          </cell>
          <cell r="E3328" t="str">
            <v>UN</v>
          </cell>
          <cell r="F3328">
            <v>27.64</v>
          </cell>
          <cell r="G3328">
            <v>26.02</v>
          </cell>
        </row>
        <row r="3329">
          <cell r="C3329" t="str">
            <v>CDHU46.33.022</v>
          </cell>
          <cell r="D3329" t="str">
            <v>Joelho 45° em polipropileno de alta resistência - PP, preto, tipo PB, DN= 63mm</v>
          </cell>
          <cell r="E3329" t="str">
            <v>UN</v>
          </cell>
          <cell r="F3329">
            <v>34.96</v>
          </cell>
          <cell r="G3329">
            <v>32.51</v>
          </cell>
        </row>
        <row r="3330">
          <cell r="C3330" t="str">
            <v>CDHU46.33.023</v>
          </cell>
          <cell r="D3330" t="str">
            <v>Joelho 45° em polipropileno de alta resistência - PP, preto, tipo PB, DN= 110mm</v>
          </cell>
          <cell r="E3330" t="str">
            <v>UN</v>
          </cell>
          <cell r="F3330">
            <v>39.01</v>
          </cell>
          <cell r="G3330">
            <v>36.200000000000003</v>
          </cell>
        </row>
        <row r="3331">
          <cell r="C3331" t="str">
            <v>CDHU46.33.047</v>
          </cell>
          <cell r="D3331" t="str">
            <v>Joelho 87°30' em polipropileno de alta resistência - PP, preto, tipo PB, DN= 40mm</v>
          </cell>
          <cell r="E3331" t="str">
            <v>UN</v>
          </cell>
          <cell r="F3331">
            <v>22.79</v>
          </cell>
          <cell r="G3331">
            <v>21.17</v>
          </cell>
        </row>
        <row r="3332">
          <cell r="C3332" t="str">
            <v>CDHU46.33.048</v>
          </cell>
          <cell r="D3332" t="str">
            <v>Joelho 87°30' em polipropileno de alta resistência - PP, preto, tipo PB, DN= 50mm</v>
          </cell>
          <cell r="E3332" t="str">
            <v>UN</v>
          </cell>
          <cell r="F3332">
            <v>27.37</v>
          </cell>
          <cell r="G3332">
            <v>25.75</v>
          </cell>
        </row>
        <row r="3333">
          <cell r="C3333" t="str">
            <v>CDHU46.33.049</v>
          </cell>
          <cell r="D3333" t="str">
            <v>Joelho 87°30' em polipropileno de alta resistência - PP, preto, tipo PB, DN= 63mm</v>
          </cell>
          <cell r="E3333" t="str">
            <v>UN</v>
          </cell>
          <cell r="F3333">
            <v>39.06</v>
          </cell>
          <cell r="G3333">
            <v>36.61</v>
          </cell>
        </row>
        <row r="3334">
          <cell r="C3334" t="str">
            <v>CDHU46.33.074</v>
          </cell>
          <cell r="D3334" t="str">
            <v>Joelho 87°30' em polipropileno de alta resistência - PP, preto, tipo PB, DN= 110mm, com base de apoio</v>
          </cell>
          <cell r="E3334" t="str">
            <v>UN</v>
          </cell>
          <cell r="F3334">
            <v>58.41</v>
          </cell>
          <cell r="G3334">
            <v>55.6</v>
          </cell>
        </row>
        <row r="3335">
          <cell r="C3335" t="str">
            <v>CDHU46.33.102</v>
          </cell>
          <cell r="D3335" t="str">
            <v>Luva dupla em polipropileno de alta resistência - PP,  preto,  DN= 40mm</v>
          </cell>
          <cell r="E3335" t="str">
            <v>UN</v>
          </cell>
          <cell r="F3335">
            <v>25.36</v>
          </cell>
          <cell r="G3335">
            <v>23.74</v>
          </cell>
        </row>
        <row r="3336">
          <cell r="C3336" t="str">
            <v>CDHU46.33.103</v>
          </cell>
          <cell r="D3336" t="str">
            <v>Luva dupla em polipropileno de alta resistência - PP,  preto,  DN= 50mm</v>
          </cell>
          <cell r="E3336" t="str">
            <v>UN</v>
          </cell>
          <cell r="F3336">
            <v>28.9</v>
          </cell>
          <cell r="G3336">
            <v>27.28</v>
          </cell>
        </row>
        <row r="3337">
          <cell r="C3337" t="str">
            <v>CDHU46.33.104</v>
          </cell>
          <cell r="D3337" t="str">
            <v>Luva dupla em polipropileno de alta resistência - PP,  preto,  DN= 63mm</v>
          </cell>
          <cell r="E3337" t="str">
            <v>UN</v>
          </cell>
          <cell r="F3337">
            <v>38.18</v>
          </cell>
          <cell r="G3337">
            <v>35.729999999999997</v>
          </cell>
        </row>
        <row r="3338">
          <cell r="C3338" t="str">
            <v>CDHU46.33.105</v>
          </cell>
          <cell r="D3338" t="str">
            <v>Luva dupla em polipropileno de alta resistência - PP,  preto,  DN= 110mm</v>
          </cell>
          <cell r="E3338" t="str">
            <v>UN</v>
          </cell>
          <cell r="F3338">
            <v>52.04</v>
          </cell>
          <cell r="G3338">
            <v>49.23</v>
          </cell>
        </row>
        <row r="3339">
          <cell r="C3339" t="str">
            <v>CDHU46.33.116</v>
          </cell>
          <cell r="D3339" t="str">
            <v>Luva de Redução em polipropileno de alta resistência - PP, preto, tipo PB, DN= 50x40mm</v>
          </cell>
          <cell r="E3339" t="str">
            <v>UN</v>
          </cell>
          <cell r="F3339">
            <v>21.8</v>
          </cell>
          <cell r="G3339">
            <v>20.18</v>
          </cell>
        </row>
        <row r="3340">
          <cell r="C3340" t="str">
            <v>CDHU46.33.117</v>
          </cell>
          <cell r="D3340" t="str">
            <v>Luva de Redução em polipropileno de alta resistência - PP, preto, tipo PB, DN= 63x50mm</v>
          </cell>
          <cell r="E3340" t="str">
            <v>UN</v>
          </cell>
          <cell r="F3340">
            <v>33.770000000000003</v>
          </cell>
          <cell r="G3340">
            <v>31.32</v>
          </cell>
        </row>
        <row r="3341">
          <cell r="C3341" t="str">
            <v>CDHU46.33.118</v>
          </cell>
          <cell r="D3341" t="str">
            <v>Luva de Redução em polipropileno de alta resistência - PP, preto, tipo PB, DN= 110x63mm</v>
          </cell>
          <cell r="E3341" t="str">
            <v>UN</v>
          </cell>
          <cell r="F3341">
            <v>48.17</v>
          </cell>
          <cell r="G3341">
            <v>45.36</v>
          </cell>
        </row>
        <row r="3342">
          <cell r="C3342" t="str">
            <v>CDHU46.33.130</v>
          </cell>
          <cell r="D3342" t="str">
            <v>Tê 87°30' simples em polipropileno de alta resistência - PP, preto, tipo PB, DN= 50x50mm</v>
          </cell>
          <cell r="E3342" t="str">
            <v>UN</v>
          </cell>
          <cell r="F3342">
            <v>43.71</v>
          </cell>
          <cell r="G3342">
            <v>42.09</v>
          </cell>
        </row>
        <row r="3343">
          <cell r="C3343" t="str">
            <v>CDHU46.33.131</v>
          </cell>
          <cell r="D3343" t="str">
            <v>Tê 87°30' simples em polipropileno de alta resistência - PP, preto, tipo PB, DN= 63x63mm</v>
          </cell>
          <cell r="E3343" t="str">
            <v>UN</v>
          </cell>
          <cell r="F3343">
            <v>58.66</v>
          </cell>
          <cell r="G3343">
            <v>56.21</v>
          </cell>
        </row>
        <row r="3344">
          <cell r="C3344" t="str">
            <v>CDHU46.33.132</v>
          </cell>
          <cell r="D3344" t="str">
            <v>Tê 87°30' simples em polipropileno de alta resistência - PP, preto, tipo PB, DN= 110x110mm</v>
          </cell>
          <cell r="E3344" t="str">
            <v>UN</v>
          </cell>
          <cell r="F3344">
            <v>92.22</v>
          </cell>
          <cell r="G3344">
            <v>89.41</v>
          </cell>
        </row>
        <row r="3345">
          <cell r="C3345" t="str">
            <v>CDHU46.33.137</v>
          </cell>
          <cell r="D3345" t="str">
            <v>Tê 87°30' simples de redução em polipropileno de alta resistência - PP, preto, tipo PB, DN= 110x63mm</v>
          </cell>
          <cell r="E3345" t="str">
            <v>UN</v>
          </cell>
          <cell r="F3345">
            <v>80.34</v>
          </cell>
          <cell r="G3345">
            <v>77.53</v>
          </cell>
        </row>
        <row r="3346">
          <cell r="C3346" t="str">
            <v>CDHU46.33.140</v>
          </cell>
          <cell r="D3346" t="str">
            <v>Tê 87°30' de inspeção em polipropileno de alta resistência - PP, preto (PxB), DN 110mm</v>
          </cell>
          <cell r="E3346" t="str">
            <v>UN</v>
          </cell>
          <cell r="F3346">
            <v>170.51</v>
          </cell>
          <cell r="G3346">
            <v>168.06</v>
          </cell>
        </row>
        <row r="3347">
          <cell r="C3347" t="str">
            <v>CDHU46.33.149</v>
          </cell>
          <cell r="D3347" t="str">
            <v>Junção 45° simples em polipropileno de alta resistência - PP, preto, tipo PB, DN= 50x50mm</v>
          </cell>
          <cell r="E3347" t="str">
            <v>UN</v>
          </cell>
          <cell r="F3347">
            <v>42.79</v>
          </cell>
          <cell r="G3347">
            <v>41.17</v>
          </cell>
        </row>
        <row r="3348">
          <cell r="C3348" t="str">
            <v>CDHU46.33.150</v>
          </cell>
          <cell r="D3348" t="str">
            <v>Junção 45° simples em polipropileno de alta resistência - PP, preto, tipo PB, DN= 63x63mm</v>
          </cell>
          <cell r="E3348" t="str">
            <v>UN</v>
          </cell>
          <cell r="F3348">
            <v>52.29</v>
          </cell>
          <cell r="G3348">
            <v>49.84</v>
          </cell>
        </row>
        <row r="3349">
          <cell r="C3349" t="str">
            <v>CDHU46.33.151</v>
          </cell>
          <cell r="D3349" t="str">
            <v>Junção 45° simples em polipropileno de alta resistência - PP, preto, tipo PB, DN= 110x110mm</v>
          </cell>
          <cell r="E3349" t="str">
            <v>UN</v>
          </cell>
          <cell r="F3349">
            <v>85.4</v>
          </cell>
          <cell r="G3349">
            <v>82.59</v>
          </cell>
        </row>
        <row r="3350">
          <cell r="C3350" t="str">
            <v>CDHU46.33.159</v>
          </cell>
          <cell r="D3350" t="str">
            <v>Junção 45° simples de redução em polipropileno de alta resistência - PP, preto, tipo PB, DN= 63x50mm</v>
          </cell>
          <cell r="E3350" t="str">
            <v>UN</v>
          </cell>
          <cell r="F3350">
            <v>47.79</v>
          </cell>
          <cell r="G3350">
            <v>45.34</v>
          </cell>
        </row>
        <row r="3351">
          <cell r="C3351" t="str">
            <v>CDHU46.33.160</v>
          </cell>
          <cell r="D3351" t="str">
            <v>Junção 45° simples de redução em polipropileno de alta resistência - PP, preto, tipo PB, DN= 110x50mm</v>
          </cell>
          <cell r="E3351" t="str">
            <v>UN</v>
          </cell>
          <cell r="F3351">
            <v>75.8</v>
          </cell>
          <cell r="G3351">
            <v>72.989999999999995</v>
          </cell>
        </row>
        <row r="3352">
          <cell r="C3352" t="str">
            <v>CDHU46.33.161</v>
          </cell>
          <cell r="D3352" t="str">
            <v>Junção 45° simples de redução em polipropileno de alta resistência - PP, preto, tipo PB, DN= 110x63mm</v>
          </cell>
          <cell r="E3352" t="str">
            <v>UN</v>
          </cell>
          <cell r="F3352">
            <v>69.17</v>
          </cell>
          <cell r="G3352">
            <v>66.36</v>
          </cell>
        </row>
        <row r="3353">
          <cell r="C3353" t="str">
            <v>CDHU46.33.170</v>
          </cell>
          <cell r="D3353" t="str">
            <v>Curva 87°30' em polipropileno de alta resistência - PP, preto, tipo PB, DN= 110mm</v>
          </cell>
          <cell r="E3353" t="str">
            <v>UN</v>
          </cell>
          <cell r="F3353">
            <v>82.09</v>
          </cell>
          <cell r="G3353">
            <v>79.28</v>
          </cell>
        </row>
        <row r="3354">
          <cell r="C3354" t="str">
            <v>CDHU46.33.186</v>
          </cell>
          <cell r="D3354" t="str">
            <v>Caixa sifonada de piso, em polipropileno de alta resistência PP, preto,  DN=125mm, uma saída de 63mm</v>
          </cell>
          <cell r="E3354" t="str">
            <v>UN</v>
          </cell>
          <cell r="F3354">
            <v>107.39</v>
          </cell>
          <cell r="G3354">
            <v>104.94</v>
          </cell>
        </row>
        <row r="3355">
          <cell r="C3355" t="str">
            <v>CDHU46.33.197</v>
          </cell>
          <cell r="D3355" t="str">
            <v>Prolongamento para caixa sifonada em prolipropileno de alta resistência PP, preto, DN= 125mm</v>
          </cell>
          <cell r="E3355" t="str">
            <v>UN</v>
          </cell>
          <cell r="F3355">
            <v>85.33</v>
          </cell>
          <cell r="G3355">
            <v>82.52</v>
          </cell>
        </row>
        <row r="3356">
          <cell r="C3356" t="str">
            <v>CDHU46.33.201</v>
          </cell>
          <cell r="D3356" t="str">
            <v>Tampa tê de inspeção oval, em polipropileno de alta resistência preto (PxB), DN=110mm</v>
          </cell>
          <cell r="E3356" t="str">
            <v>UN</v>
          </cell>
          <cell r="F3356">
            <v>68.89</v>
          </cell>
          <cell r="G3356">
            <v>67.27</v>
          </cell>
        </row>
        <row r="3357">
          <cell r="C3357" t="str">
            <v>CDHU46.33.206</v>
          </cell>
          <cell r="D3357" t="str">
            <v>Tampão em polipropileno de alta resistência PP, preto (PxB), DN=63mm</v>
          </cell>
          <cell r="E3357" t="str">
            <v>UN</v>
          </cell>
          <cell r="F3357">
            <v>20.27</v>
          </cell>
          <cell r="G3357">
            <v>18.649999999999999</v>
          </cell>
        </row>
        <row r="3358">
          <cell r="C3358" t="str">
            <v>CDHU46.33.207</v>
          </cell>
          <cell r="D3358" t="str">
            <v>Tampão em polipropileno de alta resistência PP, preto (PxB), DN=110mm</v>
          </cell>
          <cell r="E3358" t="str">
            <v>UN</v>
          </cell>
          <cell r="F3358">
            <v>37.450000000000003</v>
          </cell>
          <cell r="G3358">
            <v>35.83</v>
          </cell>
        </row>
        <row r="3359">
          <cell r="C3359" t="str">
            <v>CDHU46.33.210</v>
          </cell>
          <cell r="D3359" t="str">
            <v>Porta marco para grelha de 12x12 cm, em prolipropileno de alta resistência PP,  preto</v>
          </cell>
          <cell r="E3359" t="str">
            <v>UN</v>
          </cell>
          <cell r="F3359">
            <v>57.18</v>
          </cell>
          <cell r="G3359">
            <v>54.73</v>
          </cell>
        </row>
        <row r="3360">
          <cell r="C3360" t="str">
            <v>CDHU46.33.211</v>
          </cell>
          <cell r="D3360" t="str">
            <v>Marco de bronze com grelha em aço inoxidável de 12x12cm</v>
          </cell>
          <cell r="E3360" t="str">
            <v>CJ</v>
          </cell>
          <cell r="F3360">
            <v>75.430000000000007</v>
          </cell>
          <cell r="G3360">
            <v>74.739999999999995</v>
          </cell>
        </row>
        <row r="3361">
          <cell r="C3361" t="str">
            <v>CDHU47</v>
          </cell>
          <cell r="D3361" t="str">
            <v>VALVULAS E APARELHOS DE MEDICAO E CONTROLE PARA LIQUIDOS E GASES</v>
          </cell>
          <cell r="F3361">
            <v>0</v>
          </cell>
          <cell r="G3361">
            <v>0</v>
          </cell>
        </row>
        <row r="3362">
          <cell r="C3362" t="str">
            <v>CDHU47.01</v>
          </cell>
          <cell r="D3362" t="str">
            <v>Registro e / ou valvula em latao fundido sem acabamento</v>
          </cell>
          <cell r="F3362">
            <v>0</v>
          </cell>
          <cell r="G3362">
            <v>0</v>
          </cell>
        </row>
        <row r="3363">
          <cell r="C3363" t="str">
            <v>CDHU47.01.010</v>
          </cell>
          <cell r="D3363" t="str">
            <v>Registro de gaveta em latão fundido sem acabamento, DN= 1/2´</v>
          </cell>
          <cell r="E3363" t="str">
            <v>UN</v>
          </cell>
          <cell r="F3363">
            <v>62.67</v>
          </cell>
          <cell r="G3363">
            <v>59.52</v>
          </cell>
        </row>
        <row r="3364">
          <cell r="C3364" t="str">
            <v>CDHU47.01.020</v>
          </cell>
          <cell r="D3364" t="str">
            <v>Registro de gaveta em latão fundido sem acabamento, DN= 3/4´</v>
          </cell>
          <cell r="E3364" t="str">
            <v>UN</v>
          </cell>
          <cell r="F3364">
            <v>86.61</v>
          </cell>
          <cell r="G3364">
            <v>82.4</v>
          </cell>
        </row>
        <row r="3365">
          <cell r="C3365" t="str">
            <v>CDHU47.01.030</v>
          </cell>
          <cell r="D3365" t="str">
            <v>Registro de gaveta em latão fundido sem acabamento, DN= 1´</v>
          </cell>
          <cell r="E3365" t="str">
            <v>UN</v>
          </cell>
          <cell r="F3365">
            <v>109.93</v>
          </cell>
          <cell r="G3365">
            <v>104.67</v>
          </cell>
        </row>
        <row r="3366">
          <cell r="C3366" t="str">
            <v>CDHU47.01.040</v>
          </cell>
          <cell r="D3366" t="str">
            <v>Registro de gaveta em latão fundido sem acabamento, DN= 1 1/4´</v>
          </cell>
          <cell r="E3366" t="str">
            <v>UN</v>
          </cell>
          <cell r="F3366">
            <v>128.74</v>
          </cell>
          <cell r="G3366">
            <v>122.41</v>
          </cell>
        </row>
        <row r="3367">
          <cell r="C3367" t="str">
            <v>CDHU47.01.050</v>
          </cell>
          <cell r="D3367" t="str">
            <v>Registro de gaveta em latão fundido sem acabamento, DN= 1 1/2´</v>
          </cell>
          <cell r="E3367" t="str">
            <v>UN</v>
          </cell>
          <cell r="F3367">
            <v>155.72</v>
          </cell>
          <cell r="G3367">
            <v>148.69999999999999</v>
          </cell>
        </row>
        <row r="3368">
          <cell r="C3368" t="str">
            <v>CDHU47.01.060</v>
          </cell>
          <cell r="D3368" t="str">
            <v>Registro de gaveta em latão fundido sem acabamento, DN= 2´</v>
          </cell>
          <cell r="E3368" t="str">
            <v>UN</v>
          </cell>
          <cell r="F3368">
            <v>199.72</v>
          </cell>
          <cell r="G3368">
            <v>190.94</v>
          </cell>
        </row>
        <row r="3369">
          <cell r="C3369" t="str">
            <v>CDHU47.01.070</v>
          </cell>
          <cell r="D3369" t="str">
            <v>Registro de gaveta em latão fundido sem acabamento, DN= 2 1/2´</v>
          </cell>
          <cell r="E3369" t="str">
            <v>UN</v>
          </cell>
          <cell r="F3369">
            <v>427.64</v>
          </cell>
          <cell r="G3369">
            <v>417.11</v>
          </cell>
        </row>
        <row r="3370">
          <cell r="C3370" t="str">
            <v>CDHU47.01.080</v>
          </cell>
          <cell r="D3370" t="str">
            <v>Registro de gaveta em latão fundido sem acabamento, DN= 3´</v>
          </cell>
          <cell r="E3370" t="str">
            <v>UN</v>
          </cell>
          <cell r="F3370">
            <v>683.98</v>
          </cell>
          <cell r="G3370">
            <v>669.94</v>
          </cell>
        </row>
        <row r="3371">
          <cell r="C3371" t="str">
            <v>CDHU47.01.090</v>
          </cell>
          <cell r="D3371" t="str">
            <v>Registro de gaveta em latão fundido sem acabamento, DN= 4´</v>
          </cell>
          <cell r="E3371" t="str">
            <v>UN</v>
          </cell>
          <cell r="F3371">
            <v>1121.1600000000001</v>
          </cell>
          <cell r="G3371">
            <v>1100.0999999999999</v>
          </cell>
        </row>
        <row r="3372">
          <cell r="C3372" t="str">
            <v>CDHU47.01.130</v>
          </cell>
          <cell r="D3372" t="str">
            <v>Registro de pressão em latão fundido sem acabamento, DN= 3/4´</v>
          </cell>
          <cell r="E3372" t="str">
            <v>UN</v>
          </cell>
          <cell r="F3372">
            <v>109.35</v>
          </cell>
          <cell r="G3372">
            <v>105.14</v>
          </cell>
        </row>
        <row r="3373">
          <cell r="C3373" t="str">
            <v>CDHU47.01.170</v>
          </cell>
          <cell r="D3373" t="str">
            <v>Válvula de esfera monobloco em latão, passagem plena, acionamento com alavanca, DN= 1/2´</v>
          </cell>
          <cell r="E3373" t="str">
            <v>UN</v>
          </cell>
          <cell r="F3373">
            <v>55.53</v>
          </cell>
          <cell r="G3373">
            <v>52.38</v>
          </cell>
        </row>
        <row r="3374">
          <cell r="C3374" t="str">
            <v>CDHU47.01.180</v>
          </cell>
          <cell r="D3374" t="str">
            <v>Válvula de esfera monobloco em latão, passagem plena, acionamento com alavanca, DN= 3/4´</v>
          </cell>
          <cell r="E3374" t="str">
            <v>UN</v>
          </cell>
          <cell r="F3374">
            <v>90.11</v>
          </cell>
          <cell r="G3374">
            <v>86.96</v>
          </cell>
        </row>
        <row r="3375">
          <cell r="C3375" t="str">
            <v>CDHU47.01.190</v>
          </cell>
          <cell r="D3375" t="str">
            <v>Válvula de esfera monobloco em latão, passagem plena, acionamento com alavanca, DN= 1´</v>
          </cell>
          <cell r="E3375" t="str">
            <v>UN</v>
          </cell>
          <cell r="F3375">
            <v>95.22</v>
          </cell>
          <cell r="G3375">
            <v>92.07</v>
          </cell>
        </row>
        <row r="3376">
          <cell r="C3376" t="str">
            <v>CDHU47.01.191</v>
          </cell>
          <cell r="D3376" t="str">
            <v>Válvula de esfera monobloco em latão, passagem plena, acionamento com alavanca, DN= 1.1/4´</v>
          </cell>
          <cell r="E3376" t="str">
            <v>UN</v>
          </cell>
          <cell r="F3376">
            <v>120.88</v>
          </cell>
          <cell r="G3376">
            <v>117.37</v>
          </cell>
        </row>
        <row r="3377">
          <cell r="C3377" t="str">
            <v>CDHU47.01.210</v>
          </cell>
          <cell r="D3377" t="str">
            <v>Válvula de esfera monobloco em latão, passagem plena, acionamento com alavanca, DN= 2´</v>
          </cell>
          <cell r="E3377" t="str">
            <v>UN</v>
          </cell>
          <cell r="F3377">
            <v>268.62</v>
          </cell>
          <cell r="G3377">
            <v>265.47000000000003</v>
          </cell>
        </row>
        <row r="3378">
          <cell r="C3378" t="str">
            <v>CDHU47.01.220</v>
          </cell>
          <cell r="D3378" t="str">
            <v>Válvula de esfera monobloco em latão, passagem plena, acionamento com alavanca, DN= 4´</v>
          </cell>
          <cell r="E3378" t="str">
            <v>UN</v>
          </cell>
          <cell r="F3378">
            <v>1348.84</v>
          </cell>
          <cell r="G3378">
            <v>1341.82</v>
          </cell>
        </row>
        <row r="3379">
          <cell r="C3379" t="str">
            <v>CDHU47.02</v>
          </cell>
          <cell r="D3379" t="str">
            <v>Registro e / ou valvula em latao fundido com acabamento cromado</v>
          </cell>
          <cell r="F3379">
            <v>0</v>
          </cell>
          <cell r="G3379">
            <v>0</v>
          </cell>
        </row>
        <row r="3380">
          <cell r="C3380" t="str">
            <v>CDHU47.02.010</v>
          </cell>
          <cell r="D3380" t="str">
            <v>Registro de gaveta em latão fundido cromado com canopla, DN= 1/2´ - linha especial</v>
          </cell>
          <cell r="E3380" t="str">
            <v>UN</v>
          </cell>
          <cell r="F3380">
            <v>119.3</v>
          </cell>
          <cell r="G3380">
            <v>116.15</v>
          </cell>
        </row>
        <row r="3381">
          <cell r="C3381" t="str">
            <v>CDHU47.02.020</v>
          </cell>
          <cell r="D3381" t="str">
            <v>Registro de gaveta em latão fundido cromado com canopla, DN= 3/4´ - linha especial</v>
          </cell>
          <cell r="E3381" t="str">
            <v>UN</v>
          </cell>
          <cell r="F3381">
            <v>108.01</v>
          </cell>
          <cell r="G3381">
            <v>104.86</v>
          </cell>
        </row>
        <row r="3382">
          <cell r="C3382" t="str">
            <v>CDHU47.02.030</v>
          </cell>
          <cell r="D3382" t="str">
            <v>Registro de gaveta em latão fundido cromado com canopla, DN= 1´ - linha especial</v>
          </cell>
          <cell r="E3382" t="str">
            <v>UN</v>
          </cell>
          <cell r="F3382">
            <v>139.08000000000001</v>
          </cell>
          <cell r="G3382">
            <v>135.93</v>
          </cell>
        </row>
        <row r="3383">
          <cell r="C3383" t="str">
            <v>CDHU47.02.040</v>
          </cell>
          <cell r="D3383" t="str">
            <v>Registro de gaveta em latão fundido cromado com canopla, DN= 1 1/4´ - linha especial</v>
          </cell>
          <cell r="E3383" t="str">
            <v>UN</v>
          </cell>
          <cell r="F3383">
            <v>168.57</v>
          </cell>
          <cell r="G3383">
            <v>165.42</v>
          </cell>
        </row>
        <row r="3384">
          <cell r="C3384" t="str">
            <v>CDHU47.02.050</v>
          </cell>
          <cell r="D3384" t="str">
            <v>Registro de gaveta em latão fundido cromado com canopla, DN= 1 1/2´ - linha especial</v>
          </cell>
          <cell r="E3384" t="str">
            <v>UN</v>
          </cell>
          <cell r="F3384">
            <v>182.54</v>
          </cell>
          <cell r="G3384">
            <v>179.39</v>
          </cell>
        </row>
        <row r="3385">
          <cell r="C3385" t="str">
            <v>CDHU47.02.100</v>
          </cell>
          <cell r="D3385" t="str">
            <v>Registro de pressão em latão fundido cromado com canopla, DN= 1/2´ - linha especial</v>
          </cell>
          <cell r="E3385" t="str">
            <v>UN</v>
          </cell>
          <cell r="F3385">
            <v>112.68</v>
          </cell>
          <cell r="G3385">
            <v>109.53</v>
          </cell>
        </row>
        <row r="3386">
          <cell r="C3386" t="str">
            <v>CDHU47.02.110</v>
          </cell>
          <cell r="D3386" t="str">
            <v>Registro de pressão em latão fundido cromado com canopla, DN= 3/4´ - linha especial</v>
          </cell>
          <cell r="E3386" t="str">
            <v>UN</v>
          </cell>
          <cell r="F3386">
            <v>115.27</v>
          </cell>
          <cell r="G3386">
            <v>112.12</v>
          </cell>
        </row>
        <row r="3387">
          <cell r="C3387" t="str">
            <v>CDHU47.02.200</v>
          </cell>
          <cell r="D3387" t="str">
            <v>Registro regulador de vazão para chuveiro e ducha em latão cromado com canopla, DN= 1/2´</v>
          </cell>
          <cell r="E3387" t="str">
            <v>UN</v>
          </cell>
          <cell r="F3387">
            <v>103.01</v>
          </cell>
          <cell r="G3387">
            <v>99.86</v>
          </cell>
        </row>
        <row r="3388">
          <cell r="C3388" t="str">
            <v>CDHU47.02.210</v>
          </cell>
          <cell r="D3388" t="str">
            <v>Registro regulador de vazão para torneira, misturador e bidê, em latão cromado com canopla, DN= 1/2´</v>
          </cell>
          <cell r="E3388" t="str">
            <v>UN</v>
          </cell>
          <cell r="F3388">
            <v>98.36</v>
          </cell>
          <cell r="G3388">
            <v>95.21</v>
          </cell>
        </row>
        <row r="3389">
          <cell r="C3389" t="str">
            <v>CDHU47.04</v>
          </cell>
          <cell r="D3389" t="str">
            <v>Valvula de descarga ou para acionamento de metais sanitarios</v>
          </cell>
          <cell r="F3389">
            <v>0</v>
          </cell>
          <cell r="G3389">
            <v>0</v>
          </cell>
        </row>
        <row r="3390">
          <cell r="C3390" t="str">
            <v>CDHU47.04.020</v>
          </cell>
          <cell r="D3390" t="str">
            <v>Válvula de descarga com registro próprio, duplo acionamento limitador de fluxo, DN= 1 1/4´</v>
          </cell>
          <cell r="E3390" t="str">
            <v>UN</v>
          </cell>
          <cell r="F3390">
            <v>423.64</v>
          </cell>
          <cell r="G3390">
            <v>413.11</v>
          </cell>
        </row>
        <row r="3391">
          <cell r="C3391" t="str">
            <v>CDHU47.04.030</v>
          </cell>
          <cell r="D3391" t="str">
            <v>Válvula de descarga com registro próprio, DN= 1 1/4´</v>
          </cell>
          <cell r="E3391" t="str">
            <v>UN</v>
          </cell>
          <cell r="F3391">
            <v>329.86</v>
          </cell>
          <cell r="G3391">
            <v>319.33</v>
          </cell>
        </row>
        <row r="3392">
          <cell r="C3392" t="str">
            <v>CDHU47.04.040</v>
          </cell>
          <cell r="D3392" t="str">
            <v>Válvula de descarga com registro próprio, DN= 1 1/2´</v>
          </cell>
          <cell r="E3392" t="str">
            <v>UN</v>
          </cell>
          <cell r="F3392">
            <v>397.9</v>
          </cell>
          <cell r="G3392">
            <v>387.37</v>
          </cell>
        </row>
        <row r="3393">
          <cell r="C3393" t="str">
            <v>CDHU47.04.050</v>
          </cell>
          <cell r="D3393" t="str">
            <v>Válvula de descarga antivandalismo, DN= 1 1/2´</v>
          </cell>
          <cell r="E3393" t="str">
            <v>UN</v>
          </cell>
          <cell r="F3393">
            <v>512.58000000000004</v>
          </cell>
          <cell r="G3393">
            <v>502.05</v>
          </cell>
        </row>
        <row r="3394">
          <cell r="C3394" t="str">
            <v>CDHU47.04.080</v>
          </cell>
          <cell r="D3394" t="str">
            <v>Válvula de descarga externa, tipo alavanca com registro próprio, DN= 1 1/4´ e DN= 1 1/2´</v>
          </cell>
          <cell r="E3394" t="str">
            <v>UN</v>
          </cell>
          <cell r="F3394">
            <v>1589.75</v>
          </cell>
          <cell r="G3394">
            <v>1579.22</v>
          </cell>
        </row>
        <row r="3395">
          <cell r="C3395" t="str">
            <v>CDHU47.04.090</v>
          </cell>
          <cell r="D3395" t="str">
            <v>Válvula de mictório antivandalismo, DN= 3/4´</v>
          </cell>
          <cell r="E3395" t="str">
            <v>UN</v>
          </cell>
          <cell r="F3395">
            <v>560.52</v>
          </cell>
          <cell r="G3395">
            <v>556.30999999999995</v>
          </cell>
        </row>
        <row r="3396">
          <cell r="C3396" t="str">
            <v>CDHU47.04.100</v>
          </cell>
          <cell r="D3396" t="str">
            <v>Válvula de mictório padrão, vazão automática, DN= 3/4´</v>
          </cell>
          <cell r="E3396" t="str">
            <v>UN</v>
          </cell>
          <cell r="F3396">
            <v>445.23</v>
          </cell>
          <cell r="G3396">
            <v>441.02</v>
          </cell>
        </row>
        <row r="3397">
          <cell r="C3397" t="str">
            <v>CDHU47.04.110</v>
          </cell>
          <cell r="D3397" t="str">
            <v>Válvula de acionamento hidromecânico para piso</v>
          </cell>
          <cell r="E3397" t="str">
            <v>UN</v>
          </cell>
          <cell r="F3397">
            <v>1020.63</v>
          </cell>
          <cell r="G3397">
            <v>1010.1</v>
          </cell>
        </row>
        <row r="3398">
          <cell r="C3398" t="str">
            <v>CDHU47.04.120</v>
          </cell>
          <cell r="D3398" t="str">
            <v>Válvula de acionamento hidromecânico para ducha, em latão cromado, DN= 3/4´</v>
          </cell>
          <cell r="E3398" t="str">
            <v>UN</v>
          </cell>
          <cell r="F3398">
            <v>588.21</v>
          </cell>
          <cell r="G3398">
            <v>585.05999999999995</v>
          </cell>
        </row>
        <row r="3399">
          <cell r="C3399" t="str">
            <v>CDHU47.04.180</v>
          </cell>
          <cell r="D3399" t="str">
            <v>Válvula de descarga com registro próprio, duplo acionamento limitador de fluxo, DN = 1 1/2´</v>
          </cell>
          <cell r="E3399" t="str">
            <v>UN</v>
          </cell>
          <cell r="F3399">
            <v>389.52</v>
          </cell>
          <cell r="G3399">
            <v>378.99</v>
          </cell>
        </row>
        <row r="3400">
          <cell r="C3400" t="str">
            <v>CDHU47.05</v>
          </cell>
          <cell r="D3400" t="str">
            <v>Registro e / ou valvula em bronze</v>
          </cell>
          <cell r="F3400">
            <v>0</v>
          </cell>
          <cell r="G3400">
            <v>0</v>
          </cell>
        </row>
        <row r="3401">
          <cell r="C3401" t="str">
            <v>CDHU47.05.010</v>
          </cell>
          <cell r="D3401" t="str">
            <v>Válvula de retenção horizontal em bronze, DN= 3/4´</v>
          </cell>
          <cell r="E3401" t="str">
            <v>UN</v>
          </cell>
          <cell r="F3401">
            <v>125.69</v>
          </cell>
          <cell r="G3401">
            <v>122.54</v>
          </cell>
        </row>
        <row r="3402">
          <cell r="C3402" t="str">
            <v>CDHU47.05.020</v>
          </cell>
          <cell r="D3402" t="str">
            <v>Válvula de retenção horizontal em bronze, DN= 1´</v>
          </cell>
          <cell r="E3402" t="str">
            <v>UN</v>
          </cell>
          <cell r="F3402">
            <v>158.25</v>
          </cell>
          <cell r="G3402">
            <v>155.1</v>
          </cell>
        </row>
        <row r="3403">
          <cell r="C3403" t="str">
            <v>CDHU47.05.030</v>
          </cell>
          <cell r="D3403" t="str">
            <v>Válvula de retenção horizontal em bronze, DN= 1 1/4´</v>
          </cell>
          <cell r="E3403" t="str">
            <v>UN</v>
          </cell>
          <cell r="F3403">
            <v>207.22</v>
          </cell>
          <cell r="G3403">
            <v>204.07</v>
          </cell>
        </row>
        <row r="3404">
          <cell r="C3404" t="str">
            <v>CDHU47.05.040</v>
          </cell>
          <cell r="D3404" t="str">
            <v>Válvula de retenção horizontal em bronze, DN= 1 1/2´</v>
          </cell>
          <cell r="E3404" t="str">
            <v>UN</v>
          </cell>
          <cell r="F3404">
            <v>245.95</v>
          </cell>
          <cell r="G3404">
            <v>242.8</v>
          </cell>
        </row>
        <row r="3405">
          <cell r="C3405" t="str">
            <v>CDHU47.05.050</v>
          </cell>
          <cell r="D3405" t="str">
            <v>Válvula de retenção horizontal em bronze, DN= 2´</v>
          </cell>
          <cell r="E3405" t="str">
            <v>UN</v>
          </cell>
          <cell r="F3405">
            <v>335.21</v>
          </cell>
          <cell r="G3405">
            <v>332.06</v>
          </cell>
        </row>
        <row r="3406">
          <cell r="C3406" t="str">
            <v>CDHU47.05.060</v>
          </cell>
          <cell r="D3406" t="str">
            <v>Válvula de retenção horizontal em bronze, DN= 2 1/2´</v>
          </cell>
          <cell r="E3406" t="str">
            <v>UN</v>
          </cell>
          <cell r="F3406">
            <v>568</v>
          </cell>
          <cell r="G3406">
            <v>564.85</v>
          </cell>
        </row>
        <row r="3407">
          <cell r="C3407" t="str">
            <v>CDHU47.05.070</v>
          </cell>
          <cell r="D3407" t="str">
            <v>Válvula de retenção horizontal em bronze, DN= 3´</v>
          </cell>
          <cell r="E3407" t="str">
            <v>UN</v>
          </cell>
          <cell r="F3407">
            <v>695.98</v>
          </cell>
          <cell r="G3407">
            <v>692.83</v>
          </cell>
        </row>
        <row r="3408">
          <cell r="C3408" t="str">
            <v>CDHU47.05.100</v>
          </cell>
          <cell r="D3408" t="str">
            <v>Válvula de retenção vertical em bronze, DN= 1´</v>
          </cell>
          <cell r="E3408" t="str">
            <v>UN</v>
          </cell>
          <cell r="F3408">
            <v>117.26</v>
          </cell>
          <cell r="G3408">
            <v>114.11</v>
          </cell>
        </row>
        <row r="3409">
          <cell r="C3409" t="str">
            <v>CDHU47.05.110</v>
          </cell>
          <cell r="D3409" t="str">
            <v>Válvula de retenção vertical em bronze, DN= 1 1/4´</v>
          </cell>
          <cell r="E3409" t="str">
            <v>UN</v>
          </cell>
          <cell r="F3409">
            <v>151.19999999999999</v>
          </cell>
          <cell r="G3409">
            <v>148.05000000000001</v>
          </cell>
        </row>
        <row r="3410">
          <cell r="C3410" t="str">
            <v>CDHU47.05.120</v>
          </cell>
          <cell r="D3410" t="str">
            <v>Válvula de retenção vertical em bronze, DN= 1 1/2´</v>
          </cell>
          <cell r="E3410" t="str">
            <v>UN</v>
          </cell>
          <cell r="F3410">
            <v>186.62</v>
          </cell>
          <cell r="G3410">
            <v>183.47</v>
          </cell>
        </row>
        <row r="3411">
          <cell r="C3411" t="str">
            <v>CDHU47.05.130</v>
          </cell>
          <cell r="D3411" t="str">
            <v>Válvula de retenção vertical em bronze, DN= 2´</v>
          </cell>
          <cell r="E3411" t="str">
            <v>UN</v>
          </cell>
          <cell r="F3411">
            <v>254.08</v>
          </cell>
          <cell r="G3411">
            <v>250.93</v>
          </cell>
        </row>
        <row r="3412">
          <cell r="C3412" t="str">
            <v>CDHU47.05.140</v>
          </cell>
          <cell r="D3412" t="str">
            <v>Válvula de retenção vertical em bronze, DN= 2 1/2´</v>
          </cell>
          <cell r="E3412" t="str">
            <v>UN</v>
          </cell>
          <cell r="F3412">
            <v>398.29</v>
          </cell>
          <cell r="G3412">
            <v>395.14</v>
          </cell>
        </row>
        <row r="3413">
          <cell r="C3413" t="str">
            <v>CDHU47.05.150</v>
          </cell>
          <cell r="D3413" t="str">
            <v>Válvula de retenção vertical em bronze, DN= 3´</v>
          </cell>
          <cell r="E3413" t="str">
            <v>UN</v>
          </cell>
          <cell r="F3413">
            <v>564.21</v>
          </cell>
          <cell r="G3413">
            <v>561.05999999999995</v>
          </cell>
        </row>
        <row r="3414">
          <cell r="C3414" t="str">
            <v>CDHU47.05.160</v>
          </cell>
          <cell r="D3414" t="str">
            <v>Válvula de retenção vertical em bronze, DN= 4´</v>
          </cell>
          <cell r="E3414" t="str">
            <v>UN</v>
          </cell>
          <cell r="F3414">
            <v>997.17</v>
          </cell>
          <cell r="G3414">
            <v>992.96</v>
          </cell>
        </row>
        <row r="3415">
          <cell r="C3415" t="str">
            <v>CDHU47.05.170</v>
          </cell>
          <cell r="D3415" t="str">
            <v>Válvula de retenção de pé com crivo em bronze, DN= 1´</v>
          </cell>
          <cell r="E3415" t="str">
            <v>UN</v>
          </cell>
          <cell r="F3415">
            <v>115.42</v>
          </cell>
          <cell r="G3415">
            <v>112.27</v>
          </cell>
        </row>
        <row r="3416">
          <cell r="C3416" t="str">
            <v>CDHU47.05.180</v>
          </cell>
          <cell r="D3416" t="str">
            <v>Válvula de retenção de pé com crivo em bronze, DN= 1 1/4´</v>
          </cell>
          <cell r="E3416" t="str">
            <v>UN</v>
          </cell>
          <cell r="F3416">
            <v>151.46</v>
          </cell>
          <cell r="G3416">
            <v>148.31</v>
          </cell>
        </row>
        <row r="3417">
          <cell r="C3417" t="str">
            <v>CDHU47.05.190</v>
          </cell>
          <cell r="D3417" t="str">
            <v>Válvula de retenção de pé com crivo em bronze, DN= 1 1/2´</v>
          </cell>
          <cell r="E3417" t="str">
            <v>UN</v>
          </cell>
          <cell r="F3417">
            <v>179.71</v>
          </cell>
          <cell r="G3417">
            <v>176.56</v>
          </cell>
        </row>
        <row r="3418">
          <cell r="C3418" t="str">
            <v>CDHU47.05.200</v>
          </cell>
          <cell r="D3418" t="str">
            <v>Válvula de retenção de pé com crivo em bronze, DN= 2´</v>
          </cell>
          <cell r="E3418" t="str">
            <v>UN</v>
          </cell>
          <cell r="F3418">
            <v>240.99</v>
          </cell>
          <cell r="G3418">
            <v>237.84</v>
          </cell>
        </row>
        <row r="3419">
          <cell r="C3419" t="str">
            <v>CDHU47.05.210</v>
          </cell>
          <cell r="D3419" t="str">
            <v>Válvula de retenção de pé com crivo em bronze, DN= 2 1/2´</v>
          </cell>
          <cell r="E3419" t="str">
            <v>UN</v>
          </cell>
          <cell r="F3419">
            <v>374.21</v>
          </cell>
          <cell r="G3419">
            <v>371.06</v>
          </cell>
        </row>
        <row r="3420">
          <cell r="C3420" t="str">
            <v>CDHU47.05.220</v>
          </cell>
          <cell r="D3420" t="str">
            <v>Válvula de gaveta em bronze, com haste não ascendente, classe 125 libras para vapor e classe 200 libras para água, óleo e gás, DN= 6´</v>
          </cell>
          <cell r="E3420" t="str">
            <v>UN</v>
          </cell>
          <cell r="F3420">
            <v>7359.32</v>
          </cell>
          <cell r="G3420">
            <v>7354.06</v>
          </cell>
        </row>
        <row r="3421">
          <cell r="C3421" t="str">
            <v>CDHU47.05.230</v>
          </cell>
          <cell r="D3421" t="str">
            <v>Válvula de gaveta em bronze, com haste não ascendente, classe 125 libras para vapor e classe 200 libras para água, óleo e gás, DN= 2´</v>
          </cell>
          <cell r="E3421" t="str">
            <v>UN</v>
          </cell>
          <cell r="F3421">
            <v>196.81</v>
          </cell>
          <cell r="G3421">
            <v>193.66</v>
          </cell>
        </row>
        <row r="3422">
          <cell r="C3422" t="str">
            <v>CDHU47.05.240</v>
          </cell>
          <cell r="D3422" t="str">
            <v>Válvula globo em bronze, classe 125 libras para vapor e classe 200 libras para água, óleo e gás, DN= 2´</v>
          </cell>
          <cell r="E3422" t="str">
            <v>UN</v>
          </cell>
          <cell r="F3422">
            <v>573.41</v>
          </cell>
          <cell r="G3422">
            <v>570.26</v>
          </cell>
        </row>
        <row r="3423">
          <cell r="C3423" t="str">
            <v>CDHU47.05.260</v>
          </cell>
          <cell r="D3423" t="str">
            <v>Válvula de retenção de pé com crivo em bronze, DN= 3´</v>
          </cell>
          <cell r="E3423" t="str">
            <v>UN</v>
          </cell>
          <cell r="F3423">
            <v>536.20000000000005</v>
          </cell>
          <cell r="G3423">
            <v>533.04999999999995</v>
          </cell>
        </row>
        <row r="3424">
          <cell r="C3424" t="str">
            <v>CDHU47.05.270</v>
          </cell>
          <cell r="D3424" t="str">
            <v>Válvula de retenção de pé com crivo em bronze, DN= 4´</v>
          </cell>
          <cell r="E3424" t="str">
            <v>UN</v>
          </cell>
          <cell r="F3424">
            <v>964.77</v>
          </cell>
          <cell r="G3424">
            <v>960.56</v>
          </cell>
        </row>
        <row r="3425">
          <cell r="C3425" t="str">
            <v>CDHU47.05.280</v>
          </cell>
          <cell r="D3425" t="str">
            <v>Válvula globo angular de 45° em bronze, DN= 2 1/2´</v>
          </cell>
          <cell r="E3425" t="str">
            <v>UN</v>
          </cell>
          <cell r="F3425">
            <v>419.8</v>
          </cell>
          <cell r="G3425">
            <v>416.65</v>
          </cell>
        </row>
        <row r="3426">
          <cell r="C3426" t="str">
            <v>CDHU47.05.290</v>
          </cell>
          <cell r="D3426" t="str">
            <v>Válvula de gaveta em bronze, haste ascendente, classe 150 libras para vapor saturado e 300 libras para água, óleo e gás, DN= 1/2´</v>
          </cell>
          <cell r="E3426" t="str">
            <v>UN</v>
          </cell>
          <cell r="F3426">
            <v>161.26</v>
          </cell>
          <cell r="G3426">
            <v>159.5</v>
          </cell>
        </row>
        <row r="3427">
          <cell r="C3427" t="str">
            <v>CDHU47.05.296</v>
          </cell>
          <cell r="D3427" t="str">
            <v>Válvula de gaveta em bronze, haste ascendente, classe 150 libras para vapor saturado e 300 libras para água, óleo e gás, DN= 4´</v>
          </cell>
          <cell r="E3427" t="str">
            <v>UN</v>
          </cell>
          <cell r="F3427">
            <v>6019.58</v>
          </cell>
          <cell r="G3427">
            <v>6015.37</v>
          </cell>
        </row>
        <row r="3428">
          <cell r="C3428" t="str">
            <v>CDHU47.05.300</v>
          </cell>
          <cell r="D3428" t="str">
            <v>Válvula de gaveta em bronze, haste não ascendente, classe 150 libras para vapor saturado e 300 libras para água, óleo e gás, DN= 4´</v>
          </cell>
          <cell r="E3428" t="str">
            <v>UN</v>
          </cell>
          <cell r="F3428">
            <v>1811.7</v>
          </cell>
          <cell r="G3428">
            <v>1807.49</v>
          </cell>
        </row>
        <row r="3429">
          <cell r="C3429" t="str">
            <v>CDHU47.05.310</v>
          </cell>
          <cell r="D3429" t="str">
            <v>Válvula de gaveta em bronze, haste não ascendente, classe 150 libras para vapor saturado e 300 libras para água, óleo e gás, DN= 2´</v>
          </cell>
          <cell r="E3429" t="str">
            <v>UN</v>
          </cell>
          <cell r="F3429">
            <v>412.96</v>
          </cell>
          <cell r="G3429">
            <v>409.81</v>
          </cell>
        </row>
        <row r="3430">
          <cell r="C3430" t="str">
            <v>CDHU47.05.340</v>
          </cell>
          <cell r="D3430" t="str">
            <v>Válvula globo em bronze, classe 150 libras para vapor saturado e 300 libras para água, óleo e gás, DN= 3/4´</v>
          </cell>
          <cell r="E3430" t="str">
            <v>UN</v>
          </cell>
          <cell r="F3430">
            <v>226.98</v>
          </cell>
          <cell r="G3430">
            <v>223.83</v>
          </cell>
        </row>
        <row r="3431">
          <cell r="C3431" t="str">
            <v>CDHU47.05.350</v>
          </cell>
          <cell r="D3431" t="str">
            <v>Válvula globo em bronze, classe 150 libras para vapor saturado e 300 libras para água, óleo e gás, DN= 1´</v>
          </cell>
          <cell r="E3431" t="str">
            <v>UN</v>
          </cell>
          <cell r="F3431">
            <v>308.61</v>
          </cell>
          <cell r="G3431">
            <v>305.45999999999998</v>
          </cell>
        </row>
        <row r="3432">
          <cell r="C3432" t="str">
            <v>CDHU47.05.360</v>
          </cell>
          <cell r="D3432" t="str">
            <v>Válvula globo em bronze, classe 150 libras para vapor saturado e 300 libras para água, óleo e gás, DN= 1 1/2´</v>
          </cell>
          <cell r="E3432" t="str">
            <v>UN</v>
          </cell>
          <cell r="F3432">
            <v>589.78</v>
          </cell>
          <cell r="G3432">
            <v>586.63</v>
          </cell>
        </row>
        <row r="3433">
          <cell r="C3433" t="str">
            <v>CDHU47.05.370</v>
          </cell>
          <cell r="D3433" t="str">
            <v>Válvula globo em bronze, classe 150 libras para vapor saturado e 300 libras para água, óleo e gás, DN= 2´</v>
          </cell>
          <cell r="E3433" t="str">
            <v>UN</v>
          </cell>
          <cell r="F3433">
            <v>724.46</v>
          </cell>
          <cell r="G3433">
            <v>721.31</v>
          </cell>
        </row>
        <row r="3434">
          <cell r="C3434" t="str">
            <v>CDHU47.05.390</v>
          </cell>
          <cell r="D3434" t="str">
            <v>Válvula globo em bronze, classe 150 libras para vapor saturado e 300 libras para água, óleo e gás, DN= 2 1/2´</v>
          </cell>
          <cell r="E3434" t="str">
            <v>UN</v>
          </cell>
          <cell r="F3434">
            <v>1194.47</v>
          </cell>
          <cell r="G3434">
            <v>1191.32</v>
          </cell>
        </row>
        <row r="3435">
          <cell r="C3435" t="str">
            <v>CDHU47.05.392</v>
          </cell>
          <cell r="D3435" t="str">
            <v>Válvula globo em bronze, classe 150 libras para vapor saturado e 300 libras para água, óleo e gás, DN= 3´</v>
          </cell>
          <cell r="E3435" t="str">
            <v>UN</v>
          </cell>
          <cell r="F3435">
            <v>1928.29</v>
          </cell>
          <cell r="G3435">
            <v>1924.08</v>
          </cell>
        </row>
        <row r="3436">
          <cell r="C3436" t="str">
            <v>CDHU47.05.394</v>
          </cell>
          <cell r="D3436" t="str">
            <v>Válvula globo em bronze, classe 150 libras para vapor saturado e 300 libras para água, óleo e gás, DN= 4´</v>
          </cell>
          <cell r="E3436" t="str">
            <v>UN</v>
          </cell>
          <cell r="F3436">
            <v>5695.43</v>
          </cell>
          <cell r="G3436">
            <v>5691.22</v>
          </cell>
        </row>
        <row r="3437">
          <cell r="C3437" t="str">
            <v>CDHU47.05.398</v>
          </cell>
          <cell r="D3437" t="str">
            <v>Válvula de gaveta em bronze, haste não ascendente, classe 125 libras para vapor e classe 200 libras para água, óleo e gás, DN= 3/4´</v>
          </cell>
          <cell r="E3437" t="str">
            <v>UN</v>
          </cell>
          <cell r="F3437">
            <v>85.28</v>
          </cell>
          <cell r="G3437">
            <v>83.17</v>
          </cell>
        </row>
        <row r="3438">
          <cell r="C3438" t="str">
            <v>CDHU47.05.400</v>
          </cell>
          <cell r="D3438" t="str">
            <v>Válvula de gaveta em bronze, haste não ascendente, classe 125 libras para vapor e classe 200 libras para água, óleo e gás, DN= 1´</v>
          </cell>
          <cell r="E3438" t="str">
            <v>UN</v>
          </cell>
          <cell r="F3438">
            <v>110.75</v>
          </cell>
          <cell r="G3438">
            <v>107.6</v>
          </cell>
        </row>
        <row r="3439">
          <cell r="C3439" t="str">
            <v>CDHU47.05.406</v>
          </cell>
          <cell r="D3439" t="str">
            <v>Válvula de gaveta em bronze, haste não ascendente, classe 125 libras para vapor e classe 200 libras para água, óleo e gás, DN= 1.1/4´</v>
          </cell>
          <cell r="E3439" t="str">
            <v>UN</v>
          </cell>
          <cell r="F3439">
            <v>126.11</v>
          </cell>
          <cell r="G3439">
            <v>123.3</v>
          </cell>
        </row>
        <row r="3440">
          <cell r="C3440" t="str">
            <v>CDHU47.05.410</v>
          </cell>
          <cell r="D3440" t="str">
            <v>Válvula de gaveta em bronze, haste não ascendente, classe 125 libras para vapor e classe 200 libras para água, óleo e gás, DN= 1 1/2´</v>
          </cell>
          <cell r="E3440" t="str">
            <v>UN</v>
          </cell>
          <cell r="F3440">
            <v>132.1</v>
          </cell>
          <cell r="G3440">
            <v>128.94999999999999</v>
          </cell>
        </row>
        <row r="3441">
          <cell r="C3441" t="str">
            <v>CDHU47.05.420</v>
          </cell>
          <cell r="D3441" t="str">
            <v>Válvula de gaveta em bronze, haste não ascendente, classe 125 libras para vapor e classe 200 libras para água, óleo e gás, DN= 2 1/2´</v>
          </cell>
          <cell r="E3441" t="str">
            <v>UN</v>
          </cell>
          <cell r="F3441">
            <v>480.37</v>
          </cell>
          <cell r="G3441">
            <v>477.22</v>
          </cell>
        </row>
        <row r="3442">
          <cell r="C3442" t="str">
            <v>CDHU47.05.430</v>
          </cell>
          <cell r="D3442" t="str">
            <v>Válvula de gaveta em bronze, haste não ascendente, classe 125 libras para vapor e classe 200 libras para água, óleo e gás, DN= 3´</v>
          </cell>
          <cell r="E3442" t="str">
            <v>UN</v>
          </cell>
          <cell r="F3442">
            <v>653.45000000000005</v>
          </cell>
          <cell r="G3442">
            <v>650.29999999999995</v>
          </cell>
        </row>
        <row r="3443">
          <cell r="C3443" t="str">
            <v>CDHU47.05.450</v>
          </cell>
          <cell r="D3443" t="str">
            <v>Válvula redutora de pressão de ação direta em bronze, extremidade roscada, para água, ar, óleo e gás, PE= 200 psi e PS= 20 à 90 psi, DN= 1 1/4´</v>
          </cell>
          <cell r="E3443" t="str">
            <v>UN</v>
          </cell>
          <cell r="F3443">
            <v>6167.85</v>
          </cell>
          <cell r="G3443">
            <v>6153.81</v>
          </cell>
        </row>
        <row r="3444">
          <cell r="C3444" t="str">
            <v>CDHU47.05.460</v>
          </cell>
          <cell r="D3444" t="str">
            <v>Válvula redutora de pressão de ação direta em bronze, extremidade roscada, para água, ar, óleo e gás, PE= 200 psi e PS= 20 à 90 psi, DN= 2´</v>
          </cell>
          <cell r="E3444" t="str">
            <v>UN</v>
          </cell>
          <cell r="F3444">
            <v>6890.15</v>
          </cell>
          <cell r="G3444">
            <v>6876.11</v>
          </cell>
        </row>
        <row r="3445">
          <cell r="C3445" t="str">
            <v>CDHU47.05.580</v>
          </cell>
          <cell r="D3445" t="str">
            <v>Válvula de gaveta em bronze com fecho rápido, DN= 1 1/2´</v>
          </cell>
          <cell r="E3445" t="str">
            <v>UN</v>
          </cell>
          <cell r="F3445">
            <v>546.89</v>
          </cell>
          <cell r="G3445">
            <v>539.87</v>
          </cell>
        </row>
        <row r="3446">
          <cell r="C3446" t="str">
            <v>CDHU47.06</v>
          </cell>
          <cell r="D3446" t="str">
            <v>Registro e / ou valvula em ferro fundido</v>
          </cell>
          <cell r="F3446">
            <v>0</v>
          </cell>
          <cell r="G3446">
            <v>0</v>
          </cell>
        </row>
        <row r="3447">
          <cell r="C3447" t="str">
            <v>CDHU47.06.030</v>
          </cell>
          <cell r="D3447" t="str">
            <v>Válvula de gaveta em ferro fundido, haste ascendente com flange, classe 125 libras, DN= 2´</v>
          </cell>
          <cell r="E3447" t="str">
            <v>UN</v>
          </cell>
          <cell r="F3447">
            <v>1373.48</v>
          </cell>
          <cell r="G3447">
            <v>1364.7</v>
          </cell>
        </row>
        <row r="3448">
          <cell r="C3448" t="str">
            <v>CDHU47.06.040</v>
          </cell>
          <cell r="D3448" t="str">
            <v>Válvula de retenção de pé com crivo em ferro fundido, flangeada, DN= 6´</v>
          </cell>
          <cell r="E3448" t="str">
            <v>UN</v>
          </cell>
          <cell r="F3448">
            <v>1953.22</v>
          </cell>
          <cell r="G3448">
            <v>1928.65</v>
          </cell>
        </row>
        <row r="3449">
          <cell r="C3449" t="str">
            <v>CDHU47.06.050</v>
          </cell>
          <cell r="D3449" t="str">
            <v>Válvula de retenção tipo portinhola dupla em ferro fundido, DN= 6´</v>
          </cell>
          <cell r="E3449" t="str">
            <v>UN</v>
          </cell>
          <cell r="F3449">
            <v>1507</v>
          </cell>
          <cell r="G3449">
            <v>1482.43</v>
          </cell>
        </row>
        <row r="3450">
          <cell r="C3450" t="str">
            <v>CDHU47.06.051</v>
          </cell>
          <cell r="D3450" t="str">
            <v>Válvula de retenção tipo portinhola simples em ferro fundido, flangeada, DN= 6´</v>
          </cell>
          <cell r="E3450" t="str">
            <v>UN</v>
          </cell>
          <cell r="F3450">
            <v>2754.26</v>
          </cell>
          <cell r="G3450">
            <v>2729.69</v>
          </cell>
        </row>
        <row r="3451">
          <cell r="C3451" t="str">
            <v>CDHU47.06.060</v>
          </cell>
          <cell r="D3451" t="str">
            <v>Válvula de gaveta em ferro fundido com bolsa, DN= 150 mm</v>
          </cell>
          <cell r="E3451" t="str">
            <v>UN</v>
          </cell>
          <cell r="F3451">
            <v>1796.49</v>
          </cell>
          <cell r="G3451">
            <v>1782.45</v>
          </cell>
        </row>
        <row r="3452">
          <cell r="C3452" t="str">
            <v>CDHU47.06.070</v>
          </cell>
          <cell r="D3452" t="str">
            <v>Válvula de gaveta em ferro fundido com bolsa, DN= 200 mm</v>
          </cell>
          <cell r="E3452" t="str">
            <v>UN</v>
          </cell>
          <cell r="F3452">
            <v>2908.35</v>
          </cell>
          <cell r="G3452">
            <v>2894.31</v>
          </cell>
        </row>
        <row r="3453">
          <cell r="C3453" t="str">
            <v>CDHU47.06.080</v>
          </cell>
          <cell r="D3453" t="str">
            <v>Válvula de retenção tipo portinhola simples em ferro fundido, DN= 4´</v>
          </cell>
          <cell r="E3453" t="str">
            <v>UN</v>
          </cell>
          <cell r="F3453">
            <v>915.99</v>
          </cell>
          <cell r="G3453">
            <v>901.95</v>
          </cell>
        </row>
        <row r="3454">
          <cell r="C3454" t="str">
            <v>CDHU47.06.090</v>
          </cell>
          <cell r="D3454" t="str">
            <v>Válvula de retenção tipo portinhola dupla em ferro fundido, DN= 4´</v>
          </cell>
          <cell r="E3454" t="str">
            <v>UN</v>
          </cell>
          <cell r="F3454">
            <v>797.93</v>
          </cell>
          <cell r="G3454">
            <v>783.89</v>
          </cell>
        </row>
        <row r="3455">
          <cell r="C3455" t="str">
            <v>CDHU47.06.100</v>
          </cell>
          <cell r="D3455" t="str">
            <v>Válvula de segurança em ferro fundido rosqueada com pressão de ajuste 0,4 até 0,75kgf/cm², DN= 2´</v>
          </cell>
          <cell r="E3455" t="str">
            <v>UN</v>
          </cell>
          <cell r="F3455">
            <v>5728.32</v>
          </cell>
          <cell r="G3455">
            <v>5719.54</v>
          </cell>
        </row>
        <row r="3456">
          <cell r="C3456" t="str">
            <v>CDHU47.06.110</v>
          </cell>
          <cell r="D3456" t="str">
            <v>Válvula de segurança em ferro fundido rosqueada com pressão de ajuste 6,1 até 10,0kgf/cm², DN= 3/4´</v>
          </cell>
          <cell r="E3456" t="str">
            <v>UN</v>
          </cell>
          <cell r="F3456">
            <v>2729.24</v>
          </cell>
          <cell r="G3456">
            <v>2725.03</v>
          </cell>
        </row>
        <row r="3457">
          <cell r="C3457" t="str">
            <v>CDHU47.06.180</v>
          </cell>
          <cell r="D3457" t="str">
            <v>Válvula de gaveta em ferro fundido com bolsa, DN= 100mm</v>
          </cell>
          <cell r="E3457" t="str">
            <v>UN</v>
          </cell>
          <cell r="F3457">
            <v>1123.21</v>
          </cell>
          <cell r="G3457">
            <v>1109.17</v>
          </cell>
        </row>
        <row r="3458">
          <cell r="C3458" t="str">
            <v>CDHU47.06.310</v>
          </cell>
          <cell r="D3458" t="str">
            <v>Visor de fluxo com janela simples, corpo em ferro fundido ou aço carbono, DN = 1´</v>
          </cell>
          <cell r="E3458" t="str">
            <v>UN</v>
          </cell>
          <cell r="F3458">
            <v>958.82</v>
          </cell>
          <cell r="G3458">
            <v>953.56</v>
          </cell>
        </row>
        <row r="3459">
          <cell r="C3459" t="str">
            <v>CDHU47.06.320</v>
          </cell>
          <cell r="D3459" t="str">
            <v>Válvula de governo (retenção e alarme) completa, corpo em ferro fundido, classe 125 libras, DN= 4´</v>
          </cell>
          <cell r="E3459" t="str">
            <v>UN</v>
          </cell>
          <cell r="F3459">
            <v>5798.21</v>
          </cell>
          <cell r="G3459">
            <v>5777.15</v>
          </cell>
        </row>
        <row r="3460">
          <cell r="C3460" t="str">
            <v>CDHU47.06.330</v>
          </cell>
          <cell r="D3460" t="str">
            <v>Válvula de gaveta em ferro fundido, haste ascendente com flange, classe 125 libras, DN= 4´</v>
          </cell>
          <cell r="E3460" t="str">
            <v>UN</v>
          </cell>
          <cell r="F3460">
            <v>2089.31</v>
          </cell>
          <cell r="G3460">
            <v>2075.27</v>
          </cell>
        </row>
        <row r="3461">
          <cell r="C3461" t="str">
            <v>CDHU47.06.340</v>
          </cell>
          <cell r="D3461" t="str">
            <v>Válvula de gaveta em ferro fundido, haste ascendente com flange, classe 125 libras, DN= 6´</v>
          </cell>
          <cell r="E3461" t="str">
            <v>UN</v>
          </cell>
          <cell r="F3461">
            <v>3218.94</v>
          </cell>
          <cell r="G3461">
            <v>3204.9</v>
          </cell>
        </row>
        <row r="3462">
          <cell r="C3462" t="str">
            <v>CDHU47.06.350</v>
          </cell>
          <cell r="D3462" t="str">
            <v>Válvula de retenção vertical em ferro fundido com flange, classe 125 libras, DN= 4´</v>
          </cell>
          <cell r="E3462" t="str">
            <v>UN</v>
          </cell>
          <cell r="F3462">
            <v>1840.39</v>
          </cell>
          <cell r="G3462">
            <v>1826.35</v>
          </cell>
        </row>
        <row r="3463">
          <cell r="C3463" t="str">
            <v>CDHU47.07</v>
          </cell>
          <cell r="D3463" t="str">
            <v>Registro e / ou valvula em aco carbono fundido</v>
          </cell>
          <cell r="F3463">
            <v>0</v>
          </cell>
          <cell r="G3463">
            <v>0</v>
          </cell>
        </row>
        <row r="3464">
          <cell r="C3464" t="str">
            <v>CDHU47.07.010</v>
          </cell>
          <cell r="D3464" t="str">
            <v>Válvula de esfera em aço carbono fundido, passagem plena, extremidades rosqueáveis, classe 300 libras para vapor e classe 600 libras para água, óleo e gás, DN= 1/2"</v>
          </cell>
          <cell r="E3464" t="str">
            <v>UN</v>
          </cell>
          <cell r="F3464">
            <v>107.1</v>
          </cell>
          <cell r="G3464">
            <v>103.95</v>
          </cell>
        </row>
        <row r="3465">
          <cell r="C3465" t="str">
            <v>CDHU47.07.020</v>
          </cell>
          <cell r="D3465" t="str">
            <v>Válvula de esfera em aço carbono fundido, passagem plena, extremidades rosqueáveis, classe 300 libras para vapor e classe 600 libras para água, óleo e gás, DN= 3/4"</v>
          </cell>
          <cell r="E3465" t="str">
            <v>UN</v>
          </cell>
          <cell r="F3465">
            <v>146.66999999999999</v>
          </cell>
          <cell r="G3465">
            <v>142.46</v>
          </cell>
        </row>
        <row r="3466">
          <cell r="C3466" t="str">
            <v>CDHU47.07.030</v>
          </cell>
          <cell r="D3466" t="str">
            <v>Válvula de esfera em aço carbono fundido, passagem plena, extremidades rosqueáveis, classe 300 libras para vapor e classe 600 libras para água, óleo e gás, DN= 1"</v>
          </cell>
          <cell r="E3466" t="str">
            <v>UN</v>
          </cell>
          <cell r="F3466">
            <v>198.67</v>
          </cell>
          <cell r="G3466">
            <v>193.41</v>
          </cell>
        </row>
        <row r="3467">
          <cell r="C3467" t="str">
            <v>CDHU47.07.031</v>
          </cell>
          <cell r="D3467" t="str">
            <v>Válvula de esfera em aço carbono fundido, passagem plena, extremidades rosqueáveis, classe 300 libras para vapor e classe 600 libras para água, óleo e gás, DN= 1.1/4"</v>
          </cell>
          <cell r="E3467" t="str">
            <v>UN</v>
          </cell>
          <cell r="F3467">
            <v>281.91000000000003</v>
          </cell>
          <cell r="G3467">
            <v>276.3</v>
          </cell>
        </row>
        <row r="3468">
          <cell r="C3468" t="str">
            <v>CDHU47.07.090</v>
          </cell>
          <cell r="D3468" t="str">
            <v>Válvula de esfera em aço carbono fundido, passagem plena, extremidades rosqueáveis, classe 300 libras para vapor saturado, DN= 2"</v>
          </cell>
          <cell r="E3468" t="str">
            <v>UN</v>
          </cell>
          <cell r="F3468">
            <v>540.67999999999995</v>
          </cell>
          <cell r="G3468">
            <v>531.9</v>
          </cell>
        </row>
        <row r="3469">
          <cell r="C3469" t="str">
            <v>CDHU47.09</v>
          </cell>
          <cell r="D3469" t="str">
            <v>Registro e / ou valvula em aco carbono forjado</v>
          </cell>
          <cell r="F3469">
            <v>0</v>
          </cell>
          <cell r="G3469">
            <v>0</v>
          </cell>
        </row>
        <row r="3470">
          <cell r="C3470" t="str">
            <v>CDHU47.09.010</v>
          </cell>
          <cell r="D3470" t="str">
            <v>Válvula globo em aço carbono forjado, classe 800 libras para vapor e classe 2000 libras para água, óleo e gás, DN= 3/4´</v>
          </cell>
          <cell r="E3470" t="str">
            <v>UN</v>
          </cell>
          <cell r="F3470">
            <v>383.07</v>
          </cell>
          <cell r="G3470">
            <v>378.86</v>
          </cell>
        </row>
        <row r="3471">
          <cell r="C3471" t="str">
            <v>CDHU47.09.020</v>
          </cell>
          <cell r="D3471" t="str">
            <v>Válvula globo em aço carbono forjado, classe 800 libras para vapor e classe 2000 libras para água, óleo e gás, DN= 1´</v>
          </cell>
          <cell r="E3471" t="str">
            <v>UN</v>
          </cell>
          <cell r="F3471">
            <v>523.72</v>
          </cell>
          <cell r="G3471">
            <v>518.46</v>
          </cell>
        </row>
        <row r="3472">
          <cell r="C3472" t="str">
            <v>CDHU47.09.030</v>
          </cell>
          <cell r="D3472" t="str">
            <v>Válvula globo em aço carbono forjado, classe 800 libras para vapor e classe 2000 libras para água, óleo e gás, DN= 1 1/2´</v>
          </cell>
          <cell r="E3472" t="str">
            <v>UN</v>
          </cell>
          <cell r="F3472">
            <v>917.16</v>
          </cell>
          <cell r="G3472">
            <v>910.14</v>
          </cell>
        </row>
        <row r="3473">
          <cell r="C3473" t="str">
            <v>CDHU47.09.040</v>
          </cell>
          <cell r="D3473" t="str">
            <v>Válvula globo em aço carbono forjado, classe 800 libras para vapor e classe 2000 libras para água, óleo e gás, DN= 2´</v>
          </cell>
          <cell r="E3473" t="str">
            <v>UN</v>
          </cell>
          <cell r="F3473">
            <v>1258.42</v>
          </cell>
          <cell r="G3473">
            <v>1249.6400000000001</v>
          </cell>
        </row>
        <row r="3474">
          <cell r="C3474" t="str">
            <v>CDHU47.10</v>
          </cell>
          <cell r="D3474" t="str">
            <v>Registro e / ou valvula em aco inoxidavel forjado</v>
          </cell>
          <cell r="F3474">
            <v>0</v>
          </cell>
          <cell r="G3474">
            <v>0</v>
          </cell>
        </row>
        <row r="3475">
          <cell r="C3475" t="str">
            <v>CDHU47.10.010</v>
          </cell>
          <cell r="D3475" t="str">
            <v>Purgador termodinâmico com filtro incorporado, em aço inoxidável forjado, pressão de 0,25 a 42 kg/cm², temperatura até 425°C, DN= 1/2´</v>
          </cell>
          <cell r="E3475" t="str">
            <v>UN</v>
          </cell>
          <cell r="F3475">
            <v>495.35</v>
          </cell>
          <cell r="G3475">
            <v>492.2</v>
          </cell>
        </row>
        <row r="3476">
          <cell r="C3476" t="str">
            <v>CDHU47.11</v>
          </cell>
          <cell r="D3476" t="str">
            <v>Aparelho de medicao e controle</v>
          </cell>
          <cell r="F3476">
            <v>0</v>
          </cell>
          <cell r="G3476">
            <v>0</v>
          </cell>
        </row>
        <row r="3477">
          <cell r="C3477" t="str">
            <v>CDHU47.11.021</v>
          </cell>
          <cell r="D3477" t="str">
            <v>Pressostato diferencial ajustável mecânico, montagem inferior com diâmetro de 1/2" e/ou 1/4", faixa de operação até 16 bar</v>
          </cell>
          <cell r="E3477" t="str">
            <v>UN</v>
          </cell>
          <cell r="F3477">
            <v>580.64</v>
          </cell>
          <cell r="G3477">
            <v>565.95000000000005</v>
          </cell>
        </row>
        <row r="3478">
          <cell r="C3478" t="str">
            <v>CDHU47.11.080</v>
          </cell>
          <cell r="D3478" t="str">
            <v>Termômetro bimetálico, mostrador com 4´, saída angular, escala 0-100°C</v>
          </cell>
          <cell r="E3478" t="str">
            <v>UN</v>
          </cell>
          <cell r="F3478">
            <v>194.47</v>
          </cell>
          <cell r="G3478">
            <v>193.06</v>
          </cell>
        </row>
        <row r="3479">
          <cell r="C3479" t="str">
            <v>CDHU47.11.100</v>
          </cell>
          <cell r="D3479" t="str">
            <v>Manômetro com mostrador de 4´, escalas: 0-4 / 0-7 / 0-10 / 0-17 / 0-21 / 0-28 kg/cm²</v>
          </cell>
          <cell r="E3479" t="str">
            <v>UN</v>
          </cell>
          <cell r="F3479">
            <v>244.36</v>
          </cell>
          <cell r="G3479">
            <v>240.85</v>
          </cell>
        </row>
        <row r="3480">
          <cell r="C3480" t="str">
            <v>CDHU47.11.111</v>
          </cell>
          <cell r="D3480" t="str">
            <v>Pressostato diferencial ajustável, caixa à prova de água, unidade sensora em aço inoxidável 316, faixa de operação entre 1,4 a 14 bar, para fluídos corrosivos, DN=1/2´</v>
          </cell>
          <cell r="E3480" t="str">
            <v>UN</v>
          </cell>
          <cell r="F3480">
            <v>9299.3799999999992</v>
          </cell>
          <cell r="G3480">
            <v>9284.69</v>
          </cell>
        </row>
        <row r="3481">
          <cell r="C3481" t="str">
            <v>CDHU47.12</v>
          </cell>
          <cell r="D3481" t="str">
            <v>Registro e / ou valvula em ferro ductil</v>
          </cell>
          <cell r="F3481">
            <v>0</v>
          </cell>
          <cell r="G3481">
            <v>0</v>
          </cell>
        </row>
        <row r="3482">
          <cell r="C3482" t="str">
            <v>CDHU47.12.040</v>
          </cell>
          <cell r="D3482" t="str">
            <v>Válvula de gaveta em ferro dúctil com flanges, classe PN-10, DN= 200mm</v>
          </cell>
          <cell r="E3482" t="str">
            <v>UN</v>
          </cell>
          <cell r="F3482">
            <v>3047.41</v>
          </cell>
          <cell r="G3482">
            <v>3023.1</v>
          </cell>
        </row>
        <row r="3483">
          <cell r="C3483" t="str">
            <v>CDHU47.12.270</v>
          </cell>
          <cell r="D3483" t="str">
            <v>Válvula de gaveta em ferro dúctil com flanges, classe PN-10, DN= 80mm</v>
          </cell>
          <cell r="E3483" t="str">
            <v>UN</v>
          </cell>
          <cell r="F3483">
            <v>1233.99</v>
          </cell>
          <cell r="G3483">
            <v>1209.68</v>
          </cell>
        </row>
        <row r="3484">
          <cell r="C3484" t="str">
            <v>CDHU47.12.280</v>
          </cell>
          <cell r="D3484" t="str">
            <v>Válvula globo auto-operada hidraulicamente, em ferro dúctil, classe PN-10/16, DN= 50mm</v>
          </cell>
          <cell r="E3484" t="str">
            <v>UN</v>
          </cell>
          <cell r="F3484">
            <v>1274.83</v>
          </cell>
          <cell r="G3484">
            <v>1266.05</v>
          </cell>
        </row>
        <row r="3485">
          <cell r="C3485" t="str">
            <v>CDHU47.12.290</v>
          </cell>
          <cell r="D3485" t="str">
            <v>Válvula globo auto-operada hidraulicamente, comandada por solenóide, em ferro dúctil, classe PN-10, DN= 50mm</v>
          </cell>
          <cell r="E3485" t="str">
            <v>UN</v>
          </cell>
          <cell r="F3485">
            <v>1720.89</v>
          </cell>
          <cell r="G3485">
            <v>1705.09</v>
          </cell>
        </row>
        <row r="3486">
          <cell r="C3486" t="str">
            <v>CDHU47.12.300</v>
          </cell>
          <cell r="D3486" t="str">
            <v>Válvula globo auto-operada hidraulicamente, comandada por solenóide, em ferro dúctil, classe PN-10, DN= 100mm</v>
          </cell>
          <cell r="E3486" t="str">
            <v>UN</v>
          </cell>
          <cell r="F3486">
            <v>2483.91</v>
          </cell>
          <cell r="G3486">
            <v>2468.11</v>
          </cell>
        </row>
        <row r="3487">
          <cell r="C3487" t="str">
            <v>CDHU47.12.310</v>
          </cell>
          <cell r="D3487" t="str">
            <v>Válvula de gaveta em ferro dúctil com flanges, classe PN-10, DN= 300mm</v>
          </cell>
          <cell r="E3487" t="str">
            <v>UN</v>
          </cell>
          <cell r="F3487">
            <v>7079.95</v>
          </cell>
          <cell r="G3487">
            <v>7055.64</v>
          </cell>
        </row>
        <row r="3488">
          <cell r="C3488" t="str">
            <v>CDHU47.12.320</v>
          </cell>
          <cell r="D3488" t="str">
            <v>Válvula de gaveta em ferro dúctil com flanges, classe PN-10, DN= 100mm</v>
          </cell>
          <cell r="E3488" t="str">
            <v>UN</v>
          </cell>
          <cell r="F3488">
            <v>1259.8699999999999</v>
          </cell>
          <cell r="G3488">
            <v>1235.56</v>
          </cell>
        </row>
        <row r="3489">
          <cell r="C3489" t="str">
            <v>CDHU47.12.330</v>
          </cell>
          <cell r="D3489" t="str">
            <v>Válvula de gaveta em ferro dúctil com flanges, classe PN-10, DN= 150mm</v>
          </cell>
          <cell r="E3489" t="str">
            <v>UN</v>
          </cell>
          <cell r="F3489">
            <v>2114.63</v>
          </cell>
          <cell r="G3489">
            <v>2090.3200000000002</v>
          </cell>
        </row>
        <row r="3490">
          <cell r="C3490" t="str">
            <v>CDHU47.12.340</v>
          </cell>
          <cell r="D3490" t="str">
            <v>Ventosa simples rosqueada em ferro dúctil, classe PN-25, DN= 3/4´</v>
          </cell>
          <cell r="E3490" t="str">
            <v>UN</v>
          </cell>
          <cell r="F3490">
            <v>945.32</v>
          </cell>
          <cell r="G3490">
            <v>943.21</v>
          </cell>
        </row>
        <row r="3491">
          <cell r="C3491" t="str">
            <v>CDHU47.12.350</v>
          </cell>
          <cell r="D3491" t="str">
            <v>Ventosa de tríplice função em ferro dúctil flangeada, classe PN-10/16/25, DN= 50mm</v>
          </cell>
          <cell r="E3491" t="str">
            <v>UN</v>
          </cell>
          <cell r="F3491">
            <v>2656.36</v>
          </cell>
          <cell r="G3491">
            <v>2653.27</v>
          </cell>
        </row>
        <row r="3492">
          <cell r="C3492" t="str">
            <v>CDHU47.14</v>
          </cell>
          <cell r="D3492" t="str">
            <v>Registro e / ou valvula em PVC rigido ou ABS</v>
          </cell>
          <cell r="F3492">
            <v>0</v>
          </cell>
          <cell r="G3492">
            <v>0</v>
          </cell>
        </row>
        <row r="3493">
          <cell r="C3493" t="str">
            <v>CDHU47.14.020</v>
          </cell>
          <cell r="D3493" t="str">
            <v>Registro de pressão em PVC rígido, soldável, DN= 25mm (3/4´)</v>
          </cell>
          <cell r="E3493" t="str">
            <v>UN</v>
          </cell>
          <cell r="F3493">
            <v>35.049999999999997</v>
          </cell>
          <cell r="G3493">
            <v>31.9</v>
          </cell>
        </row>
        <row r="3494">
          <cell r="C3494" t="str">
            <v>CDHU47.14.200</v>
          </cell>
          <cell r="D3494" t="str">
            <v>Registro regulador de vazão para torneira, misturador e bidê, em ABS com canopla, DN= 1/2´</v>
          </cell>
          <cell r="E3494" t="str">
            <v>UN</v>
          </cell>
          <cell r="F3494">
            <v>71.86</v>
          </cell>
          <cell r="G3494">
            <v>68.709999999999994</v>
          </cell>
        </row>
        <row r="3495">
          <cell r="C3495" t="str">
            <v>CDHU47.20</v>
          </cell>
          <cell r="D3495" t="str">
            <v>Reparos, conservacoes e complementos - GRUPO 47</v>
          </cell>
          <cell r="F3495">
            <v>0</v>
          </cell>
          <cell r="G3495">
            <v>0</v>
          </cell>
        </row>
        <row r="3496">
          <cell r="C3496" t="str">
            <v>CDHU47.20.010</v>
          </cell>
          <cell r="D3496" t="str">
            <v>Pigtail em latão para manômetro, DN= 1/2´</v>
          </cell>
          <cell r="E3496" t="str">
            <v>UN</v>
          </cell>
          <cell r="F3496">
            <v>135.97999999999999</v>
          </cell>
          <cell r="G3496">
            <v>134.93</v>
          </cell>
        </row>
        <row r="3497">
          <cell r="C3497" t="str">
            <v>CDHU47.20.020</v>
          </cell>
          <cell r="D3497" t="str">
            <v>Filtro ´Y´ em bronze para gás combustível, DN= 2´</v>
          </cell>
          <cell r="E3497" t="str">
            <v>UN</v>
          </cell>
          <cell r="F3497">
            <v>574.52</v>
          </cell>
          <cell r="G3497">
            <v>565.74</v>
          </cell>
        </row>
        <row r="3498">
          <cell r="C3498" t="str">
            <v>CDHU47.20.030</v>
          </cell>
          <cell r="D3498" t="str">
            <v>Filtro ´Y´ em ferro fundido, classe 125 libras para vapor saturado, com extremidades rosqueáveis, DN= 2´</v>
          </cell>
          <cell r="E3498" t="str">
            <v>UN</v>
          </cell>
          <cell r="F3498">
            <v>555.15</v>
          </cell>
          <cell r="G3498">
            <v>546.37</v>
          </cell>
        </row>
        <row r="3499">
          <cell r="C3499" t="str">
            <v>CDHU47.20.070</v>
          </cell>
          <cell r="D3499" t="str">
            <v>Pigtail flexível, revestido com borracha sintética resistente, DN= 7/16´ comprimento até 1,00 m</v>
          </cell>
          <cell r="E3499" t="str">
            <v>UN</v>
          </cell>
          <cell r="F3499">
            <v>40.549999999999997</v>
          </cell>
          <cell r="G3499">
            <v>39.06</v>
          </cell>
        </row>
        <row r="3500">
          <cell r="C3500" t="str">
            <v>CDHU47.20.080</v>
          </cell>
          <cell r="D3500" t="str">
            <v>Regulador de primeiro estágio de alta pressão até 2 kgf/cm², vazão de 90 kg GLP/hora</v>
          </cell>
          <cell r="E3500" t="str">
            <v>UN</v>
          </cell>
          <cell r="F3500">
            <v>695.15</v>
          </cell>
          <cell r="G3500">
            <v>690.21</v>
          </cell>
        </row>
        <row r="3501">
          <cell r="C3501" t="str">
            <v>CDHU47.20.100</v>
          </cell>
          <cell r="D3501" t="str">
            <v>Regulador de primeiro estágio de alta pressão até 1,3 kgf/cm², vazão de 50 kg GLP/hora</v>
          </cell>
          <cell r="E3501" t="str">
            <v>UN</v>
          </cell>
          <cell r="F3501">
            <v>354.88</v>
          </cell>
          <cell r="G3501">
            <v>349.94</v>
          </cell>
        </row>
        <row r="3502">
          <cell r="C3502" t="str">
            <v>CDHU47.20.120</v>
          </cell>
          <cell r="D3502" t="str">
            <v>Regulador de segundo estágio para gás, uso industrial, vazão até 12 kg GLP/hora</v>
          </cell>
          <cell r="E3502" t="str">
            <v>UN</v>
          </cell>
          <cell r="F3502">
            <v>115.12</v>
          </cell>
          <cell r="G3502">
            <v>111.61</v>
          </cell>
        </row>
        <row r="3503">
          <cell r="C3503" t="str">
            <v>CDHU47.20.181</v>
          </cell>
          <cell r="D3503" t="str">
            <v>Filtro Y em aço carbono, classe 150 libras, conexões flangeadas, DN= 4´</v>
          </cell>
          <cell r="E3503" t="str">
            <v>UN</v>
          </cell>
          <cell r="F3503">
            <v>3568.27</v>
          </cell>
          <cell r="G3503">
            <v>3547.21</v>
          </cell>
        </row>
        <row r="3504">
          <cell r="C3504" t="str">
            <v>CDHU47.20.190</v>
          </cell>
          <cell r="D3504" t="str">
            <v>Chave de fluxo tipo palheta para tubulação de líquidos</v>
          </cell>
          <cell r="E3504" t="str">
            <v>UN</v>
          </cell>
          <cell r="F3504">
            <v>142.22999999999999</v>
          </cell>
          <cell r="G3504">
            <v>139.41999999999999</v>
          </cell>
        </row>
        <row r="3505">
          <cell r="C3505" t="str">
            <v>CDHU47.20.300</v>
          </cell>
          <cell r="D3505" t="str">
            <v>Chave de fluxo de água com retardo para tubulações com diâmetro nominal de 1´ a 6´ - conexão BSP</v>
          </cell>
          <cell r="E3505" t="str">
            <v>UN</v>
          </cell>
          <cell r="F3505">
            <v>524.58000000000004</v>
          </cell>
          <cell r="G3505">
            <v>516.26</v>
          </cell>
        </row>
        <row r="3506">
          <cell r="C3506" t="str">
            <v>CDHU47.20.320</v>
          </cell>
          <cell r="D3506" t="str">
            <v>Filtro ´Y´ corpo em bronze, pressão de serviço até 20,7 bar (PN 20), DN= 1 1/2´</v>
          </cell>
          <cell r="E3506" t="str">
            <v>UN</v>
          </cell>
          <cell r="F3506">
            <v>400.44</v>
          </cell>
          <cell r="G3506">
            <v>391.66</v>
          </cell>
        </row>
        <row r="3507">
          <cell r="C3507" t="str">
            <v>CDHU47.20.330</v>
          </cell>
          <cell r="D3507" t="str">
            <v>Filtro ´Y´ corpo em bronze, pressão de serviço até 20,7 bar (PN 20), DN= 2´</v>
          </cell>
          <cell r="E3507" t="str">
            <v>UN</v>
          </cell>
          <cell r="F3507">
            <v>465.78</v>
          </cell>
          <cell r="G3507">
            <v>457</v>
          </cell>
        </row>
        <row r="3508">
          <cell r="C3508" t="str">
            <v>CDHU48</v>
          </cell>
          <cell r="D3508" t="str">
            <v>RESERVATORIO E TANQUE PARA LIQUIDOS E GASES</v>
          </cell>
          <cell r="F3508">
            <v>0</v>
          </cell>
          <cell r="G3508">
            <v>0</v>
          </cell>
        </row>
        <row r="3509">
          <cell r="C3509" t="str">
            <v>CDHU48.02</v>
          </cell>
          <cell r="D3509" t="str">
            <v>Reservatorio em material sintetico</v>
          </cell>
          <cell r="F3509">
            <v>0</v>
          </cell>
          <cell r="G3509">
            <v>0</v>
          </cell>
        </row>
        <row r="3510">
          <cell r="C3510" t="str">
            <v>CDHU48.02.008</v>
          </cell>
          <cell r="D3510" t="str">
            <v>Reservatório de fibra de vidro - capacidade de 15.000 litros</v>
          </cell>
          <cell r="E3510" t="str">
            <v>UN</v>
          </cell>
          <cell r="F3510">
            <v>9603.35</v>
          </cell>
          <cell r="G3510">
            <v>9587.75</v>
          </cell>
        </row>
        <row r="3511">
          <cell r="C3511" t="str">
            <v>CDHU48.02.009</v>
          </cell>
          <cell r="D3511" t="str">
            <v>Reservatório de fibra de vidro - capacidade de 20.000 litros</v>
          </cell>
          <cell r="E3511" t="str">
            <v>UN</v>
          </cell>
          <cell r="F3511">
            <v>11569.28</v>
          </cell>
          <cell r="G3511">
            <v>11547.96</v>
          </cell>
        </row>
        <row r="3512">
          <cell r="C3512" t="str">
            <v>CDHU48.02.204</v>
          </cell>
          <cell r="D3512" t="str">
            <v>Reservatório em polietileno com tampa de encaixar - capacidade de 2.000 litros</v>
          </cell>
          <cell r="E3512" t="str">
            <v>UN</v>
          </cell>
          <cell r="F3512">
            <v>1071.3699999999999</v>
          </cell>
          <cell r="G3512">
            <v>1062.92</v>
          </cell>
        </row>
        <row r="3513">
          <cell r="C3513" t="str">
            <v>CDHU48.02.205</v>
          </cell>
          <cell r="D3513" t="str">
            <v>Reservatório em polietileno com tampa de encaixar - capacidade de 3.000 litros</v>
          </cell>
          <cell r="E3513" t="str">
            <v>UN</v>
          </cell>
          <cell r="F3513">
            <v>1925.34</v>
          </cell>
          <cell r="G3513">
            <v>1916.89</v>
          </cell>
        </row>
        <row r="3514">
          <cell r="C3514" t="str">
            <v>CDHU48.02.206</v>
          </cell>
          <cell r="D3514" t="str">
            <v>Reservatório em polietileno com tampa de encaixar - capacidade de 5.000 litros</v>
          </cell>
          <cell r="E3514" t="str">
            <v>UN</v>
          </cell>
          <cell r="F3514">
            <v>3035.68</v>
          </cell>
          <cell r="G3514">
            <v>3025.8</v>
          </cell>
        </row>
        <row r="3515">
          <cell r="C3515" t="str">
            <v>CDHU48.02.207</v>
          </cell>
          <cell r="D3515" t="str">
            <v>Reservatório em polietileno com tampa de encaixar - capacidade de 10.000 litros</v>
          </cell>
          <cell r="E3515" t="str">
            <v>UN</v>
          </cell>
          <cell r="F3515">
            <v>5398.48</v>
          </cell>
          <cell r="G3515">
            <v>5385.74</v>
          </cell>
        </row>
        <row r="3516">
          <cell r="C3516" t="str">
            <v>CDHU48.02.300</v>
          </cell>
          <cell r="D3516" t="str">
            <v>Reservatório em polietileno de alta densidade (cisterna) com antioxidante e proteção contra raios ultravioleta (UV) - capacidade de 5.000 litros</v>
          </cell>
          <cell r="E3516" t="str">
            <v>UN</v>
          </cell>
          <cell r="F3516">
            <v>7276.26</v>
          </cell>
          <cell r="G3516">
            <v>7264.95</v>
          </cell>
        </row>
        <row r="3517">
          <cell r="C3517" t="str">
            <v>CDHU48.02.310</v>
          </cell>
          <cell r="D3517" t="str">
            <v>Reservatório em polietileno de alta densidade (cisterna) com antioxidante e proteção contra raios ultravioleta (UV) - capacidade de 10.000 litros</v>
          </cell>
          <cell r="E3517" t="str">
            <v>UN</v>
          </cell>
          <cell r="F3517">
            <v>15143.11</v>
          </cell>
          <cell r="G3517">
            <v>15127.51</v>
          </cell>
        </row>
        <row r="3518">
          <cell r="C3518" t="str">
            <v>CDHU48.02.400</v>
          </cell>
          <cell r="D3518" t="str">
            <v>Reservatório em polietileno com tampa de rosca - capacidade de 1.000 litros</v>
          </cell>
          <cell r="E3518" t="str">
            <v>UN</v>
          </cell>
          <cell r="F3518">
            <v>940.67</v>
          </cell>
          <cell r="G3518">
            <v>930.79</v>
          </cell>
        </row>
        <row r="3519">
          <cell r="C3519" t="str">
            <v>CDHU48.02.401</v>
          </cell>
          <cell r="D3519" t="str">
            <v>Reservatório em polietileno com tampa de rosca - capacidade de 500 litros</v>
          </cell>
          <cell r="E3519" t="str">
            <v>UN</v>
          </cell>
          <cell r="F3519">
            <v>608.16</v>
          </cell>
          <cell r="G3519">
            <v>598.28</v>
          </cell>
        </row>
        <row r="3520">
          <cell r="C3520" t="str">
            <v>CDHU48.03</v>
          </cell>
          <cell r="D3520" t="str">
            <v>Reservatorio metalico</v>
          </cell>
          <cell r="F3520">
            <v>0</v>
          </cell>
          <cell r="G3520">
            <v>0</v>
          </cell>
        </row>
        <row r="3521">
          <cell r="C3521" t="str">
            <v>CDHU48.03.112</v>
          </cell>
          <cell r="D3521" t="str">
            <v>Reservatório metálico cilíndrico horizontal - capacidade de 3.000 litros</v>
          </cell>
          <cell r="E3521" t="str">
            <v>CJ</v>
          </cell>
          <cell r="F3521">
            <v>5678.29</v>
          </cell>
          <cell r="G3521">
            <v>5668.41</v>
          </cell>
        </row>
        <row r="3522">
          <cell r="C3522" t="str">
            <v>CDHU48.03.130</v>
          </cell>
          <cell r="D3522" t="str">
            <v>Reservatório metálico cilíndrico horizontal - capacidade de 5.000 litros</v>
          </cell>
          <cell r="E3522" t="str">
            <v>CJ</v>
          </cell>
          <cell r="F3522">
            <v>10556.94</v>
          </cell>
          <cell r="G3522">
            <v>10547.06</v>
          </cell>
        </row>
        <row r="3523">
          <cell r="C3523" t="str">
            <v>CDHU48.03.138</v>
          </cell>
          <cell r="D3523" t="str">
            <v>Reservatório metálico cilíndrico horizontal - capacidade de 10.000 litros</v>
          </cell>
          <cell r="E3523" t="str">
            <v>CJ</v>
          </cell>
          <cell r="F3523">
            <v>19707.43</v>
          </cell>
          <cell r="G3523">
            <v>19697.55</v>
          </cell>
        </row>
        <row r="3524">
          <cell r="C3524" t="str">
            <v>CDHU48.04</v>
          </cell>
          <cell r="D3524" t="str">
            <v>Reservatorio em concreto</v>
          </cell>
          <cell r="F3524">
            <v>0</v>
          </cell>
          <cell r="G3524">
            <v>0</v>
          </cell>
        </row>
        <row r="3525">
          <cell r="C3525" t="str">
            <v>CDHU48.04.381</v>
          </cell>
          <cell r="D3525" t="str">
            <v>Reservatório em concreto armado cilíndrico, vertical, bipartido, método construtivo em formas deslizantes, diâmetro interno de 3,50m a 4,00m, altura de 15,00m a 25,00m</v>
          </cell>
          <cell r="E3525" t="str">
            <v>M</v>
          </cell>
          <cell r="F3525">
            <v>21647.37</v>
          </cell>
          <cell r="G3525">
            <v>21120.29</v>
          </cell>
        </row>
        <row r="3526">
          <cell r="C3526" t="str">
            <v>CDHU48.04.391</v>
          </cell>
          <cell r="D3526" t="str">
            <v>Reservatório em concreto armado cilíndrico, vertical, bipartido, método construtivo em formas deslizantes, diâmetro interno de 5,5m a 6,00m, altura de 25,00m a 30,00m</v>
          </cell>
          <cell r="E3526" t="str">
            <v>M</v>
          </cell>
          <cell r="F3526">
            <v>42552.88</v>
          </cell>
          <cell r="G3526">
            <v>41423.68</v>
          </cell>
        </row>
        <row r="3527">
          <cell r="C3527" t="str">
            <v>CDHU48.05</v>
          </cell>
          <cell r="D3527" t="str">
            <v>Torneira de boia</v>
          </cell>
          <cell r="F3527">
            <v>0</v>
          </cell>
          <cell r="G3527">
            <v>0</v>
          </cell>
        </row>
        <row r="3528">
          <cell r="C3528" t="str">
            <v>CDHU48.05.010</v>
          </cell>
          <cell r="D3528" t="str">
            <v>Torneira de boia, DN= 3/4´</v>
          </cell>
          <cell r="E3528" t="str">
            <v>UN</v>
          </cell>
          <cell r="F3528">
            <v>102.47</v>
          </cell>
          <cell r="G3528">
            <v>100.36</v>
          </cell>
        </row>
        <row r="3529">
          <cell r="C3529" t="str">
            <v>CDHU48.05.020</v>
          </cell>
          <cell r="D3529" t="str">
            <v>Torneira de boia, DN= 1´</v>
          </cell>
          <cell r="E3529" t="str">
            <v>UN</v>
          </cell>
          <cell r="F3529">
            <v>134.97</v>
          </cell>
          <cell r="G3529">
            <v>132.16</v>
          </cell>
        </row>
        <row r="3530">
          <cell r="C3530" t="str">
            <v>CDHU48.05.030</v>
          </cell>
          <cell r="D3530" t="str">
            <v>Torneira de boia, DN= 1 1/4´</v>
          </cell>
          <cell r="E3530" t="str">
            <v>UN</v>
          </cell>
          <cell r="F3530">
            <v>250.74</v>
          </cell>
          <cell r="G3530">
            <v>247.59</v>
          </cell>
        </row>
        <row r="3531">
          <cell r="C3531" t="str">
            <v>CDHU48.05.040</v>
          </cell>
          <cell r="D3531" t="str">
            <v>Torneira de boia, DN= 1 1/2´</v>
          </cell>
          <cell r="E3531" t="str">
            <v>UN</v>
          </cell>
          <cell r="F3531">
            <v>259.32</v>
          </cell>
          <cell r="G3531">
            <v>256.17</v>
          </cell>
        </row>
        <row r="3532">
          <cell r="C3532" t="str">
            <v>CDHU48.05.050</v>
          </cell>
          <cell r="D3532" t="str">
            <v>Torneira de boia, DN= 2´</v>
          </cell>
          <cell r="E3532" t="str">
            <v>UN</v>
          </cell>
          <cell r="F3532">
            <v>324.69</v>
          </cell>
          <cell r="G3532">
            <v>320.48</v>
          </cell>
        </row>
        <row r="3533">
          <cell r="C3533" t="str">
            <v>CDHU48.05.052</v>
          </cell>
          <cell r="D3533" t="str">
            <v>Torneira de boia, DN= 2 1/2´</v>
          </cell>
          <cell r="E3533" t="str">
            <v>UN</v>
          </cell>
          <cell r="F3533">
            <v>1318.5</v>
          </cell>
          <cell r="G3533">
            <v>1315.35</v>
          </cell>
        </row>
        <row r="3534">
          <cell r="C3534" t="str">
            <v>CDHU48.05.070</v>
          </cell>
          <cell r="D3534" t="str">
            <v>Torneira de boia, tipo registro automático de entrada, DN= 3´</v>
          </cell>
          <cell r="E3534" t="str">
            <v>UN</v>
          </cell>
          <cell r="F3534">
            <v>2099.73</v>
          </cell>
          <cell r="G3534">
            <v>2085.69</v>
          </cell>
        </row>
        <row r="3535">
          <cell r="C3535" t="str">
            <v>CDHU48.20</v>
          </cell>
          <cell r="D3535" t="str">
            <v>Reparos, conservacoes e complementos - GRUPO 48</v>
          </cell>
          <cell r="F3535">
            <v>0</v>
          </cell>
          <cell r="G3535">
            <v>0</v>
          </cell>
        </row>
        <row r="3536">
          <cell r="C3536" t="str">
            <v>CDHU48.20.020</v>
          </cell>
          <cell r="D3536" t="str">
            <v>Limpeza de caixa d´água até 1.000 litros</v>
          </cell>
          <cell r="E3536" t="str">
            <v>UN</v>
          </cell>
          <cell r="F3536">
            <v>64.290000000000006</v>
          </cell>
          <cell r="G3536">
            <v>55.71</v>
          </cell>
        </row>
        <row r="3537">
          <cell r="C3537" t="str">
            <v>CDHU48.20.040</v>
          </cell>
          <cell r="D3537" t="str">
            <v>Limpeza de caixa d´água de 1.001 até 10.000 litros</v>
          </cell>
          <cell r="E3537" t="str">
            <v>UN</v>
          </cell>
          <cell r="F3537">
            <v>171.44</v>
          </cell>
          <cell r="G3537">
            <v>148.56</v>
          </cell>
        </row>
        <row r="3538">
          <cell r="C3538" t="str">
            <v>CDHU48.20.060</v>
          </cell>
          <cell r="D3538" t="str">
            <v>Limpeza de caixa d´água acima de 10.000 litros</v>
          </cell>
          <cell r="E3538" t="str">
            <v>UN</v>
          </cell>
          <cell r="F3538">
            <v>385.74</v>
          </cell>
          <cell r="G3538">
            <v>334.26</v>
          </cell>
        </row>
        <row r="3539">
          <cell r="C3539" t="str">
            <v>CDHU49</v>
          </cell>
          <cell r="D3539" t="str">
            <v>CAIXA, RALO, GRELHA E ACESSORIO HIDRAULICO</v>
          </cell>
          <cell r="F3539">
            <v>0</v>
          </cell>
          <cell r="G3539">
            <v>0</v>
          </cell>
        </row>
        <row r="3540">
          <cell r="C3540" t="str">
            <v>CDHU49.01</v>
          </cell>
          <cell r="D3540" t="str">
            <v>Caixas sifonadas de PVC rigido</v>
          </cell>
          <cell r="F3540">
            <v>0</v>
          </cell>
          <cell r="G3540">
            <v>0</v>
          </cell>
        </row>
        <row r="3541">
          <cell r="C3541" t="str">
            <v>CDHU49.01.016</v>
          </cell>
          <cell r="D3541" t="str">
            <v>Caixa sifonada de PVC rígido de 100 x 100 x 50 mm, com grelha</v>
          </cell>
          <cell r="E3541" t="str">
            <v>UN</v>
          </cell>
          <cell r="F3541">
            <v>87.21</v>
          </cell>
          <cell r="G3541">
            <v>80.19</v>
          </cell>
        </row>
        <row r="3542">
          <cell r="C3542" t="str">
            <v>CDHU49.01.020</v>
          </cell>
          <cell r="D3542" t="str">
            <v>Caixa sifonada de PVC rígido de 100 x 150 x 50 mm, com grelha</v>
          </cell>
          <cell r="E3542" t="str">
            <v>UN</v>
          </cell>
          <cell r="F3542">
            <v>98.87</v>
          </cell>
          <cell r="G3542">
            <v>91.85</v>
          </cell>
        </row>
        <row r="3543">
          <cell r="C3543" t="str">
            <v>CDHU49.01.030</v>
          </cell>
          <cell r="D3543" t="str">
            <v>Caixa sifonada de PVC rígido de 150 x 150 x 50 mm, com grelha</v>
          </cell>
          <cell r="E3543" t="str">
            <v>UN</v>
          </cell>
          <cell r="F3543">
            <v>113.95</v>
          </cell>
          <cell r="G3543">
            <v>106.93</v>
          </cell>
        </row>
        <row r="3544">
          <cell r="C3544" t="str">
            <v>CDHU49.01.040</v>
          </cell>
          <cell r="D3544" t="str">
            <v>Caixa sifonada de PVC rígido de 150 x 185 x 75 mm, com grelha</v>
          </cell>
          <cell r="E3544" t="str">
            <v>UN</v>
          </cell>
          <cell r="F3544">
            <v>123.35</v>
          </cell>
          <cell r="G3544">
            <v>116.33</v>
          </cell>
        </row>
        <row r="3545">
          <cell r="C3545" t="str">
            <v>CDHU49.01.050</v>
          </cell>
          <cell r="D3545" t="str">
            <v>Caixa sifonada de PVC rígido de 250 x 172 x 50 mm, com tampa cega</v>
          </cell>
          <cell r="E3545" t="str">
            <v>UN</v>
          </cell>
          <cell r="F3545">
            <v>127.39</v>
          </cell>
          <cell r="G3545">
            <v>120.37</v>
          </cell>
        </row>
        <row r="3546">
          <cell r="C3546" t="str">
            <v>CDHU49.01.070</v>
          </cell>
          <cell r="D3546" t="str">
            <v>Caixa sifonada de PVC rígido de 250 x 230 x 75 mm, com tampa cega</v>
          </cell>
          <cell r="E3546" t="str">
            <v>UN</v>
          </cell>
          <cell r="F3546">
            <v>150.41999999999999</v>
          </cell>
          <cell r="G3546">
            <v>143.4</v>
          </cell>
        </row>
        <row r="3547">
          <cell r="C3547" t="str">
            <v>CDHU49.03</v>
          </cell>
          <cell r="D3547" t="str">
            <v>Caixa de gordura</v>
          </cell>
          <cell r="F3547">
            <v>0</v>
          </cell>
          <cell r="G3547">
            <v>0</v>
          </cell>
        </row>
        <row r="3548">
          <cell r="C3548" t="str">
            <v>CDHU49.03.020</v>
          </cell>
          <cell r="D3548" t="str">
            <v>Caixa de gordura em alvenaria, 600 x 600 x 600 mm</v>
          </cell>
          <cell r="E3548" t="str">
            <v>UN</v>
          </cell>
          <cell r="F3548">
            <v>346.81</v>
          </cell>
          <cell r="G3548">
            <v>315.02</v>
          </cell>
        </row>
        <row r="3549">
          <cell r="C3549" t="str">
            <v>CDHU49.03.022</v>
          </cell>
          <cell r="D3549" t="str">
            <v>Caixa de gordura premoldada com tampa - capacidade 18 litros</v>
          </cell>
          <cell r="E3549" t="str">
            <v>UN</v>
          </cell>
          <cell r="F3549">
            <v>138.63999999999999</v>
          </cell>
          <cell r="G3549">
            <v>130.91999999999999</v>
          </cell>
        </row>
        <row r="3550">
          <cell r="C3550" t="str">
            <v>CDHU49.03.036</v>
          </cell>
          <cell r="D3550" t="str">
            <v>Caixa de gordura em PVC com tampa reforçada - capacidade 19 litros</v>
          </cell>
          <cell r="E3550" t="str">
            <v>UN</v>
          </cell>
          <cell r="F3550">
            <v>412.32</v>
          </cell>
          <cell r="G3550">
            <v>405.3</v>
          </cell>
        </row>
        <row r="3551">
          <cell r="C3551" t="str">
            <v>CDHU49.04</v>
          </cell>
          <cell r="D3551" t="str">
            <v>Ralo em PVC rigido</v>
          </cell>
          <cell r="F3551">
            <v>0</v>
          </cell>
          <cell r="G3551">
            <v>0</v>
          </cell>
        </row>
        <row r="3552">
          <cell r="C3552" t="str">
            <v>CDHU49.04.010</v>
          </cell>
          <cell r="D3552" t="str">
            <v>Ralo seco em PVC rígido de 100 x 40 mm, com grelha</v>
          </cell>
          <cell r="E3552" t="str">
            <v>UN</v>
          </cell>
          <cell r="F3552">
            <v>85.33</v>
          </cell>
          <cell r="G3552">
            <v>78.31</v>
          </cell>
        </row>
        <row r="3553">
          <cell r="C3553" t="str">
            <v>CDHU49.05</v>
          </cell>
          <cell r="D3553" t="str">
            <v>Ralo em ferro fundido</v>
          </cell>
          <cell r="F3553">
            <v>0</v>
          </cell>
          <cell r="G3553">
            <v>0</v>
          </cell>
        </row>
        <row r="3554">
          <cell r="C3554" t="str">
            <v>CDHU49.05.020</v>
          </cell>
          <cell r="D3554" t="str">
            <v>Ralo seco em ferro fundido, 100 x 165 x 50 mm, com grelha metálica saída vertical</v>
          </cell>
          <cell r="E3554" t="str">
            <v>UN</v>
          </cell>
          <cell r="F3554">
            <v>197.41</v>
          </cell>
          <cell r="G3554">
            <v>188.98</v>
          </cell>
        </row>
        <row r="3555">
          <cell r="C3555" t="str">
            <v>CDHU49.05.040</v>
          </cell>
          <cell r="D3555" t="str">
            <v>Ralo sifonado em ferro fundido de 150 x 240 x 75 mm, com grelha</v>
          </cell>
          <cell r="E3555" t="str">
            <v>UN</v>
          </cell>
          <cell r="F3555">
            <v>623.87</v>
          </cell>
          <cell r="G3555">
            <v>613.34</v>
          </cell>
        </row>
        <row r="3556">
          <cell r="C3556" t="str">
            <v>CDHU49.06</v>
          </cell>
          <cell r="D3556" t="str">
            <v>Grelhas e tampas</v>
          </cell>
          <cell r="F3556">
            <v>0</v>
          </cell>
          <cell r="G3556">
            <v>0</v>
          </cell>
        </row>
        <row r="3557">
          <cell r="C3557" t="str">
            <v>CDHU49.06.010</v>
          </cell>
          <cell r="D3557" t="str">
            <v>Grelha hemisférica em ferro fundido de 4´</v>
          </cell>
          <cell r="E3557" t="str">
            <v>UN</v>
          </cell>
          <cell r="F3557">
            <v>16.89</v>
          </cell>
          <cell r="G3557">
            <v>16.46</v>
          </cell>
        </row>
        <row r="3558">
          <cell r="C3558" t="str">
            <v>CDHU49.06.020</v>
          </cell>
          <cell r="D3558" t="str">
            <v>Grelha em ferro fundido para caixas e canaletas</v>
          </cell>
          <cell r="E3558" t="str">
            <v>M2</v>
          </cell>
          <cell r="F3558">
            <v>1041.71</v>
          </cell>
          <cell r="G3558">
            <v>1037.1099999999999</v>
          </cell>
        </row>
        <row r="3559">
          <cell r="C3559" t="str">
            <v>CDHU49.06.030</v>
          </cell>
          <cell r="D3559" t="str">
            <v>Grelha hemisférica em ferro fundido de 3´</v>
          </cell>
          <cell r="E3559" t="str">
            <v>UN</v>
          </cell>
          <cell r="F3559">
            <v>12.67</v>
          </cell>
          <cell r="G3559">
            <v>12.24</v>
          </cell>
        </row>
        <row r="3560">
          <cell r="C3560" t="str">
            <v>CDHU49.06.072</v>
          </cell>
          <cell r="D3560" t="str">
            <v>Grelha articulada em ferro fundido tipo boca de leão</v>
          </cell>
          <cell r="E3560" t="str">
            <v>UN</v>
          </cell>
          <cell r="F3560">
            <v>309.60000000000002</v>
          </cell>
          <cell r="G3560">
            <v>305.92</v>
          </cell>
        </row>
        <row r="3561">
          <cell r="C3561" t="str">
            <v>CDHU49.06.080</v>
          </cell>
          <cell r="D3561" t="str">
            <v>Grelha hemisférica em ferro fundido de 6´</v>
          </cell>
          <cell r="E3561" t="str">
            <v>UN</v>
          </cell>
          <cell r="F3561">
            <v>32.82</v>
          </cell>
          <cell r="G3561">
            <v>32.39</v>
          </cell>
        </row>
        <row r="3562">
          <cell r="C3562" t="str">
            <v>CDHU49.06.110</v>
          </cell>
          <cell r="D3562" t="str">
            <v>Grelha hemisférica em ferro fundido de 2´</v>
          </cell>
          <cell r="E3562" t="str">
            <v>UN</v>
          </cell>
          <cell r="F3562">
            <v>9.6999999999999993</v>
          </cell>
          <cell r="G3562">
            <v>9.27</v>
          </cell>
        </row>
        <row r="3563">
          <cell r="C3563" t="str">
            <v>CDHU49.06.160</v>
          </cell>
          <cell r="D3563" t="str">
            <v>Grelha quadriculada em ferro fundido para caixas e canaletas</v>
          </cell>
          <cell r="E3563" t="str">
            <v>M2</v>
          </cell>
          <cell r="F3563">
            <v>1126.18</v>
          </cell>
          <cell r="G3563">
            <v>1121.58</v>
          </cell>
        </row>
        <row r="3564">
          <cell r="C3564" t="str">
            <v>CDHU49.06.170</v>
          </cell>
          <cell r="D3564" t="str">
            <v>Grelha em alumínio fundido para caixas e canaletas - linha comercial</v>
          </cell>
          <cell r="E3564" t="str">
            <v>M2</v>
          </cell>
          <cell r="F3564">
            <v>1338.95</v>
          </cell>
          <cell r="G3564">
            <v>1334.35</v>
          </cell>
        </row>
        <row r="3565">
          <cell r="C3565" t="str">
            <v>CDHU49.06.190</v>
          </cell>
          <cell r="D3565" t="str">
            <v>Grelha pré-moldada em concreto, com furos redondos, 79,5 x 24,5 x 8 cm</v>
          </cell>
          <cell r="E3565" t="str">
            <v>UN</v>
          </cell>
          <cell r="F3565">
            <v>101.32</v>
          </cell>
          <cell r="G3565">
            <v>99.02</v>
          </cell>
        </row>
        <row r="3566">
          <cell r="C3566" t="str">
            <v>CDHU49.06.194</v>
          </cell>
          <cell r="D3566" t="str">
            <v>Grelha em aço inoxidável com fecho rotativo, DN= 100mm</v>
          </cell>
          <cell r="E3566" t="str">
            <v>UN</v>
          </cell>
          <cell r="F3566">
            <v>13.04</v>
          </cell>
          <cell r="G3566">
            <v>12.61</v>
          </cell>
        </row>
        <row r="3567">
          <cell r="C3567" t="str">
            <v>CDHU49.06.196</v>
          </cell>
          <cell r="D3567" t="str">
            <v>Grelha em aço inoxidável com fecho rotativo, DN= 150mm</v>
          </cell>
          <cell r="E3567" t="str">
            <v>UN</v>
          </cell>
          <cell r="F3567">
            <v>25.33</v>
          </cell>
          <cell r="G3567">
            <v>24.9</v>
          </cell>
        </row>
        <row r="3568">
          <cell r="C3568" t="str">
            <v>CDHU49.06.200</v>
          </cell>
          <cell r="D3568" t="str">
            <v>Captador pluvial em aço inoxidável e grelha em alumínio, com mecanismo anti-vórtice, DN= 50 mm</v>
          </cell>
          <cell r="E3568" t="str">
            <v>UN</v>
          </cell>
          <cell r="F3568">
            <v>3346.77</v>
          </cell>
          <cell r="G3568">
            <v>3338.34</v>
          </cell>
        </row>
        <row r="3569">
          <cell r="C3569" t="str">
            <v>CDHU49.06.210</v>
          </cell>
          <cell r="D3569" t="str">
            <v>Captador pluvial em aço inoxidável e grelha em alumínio, com mecanismo anti-vórtice, DN= 75 mm</v>
          </cell>
          <cell r="E3569" t="str">
            <v>UN</v>
          </cell>
          <cell r="F3569">
            <v>4054.94</v>
          </cell>
          <cell r="G3569">
            <v>4046.51</v>
          </cell>
        </row>
        <row r="3570">
          <cell r="C3570" t="str">
            <v>CDHU49.06.400</v>
          </cell>
          <cell r="D3570" t="str">
            <v>Tampão em ferro fundido, diâmetro de 600 mm, classe B 125 (ruptura &gt; 125 kN)</v>
          </cell>
          <cell r="E3570" t="str">
            <v>UN</v>
          </cell>
          <cell r="F3570">
            <v>441.41</v>
          </cell>
          <cell r="G3570">
            <v>431.9</v>
          </cell>
        </row>
        <row r="3571">
          <cell r="C3571" t="str">
            <v>CDHU49.06.410</v>
          </cell>
          <cell r="D3571" t="str">
            <v>Tampão em ferro fundido, diâmetro de 600 mm, classe C 300 (ruptura &gt; 300 kN)</v>
          </cell>
          <cell r="E3571" t="str">
            <v>UN</v>
          </cell>
          <cell r="F3571">
            <v>480.7</v>
          </cell>
          <cell r="G3571">
            <v>471.19</v>
          </cell>
        </row>
        <row r="3572">
          <cell r="C3572" t="str">
            <v>CDHU49.06.420</v>
          </cell>
          <cell r="D3572" t="str">
            <v>Tampão em ferro fundido, diâmetro de 600 mm, classe D 400 (ruptura&gt; 400 kN)</v>
          </cell>
          <cell r="E3572" t="str">
            <v>UN</v>
          </cell>
          <cell r="F3572">
            <v>573.41</v>
          </cell>
          <cell r="G3572">
            <v>563.9</v>
          </cell>
        </row>
        <row r="3573">
          <cell r="C3573" t="str">
            <v>CDHU49.06.430</v>
          </cell>
          <cell r="D3573" t="str">
            <v>Tampão em ferro fundido de 300 x 300 mm, classe B 125 (ruptura &gt; 125 kN)</v>
          </cell>
          <cell r="E3573" t="str">
            <v>UN</v>
          </cell>
          <cell r="F3573">
            <v>235.25</v>
          </cell>
          <cell r="G3573">
            <v>225.74</v>
          </cell>
        </row>
        <row r="3574">
          <cell r="C3574" t="str">
            <v>CDHU49.06.440</v>
          </cell>
          <cell r="D3574" t="str">
            <v>Tampão em ferro fundido de 400 x 400 mm, classe B 125 (ruptura &gt; 125 kN)</v>
          </cell>
          <cell r="E3574" t="str">
            <v>UN</v>
          </cell>
          <cell r="F3574">
            <v>243.32</v>
          </cell>
          <cell r="G3574">
            <v>233.81</v>
          </cell>
        </row>
        <row r="3575">
          <cell r="C3575" t="str">
            <v>CDHU49.06.450</v>
          </cell>
          <cell r="D3575" t="str">
            <v>Tampão em ferro fundido de 500 x 500 mm, classe B 125 (ruptura &gt; 125 kN)</v>
          </cell>
          <cell r="E3575" t="str">
            <v>UN</v>
          </cell>
          <cell r="F3575">
            <v>370.09</v>
          </cell>
          <cell r="G3575">
            <v>360.58</v>
          </cell>
        </row>
        <row r="3576">
          <cell r="C3576" t="str">
            <v>CDHU49.06.460</v>
          </cell>
          <cell r="D3576" t="str">
            <v>Tampão em ferro fundido de 600 x 600 mm, classe B 125 (ruptura &gt; 125 kN)</v>
          </cell>
          <cell r="E3576" t="str">
            <v>UN</v>
          </cell>
          <cell r="F3576">
            <v>402.49</v>
          </cell>
          <cell r="G3576">
            <v>392.98</v>
          </cell>
        </row>
        <row r="3577">
          <cell r="C3577" t="str">
            <v>CDHU49.06.480</v>
          </cell>
          <cell r="D3577" t="str">
            <v>Tampão em ferro fundido com tampa articulada, de 400 x 600 mm, classe 15 (ruptura &gt; 1500 kg)</v>
          </cell>
          <cell r="E3577" t="str">
            <v>UN</v>
          </cell>
          <cell r="F3577">
            <v>400.93</v>
          </cell>
          <cell r="G3577">
            <v>391.42</v>
          </cell>
        </row>
        <row r="3578">
          <cell r="C3578" t="str">
            <v>CDHU49.06.486</v>
          </cell>
          <cell r="D3578" t="str">
            <v>Tampão em ferro fundido com tampa articulada, de 900 mm, classe D 400 (ruptura &gt; 400kN</v>
          </cell>
          <cell r="E3578" t="str">
            <v>UN</v>
          </cell>
          <cell r="F3578">
            <v>1549</v>
          </cell>
          <cell r="G3578">
            <v>1539.49</v>
          </cell>
        </row>
        <row r="3579">
          <cell r="C3579" t="str">
            <v>CDHU49.06.550</v>
          </cell>
          <cell r="D3579" t="str">
            <v>Grelha com calha e cesto coletor para piso em aço inoxidável, largura de 15 cm</v>
          </cell>
          <cell r="E3579" t="str">
            <v>M</v>
          </cell>
          <cell r="F3579">
            <v>953.5</v>
          </cell>
          <cell r="G3579">
            <v>950.53</v>
          </cell>
        </row>
        <row r="3580">
          <cell r="C3580" t="str">
            <v>CDHU49.06.560</v>
          </cell>
          <cell r="D3580" t="str">
            <v>Grelha com calha e cesto coletor para piso em aço inoxidável, largura de 20 cm</v>
          </cell>
          <cell r="E3580" t="str">
            <v>M</v>
          </cell>
          <cell r="F3580">
            <v>1167.4100000000001</v>
          </cell>
          <cell r="G3580">
            <v>1163.47</v>
          </cell>
        </row>
        <row r="3581">
          <cell r="C3581" t="str">
            <v>CDHU49.08</v>
          </cell>
          <cell r="D3581" t="str">
            <v>Caixa de passagem e inspecao</v>
          </cell>
          <cell r="F3581">
            <v>0</v>
          </cell>
          <cell r="G3581">
            <v>0</v>
          </cell>
        </row>
        <row r="3582">
          <cell r="C3582" t="str">
            <v>CDHU49.08.250</v>
          </cell>
          <cell r="D3582" t="str">
            <v>Caixa de areia em PVC, diâmetro nominal de 100 mm</v>
          </cell>
          <cell r="E3582" t="str">
            <v>UN</v>
          </cell>
          <cell r="F3582">
            <v>451.7</v>
          </cell>
          <cell r="G3582">
            <v>444.68</v>
          </cell>
        </row>
        <row r="3583">
          <cell r="C3583" t="str">
            <v>CDHU49.11</v>
          </cell>
          <cell r="D3583" t="str">
            <v>Canaletas e afins</v>
          </cell>
          <cell r="F3583">
            <v>0</v>
          </cell>
          <cell r="G3583">
            <v>0</v>
          </cell>
        </row>
        <row r="3584">
          <cell r="C3584" t="str">
            <v>CDHU49.11.130</v>
          </cell>
          <cell r="D3584" t="str">
            <v>Canaleta com grelha em alumínio, largura de 80 mm</v>
          </cell>
          <cell r="E3584" t="str">
            <v>M</v>
          </cell>
          <cell r="F3584">
            <v>439.76</v>
          </cell>
          <cell r="G3584">
            <v>438.17</v>
          </cell>
        </row>
        <row r="3585">
          <cell r="C3585" t="str">
            <v>CDHU49.11.140</v>
          </cell>
          <cell r="D3585" t="str">
            <v>Canaleta com grelha em alumínio, saída central / vertical, largura de 46 mm</v>
          </cell>
          <cell r="E3585" t="str">
            <v>M</v>
          </cell>
          <cell r="F3585">
            <v>284.27</v>
          </cell>
          <cell r="G3585">
            <v>282.68</v>
          </cell>
        </row>
        <row r="3586">
          <cell r="C3586" t="str">
            <v>CDHU49.11.141</v>
          </cell>
          <cell r="D3586" t="str">
            <v>Canaleta com grelha abre-fecha, em alumínio, saída central ou vertical, largura 46mm</v>
          </cell>
          <cell r="E3586" t="str">
            <v>M</v>
          </cell>
          <cell r="F3586">
            <v>360.7</v>
          </cell>
          <cell r="G3586">
            <v>359.11</v>
          </cell>
        </row>
        <row r="3587">
          <cell r="C3587" t="str">
            <v>CDHU49.12</v>
          </cell>
          <cell r="D3587" t="str">
            <v>Poco de visita, boca de lobo, caixa de passagem e afins</v>
          </cell>
          <cell r="F3587">
            <v>0</v>
          </cell>
          <cell r="G3587">
            <v>0</v>
          </cell>
        </row>
        <row r="3588">
          <cell r="C3588" t="str">
            <v>CDHU49.12.010</v>
          </cell>
          <cell r="D3588" t="str">
            <v>Boca de lobo simples tipo PMSP com tampa de concreto</v>
          </cell>
          <cell r="E3588" t="str">
            <v>UN</v>
          </cell>
          <cell r="F3588">
            <v>3564.33</v>
          </cell>
          <cell r="G3588">
            <v>3337.29</v>
          </cell>
        </row>
        <row r="3589">
          <cell r="C3589" t="str">
            <v>CDHU49.12.030</v>
          </cell>
          <cell r="D3589" t="str">
            <v>Boca de lobo dupla tipo PMSP com tampa de concreto</v>
          </cell>
          <cell r="E3589" t="str">
            <v>UN</v>
          </cell>
          <cell r="F3589">
            <v>5802.83</v>
          </cell>
          <cell r="G3589">
            <v>5449.95</v>
          </cell>
        </row>
        <row r="3590">
          <cell r="C3590" t="str">
            <v>CDHU49.12.050</v>
          </cell>
          <cell r="D3590" t="str">
            <v>Boca de lobo tripla tipo PMSP com tampa de concreto</v>
          </cell>
          <cell r="E3590" t="str">
            <v>UN</v>
          </cell>
          <cell r="F3590">
            <v>7980.36</v>
          </cell>
          <cell r="G3590">
            <v>7502.57</v>
          </cell>
        </row>
        <row r="3591">
          <cell r="C3591" t="str">
            <v>CDHU49.12.058</v>
          </cell>
          <cell r="D3591" t="str">
            <v>Boca de leão simples tipo PMSP com grelha</v>
          </cell>
          <cell r="E3591" t="str">
            <v>UN</v>
          </cell>
          <cell r="F3591">
            <v>2852.62</v>
          </cell>
          <cell r="G3591">
            <v>2628.58</v>
          </cell>
        </row>
        <row r="3592">
          <cell r="C3592" t="str">
            <v>CDHU49.12.110</v>
          </cell>
          <cell r="D3592" t="str">
            <v>Poço de visita de 1,60 x 1,60 x 1,60 m - tipo PMSP</v>
          </cell>
          <cell r="E3592" t="str">
            <v>UN</v>
          </cell>
          <cell r="F3592">
            <v>6657.92</v>
          </cell>
          <cell r="G3592">
            <v>6273.78</v>
          </cell>
        </row>
        <row r="3593">
          <cell r="C3593" t="str">
            <v>CDHU49.12.120</v>
          </cell>
          <cell r="D3593" t="str">
            <v>Chaminé para poço de visita tipo PMSP em alvenaria, diâmetro interno 70 cm - pescoço</v>
          </cell>
          <cell r="E3593" t="str">
            <v>M</v>
          </cell>
          <cell r="F3593">
            <v>712.04</v>
          </cell>
          <cell r="G3593">
            <v>656.24</v>
          </cell>
        </row>
        <row r="3594">
          <cell r="C3594" t="str">
            <v>CDHU49.12.140</v>
          </cell>
          <cell r="D3594" t="str">
            <v>Poço de visita em alvenaria tipo PMSP - balão</v>
          </cell>
          <cell r="E3594" t="str">
            <v>UN</v>
          </cell>
          <cell r="F3594">
            <v>4976.01</v>
          </cell>
          <cell r="G3594">
            <v>4620.21</v>
          </cell>
        </row>
        <row r="3595">
          <cell r="C3595" t="str">
            <v>CDHU49.13</v>
          </cell>
          <cell r="D3595" t="str">
            <v>Filtro anaerobio</v>
          </cell>
          <cell r="F3595">
            <v>0</v>
          </cell>
          <cell r="G3595">
            <v>0</v>
          </cell>
        </row>
        <row r="3596">
          <cell r="C3596" t="str">
            <v>CDHU49.13.010</v>
          </cell>
          <cell r="D3596" t="str">
            <v>Filtro biológico anaeróbio com anéis pré-moldados de concreto diâmetro de 1,40 m - h= 2,00 m</v>
          </cell>
          <cell r="E3596" t="str">
            <v>UN</v>
          </cell>
          <cell r="F3596">
            <v>7239.74</v>
          </cell>
          <cell r="G3596">
            <v>6793.32</v>
          </cell>
        </row>
        <row r="3597">
          <cell r="C3597" t="str">
            <v>CDHU49.13.020</v>
          </cell>
          <cell r="D3597" t="str">
            <v>Filtro biológico anaeróbio com anéis pré-moldados de concreto diâmetro de 2,00 m - h= 2,00 m</v>
          </cell>
          <cell r="E3597" t="str">
            <v>UN</v>
          </cell>
          <cell r="F3597">
            <v>11756.94</v>
          </cell>
          <cell r="G3597">
            <v>11031.29</v>
          </cell>
        </row>
        <row r="3598">
          <cell r="C3598" t="str">
            <v>CDHU49.13.030</v>
          </cell>
          <cell r="D3598" t="str">
            <v>Filtro biológico anaeróbio com anéis pré-moldados de concreto diâmetro de 2,40 m - h= 2,00 m</v>
          </cell>
          <cell r="E3598" t="str">
            <v>UN</v>
          </cell>
          <cell r="F3598">
            <v>16189.81</v>
          </cell>
          <cell r="G3598">
            <v>15231.53</v>
          </cell>
        </row>
        <row r="3599">
          <cell r="C3599" t="str">
            <v>CDHU49.13.040</v>
          </cell>
          <cell r="D3599" t="str">
            <v>Filtro biológico anaeróbio com anéis pré-moldados de concreto diâmetro de 2,84 m - h= 2,50 m</v>
          </cell>
          <cell r="E3599" t="str">
            <v>UN</v>
          </cell>
          <cell r="F3599">
            <v>22763.1</v>
          </cell>
          <cell r="G3599">
            <v>21568.61</v>
          </cell>
        </row>
        <row r="3600">
          <cell r="C3600" t="str">
            <v>CDHU49.14</v>
          </cell>
          <cell r="D3600" t="str">
            <v>Fossa septica</v>
          </cell>
          <cell r="F3600">
            <v>0</v>
          </cell>
          <cell r="G3600">
            <v>0</v>
          </cell>
        </row>
        <row r="3601">
          <cell r="C3601" t="str">
            <v>CDHU49.14.010</v>
          </cell>
          <cell r="D3601" t="str">
            <v>Fossa séptica câmara única com anéis pré-moldados em concreto, diâmetro externo de 1,50 m, altura útil de 1,50 m</v>
          </cell>
          <cell r="E3601" t="str">
            <v>UN</v>
          </cell>
          <cell r="F3601">
            <v>4382.91</v>
          </cell>
          <cell r="G3601">
            <v>4159.5600000000004</v>
          </cell>
        </row>
        <row r="3602">
          <cell r="C3602" t="str">
            <v>CDHU49.14.020</v>
          </cell>
          <cell r="D3602" t="str">
            <v>Fossa séptica câmara única com anéis pré-moldados em concreto, diâmetro externo de 2,50 m, altura útil de 2,50 m</v>
          </cell>
          <cell r="E3602" t="str">
            <v>UN</v>
          </cell>
          <cell r="F3602">
            <v>9859.51</v>
          </cell>
          <cell r="G3602">
            <v>9525.91</v>
          </cell>
        </row>
        <row r="3603">
          <cell r="C3603" t="str">
            <v>CDHU49.14.030</v>
          </cell>
          <cell r="D3603" t="str">
            <v>Fossa séptica câmara única com anéis pré-moldados em concreto, diâmetro externo de 2,50 m, altura útil de 4,00 m</v>
          </cell>
          <cell r="E3603" t="str">
            <v>UN</v>
          </cell>
          <cell r="F3603">
            <v>16070.48</v>
          </cell>
          <cell r="G3603">
            <v>15403.27</v>
          </cell>
        </row>
        <row r="3604">
          <cell r="C3604" t="str">
            <v>CDHU49.14.061</v>
          </cell>
          <cell r="D3604" t="str">
            <v>SM01 Sumidouro - poço absorvente</v>
          </cell>
          <cell r="E3604" t="str">
            <v>M</v>
          </cell>
          <cell r="F3604">
            <v>2342.04</v>
          </cell>
          <cell r="G3604">
            <v>2231.08</v>
          </cell>
        </row>
        <row r="3605">
          <cell r="C3605" t="str">
            <v>CDHU49.14.071</v>
          </cell>
          <cell r="D3605" t="str">
            <v>Tampão pré-moldado de concreto armado para sumidouro com diâmetro externo de 2,00 m</v>
          </cell>
          <cell r="E3605" t="str">
            <v>UN</v>
          </cell>
          <cell r="F3605">
            <v>1124.3800000000001</v>
          </cell>
          <cell r="G3605">
            <v>1118.04</v>
          </cell>
        </row>
        <row r="3606">
          <cell r="C3606" t="str">
            <v>CDHU49.15</v>
          </cell>
          <cell r="D3606" t="str">
            <v>Anel e aduela pre-moldados</v>
          </cell>
          <cell r="F3606">
            <v>0</v>
          </cell>
          <cell r="G3606">
            <v>0</v>
          </cell>
        </row>
        <row r="3607">
          <cell r="C3607" t="str">
            <v>CDHU49.15.010</v>
          </cell>
          <cell r="D3607" t="str">
            <v>Anel pré-moldado de concreto com diâmetro de 0,60 m</v>
          </cell>
          <cell r="E3607" t="str">
            <v>M</v>
          </cell>
          <cell r="F3607">
            <v>395.51</v>
          </cell>
          <cell r="G3607">
            <v>390.91</v>
          </cell>
        </row>
        <row r="3608">
          <cell r="C3608" t="str">
            <v>CDHU49.15.030</v>
          </cell>
          <cell r="D3608" t="str">
            <v>Anel pré-moldado de concreto com diâmetro de 0,80 m</v>
          </cell>
          <cell r="E3608" t="str">
            <v>M</v>
          </cell>
          <cell r="F3608">
            <v>631.15</v>
          </cell>
          <cell r="G3608">
            <v>624.25</v>
          </cell>
        </row>
        <row r="3609">
          <cell r="C3609" t="str">
            <v>CDHU49.15.040</v>
          </cell>
          <cell r="D3609" t="str">
            <v>Anel pré-moldado de concreto com diâmetro de 1,20 m</v>
          </cell>
          <cell r="E3609" t="str">
            <v>M</v>
          </cell>
          <cell r="F3609">
            <v>659.23</v>
          </cell>
          <cell r="G3609">
            <v>650.03</v>
          </cell>
        </row>
        <row r="3610">
          <cell r="C3610" t="str">
            <v>CDHU49.15.050</v>
          </cell>
          <cell r="D3610" t="str">
            <v>Anel pré-moldado de concreto com diâmetro de 1,50 m</v>
          </cell>
          <cell r="E3610" t="str">
            <v>M</v>
          </cell>
          <cell r="F3610">
            <v>1085.55</v>
          </cell>
          <cell r="G3610">
            <v>1074.05</v>
          </cell>
        </row>
        <row r="3611">
          <cell r="C3611" t="str">
            <v>CDHU49.15.060</v>
          </cell>
          <cell r="D3611" t="str">
            <v>Anel pré-moldado de concreto com diâmetro de 1,80 m</v>
          </cell>
          <cell r="E3611" t="str">
            <v>M</v>
          </cell>
          <cell r="F3611">
            <v>1595.24</v>
          </cell>
          <cell r="G3611">
            <v>1581.44</v>
          </cell>
        </row>
        <row r="3612">
          <cell r="C3612" t="str">
            <v>CDHU49.15.100</v>
          </cell>
          <cell r="D3612" t="str">
            <v>Anel pré-moldado de concreto com diâmetro de 3,00 m</v>
          </cell>
          <cell r="E3612" t="str">
            <v>M</v>
          </cell>
          <cell r="F3612">
            <v>3112.03</v>
          </cell>
          <cell r="G3612">
            <v>3089.03</v>
          </cell>
        </row>
        <row r="3613">
          <cell r="C3613" t="str">
            <v>CDHU49.16</v>
          </cell>
          <cell r="D3613" t="str">
            <v>Acessorios hidraulicos para agua de reuso</v>
          </cell>
          <cell r="F3613">
            <v>0</v>
          </cell>
          <cell r="G3613">
            <v>0</v>
          </cell>
        </row>
        <row r="3614">
          <cell r="C3614" t="str">
            <v>CDHU49.16.050</v>
          </cell>
          <cell r="D3614" t="str">
            <v>Realimentador automático, DN= 1´</v>
          </cell>
          <cell r="E3614" t="str">
            <v>UN</v>
          </cell>
          <cell r="F3614">
            <v>566.07000000000005</v>
          </cell>
          <cell r="G3614">
            <v>563.26</v>
          </cell>
        </row>
        <row r="3615">
          <cell r="C3615" t="str">
            <v>CDHU49.16.051</v>
          </cell>
          <cell r="D3615" t="str">
            <v>Sifão ladrão em polietileno para extravasão, diâmetro de 100mm</v>
          </cell>
          <cell r="E3615" t="str">
            <v>UN</v>
          </cell>
          <cell r="F3615">
            <v>266.29000000000002</v>
          </cell>
          <cell r="G3615">
            <v>262.77999999999997</v>
          </cell>
        </row>
        <row r="3616">
          <cell r="C3616" t="str">
            <v>CDHU50</v>
          </cell>
          <cell r="D3616" t="str">
            <v>DETECCAO, COMBATE E PREVENCAO A INCÊNDIO</v>
          </cell>
          <cell r="F3616">
            <v>0</v>
          </cell>
          <cell r="G3616">
            <v>0</v>
          </cell>
        </row>
        <row r="3617">
          <cell r="C3617" t="str">
            <v>CDHU50.01</v>
          </cell>
          <cell r="D3617" t="str">
            <v>Hidrantes e acessorios</v>
          </cell>
          <cell r="F3617">
            <v>0</v>
          </cell>
          <cell r="G3617">
            <v>0</v>
          </cell>
        </row>
        <row r="3618">
          <cell r="C3618" t="str">
            <v>CDHU50.01.030</v>
          </cell>
          <cell r="D3618" t="str">
            <v>Abrigo duplo para hidrante/mangueira, com visor e suporte (embutir e externo)</v>
          </cell>
          <cell r="E3618" t="str">
            <v>UN</v>
          </cell>
          <cell r="F3618">
            <v>1159.19</v>
          </cell>
          <cell r="G3618">
            <v>1134.6199999999999</v>
          </cell>
        </row>
        <row r="3619">
          <cell r="C3619" t="str">
            <v>CDHU50.01.060</v>
          </cell>
          <cell r="D3619" t="str">
            <v>Abrigo para hidrante/mangueira (embutir e externo)</v>
          </cell>
          <cell r="E3619" t="str">
            <v>UN</v>
          </cell>
          <cell r="F3619">
            <v>595.6</v>
          </cell>
          <cell r="G3619">
            <v>571.03</v>
          </cell>
        </row>
        <row r="3620">
          <cell r="C3620" t="str">
            <v>CDHU50.01.080</v>
          </cell>
          <cell r="D3620" t="str">
            <v>Mangueira com união de engate rápido, DN= 1 1/2´ (38 mm)</v>
          </cell>
          <cell r="E3620" t="str">
            <v>M</v>
          </cell>
          <cell r="F3620">
            <v>24.95</v>
          </cell>
          <cell r="G3620">
            <v>24.26</v>
          </cell>
        </row>
        <row r="3621">
          <cell r="C3621" t="str">
            <v>CDHU50.01.090</v>
          </cell>
          <cell r="D3621" t="str">
            <v>Botoeira para acionamento de bomba de incêndio tipo quebra-vidro</v>
          </cell>
          <cell r="E3621" t="str">
            <v>UN</v>
          </cell>
          <cell r="F3621">
            <v>81.650000000000006</v>
          </cell>
          <cell r="G3621">
            <v>79.540000000000006</v>
          </cell>
        </row>
        <row r="3622">
          <cell r="C3622" t="str">
            <v>CDHU50.01.100</v>
          </cell>
          <cell r="D3622" t="str">
            <v>Mangueira com união de engate rápido, DN= 2 1/2´ (63 mm)</v>
          </cell>
          <cell r="E3622" t="str">
            <v>M</v>
          </cell>
          <cell r="F3622">
            <v>36.58</v>
          </cell>
          <cell r="G3622">
            <v>35.89</v>
          </cell>
        </row>
        <row r="3623">
          <cell r="C3623" t="str">
            <v>CDHU50.01.110</v>
          </cell>
          <cell r="D3623" t="str">
            <v>Esguicho em latão com engate rápido, DN= 2 1/2´, jato regulável</v>
          </cell>
          <cell r="E3623" t="str">
            <v>UN</v>
          </cell>
          <cell r="F3623">
            <v>224.87</v>
          </cell>
          <cell r="G3623">
            <v>224.18</v>
          </cell>
        </row>
        <row r="3624">
          <cell r="C3624" t="str">
            <v>CDHU50.01.130</v>
          </cell>
          <cell r="D3624" t="str">
            <v>Abrigo simples com suporte, em aço inoxidável escovado, para mangueira de 1 1/2´, porta em vidro temperado jateado - inclusive mangueira de 30 m (2 x 15 m)</v>
          </cell>
          <cell r="E3624" t="str">
            <v>UN</v>
          </cell>
          <cell r="F3624">
            <v>3847.63</v>
          </cell>
          <cell r="G3624">
            <v>3809.01</v>
          </cell>
        </row>
        <row r="3625">
          <cell r="C3625" t="str">
            <v>CDHU50.01.160</v>
          </cell>
          <cell r="D3625" t="str">
            <v>Adaptador de engate rápido em latão de 2 1/2´ x 1 1/2´</v>
          </cell>
          <cell r="E3625" t="str">
            <v>UN</v>
          </cell>
          <cell r="F3625">
            <v>71.64</v>
          </cell>
          <cell r="G3625">
            <v>70.95</v>
          </cell>
        </row>
        <row r="3626">
          <cell r="C3626" t="str">
            <v>CDHU50.01.170</v>
          </cell>
          <cell r="D3626" t="str">
            <v>Adaptador de engate rápido em latão de 2 1/2´ x 2 1/2´</v>
          </cell>
          <cell r="E3626" t="str">
            <v>UN</v>
          </cell>
          <cell r="F3626">
            <v>98.82</v>
          </cell>
          <cell r="G3626">
            <v>98.13</v>
          </cell>
        </row>
        <row r="3627">
          <cell r="C3627" t="str">
            <v>CDHU50.01.180</v>
          </cell>
          <cell r="D3627" t="str">
            <v>Hidrante de coluna com duas saídas, 4´x 2 1/2´ - simples</v>
          </cell>
          <cell r="E3627" t="str">
            <v>UN</v>
          </cell>
          <cell r="F3627">
            <v>1897.77</v>
          </cell>
          <cell r="G3627">
            <v>1888.76</v>
          </cell>
        </row>
        <row r="3628">
          <cell r="C3628" t="str">
            <v>CDHU50.01.190</v>
          </cell>
          <cell r="D3628" t="str">
            <v>Tampão de engate rápido em latão, DN= 2 1/2´, com corrente</v>
          </cell>
          <cell r="E3628" t="str">
            <v>UN</v>
          </cell>
          <cell r="F3628">
            <v>111.56</v>
          </cell>
          <cell r="G3628">
            <v>110.87</v>
          </cell>
        </row>
        <row r="3629">
          <cell r="C3629" t="str">
            <v>CDHU50.01.200</v>
          </cell>
          <cell r="D3629" t="str">
            <v>Tampão de engate rápido em latão, DN= 1 1/2´, com corrente</v>
          </cell>
          <cell r="E3629" t="str">
            <v>UN</v>
          </cell>
          <cell r="F3629">
            <v>85.71</v>
          </cell>
          <cell r="G3629">
            <v>85.02</v>
          </cell>
        </row>
        <row r="3630">
          <cell r="C3630" t="str">
            <v>CDHU50.01.210</v>
          </cell>
          <cell r="D3630" t="str">
            <v>Chave para conexão de engate rápido</v>
          </cell>
          <cell r="E3630" t="str">
            <v>UN</v>
          </cell>
          <cell r="F3630">
            <v>18.3</v>
          </cell>
          <cell r="G3630">
            <v>18.2</v>
          </cell>
        </row>
        <row r="3631">
          <cell r="C3631" t="str">
            <v>CDHU50.01.220</v>
          </cell>
          <cell r="D3631" t="str">
            <v>Esguicho latão com engate rápido, DN= 1 1/2´, jato regulável</v>
          </cell>
          <cell r="E3631" t="str">
            <v>UN</v>
          </cell>
          <cell r="F3631">
            <v>158.13999999999999</v>
          </cell>
          <cell r="G3631">
            <v>157.44999999999999</v>
          </cell>
        </row>
        <row r="3632">
          <cell r="C3632" t="str">
            <v>CDHU50.01.320</v>
          </cell>
          <cell r="D3632" t="str">
            <v>Abrigo de hidrante de 1 1/2´ completo - inclusive mangueira de 30 m (2 x 15 m)</v>
          </cell>
          <cell r="E3632" t="str">
            <v>UN</v>
          </cell>
          <cell r="F3632">
            <v>2191.7800000000002</v>
          </cell>
          <cell r="G3632">
            <v>2155.27</v>
          </cell>
        </row>
        <row r="3633">
          <cell r="C3633" t="str">
            <v>CDHU50.01.330</v>
          </cell>
          <cell r="D3633" t="str">
            <v>Abrigo de hidrante de 2 1/2´ completo - inclusive mangueira de 30 m (2 x 15 m)</v>
          </cell>
          <cell r="E3633" t="str">
            <v>UN</v>
          </cell>
          <cell r="F3633">
            <v>2734.37</v>
          </cell>
          <cell r="G3633">
            <v>2697.86</v>
          </cell>
        </row>
        <row r="3634">
          <cell r="C3634" t="str">
            <v>CDHU50.01.340</v>
          </cell>
          <cell r="D3634" t="str">
            <v>Abrigo para registro de recalque tipo coluna, completo - inclusive tubulações e válvulas</v>
          </cell>
          <cell r="E3634" t="str">
            <v>UN</v>
          </cell>
          <cell r="F3634">
            <v>3639.45</v>
          </cell>
          <cell r="G3634">
            <v>3525.1</v>
          </cell>
        </row>
        <row r="3635">
          <cell r="C3635" t="str">
            <v>CDHU50.02</v>
          </cell>
          <cell r="D3635" t="str">
            <v>Registro e valvula controladora</v>
          </cell>
          <cell r="F3635">
            <v>0</v>
          </cell>
          <cell r="G3635">
            <v>0</v>
          </cell>
        </row>
        <row r="3636">
          <cell r="C3636" t="str">
            <v>CDHU50.02.020</v>
          </cell>
          <cell r="D3636" t="str">
            <v>Bico de sprinkler tipo pendente com rompimento da ampola a 68°C</v>
          </cell>
          <cell r="E3636" t="str">
            <v>UN</v>
          </cell>
          <cell r="F3636">
            <v>49.81</v>
          </cell>
          <cell r="G3636">
            <v>47.34</v>
          </cell>
        </row>
        <row r="3637">
          <cell r="C3637" t="str">
            <v>CDHU50.02.050</v>
          </cell>
          <cell r="D3637" t="str">
            <v>Alarme hidráulico tipo gongo</v>
          </cell>
          <cell r="E3637" t="str">
            <v>UN</v>
          </cell>
          <cell r="F3637">
            <v>1074.04</v>
          </cell>
          <cell r="G3637">
            <v>1070.53</v>
          </cell>
        </row>
        <row r="3638">
          <cell r="C3638" t="str">
            <v>CDHU50.02.060</v>
          </cell>
          <cell r="D3638" t="str">
            <v>Bico de sprinkler tipo upright com rompimento da ampola a 68ºC</v>
          </cell>
          <cell r="E3638" t="str">
            <v>UN</v>
          </cell>
          <cell r="F3638">
            <v>47.91</v>
          </cell>
          <cell r="G3638">
            <v>45.44</v>
          </cell>
        </row>
        <row r="3639">
          <cell r="C3639" t="str">
            <v>CDHU50.02.080</v>
          </cell>
          <cell r="D3639" t="str">
            <v>Válvula de governo completa com alarme VGA, corpo em ferro fundido, extremidades flangeadas e DN = 6´</v>
          </cell>
          <cell r="E3639" t="str">
            <v>UN</v>
          </cell>
          <cell r="F3639">
            <v>8956.44</v>
          </cell>
          <cell r="G3639">
            <v>8935.3799999999992</v>
          </cell>
        </row>
        <row r="3640">
          <cell r="C3640" t="str">
            <v>CDHU50.05</v>
          </cell>
          <cell r="D3640" t="str">
            <v>Iluminacao e sinalizacao de emergencia</v>
          </cell>
          <cell r="F3640">
            <v>0</v>
          </cell>
          <cell r="G3640">
            <v>0</v>
          </cell>
        </row>
        <row r="3641">
          <cell r="C3641" t="str">
            <v>CDHU50.05.022</v>
          </cell>
          <cell r="D3641" t="str">
            <v>Destravador magnético (eletroímã) para porta corta-fogo de 24 Vcc</v>
          </cell>
          <cell r="E3641" t="str">
            <v>UN</v>
          </cell>
          <cell r="F3641">
            <v>266.54000000000002</v>
          </cell>
          <cell r="G3641">
            <v>260.93</v>
          </cell>
        </row>
        <row r="3642">
          <cell r="C3642" t="str">
            <v>CDHU50.05.060</v>
          </cell>
          <cell r="D3642" t="str">
            <v>Central de iluminação de emergência, completa, para até 6.000 W</v>
          </cell>
          <cell r="E3642" t="str">
            <v>UN</v>
          </cell>
          <cell r="F3642">
            <v>29455.86</v>
          </cell>
          <cell r="G3642">
            <v>29453.61</v>
          </cell>
        </row>
        <row r="3643">
          <cell r="C3643" t="str">
            <v>CDHU50.05.072</v>
          </cell>
          <cell r="D3643" t="str">
            <v>Luminária de emergência LED de sobrepor, para teto ou parede, autonomia mínima 2 horas</v>
          </cell>
          <cell r="E3643" t="str">
            <v>UN</v>
          </cell>
          <cell r="F3643">
            <v>112.29</v>
          </cell>
          <cell r="G3643">
            <v>108.78</v>
          </cell>
        </row>
        <row r="3644">
          <cell r="C3644" t="str">
            <v>CDHU50.05.080</v>
          </cell>
          <cell r="D3644" t="str">
            <v>Luminária para unidade centralizada de sobrepor completa com lâmpada fluorescente compacta de 15 W</v>
          </cell>
          <cell r="E3644" t="str">
            <v>UN</v>
          </cell>
          <cell r="F3644">
            <v>116.78</v>
          </cell>
          <cell r="G3644">
            <v>113.27</v>
          </cell>
        </row>
        <row r="3645">
          <cell r="C3645" t="str">
            <v>CDHU50.05.160</v>
          </cell>
          <cell r="D3645" t="str">
            <v>Módulo para adaptação de luminária de emergência, autonomia 90 minutos para lâmpada fluorescente de 32 W</v>
          </cell>
          <cell r="E3645" t="str">
            <v>UN</v>
          </cell>
          <cell r="F3645">
            <v>286.74</v>
          </cell>
          <cell r="G3645">
            <v>284.63</v>
          </cell>
        </row>
        <row r="3646">
          <cell r="C3646" t="str">
            <v>CDHU50.05.170</v>
          </cell>
          <cell r="D3646" t="str">
            <v>Acionador manual tipo quebra vidro, em caixa plástica</v>
          </cell>
          <cell r="E3646" t="str">
            <v>UN</v>
          </cell>
          <cell r="F3646">
            <v>77.67</v>
          </cell>
          <cell r="G3646">
            <v>75.56</v>
          </cell>
        </row>
        <row r="3647">
          <cell r="C3647" t="str">
            <v>CDHU50.05.210</v>
          </cell>
          <cell r="D3647" t="str">
            <v>Detector termovelocimétrico endereçável com base endereçável</v>
          </cell>
          <cell r="E3647" t="str">
            <v>UN</v>
          </cell>
          <cell r="F3647">
            <v>190.01</v>
          </cell>
          <cell r="G3647">
            <v>187.9</v>
          </cell>
        </row>
        <row r="3648">
          <cell r="C3648" t="str">
            <v>CDHU50.05.214</v>
          </cell>
          <cell r="D3648" t="str">
            <v>Detector de gás liquefeito (GLP), gás natural (GN) ou derivados de metano</v>
          </cell>
          <cell r="E3648" t="str">
            <v>UN</v>
          </cell>
          <cell r="F3648">
            <v>505.78</v>
          </cell>
          <cell r="G3648">
            <v>503.67</v>
          </cell>
        </row>
        <row r="3649">
          <cell r="C3649" t="str">
            <v>CDHU50.05.230</v>
          </cell>
          <cell r="D3649" t="str">
            <v>Sirene audiovisual tipo endereçável</v>
          </cell>
          <cell r="E3649" t="str">
            <v>UN</v>
          </cell>
          <cell r="F3649">
            <v>266.43</v>
          </cell>
          <cell r="G3649">
            <v>264.32</v>
          </cell>
        </row>
        <row r="3650">
          <cell r="C3650" t="str">
            <v>CDHU50.05.250</v>
          </cell>
          <cell r="D3650" t="str">
            <v>Central de iluminação de emergência, completa, autonomia 1 hora, para até 240 W</v>
          </cell>
          <cell r="E3650" t="str">
            <v>UN</v>
          </cell>
          <cell r="F3650">
            <v>823.43</v>
          </cell>
          <cell r="G3650">
            <v>821.18</v>
          </cell>
        </row>
        <row r="3651">
          <cell r="C3651" t="str">
            <v>CDHU50.05.270</v>
          </cell>
          <cell r="D3651" t="str">
            <v>Central de detecção e alarme de incêndio completa, autonomia de 1 hora para 12 laços, 220 V/12 V</v>
          </cell>
          <cell r="E3651" t="str">
            <v>UN</v>
          </cell>
          <cell r="F3651">
            <v>758.87</v>
          </cell>
          <cell r="G3651">
            <v>756.62</v>
          </cell>
        </row>
        <row r="3652">
          <cell r="C3652" t="str">
            <v>CDHU50.05.280</v>
          </cell>
          <cell r="D3652" t="str">
            <v>Sirene tipo corneta de 12 V</v>
          </cell>
          <cell r="E3652" t="str">
            <v>UN</v>
          </cell>
          <cell r="F3652">
            <v>106.29</v>
          </cell>
          <cell r="G3652">
            <v>104.18</v>
          </cell>
        </row>
        <row r="3653">
          <cell r="C3653" t="str">
            <v>CDHU50.05.312</v>
          </cell>
          <cell r="D3653" t="str">
            <v>Bloco autônomo de iluminação de emergência LED, com autonomia mínima de 3 horas, fluxo luminoso de 2.000 até 3.000 lúmens, equipado com 2 faróis</v>
          </cell>
          <cell r="E3653" t="str">
            <v>UN</v>
          </cell>
          <cell r="F3653">
            <v>295.04000000000002</v>
          </cell>
          <cell r="G3653">
            <v>292.79000000000002</v>
          </cell>
        </row>
        <row r="3654">
          <cell r="C3654" t="str">
            <v>CDHU50.05.400</v>
          </cell>
          <cell r="D3654" t="str">
            <v>Sirene eletrônica em caixa metálica de 4 x 4</v>
          </cell>
          <cell r="E3654" t="str">
            <v>UN</v>
          </cell>
          <cell r="F3654">
            <v>129.76</v>
          </cell>
          <cell r="G3654">
            <v>122.05</v>
          </cell>
        </row>
        <row r="3655">
          <cell r="C3655" t="str">
            <v>CDHU50.05.430</v>
          </cell>
          <cell r="D3655" t="str">
            <v>Detector óptico de fumaça com base endereçável</v>
          </cell>
          <cell r="E3655" t="str">
            <v>UN</v>
          </cell>
          <cell r="F3655">
            <v>222.29</v>
          </cell>
          <cell r="G3655">
            <v>215.27</v>
          </cell>
        </row>
        <row r="3656">
          <cell r="C3656" t="str">
            <v>CDHU50.05.440</v>
          </cell>
          <cell r="D3656" t="str">
            <v>Painel repetidor de detecção e alarme de incêndio tipo endereçável</v>
          </cell>
          <cell r="E3656" t="str">
            <v>UN</v>
          </cell>
          <cell r="F3656">
            <v>1138.51</v>
          </cell>
          <cell r="G3656">
            <v>1136.4000000000001</v>
          </cell>
        </row>
        <row r="3657">
          <cell r="C3657" t="str">
            <v>CDHU50.05.450</v>
          </cell>
          <cell r="D3657" t="str">
            <v>Acionador manual quebra-vidro endereçável</v>
          </cell>
          <cell r="E3657" t="str">
            <v>UN</v>
          </cell>
          <cell r="F3657">
            <v>181.34</v>
          </cell>
          <cell r="G3657">
            <v>179.23</v>
          </cell>
        </row>
        <row r="3658">
          <cell r="C3658" t="str">
            <v>CDHU50.05.470</v>
          </cell>
          <cell r="D3658" t="str">
            <v>Módulo isolador, módulo endereçador para audiovisual</v>
          </cell>
          <cell r="E3658" t="str">
            <v>UN</v>
          </cell>
          <cell r="F3658">
            <v>253.43</v>
          </cell>
          <cell r="G3658">
            <v>249.92</v>
          </cell>
        </row>
        <row r="3659">
          <cell r="C3659" t="str">
            <v>CDHU50.05.490</v>
          </cell>
          <cell r="D3659" t="str">
            <v>Sinalizador audiovisual endereçável com LED</v>
          </cell>
          <cell r="E3659" t="str">
            <v>UN</v>
          </cell>
          <cell r="F3659">
            <v>397.8</v>
          </cell>
          <cell r="G3659">
            <v>395.69</v>
          </cell>
        </row>
        <row r="3660">
          <cell r="C3660" t="str">
            <v>CDHU50.05.491</v>
          </cell>
          <cell r="D3660" t="str">
            <v>Sinalizador visual de advertência</v>
          </cell>
          <cell r="E3660" t="str">
            <v>UN</v>
          </cell>
          <cell r="F3660">
            <v>316.67</v>
          </cell>
          <cell r="G3660">
            <v>314.91000000000003</v>
          </cell>
        </row>
        <row r="3661">
          <cell r="C3661" t="str">
            <v>CDHU50.05.492</v>
          </cell>
          <cell r="D3661" t="str">
            <v>Sinalizador audiovisual de advertência</v>
          </cell>
          <cell r="E3661" t="str">
            <v>UN</v>
          </cell>
          <cell r="F3661">
            <v>313.06</v>
          </cell>
          <cell r="G3661">
            <v>311.3</v>
          </cell>
        </row>
        <row r="3662">
          <cell r="C3662" t="str">
            <v>CDHU50.10</v>
          </cell>
          <cell r="D3662" t="str">
            <v>Extintores</v>
          </cell>
          <cell r="F3662">
            <v>0</v>
          </cell>
          <cell r="G3662">
            <v>0</v>
          </cell>
        </row>
        <row r="3663">
          <cell r="C3663" t="str">
            <v>CDHU50.10.030</v>
          </cell>
          <cell r="D3663" t="str">
            <v>Extintor sobre rodas de gás carbônico - capacidade de 10 kg</v>
          </cell>
          <cell r="E3663" t="str">
            <v>UN</v>
          </cell>
          <cell r="F3663">
            <v>1530.09</v>
          </cell>
          <cell r="G3663">
            <v>1527.18</v>
          </cell>
        </row>
        <row r="3664">
          <cell r="C3664" t="str">
            <v>CDHU50.10.050</v>
          </cell>
          <cell r="D3664" t="str">
            <v>Extintor sobre rodas de gás carbônico - capacidade de 25 kg</v>
          </cell>
          <cell r="E3664" t="str">
            <v>UN</v>
          </cell>
          <cell r="F3664">
            <v>6208.93</v>
          </cell>
          <cell r="G3664">
            <v>6206.02</v>
          </cell>
        </row>
        <row r="3665">
          <cell r="C3665" t="str">
            <v>CDHU50.10.058</v>
          </cell>
          <cell r="D3665" t="str">
            <v>Extintor manual de pó químico seco BC - capacidade de 4 kg</v>
          </cell>
          <cell r="E3665" t="str">
            <v>UN</v>
          </cell>
          <cell r="F3665">
            <v>208.08</v>
          </cell>
          <cell r="G3665">
            <v>205.17</v>
          </cell>
        </row>
        <row r="3666">
          <cell r="C3666" t="str">
            <v>CDHU50.10.060</v>
          </cell>
          <cell r="D3666" t="str">
            <v>Extintor manual de pó químico seco BC - capacidade de 8 kg</v>
          </cell>
          <cell r="E3666" t="str">
            <v>UN</v>
          </cell>
          <cell r="F3666">
            <v>278.64</v>
          </cell>
          <cell r="G3666">
            <v>275.73</v>
          </cell>
        </row>
        <row r="3667">
          <cell r="C3667" t="str">
            <v>CDHU50.10.084</v>
          </cell>
          <cell r="D3667" t="str">
            <v>Extintor manual de pó químico seco 20 BC - capacidade de 12 kg</v>
          </cell>
          <cell r="E3667" t="str">
            <v>UN</v>
          </cell>
          <cell r="F3667">
            <v>322.8</v>
          </cell>
          <cell r="G3667">
            <v>319.89</v>
          </cell>
        </row>
        <row r="3668">
          <cell r="C3668" t="str">
            <v>CDHU50.10.096</v>
          </cell>
          <cell r="D3668" t="str">
            <v>Extintor sobre rodas de pó químico seco BC - capacidade de 20 kg</v>
          </cell>
          <cell r="E3668" t="str">
            <v>UN</v>
          </cell>
          <cell r="F3668">
            <v>1745.75</v>
          </cell>
          <cell r="G3668">
            <v>1745.75</v>
          </cell>
        </row>
        <row r="3669">
          <cell r="C3669" t="str">
            <v>CDHU50.10.100</v>
          </cell>
          <cell r="D3669" t="str">
            <v>Extintor manual de água pressurizada - capacidade de 10 litros</v>
          </cell>
          <cell r="E3669" t="str">
            <v>UN</v>
          </cell>
          <cell r="F3669">
            <v>223.62</v>
          </cell>
          <cell r="G3669">
            <v>220.71</v>
          </cell>
        </row>
        <row r="3670">
          <cell r="C3670" t="str">
            <v>CDHU50.10.110</v>
          </cell>
          <cell r="D3670" t="str">
            <v>Extintor manual de pó químico seco ABC - capacidade de 4 kg</v>
          </cell>
          <cell r="E3670" t="str">
            <v>UN</v>
          </cell>
          <cell r="F3670">
            <v>233.32</v>
          </cell>
          <cell r="G3670">
            <v>230.41</v>
          </cell>
        </row>
        <row r="3671">
          <cell r="C3671" t="str">
            <v>CDHU50.10.120</v>
          </cell>
          <cell r="D3671" t="str">
            <v>Extintor manual de pó químico seco ABC - capacidade de 6 kg</v>
          </cell>
          <cell r="E3671" t="str">
            <v>UN</v>
          </cell>
          <cell r="F3671">
            <v>279.61</v>
          </cell>
          <cell r="G3671">
            <v>276.7</v>
          </cell>
        </row>
        <row r="3672">
          <cell r="C3672" t="str">
            <v>CDHU50.10.140</v>
          </cell>
          <cell r="D3672" t="str">
            <v>Extintor manual de gás carbônico 5 BC - capacidade de 6 kg</v>
          </cell>
          <cell r="E3672" t="str">
            <v>UN</v>
          </cell>
          <cell r="F3672">
            <v>673</v>
          </cell>
          <cell r="G3672">
            <v>670.09</v>
          </cell>
        </row>
        <row r="3673">
          <cell r="C3673" t="str">
            <v>CDHU50.10.210</v>
          </cell>
          <cell r="D3673" t="str">
            <v>Suporte para extintor de piso em fibra de vidro</v>
          </cell>
          <cell r="E3673" t="str">
            <v>UN</v>
          </cell>
          <cell r="F3673">
            <v>216.59</v>
          </cell>
          <cell r="G3673">
            <v>216.31</v>
          </cell>
        </row>
        <row r="3674">
          <cell r="C3674" t="str">
            <v>CDHU50.10.220</v>
          </cell>
          <cell r="D3674" t="str">
            <v>Suporte para extintor de piso em aço inoxidável</v>
          </cell>
          <cell r="E3674" t="str">
            <v>UN</v>
          </cell>
          <cell r="F3674">
            <v>245.36</v>
          </cell>
          <cell r="G3674">
            <v>245.08</v>
          </cell>
        </row>
        <row r="3675">
          <cell r="C3675" t="str">
            <v>CDHU50.20</v>
          </cell>
          <cell r="D3675" t="str">
            <v>Reparos, conservacoes e complementos - GRUPO 50</v>
          </cell>
          <cell r="F3675">
            <v>0</v>
          </cell>
          <cell r="G3675">
            <v>0</v>
          </cell>
        </row>
        <row r="3676">
          <cell r="C3676" t="str">
            <v>CDHU50.20.110</v>
          </cell>
          <cell r="D3676" t="str">
            <v>Recarga de extintor de água pressurizada</v>
          </cell>
          <cell r="E3676" t="str">
            <v>L</v>
          </cell>
          <cell r="F3676">
            <v>3.28</v>
          </cell>
          <cell r="G3676">
            <v>3.28</v>
          </cell>
        </row>
        <row r="3677">
          <cell r="C3677" t="str">
            <v>CDHU50.20.120</v>
          </cell>
          <cell r="D3677" t="str">
            <v>Recarga de extintor de gás carbônico</v>
          </cell>
          <cell r="E3677" t="str">
            <v>KG</v>
          </cell>
          <cell r="F3677">
            <v>11.4</v>
          </cell>
          <cell r="G3677">
            <v>11.4</v>
          </cell>
        </row>
        <row r="3678">
          <cell r="C3678" t="str">
            <v>CDHU50.20.130</v>
          </cell>
          <cell r="D3678" t="str">
            <v>Recarga de extintor de pó químico seco</v>
          </cell>
          <cell r="E3678" t="str">
            <v>KG</v>
          </cell>
          <cell r="F3678">
            <v>8.0500000000000007</v>
          </cell>
          <cell r="G3678">
            <v>8.0500000000000007</v>
          </cell>
        </row>
        <row r="3679">
          <cell r="C3679" t="str">
            <v>CDHU50.20.160</v>
          </cell>
          <cell r="D3679" t="str">
            <v>Pintura de extintor de gás carbônico, pó químico seco, ou água pressurizada, com capacidade acima de 12 kg até 20 kg</v>
          </cell>
          <cell r="E3679" t="str">
            <v>UN</v>
          </cell>
          <cell r="F3679">
            <v>40.64</v>
          </cell>
          <cell r="G3679">
            <v>40.64</v>
          </cell>
        </row>
        <row r="3680">
          <cell r="C3680" t="str">
            <v>CDHU50.20.170</v>
          </cell>
          <cell r="D3680" t="str">
            <v>Pintura de extintor de gás carbônico, pó químico seco, ou água pressurizada, com capacidade até 12 kg</v>
          </cell>
          <cell r="E3680" t="str">
            <v>UN</v>
          </cell>
          <cell r="F3680">
            <v>29.06</v>
          </cell>
          <cell r="G3680">
            <v>29.06</v>
          </cell>
        </row>
        <row r="3681">
          <cell r="C3681" t="str">
            <v>CDHU50.20.200</v>
          </cell>
          <cell r="D3681" t="str">
            <v>Recolocação de bico de sprinkler</v>
          </cell>
          <cell r="E3681" t="str">
            <v>UN</v>
          </cell>
          <cell r="F3681">
            <v>18.579999999999998</v>
          </cell>
          <cell r="G3681">
            <v>16.11</v>
          </cell>
        </row>
        <row r="3682">
          <cell r="C3682" t="str">
            <v>CDHU54</v>
          </cell>
          <cell r="D3682" t="str">
            <v>PAVIMENTACAO E PASSEIO</v>
          </cell>
          <cell r="F3682">
            <v>0</v>
          </cell>
          <cell r="G3682">
            <v>0</v>
          </cell>
        </row>
        <row r="3683">
          <cell r="C3683" t="str">
            <v>CDHU54.01</v>
          </cell>
          <cell r="D3683" t="str">
            <v>Pavimentacao preparo de base</v>
          </cell>
          <cell r="F3683">
            <v>0</v>
          </cell>
          <cell r="G3683">
            <v>0</v>
          </cell>
        </row>
        <row r="3684">
          <cell r="C3684" t="str">
            <v>CDHU54.01.010</v>
          </cell>
          <cell r="D3684" t="str">
            <v>Regularização e compactação mecanizada de superfície, sem controle do proctor normal</v>
          </cell>
          <cell r="E3684" t="str">
            <v>M2</v>
          </cell>
          <cell r="F3684">
            <v>3.66</v>
          </cell>
          <cell r="G3684">
            <v>3.64</v>
          </cell>
        </row>
        <row r="3685">
          <cell r="C3685" t="str">
            <v>CDHU54.01.030</v>
          </cell>
          <cell r="D3685" t="str">
            <v>Abertura e preparo de caixa até 40 cm, compactação do subleito mínimo de 95% do PN e transporte até o raio de 1 km</v>
          </cell>
          <cell r="E3685" t="str">
            <v>M2</v>
          </cell>
          <cell r="F3685">
            <v>29.9</v>
          </cell>
          <cell r="G3685">
            <v>29.86</v>
          </cell>
        </row>
        <row r="3686">
          <cell r="C3686" t="str">
            <v>CDHU54.01.050</v>
          </cell>
          <cell r="D3686" t="str">
            <v>Compactação do subleito mínimo de 95% do PN</v>
          </cell>
          <cell r="E3686" t="str">
            <v>M3</v>
          </cell>
          <cell r="F3686">
            <v>23.44</v>
          </cell>
          <cell r="G3686">
            <v>23.34</v>
          </cell>
        </row>
        <row r="3687">
          <cell r="C3687" t="str">
            <v>CDHU54.01.200</v>
          </cell>
          <cell r="D3687" t="str">
            <v>Base de macadame hidráulico</v>
          </cell>
          <cell r="E3687" t="str">
            <v>M3</v>
          </cell>
          <cell r="F3687">
            <v>351.22</v>
          </cell>
          <cell r="G3687">
            <v>346.93</v>
          </cell>
        </row>
        <row r="3688">
          <cell r="C3688" t="str">
            <v>CDHU54.01.210</v>
          </cell>
          <cell r="D3688" t="str">
            <v>Base de brita graduada</v>
          </cell>
          <cell r="E3688" t="str">
            <v>M3</v>
          </cell>
          <cell r="F3688">
            <v>263.99</v>
          </cell>
          <cell r="G3688">
            <v>263.55</v>
          </cell>
        </row>
        <row r="3689">
          <cell r="C3689" t="str">
            <v>CDHU54.01.220</v>
          </cell>
          <cell r="D3689" t="str">
            <v>Base de bica corrida</v>
          </cell>
          <cell r="E3689" t="str">
            <v>M3</v>
          </cell>
          <cell r="F3689">
            <v>228.35</v>
          </cell>
          <cell r="G3689">
            <v>227.91</v>
          </cell>
        </row>
        <row r="3690">
          <cell r="C3690" t="str">
            <v>CDHU54.01.230</v>
          </cell>
          <cell r="D3690" t="str">
            <v>Base de macadame betuminoso</v>
          </cell>
          <cell r="E3690" t="str">
            <v>M3</v>
          </cell>
          <cell r="F3690">
            <v>924.18</v>
          </cell>
          <cell r="G3690">
            <v>922.04</v>
          </cell>
        </row>
        <row r="3691">
          <cell r="C3691" t="str">
            <v>CDHU54.01.300</v>
          </cell>
          <cell r="D3691" t="str">
            <v>Pavimento de concreto rolado (concreto pobre) para base de pavimento rígido</v>
          </cell>
          <cell r="E3691" t="str">
            <v>M3</v>
          </cell>
          <cell r="F3691">
            <v>290.35000000000002</v>
          </cell>
          <cell r="G3691">
            <v>290.35000000000002</v>
          </cell>
        </row>
        <row r="3692">
          <cell r="C3692" t="str">
            <v>CDHU54.01.400</v>
          </cell>
          <cell r="D3692" t="str">
            <v>Abertura de caixa até 25 cm, inclui escavação, compactação, transporte e preparo do sub-leito</v>
          </cell>
          <cell r="E3692" t="str">
            <v>M2</v>
          </cell>
          <cell r="F3692">
            <v>25.04</v>
          </cell>
          <cell r="G3692">
            <v>24.98</v>
          </cell>
        </row>
        <row r="3693">
          <cell r="C3693" t="str">
            <v>CDHU54.01.410</v>
          </cell>
          <cell r="D3693" t="str">
            <v>Varrição de pavimento para recapeamento</v>
          </cell>
          <cell r="E3693" t="str">
            <v>M2</v>
          </cell>
          <cell r="F3693">
            <v>0.86</v>
          </cell>
          <cell r="G3693">
            <v>0.74</v>
          </cell>
        </row>
        <row r="3694">
          <cell r="C3694" t="str">
            <v>CDHU54.02</v>
          </cell>
          <cell r="D3694" t="str">
            <v>Pavimentacao com pedrisco e revestimento primario</v>
          </cell>
          <cell r="F3694">
            <v>0</v>
          </cell>
          <cell r="G3694">
            <v>0</v>
          </cell>
        </row>
        <row r="3695">
          <cell r="C3695" t="str">
            <v>CDHU54.02.030</v>
          </cell>
          <cell r="D3695" t="str">
            <v>Revestimento primário com pedra britada, compactação mínima de 95% do PN</v>
          </cell>
          <cell r="E3695" t="str">
            <v>M3</v>
          </cell>
          <cell r="F3695">
            <v>134.30000000000001</v>
          </cell>
          <cell r="G3695">
            <v>132.46</v>
          </cell>
        </row>
        <row r="3696">
          <cell r="C3696" t="str">
            <v>CDHU54.02.040</v>
          </cell>
          <cell r="D3696" t="str">
            <v>Camada de areia grossa compactada manualmente com compactador</v>
          </cell>
          <cell r="E3696" t="str">
            <v>M3</v>
          </cell>
          <cell r="F3696">
            <v>292.97000000000003</v>
          </cell>
          <cell r="G3696">
            <v>279.48</v>
          </cell>
        </row>
        <row r="3697">
          <cell r="C3697" t="str">
            <v>CDHU54.03</v>
          </cell>
          <cell r="D3697" t="str">
            <v>Pavimentacao flexivel</v>
          </cell>
          <cell r="F3697">
            <v>0</v>
          </cell>
          <cell r="G3697">
            <v>0</v>
          </cell>
        </row>
        <row r="3698">
          <cell r="C3698" t="str">
            <v>CDHU54.03.200</v>
          </cell>
          <cell r="D3698" t="str">
            <v>Concreto asfáltico usinado a quente - Binder</v>
          </cell>
          <cell r="E3698" t="str">
            <v>M3</v>
          </cell>
          <cell r="F3698">
            <v>1218.1099999999999</v>
          </cell>
          <cell r="G3698">
            <v>1215.72</v>
          </cell>
        </row>
        <row r="3699">
          <cell r="C3699" t="str">
            <v>CDHU54.03.210</v>
          </cell>
          <cell r="D3699" t="str">
            <v>Camada de rolamento em concreto betuminoso usinado quente - CBUQ</v>
          </cell>
          <cell r="E3699" t="str">
            <v>M3</v>
          </cell>
          <cell r="F3699">
            <v>1493.06</v>
          </cell>
          <cell r="G3699">
            <v>1490.67</v>
          </cell>
        </row>
        <row r="3700">
          <cell r="C3700" t="str">
            <v>CDHU54.03.221</v>
          </cell>
          <cell r="D3700" t="str">
            <v>Restauração de pavimento asfáltico com concreto betuminoso usinado quente - CBUQ</v>
          </cell>
          <cell r="E3700" t="str">
            <v>M3</v>
          </cell>
          <cell r="F3700">
            <v>1493.06</v>
          </cell>
          <cell r="G3700">
            <v>1490.67</v>
          </cell>
        </row>
        <row r="3701">
          <cell r="C3701" t="str">
            <v>CDHU54.03.230</v>
          </cell>
          <cell r="D3701" t="str">
            <v>Imprimação betuminosa ligante</v>
          </cell>
          <cell r="E3701" t="str">
            <v>M2</v>
          </cell>
          <cell r="F3701">
            <v>5.88</v>
          </cell>
          <cell r="G3701">
            <v>5.86</v>
          </cell>
        </row>
        <row r="3702">
          <cell r="C3702" t="str">
            <v>CDHU54.03.240</v>
          </cell>
          <cell r="D3702" t="str">
            <v>Imprimação betuminosa impermeabilizante</v>
          </cell>
          <cell r="E3702" t="str">
            <v>M2</v>
          </cell>
          <cell r="F3702">
            <v>14.76</v>
          </cell>
          <cell r="G3702">
            <v>14.74</v>
          </cell>
        </row>
        <row r="3703">
          <cell r="C3703" t="str">
            <v>CDHU54.03.250</v>
          </cell>
          <cell r="D3703" t="str">
            <v>Revestimento de pré-misturado a quente</v>
          </cell>
          <cell r="E3703" t="str">
            <v>M3</v>
          </cell>
          <cell r="F3703">
            <v>1390.58</v>
          </cell>
          <cell r="G3703">
            <v>1388.19</v>
          </cell>
        </row>
        <row r="3704">
          <cell r="C3704" t="str">
            <v>CDHU54.03.260</v>
          </cell>
          <cell r="D3704" t="str">
            <v>Revestimento de pré-misturado a frio</v>
          </cell>
          <cell r="E3704" t="str">
            <v>M3</v>
          </cell>
          <cell r="F3704">
            <v>1318.91</v>
          </cell>
          <cell r="G3704">
            <v>1313.19</v>
          </cell>
        </row>
        <row r="3705">
          <cell r="C3705" t="str">
            <v>CDHU54.04</v>
          </cell>
          <cell r="D3705" t="str">
            <v>Pavimentacao em paralelepipedos e blocos de concreto</v>
          </cell>
          <cell r="F3705">
            <v>0</v>
          </cell>
          <cell r="G3705">
            <v>0</v>
          </cell>
        </row>
        <row r="3706">
          <cell r="C3706" t="str">
            <v>CDHU54.04.030</v>
          </cell>
          <cell r="D3706" t="str">
            <v>Pavimentação em paralelepípedo, sem rejunte</v>
          </cell>
          <cell r="E3706" t="str">
            <v>M2</v>
          </cell>
          <cell r="F3706">
            <v>328.52</v>
          </cell>
          <cell r="G3706">
            <v>324.86</v>
          </cell>
        </row>
        <row r="3707">
          <cell r="C3707" t="str">
            <v>CDHU54.04.040</v>
          </cell>
          <cell r="D3707" t="str">
            <v>Rejuntamento de paralelepípedo com areia</v>
          </cell>
          <cell r="E3707" t="str">
            <v>M2</v>
          </cell>
          <cell r="F3707">
            <v>17.440000000000001</v>
          </cell>
          <cell r="G3707">
            <v>17.16</v>
          </cell>
        </row>
        <row r="3708">
          <cell r="C3708" t="str">
            <v>CDHU54.04.050</v>
          </cell>
          <cell r="D3708" t="str">
            <v>Rejuntamento de paralelepípedo com argamassa de cimento e areia 1:3</v>
          </cell>
          <cell r="E3708" t="str">
            <v>M2</v>
          </cell>
          <cell r="F3708">
            <v>16.96</v>
          </cell>
          <cell r="G3708">
            <v>16.079999999999998</v>
          </cell>
        </row>
        <row r="3709">
          <cell r="C3709" t="str">
            <v>CDHU54.04.060</v>
          </cell>
          <cell r="D3709" t="str">
            <v>Rejuntamento de paralelepípedo com asfalto e pedrisco</v>
          </cell>
          <cell r="E3709" t="str">
            <v>M2</v>
          </cell>
          <cell r="F3709">
            <v>51.64</v>
          </cell>
          <cell r="G3709">
            <v>50.92</v>
          </cell>
        </row>
        <row r="3710">
          <cell r="C3710" t="str">
            <v>CDHU54.04.340</v>
          </cell>
          <cell r="D3710" t="str">
            <v>Pavimentação em lajota de concreto 35 MPa, espessura 6 cm, cor natural, tipos: raquete, retangular, sextavado e 16 faces, com rejunte em areia</v>
          </cell>
          <cell r="E3710" t="str">
            <v>M2</v>
          </cell>
          <cell r="F3710">
            <v>111.92</v>
          </cell>
          <cell r="G3710">
            <v>109.15</v>
          </cell>
        </row>
        <row r="3711">
          <cell r="C3711" t="str">
            <v>CDHU54.04.342</v>
          </cell>
          <cell r="D3711" t="str">
            <v>Pavimentação em lajota de concreto 35 MPa, espessura 6 cm, colorido, tipos: raquete, retangular, sextavado e 16 faces, com rejunte em areia</v>
          </cell>
          <cell r="E3711" t="str">
            <v>M2</v>
          </cell>
          <cell r="F3711">
            <v>112.41</v>
          </cell>
          <cell r="G3711">
            <v>109.64</v>
          </cell>
        </row>
        <row r="3712">
          <cell r="C3712" t="str">
            <v>CDHU54.04.350</v>
          </cell>
          <cell r="D3712" t="str">
            <v>Pavimentação em lajota de concreto 35 MPa, espessura 8 cm, tipos: raquete, retangular, sextavado e 16 faces, com rejunte em areia</v>
          </cell>
          <cell r="E3712" t="str">
            <v>M2</v>
          </cell>
          <cell r="F3712">
            <v>124.49</v>
          </cell>
          <cell r="G3712">
            <v>120.81</v>
          </cell>
        </row>
        <row r="3713">
          <cell r="C3713" t="str">
            <v>CDHU54.04.360</v>
          </cell>
          <cell r="D3713" t="str">
            <v>Bloco diagonal em concreto tipo piso drenante para plantio de grama - espessura de 10 cm</v>
          </cell>
          <cell r="E3713" t="str">
            <v>M2</v>
          </cell>
          <cell r="F3713">
            <v>119.81</v>
          </cell>
          <cell r="G3713">
            <v>118.46</v>
          </cell>
        </row>
        <row r="3714">
          <cell r="C3714" t="str">
            <v>CDHU54.04.392</v>
          </cell>
          <cell r="D3714" t="str">
            <v>Piso em placa de concreto permeável drenante, cor natural - espessura de 6 cm</v>
          </cell>
          <cell r="E3714" t="str">
            <v>M2</v>
          </cell>
          <cell r="F3714">
            <v>123.92</v>
          </cell>
          <cell r="G3714">
            <v>121.06</v>
          </cell>
        </row>
        <row r="3715">
          <cell r="C3715" t="str">
            <v>CDHU54.04.393</v>
          </cell>
          <cell r="D3715" t="str">
            <v>Piso em placa de concreto permeável drenante, cor natural - espessura de 8 cm</v>
          </cell>
          <cell r="E3715" t="str">
            <v>M2</v>
          </cell>
          <cell r="F3715">
            <v>141.26</v>
          </cell>
          <cell r="G3715">
            <v>138.4</v>
          </cell>
        </row>
        <row r="3716">
          <cell r="C3716" t="str">
            <v>CDHU54.06</v>
          </cell>
          <cell r="D3716" t="str">
            <v>Guias e sarjetas</v>
          </cell>
          <cell r="F3716">
            <v>0</v>
          </cell>
          <cell r="G3716">
            <v>0</v>
          </cell>
        </row>
        <row r="3717">
          <cell r="C3717" t="str">
            <v>CDHU54.06.020</v>
          </cell>
          <cell r="D3717" t="str">
            <v>Guia pré-moldada curva tipo PMSP 100 - fck 25 MPa</v>
          </cell>
          <cell r="E3717" t="str">
            <v>M</v>
          </cell>
          <cell r="F3717">
            <v>57.84</v>
          </cell>
          <cell r="G3717">
            <v>56.12</v>
          </cell>
        </row>
        <row r="3718">
          <cell r="C3718" t="str">
            <v>CDHU54.06.040</v>
          </cell>
          <cell r="D3718" t="str">
            <v>Guia pré-moldada reta tipo PMSP 100 - fck 25 MPa</v>
          </cell>
          <cell r="E3718" t="str">
            <v>M</v>
          </cell>
          <cell r="F3718">
            <v>56.67</v>
          </cell>
          <cell r="G3718">
            <v>54.95</v>
          </cell>
        </row>
        <row r="3719">
          <cell r="C3719" t="str">
            <v>CDHU54.06.100</v>
          </cell>
          <cell r="D3719" t="str">
            <v>Base em concreto com fck de 20 MPa, para guias, sarjetas ou sarjetões</v>
          </cell>
          <cell r="E3719" t="str">
            <v>M3</v>
          </cell>
          <cell r="F3719">
            <v>582.62</v>
          </cell>
          <cell r="G3719">
            <v>576.4</v>
          </cell>
        </row>
        <row r="3720">
          <cell r="C3720" t="str">
            <v>CDHU54.06.110</v>
          </cell>
          <cell r="D3720" t="str">
            <v>Base em concreto com fck de 25 MPa, para guias, sarjetas ou sarjetões</v>
          </cell>
          <cell r="E3720" t="str">
            <v>M3</v>
          </cell>
          <cell r="F3720">
            <v>604.97</v>
          </cell>
          <cell r="G3720">
            <v>598.75</v>
          </cell>
        </row>
        <row r="3721">
          <cell r="C3721" t="str">
            <v>CDHU54.06.151</v>
          </cell>
          <cell r="D3721" t="str">
            <v>Execução de perfil extrusado no local, sem concreto</v>
          </cell>
          <cell r="E3721" t="str">
            <v>M3</v>
          </cell>
          <cell r="F3721">
            <v>423.29</v>
          </cell>
          <cell r="G3721">
            <v>378.52</v>
          </cell>
        </row>
        <row r="3722">
          <cell r="C3722" t="str">
            <v>CDHU54.06.160</v>
          </cell>
          <cell r="D3722" t="str">
            <v>Sarjeta ou sarjetão moldado no local, tipo PMSP em concreto com fck 20 MPa</v>
          </cell>
          <cell r="E3722" t="str">
            <v>M3</v>
          </cell>
          <cell r="F3722">
            <v>842.99</v>
          </cell>
          <cell r="G3722">
            <v>830.31</v>
          </cell>
        </row>
        <row r="3723">
          <cell r="C3723" t="str">
            <v>CDHU54.06.170</v>
          </cell>
          <cell r="D3723" t="str">
            <v>Sarjeta ou sarjetão moldado no local, tipo PMSP em concreto com fck 25 MPa</v>
          </cell>
          <cell r="E3723" t="str">
            <v>M3</v>
          </cell>
          <cell r="F3723">
            <v>865.34</v>
          </cell>
          <cell r="G3723">
            <v>852.66</v>
          </cell>
        </row>
        <row r="3724">
          <cell r="C3724" t="str">
            <v>CDHU54.07</v>
          </cell>
          <cell r="D3724" t="str">
            <v>Calcadas e passeios.</v>
          </cell>
          <cell r="F3724">
            <v>0</v>
          </cell>
          <cell r="G3724">
            <v>0</v>
          </cell>
        </row>
        <row r="3725">
          <cell r="C3725" t="str">
            <v>CDHU54.07.040</v>
          </cell>
          <cell r="D3725" t="str">
            <v>Passeio em mosaico português</v>
          </cell>
          <cell r="E3725" t="str">
            <v>M2</v>
          </cell>
          <cell r="F3725">
            <v>365.64</v>
          </cell>
          <cell r="G3725">
            <v>365.64</v>
          </cell>
        </row>
        <row r="3726">
          <cell r="C3726" t="str">
            <v>CDHU54.07.110</v>
          </cell>
          <cell r="D3726" t="str">
            <v>Piso em ladrilho hidráulico preto, branco e cinza, assentado com argamassa colante industrializada</v>
          </cell>
          <cell r="E3726" t="str">
            <v>M2</v>
          </cell>
          <cell r="F3726">
            <v>93.25</v>
          </cell>
          <cell r="G3726">
            <v>91.62</v>
          </cell>
        </row>
        <row r="3727">
          <cell r="C3727" t="str">
            <v>CDHU54.07.130</v>
          </cell>
          <cell r="D3727" t="str">
            <v>Piso em ladrilho hidráulico várias cores 20 x 20 cm, assentado com argamassa colante industrializada</v>
          </cell>
          <cell r="E3727" t="str">
            <v>M2</v>
          </cell>
          <cell r="F3727">
            <v>96.66</v>
          </cell>
          <cell r="G3727">
            <v>95.03</v>
          </cell>
        </row>
        <row r="3728">
          <cell r="C3728" t="str">
            <v>CDHU54.07.210</v>
          </cell>
          <cell r="D3728" t="str">
            <v>Rejuntamento de piso em ladrilho hidráulico (20 x 20 x 1,8 cm) com argamassa industrializada para rejunte, juntas de 2 mm</v>
          </cell>
          <cell r="E3728" t="str">
            <v>M2</v>
          </cell>
          <cell r="F3728">
            <v>15.58</v>
          </cell>
          <cell r="G3728">
            <v>14.13</v>
          </cell>
        </row>
        <row r="3729">
          <cell r="C3729" t="str">
            <v>CDHU54.07.240</v>
          </cell>
          <cell r="D3729" t="str">
            <v>Rejuntamento de piso em ladrilho hidráulico (30 x 30 x 2,5 cm), com cimento branco, juntas de 2 mm</v>
          </cell>
          <cell r="E3729" t="str">
            <v>M2</v>
          </cell>
          <cell r="F3729">
            <v>12.88</v>
          </cell>
          <cell r="G3729">
            <v>11.43</v>
          </cell>
        </row>
        <row r="3730">
          <cell r="C3730" t="str">
            <v>CDHU54.07.260</v>
          </cell>
          <cell r="D3730" t="str">
            <v>Piso em ladrilho hidráulico tipo rampa várias cores 30 x 30 cm, antiderrapante, assentado com argamassa mista</v>
          </cell>
          <cell r="E3730" t="str">
            <v>M2</v>
          </cell>
          <cell r="F3730">
            <v>141.41999999999999</v>
          </cell>
          <cell r="G3730">
            <v>137.34</v>
          </cell>
        </row>
        <row r="3731">
          <cell r="C3731" t="str">
            <v>CDHU54.08</v>
          </cell>
          <cell r="D3731" t="str">
            <v>Pavimentação rígida</v>
          </cell>
          <cell r="F3731">
            <v>0</v>
          </cell>
          <cell r="G3731">
            <v>0</v>
          </cell>
        </row>
        <row r="3732">
          <cell r="C3732" t="str">
            <v>CDHU54.08.001</v>
          </cell>
          <cell r="D3732" t="str">
            <v>Nivelamento e regularização de superfície e desempeno mecânico através de régua vibratória de pavimento em concreto</v>
          </cell>
          <cell r="E3732" t="str">
            <v>M2</v>
          </cell>
          <cell r="F3732">
            <v>0.52</v>
          </cell>
          <cell r="G3732">
            <v>0.48</v>
          </cell>
        </row>
        <row r="3733">
          <cell r="C3733" t="str">
            <v>CDHU54.08.002</v>
          </cell>
          <cell r="D3733" t="str">
            <v>Texturização de superfície de pavimento em concreto com vassoura</v>
          </cell>
          <cell r="E3733" t="str">
            <v>M2</v>
          </cell>
          <cell r="F3733">
            <v>1.33</v>
          </cell>
          <cell r="G3733">
            <v>1.29</v>
          </cell>
        </row>
        <row r="3734">
          <cell r="C3734" t="str">
            <v>CDHU54.08.010</v>
          </cell>
          <cell r="D3734" t="str">
            <v>Fibra em polipropileno (macrofibra), resistência residual 4,3+-0,3 Mpa</v>
          </cell>
          <cell r="E3734" t="str">
            <v>KG</v>
          </cell>
          <cell r="F3734">
            <v>54.84</v>
          </cell>
          <cell r="G3734">
            <v>52.05</v>
          </cell>
        </row>
        <row r="3735">
          <cell r="C3735" t="str">
            <v>CDHU54.08.011</v>
          </cell>
          <cell r="D3735" t="str">
            <v>Fibra polimérica (microfibra anticrack), tenacidade mínima 5cN/dtex</v>
          </cell>
          <cell r="E3735" t="str">
            <v>KG</v>
          </cell>
          <cell r="F3735">
            <v>47.91</v>
          </cell>
          <cell r="G3735">
            <v>45.12</v>
          </cell>
        </row>
        <row r="3736">
          <cell r="C3736" t="str">
            <v>CDHU54.20</v>
          </cell>
          <cell r="D3736" t="str">
            <v>Reparos, conservacoes e complementos - GRUPO 54</v>
          </cell>
          <cell r="F3736">
            <v>0</v>
          </cell>
          <cell r="G3736">
            <v>0</v>
          </cell>
        </row>
        <row r="3737">
          <cell r="C3737" t="str">
            <v>CDHU54.20.040</v>
          </cell>
          <cell r="D3737" t="str">
            <v>Bate-roda em concreto pré-moldado</v>
          </cell>
          <cell r="E3737" t="str">
            <v>M</v>
          </cell>
          <cell r="F3737">
            <v>79.16</v>
          </cell>
          <cell r="G3737">
            <v>77.180000000000007</v>
          </cell>
        </row>
        <row r="3738">
          <cell r="C3738" t="str">
            <v>CDHU54.20.050</v>
          </cell>
          <cell r="D3738" t="str">
            <v>Bate rodas / limitador de pneus em resina</v>
          </cell>
          <cell r="E3738" t="str">
            <v>UN</v>
          </cell>
          <cell r="F3738">
            <v>140.41</v>
          </cell>
          <cell r="G3738">
            <v>137.63999999999999</v>
          </cell>
        </row>
        <row r="3739">
          <cell r="C3739" t="str">
            <v>CDHU54.20.100</v>
          </cell>
          <cell r="D3739" t="str">
            <v>Reassentamento de guia pré-moldada reta e/ou curva</v>
          </cell>
          <cell r="E3739" t="str">
            <v>M</v>
          </cell>
          <cell r="F3739">
            <v>23.27</v>
          </cell>
          <cell r="G3739">
            <v>21.55</v>
          </cell>
        </row>
        <row r="3740">
          <cell r="C3740" t="str">
            <v>CDHU54.20.110</v>
          </cell>
          <cell r="D3740" t="str">
            <v>Reassentamento de paralelepípedos, sem rejunte</v>
          </cell>
          <cell r="E3740" t="str">
            <v>M2</v>
          </cell>
          <cell r="F3740">
            <v>43.73</v>
          </cell>
          <cell r="G3740">
            <v>40.07</v>
          </cell>
        </row>
        <row r="3741">
          <cell r="C3741" t="str">
            <v>CDHU54.20.120</v>
          </cell>
          <cell r="D3741" t="str">
            <v>Reassentamento de pavimentação em lajota de concreto, espessura 6 cm, com rejunte em areia</v>
          </cell>
          <cell r="E3741" t="str">
            <v>M2</v>
          </cell>
          <cell r="F3741">
            <v>27.3</v>
          </cell>
          <cell r="G3741">
            <v>25.04</v>
          </cell>
        </row>
        <row r="3742">
          <cell r="C3742" t="str">
            <v>CDHU54.20.130</v>
          </cell>
          <cell r="D3742" t="str">
            <v>Reassentamento de pavimentação em lajota de concreto, espessura 8 cm, com rejunte em areia</v>
          </cell>
          <cell r="E3742" t="str">
            <v>M2</v>
          </cell>
          <cell r="F3742">
            <v>30.12</v>
          </cell>
          <cell r="G3742">
            <v>27.49</v>
          </cell>
        </row>
        <row r="3743">
          <cell r="C3743" t="str">
            <v>CDHU54.20.140</v>
          </cell>
          <cell r="D3743" t="str">
            <v>Reassentamento de pavimentação em lajota de concreto, espessura 10 cm, com rejunte em areia</v>
          </cell>
          <cell r="E3743" t="str">
            <v>M2</v>
          </cell>
          <cell r="F3743">
            <v>34.24</v>
          </cell>
          <cell r="G3743">
            <v>31.09</v>
          </cell>
        </row>
        <row r="3744">
          <cell r="C3744" t="str">
            <v>CDHU55</v>
          </cell>
          <cell r="D3744" t="str">
            <v>LIMPEZA E ARREMATE</v>
          </cell>
          <cell r="F3744">
            <v>0</v>
          </cell>
          <cell r="G3744">
            <v>0</v>
          </cell>
        </row>
        <row r="3745">
          <cell r="C3745" t="str">
            <v>CDHU55.01</v>
          </cell>
          <cell r="D3745" t="str">
            <v>Limpeza de obra</v>
          </cell>
          <cell r="F3745">
            <v>0</v>
          </cell>
          <cell r="G3745">
            <v>0</v>
          </cell>
        </row>
        <row r="3746">
          <cell r="C3746" t="str">
            <v>CDHU55.01.020</v>
          </cell>
          <cell r="D3746" t="str">
            <v>Limpeza final da obra</v>
          </cell>
          <cell r="E3746" t="str">
            <v>M2</v>
          </cell>
          <cell r="F3746">
            <v>15</v>
          </cell>
          <cell r="G3746">
            <v>13</v>
          </cell>
        </row>
        <row r="3747">
          <cell r="C3747" t="str">
            <v>CDHU55.01.030</v>
          </cell>
          <cell r="D3747" t="str">
            <v>Limpeza complementar com hidrojateamento</v>
          </cell>
          <cell r="E3747" t="str">
            <v>M2</v>
          </cell>
          <cell r="F3747">
            <v>8.9499999999999993</v>
          </cell>
          <cell r="G3747">
            <v>8.1300000000000008</v>
          </cell>
        </row>
        <row r="3748">
          <cell r="C3748" t="str">
            <v>CDHU55.01.070</v>
          </cell>
          <cell r="D3748" t="str">
            <v>Limpeza complementar e especial de piso com produtos químicos</v>
          </cell>
          <cell r="E3748" t="str">
            <v>M2</v>
          </cell>
          <cell r="F3748">
            <v>6.64</v>
          </cell>
          <cell r="G3748">
            <v>6.06</v>
          </cell>
        </row>
        <row r="3749">
          <cell r="C3749" t="str">
            <v>CDHU55.01.080</v>
          </cell>
          <cell r="D3749" t="str">
            <v>Limpeza complementar e especial de peças e aparelhos sanitários</v>
          </cell>
          <cell r="E3749" t="str">
            <v>UN</v>
          </cell>
          <cell r="F3749">
            <v>17.14</v>
          </cell>
          <cell r="G3749">
            <v>14.86</v>
          </cell>
        </row>
        <row r="3750">
          <cell r="C3750" t="str">
            <v>CDHU55.01.100</v>
          </cell>
          <cell r="D3750" t="str">
            <v>Limpeza complementar e especial de vidros</v>
          </cell>
          <cell r="E3750" t="str">
            <v>M2</v>
          </cell>
          <cell r="F3750">
            <v>16.07</v>
          </cell>
          <cell r="G3750">
            <v>13.93</v>
          </cell>
        </row>
        <row r="3751">
          <cell r="C3751" t="str">
            <v>CDHU55.01.130</v>
          </cell>
          <cell r="D3751" t="str">
            <v>Limpeza e lavagem de superfície revestida com material cerâmico ou pastilhas por hidrojateamento com rejuntamento</v>
          </cell>
          <cell r="E3751" t="str">
            <v>M2</v>
          </cell>
          <cell r="F3751">
            <v>14.33</v>
          </cell>
          <cell r="G3751">
            <v>13.51</v>
          </cell>
        </row>
        <row r="3752">
          <cell r="C3752" t="str">
            <v>CDHU55.01.140</v>
          </cell>
          <cell r="D3752" t="str">
            <v>Limpeza de superfície com hidrojateamento</v>
          </cell>
          <cell r="E3752" t="str">
            <v>M2</v>
          </cell>
          <cell r="F3752">
            <v>7.49</v>
          </cell>
          <cell r="G3752">
            <v>7.49</v>
          </cell>
        </row>
        <row r="3753">
          <cell r="C3753" t="str">
            <v>CDHU55.02</v>
          </cell>
          <cell r="D3753" t="str">
            <v>Limpeza e desinfeccao sanitaria</v>
          </cell>
          <cell r="F3753">
            <v>0</v>
          </cell>
          <cell r="G3753">
            <v>0</v>
          </cell>
        </row>
        <row r="3754">
          <cell r="C3754" t="str">
            <v>CDHU55.02.010</v>
          </cell>
          <cell r="D3754" t="str">
            <v>Limpeza de caixa de inspeção</v>
          </cell>
          <cell r="E3754" t="str">
            <v>UN</v>
          </cell>
          <cell r="F3754">
            <v>6.43</v>
          </cell>
          <cell r="G3754">
            <v>5.57</v>
          </cell>
        </row>
        <row r="3755">
          <cell r="C3755" t="str">
            <v>CDHU55.02.012</v>
          </cell>
          <cell r="D3755" t="str">
            <v>Limpeza de caixa de passagem, poço de visita ou bueiro</v>
          </cell>
          <cell r="E3755" t="str">
            <v>UN</v>
          </cell>
          <cell r="F3755">
            <v>47.89</v>
          </cell>
          <cell r="G3755">
            <v>45.03</v>
          </cell>
        </row>
        <row r="3756">
          <cell r="C3756" t="str">
            <v>CDHU55.02.020</v>
          </cell>
          <cell r="D3756" t="str">
            <v>Limpeza de fossa</v>
          </cell>
          <cell r="E3756" t="str">
            <v>M3</v>
          </cell>
          <cell r="F3756">
            <v>216.22</v>
          </cell>
          <cell r="G3756">
            <v>216.22</v>
          </cell>
        </row>
        <row r="3757">
          <cell r="C3757" t="str">
            <v>CDHU55.02.040</v>
          </cell>
          <cell r="D3757" t="str">
            <v>Limpeza e desobstrução de boca de lobo</v>
          </cell>
          <cell r="E3757" t="str">
            <v>UN</v>
          </cell>
          <cell r="F3757">
            <v>23.77</v>
          </cell>
          <cell r="G3757">
            <v>20.6</v>
          </cell>
        </row>
        <row r="3758">
          <cell r="C3758" t="str">
            <v>CDHU55.02.050</v>
          </cell>
          <cell r="D3758" t="str">
            <v>Limpeza e desobstrução de canaletas ou tubulações de águas pluviais</v>
          </cell>
          <cell r="E3758" t="str">
            <v>M</v>
          </cell>
          <cell r="F3758">
            <v>11.88</v>
          </cell>
          <cell r="G3758">
            <v>10.29</v>
          </cell>
        </row>
        <row r="3759">
          <cell r="C3759" t="str">
            <v>CDHU55.02.060</v>
          </cell>
          <cell r="D3759" t="str">
            <v>Limpeza e desentupimento manual de tubulação de esgoto predial</v>
          </cell>
          <cell r="E3759" t="str">
            <v>M</v>
          </cell>
          <cell r="F3759">
            <v>12.68</v>
          </cell>
          <cell r="G3759">
            <v>10.99</v>
          </cell>
        </row>
        <row r="3760">
          <cell r="C3760" t="str">
            <v>CDHU55.10</v>
          </cell>
          <cell r="D3760" t="str">
            <v>Remocao de entulho</v>
          </cell>
          <cell r="F3760">
            <v>0</v>
          </cell>
          <cell r="G3760">
            <v>0</v>
          </cell>
        </row>
        <row r="3761">
          <cell r="C3761" t="str">
            <v>CDHU55.10.030</v>
          </cell>
          <cell r="D3761" t="str">
            <v>Locação de duto coletor de entulho</v>
          </cell>
          <cell r="E3761" t="str">
            <v>MXMES</v>
          </cell>
          <cell r="F3761">
            <v>97.07</v>
          </cell>
          <cell r="G3761">
            <v>97.07</v>
          </cell>
        </row>
        <row r="3762">
          <cell r="C3762" t="str">
            <v>CDHU61</v>
          </cell>
          <cell r="D3762" t="str">
            <v>CONFORTO MECANICO, EQUIPAMENTO E SISTEMA</v>
          </cell>
          <cell r="F3762">
            <v>0</v>
          </cell>
          <cell r="G3762">
            <v>0</v>
          </cell>
        </row>
        <row r="3763">
          <cell r="C3763" t="str">
            <v>CDHU61.01</v>
          </cell>
          <cell r="D3763" t="str">
            <v>Elevador</v>
          </cell>
          <cell r="F3763">
            <v>0</v>
          </cell>
          <cell r="G3763">
            <v>0</v>
          </cell>
        </row>
        <row r="3764">
          <cell r="C3764" t="str">
            <v>CDHU61.01.670</v>
          </cell>
          <cell r="D3764" t="str">
            <v>Elevador para passageiros, uso interno com capacidade mínima de 600 kg para duas paradas, portas unilaterais</v>
          </cell>
          <cell r="E3764" t="str">
            <v>CJ</v>
          </cell>
          <cell r="F3764">
            <v>136057.79999999999</v>
          </cell>
          <cell r="G3764">
            <v>136057.79999999999</v>
          </cell>
        </row>
        <row r="3765">
          <cell r="C3765" t="str">
            <v>CDHU61.01.680</v>
          </cell>
          <cell r="D3765" t="str">
            <v>Elevador para passageiros, uso interno com capacidade mínima de 600 kg para três paradas, portas unilaterais</v>
          </cell>
          <cell r="E3765" t="str">
            <v>CJ</v>
          </cell>
          <cell r="F3765">
            <v>160050</v>
          </cell>
          <cell r="G3765">
            <v>160050</v>
          </cell>
        </row>
        <row r="3766">
          <cell r="C3766" t="str">
            <v>CDHU61.01.690</v>
          </cell>
          <cell r="D3766" t="str">
            <v>Elevador para passageiros, uso interno com capacidade mínima de 600 kg para três paradas, portas bilaterais</v>
          </cell>
          <cell r="E3766" t="str">
            <v>CJ</v>
          </cell>
          <cell r="F3766">
            <v>154696.70000000001</v>
          </cell>
          <cell r="G3766">
            <v>154696.70000000001</v>
          </cell>
        </row>
        <row r="3767">
          <cell r="C3767" t="str">
            <v>CDHU61.01.760</v>
          </cell>
          <cell r="D3767" t="str">
            <v>Elevador para passageiros, uso interno com capacidade mínima de 600 kg para quatro paradas, portas bilaterais</v>
          </cell>
          <cell r="E3767" t="str">
            <v>CJ</v>
          </cell>
          <cell r="F3767">
            <v>166274.29999999999</v>
          </cell>
          <cell r="G3767">
            <v>166274.29999999999</v>
          </cell>
        </row>
        <row r="3768">
          <cell r="C3768" t="str">
            <v>CDHU61.01.770</v>
          </cell>
          <cell r="D3768" t="str">
            <v>Elevador para passageiros, uso interno com capacidade mínima de 600 kg para quatro paradas, portas unilaterais</v>
          </cell>
          <cell r="E3768" t="str">
            <v>CJ</v>
          </cell>
          <cell r="F3768">
            <v>169750</v>
          </cell>
          <cell r="G3768">
            <v>169750</v>
          </cell>
        </row>
        <row r="3769">
          <cell r="C3769" t="str">
            <v>CDHU61.01.800</v>
          </cell>
          <cell r="D3769" t="str">
            <v>Fechamento em vidro laminado para caixa de elevador</v>
          </cell>
          <cell r="E3769" t="str">
            <v>M2</v>
          </cell>
          <cell r="F3769">
            <v>1831.48</v>
          </cell>
          <cell r="G3769">
            <v>1831.48</v>
          </cell>
        </row>
        <row r="3770">
          <cell r="C3770" t="str">
            <v>CDHU61.10</v>
          </cell>
          <cell r="D3770" t="str">
            <v>Climatizacao</v>
          </cell>
          <cell r="F3770">
            <v>0</v>
          </cell>
          <cell r="G3770">
            <v>0</v>
          </cell>
        </row>
        <row r="3771">
          <cell r="C3771" t="str">
            <v>CDHU61.10.001</v>
          </cell>
          <cell r="D3771" t="str">
            <v>Resfriadora de líquidos (chiller), com compressor e condensação à ar, capacidade de 120 TR</v>
          </cell>
          <cell r="E3771" t="str">
            <v>UN</v>
          </cell>
          <cell r="F3771">
            <v>484650.79</v>
          </cell>
          <cell r="G3771">
            <v>480291.69</v>
          </cell>
        </row>
        <row r="3772">
          <cell r="C3772" t="str">
            <v>CDHU61.10.007</v>
          </cell>
          <cell r="D3772" t="str">
            <v>Resfriadora de líquidos (chiller), com compressor e condensação à ar, capacidade de 160 TR</v>
          </cell>
          <cell r="E3772" t="str">
            <v>UN</v>
          </cell>
          <cell r="F3772">
            <v>502384.38</v>
          </cell>
          <cell r="G3772">
            <v>497740.88</v>
          </cell>
        </row>
        <row r="3773">
          <cell r="C3773" t="str">
            <v>CDHU61.10.010</v>
          </cell>
          <cell r="D3773" t="str">
            <v>Resfriadora de líquidos (chiller), com compressor e condensação à ar, capacidade de 200-210 TR</v>
          </cell>
          <cell r="E3773" t="str">
            <v>UN</v>
          </cell>
          <cell r="F3773">
            <v>719128.98</v>
          </cell>
          <cell r="G3773">
            <v>714907.28</v>
          </cell>
        </row>
        <row r="3774">
          <cell r="C3774" t="str">
            <v>CDHU61.10.012</v>
          </cell>
          <cell r="D3774" t="str">
            <v>Resfriadora de líquidos (chiller), com compressor e condensação à ar, capacidade de 80 TR</v>
          </cell>
          <cell r="E3774" t="str">
            <v>UN</v>
          </cell>
          <cell r="F3774">
            <v>305929.62</v>
          </cell>
          <cell r="G3774">
            <v>302442.34000000003</v>
          </cell>
        </row>
        <row r="3775">
          <cell r="C3775" t="str">
            <v>CDHU61.10.014</v>
          </cell>
          <cell r="D3775" t="str">
            <v>Resfriadora de líquidos (chiller), com compressor e condensação à ar, capacidade de 20 TR</v>
          </cell>
          <cell r="E3775" t="str">
            <v>UN</v>
          </cell>
          <cell r="F3775">
            <v>105006.6</v>
          </cell>
          <cell r="G3775">
            <v>102827.05</v>
          </cell>
        </row>
        <row r="3776">
          <cell r="C3776" t="str">
            <v>CDHU61.10.100</v>
          </cell>
          <cell r="D3776" t="str">
            <v>Tratamento de ar (fan-coil) tipo Air Handling Unit de concepção modular, capacidade de 10 TR</v>
          </cell>
          <cell r="E3776" t="str">
            <v>UN</v>
          </cell>
          <cell r="F3776">
            <v>26906.02</v>
          </cell>
          <cell r="G3776">
            <v>26390.02</v>
          </cell>
        </row>
        <row r="3777">
          <cell r="C3777" t="str">
            <v>CDHU61.10.101</v>
          </cell>
          <cell r="D3777" t="str">
            <v>Tratamento de ar (fan-Coil) tipo Air Handling Unit de concepção modular, capacidade de 6 TR</v>
          </cell>
          <cell r="E3777" t="str">
            <v>UN</v>
          </cell>
          <cell r="F3777">
            <v>23300.43</v>
          </cell>
          <cell r="G3777">
            <v>22784.43</v>
          </cell>
        </row>
        <row r="3778">
          <cell r="C3778" t="str">
            <v>CDHU61.10.110</v>
          </cell>
          <cell r="D3778" t="str">
            <v>Tratamento de ar (fan-coil) tipo Air Handling Unit de concepção modular, capacidade de 40 TR</v>
          </cell>
          <cell r="E3778" t="str">
            <v>UN</v>
          </cell>
          <cell r="F3778">
            <v>71810.3</v>
          </cell>
          <cell r="G3778">
            <v>70683.02</v>
          </cell>
        </row>
        <row r="3779">
          <cell r="C3779" t="str">
            <v>CDHU61.10.120</v>
          </cell>
          <cell r="D3779" t="str">
            <v>Tratamento de ar (fan-coil) tipo Air Handling Unit de concepção modular, capacidade de 50 TR</v>
          </cell>
          <cell r="E3779" t="str">
            <v>UN</v>
          </cell>
          <cell r="F3779">
            <v>68085.960000000006</v>
          </cell>
          <cell r="G3779">
            <v>66710.460000000006</v>
          </cell>
        </row>
        <row r="3780">
          <cell r="C3780" t="str">
            <v>CDHU61.10.200</v>
          </cell>
          <cell r="D3780" t="str">
            <v>Tratamento de ar compacta fancolete hidrônico tipo piso-teto, vazão de ar nominal 637 m³/h, capacidade de refrigeração 14.000 Btu/h - 1,2 TR</v>
          </cell>
          <cell r="E3780" t="str">
            <v>UN</v>
          </cell>
          <cell r="F3780">
            <v>6165.8</v>
          </cell>
          <cell r="G3780">
            <v>6078.76</v>
          </cell>
        </row>
        <row r="3781">
          <cell r="C3781" t="str">
            <v>CDHU61.10.210</v>
          </cell>
          <cell r="D3781" t="str">
            <v>Tratamento de ar compacta fancolete hidrônico tipo piso-teto, vazão de ar nominal 1.215 m³/h, capacidade de refrigeração 25.000 Btu/h - 2,1 TR</v>
          </cell>
          <cell r="E3781" t="str">
            <v>UN</v>
          </cell>
          <cell r="F3781">
            <v>6824.45</v>
          </cell>
          <cell r="G3781">
            <v>6715.65</v>
          </cell>
        </row>
        <row r="3782">
          <cell r="C3782" t="str">
            <v>CDHU61.10.220</v>
          </cell>
          <cell r="D3782" t="str">
            <v>Tratamento de ar compacta fancolete hidrônico tipo piso-teto, vazão de ar nominal 1.758 m³/h, capacidade de refrigeração 36.000 Btu/h - 3,0 TR</v>
          </cell>
          <cell r="E3782" t="str">
            <v>UN</v>
          </cell>
          <cell r="F3782">
            <v>8054.61</v>
          </cell>
          <cell r="G3782">
            <v>7924.05</v>
          </cell>
        </row>
        <row r="3783">
          <cell r="C3783" t="str">
            <v>CDHU61.10.230</v>
          </cell>
          <cell r="D3783" t="str">
            <v>Tratamento de ar compacta fancolete hidrônico tipo piso-teto, vazão de ar nominal 2.166 m³/h, capacidade de refrigeração 48.000 Btu/h - 4,0 TR</v>
          </cell>
          <cell r="E3783" t="str">
            <v>UN</v>
          </cell>
          <cell r="F3783">
            <v>8226.82</v>
          </cell>
          <cell r="G3783">
            <v>8085.38</v>
          </cell>
        </row>
        <row r="3784">
          <cell r="C3784" t="str">
            <v>CDHU61.10.250</v>
          </cell>
          <cell r="D3784" t="str">
            <v>Tratamento de ar compacta fancolete hidrônico tipo cassete, capacidade de refrigeração 20.000 Btu/h - 1,6 TR</v>
          </cell>
          <cell r="E3784" t="str">
            <v>UN</v>
          </cell>
          <cell r="F3784">
            <v>5162.8</v>
          </cell>
          <cell r="G3784">
            <v>5094.66</v>
          </cell>
        </row>
        <row r="3785">
          <cell r="C3785" t="str">
            <v>CDHU61.10.260</v>
          </cell>
          <cell r="D3785" t="str">
            <v>Tratamento de ar compacta fancolete hidrônico tipo cassete, capacidade de refrigeração 25.000 Btu/h - 2,1 TR</v>
          </cell>
          <cell r="E3785" t="str">
            <v>UN</v>
          </cell>
          <cell r="F3785">
            <v>5459.9</v>
          </cell>
          <cell r="G3785">
            <v>5391.76</v>
          </cell>
        </row>
        <row r="3786">
          <cell r="C3786" t="str">
            <v>CDHU61.10.270</v>
          </cell>
          <cell r="D3786" t="str">
            <v>Tratamento de ar compacta fancolete hidrônico tipo cassete, capacidade de refrigeração 32.000 Btu/h - 2,6 TR</v>
          </cell>
          <cell r="E3786" t="str">
            <v>UN</v>
          </cell>
          <cell r="F3786">
            <v>6311.35</v>
          </cell>
          <cell r="G3786">
            <v>6243.21</v>
          </cell>
        </row>
        <row r="3787">
          <cell r="C3787" t="str">
            <v>CDHU61.10.300</v>
          </cell>
          <cell r="D3787" t="str">
            <v>Duto flexível aluminizado, seção circular de 10cm (4´)</v>
          </cell>
          <cell r="E3787" t="str">
            <v>M</v>
          </cell>
          <cell r="F3787">
            <v>26.6</v>
          </cell>
          <cell r="G3787">
            <v>24.71</v>
          </cell>
        </row>
        <row r="3788">
          <cell r="C3788" t="str">
            <v>CDHU61.10.310</v>
          </cell>
          <cell r="D3788" t="str">
            <v>Duto flexível aluminizado, seção circular de 15cm (6´)</v>
          </cell>
          <cell r="E3788" t="str">
            <v>M</v>
          </cell>
          <cell r="F3788">
            <v>31.38</v>
          </cell>
          <cell r="G3788">
            <v>29.49</v>
          </cell>
        </row>
        <row r="3789">
          <cell r="C3789" t="str">
            <v>CDHU61.10.320</v>
          </cell>
          <cell r="D3789" t="str">
            <v>Duto flexível aluminizado, seção circular de 20cm (8´)</v>
          </cell>
          <cell r="E3789" t="str">
            <v>M</v>
          </cell>
          <cell r="F3789">
            <v>35.49</v>
          </cell>
          <cell r="G3789">
            <v>33.6</v>
          </cell>
        </row>
        <row r="3790">
          <cell r="C3790" t="str">
            <v>CDHU61.10.380</v>
          </cell>
          <cell r="D3790" t="str">
            <v>Duto em painel rígido de lã de vidro acústico, espessura 25 mm</v>
          </cell>
          <cell r="E3790" t="str">
            <v>M2</v>
          </cell>
          <cell r="F3790">
            <v>199.03</v>
          </cell>
          <cell r="G3790">
            <v>185.43</v>
          </cell>
        </row>
        <row r="3791">
          <cell r="C3791" t="str">
            <v>CDHU61.10.400</v>
          </cell>
          <cell r="D3791" t="str">
            <v>Damper corta fogo (DCF) tipo comporta, com elemento fusível e chave fim de curso.</v>
          </cell>
          <cell r="E3791" t="str">
            <v>M2</v>
          </cell>
          <cell r="F3791">
            <v>6096.85</v>
          </cell>
          <cell r="G3791">
            <v>6096.85</v>
          </cell>
        </row>
        <row r="3792">
          <cell r="C3792" t="str">
            <v>CDHU61.10.401</v>
          </cell>
          <cell r="D3792" t="str">
            <v>Damper de regulagem manual, tamanho: 0,10 m² a 0,14 m²</v>
          </cell>
          <cell r="E3792" t="str">
            <v>M2</v>
          </cell>
          <cell r="F3792">
            <v>2155.54</v>
          </cell>
          <cell r="G3792">
            <v>2137.89</v>
          </cell>
        </row>
        <row r="3793">
          <cell r="C3793" t="str">
            <v>CDHU61.10.402</v>
          </cell>
          <cell r="D3793" t="str">
            <v>Damper de regulagem manual, tamanho: 0,15 m² a 0,20 m²</v>
          </cell>
          <cell r="E3793" t="str">
            <v>M2</v>
          </cell>
          <cell r="F3793">
            <v>1842.71</v>
          </cell>
          <cell r="G3793">
            <v>1829.08</v>
          </cell>
        </row>
        <row r="3794">
          <cell r="C3794" t="str">
            <v>CDHU61.10.403</v>
          </cell>
          <cell r="D3794" t="str">
            <v>Damper de regulagem manual, tamanho: 0,21 m² a 0,40 m²</v>
          </cell>
          <cell r="E3794" t="str">
            <v>M2</v>
          </cell>
          <cell r="F3794">
            <v>1428.2</v>
          </cell>
          <cell r="G3794">
            <v>1416.17</v>
          </cell>
        </row>
        <row r="3795">
          <cell r="C3795" t="str">
            <v>CDHU61.10.410</v>
          </cell>
          <cell r="D3795" t="str">
            <v>Serviço de instalação de Damper Corta Fogo</v>
          </cell>
          <cell r="E3795" t="str">
            <v>UN</v>
          </cell>
          <cell r="F3795">
            <v>383.88</v>
          </cell>
          <cell r="G3795">
            <v>332.64</v>
          </cell>
        </row>
        <row r="3796">
          <cell r="C3796" t="str">
            <v>CDHU61.10.430</v>
          </cell>
          <cell r="D3796" t="str">
            <v>Tanque de compensação pressurizado, capacidade (volume mínimo) de 250 litros</v>
          </cell>
          <cell r="E3796" t="str">
            <v>UN</v>
          </cell>
          <cell r="F3796">
            <v>10660.81</v>
          </cell>
          <cell r="G3796">
            <v>10443.209999999999</v>
          </cell>
        </row>
        <row r="3797">
          <cell r="C3797" t="str">
            <v>CDHU61.10.440</v>
          </cell>
          <cell r="D3797" t="str">
            <v>Registro de regulagem de vazão de ar</v>
          </cell>
          <cell r="E3797" t="str">
            <v>UN</v>
          </cell>
          <cell r="F3797">
            <v>229.81</v>
          </cell>
          <cell r="G3797">
            <v>223.4</v>
          </cell>
        </row>
        <row r="3798">
          <cell r="C3798" t="str">
            <v>CDHU61.10.510</v>
          </cell>
          <cell r="D3798" t="str">
            <v>Difusor de ar de longo alcance tipo Jet-Nozzles, vazão de ar 1.330 m³/h</v>
          </cell>
          <cell r="E3798" t="str">
            <v>UN</v>
          </cell>
          <cell r="F3798">
            <v>1332.39</v>
          </cell>
          <cell r="G3798">
            <v>1313.94</v>
          </cell>
        </row>
        <row r="3799">
          <cell r="C3799" t="str">
            <v>CDHU61.10.511</v>
          </cell>
          <cell r="D3799" t="str">
            <v>Difusor para insuflamento de ar com plenum, multivias e colarinho</v>
          </cell>
          <cell r="E3799" t="str">
            <v>M2</v>
          </cell>
          <cell r="F3799">
            <v>4307.24</v>
          </cell>
          <cell r="G3799">
            <v>4279.17</v>
          </cell>
        </row>
        <row r="3800">
          <cell r="C3800" t="str">
            <v>CDHU61.10.512</v>
          </cell>
          <cell r="D3800" t="str">
            <v>Difusor para insuflamento de ar com plenum, com 2 aberturas</v>
          </cell>
          <cell r="E3800" t="str">
            <v>M</v>
          </cell>
          <cell r="F3800">
            <v>4358.2</v>
          </cell>
          <cell r="G3800">
            <v>4351.18</v>
          </cell>
        </row>
        <row r="3801">
          <cell r="C3801" t="str">
            <v>CDHU61.10.513</v>
          </cell>
          <cell r="D3801" t="str">
            <v>Difusor de plástico, diâmetro 15 cm</v>
          </cell>
          <cell r="E3801" t="str">
            <v>UN</v>
          </cell>
          <cell r="F3801">
            <v>132.61000000000001</v>
          </cell>
          <cell r="G3801">
            <v>126.2</v>
          </cell>
        </row>
        <row r="3802">
          <cell r="C3802" t="str">
            <v>CDHU61.10.514</v>
          </cell>
          <cell r="D3802" t="str">
            <v>Difusor de plástico, diâmetro 20 cm</v>
          </cell>
          <cell r="E3802" t="str">
            <v>UN</v>
          </cell>
          <cell r="F3802">
            <v>157.25</v>
          </cell>
          <cell r="G3802">
            <v>150.84</v>
          </cell>
        </row>
        <row r="3803">
          <cell r="C3803" t="str">
            <v>CDHU61.10.530</v>
          </cell>
          <cell r="D3803" t="str">
            <v>Difusor de insuflação de ar tipo direcional, medindo 30 x 30 cm</v>
          </cell>
          <cell r="E3803" t="str">
            <v>UN</v>
          </cell>
          <cell r="F3803">
            <v>413.94</v>
          </cell>
          <cell r="G3803">
            <v>407.53</v>
          </cell>
        </row>
        <row r="3804">
          <cell r="C3804" t="str">
            <v>CDHU61.10.550</v>
          </cell>
          <cell r="D3804" t="str">
            <v>Difusor de insuflação de ar tipo direcional, medindo 45 x 15 cm</v>
          </cell>
          <cell r="E3804" t="str">
            <v>UN</v>
          </cell>
          <cell r="F3804">
            <v>334.6</v>
          </cell>
          <cell r="G3804">
            <v>328.19</v>
          </cell>
        </row>
        <row r="3805">
          <cell r="C3805" t="str">
            <v>CDHU61.10.564</v>
          </cell>
          <cell r="D3805" t="str">
            <v>Grelha de insuflação de ar em alumínio anodizado, de dupla deflexão, tamanho: até 0,10 m²</v>
          </cell>
          <cell r="E3805" t="str">
            <v>M2</v>
          </cell>
          <cell r="F3805">
            <v>3134.65</v>
          </cell>
          <cell r="G3805">
            <v>3095.34</v>
          </cell>
        </row>
        <row r="3806">
          <cell r="C3806" t="str">
            <v>CDHU61.10.565</v>
          </cell>
          <cell r="D3806" t="str">
            <v>Grelha de insuflação de ar em alumínio anodizado, de dupla deflexão, tamanho: acima de 0,10 m² até 0,50 m²</v>
          </cell>
          <cell r="E3806" t="str">
            <v>M2</v>
          </cell>
          <cell r="F3806">
            <v>2199.98</v>
          </cell>
          <cell r="G3806">
            <v>2183.94</v>
          </cell>
        </row>
        <row r="3807">
          <cell r="C3807" t="str">
            <v>CDHU61.10.566</v>
          </cell>
          <cell r="D3807" t="str">
            <v>Grelha de insuflação de ar em alumínio anodizado, de dupla deflexão, tamanho: acima de 0,50 m² até 1,00 m²</v>
          </cell>
          <cell r="E3807" t="str">
            <v>M2</v>
          </cell>
          <cell r="F3807">
            <v>1686.66</v>
          </cell>
          <cell r="G3807">
            <v>1678.64</v>
          </cell>
        </row>
        <row r="3808">
          <cell r="C3808" t="str">
            <v>CDHU61.10.567</v>
          </cell>
          <cell r="D3808" t="str">
            <v>Grelha de porta, tamanho: 0,14 m² a 0,30 m²</v>
          </cell>
          <cell r="E3808" t="str">
            <v>M2</v>
          </cell>
          <cell r="F3808">
            <v>1693.55</v>
          </cell>
          <cell r="G3808">
            <v>1675.9</v>
          </cell>
        </row>
        <row r="3809">
          <cell r="C3809" t="str">
            <v>CDHU61.10.568</v>
          </cell>
          <cell r="D3809" t="str">
            <v>Grelha de porta, tamanho: 0,07 m² a 0,13 m²</v>
          </cell>
          <cell r="E3809" t="str">
            <v>M2</v>
          </cell>
          <cell r="F3809">
            <v>2204.15</v>
          </cell>
          <cell r="G3809">
            <v>2180.88</v>
          </cell>
        </row>
        <row r="3810">
          <cell r="C3810" t="str">
            <v>CDHU61.10.569</v>
          </cell>
          <cell r="D3810" t="str">
            <v>Grelha de porta, tamanho: 0,03 m² a 0,06 m²</v>
          </cell>
          <cell r="E3810" t="str">
            <v>M2</v>
          </cell>
          <cell r="F3810">
            <v>3729.14</v>
          </cell>
          <cell r="G3810">
            <v>3690.65</v>
          </cell>
        </row>
        <row r="3811">
          <cell r="C3811" t="str">
            <v>CDHU61.10.574</v>
          </cell>
          <cell r="D3811" t="str">
            <v>Grelha de retorno/exaustão com registro, tamanho: 0,03 m² a 0,06 m²</v>
          </cell>
          <cell r="E3811" t="str">
            <v>M2</v>
          </cell>
          <cell r="F3811">
            <v>2556.6</v>
          </cell>
          <cell r="G3811">
            <v>2527.73</v>
          </cell>
        </row>
        <row r="3812">
          <cell r="C3812" t="str">
            <v>CDHU61.10.575</v>
          </cell>
          <cell r="D3812" t="str">
            <v>Grelha de retorno/exaustão com registro, tamanho: 0,07 m² a 0,13 m²</v>
          </cell>
          <cell r="E3812" t="str">
            <v>M2</v>
          </cell>
          <cell r="F3812">
            <v>1867.8</v>
          </cell>
          <cell r="G3812">
            <v>1847.75</v>
          </cell>
        </row>
        <row r="3813">
          <cell r="C3813" t="str">
            <v>CDHU61.10.576</v>
          </cell>
          <cell r="D3813" t="str">
            <v>Grelha de retorno/exaustão com registro, tamanho: 0,14 m² a 0,19 m²</v>
          </cell>
          <cell r="E3813" t="str">
            <v>M2</v>
          </cell>
          <cell r="F3813">
            <v>1531.43</v>
          </cell>
          <cell r="G3813">
            <v>1515.39</v>
          </cell>
        </row>
        <row r="3814">
          <cell r="C3814" t="str">
            <v>CDHU61.10.577</v>
          </cell>
          <cell r="D3814" t="str">
            <v>Grelha de retorno/exaustão com registro, tamanho: 0,20 m² a 0,40 m²</v>
          </cell>
          <cell r="E3814" t="str">
            <v>M2</v>
          </cell>
          <cell r="F3814">
            <v>1384.52</v>
          </cell>
          <cell r="G3814">
            <v>1370.89</v>
          </cell>
        </row>
        <row r="3815">
          <cell r="C3815" t="str">
            <v>CDHU61.10.578</v>
          </cell>
          <cell r="D3815" t="str">
            <v>Grelha de retorno/exaustão com registro, tamanho: 0,41 m² a 0,65 m²</v>
          </cell>
          <cell r="E3815" t="str">
            <v>M2</v>
          </cell>
          <cell r="F3815">
            <v>1225.6500000000001</v>
          </cell>
          <cell r="G3815">
            <v>1213.6199999999999</v>
          </cell>
        </row>
        <row r="3816">
          <cell r="C3816" t="str">
            <v>CDHU61.10.581</v>
          </cell>
          <cell r="D3816" t="str">
            <v>Veneziana com tela e filtro G4</v>
          </cell>
          <cell r="E3816" t="str">
            <v>M2</v>
          </cell>
          <cell r="F3816">
            <v>1638.52</v>
          </cell>
          <cell r="G3816">
            <v>1622.48</v>
          </cell>
        </row>
        <row r="3817">
          <cell r="C3817" t="str">
            <v>CDHU61.10.582</v>
          </cell>
          <cell r="D3817" t="str">
            <v>Veneziana com tela</v>
          </cell>
          <cell r="E3817" t="str">
            <v>M2</v>
          </cell>
          <cell r="F3817">
            <v>1254.04</v>
          </cell>
          <cell r="G3817">
            <v>1244.4100000000001</v>
          </cell>
        </row>
        <row r="3818">
          <cell r="C3818" t="str">
            <v>CDHU61.10.583</v>
          </cell>
          <cell r="D3818" t="str">
            <v>Veneziana com tela, tamanho 38,5 x 33 cm</v>
          </cell>
          <cell r="E3818" t="str">
            <v>UN</v>
          </cell>
          <cell r="F3818">
            <v>255.29</v>
          </cell>
          <cell r="G3818">
            <v>248.06</v>
          </cell>
        </row>
        <row r="3819">
          <cell r="C3819" t="str">
            <v>CDHU61.10.584</v>
          </cell>
          <cell r="D3819" t="str">
            <v>Veneziana com tela, tamanho 78,5 x 33 cm</v>
          </cell>
          <cell r="E3819" t="str">
            <v>UN</v>
          </cell>
          <cell r="F3819">
            <v>383.76</v>
          </cell>
          <cell r="G3819">
            <v>374.13</v>
          </cell>
        </row>
        <row r="3820">
          <cell r="C3820" t="str">
            <v>CDHU61.14</v>
          </cell>
          <cell r="D3820" t="str">
            <v>Ventilacao</v>
          </cell>
          <cell r="F3820">
            <v>0</v>
          </cell>
          <cell r="G3820">
            <v>0</v>
          </cell>
        </row>
        <row r="3821">
          <cell r="C3821" t="str">
            <v>CDHU61.14.005</v>
          </cell>
          <cell r="D3821" t="str">
            <v>Caixa ventiladora com ventilador centrífugo, vazão 4.600 m³/h, pressão 30 mmCA - 220 / 380 V / 60HZ</v>
          </cell>
          <cell r="E3821" t="str">
            <v>UN</v>
          </cell>
          <cell r="F3821">
            <v>8086.72</v>
          </cell>
          <cell r="G3821">
            <v>7760.32</v>
          </cell>
        </row>
        <row r="3822">
          <cell r="C3822" t="str">
            <v>CDHU61.14.015</v>
          </cell>
          <cell r="D3822" t="str">
            <v>Caixa ventiladora com ventilador centrífugo, vazão 28.000 m³/h, pressão 30 mmCA - 220 / 380 V / 60HZ</v>
          </cell>
          <cell r="E3822" t="str">
            <v>UN</v>
          </cell>
          <cell r="F3822">
            <v>25826.13</v>
          </cell>
          <cell r="G3822">
            <v>25064.53</v>
          </cell>
        </row>
        <row r="3823">
          <cell r="C3823" t="str">
            <v>CDHU61.14.050</v>
          </cell>
          <cell r="D3823" t="str">
            <v>Caixa ventiladora com ventilador centrífugo, vazão 8.800 m³/h, pressão 35 mmCA - 220/380 V / 60Hz</v>
          </cell>
          <cell r="E3823" t="str">
            <v>UN</v>
          </cell>
          <cell r="F3823">
            <v>10420.86</v>
          </cell>
          <cell r="G3823">
            <v>10378.74</v>
          </cell>
        </row>
        <row r="3824">
          <cell r="C3824" t="str">
            <v>CDHU61.14.051</v>
          </cell>
          <cell r="D3824" t="str">
            <v>Caixa ventiladora com ventilador centrífugo, vazão 10.000 m³/h, pressão 30 mmCA - 220/380 V / 60Hz</v>
          </cell>
          <cell r="E3824" t="str">
            <v>UN</v>
          </cell>
          <cell r="F3824">
            <v>9772.17</v>
          </cell>
          <cell r="G3824">
            <v>9730.0499999999993</v>
          </cell>
        </row>
        <row r="3825">
          <cell r="C3825" t="str">
            <v>CDHU61.14.070</v>
          </cell>
          <cell r="D3825" t="str">
            <v>Caixa ventiladora com ventilador centrífugo, vazão 1.710 m³/h, pressão 35 mmCA - 220/380 V / 60Hz</v>
          </cell>
          <cell r="E3825" t="str">
            <v>UN</v>
          </cell>
          <cell r="F3825">
            <v>4885.18</v>
          </cell>
          <cell r="G3825">
            <v>4843.0600000000004</v>
          </cell>
        </row>
        <row r="3826">
          <cell r="C3826" t="str">
            <v>CDHU61.14.080</v>
          </cell>
          <cell r="D3826" t="str">
            <v>Caixa ventiladora com ventilador centrífugo, vazão 1.190 m³/h, pressão 37 mmCA - 220/380 V / 60Hz</v>
          </cell>
          <cell r="E3826" t="str">
            <v>UN</v>
          </cell>
          <cell r="F3826">
            <v>4117.54</v>
          </cell>
          <cell r="G3826">
            <v>4075.42</v>
          </cell>
        </row>
        <row r="3827">
          <cell r="C3827" t="str">
            <v>CDHU61.14.100</v>
          </cell>
          <cell r="D3827" t="str">
            <v>Ventilador centrífugo de dupla aspiração "limite-load", vazão 20.000 m³/h, pressão 50 mmCA - 380/660 V / 60 Hz</v>
          </cell>
          <cell r="E3827" t="str">
            <v>UN</v>
          </cell>
          <cell r="F3827">
            <v>18099.400000000001</v>
          </cell>
          <cell r="G3827">
            <v>18000.599999999999</v>
          </cell>
        </row>
        <row r="3828">
          <cell r="C3828" t="str">
            <v>CDHU61.15</v>
          </cell>
          <cell r="D3828" t="str">
            <v>Controles para Fan-Coil e CAG</v>
          </cell>
          <cell r="F3828">
            <v>0</v>
          </cell>
          <cell r="G3828">
            <v>0</v>
          </cell>
        </row>
        <row r="3829">
          <cell r="C3829" t="str">
            <v>CDHU61.15.010</v>
          </cell>
          <cell r="D3829" t="str">
            <v>Fonte de alimentação universal bivolt com saída de 24 V - 1,5 A - 35 W</v>
          </cell>
          <cell r="E3829" t="str">
            <v>UN</v>
          </cell>
          <cell r="F3829">
            <v>199.86</v>
          </cell>
          <cell r="G3829">
            <v>199.51</v>
          </cell>
        </row>
        <row r="3830">
          <cell r="C3830" t="str">
            <v>CDHU61.15.020</v>
          </cell>
          <cell r="D3830" t="str">
            <v>Tomada simples de sobrepor universal 2P+T - 10 A - 250 V</v>
          </cell>
          <cell r="E3830" t="str">
            <v>UN</v>
          </cell>
          <cell r="F3830">
            <v>25.56</v>
          </cell>
          <cell r="G3830">
            <v>23.45</v>
          </cell>
        </row>
        <row r="3831">
          <cell r="C3831" t="str">
            <v>CDHU61.15.030</v>
          </cell>
          <cell r="D3831" t="str">
            <v>Transformador abaixador, entrada 110/220V, saída 24V+24V, corrente secundário 6A</v>
          </cell>
          <cell r="E3831" t="str">
            <v>UN</v>
          </cell>
          <cell r="F3831">
            <v>217.43</v>
          </cell>
          <cell r="G3831">
            <v>217.08</v>
          </cell>
        </row>
        <row r="3832">
          <cell r="C3832" t="str">
            <v>CDHU61.15.040</v>
          </cell>
          <cell r="D3832" t="str">
            <v>Atuador Floating de 40Nm, sinal de controle 3 e 2 pontos, tensão de entrada AC/DC 24V, IP 54</v>
          </cell>
          <cell r="E3832" t="str">
            <v>UN</v>
          </cell>
          <cell r="F3832">
            <v>1970.65</v>
          </cell>
          <cell r="G3832">
            <v>1968.52</v>
          </cell>
        </row>
        <row r="3833">
          <cell r="C3833" t="str">
            <v>CDHU61.15.050</v>
          </cell>
          <cell r="D3833" t="str">
            <v>Válvula motorizada esfera, com duas vias atuador floating, diâmetro 3/4´ a 1 1/2´</v>
          </cell>
          <cell r="E3833" t="str">
            <v>UN</v>
          </cell>
          <cell r="F3833">
            <v>2414.5500000000002</v>
          </cell>
          <cell r="G3833">
            <v>2411.34</v>
          </cell>
        </row>
        <row r="3834">
          <cell r="C3834" t="str">
            <v>CDHU61.15.060</v>
          </cell>
          <cell r="D3834" t="str">
            <v>Válvula de balanceamento diâmetro 1´ a 2 1/2´</v>
          </cell>
          <cell r="E3834" t="str">
            <v>UN</v>
          </cell>
          <cell r="F3834">
            <v>1112.3599999999999</v>
          </cell>
          <cell r="G3834">
            <v>1109.8699999999999</v>
          </cell>
        </row>
        <row r="3835">
          <cell r="C3835" t="str">
            <v>CDHU61.15.070</v>
          </cell>
          <cell r="D3835" t="str">
            <v>Válvula borboleta na configuração wafer motorizada atuador floating diâmetro 3´ a 4´</v>
          </cell>
          <cell r="E3835" t="str">
            <v>UN</v>
          </cell>
          <cell r="F3835">
            <v>2962.56</v>
          </cell>
          <cell r="G3835">
            <v>2959.35</v>
          </cell>
        </row>
        <row r="3836">
          <cell r="C3836" t="str">
            <v>CDHU61.15.080</v>
          </cell>
          <cell r="D3836" t="str">
            <v>Válvula duas vias on/off retorno elétrico diâmetro 1/2´ a 3/4´</v>
          </cell>
          <cell r="E3836" t="str">
            <v>UN</v>
          </cell>
          <cell r="F3836">
            <v>352.44</v>
          </cell>
          <cell r="G3836">
            <v>349.23</v>
          </cell>
        </row>
        <row r="3837">
          <cell r="C3837" t="str">
            <v>CDHU61.15.090</v>
          </cell>
          <cell r="D3837" t="str">
            <v>Válvula esfera motorizada de duas vias de atuador proporcional diâmetro 2´ a 2 1/2´</v>
          </cell>
          <cell r="E3837" t="str">
            <v>UN</v>
          </cell>
          <cell r="F3837">
            <v>2465.0700000000002</v>
          </cell>
          <cell r="G3837">
            <v>2461.86</v>
          </cell>
        </row>
        <row r="3838">
          <cell r="C3838" t="str">
            <v>CDHU61.15.100</v>
          </cell>
          <cell r="D3838" t="str">
            <v>Atuador proporcional de 10 Nm, tensão de entrada AC/DC 24 V - IP 54</v>
          </cell>
          <cell r="E3838" t="str">
            <v>UN</v>
          </cell>
          <cell r="F3838">
            <v>1132.8699999999999</v>
          </cell>
          <cell r="G3838">
            <v>1130.74</v>
          </cell>
        </row>
        <row r="3839">
          <cell r="C3839" t="str">
            <v>CDHU61.15.110</v>
          </cell>
          <cell r="D3839" t="str">
            <v>Válvula esfera duas vias flangeada, diâmetro 3´</v>
          </cell>
          <cell r="E3839" t="str">
            <v>UN</v>
          </cell>
          <cell r="F3839">
            <v>2503.41</v>
          </cell>
          <cell r="G3839">
            <v>2500.92</v>
          </cell>
        </row>
        <row r="3840">
          <cell r="C3840" t="str">
            <v>CDHU61.15.120</v>
          </cell>
          <cell r="D3840" t="str">
            <v>Acoplador a relé 24 VCC/VAC - 1 contato reversível</v>
          </cell>
          <cell r="E3840" t="str">
            <v>UN</v>
          </cell>
          <cell r="F3840">
            <v>128.6</v>
          </cell>
          <cell r="G3840">
            <v>127.55</v>
          </cell>
        </row>
        <row r="3841">
          <cell r="C3841" t="str">
            <v>CDHU61.15.130</v>
          </cell>
          <cell r="D3841" t="str">
            <v>Chave de fluxo para ar</v>
          </cell>
          <cell r="E3841" t="str">
            <v>UN</v>
          </cell>
          <cell r="F3841">
            <v>318.07</v>
          </cell>
          <cell r="G3841">
            <v>307.48</v>
          </cell>
        </row>
        <row r="3842">
          <cell r="C3842" t="str">
            <v>CDHU61.15.140</v>
          </cell>
          <cell r="D3842" t="str">
            <v>Repetidor de sinal I/I e V/I</v>
          </cell>
          <cell r="E3842" t="str">
            <v>UN</v>
          </cell>
          <cell r="F3842">
            <v>1568.76</v>
          </cell>
          <cell r="G3842">
            <v>1561.52</v>
          </cell>
        </row>
        <row r="3843">
          <cell r="C3843" t="str">
            <v>CDHU61.15.150</v>
          </cell>
          <cell r="D3843" t="str">
            <v>Relé de corrente ajustável de 0 a 200 A</v>
          </cell>
          <cell r="E3843" t="str">
            <v>UN</v>
          </cell>
          <cell r="F3843">
            <v>404.33</v>
          </cell>
          <cell r="G3843">
            <v>399.07</v>
          </cell>
        </row>
        <row r="3844">
          <cell r="C3844" t="str">
            <v>CDHU61.15.160</v>
          </cell>
          <cell r="D3844" t="str">
            <v>Sensor de temperatura ambiente PT100 - 2 fios</v>
          </cell>
          <cell r="E3844" t="str">
            <v>UN</v>
          </cell>
          <cell r="F3844">
            <v>258.92</v>
          </cell>
          <cell r="G3844">
            <v>248.33</v>
          </cell>
        </row>
        <row r="3845">
          <cell r="C3845" t="str">
            <v>CDHU61.15.164</v>
          </cell>
          <cell r="D3845" t="str">
            <v>Termostato de segurança com temperatura ajustável de 90°C - 110°C</v>
          </cell>
          <cell r="E3845" t="str">
            <v>UN</v>
          </cell>
          <cell r="F3845">
            <v>151.16</v>
          </cell>
          <cell r="G3845">
            <v>139.59</v>
          </cell>
        </row>
        <row r="3846">
          <cell r="C3846" t="str">
            <v>CDHU61.15.170</v>
          </cell>
          <cell r="D3846" t="str">
            <v>Transmissor de pressão diferencial, operação de 0 a 750 Pa</v>
          </cell>
          <cell r="E3846" t="str">
            <v>UN</v>
          </cell>
          <cell r="F3846">
            <v>1196.0999999999999</v>
          </cell>
          <cell r="G3846">
            <v>1185.51</v>
          </cell>
        </row>
        <row r="3847">
          <cell r="C3847" t="str">
            <v>CDHU61.15.172</v>
          </cell>
          <cell r="D3847" t="str">
            <v>Transmissor de pressão compacto, escala de pressão 0 a 10 Bar, sinal de saída 4 - 20 mA</v>
          </cell>
          <cell r="E3847" t="str">
            <v>UN</v>
          </cell>
          <cell r="F3847">
            <v>1108.92</v>
          </cell>
          <cell r="G3847">
            <v>1098.33</v>
          </cell>
        </row>
        <row r="3848">
          <cell r="C3848" t="str">
            <v>CDHU61.15.174</v>
          </cell>
          <cell r="D3848" t="str">
            <v>Transmissor de temperatura e umidade para dutos, alta precisão, corrente de 0 a 20 mA, alimentação 12Vcc a 30Vcc</v>
          </cell>
          <cell r="E3848" t="str">
            <v>UN</v>
          </cell>
          <cell r="F3848">
            <v>2014.52</v>
          </cell>
          <cell r="G3848">
            <v>2003.93</v>
          </cell>
        </row>
        <row r="3849">
          <cell r="C3849" t="str">
            <v>CDHU61.15.181</v>
          </cell>
          <cell r="D3849" t="str">
            <v>Controlador lógico programável para 16 entradas/16 saídas</v>
          </cell>
          <cell r="E3849" t="str">
            <v>UN</v>
          </cell>
          <cell r="F3849">
            <v>4783.0200000000004</v>
          </cell>
          <cell r="G3849">
            <v>4734.92</v>
          </cell>
        </row>
        <row r="3850">
          <cell r="C3850" t="str">
            <v>CDHU61.15.191</v>
          </cell>
          <cell r="D3850" t="str">
            <v>Módulo de expansão para 4 canais de saída analógica</v>
          </cell>
          <cell r="E3850" t="str">
            <v>UN</v>
          </cell>
          <cell r="F3850">
            <v>3787.17</v>
          </cell>
          <cell r="G3850">
            <v>3758.96</v>
          </cell>
        </row>
        <row r="3851">
          <cell r="C3851" t="str">
            <v>CDHU61.15.196</v>
          </cell>
          <cell r="D3851" t="str">
            <v>Módulo de expansão para 8 canais de entrada analógica</v>
          </cell>
          <cell r="E3851" t="str">
            <v>UN</v>
          </cell>
          <cell r="F3851">
            <v>3614.48</v>
          </cell>
          <cell r="G3851">
            <v>3586.27</v>
          </cell>
        </row>
        <row r="3852">
          <cell r="C3852" t="str">
            <v>CDHU61.15.201</v>
          </cell>
          <cell r="D3852" t="str">
            <v>Módulo de expansão para 8 canais de entrada e saída digitais</v>
          </cell>
          <cell r="E3852" t="str">
            <v>UN</v>
          </cell>
          <cell r="F3852">
            <v>1059.44</v>
          </cell>
          <cell r="G3852">
            <v>1027.08</v>
          </cell>
        </row>
        <row r="3853">
          <cell r="C3853" t="str">
            <v>CDHU61.20</v>
          </cell>
          <cell r="D3853" t="str">
            <v>Reparos, conservacoes e complementos - GRUPO 61</v>
          </cell>
          <cell r="F3853">
            <v>0</v>
          </cell>
          <cell r="G3853">
            <v>0</v>
          </cell>
        </row>
        <row r="3854">
          <cell r="C3854" t="str">
            <v>CDHU61.20.040</v>
          </cell>
          <cell r="D3854" t="str">
            <v>Cortina de ar com duas velocidades, para vão de 1,20 m</v>
          </cell>
          <cell r="E3854" t="str">
            <v>CJ</v>
          </cell>
          <cell r="F3854">
            <v>1068.07</v>
          </cell>
          <cell r="G3854">
            <v>1066.23</v>
          </cell>
        </row>
        <row r="3855">
          <cell r="C3855" t="str">
            <v>CDHU61.20.092</v>
          </cell>
          <cell r="D3855" t="str">
            <v>Cortina de ar com duas velocidades, para vão de 1,50 m</v>
          </cell>
          <cell r="E3855" t="str">
            <v>CJ</v>
          </cell>
          <cell r="F3855">
            <v>1309.19</v>
          </cell>
          <cell r="G3855">
            <v>1307.3499999999999</v>
          </cell>
        </row>
        <row r="3856">
          <cell r="C3856" t="str">
            <v>CDHU61.20.100</v>
          </cell>
          <cell r="D3856" t="str">
            <v>Ligação típica, (cavalete), para ar condicionado ´fancoil´, diâmetro de 1/2´</v>
          </cell>
          <cell r="E3856" t="str">
            <v>CJ</v>
          </cell>
          <cell r="F3856">
            <v>1865.39</v>
          </cell>
          <cell r="G3856">
            <v>1790.8</v>
          </cell>
        </row>
        <row r="3857">
          <cell r="C3857" t="str">
            <v>CDHU61.20.110</v>
          </cell>
          <cell r="D3857" t="str">
            <v>Ligação típica, (cavalete), para ar condicionado ´fancoil´, diâmetro de 3/4´</v>
          </cell>
          <cell r="E3857" t="str">
            <v>CJ</v>
          </cell>
          <cell r="F3857">
            <v>2052.6</v>
          </cell>
          <cell r="G3857">
            <v>1973.07</v>
          </cell>
        </row>
        <row r="3858">
          <cell r="C3858" t="str">
            <v>CDHU61.20.120</v>
          </cell>
          <cell r="D3858" t="str">
            <v>Ligação típica, (cavalete), para ar condicionado ´fancoil´, diâmetro de 1´</v>
          </cell>
          <cell r="E3858" t="str">
            <v>CJ</v>
          </cell>
          <cell r="F3858">
            <v>2412.13</v>
          </cell>
          <cell r="G3858">
            <v>2322.7199999999998</v>
          </cell>
        </row>
        <row r="3859">
          <cell r="C3859" t="str">
            <v>CDHU61.20.130</v>
          </cell>
          <cell r="D3859" t="str">
            <v>Ligação típica, (cavalete), para ar condicionado ´fancoil´, diâmetro de 1 1/4´</v>
          </cell>
          <cell r="E3859" t="str">
            <v>CJ</v>
          </cell>
          <cell r="F3859">
            <v>3117.85</v>
          </cell>
          <cell r="G3859">
            <v>3023.5</v>
          </cell>
        </row>
        <row r="3860">
          <cell r="C3860" t="str">
            <v>CDHU61.20.450</v>
          </cell>
          <cell r="D3860" t="str">
            <v>Duto em chapa de aço galvanizado</v>
          </cell>
          <cell r="E3860" t="str">
            <v>KG</v>
          </cell>
          <cell r="F3860">
            <v>52.14</v>
          </cell>
          <cell r="G3860">
            <v>48.06</v>
          </cell>
        </row>
        <row r="3861">
          <cell r="C3861" t="str">
            <v>CDHU61.20.452</v>
          </cell>
          <cell r="D3861" t="str">
            <v>Chapéu tipo chinês para duto galvanizado de 35cm</v>
          </cell>
          <cell r="E3861" t="str">
            <v>UN</v>
          </cell>
          <cell r="F3861">
            <v>181.43</v>
          </cell>
          <cell r="G3861">
            <v>179.16</v>
          </cell>
        </row>
        <row r="3862">
          <cell r="C3862" t="str">
            <v>CDHU62</v>
          </cell>
          <cell r="D3862" t="str">
            <v>COZINHA, REFEITORIO, LAVANDERIA INDUSTRIAL E EQUIPAMENTOS</v>
          </cell>
          <cell r="F3862">
            <v>0</v>
          </cell>
          <cell r="G3862">
            <v>0</v>
          </cell>
        </row>
        <row r="3863">
          <cell r="C3863" t="str">
            <v>CDHU62.04</v>
          </cell>
          <cell r="D3863" t="str">
            <v>Mobiliario e acessorios</v>
          </cell>
          <cell r="F3863">
            <v>0</v>
          </cell>
          <cell r="G3863">
            <v>0</v>
          </cell>
        </row>
        <row r="3864">
          <cell r="C3864" t="str">
            <v>CDHU62.04.060</v>
          </cell>
          <cell r="D3864" t="str">
            <v>Tanque duplo com pés em aço inoxidável de 1600 x 700 x 850 mm</v>
          </cell>
          <cell r="E3864" t="str">
            <v>UN</v>
          </cell>
          <cell r="F3864">
            <v>6024.01</v>
          </cell>
          <cell r="G3864">
            <v>6020.5</v>
          </cell>
        </row>
        <row r="3865">
          <cell r="C3865" t="str">
            <v>CDHU62.04.070</v>
          </cell>
          <cell r="D3865" t="str">
            <v>Mesa em aço inoxidável, largura até 700 mm</v>
          </cell>
          <cell r="E3865" t="str">
            <v>M</v>
          </cell>
          <cell r="F3865">
            <v>2314.9699999999998</v>
          </cell>
          <cell r="G3865">
            <v>2314.9699999999998</v>
          </cell>
        </row>
        <row r="3866">
          <cell r="C3866" t="str">
            <v>CDHU62.04.090</v>
          </cell>
          <cell r="D3866" t="str">
            <v>Mesa lateral em aço inoxidável com prateleira inferior, largura até 700 mm</v>
          </cell>
          <cell r="E3866" t="str">
            <v>M</v>
          </cell>
          <cell r="F3866">
            <v>2559.86</v>
          </cell>
          <cell r="G3866">
            <v>2559.86</v>
          </cell>
        </row>
        <row r="3867">
          <cell r="C3867" t="str">
            <v>CDHU62.20</v>
          </cell>
          <cell r="D3867" t="str">
            <v>Reparos, conservacoes e complementos - GRUPO 62</v>
          </cell>
          <cell r="F3867">
            <v>0</v>
          </cell>
          <cell r="G3867">
            <v>0</v>
          </cell>
        </row>
        <row r="3868">
          <cell r="C3868" t="str">
            <v>CDHU62.20.330</v>
          </cell>
          <cell r="D3868" t="str">
            <v>Coifa em aço inoxidável com filtro e exaustor axial - área até 3,00 m²</v>
          </cell>
          <cell r="E3868" t="str">
            <v>M2</v>
          </cell>
          <cell r="F3868">
            <v>10615.42</v>
          </cell>
          <cell r="G3868">
            <v>10615.42</v>
          </cell>
        </row>
        <row r="3869">
          <cell r="C3869" t="str">
            <v>CDHU62.20.340</v>
          </cell>
          <cell r="D3869" t="str">
            <v>Coifa em aço inoxidável com filtro e exaustor axial - área de 3,01 até 7,50 m²</v>
          </cell>
          <cell r="E3869" t="str">
            <v>M2</v>
          </cell>
          <cell r="F3869">
            <v>8859.23</v>
          </cell>
          <cell r="G3869">
            <v>8859.23</v>
          </cell>
        </row>
        <row r="3870">
          <cell r="C3870" t="str">
            <v>CDHU62.20.350</v>
          </cell>
          <cell r="D3870" t="str">
            <v>Coifa em aço inoxidável com filtro e exaustor axial - área de 7,51 até 16,00 m²</v>
          </cell>
          <cell r="E3870" t="str">
            <v>M2</v>
          </cell>
          <cell r="F3870">
            <v>4549.53</v>
          </cell>
          <cell r="G3870">
            <v>4549.53</v>
          </cell>
        </row>
        <row r="3871">
          <cell r="C3871" t="str">
            <v>CDHU65</v>
          </cell>
          <cell r="D3871" t="str">
            <v>RESFRIAMENTO E CONSERVACAO DE MATERIAL PERECIVEL</v>
          </cell>
          <cell r="F3871">
            <v>0</v>
          </cell>
          <cell r="G3871">
            <v>0</v>
          </cell>
        </row>
        <row r="3872">
          <cell r="C3872" t="str">
            <v>CDHU65.01</v>
          </cell>
          <cell r="D3872" t="str">
            <v>Camara frigorifica para resfriado</v>
          </cell>
          <cell r="F3872">
            <v>0</v>
          </cell>
          <cell r="G3872">
            <v>0</v>
          </cell>
        </row>
        <row r="3873">
          <cell r="C3873" t="str">
            <v>CDHU65.01.210</v>
          </cell>
          <cell r="D3873" t="str">
            <v>Câmara frigorífica para resfriados</v>
          </cell>
          <cell r="E3873" t="str">
            <v>M2</v>
          </cell>
          <cell r="F3873">
            <v>2126.64</v>
          </cell>
          <cell r="G3873">
            <v>2126.64</v>
          </cell>
        </row>
        <row r="3874">
          <cell r="C3874" t="str">
            <v>CDHU65.02</v>
          </cell>
          <cell r="D3874" t="str">
            <v>Camara frigorifica para congelado</v>
          </cell>
          <cell r="F3874">
            <v>0</v>
          </cell>
          <cell r="G3874">
            <v>0</v>
          </cell>
        </row>
        <row r="3875">
          <cell r="C3875" t="str">
            <v>CDHU65.02.100</v>
          </cell>
          <cell r="D3875" t="str">
            <v>Câmara frigorífica para congelados</v>
          </cell>
          <cell r="E3875" t="str">
            <v>M2</v>
          </cell>
          <cell r="F3875">
            <v>2563.11</v>
          </cell>
          <cell r="G3875">
            <v>2563.11</v>
          </cell>
        </row>
        <row r="3876">
          <cell r="C3876" t="str">
            <v>CDHU66</v>
          </cell>
          <cell r="D3876" t="str">
            <v>SEGURANCA, VIGILANCIA E CONTROLE, EQUIPAMENTO E SISTEMA</v>
          </cell>
          <cell r="F3876">
            <v>0</v>
          </cell>
          <cell r="G3876">
            <v>0</v>
          </cell>
        </row>
        <row r="3877">
          <cell r="C3877" t="str">
            <v>CDHU66.02</v>
          </cell>
          <cell r="D3877" t="str">
            <v>Controle de acessos e alarme</v>
          </cell>
          <cell r="F3877">
            <v>0</v>
          </cell>
          <cell r="G3877">
            <v>0</v>
          </cell>
        </row>
        <row r="3878">
          <cell r="C3878" t="str">
            <v>CDHU66.02.060</v>
          </cell>
          <cell r="D3878" t="str">
            <v>Repetidora de sinais de ocorrências, do painel sinóptico da central de alarme</v>
          </cell>
          <cell r="E3878" t="str">
            <v>UN</v>
          </cell>
          <cell r="F3878">
            <v>855.52</v>
          </cell>
          <cell r="G3878">
            <v>853.41</v>
          </cell>
        </row>
        <row r="3879">
          <cell r="C3879" t="str">
            <v>CDHU66.02.090</v>
          </cell>
          <cell r="D3879" t="str">
            <v>Detector de metais, tipo portal, microprocessado</v>
          </cell>
          <cell r="E3879" t="str">
            <v>UN</v>
          </cell>
          <cell r="F3879">
            <v>13215.33</v>
          </cell>
          <cell r="G3879">
            <v>13215.33</v>
          </cell>
        </row>
        <row r="3880">
          <cell r="C3880" t="str">
            <v>CDHU66.02.130</v>
          </cell>
          <cell r="D3880" t="str">
            <v>Porteiro eletrônico com um interfone</v>
          </cell>
          <cell r="E3880" t="str">
            <v>CJ</v>
          </cell>
          <cell r="F3880">
            <v>227.96</v>
          </cell>
          <cell r="G3880">
            <v>220.94</v>
          </cell>
        </row>
        <row r="3881">
          <cell r="C3881" t="str">
            <v>CDHU66.02.239</v>
          </cell>
          <cell r="D3881" t="str">
            <v>Sistema eletrônico de automatização de portão deslizante, para esforços até 800 kg</v>
          </cell>
          <cell r="E3881" t="str">
            <v>CJ</v>
          </cell>
          <cell r="F3881">
            <v>3222.35</v>
          </cell>
          <cell r="G3881">
            <v>3222.35</v>
          </cell>
        </row>
        <row r="3882">
          <cell r="C3882" t="str">
            <v>CDHU66.02.240</v>
          </cell>
          <cell r="D3882" t="str">
            <v>Sistema eletrônico de automatização de portão deslizante, para esforços maior de 800 kg e até 1400 kg</v>
          </cell>
          <cell r="E3882" t="str">
            <v>CJ</v>
          </cell>
          <cell r="F3882">
            <v>5795.9</v>
          </cell>
          <cell r="G3882">
            <v>5795.9</v>
          </cell>
        </row>
        <row r="3883">
          <cell r="C3883" t="str">
            <v>CDHU66.02.460</v>
          </cell>
          <cell r="D3883" t="str">
            <v>Vídeo porteiro eletrônico colorido, com um interfone</v>
          </cell>
          <cell r="E3883" t="str">
            <v>CJ</v>
          </cell>
          <cell r="F3883">
            <v>1586.35</v>
          </cell>
          <cell r="G3883">
            <v>1568.8</v>
          </cell>
        </row>
        <row r="3884">
          <cell r="C3884" t="str">
            <v>CDHU66.02.500</v>
          </cell>
          <cell r="D3884" t="str">
            <v>Central de alarme microprocessada, para até 125 zonas</v>
          </cell>
          <cell r="E3884" t="str">
            <v>UN</v>
          </cell>
          <cell r="F3884">
            <v>2488.63</v>
          </cell>
          <cell r="G3884">
            <v>2486.52</v>
          </cell>
        </row>
        <row r="3885">
          <cell r="C3885" t="str">
            <v>CDHU66.02.560</v>
          </cell>
          <cell r="D3885" t="str">
            <v>Controlador de acesso com identificação por impressão digital (biometria) e software de gerenciamento</v>
          </cell>
          <cell r="E3885" t="str">
            <v>CJ</v>
          </cell>
          <cell r="F3885">
            <v>3897.79</v>
          </cell>
          <cell r="G3885">
            <v>3802.15</v>
          </cell>
        </row>
        <row r="3886">
          <cell r="C3886" t="str">
            <v>CDHU66.08</v>
          </cell>
          <cell r="D3886" t="str">
            <v>Equipamentos para sistema de seguranca, vigilancia e controle</v>
          </cell>
          <cell r="F3886">
            <v>0</v>
          </cell>
          <cell r="G3886">
            <v>0</v>
          </cell>
        </row>
        <row r="3887">
          <cell r="C3887" t="str">
            <v>CDHU66.08.061</v>
          </cell>
          <cell r="D3887" t="str">
            <v>Mesa controladora híbrida para até 32 câmeras IPs, com teclado e joystick, compatível com sistema de CFTV, IP ou analógico</v>
          </cell>
          <cell r="E3887" t="str">
            <v>UN</v>
          </cell>
          <cell r="F3887">
            <v>5267.53</v>
          </cell>
          <cell r="G3887">
            <v>5112.25</v>
          </cell>
        </row>
        <row r="3888">
          <cell r="C3888" t="str">
            <v>CDHU66.08.100</v>
          </cell>
          <cell r="D3888" t="str">
            <v>Rack fechado padrão metálico, 19 x 12 Us x 470 mm</v>
          </cell>
          <cell r="E3888" t="str">
            <v>UN</v>
          </cell>
          <cell r="F3888">
            <v>1236.76</v>
          </cell>
          <cell r="G3888">
            <v>1188.23</v>
          </cell>
        </row>
        <row r="3889">
          <cell r="C3889" t="str">
            <v>CDHU66.08.110</v>
          </cell>
          <cell r="D3889" t="str">
            <v>Rack fechado padrão metálico, 19 x 20 Us x 470 mm</v>
          </cell>
          <cell r="E3889" t="str">
            <v>UN</v>
          </cell>
          <cell r="F3889">
            <v>1664.79</v>
          </cell>
          <cell r="G3889">
            <v>1616.26</v>
          </cell>
        </row>
        <row r="3890">
          <cell r="C3890" t="str">
            <v>CDHU66.08.111</v>
          </cell>
          <cell r="D3890" t="str">
            <v>Rack fechado de piso padrão metálico, 19 x 24 Us x 570 mm</v>
          </cell>
          <cell r="E3890" t="str">
            <v>UN</v>
          </cell>
          <cell r="F3890">
            <v>1626.12</v>
          </cell>
          <cell r="G3890">
            <v>1577.59</v>
          </cell>
        </row>
        <row r="3891">
          <cell r="C3891" t="str">
            <v>CDHU66.08.115</v>
          </cell>
          <cell r="D3891" t="str">
            <v>Rack fechado de piso padrão metálico, 19 x 44 Us x 770 mm</v>
          </cell>
          <cell r="E3891" t="str">
            <v>UN</v>
          </cell>
          <cell r="F3891">
            <v>3456.58</v>
          </cell>
          <cell r="G3891">
            <v>3359.53</v>
          </cell>
        </row>
        <row r="3892">
          <cell r="C3892" t="str">
            <v>CDHU66.08.131</v>
          </cell>
          <cell r="D3892" t="str">
            <v>Monitor LCD ou LED colorido, tela plana de 21,5´</v>
          </cell>
          <cell r="E3892" t="str">
            <v>UN</v>
          </cell>
          <cell r="F3892">
            <v>754.17</v>
          </cell>
          <cell r="G3892">
            <v>752.63</v>
          </cell>
        </row>
        <row r="3893">
          <cell r="C3893" t="str">
            <v>CDHU66.08.240</v>
          </cell>
          <cell r="D3893" t="str">
            <v>Filtro passivo e misturador de sinais VHF / UHF / CATV</v>
          </cell>
          <cell r="E3893" t="str">
            <v>UN</v>
          </cell>
          <cell r="F3893">
            <v>39.85</v>
          </cell>
          <cell r="G3893">
            <v>36.340000000000003</v>
          </cell>
        </row>
        <row r="3894">
          <cell r="C3894" t="str">
            <v>CDHU66.08.258</v>
          </cell>
          <cell r="D3894" t="str">
            <v>Ponto de acesso de dados (Access Point), uso interno, compatível com PoE 802.3af</v>
          </cell>
          <cell r="E3894" t="str">
            <v>UN</v>
          </cell>
          <cell r="F3894">
            <v>1186.26</v>
          </cell>
          <cell r="G3894">
            <v>1158.18</v>
          </cell>
        </row>
        <row r="3895">
          <cell r="C3895" t="str">
            <v>CDHU66.08.260</v>
          </cell>
          <cell r="D3895" t="str">
            <v>Modulador de canais VHF / UHF / CATV / CFTV</v>
          </cell>
          <cell r="E3895" t="str">
            <v>UN</v>
          </cell>
          <cell r="F3895">
            <v>270.54000000000002</v>
          </cell>
          <cell r="G3895">
            <v>263.52</v>
          </cell>
        </row>
        <row r="3896">
          <cell r="C3896" t="str">
            <v>CDHU66.08.270</v>
          </cell>
          <cell r="D3896" t="str">
            <v>Amplificador de linha VHF / UHF com conector de F-50 dB</v>
          </cell>
          <cell r="E3896" t="str">
            <v>UN</v>
          </cell>
          <cell r="F3896">
            <v>498.99</v>
          </cell>
          <cell r="G3896">
            <v>496.88</v>
          </cell>
        </row>
        <row r="3897">
          <cell r="C3897" t="str">
            <v>CDHU66.08.324</v>
          </cell>
          <cell r="D3897" t="str">
            <v>Câmera fixa colorida compacta com domo, para áreas internas e externas - 1,3 MP</v>
          </cell>
          <cell r="E3897" t="str">
            <v>UN</v>
          </cell>
          <cell r="F3897">
            <v>1314.06</v>
          </cell>
          <cell r="G3897">
            <v>1285.56</v>
          </cell>
        </row>
        <row r="3898">
          <cell r="C3898" t="str">
            <v>CDHU66.08.326</v>
          </cell>
          <cell r="D3898" t="str">
            <v>Câmera fixa colorida tipo bullet, para áreas internas e externas - 1,3 MP</v>
          </cell>
          <cell r="E3898" t="str">
            <v>UN</v>
          </cell>
          <cell r="F3898">
            <v>4371.29</v>
          </cell>
          <cell r="G3898">
            <v>4342.79</v>
          </cell>
        </row>
        <row r="3899">
          <cell r="C3899" t="str">
            <v>CDHU66.08.328</v>
          </cell>
          <cell r="D3899" t="str">
            <v>Câmera fixa colorida com domo, para áreas internas e externas - 5 MP</v>
          </cell>
          <cell r="E3899" t="str">
            <v>UN</v>
          </cell>
          <cell r="F3899">
            <v>12105.96</v>
          </cell>
          <cell r="G3899">
            <v>12077.46</v>
          </cell>
        </row>
        <row r="3900">
          <cell r="C3900" t="str">
            <v>CDHU66.08.340</v>
          </cell>
          <cell r="D3900" t="str">
            <v>Unidade de disco rígido (HD) externo de 5 TB</v>
          </cell>
          <cell r="E3900" t="str">
            <v>UN</v>
          </cell>
          <cell r="F3900">
            <v>1230.58</v>
          </cell>
          <cell r="G3900">
            <v>1230.06</v>
          </cell>
        </row>
        <row r="3901">
          <cell r="C3901" t="str">
            <v>CDHU66.08.400</v>
          </cell>
          <cell r="D3901" t="str">
            <v>Estação de monitoramento "WorkStation" para até 3 monitores - memória RAM de 8 GB</v>
          </cell>
          <cell r="E3901" t="str">
            <v>CJ</v>
          </cell>
          <cell r="F3901">
            <v>12450.32</v>
          </cell>
          <cell r="G3901">
            <v>12413.46</v>
          </cell>
        </row>
        <row r="3902">
          <cell r="C3902" t="str">
            <v>CDHU66.08.401</v>
          </cell>
          <cell r="D3902" t="str">
            <v>Estação de monitoramento "WorkStation" para até 3 monitores - memória RAM de 16 GB</v>
          </cell>
          <cell r="E3902" t="str">
            <v>CJ</v>
          </cell>
          <cell r="F3902">
            <v>18678.93</v>
          </cell>
          <cell r="G3902">
            <v>18642.07</v>
          </cell>
        </row>
        <row r="3903">
          <cell r="C3903" t="str">
            <v>CDHU66.08.600</v>
          </cell>
          <cell r="D3903" t="str">
            <v>Unidade gerenciadora digital de vídeo em rede (NVR) de até 8 câmeras IP, armazenamento de 6 TB, 1 interface de rede Fast Ethernet</v>
          </cell>
          <cell r="E3903" t="str">
            <v>UN</v>
          </cell>
          <cell r="F3903">
            <v>1634.75</v>
          </cell>
          <cell r="G3903">
            <v>1610.18</v>
          </cell>
        </row>
        <row r="3904">
          <cell r="C3904" t="str">
            <v>CDHU66.08.610</v>
          </cell>
          <cell r="D3904" t="str">
            <v>Unidade gerenciadora digital de vídeo em rede (NVR) de até 16 câmeras IP, armazenamento de 12 TB, 1 interface de rede Gigabit Ethernet e 4 entradas de alarme</v>
          </cell>
          <cell r="E3904" t="str">
            <v>UN</v>
          </cell>
          <cell r="F3904">
            <v>2109.0700000000002</v>
          </cell>
          <cell r="G3904">
            <v>2072.21</v>
          </cell>
        </row>
        <row r="3905">
          <cell r="C3905" t="str">
            <v>CDHU66.08.620</v>
          </cell>
          <cell r="D3905" t="str">
            <v>Unidade gerenciadora digital vídeo em rede (NVR) de até 32 câmeras IP, armazenamento de 48 TB, 2 interface de rede Gigabit Ethernet e 16 entradas de alarme</v>
          </cell>
          <cell r="E3905" t="str">
            <v>UN</v>
          </cell>
          <cell r="F3905">
            <v>4846.54</v>
          </cell>
          <cell r="G3905">
            <v>4798.01</v>
          </cell>
        </row>
        <row r="3906">
          <cell r="C3906" t="str">
            <v>CDHU66.20</v>
          </cell>
          <cell r="D3906" t="str">
            <v>Reparos, conservacoes e complementos - GRUPO 66</v>
          </cell>
          <cell r="F3906">
            <v>0</v>
          </cell>
          <cell r="G3906">
            <v>0</v>
          </cell>
        </row>
        <row r="3907">
          <cell r="C3907" t="str">
            <v>CDHU66.20.150</v>
          </cell>
          <cell r="D3907" t="str">
            <v>Guia organizadora de cabos para rack, 19´ 1 U</v>
          </cell>
          <cell r="E3907" t="str">
            <v>UN</v>
          </cell>
          <cell r="F3907">
            <v>34.409999999999997</v>
          </cell>
          <cell r="G3907">
            <v>32.46</v>
          </cell>
        </row>
        <row r="3908">
          <cell r="C3908" t="str">
            <v>CDHU66.20.170</v>
          </cell>
          <cell r="D3908" t="str">
            <v>Guia organizadora de cabos para rack, 19´ 2 U</v>
          </cell>
          <cell r="E3908" t="str">
            <v>UN</v>
          </cell>
          <cell r="F3908">
            <v>51.64</v>
          </cell>
          <cell r="G3908">
            <v>49.69</v>
          </cell>
        </row>
        <row r="3909">
          <cell r="C3909" t="str">
            <v>CDHU66.20.202</v>
          </cell>
          <cell r="D3909" t="str">
            <v>Instalação de câmera fixa para CFTV</v>
          </cell>
          <cell r="E3909" t="str">
            <v>UN</v>
          </cell>
          <cell r="F3909">
            <v>213.7</v>
          </cell>
          <cell r="G3909">
            <v>185.2</v>
          </cell>
        </row>
        <row r="3910">
          <cell r="C3910" t="str">
            <v>CDHU66.20.212</v>
          </cell>
          <cell r="D3910" t="str">
            <v>Instalação de câmera móvel para CFTV</v>
          </cell>
          <cell r="E3910" t="str">
            <v>UN</v>
          </cell>
          <cell r="F3910">
            <v>213.7</v>
          </cell>
          <cell r="G3910">
            <v>185.2</v>
          </cell>
        </row>
        <row r="3911">
          <cell r="C3911" t="str">
            <v>CDHU66.20.221</v>
          </cell>
          <cell r="D3911" t="str">
            <v>Switch Gigabit para servidor central com 24 portas frontais e 2 portas SFP, capacidade 10 / 100 / 1000 Mbps</v>
          </cell>
          <cell r="E3911" t="str">
            <v>UN</v>
          </cell>
          <cell r="F3911">
            <v>14302.87</v>
          </cell>
          <cell r="G3911">
            <v>14300.29</v>
          </cell>
        </row>
        <row r="3912">
          <cell r="C3912" t="str">
            <v>CDHU66.20.225</v>
          </cell>
          <cell r="D3912" t="str">
            <v>Switch Gigabit 24 portas com capacidade de 10/100/1000/Mbps</v>
          </cell>
          <cell r="E3912" t="str">
            <v>UN</v>
          </cell>
          <cell r="F3912">
            <v>2278.31</v>
          </cell>
          <cell r="G3912">
            <v>2275.73</v>
          </cell>
        </row>
        <row r="3913">
          <cell r="C3913" t="str">
            <v>CDHU67</v>
          </cell>
          <cell r="D3913" t="str">
            <v>CAPTACAO, ADUCAO E TRATAMENTO DE AGUA E ESGOTO, EQUIPAMENTOS E SISTEMA</v>
          </cell>
          <cell r="F3913">
            <v>0</v>
          </cell>
          <cell r="G3913">
            <v>0</v>
          </cell>
        </row>
        <row r="3914">
          <cell r="C3914" t="str">
            <v>CDHU67.02</v>
          </cell>
          <cell r="D3914" t="str">
            <v>Tratamento</v>
          </cell>
          <cell r="F3914">
            <v>0</v>
          </cell>
          <cell r="G3914">
            <v>0</v>
          </cell>
        </row>
        <row r="3915">
          <cell r="C3915" t="str">
            <v>CDHU67.02.160</v>
          </cell>
          <cell r="D3915" t="str">
            <v>Medidor de vazão tipo calha Parshall com garganta W= 3´</v>
          </cell>
          <cell r="E3915" t="str">
            <v>UN</v>
          </cell>
          <cell r="F3915">
            <v>2429.34</v>
          </cell>
          <cell r="G3915">
            <v>2416.66</v>
          </cell>
        </row>
        <row r="3916">
          <cell r="C3916" t="str">
            <v>CDHU67.02.210</v>
          </cell>
          <cell r="D3916" t="str">
            <v>Tela galvanizada revestida em poliamida, malha de 10 mm</v>
          </cell>
          <cell r="E3916" t="str">
            <v>M2</v>
          </cell>
          <cell r="F3916">
            <v>1086.3900000000001</v>
          </cell>
          <cell r="G3916">
            <v>1084.96</v>
          </cell>
        </row>
        <row r="3917">
          <cell r="C3917" t="str">
            <v>CDHU67.02.240</v>
          </cell>
          <cell r="D3917" t="str">
            <v>Grade média em aço carbono, espaçamento de 2 cm com barras chatas de 1´ x 3/8´</v>
          </cell>
          <cell r="E3917" t="str">
            <v>M2</v>
          </cell>
          <cell r="F3917">
            <v>3037.29</v>
          </cell>
          <cell r="G3917">
            <v>3035.86</v>
          </cell>
        </row>
        <row r="3918">
          <cell r="C3918" t="str">
            <v>CDHU67.02.280</v>
          </cell>
          <cell r="D3918" t="str">
            <v>Cesto em chapa de aço inoxidável com espessura de 1,5 mm e furos de 1/2´</v>
          </cell>
          <cell r="E3918" t="str">
            <v>UN</v>
          </cell>
          <cell r="F3918">
            <v>989.43</v>
          </cell>
          <cell r="G3918">
            <v>988.71</v>
          </cell>
        </row>
        <row r="3919">
          <cell r="C3919" t="str">
            <v>CDHU67.02.301</v>
          </cell>
          <cell r="D3919" t="str">
            <v>Peneira estática em poliéster reforçado de fibra de vidro (PRFV) com tela de aço inoxidável AISI 304, malha de 1,5 mm, vazão de 50 l/s</v>
          </cell>
          <cell r="E3919" t="str">
            <v>UN</v>
          </cell>
          <cell r="F3919">
            <v>23170.62</v>
          </cell>
          <cell r="G3919">
            <v>23145.200000000001</v>
          </cell>
        </row>
        <row r="3920">
          <cell r="C3920" t="str">
            <v>CDHU67.02.320</v>
          </cell>
          <cell r="D3920" t="str">
            <v>Comporta em fibra de vidro (stop log) - espessura de 10 mm</v>
          </cell>
          <cell r="E3920" t="str">
            <v>M2</v>
          </cell>
          <cell r="F3920">
            <v>5548.05</v>
          </cell>
          <cell r="G3920">
            <v>5543.45</v>
          </cell>
        </row>
        <row r="3921">
          <cell r="C3921" t="str">
            <v>CDHU67.02.330</v>
          </cell>
          <cell r="D3921" t="str">
            <v>Sistema de tratamento de águas cinzas e aproveitamento de águas pluviais, para reuso em fins não potáveis, vazão de 2 m³/h</v>
          </cell>
          <cell r="E3921" t="str">
            <v>UN</v>
          </cell>
          <cell r="F3921">
            <v>109360.51</v>
          </cell>
          <cell r="G3921">
            <v>109360.51</v>
          </cell>
        </row>
        <row r="3922">
          <cell r="C3922" t="str">
            <v>CDHU67.02.400</v>
          </cell>
          <cell r="D3922" t="str">
            <v>Tanque em fibra de vidro (PRFV) com quebra ondas, capacidade de 25.000 l e misturador interno vertical em aço inoxidável</v>
          </cell>
          <cell r="E3922" t="str">
            <v>UN</v>
          </cell>
          <cell r="F3922">
            <v>57804.44</v>
          </cell>
          <cell r="G3922">
            <v>57763.360000000001</v>
          </cell>
        </row>
        <row r="3923">
          <cell r="C3923" t="str">
            <v>CDHU67.02.410</v>
          </cell>
          <cell r="D3923" t="str">
            <v>Sistema de tratamento de efluente por reator anaeróbio (UASB) e filtro aeróbio (FAS), para obras de segurança com vazão máxima horária 12 l/s</v>
          </cell>
          <cell r="E3923" t="str">
            <v>CJ</v>
          </cell>
          <cell r="F3923">
            <v>493141.91</v>
          </cell>
          <cell r="G3923">
            <v>493141.91</v>
          </cell>
        </row>
        <row r="3924">
          <cell r="C3924" t="str">
            <v>CDHU67.02.502</v>
          </cell>
          <cell r="D3924" t="str">
            <v>Elaboração de projeto de sistema de estação compacta de tratamento de esgoto para vazão máxima horária 12 l/s e atendimento classe II, assessoria, documentação e aprovação na CETESB</v>
          </cell>
          <cell r="E3924" t="str">
            <v>CJ</v>
          </cell>
          <cell r="F3924">
            <v>72672.350000000006</v>
          </cell>
          <cell r="G3924">
            <v>63812.11</v>
          </cell>
        </row>
        <row r="3925">
          <cell r="C3925" t="str">
            <v>CDHU67.02.503</v>
          </cell>
          <cell r="D3925" t="str">
            <v>Elaboração de projeto de sistema de estação compacta de tratamento de esgoto para vazão máxima horária 12 l/s, atendimento classe II, tratamento de nitrogênio e fósforo, assessoria, documentação e aprovação na CETESB</v>
          </cell>
          <cell r="E3925" t="str">
            <v>CJ</v>
          </cell>
          <cell r="F3925">
            <v>88828.800000000003</v>
          </cell>
          <cell r="G3925">
            <v>78133.759999999995</v>
          </cell>
        </row>
        <row r="3926">
          <cell r="C3926" t="str">
            <v>CDHU68</v>
          </cell>
          <cell r="D3926" t="str">
            <v>ELETRIFICACAO, EQUIPAMENTOS E SISTEMA</v>
          </cell>
          <cell r="F3926">
            <v>0</v>
          </cell>
          <cell r="G3926">
            <v>0</v>
          </cell>
        </row>
        <row r="3927">
          <cell r="C3927" t="str">
            <v>CDHU68.01</v>
          </cell>
          <cell r="D3927" t="str">
            <v>Posteamento</v>
          </cell>
          <cell r="F3927">
            <v>0</v>
          </cell>
          <cell r="G3927">
            <v>0</v>
          </cell>
        </row>
        <row r="3928">
          <cell r="C3928" t="str">
            <v>CDHU68.01.600</v>
          </cell>
          <cell r="D3928" t="str">
            <v>Poste de concreto circular, 200 kg, H = 7,00 m</v>
          </cell>
          <cell r="E3928" t="str">
            <v>UN</v>
          </cell>
          <cell r="F3928">
            <v>1708.38</v>
          </cell>
          <cell r="G3928">
            <v>1665.44</v>
          </cell>
        </row>
        <row r="3929">
          <cell r="C3929" t="str">
            <v>CDHU68.01.620</v>
          </cell>
          <cell r="D3929" t="str">
            <v>Poste de concreto circular, 200 kg, H = 9,00 m</v>
          </cell>
          <cell r="E3929" t="str">
            <v>UN</v>
          </cell>
          <cell r="F3929">
            <v>1874.05</v>
          </cell>
          <cell r="G3929">
            <v>1831.11</v>
          </cell>
        </row>
        <row r="3930">
          <cell r="C3930" t="str">
            <v>CDHU68.01.630</v>
          </cell>
          <cell r="D3930" t="str">
            <v>Poste de concreto circular, 200 kg, H = 10,00 m</v>
          </cell>
          <cell r="E3930" t="str">
            <v>UN</v>
          </cell>
          <cell r="F3930">
            <v>2301.0100000000002</v>
          </cell>
          <cell r="G3930">
            <v>2258.0700000000002</v>
          </cell>
        </row>
        <row r="3931">
          <cell r="C3931" t="str">
            <v>CDHU68.01.640</v>
          </cell>
          <cell r="D3931" t="str">
            <v>Poste de concreto circular, 200 kg, H = 11,00 m</v>
          </cell>
          <cell r="E3931" t="str">
            <v>UN</v>
          </cell>
          <cell r="F3931">
            <v>2335.63</v>
          </cell>
          <cell r="G3931">
            <v>2292.69</v>
          </cell>
        </row>
        <row r="3932">
          <cell r="C3932" t="str">
            <v>CDHU68.01.650</v>
          </cell>
          <cell r="D3932" t="str">
            <v>Poste de concreto circular, 200 kg, H = 12,00 m</v>
          </cell>
          <cell r="E3932" t="str">
            <v>UN</v>
          </cell>
          <cell r="F3932">
            <v>2652.65</v>
          </cell>
          <cell r="G3932">
            <v>2609.71</v>
          </cell>
        </row>
        <row r="3933">
          <cell r="C3933" t="str">
            <v>CDHU68.01.670</v>
          </cell>
          <cell r="D3933" t="str">
            <v>Poste de concreto circular, 300 kg, H = 9,00 m</v>
          </cell>
          <cell r="E3933" t="str">
            <v>UN</v>
          </cell>
          <cell r="F3933">
            <v>1802.14</v>
          </cell>
          <cell r="G3933">
            <v>1759.2</v>
          </cell>
        </row>
        <row r="3934">
          <cell r="C3934" t="str">
            <v>CDHU68.01.730</v>
          </cell>
          <cell r="D3934" t="str">
            <v>Poste de concreto circular, 400 kg, H = 9,00 m</v>
          </cell>
          <cell r="E3934" t="str">
            <v>UN</v>
          </cell>
          <cell r="F3934">
            <v>1975.31</v>
          </cell>
          <cell r="G3934">
            <v>1932.37</v>
          </cell>
        </row>
        <row r="3935">
          <cell r="C3935" t="str">
            <v>CDHU68.01.740</v>
          </cell>
          <cell r="D3935" t="str">
            <v>Poste de concreto circular, 400 kg, H = 10,00 m</v>
          </cell>
          <cell r="E3935" t="str">
            <v>UN</v>
          </cell>
          <cell r="F3935">
            <v>2793.19</v>
          </cell>
          <cell r="G3935">
            <v>2750.25</v>
          </cell>
        </row>
        <row r="3936">
          <cell r="C3936" t="str">
            <v>CDHU68.01.750</v>
          </cell>
          <cell r="D3936" t="str">
            <v>Poste de concreto circular, 400 kg, H = 11,00 m</v>
          </cell>
          <cell r="E3936" t="str">
            <v>UN</v>
          </cell>
          <cell r="F3936">
            <v>2981.91</v>
          </cell>
          <cell r="G3936">
            <v>2938.97</v>
          </cell>
        </row>
        <row r="3937">
          <cell r="C3937" t="str">
            <v>CDHU68.01.760</v>
          </cell>
          <cell r="D3937" t="str">
            <v>Poste de concreto circular, 400 kg, H = 12,00 m</v>
          </cell>
          <cell r="E3937" t="str">
            <v>UN</v>
          </cell>
          <cell r="F3937">
            <v>3224.86</v>
          </cell>
          <cell r="G3937">
            <v>3181.92</v>
          </cell>
        </row>
        <row r="3938">
          <cell r="C3938" t="str">
            <v>CDHU68.01.800</v>
          </cell>
          <cell r="D3938" t="str">
            <v>Poste de concreto circular, 600 kg, H = 11,00 m</v>
          </cell>
          <cell r="E3938" t="str">
            <v>UN</v>
          </cell>
          <cell r="F3938">
            <v>3541.39</v>
          </cell>
          <cell r="G3938">
            <v>3498.45</v>
          </cell>
        </row>
        <row r="3939">
          <cell r="C3939" t="str">
            <v>CDHU68.01.810</v>
          </cell>
          <cell r="D3939" t="str">
            <v>Poste de concreto circular, 600 kg, H = 12,00 m</v>
          </cell>
          <cell r="E3939" t="str">
            <v>UN</v>
          </cell>
          <cell r="F3939">
            <v>3670.23</v>
          </cell>
          <cell r="G3939">
            <v>3627.29</v>
          </cell>
        </row>
        <row r="3940">
          <cell r="C3940" t="str">
            <v>CDHU68.01.850</v>
          </cell>
          <cell r="D3940" t="str">
            <v>Poste de concreto circular, 1000 kg, H = 12,00 m</v>
          </cell>
          <cell r="E3940" t="str">
            <v>UN</v>
          </cell>
          <cell r="F3940">
            <v>6280</v>
          </cell>
          <cell r="G3940">
            <v>6237.06</v>
          </cell>
        </row>
        <row r="3941">
          <cell r="C3941" t="str">
            <v>CDHU68.02</v>
          </cell>
          <cell r="D3941" t="str">
            <v>Estrutura especifica</v>
          </cell>
          <cell r="F3941">
            <v>0</v>
          </cell>
          <cell r="G3941">
            <v>0</v>
          </cell>
        </row>
        <row r="3942">
          <cell r="C3942" t="str">
            <v>CDHU68.02.010</v>
          </cell>
          <cell r="D3942" t="str">
            <v>Estai</v>
          </cell>
          <cell r="E3942" t="str">
            <v>UN</v>
          </cell>
          <cell r="F3942">
            <v>793.17</v>
          </cell>
          <cell r="G3942">
            <v>765.29</v>
          </cell>
        </row>
        <row r="3943">
          <cell r="C3943" t="str">
            <v>CDHU68.02.020</v>
          </cell>
          <cell r="D3943" t="str">
            <v>Estrutura tipo M1</v>
          </cell>
          <cell r="E3943" t="str">
            <v>UN</v>
          </cell>
          <cell r="F3943">
            <v>787.28</v>
          </cell>
          <cell r="G3943">
            <v>757.22</v>
          </cell>
        </row>
        <row r="3944">
          <cell r="C3944" t="str">
            <v>CDHU68.02.030</v>
          </cell>
          <cell r="D3944" t="str">
            <v>Estrutura tipo M2</v>
          </cell>
          <cell r="E3944" t="str">
            <v>UN</v>
          </cell>
          <cell r="F3944">
            <v>1403.54</v>
          </cell>
          <cell r="G3944">
            <v>1373.48</v>
          </cell>
        </row>
        <row r="3945">
          <cell r="C3945" t="str">
            <v>CDHU68.02.040</v>
          </cell>
          <cell r="D3945" t="str">
            <v>Estrutura tipo N3</v>
          </cell>
          <cell r="E3945" t="str">
            <v>UN</v>
          </cell>
          <cell r="F3945">
            <v>1767.51</v>
          </cell>
          <cell r="G3945">
            <v>1722.42</v>
          </cell>
        </row>
        <row r="3946">
          <cell r="C3946" t="str">
            <v>CDHU68.02.050</v>
          </cell>
          <cell r="D3946" t="str">
            <v>Estrutura tipo M1 - N3</v>
          </cell>
          <cell r="E3946" t="str">
            <v>UN</v>
          </cell>
          <cell r="F3946">
            <v>2110.89</v>
          </cell>
          <cell r="G3946">
            <v>2050.77</v>
          </cell>
        </row>
        <row r="3947">
          <cell r="C3947" t="str">
            <v>CDHU68.02.060</v>
          </cell>
          <cell r="D3947" t="str">
            <v>Estrutura tipo M4</v>
          </cell>
          <cell r="E3947" t="str">
            <v>UN</v>
          </cell>
          <cell r="F3947">
            <v>2932.47</v>
          </cell>
          <cell r="G3947">
            <v>2887.38</v>
          </cell>
        </row>
        <row r="3948">
          <cell r="C3948" t="str">
            <v>CDHU68.02.070</v>
          </cell>
          <cell r="D3948" t="str">
            <v>Estrutura tipo N2</v>
          </cell>
          <cell r="E3948" t="str">
            <v>UN</v>
          </cell>
          <cell r="F3948">
            <v>1679.75</v>
          </cell>
          <cell r="G3948">
            <v>1634.66</v>
          </cell>
        </row>
        <row r="3949">
          <cell r="C3949" t="str">
            <v>CDHU68.02.090</v>
          </cell>
          <cell r="D3949" t="str">
            <v>Estrutura tipo N4</v>
          </cell>
          <cell r="E3949" t="str">
            <v>UN</v>
          </cell>
          <cell r="F3949">
            <v>3027.98</v>
          </cell>
          <cell r="G3949">
            <v>2967.86</v>
          </cell>
        </row>
        <row r="3950">
          <cell r="C3950" t="str">
            <v>CDHU68.02.100</v>
          </cell>
          <cell r="D3950" t="str">
            <v>Armação secundária tipo 1C - 2R</v>
          </cell>
          <cell r="E3950" t="str">
            <v>UN</v>
          </cell>
          <cell r="F3950">
            <v>276.89999999999998</v>
          </cell>
          <cell r="G3950">
            <v>256.86</v>
          </cell>
        </row>
        <row r="3951">
          <cell r="C3951" t="str">
            <v>CDHU68.02.110</v>
          </cell>
          <cell r="D3951" t="str">
            <v>Armação secundária tipo 1C - 3R</v>
          </cell>
          <cell r="E3951" t="str">
            <v>UN</v>
          </cell>
          <cell r="F3951">
            <v>286.47000000000003</v>
          </cell>
          <cell r="G3951">
            <v>266.43</v>
          </cell>
        </row>
        <row r="3952">
          <cell r="C3952" t="str">
            <v>CDHU68.02.120</v>
          </cell>
          <cell r="D3952" t="str">
            <v>Armação secundária tipo 2C - 3R</v>
          </cell>
          <cell r="E3952" t="str">
            <v>UN</v>
          </cell>
          <cell r="F3952">
            <v>425.35</v>
          </cell>
          <cell r="G3952">
            <v>400.3</v>
          </cell>
        </row>
        <row r="3953">
          <cell r="C3953" t="str">
            <v>CDHU68.02.140</v>
          </cell>
          <cell r="D3953" t="str">
            <v>Armação secundária tipo 4C - 6R</v>
          </cell>
          <cell r="E3953" t="str">
            <v>UN</v>
          </cell>
          <cell r="F3953">
            <v>700.47</v>
          </cell>
          <cell r="G3953">
            <v>670.41</v>
          </cell>
        </row>
        <row r="3954">
          <cell r="C3954" t="str">
            <v>CDHU68.20</v>
          </cell>
          <cell r="D3954" t="str">
            <v>Reparos, conservacoes e complementos - GRUPO 68</v>
          </cell>
          <cell r="F3954">
            <v>0</v>
          </cell>
          <cell r="G3954">
            <v>0</v>
          </cell>
        </row>
        <row r="3955">
          <cell r="C3955" t="str">
            <v>CDHU68.20.010</v>
          </cell>
          <cell r="D3955" t="str">
            <v>Recolocação de poste de madeira</v>
          </cell>
          <cell r="E3955" t="str">
            <v>UN</v>
          </cell>
          <cell r="F3955">
            <v>501.28</v>
          </cell>
          <cell r="G3955">
            <v>467.38</v>
          </cell>
        </row>
        <row r="3956">
          <cell r="C3956" t="str">
            <v>CDHU68.20.040</v>
          </cell>
          <cell r="D3956" t="str">
            <v>Braçadeira circular em aço carbono galvanizado, diâmetro nominal de 140 até 300 mm</v>
          </cell>
          <cell r="E3956" t="str">
            <v>UN</v>
          </cell>
          <cell r="F3956">
            <v>84.79</v>
          </cell>
          <cell r="G3956">
            <v>82.32</v>
          </cell>
        </row>
        <row r="3957">
          <cell r="C3957" t="str">
            <v>CDHU68.20.050</v>
          </cell>
          <cell r="D3957" t="str">
            <v>Cruzeta em aço carbono galvanizado perfil ´L´ 75 x 75 x 8 mm, comprimento 2500 mm</v>
          </cell>
          <cell r="E3957" t="str">
            <v>UN</v>
          </cell>
          <cell r="F3957">
            <v>768.28</v>
          </cell>
          <cell r="G3957">
            <v>763.34</v>
          </cell>
        </row>
        <row r="3958">
          <cell r="C3958" t="str">
            <v>CDHU68.20.120</v>
          </cell>
          <cell r="D3958" t="str">
            <v>Bengala em PVC para ramal de entrada, diâmetro de 32 mm</v>
          </cell>
          <cell r="E3958" t="str">
            <v>UN</v>
          </cell>
          <cell r="F3958">
            <v>69.150000000000006</v>
          </cell>
          <cell r="G3958">
            <v>64.239999999999995</v>
          </cell>
        </row>
        <row r="3959">
          <cell r="C3959" t="str">
            <v>CDHU69</v>
          </cell>
          <cell r="D3959" t="str">
            <v>TELEFONIA, LOGICA E TRANSMISSAO DE DADOS, EQUIPAMENTOS E SISTEMA</v>
          </cell>
          <cell r="F3959">
            <v>0</v>
          </cell>
          <cell r="G3959">
            <v>0</v>
          </cell>
        </row>
        <row r="3960">
          <cell r="C3960" t="str">
            <v>CDHU69.03</v>
          </cell>
          <cell r="D3960" t="str">
            <v>Distribuicao e comando, caixas e equipamentos especificos</v>
          </cell>
          <cell r="F3960">
            <v>0</v>
          </cell>
          <cell r="G3960">
            <v>0</v>
          </cell>
        </row>
        <row r="3961">
          <cell r="C3961" t="str">
            <v>CDHU69.03.090</v>
          </cell>
          <cell r="D3961" t="str">
            <v>Aparelho telefônico multifrequencial, com teclas ´FLASH´, ´HOOK´, ´PAUSE´, ´LND´, ´MODE´</v>
          </cell>
          <cell r="E3961" t="str">
            <v>UN</v>
          </cell>
          <cell r="F3961">
            <v>75.77</v>
          </cell>
          <cell r="G3961">
            <v>75.77</v>
          </cell>
        </row>
        <row r="3962">
          <cell r="C3962" t="str">
            <v>CDHU69.03.130</v>
          </cell>
          <cell r="D3962" t="str">
            <v>Caixa subterrânea de entrada de telefonia, tipo R1 (600 x 350 x 500) mm, padrão TELEBRÁS, com tampa</v>
          </cell>
          <cell r="E3962" t="str">
            <v>UN</v>
          </cell>
          <cell r="F3962">
            <v>448.29</v>
          </cell>
          <cell r="G3962">
            <v>439.42</v>
          </cell>
        </row>
        <row r="3963">
          <cell r="C3963" t="str">
            <v>CDHU69.03.140</v>
          </cell>
          <cell r="D3963" t="str">
            <v>Caixa subterrânea de entrada de telefonia, tipo R2 (1070 x 520 x 500) mm, padrão TELEBRÁS, com tampa</v>
          </cell>
          <cell r="E3963" t="str">
            <v>UN</v>
          </cell>
          <cell r="F3963">
            <v>894.46</v>
          </cell>
          <cell r="G3963">
            <v>875.62</v>
          </cell>
        </row>
        <row r="3964">
          <cell r="C3964" t="str">
            <v>CDHU69.03.301</v>
          </cell>
          <cell r="D3964" t="str">
            <v>Central de Pabx para 2 linhas e 8 ramais</v>
          </cell>
          <cell r="E3964" t="str">
            <v>UN</v>
          </cell>
          <cell r="F3964">
            <v>1528.96</v>
          </cell>
          <cell r="G3964">
            <v>1527.97</v>
          </cell>
        </row>
        <row r="3965">
          <cell r="C3965" t="str">
            <v>CDHU69.03.310</v>
          </cell>
          <cell r="D3965" t="str">
            <v>Caixa de tomada em poliamida e tampa para piso elevado, com 4 alojamentos para elétrica e até 8 alojamentos para telefonia e dados</v>
          </cell>
          <cell r="E3965" t="str">
            <v>UN</v>
          </cell>
          <cell r="F3965">
            <v>171</v>
          </cell>
          <cell r="G3965">
            <v>168.19</v>
          </cell>
        </row>
        <row r="3966">
          <cell r="C3966" t="str">
            <v>CDHU69.03.340</v>
          </cell>
          <cell r="D3966" t="str">
            <v>Conector RJ-45 fêmea - categoria 6</v>
          </cell>
          <cell r="E3966" t="str">
            <v>UN</v>
          </cell>
          <cell r="F3966">
            <v>44.15</v>
          </cell>
          <cell r="G3966">
            <v>43.1</v>
          </cell>
        </row>
        <row r="3967">
          <cell r="C3967" t="str">
            <v>CDHU69.03.360</v>
          </cell>
          <cell r="D3967" t="str">
            <v>Conector RJ-45 fêmea - categoria 6A</v>
          </cell>
          <cell r="E3967" t="str">
            <v>UN</v>
          </cell>
          <cell r="F3967">
            <v>176.64</v>
          </cell>
          <cell r="G3967">
            <v>175.59</v>
          </cell>
        </row>
        <row r="3968">
          <cell r="C3968" t="str">
            <v>CDHU69.03.400</v>
          </cell>
          <cell r="D3968" t="str">
            <v>Central PABX híbrida de telefonia para 8 linhas tronco e 24 a 32 ramais digital e analógico</v>
          </cell>
          <cell r="E3968" t="str">
            <v>CJ</v>
          </cell>
          <cell r="F3968">
            <v>7345.5</v>
          </cell>
          <cell r="G3968">
            <v>7345.5</v>
          </cell>
        </row>
        <row r="3969">
          <cell r="C3969" t="str">
            <v>CDHU69.03.410</v>
          </cell>
          <cell r="D3969" t="str">
            <v>Central PABX híbrida de telefonia para 8 linhas tronco e 128 ramais digital e analógico</v>
          </cell>
          <cell r="E3969" t="str">
            <v>CJ</v>
          </cell>
          <cell r="F3969">
            <v>34947.379999999997</v>
          </cell>
          <cell r="G3969">
            <v>34947.379999999997</v>
          </cell>
        </row>
        <row r="3970">
          <cell r="C3970" t="str">
            <v>CDHU69.03.420</v>
          </cell>
          <cell r="D3970" t="str">
            <v>Central PABX híbrida de telefonia para 8 linhas tronco e 128 ramais digital e analógico, com recursos PBX Networking</v>
          </cell>
          <cell r="E3970" t="str">
            <v>CJ</v>
          </cell>
          <cell r="F3970">
            <v>46135.01</v>
          </cell>
          <cell r="G3970">
            <v>46135.01</v>
          </cell>
        </row>
        <row r="3971">
          <cell r="C3971" t="str">
            <v>CDHU69.05</v>
          </cell>
          <cell r="D3971" t="str">
            <v>Estabilizacao de tensao</v>
          </cell>
          <cell r="F3971">
            <v>0</v>
          </cell>
          <cell r="G3971">
            <v>0</v>
          </cell>
        </row>
        <row r="3972">
          <cell r="C3972" t="str">
            <v>CDHU69.05.010</v>
          </cell>
          <cell r="D3972" t="str">
            <v>Estabilizador eletrônico de tensão, monofásico, com potência de 5 kVA</v>
          </cell>
          <cell r="E3972" t="str">
            <v>UN</v>
          </cell>
          <cell r="F3972">
            <v>9970.67</v>
          </cell>
          <cell r="G3972">
            <v>9960.14</v>
          </cell>
        </row>
        <row r="3973">
          <cell r="C3973" t="str">
            <v>CDHU69.05.040</v>
          </cell>
          <cell r="D3973" t="str">
            <v>Estabilizador eletrônico de tensão, monofásico, com potência de 10 kVA</v>
          </cell>
          <cell r="E3973" t="str">
            <v>UN</v>
          </cell>
          <cell r="F3973">
            <v>15868.36</v>
          </cell>
          <cell r="G3973">
            <v>15857.83</v>
          </cell>
        </row>
        <row r="3974">
          <cell r="C3974" t="str">
            <v>CDHU69.05.230</v>
          </cell>
          <cell r="D3974" t="str">
            <v>Estabilizador eletrônico de tensão, trifásico, com potência de 40 kVA</v>
          </cell>
          <cell r="E3974" t="str">
            <v>UN</v>
          </cell>
          <cell r="F3974">
            <v>43496.44</v>
          </cell>
          <cell r="G3974">
            <v>43485.91</v>
          </cell>
        </row>
        <row r="3975">
          <cell r="C3975" t="str">
            <v>CDHU69.06</v>
          </cell>
          <cell r="D3975" t="str">
            <v>Sistemas ininterruptos de energia</v>
          </cell>
          <cell r="F3975">
            <v>0</v>
          </cell>
          <cell r="G3975">
            <v>0</v>
          </cell>
        </row>
        <row r="3976">
          <cell r="C3976" t="str">
            <v>CDHU69.06.020</v>
          </cell>
          <cell r="D3976" t="str">
            <v>Sistema ininterrupto de energia, trifásico on line de 10 kVA (220 V/220 V), com autonomia de 15 minutos</v>
          </cell>
          <cell r="E3976" t="str">
            <v>UN</v>
          </cell>
          <cell r="F3976">
            <v>38711.47</v>
          </cell>
          <cell r="G3976">
            <v>38691.71</v>
          </cell>
        </row>
        <row r="3977">
          <cell r="C3977" t="str">
            <v>CDHU69.06.030</v>
          </cell>
          <cell r="D3977" t="str">
            <v>Sistema ininterrupto de energia, trifásico on line de 20 kVA (220 V/208 V-108 V), com autonomia 15 minutos</v>
          </cell>
          <cell r="E3977" t="str">
            <v>UN</v>
          </cell>
          <cell r="F3977">
            <v>50358.23</v>
          </cell>
          <cell r="G3977">
            <v>50338.47</v>
          </cell>
        </row>
        <row r="3978">
          <cell r="C3978" t="str">
            <v>CDHU69.06.040</v>
          </cell>
          <cell r="D3978" t="str">
            <v>Sistema ininterrupto de energia, trifásico on line senoidal de 15 kVA (208 V/110 V), com autonomia de 15 minutos</v>
          </cell>
          <cell r="E3978" t="str">
            <v>UN</v>
          </cell>
          <cell r="F3978">
            <v>43708.52</v>
          </cell>
          <cell r="G3978">
            <v>43688.76</v>
          </cell>
        </row>
        <row r="3979">
          <cell r="C3979" t="str">
            <v>CDHU69.06.050</v>
          </cell>
          <cell r="D3979" t="str">
            <v>Sistema ininterrupto de energia, monofásico, com potência de 2 kVA</v>
          </cell>
          <cell r="E3979" t="str">
            <v>UN</v>
          </cell>
          <cell r="F3979">
            <v>4532.62</v>
          </cell>
          <cell r="G3979">
            <v>4518.58</v>
          </cell>
        </row>
        <row r="3980">
          <cell r="C3980" t="str">
            <v>CDHU69.06.080</v>
          </cell>
          <cell r="D3980" t="str">
            <v>Sistema ininterrupto de energia, monofásico on line senoidal de 5 kVA (220 V/110 V), com autonomia de 15 minutos</v>
          </cell>
          <cell r="E3980" t="str">
            <v>UN</v>
          </cell>
          <cell r="F3980">
            <v>21998.639999999999</v>
          </cell>
          <cell r="G3980">
            <v>21978.880000000001</v>
          </cell>
        </row>
        <row r="3981">
          <cell r="C3981" t="str">
            <v>CDHU69.06.100</v>
          </cell>
          <cell r="D3981" t="str">
            <v>Sistema ininterrupto de energia, monofásico, com potência entre 5 a 7,5 kVA</v>
          </cell>
          <cell r="E3981" t="str">
            <v>UN</v>
          </cell>
          <cell r="F3981">
            <v>22166.03</v>
          </cell>
          <cell r="G3981">
            <v>22151.99</v>
          </cell>
        </row>
        <row r="3982">
          <cell r="C3982" t="str">
            <v>CDHU69.06.110</v>
          </cell>
          <cell r="D3982" t="str">
            <v>Sistema ininterrupto de energia, monofásico de 600 VA (127 V/127 V), com autonomia de 10 a 15 minutos</v>
          </cell>
          <cell r="E3982" t="str">
            <v>UN</v>
          </cell>
          <cell r="F3982">
            <v>971.46</v>
          </cell>
          <cell r="G3982">
            <v>964.44</v>
          </cell>
        </row>
        <row r="3983">
          <cell r="C3983" t="str">
            <v>CDHU69.06.120</v>
          </cell>
          <cell r="D3983" t="str">
            <v>Sistema ininterrupto de energia, trifásico on line senoidal de 10 kVA (220 V/110 V), com autonomia de 2 horas</v>
          </cell>
          <cell r="E3983" t="str">
            <v>UN</v>
          </cell>
          <cell r="F3983">
            <v>50124.62</v>
          </cell>
          <cell r="G3983">
            <v>50104.86</v>
          </cell>
        </row>
        <row r="3984">
          <cell r="C3984" t="str">
            <v>CDHU69.06.200</v>
          </cell>
          <cell r="D3984" t="str">
            <v>Sistema ininterrupto de energia, trifásico on line de 20 kVA (220/127 V), com autonomia de 15 minutos</v>
          </cell>
          <cell r="E3984" t="str">
            <v>UN</v>
          </cell>
          <cell r="F3984">
            <v>56533.1</v>
          </cell>
          <cell r="G3984">
            <v>56513.34</v>
          </cell>
        </row>
        <row r="3985">
          <cell r="C3985" t="str">
            <v>CDHU69.06.210</v>
          </cell>
          <cell r="D3985" t="str">
            <v>Sistema ininterrupto de energia, trifásico on line de 60 kVA (220/127 V), com autonomia de 15 minutos</v>
          </cell>
          <cell r="E3985" t="str">
            <v>UN</v>
          </cell>
          <cell r="F3985">
            <v>109721.23</v>
          </cell>
          <cell r="G3985">
            <v>109701.47</v>
          </cell>
        </row>
        <row r="3986">
          <cell r="C3986" t="str">
            <v>CDHU69.06.220</v>
          </cell>
          <cell r="D3986" t="str">
            <v>Sistema ininterrupto de energia, trifásico on line de 80 kVA (220/127 V), com autonomia de 15 minutos</v>
          </cell>
          <cell r="E3986" t="str">
            <v>UN</v>
          </cell>
          <cell r="F3986">
            <v>147779.12</v>
          </cell>
          <cell r="G3986">
            <v>147759.35999999999</v>
          </cell>
        </row>
        <row r="3987">
          <cell r="C3987" t="str">
            <v>CDHU69.06.240</v>
          </cell>
          <cell r="D3987" t="str">
            <v>Sistema ininterrupto de energia, trifásico on line de 20 kVA (380/220 V), com autonomia de 15 minutos</v>
          </cell>
          <cell r="E3987" t="str">
            <v>UN</v>
          </cell>
          <cell r="F3987">
            <v>51416.59</v>
          </cell>
          <cell r="G3987">
            <v>51396.83</v>
          </cell>
        </row>
        <row r="3988">
          <cell r="C3988" t="str">
            <v>CDHU69.06.280</v>
          </cell>
          <cell r="D3988" t="str">
            <v>Sistema ininterrupto de energia, trifásico on line senoidal de 5 kVA (220/110 V), com autonomia de 15 minutos</v>
          </cell>
          <cell r="E3988" t="str">
            <v>UN</v>
          </cell>
          <cell r="F3988">
            <v>27811.58</v>
          </cell>
          <cell r="G3988">
            <v>27791.82</v>
          </cell>
        </row>
        <row r="3989">
          <cell r="C3989" t="str">
            <v>CDHU69.06.290</v>
          </cell>
          <cell r="D3989" t="str">
            <v>Sistema ininterrupto de energia, trifásico on line senoidal de 10 kVA (220/110 V), com autonomia de 10 a 15 minutos</v>
          </cell>
          <cell r="E3989" t="str">
            <v>UN</v>
          </cell>
          <cell r="F3989">
            <v>38391.24</v>
          </cell>
          <cell r="G3989">
            <v>38371.480000000003</v>
          </cell>
        </row>
        <row r="3990">
          <cell r="C3990" t="str">
            <v>CDHU69.06.300</v>
          </cell>
          <cell r="D3990" t="str">
            <v>Sistema ininterrupto de energia, trifásico on line senoidal de 50 kVA (220/110 V), com autonomia de 15 minutos</v>
          </cell>
          <cell r="E3990" t="str">
            <v>UN</v>
          </cell>
          <cell r="F3990">
            <v>74250.350000000006</v>
          </cell>
          <cell r="G3990">
            <v>74230.59</v>
          </cell>
        </row>
        <row r="3991">
          <cell r="C3991" t="str">
            <v>CDHU69.06.320</v>
          </cell>
          <cell r="D3991" t="str">
            <v>Sistema ininterrupto de energia, trifásico on line senoidal de 7,5 kVA (220/110 V), com autonomia de 15 minutos</v>
          </cell>
          <cell r="E3991" t="str">
            <v>UN</v>
          </cell>
          <cell r="F3991">
            <v>37592.870000000003</v>
          </cell>
          <cell r="G3991">
            <v>37573.11</v>
          </cell>
        </row>
        <row r="3992">
          <cell r="C3992" t="str">
            <v>CDHU69.06.390</v>
          </cell>
          <cell r="D3992" t="str">
            <v>Sistema ininterrupto de energia, trifásico on line senoidal de 40 kVA (380/220 V), com autonomia de 15 minutos</v>
          </cell>
          <cell r="E3992" t="str">
            <v>UN</v>
          </cell>
          <cell r="F3992">
            <v>94805.24</v>
          </cell>
          <cell r="G3992">
            <v>94785.48</v>
          </cell>
        </row>
        <row r="3993">
          <cell r="C3993" t="str">
            <v>CDHU69.08</v>
          </cell>
          <cell r="D3993" t="str">
            <v>Equipamentos para informatica</v>
          </cell>
          <cell r="F3993">
            <v>0</v>
          </cell>
          <cell r="G3993">
            <v>0</v>
          </cell>
        </row>
        <row r="3994">
          <cell r="C3994" t="str">
            <v>CDHU69.08.010</v>
          </cell>
          <cell r="D3994" t="str">
            <v>Distribuidor interno óptico - 1 U para até 24 fibras</v>
          </cell>
          <cell r="E3994" t="str">
            <v>UN</v>
          </cell>
          <cell r="F3994">
            <v>996.81</v>
          </cell>
          <cell r="G3994">
            <v>988.79</v>
          </cell>
        </row>
        <row r="3995">
          <cell r="C3995" t="str">
            <v>CDHU69.09</v>
          </cell>
          <cell r="D3995" t="str">
            <v>Sistema de rede</v>
          </cell>
          <cell r="F3995">
            <v>0</v>
          </cell>
          <cell r="G3995">
            <v>0</v>
          </cell>
        </row>
        <row r="3996">
          <cell r="C3996" t="str">
            <v>CDHU69.09.250</v>
          </cell>
          <cell r="D3996" t="str">
            <v>Patch cords de 1,50 ou 3,00 m - RJ-45 / RJ-45 - categoria 6A</v>
          </cell>
          <cell r="E3996" t="str">
            <v>UN</v>
          </cell>
          <cell r="F3996">
            <v>49.85</v>
          </cell>
          <cell r="G3996">
            <v>48.44</v>
          </cell>
        </row>
        <row r="3997">
          <cell r="C3997" t="str">
            <v>CDHU69.09.260</v>
          </cell>
          <cell r="D3997" t="str">
            <v>Patch panel de 24 portas - categoria 6</v>
          </cell>
          <cell r="E3997" t="str">
            <v>UN</v>
          </cell>
          <cell r="F3997">
            <v>840.13</v>
          </cell>
          <cell r="G3997">
            <v>834.52</v>
          </cell>
        </row>
        <row r="3998">
          <cell r="C3998" t="str">
            <v>CDHU69.09.300</v>
          </cell>
          <cell r="D3998" t="str">
            <v>Voice panel de 50 portas - categoria 3</v>
          </cell>
          <cell r="E3998" t="str">
            <v>UN</v>
          </cell>
          <cell r="F3998">
            <v>627.04</v>
          </cell>
          <cell r="G3998">
            <v>621.42999999999995</v>
          </cell>
        </row>
        <row r="3999">
          <cell r="C3999" t="str">
            <v>CDHU69.09.360</v>
          </cell>
          <cell r="D3999" t="str">
            <v>Patch cords de 2,00 ou 3,00 m - RJ-45 / RJ-45 - categoria 6A</v>
          </cell>
          <cell r="E3999" t="str">
            <v>UN</v>
          </cell>
          <cell r="F3999">
            <v>111.11</v>
          </cell>
          <cell r="G3999">
            <v>109.7</v>
          </cell>
        </row>
        <row r="4000">
          <cell r="C4000" t="str">
            <v>CDHU69.09.370</v>
          </cell>
          <cell r="D4000" t="str">
            <v>Transceptor Gigabit SX - LC conectável de formato pequeno (SFP)</v>
          </cell>
          <cell r="E4000" t="str">
            <v>UN</v>
          </cell>
          <cell r="F4000">
            <v>1097.3399999999999</v>
          </cell>
          <cell r="G4000">
            <v>1096.82</v>
          </cell>
        </row>
        <row r="4001">
          <cell r="C4001" t="str">
            <v>CDHU69.10</v>
          </cell>
          <cell r="D4001" t="str">
            <v>Telecomunicacoes</v>
          </cell>
          <cell r="F4001">
            <v>0</v>
          </cell>
          <cell r="G4001">
            <v>0</v>
          </cell>
        </row>
        <row r="4002">
          <cell r="C4002" t="str">
            <v>CDHU69.10.130</v>
          </cell>
          <cell r="D4002" t="str">
            <v xml:space="preserve">Amplificador de potência para VHF e CATV-50 dB, frequência 54 a 750 MHz  </v>
          </cell>
          <cell r="E4002" t="str">
            <v>UN</v>
          </cell>
          <cell r="F4002">
            <v>501.19</v>
          </cell>
          <cell r="G4002">
            <v>497.99</v>
          </cell>
        </row>
        <row r="4003">
          <cell r="C4003" t="str">
            <v>CDHU69.10.152</v>
          </cell>
          <cell r="D4003" t="str">
            <v>Antena WI-FI dual band access point, bandas simultâneas - 1750Mbps</v>
          </cell>
          <cell r="E4003" t="str">
            <v>UN</v>
          </cell>
          <cell r="F4003">
            <v>800.44</v>
          </cell>
          <cell r="G4003">
            <v>796.33</v>
          </cell>
        </row>
        <row r="4004">
          <cell r="C4004" t="str">
            <v>CDHU69.20</v>
          </cell>
          <cell r="D4004" t="str">
            <v>Reparos, conservacoes e complementos - GRUPO 69</v>
          </cell>
          <cell r="F4004">
            <v>0</v>
          </cell>
          <cell r="G4004">
            <v>0</v>
          </cell>
        </row>
        <row r="4005">
          <cell r="C4005" t="str">
            <v>CDHU69.20.010</v>
          </cell>
          <cell r="D4005" t="str">
            <v>Arame de espinar em aço inoxidável nu, para TV a cabo</v>
          </cell>
          <cell r="E4005" t="str">
            <v>M</v>
          </cell>
          <cell r="F4005">
            <v>5.69</v>
          </cell>
          <cell r="G4005">
            <v>5</v>
          </cell>
        </row>
        <row r="4006">
          <cell r="C4006" t="str">
            <v>CDHU69.20.040</v>
          </cell>
          <cell r="D4006" t="str">
            <v>Isolador roldana em porcelana de 72 x 72 mm</v>
          </cell>
          <cell r="E4006" t="str">
            <v>UN</v>
          </cell>
          <cell r="F4006">
            <v>16.41</v>
          </cell>
          <cell r="G4006">
            <v>15</v>
          </cell>
        </row>
        <row r="4007">
          <cell r="C4007" t="str">
            <v>CDHU69.20.050</v>
          </cell>
          <cell r="D4007" t="str">
            <v>Suporte para isolador roldana tipo DM, padrão TELEBRÁS</v>
          </cell>
          <cell r="E4007" t="str">
            <v>UN</v>
          </cell>
          <cell r="F4007">
            <v>12.65</v>
          </cell>
          <cell r="G4007">
            <v>11.24</v>
          </cell>
        </row>
        <row r="4008">
          <cell r="C4008" t="str">
            <v>CDHU69.20.070</v>
          </cell>
          <cell r="D4008" t="str">
            <v>Fita em aço inoxidável para poste de 0,50 m x 19 mm, com fecho em aço inoxidável</v>
          </cell>
          <cell r="E4008" t="str">
            <v>UN</v>
          </cell>
          <cell r="F4008">
            <v>13.08</v>
          </cell>
          <cell r="G4008">
            <v>11.67</v>
          </cell>
        </row>
        <row r="4009">
          <cell r="C4009" t="str">
            <v>CDHU69.20.100</v>
          </cell>
          <cell r="D4009" t="str">
            <v>Tampa para caixa R1, padrão TELEBRÁS</v>
          </cell>
          <cell r="E4009" t="str">
            <v>UN</v>
          </cell>
          <cell r="F4009">
            <v>279.06</v>
          </cell>
          <cell r="G4009">
            <v>277.51</v>
          </cell>
        </row>
        <row r="4010">
          <cell r="C4010" t="str">
            <v>CDHU69.20.110</v>
          </cell>
          <cell r="D4010" t="str">
            <v>Tampa para caixa R2, padrão TELEBRÁS</v>
          </cell>
          <cell r="E4010" t="str">
            <v>UN</v>
          </cell>
          <cell r="F4010">
            <v>552.30999999999995</v>
          </cell>
          <cell r="G4010">
            <v>550.76</v>
          </cell>
        </row>
        <row r="4011">
          <cell r="C4011" t="str">
            <v>CDHU69.20.130</v>
          </cell>
          <cell r="D4011" t="str">
            <v>Bloco de ligação interna para 10 pares, BLI-10</v>
          </cell>
          <cell r="E4011" t="str">
            <v>UN</v>
          </cell>
          <cell r="F4011">
            <v>26.52</v>
          </cell>
          <cell r="G4011">
            <v>24.05</v>
          </cell>
        </row>
        <row r="4012">
          <cell r="C4012" t="str">
            <v>CDHU69.20.140</v>
          </cell>
          <cell r="D4012" t="str">
            <v>Bloco de ligação com engate rápido para 10 pares, BER-10</v>
          </cell>
          <cell r="E4012" t="str">
            <v>UN</v>
          </cell>
          <cell r="F4012">
            <v>34.54</v>
          </cell>
          <cell r="G4012">
            <v>32.07</v>
          </cell>
        </row>
        <row r="4013">
          <cell r="C4013" t="str">
            <v>CDHU69.20.170</v>
          </cell>
          <cell r="D4013" t="str">
            <v>Calha de aço com 4 tomadas 2P+T - 250 V, com cabo</v>
          </cell>
          <cell r="E4013" t="str">
            <v>UN</v>
          </cell>
          <cell r="F4013">
            <v>72.430000000000007</v>
          </cell>
          <cell r="G4013">
            <v>72.150000000000006</v>
          </cell>
        </row>
        <row r="4014">
          <cell r="C4014" t="str">
            <v>CDHU69.20.180</v>
          </cell>
          <cell r="D4014" t="str">
            <v>Cordão óptico duplex, multimodo com conector LC/LC - 2,5 m</v>
          </cell>
          <cell r="E4014" t="str">
            <v>UN</v>
          </cell>
          <cell r="F4014">
            <v>258.91000000000003</v>
          </cell>
          <cell r="G4014">
            <v>257.29000000000002</v>
          </cell>
        </row>
        <row r="4015">
          <cell r="C4015" t="str">
            <v>CDHU69.20.200</v>
          </cell>
          <cell r="D4015" t="str">
            <v>Bandeja fixa para rack, 19´ x 500 mm</v>
          </cell>
          <cell r="E4015" t="str">
            <v>UN</v>
          </cell>
          <cell r="F4015">
            <v>88.05</v>
          </cell>
          <cell r="G4015">
            <v>87.01</v>
          </cell>
        </row>
        <row r="4016">
          <cell r="C4016" t="str">
            <v>CDHU69.20.210</v>
          </cell>
          <cell r="D4016" t="str">
            <v>Bandeja fixa para rack, 19´ x 800 mm</v>
          </cell>
          <cell r="E4016" t="str">
            <v>UN</v>
          </cell>
          <cell r="F4016">
            <v>109.97</v>
          </cell>
          <cell r="G4016">
            <v>108.93</v>
          </cell>
        </row>
        <row r="4017">
          <cell r="C4017" t="str">
            <v>CDHU69.20.220</v>
          </cell>
          <cell r="D4017" t="str">
            <v>Bandeja deslizante para rack, 19´ x 800 mm</v>
          </cell>
          <cell r="E4017" t="str">
            <v>UN</v>
          </cell>
          <cell r="F4017">
            <v>158.35</v>
          </cell>
          <cell r="G4017">
            <v>157.31</v>
          </cell>
        </row>
        <row r="4018">
          <cell r="C4018" t="str">
            <v>CDHU69.20.230</v>
          </cell>
          <cell r="D4018" t="str">
            <v>Calha de aço com 8 tomadas 2P+T - 250 V, com cabo</v>
          </cell>
          <cell r="E4018" t="str">
            <v>UN</v>
          </cell>
          <cell r="F4018">
            <v>95.22</v>
          </cell>
          <cell r="G4018">
            <v>94.94</v>
          </cell>
        </row>
        <row r="4019">
          <cell r="C4019" t="str">
            <v>CDHU69.20.240</v>
          </cell>
          <cell r="D4019" t="str">
            <v>Calha de aço com 12 tomadas 2P+T - 250 V, com cabo</v>
          </cell>
          <cell r="E4019" t="str">
            <v>UN</v>
          </cell>
          <cell r="F4019">
            <v>98.83</v>
          </cell>
          <cell r="G4019">
            <v>98.55</v>
          </cell>
        </row>
        <row r="4020">
          <cell r="C4020" t="str">
            <v>CDHU69.20.248</v>
          </cell>
          <cell r="D4020" t="str">
            <v>Painel frontal cego - 19´ x 1 U</v>
          </cell>
          <cell r="E4020" t="str">
            <v>UN</v>
          </cell>
          <cell r="F4020">
            <v>14.46</v>
          </cell>
          <cell r="G4020">
            <v>13.88</v>
          </cell>
        </row>
        <row r="4021">
          <cell r="C4021" t="str">
            <v>CDHU69.20.250</v>
          </cell>
          <cell r="D4021" t="str">
            <v>Painel frontal cego - 19´ x 2 U</v>
          </cell>
          <cell r="E4021" t="str">
            <v>UN</v>
          </cell>
          <cell r="F4021">
            <v>19.440000000000001</v>
          </cell>
          <cell r="G4021">
            <v>18.86</v>
          </cell>
        </row>
        <row r="4022">
          <cell r="C4022" t="str">
            <v>CDHU69.20.260</v>
          </cell>
          <cell r="D4022" t="str">
            <v>Protetor de surto híbrido para rede de telecomunicações</v>
          </cell>
          <cell r="E4022" t="str">
            <v>UN</v>
          </cell>
          <cell r="F4022">
            <v>38.47</v>
          </cell>
          <cell r="G4022">
            <v>35.83</v>
          </cell>
        </row>
        <row r="4023">
          <cell r="C4023" t="str">
            <v>CDHU69.20.270</v>
          </cell>
          <cell r="D4023" t="str">
            <v>Divisor interno com 1 entrada e 2 saídas - 75 Ohms</v>
          </cell>
          <cell r="E4023" t="str">
            <v>UN</v>
          </cell>
          <cell r="F4023">
            <v>21.67</v>
          </cell>
          <cell r="G4023">
            <v>20.05</v>
          </cell>
        </row>
        <row r="4024">
          <cell r="C4024" t="str">
            <v>CDHU69.20.280</v>
          </cell>
          <cell r="D4024" t="str">
            <v>Divisor interno com 1 entrada e 4 saídas - 75 Ohms</v>
          </cell>
          <cell r="E4024" t="str">
            <v>UN</v>
          </cell>
          <cell r="F4024">
            <v>23.56</v>
          </cell>
          <cell r="G4024">
            <v>21.94</v>
          </cell>
        </row>
        <row r="4025">
          <cell r="C4025" t="str">
            <v>CDHU69.20.290</v>
          </cell>
          <cell r="D4025" t="str">
            <v>Tomada blindada para VHF/UHF, CATV e FM, frequência 5 MHz a 1 GHz</v>
          </cell>
          <cell r="E4025" t="str">
            <v>UN</v>
          </cell>
          <cell r="F4025">
            <v>27.05</v>
          </cell>
          <cell r="G4025">
            <v>25.43</v>
          </cell>
        </row>
        <row r="4026">
          <cell r="C4026" t="str">
            <v>CDHU69.20.300</v>
          </cell>
          <cell r="D4026" t="str">
            <v>Bloco de distribuição com protetor de surtos, para 10 pares, BTDG-10</v>
          </cell>
          <cell r="E4026" t="str">
            <v>UN</v>
          </cell>
          <cell r="F4026">
            <v>54.96</v>
          </cell>
          <cell r="G4026">
            <v>52.24</v>
          </cell>
        </row>
        <row r="4027">
          <cell r="C4027" t="str">
            <v>CDHU69.20.340</v>
          </cell>
          <cell r="D4027" t="str">
            <v>Tomada para TV, tipo pino Jack, com placa</v>
          </cell>
          <cell r="E4027" t="str">
            <v>UN</v>
          </cell>
          <cell r="F4027">
            <v>21.58</v>
          </cell>
          <cell r="G4027">
            <v>20.170000000000002</v>
          </cell>
        </row>
        <row r="4028">
          <cell r="C4028" t="str">
            <v>CDHU69.20.350</v>
          </cell>
          <cell r="D4028" t="str">
            <v>Caixa de emenda ventilada, em polipropileno, para até 200 pares</v>
          </cell>
          <cell r="E4028" t="str">
            <v>UN</v>
          </cell>
          <cell r="F4028">
            <v>115.44</v>
          </cell>
          <cell r="G4028">
            <v>110.5</v>
          </cell>
        </row>
        <row r="4029">
          <cell r="C4029" t="str">
            <v>CDHU70</v>
          </cell>
          <cell r="D4029" t="str">
            <v>SINALIZACAO VIARIA</v>
          </cell>
          <cell r="F4029">
            <v>0</v>
          </cell>
          <cell r="G4029">
            <v>0</v>
          </cell>
        </row>
        <row r="4030">
          <cell r="C4030" t="str">
            <v>CDHU70.01</v>
          </cell>
          <cell r="D4030" t="str">
            <v>Dispositivo viario</v>
          </cell>
          <cell r="F4030">
            <v>0</v>
          </cell>
          <cell r="G4030">
            <v>0</v>
          </cell>
        </row>
        <row r="4031">
          <cell r="C4031" t="str">
            <v>CDHU70.01.003</v>
          </cell>
          <cell r="D4031" t="str">
            <v>Faixa elevada para travessia de pedestres em massa asfáltica - lombofaixa de vias com execução de recapeamento</v>
          </cell>
          <cell r="E4031" t="str">
            <v>M2</v>
          </cell>
          <cell r="F4031">
            <v>262.87</v>
          </cell>
          <cell r="G4031">
            <v>262.39</v>
          </cell>
        </row>
        <row r="4032">
          <cell r="C4032" t="str">
            <v>CDHU70.01.030</v>
          </cell>
          <cell r="D4032" t="str">
            <v>Ondulação transversal em massa asfáltica - lombada tipo "A" de vias com execução de recapeamento</v>
          </cell>
          <cell r="E4032" t="str">
            <v>M2</v>
          </cell>
          <cell r="F4032">
            <v>214.8</v>
          </cell>
          <cell r="G4032">
            <v>214.4</v>
          </cell>
        </row>
        <row r="4033">
          <cell r="C4033" t="str">
            <v>CDHU70.01.031</v>
          </cell>
          <cell r="D4033" t="str">
            <v>Ondulação transversal em massa asfáltica - lombada tipo "B" de vias com execução de recapeamento</v>
          </cell>
          <cell r="E4033" t="str">
            <v>M2</v>
          </cell>
          <cell r="F4033">
            <v>215.53</v>
          </cell>
          <cell r="G4033">
            <v>215.13</v>
          </cell>
        </row>
        <row r="4034">
          <cell r="C4034" t="str">
            <v>CDHU70.01.050</v>
          </cell>
          <cell r="D4034" t="str">
            <v>Defensa semimaleavel simples</v>
          </cell>
          <cell r="E4034" t="str">
            <v>M</v>
          </cell>
          <cell r="F4034">
            <v>329.11</v>
          </cell>
          <cell r="G4034">
            <v>327.10000000000002</v>
          </cell>
        </row>
        <row r="4035">
          <cell r="C4035" t="str">
            <v>CDHU70.02</v>
          </cell>
          <cell r="D4035" t="str">
            <v>Sinalizacao horizontal</v>
          </cell>
          <cell r="F4035">
            <v>0</v>
          </cell>
          <cell r="G4035">
            <v>0</v>
          </cell>
        </row>
        <row r="4036">
          <cell r="C4036" t="str">
            <v>CDHU70.02.001</v>
          </cell>
          <cell r="D4036" t="str">
            <v>Limpeza, pré marcação e pré pintura de solo</v>
          </cell>
          <cell r="E4036" t="str">
            <v>M2</v>
          </cell>
          <cell r="F4036">
            <v>78.66</v>
          </cell>
          <cell r="G4036">
            <v>78.66</v>
          </cell>
        </row>
        <row r="4037">
          <cell r="C4037" t="str">
            <v>CDHU70.02.010</v>
          </cell>
          <cell r="D4037" t="str">
            <v>Sinalização horizontal com tinta vinílica ou acrílica</v>
          </cell>
          <cell r="E4037" t="str">
            <v>M2</v>
          </cell>
          <cell r="F4037">
            <v>41.49</v>
          </cell>
          <cell r="G4037">
            <v>41.49</v>
          </cell>
        </row>
        <row r="4038">
          <cell r="C4038" t="str">
            <v>CDHU70.02.012</v>
          </cell>
          <cell r="D4038" t="str">
            <v>Sinalização horizontal em laminado elastoplástico retrorefletivo e antiderrapante, para faixas</v>
          </cell>
          <cell r="E4038" t="str">
            <v>M2</v>
          </cell>
          <cell r="F4038">
            <v>182.4</v>
          </cell>
          <cell r="G4038">
            <v>182.4</v>
          </cell>
        </row>
        <row r="4039">
          <cell r="C4039" t="str">
            <v>CDHU70.02.013</v>
          </cell>
          <cell r="D4039" t="str">
            <v>Sinalização horizontal em laminado elastoplástico retrorefletivo e antiderrapante, para símbolos e letras</v>
          </cell>
          <cell r="E4039" t="str">
            <v>M2</v>
          </cell>
          <cell r="F4039">
            <v>228</v>
          </cell>
          <cell r="G4039">
            <v>228</v>
          </cell>
        </row>
        <row r="4040">
          <cell r="C4040" t="str">
            <v>CDHU70.02.014</v>
          </cell>
          <cell r="D4040" t="str">
            <v>Sinalização horizontal em massa termoplástica à quente por aspersão, espessura de 1,5 mm, para faixas</v>
          </cell>
          <cell r="E4040" t="str">
            <v>M2</v>
          </cell>
          <cell r="F4040">
            <v>77.98</v>
          </cell>
          <cell r="G4040">
            <v>77.98</v>
          </cell>
        </row>
        <row r="4041">
          <cell r="C4041" t="str">
            <v>CDHU70.02.016</v>
          </cell>
          <cell r="D4041" t="str">
            <v>Sinalização horizontal em massa termoplástica à quente por extrusão, espessura de 3,0 mm, para faixas</v>
          </cell>
          <cell r="E4041" t="str">
            <v>M2</v>
          </cell>
          <cell r="F4041">
            <v>118.32</v>
          </cell>
          <cell r="G4041">
            <v>118.32</v>
          </cell>
        </row>
        <row r="4042">
          <cell r="C4042" t="str">
            <v>CDHU70.02.017</v>
          </cell>
          <cell r="D4042" t="str">
            <v>Sinalização horizontal em massa termoplástica à quente por extrusão, espessura de 3,0 mm, para legendas</v>
          </cell>
          <cell r="E4042" t="str">
            <v>M2</v>
          </cell>
          <cell r="F4042">
            <v>126.56</v>
          </cell>
          <cell r="G4042">
            <v>126.56</v>
          </cell>
        </row>
        <row r="4043">
          <cell r="C4043" t="str">
            <v>CDHU70.02.020</v>
          </cell>
          <cell r="D4043" t="str">
            <v>Sinalização horizontal em plástico a frio manual, para faixas</v>
          </cell>
          <cell r="E4043" t="str">
            <v>M2</v>
          </cell>
          <cell r="F4043">
            <v>221.29</v>
          </cell>
          <cell r="G4043">
            <v>221.29</v>
          </cell>
        </row>
        <row r="4044">
          <cell r="C4044" t="str">
            <v>CDHU70.02.021</v>
          </cell>
          <cell r="D4044" t="str">
            <v>Sinalização horizontal em termoplástico de alto relevo</v>
          </cell>
          <cell r="E4044" t="str">
            <v>M2</v>
          </cell>
          <cell r="F4044">
            <v>249.78</v>
          </cell>
          <cell r="G4044">
            <v>249.78</v>
          </cell>
        </row>
        <row r="4045">
          <cell r="C4045" t="str">
            <v>CDHU70.02.022</v>
          </cell>
          <cell r="D4045" t="str">
            <v>Sinalização horizontal em tinta a base de resina acrílica emulsionada em água</v>
          </cell>
          <cell r="E4045" t="str">
            <v>M2</v>
          </cell>
          <cell r="F4045">
            <v>42.38</v>
          </cell>
          <cell r="G4045">
            <v>42.38</v>
          </cell>
        </row>
        <row r="4046">
          <cell r="C4046" t="str">
            <v>CDHU70.03</v>
          </cell>
          <cell r="D4046" t="str">
            <v>Sinalizacao vertical</v>
          </cell>
          <cell r="F4046">
            <v>0</v>
          </cell>
          <cell r="G4046">
            <v>0</v>
          </cell>
        </row>
        <row r="4047">
          <cell r="C4047" t="str">
            <v>CDHU70.03.001</v>
          </cell>
          <cell r="D4047" t="str">
            <v>Placa para sinalização viária em chapa de aço, totalmente refletiva com película IA/IA - área até 2,0 m²</v>
          </cell>
          <cell r="E4047" t="str">
            <v>M2</v>
          </cell>
          <cell r="F4047">
            <v>1594.53</v>
          </cell>
          <cell r="G4047">
            <v>1590.91</v>
          </cell>
        </row>
        <row r="4048">
          <cell r="C4048" t="str">
            <v>CDHU70.03.003</v>
          </cell>
          <cell r="D4048" t="str">
            <v>Placa para sinalização viária em chapa de aço, totalmente refletiva com película III/III - área até 2,0 m²</v>
          </cell>
          <cell r="E4048" t="str">
            <v>M2</v>
          </cell>
          <cell r="F4048">
            <v>1660.48</v>
          </cell>
          <cell r="G4048">
            <v>1656.85</v>
          </cell>
        </row>
        <row r="4049">
          <cell r="C4049" t="str">
            <v>CDHU70.03.006</v>
          </cell>
          <cell r="D4049" t="str">
            <v>Placa para sinalização viária em chapa de alumínio, totalmente refletiva com película IA/IA - área até 2,0 m²</v>
          </cell>
          <cell r="E4049" t="str">
            <v>M2</v>
          </cell>
          <cell r="F4049">
            <v>1789.28</v>
          </cell>
          <cell r="G4049">
            <v>1785.65</v>
          </cell>
        </row>
        <row r="4050">
          <cell r="C4050" t="str">
            <v>CDHU70.03.008</v>
          </cell>
          <cell r="D4050" t="str">
            <v>Placa para sinalização viária em chapa de alumínio, totalmente refletiva com película III/III - área até 2,0 m²</v>
          </cell>
          <cell r="E4050" t="str">
            <v>M2</v>
          </cell>
          <cell r="F4050">
            <v>1845.96</v>
          </cell>
          <cell r="G4050">
            <v>1842.33</v>
          </cell>
        </row>
        <row r="4051">
          <cell r="C4051" t="str">
            <v>CDHU70.03.009</v>
          </cell>
          <cell r="D4051" t="str">
            <v>Placa para sinalização viária em chapa de alumínio, totalmente refletiva com película III/III - área maior que 2,0 m²</v>
          </cell>
          <cell r="E4051" t="str">
            <v>M2</v>
          </cell>
          <cell r="F4051">
            <v>2241.39</v>
          </cell>
          <cell r="G4051">
            <v>2237.7600000000002</v>
          </cell>
        </row>
        <row r="4052">
          <cell r="C4052" t="str">
            <v>CDHU70.03.010</v>
          </cell>
          <cell r="D4052" t="str">
            <v>Placa para sinalização viária em alumínio composto, totalmente refletiva com película IA/IA - área até 2,0 m²</v>
          </cell>
          <cell r="E4052" t="str">
            <v>M2</v>
          </cell>
          <cell r="F4052">
            <v>1821.75</v>
          </cell>
          <cell r="G4052">
            <v>1816.31</v>
          </cell>
        </row>
        <row r="4053">
          <cell r="C4053" t="str">
            <v>CDHU70.03.012</v>
          </cell>
          <cell r="D4053" t="str">
            <v>Placa para sinalização viária em alumínio composto, totalmente refletiva com película III/III - área até 2,0 m²</v>
          </cell>
          <cell r="E4053" t="str">
            <v>M2</v>
          </cell>
          <cell r="F4053">
            <v>1744.62</v>
          </cell>
          <cell r="G4053">
            <v>1739.18</v>
          </cell>
        </row>
        <row r="4054">
          <cell r="C4054" t="str">
            <v>CDHU70.03.013</v>
          </cell>
          <cell r="D4054" t="str">
            <v>Placa para sinalização viária em alumínio composto, totalmente refletiva com película III/III - área maior que 2,0 m²</v>
          </cell>
          <cell r="E4054" t="str">
            <v>M2</v>
          </cell>
          <cell r="F4054">
            <v>2054.83</v>
          </cell>
          <cell r="G4054">
            <v>2049.39</v>
          </cell>
        </row>
        <row r="4055">
          <cell r="C4055" t="str">
            <v>CDHU70.04</v>
          </cell>
          <cell r="D4055" t="str">
            <v>Coluna cônica</v>
          </cell>
          <cell r="F4055">
            <v>0</v>
          </cell>
          <cell r="G4055">
            <v>0</v>
          </cell>
        </row>
        <row r="4056">
          <cell r="C4056" t="str">
            <v>CDHU70.04.001</v>
          </cell>
          <cell r="D4056" t="str">
            <v>Coluna simples (PP), diâmetro de 2 1/2´ e comprimento de 3,6 m</v>
          </cell>
          <cell r="E4056" t="str">
            <v>UN</v>
          </cell>
          <cell r="F4056">
            <v>1313.9</v>
          </cell>
          <cell r="G4056">
            <v>1298.02</v>
          </cell>
        </row>
        <row r="4057">
          <cell r="C4057" t="str">
            <v>CDHU70.04.002</v>
          </cell>
          <cell r="D4057" t="str">
            <v>Coluna simples (P-51), para fixação de placa de orientação</v>
          </cell>
          <cell r="E4057" t="str">
            <v>UN</v>
          </cell>
          <cell r="F4057">
            <v>3576.88</v>
          </cell>
          <cell r="G4057">
            <v>3561</v>
          </cell>
        </row>
        <row r="4058">
          <cell r="C4058" t="str">
            <v>CDHU70.04.003</v>
          </cell>
          <cell r="D4058" t="str">
            <v>Coluna dupla (P-53) para fixação de placa de orientação</v>
          </cell>
          <cell r="E4058" t="str">
            <v>UN</v>
          </cell>
          <cell r="F4058">
            <v>6063.29</v>
          </cell>
          <cell r="G4058">
            <v>6036.13</v>
          </cell>
        </row>
        <row r="4059">
          <cell r="C4059" t="str">
            <v>CDHU70.04.004</v>
          </cell>
          <cell r="D4059" t="str">
            <v>Coluna (P-57) para fixação de placa de orientação, com braço projetado</v>
          </cell>
          <cell r="E4059" t="str">
            <v>UN</v>
          </cell>
          <cell r="F4059">
            <v>6005.82</v>
          </cell>
          <cell r="G4059">
            <v>5989.94</v>
          </cell>
        </row>
        <row r="4060">
          <cell r="C4060" t="str">
            <v>CDHU70.04.005</v>
          </cell>
          <cell r="D4060" t="str">
            <v>Braço (P-55) para fixação em poste de concreto</v>
          </cell>
          <cell r="E4060" t="str">
            <v>UN</v>
          </cell>
          <cell r="F4060">
            <v>2979.87</v>
          </cell>
          <cell r="G4060">
            <v>2969.99</v>
          </cell>
        </row>
        <row r="4061">
          <cell r="C4061" t="str">
            <v>CDHU70.04.006</v>
          </cell>
          <cell r="D4061" t="str">
            <v>Coluna dupla (PP), diâmetro de 2 x 2 1/2´ e comprimento de 3,6 m</v>
          </cell>
          <cell r="E4061" t="str">
            <v>UN</v>
          </cell>
          <cell r="F4061">
            <v>2078.11</v>
          </cell>
          <cell r="G4061">
            <v>2062.23</v>
          </cell>
        </row>
        <row r="4062">
          <cell r="C4062" t="str">
            <v>CDHU70.04.007</v>
          </cell>
          <cell r="D4062" t="str">
            <v>Coluna semafórica simples 101 mm x 6 m</v>
          </cell>
          <cell r="E4062" t="str">
            <v>UN</v>
          </cell>
          <cell r="F4062">
            <v>2660.95</v>
          </cell>
          <cell r="G4062">
            <v>2645.07</v>
          </cell>
        </row>
        <row r="4063">
          <cell r="C4063" t="str">
            <v>CDHU70.05</v>
          </cell>
          <cell r="D4063" t="str">
            <v>Sinalizacao semaforica e complementar</v>
          </cell>
          <cell r="F4063">
            <v>0</v>
          </cell>
          <cell r="G4063">
            <v>0</v>
          </cell>
        </row>
        <row r="4064">
          <cell r="C4064" t="str">
            <v>CDHU70.05.001</v>
          </cell>
          <cell r="D4064" t="str">
            <v>Botoeira convencional para pedestre</v>
          </cell>
          <cell r="E4064" t="str">
            <v>UN</v>
          </cell>
          <cell r="F4064">
            <v>470.37</v>
          </cell>
          <cell r="G4064">
            <v>467.05</v>
          </cell>
        </row>
        <row r="4065">
          <cell r="C4065" t="str">
            <v>CDHU70.05.002</v>
          </cell>
          <cell r="D4065" t="str">
            <v>Botoeira sonora para deficientes visuais</v>
          </cell>
          <cell r="E4065" t="str">
            <v>UN</v>
          </cell>
          <cell r="F4065">
            <v>3238.25</v>
          </cell>
          <cell r="G4065">
            <v>3230.85</v>
          </cell>
        </row>
        <row r="4066">
          <cell r="C4066" t="str">
            <v>CDHU70.05.006</v>
          </cell>
          <cell r="D4066" t="str">
            <v>Luminária LED 20W com braço, para travessia de pedestre</v>
          </cell>
          <cell r="E4066" t="str">
            <v>UN</v>
          </cell>
          <cell r="F4066">
            <v>1599.87</v>
          </cell>
          <cell r="G4066">
            <v>1594.93</v>
          </cell>
        </row>
        <row r="4067">
          <cell r="C4067" t="str">
            <v>CDHU70.05.011</v>
          </cell>
          <cell r="D4067" t="str">
            <v>Grupo focal para pedestre com lâmpada LED e contador regressivo</v>
          </cell>
          <cell r="E4067" t="str">
            <v>UN</v>
          </cell>
          <cell r="F4067">
            <v>3798.06</v>
          </cell>
          <cell r="G4067">
            <v>3713.56</v>
          </cell>
        </row>
        <row r="4068">
          <cell r="C4068" t="str">
            <v>CDHU70.05.020</v>
          </cell>
          <cell r="D4068" t="str">
            <v>Grupo focal veicular com lâmpada LED, com anteparo e suportes de fixação</v>
          </cell>
          <cell r="E4068" t="str">
            <v>UN</v>
          </cell>
          <cell r="F4068">
            <v>9390.3700000000008</v>
          </cell>
          <cell r="G4068">
            <v>9291.83</v>
          </cell>
        </row>
        <row r="4069">
          <cell r="C4069" t="str">
            <v>CDHU70.06</v>
          </cell>
          <cell r="D4069" t="str">
            <v>Tachas e tachoes</v>
          </cell>
          <cell r="F4069">
            <v>0</v>
          </cell>
          <cell r="G4069">
            <v>0</v>
          </cell>
        </row>
        <row r="4070">
          <cell r="C4070" t="str">
            <v>CDHU70.06.001</v>
          </cell>
          <cell r="D4070" t="str">
            <v>Segregador (bate-roda) refletivo - resina</v>
          </cell>
          <cell r="E4070" t="str">
            <v>UN</v>
          </cell>
          <cell r="F4070">
            <v>113.38</v>
          </cell>
          <cell r="G4070">
            <v>111.77</v>
          </cell>
        </row>
        <row r="4071">
          <cell r="C4071" t="str">
            <v>CDHU70.06.010</v>
          </cell>
          <cell r="D4071" t="str">
            <v>Tacha refletiva monodirecional tipo III ou IV, prismática/vítrea - resina</v>
          </cell>
          <cell r="E4071" t="str">
            <v>UN</v>
          </cell>
          <cell r="F4071">
            <v>53.45</v>
          </cell>
          <cell r="G4071">
            <v>52.25</v>
          </cell>
        </row>
        <row r="4072">
          <cell r="C4072" t="str">
            <v>CDHU70.06.011</v>
          </cell>
          <cell r="D4072" t="str">
            <v>Tacha tipo I bidirecional refletiva</v>
          </cell>
          <cell r="E4072" t="str">
            <v>UN</v>
          </cell>
          <cell r="F4072">
            <v>33.65</v>
          </cell>
          <cell r="G4072">
            <v>32.450000000000003</v>
          </cell>
        </row>
        <row r="4073">
          <cell r="C4073" t="str">
            <v>CDHU70.06.012</v>
          </cell>
          <cell r="D4073" t="str">
            <v>Tacha tipo I monodirecional refletiva</v>
          </cell>
          <cell r="E4073" t="str">
            <v>UN</v>
          </cell>
          <cell r="F4073">
            <v>29.41</v>
          </cell>
          <cell r="G4073">
            <v>28.21</v>
          </cell>
        </row>
        <row r="4074">
          <cell r="C4074" t="str">
            <v>CDHU70.06.013</v>
          </cell>
          <cell r="D4074" t="str">
            <v>Tacha tipo II bidirecional refletiva</v>
          </cell>
          <cell r="E4074" t="str">
            <v>UN</v>
          </cell>
          <cell r="F4074">
            <v>41.3</v>
          </cell>
          <cell r="G4074">
            <v>40.1</v>
          </cell>
        </row>
        <row r="4075">
          <cell r="C4075" t="str">
            <v>CDHU70.06.014</v>
          </cell>
          <cell r="D4075" t="str">
            <v>Tacha tipo II monodirecional refletiva</v>
          </cell>
          <cell r="E4075" t="str">
            <v>UN</v>
          </cell>
          <cell r="F4075">
            <v>33.880000000000003</v>
          </cell>
          <cell r="G4075">
            <v>32.68</v>
          </cell>
        </row>
        <row r="4076">
          <cell r="C4076" t="str">
            <v>CDHU70.06.020</v>
          </cell>
          <cell r="D4076" t="str">
            <v>Tachão tipo I bidirecional refletivo</v>
          </cell>
          <cell r="E4076" t="str">
            <v>UN</v>
          </cell>
          <cell r="F4076">
            <v>84.51</v>
          </cell>
          <cell r="G4076">
            <v>83.15</v>
          </cell>
        </row>
        <row r="4077">
          <cell r="C4077" t="str">
            <v>CDHU70.06.021</v>
          </cell>
          <cell r="D4077" t="str">
            <v>Tachão tipo I monodirecional refletivo</v>
          </cell>
          <cell r="E4077" t="str">
            <v>UN</v>
          </cell>
          <cell r="F4077">
            <v>83.03</v>
          </cell>
          <cell r="G4077">
            <v>81.67</v>
          </cell>
        </row>
        <row r="4078">
          <cell r="C4078" t="str">
            <v>CDHU70.06.031</v>
          </cell>
          <cell r="D4078" t="str">
            <v>Tacha tipo I bidirecional refletiva - resina</v>
          </cell>
          <cell r="E4078" t="str">
            <v>UN</v>
          </cell>
          <cell r="F4078">
            <v>65.97</v>
          </cell>
          <cell r="G4078">
            <v>64.77</v>
          </cell>
        </row>
        <row r="4079">
          <cell r="C4079" t="str">
            <v>CDHU70.06.032</v>
          </cell>
          <cell r="D4079" t="str">
            <v>Tacha tipo I monodirecional refletiva - resina</v>
          </cell>
          <cell r="E4079" t="str">
            <v>UN</v>
          </cell>
          <cell r="F4079">
            <v>41.96</v>
          </cell>
          <cell r="G4079">
            <v>40.76</v>
          </cell>
        </row>
        <row r="4080">
          <cell r="C4080" t="str">
            <v>CDHU70.06.033</v>
          </cell>
          <cell r="D4080" t="str">
            <v>Tacha tipo II bidirecional refletiva - resina</v>
          </cell>
          <cell r="E4080" t="str">
            <v>UN</v>
          </cell>
          <cell r="F4080">
            <v>54.54</v>
          </cell>
          <cell r="G4080">
            <v>53.34</v>
          </cell>
        </row>
        <row r="4081">
          <cell r="C4081" t="str">
            <v>CDHU70.06.034</v>
          </cell>
          <cell r="D4081" t="str">
            <v>Tacha tipo II monodirecional refletiva - resina</v>
          </cell>
          <cell r="E4081" t="str">
            <v>UN</v>
          </cell>
          <cell r="F4081">
            <v>49.07</v>
          </cell>
          <cell r="G4081">
            <v>47.87</v>
          </cell>
        </row>
        <row r="4082">
          <cell r="C4082" t="str">
            <v>CDHU70.06.040</v>
          </cell>
          <cell r="D4082" t="str">
            <v>Tachão tipo I bidirecional refletivo - resina</v>
          </cell>
          <cell r="E4082" t="str">
            <v>UN</v>
          </cell>
          <cell r="F4082">
            <v>73.150000000000006</v>
          </cell>
          <cell r="G4082">
            <v>71.790000000000006</v>
          </cell>
        </row>
        <row r="4083">
          <cell r="C4083" t="str">
            <v>CDHU70.06.041</v>
          </cell>
          <cell r="D4083" t="str">
            <v>Tachão tipo I monodirecional refletivo - resina</v>
          </cell>
          <cell r="E4083" t="str">
            <v>UN</v>
          </cell>
          <cell r="F4083">
            <v>71.61</v>
          </cell>
          <cell r="G4083">
            <v>70.25</v>
          </cell>
        </row>
        <row r="4084">
          <cell r="C4084" t="str">
            <v>CDHU70.20</v>
          </cell>
          <cell r="D4084" t="str">
            <v>Dispositivo viário / transporte</v>
          </cell>
          <cell r="F4084">
            <v>0</v>
          </cell>
          <cell r="G4084">
            <v>0</v>
          </cell>
        </row>
        <row r="4085">
          <cell r="C4085" t="str">
            <v>CDHU70.20.001</v>
          </cell>
          <cell r="D4085" t="str">
            <v>Faixa elevada para travessia de pedestres em massa asfáltica - lombafaixa - conservação de vias sem execução de recapeamento</v>
          </cell>
          <cell r="E4085" t="str">
            <v>M2</v>
          </cell>
          <cell r="F4085">
            <v>347.34</v>
          </cell>
          <cell r="G4085">
            <v>345.42</v>
          </cell>
        </row>
        <row r="4086">
          <cell r="C4086" t="str">
            <v>CDHU70.20.010</v>
          </cell>
          <cell r="D4086" t="str">
            <v>Ondulação transversal em massa asfáltica - lombada tipo "A" - conservação de vias urbanas sem execução de recapeamento</v>
          </cell>
          <cell r="E4086" t="str">
            <v>M2</v>
          </cell>
          <cell r="F4086">
            <v>257.36</v>
          </cell>
          <cell r="G4086">
            <v>255.58</v>
          </cell>
        </row>
        <row r="4087">
          <cell r="C4087" t="str">
            <v>CDHU70.20.011</v>
          </cell>
          <cell r="D4087" t="str">
            <v>Ondulação transversal em massa asfáltica - lombada tipo "B" - conservação de vias urbanas sem execução de recapeamento</v>
          </cell>
          <cell r="E4087" t="str">
            <v>M2</v>
          </cell>
          <cell r="F4087">
            <v>259.06</v>
          </cell>
          <cell r="G4087">
            <v>257.26</v>
          </cell>
        </row>
        <row r="4088">
          <cell r="C4088" t="str">
            <v>CDHU70.20.020</v>
          </cell>
          <cell r="D4088" t="str">
            <v>Transporte de equipamentos com caminhão carroceria em rodovia pavimentada</v>
          </cell>
          <cell r="E4088" t="str">
            <v>KM</v>
          </cell>
          <cell r="F4088">
            <v>10.76</v>
          </cell>
          <cell r="G4088">
            <v>10.45</v>
          </cell>
        </row>
        <row r="4089">
          <cell r="C4089" t="str">
            <v>CDHU70.20.021</v>
          </cell>
          <cell r="D4089" t="str">
            <v>Equipe para serviços de conservação de pavimentação de vias</v>
          </cell>
          <cell r="E4089" t="str">
            <v>EQDIA</v>
          </cell>
          <cell r="F4089">
            <v>1988.89</v>
          </cell>
          <cell r="G4089">
            <v>1798.49</v>
          </cell>
        </row>
        <row r="4090">
          <cell r="C4090" t="str">
            <v>CDHU97</v>
          </cell>
          <cell r="D4090" t="str">
            <v>SINALIZACAO E COMUNICACAO VISUAL</v>
          </cell>
          <cell r="F4090">
            <v>0</v>
          </cell>
          <cell r="G4090">
            <v>0</v>
          </cell>
        </row>
        <row r="4091">
          <cell r="C4091" t="str">
            <v>CDHU97.02</v>
          </cell>
          <cell r="D4091" t="str">
            <v>Placas, porticos e obeliscos arquitetônicos</v>
          </cell>
          <cell r="F4091">
            <v>0</v>
          </cell>
          <cell r="G4091">
            <v>0</v>
          </cell>
        </row>
        <row r="4092">
          <cell r="C4092" t="str">
            <v>CDHU97.02.030</v>
          </cell>
          <cell r="D4092" t="str">
            <v>Placa comemorativa em aço inoxidável escovado</v>
          </cell>
          <cell r="E4092" t="str">
            <v>M2</v>
          </cell>
          <cell r="F4092">
            <v>9219.49</v>
          </cell>
          <cell r="G4092">
            <v>9206.81</v>
          </cell>
        </row>
        <row r="4093">
          <cell r="C4093" t="str">
            <v>CDHU97.02.036</v>
          </cell>
          <cell r="D4093" t="str">
            <v>Placa de identificação em PVC com texto em vinil</v>
          </cell>
          <cell r="E4093" t="str">
            <v>M2</v>
          </cell>
          <cell r="F4093">
            <v>339.19</v>
          </cell>
          <cell r="G4093">
            <v>326.51</v>
          </cell>
        </row>
        <row r="4094">
          <cell r="C4094" t="str">
            <v>CDHU97.02.190</v>
          </cell>
          <cell r="D4094" t="str">
            <v>Placa de identificação em acrílico com texto em vinil</v>
          </cell>
          <cell r="E4094" t="str">
            <v>M2</v>
          </cell>
          <cell r="F4094">
            <v>4643.97</v>
          </cell>
          <cell r="G4094">
            <v>4631.29</v>
          </cell>
        </row>
        <row r="4095">
          <cell r="C4095" t="str">
            <v>CDHU97.02.193</v>
          </cell>
          <cell r="D4095" t="str">
            <v>Placa de sinalização em PVC fotoluminescente (200x200mm), com indicação de equipamentos de alarme, detecção e extinção de incêndio</v>
          </cell>
          <cell r="E4095" t="str">
            <v>UN</v>
          </cell>
          <cell r="F4095">
            <v>21.41</v>
          </cell>
          <cell r="G4095">
            <v>20.48</v>
          </cell>
        </row>
        <row r="4096">
          <cell r="C4096" t="str">
            <v>CDHU97.02.194</v>
          </cell>
          <cell r="D4096" t="str">
            <v>Placa de sinalização em PVC fotoluminescente (150x150mm), com indicação de equipamentos de combate à incêndio e alarme</v>
          </cell>
          <cell r="E4096" t="str">
            <v>UN</v>
          </cell>
          <cell r="F4096">
            <v>17.600000000000001</v>
          </cell>
          <cell r="G4096">
            <v>16.670000000000002</v>
          </cell>
        </row>
        <row r="4097">
          <cell r="C4097" t="str">
            <v>CDHU97.02.195</v>
          </cell>
          <cell r="D4097" t="str">
            <v>Placa de sinalização em PVC fotoluminescente (240x120mm), com indicação de rota de evacuação e saída de emergência</v>
          </cell>
          <cell r="E4097" t="str">
            <v>UN</v>
          </cell>
          <cell r="F4097">
            <v>22.84</v>
          </cell>
          <cell r="G4097">
            <v>21.91</v>
          </cell>
        </row>
        <row r="4098">
          <cell r="C4098" t="str">
            <v>CDHU97.02.196</v>
          </cell>
          <cell r="D4098" t="str">
            <v>Placa de sinalização em PVC fotoluminescente, com identificação de pavimentos</v>
          </cell>
          <cell r="E4098" t="str">
            <v>UN</v>
          </cell>
          <cell r="F4098">
            <v>17.690000000000001</v>
          </cell>
          <cell r="G4098">
            <v>16.760000000000002</v>
          </cell>
        </row>
        <row r="4099">
          <cell r="C4099" t="str">
            <v>CDHU97.02.197</v>
          </cell>
          <cell r="D4099" t="str">
            <v>Placa de sinalização em PVC, com indicação de alerta</v>
          </cell>
          <cell r="E4099" t="str">
            <v>UN</v>
          </cell>
          <cell r="F4099">
            <v>28.63</v>
          </cell>
          <cell r="G4099">
            <v>27.7</v>
          </cell>
        </row>
        <row r="4100">
          <cell r="C4100" t="str">
            <v>CDHU97.02.198</v>
          </cell>
          <cell r="D4100" t="str">
            <v>Placa de sinalização em PVC, com indicação de proibição normativa</v>
          </cell>
          <cell r="E4100" t="str">
            <v>UN</v>
          </cell>
          <cell r="F4100">
            <v>15.32</v>
          </cell>
          <cell r="G4100">
            <v>14.39</v>
          </cell>
        </row>
        <row r="4101">
          <cell r="C4101" t="str">
            <v>CDHU97.02.210</v>
          </cell>
          <cell r="D4101" t="str">
            <v>Placa de sinalização em PVC para ambientes</v>
          </cell>
          <cell r="E4101" t="str">
            <v>UN</v>
          </cell>
          <cell r="F4101">
            <v>219.81</v>
          </cell>
          <cell r="G4101">
            <v>219.29</v>
          </cell>
        </row>
        <row r="4102">
          <cell r="C4102" t="str">
            <v>CDHU97.03</v>
          </cell>
          <cell r="D4102" t="str">
            <v>Pintura de letras e pictogramas</v>
          </cell>
          <cell r="F4102">
            <v>0</v>
          </cell>
          <cell r="G4102">
            <v>0</v>
          </cell>
        </row>
        <row r="4103">
          <cell r="C4103" t="str">
            <v>CDHU97.03.010</v>
          </cell>
          <cell r="D4103" t="str">
            <v>Sinalização com pictograma em tinta acrílica</v>
          </cell>
          <cell r="E4103" t="str">
            <v>UN</v>
          </cell>
          <cell r="F4103">
            <v>71.239999999999995</v>
          </cell>
          <cell r="G4103">
            <v>63.23</v>
          </cell>
        </row>
        <row r="4104">
          <cell r="C4104" t="str">
            <v>CDHU97.05</v>
          </cell>
          <cell r="D4104" t="str">
            <v>Placas, porticos e sinalizacao viaria</v>
          </cell>
          <cell r="F4104">
            <v>0</v>
          </cell>
          <cell r="G4104">
            <v>0</v>
          </cell>
        </row>
        <row r="4105">
          <cell r="C4105" t="str">
            <v>CDHU97.05.070</v>
          </cell>
          <cell r="D4105" t="str">
            <v>Manta de borracha para sinalização em estacionamento e proteção de coluna e parede, de 1000 x 750 mm e espessura 10 mm</v>
          </cell>
          <cell r="E4105" t="str">
            <v>UN</v>
          </cell>
          <cell r="F4105">
            <v>90.71</v>
          </cell>
          <cell r="G4105">
            <v>89.63</v>
          </cell>
        </row>
        <row r="4106">
          <cell r="C4106" t="str">
            <v>CDHU97.05.080</v>
          </cell>
          <cell r="D4106" t="str">
            <v>Cantoneira de borracha para sinalização em estacionamento e proteção de coluna, de 750 x 100 x 100 mm e espessura 10 mm</v>
          </cell>
          <cell r="E4106" t="str">
            <v>UN</v>
          </cell>
          <cell r="F4106">
            <v>31.2</v>
          </cell>
          <cell r="G4106">
            <v>30.98</v>
          </cell>
        </row>
        <row r="4107">
          <cell r="C4107" t="str">
            <v>CDHU97.05.130</v>
          </cell>
          <cell r="D4107" t="str">
            <v>Colocação de placa em suporte de madeira / metálico - solo</v>
          </cell>
          <cell r="E4107" t="str">
            <v>M2</v>
          </cell>
          <cell r="F4107">
            <v>72.599999999999994</v>
          </cell>
          <cell r="G4107">
            <v>72.599999999999994</v>
          </cell>
        </row>
        <row r="4108">
          <cell r="C4108" t="str">
            <v>CDHU97.05.140</v>
          </cell>
          <cell r="D4108" t="str">
            <v>Suporte de perfil metálico galvanizado</v>
          </cell>
          <cell r="E4108" t="str">
            <v>KG</v>
          </cell>
          <cell r="F4108">
            <v>26.07</v>
          </cell>
          <cell r="G4108">
            <v>26.07</v>
          </cell>
        </row>
        <row r="4109">
          <cell r="C4109" t="str">
            <v>CDHU98</v>
          </cell>
          <cell r="D4109" t="str">
            <v>ARQUITETURA DE INTERIORES</v>
          </cell>
          <cell r="F4109">
            <v>0</v>
          </cell>
          <cell r="G4109">
            <v>0</v>
          </cell>
        </row>
        <row r="4110">
          <cell r="C4110" t="str">
            <v>CDHU98.02</v>
          </cell>
          <cell r="D4110" t="str">
            <v>Mobiliario</v>
          </cell>
          <cell r="F4110">
            <v>0</v>
          </cell>
          <cell r="G4110">
            <v>0</v>
          </cell>
        </row>
        <row r="4111">
          <cell r="C4111" t="str">
            <v>CDHU98.02.210</v>
          </cell>
          <cell r="D4111" t="str">
            <v>Banco de madeira com encosto e pés em ferro fundido pintado</v>
          </cell>
          <cell r="E4111" t="str">
            <v>UN</v>
          </cell>
          <cell r="F4111">
            <v>727.74</v>
          </cell>
          <cell r="G4111">
            <v>727.74</v>
          </cell>
        </row>
        <row r="4113">
          <cell r="C4113" t="str">
            <v>INFRA1000000</v>
          </cell>
          <cell r="D4113" t="str">
            <v>TOPOGRAFIA - EQUIPAMENTOS E SERVIÇOS</v>
          </cell>
        </row>
        <row r="4114">
          <cell r="C4114" t="str">
            <v>INFRA1009000</v>
          </cell>
          <cell r="D4114" t="str">
            <v>LEVANTAMENTO PLANIMÉTRICO CADASTRAL</v>
          </cell>
          <cell r="E4114" t="str">
            <v>M2</v>
          </cell>
          <cell r="F4114">
            <v>0.64</v>
          </cell>
          <cell r="G4114">
            <v>0.63</v>
          </cell>
        </row>
        <row r="4115">
          <cell r="C4115" t="str">
            <v>INFRA1010000</v>
          </cell>
          <cell r="D4115" t="str">
            <v>LEVANTAMENTO PLANIALTIMÉTRICO CADASTRAL</v>
          </cell>
          <cell r="E4115" t="str">
            <v>M2</v>
          </cell>
          <cell r="F4115">
            <v>0.78</v>
          </cell>
          <cell r="G4115">
            <v>0.77</v>
          </cell>
        </row>
        <row r="4116">
          <cell r="C4116" t="str">
            <v>INFRA1011000</v>
          </cell>
          <cell r="D4116" t="str">
            <v>LOCAÇÃO DE EIXO DE REFERÊNCIA PARA PROJETO DE VIA PÚBLICA</v>
          </cell>
          <cell r="E4116" t="str">
            <v>M</v>
          </cell>
          <cell r="F4116">
            <v>5.64</v>
          </cell>
          <cell r="G4116">
            <v>5.58</v>
          </cell>
        </row>
        <row r="4117">
          <cell r="C4117" t="str">
            <v>INFRA1013000</v>
          </cell>
          <cell r="D4117" t="str">
            <v>NIVELAMENTO DE SEÇÕES TRANSVERSAIS</v>
          </cell>
          <cell r="E4117" t="str">
            <v>M/SEC</v>
          </cell>
          <cell r="F4117">
            <v>3.35</v>
          </cell>
          <cell r="G4117">
            <v>3.31</v>
          </cell>
        </row>
        <row r="4118">
          <cell r="C4118" t="str">
            <v>INFRA1014000</v>
          </cell>
          <cell r="D4118" t="str">
            <v>LEVANTAMENTO PLANIMÉTRICO DE VIA PÚBLICA E SEMI-CADASTRO DE IMÓVEIS</v>
          </cell>
          <cell r="E4118" t="str">
            <v>M</v>
          </cell>
          <cell r="F4118">
            <v>5.29</v>
          </cell>
          <cell r="G4118">
            <v>5.23</v>
          </cell>
        </row>
        <row r="4119">
          <cell r="C4119" t="str">
            <v>INFRA1015000</v>
          </cell>
          <cell r="D4119" t="str">
            <v>NIVELAMENTO DO EIXO DE VIA PÚBLICA INCLUSIVE SOLEIRAS, GUIAS E TAMPÕES</v>
          </cell>
          <cell r="E4119" t="str">
            <v>M</v>
          </cell>
          <cell r="F4119">
            <v>5.19</v>
          </cell>
          <cell r="G4119">
            <v>5.14</v>
          </cell>
        </row>
        <row r="4120">
          <cell r="C4120" t="str">
            <v>INFRA1016000</v>
          </cell>
          <cell r="D4120" t="str">
            <v>CADASTRO DE GALERIA EXISTENTE</v>
          </cell>
          <cell r="E4120" t="str">
            <v>PV</v>
          </cell>
          <cell r="F4120">
            <v>238.5</v>
          </cell>
          <cell r="G4120">
            <v>236.14</v>
          </cell>
        </row>
        <row r="4121">
          <cell r="C4121" t="str">
            <v>INFRA1017000</v>
          </cell>
          <cell r="D4121" t="str">
            <v>ELEMENTOS PARA LOCAÇÃO DE OBRA DE ARTE</v>
          </cell>
          <cell r="E4121" t="str">
            <v>M/ EIXO</v>
          </cell>
          <cell r="F4121">
            <v>7.12</v>
          </cell>
          <cell r="G4121">
            <v>7.05</v>
          </cell>
        </row>
        <row r="4122">
          <cell r="C4122" t="str">
            <v>INFRA1018000</v>
          </cell>
          <cell r="D4122" t="str">
            <v>TRANSPORTE DE COTA DE REFERÊNCIA DE NÍVEL</v>
          </cell>
          <cell r="E4122" t="str">
            <v>M</v>
          </cell>
          <cell r="F4122">
            <v>2.37</v>
          </cell>
          <cell r="G4122">
            <v>2.35</v>
          </cell>
        </row>
        <row r="4123">
          <cell r="C4123" t="str">
            <v>INFRA1019000</v>
          </cell>
          <cell r="D4123" t="str">
            <v>NIVELAMENTO GEOMÉTRICO NO INTERIOR DA GALERIA</v>
          </cell>
          <cell r="E4123" t="str">
            <v>M</v>
          </cell>
          <cell r="F4123">
            <v>9.48</v>
          </cell>
          <cell r="G4123">
            <v>9.4</v>
          </cell>
        </row>
        <row r="4124">
          <cell r="C4124" t="str">
            <v>INFRA1020000</v>
          </cell>
          <cell r="D4124" t="str">
            <v>CADASTRO ESPECIAL DE GALERIA MOLDADA (1:500)</v>
          </cell>
          <cell r="E4124" t="str">
            <v>M</v>
          </cell>
          <cell r="F4124">
            <v>11.9</v>
          </cell>
          <cell r="G4124">
            <v>11.81</v>
          </cell>
        </row>
        <row r="4125">
          <cell r="C4125" t="str">
            <v>INFRA1021000</v>
          </cell>
          <cell r="D4125" t="str">
            <v>NIVELAMENTO GEOMÉTRICO DE FUNDO DO CANAL OU CÓRREGO</v>
          </cell>
          <cell r="E4125" t="str">
            <v>M</v>
          </cell>
          <cell r="F4125">
            <v>7.96</v>
          </cell>
          <cell r="G4125">
            <v>7.9</v>
          </cell>
        </row>
        <row r="4126">
          <cell r="C4126" t="str">
            <v>INFRA1022000</v>
          </cell>
          <cell r="D4126" t="str">
            <v>RELATÓRIO TÉCNICO</v>
          </cell>
          <cell r="E4126" t="str">
            <v>M</v>
          </cell>
          <cell r="F4126">
            <v>17.64</v>
          </cell>
          <cell r="G4126">
            <v>17.64</v>
          </cell>
        </row>
        <row r="4127">
          <cell r="C4127" t="str">
            <v>INFRA1023000</v>
          </cell>
          <cell r="D4127" t="str">
            <v>CADASTRO DE CANALIZAÇÕES CIRCULARES</v>
          </cell>
          <cell r="E4127" t="str">
            <v>M</v>
          </cell>
          <cell r="F4127">
            <v>5.95</v>
          </cell>
          <cell r="G4127">
            <v>5.9</v>
          </cell>
        </row>
        <row r="4128">
          <cell r="C4128" t="str">
            <v>INFRA1024000</v>
          </cell>
          <cell r="D4128" t="str">
            <v>CADASTRO E AMARRAÇÃO DE CAIXA DE INSPEÇÃO, OU CAIXA DE CONCORDÂNCIA, OU CAIXA MORTA</v>
          </cell>
          <cell r="E4128" t="str">
            <v>UN</v>
          </cell>
          <cell r="F4128">
            <v>95.14</v>
          </cell>
          <cell r="G4128">
            <v>95.14</v>
          </cell>
        </row>
        <row r="4129">
          <cell r="C4129" t="str">
            <v>INFRA1025000</v>
          </cell>
          <cell r="D4129" t="str">
            <v>CADASTRO E AMARRAÇÂO DE BOCA DE LOBO OU LEÃO</v>
          </cell>
          <cell r="E4129" t="str">
            <v>UN</v>
          </cell>
          <cell r="F4129">
            <v>52.83</v>
          </cell>
          <cell r="G4129">
            <v>52.41</v>
          </cell>
        </row>
        <row r="4130">
          <cell r="C4130" t="str">
            <v>INFRA1026000</v>
          </cell>
          <cell r="D4130" t="str">
            <v>CADASTRO E AMARRAÇÃO DE PV</v>
          </cell>
          <cell r="E4130" t="str">
            <v>UN</v>
          </cell>
          <cell r="F4130">
            <v>77.95</v>
          </cell>
          <cell r="G4130">
            <v>77.349999999999994</v>
          </cell>
        </row>
        <row r="4131">
          <cell r="C4131" t="str">
            <v>INFRA1027000</v>
          </cell>
          <cell r="D4131" t="str">
            <v>CADASTRO E AMARRAÇÃO DE PV RECOBERTO</v>
          </cell>
          <cell r="E4131" t="str">
            <v>UN</v>
          </cell>
          <cell r="F4131">
            <v>217.47</v>
          </cell>
          <cell r="G4131">
            <v>215.11</v>
          </cell>
        </row>
        <row r="4132">
          <cell r="C4132" t="str">
            <v>INFRA1028000</v>
          </cell>
          <cell r="D4132" t="str">
            <v>TRANSPORTE DE COORDENADAS</v>
          </cell>
          <cell r="E4132" t="str">
            <v>M</v>
          </cell>
          <cell r="F4132">
            <v>2.34</v>
          </cell>
          <cell r="G4132">
            <v>2.3199999999999998</v>
          </cell>
        </row>
        <row r="4133">
          <cell r="C4133" t="str">
            <v>INFRA1031000</v>
          </cell>
          <cell r="D4133" t="str">
            <v>ESTAÇÃO TOTAL PRECISÃO 5", TIPO "LEICA" TC-705 OU SIMILAR, INCLUSIVE ACESSÓRIOS</v>
          </cell>
          <cell r="E4133" t="str">
            <v>H</v>
          </cell>
          <cell r="F4133">
            <v>12.01</v>
          </cell>
          <cell r="G4133">
            <v>12.01</v>
          </cell>
        </row>
        <row r="4134">
          <cell r="C4134" t="str">
            <v>INFRA1032000</v>
          </cell>
          <cell r="D4134" t="str">
            <v>ESTAÇÃO TOTAL PRECISÃO 3", TIPO "LEICA" TC-1103 OU SIMILAR, INCLUSIVE ACESSÓRIOS</v>
          </cell>
          <cell r="E4134" t="str">
            <v>H</v>
          </cell>
          <cell r="F4134">
            <v>7.44</v>
          </cell>
          <cell r="G4134">
            <v>7.44</v>
          </cell>
        </row>
        <row r="4135">
          <cell r="C4135" t="str">
            <v>INFRA1033000</v>
          </cell>
          <cell r="D4135" t="str">
            <v>ESTAÇÃO TOTAL PRECISÃO 1,5", TIPO "LEICA" TC 1101 OU SIMILAR, INCLUSIVE ACESSÓRIOS</v>
          </cell>
          <cell r="E4135" t="str">
            <v>H</v>
          </cell>
          <cell r="F4135">
            <v>10.93</v>
          </cell>
          <cell r="G4135">
            <v>10.93</v>
          </cell>
        </row>
        <row r="4136">
          <cell r="C4136" t="str">
            <v>INFRA1034000</v>
          </cell>
          <cell r="D4136" t="str">
            <v>TEODOLITO DE PRECISÃO 10", TIPO "LEICA" TC 110 OU SIMILAR, INCLUSIVE ACESSÓRIOS</v>
          </cell>
          <cell r="E4136" t="str">
            <v>H</v>
          </cell>
          <cell r="F4136">
            <v>1.27</v>
          </cell>
          <cell r="G4136">
            <v>1.27</v>
          </cell>
        </row>
        <row r="4137">
          <cell r="C4137" t="str">
            <v>INFRA1035000</v>
          </cell>
          <cell r="D4137" t="str">
            <v>NÍVEL PRECISÃO 1,5 MM/KM, TIPO "LEICA" NA2 OU SIMILAR</v>
          </cell>
          <cell r="E4137" t="str">
            <v>H</v>
          </cell>
          <cell r="F4137">
            <v>0.86</v>
          </cell>
          <cell r="G4137">
            <v>0.86</v>
          </cell>
        </row>
        <row r="4138">
          <cell r="C4138" t="str">
            <v>INFRA1036000</v>
          </cell>
          <cell r="D4138" t="str">
            <v>NÍVEL PRECISÃO 0,7 MM/KM, TIPO "LEICA" NA2 OU SIMILAR, INCLUSIVE ACESSÓRIOS</v>
          </cell>
          <cell r="E4138" t="str">
            <v>H</v>
          </cell>
          <cell r="F4138">
            <v>4.25</v>
          </cell>
          <cell r="G4138">
            <v>4.25</v>
          </cell>
        </row>
        <row r="4139">
          <cell r="C4139" t="str">
            <v>INFRA1037000</v>
          </cell>
          <cell r="D4139" t="str">
            <v>NÍVEL PRECISÃO 0,3 MM/KM, TIPO "LEICA" NA2, ACOPLADO COM GPM3 OU SIMILAR, INCLUSIVE ACESSÓRIOS</v>
          </cell>
          <cell r="E4139" t="str">
            <v>H</v>
          </cell>
          <cell r="F4139">
            <v>5.85</v>
          </cell>
          <cell r="G4139">
            <v>5.85</v>
          </cell>
        </row>
        <row r="4140">
          <cell r="C4140" t="str">
            <v>INFRA2000000</v>
          </cell>
          <cell r="D4140" t="str">
            <v>SONDAGENS E ENSAIOS</v>
          </cell>
        </row>
        <row r="4141">
          <cell r="C4141" t="str">
            <v>INFRA2001000</v>
          </cell>
          <cell r="D4141" t="str">
            <v>SONDAGEM MANUAL</v>
          </cell>
          <cell r="E4141" t="str">
            <v>.</v>
          </cell>
          <cell r="F4141" t="str">
            <v>.</v>
          </cell>
          <cell r="G4141" t="str">
            <v>.</v>
          </cell>
        </row>
        <row r="4142">
          <cell r="C4142" t="str">
            <v>INFRA2001001</v>
          </cell>
          <cell r="D4142" t="str">
            <v>SONDAGEM A TRADO MANUAL</v>
          </cell>
          <cell r="E4142" t="str">
            <v>M</v>
          </cell>
          <cell r="F4142">
            <v>90.31</v>
          </cell>
          <cell r="G4142">
            <v>86.45</v>
          </cell>
        </row>
        <row r="4143">
          <cell r="C4143" t="str">
            <v>INFRA2001002</v>
          </cell>
          <cell r="D4143" t="str">
            <v>SONDAGEM COM EXTRAÇÃO DE AMOSTRAS NAS CONDIÇÕES NATURAIS</v>
          </cell>
          <cell r="E4143" t="str">
            <v>UN</v>
          </cell>
          <cell r="F4143">
            <v>150.77000000000001</v>
          </cell>
          <cell r="G4143">
            <v>143.94</v>
          </cell>
        </row>
        <row r="4144">
          <cell r="C4144" t="str">
            <v>INFRA2002000</v>
          </cell>
          <cell r="D4144" t="str">
            <v>SONDAGEM A PERCUSSÃO</v>
          </cell>
          <cell r="E4144" t="str">
            <v>.</v>
          </cell>
          <cell r="F4144" t="str">
            <v>.</v>
          </cell>
          <cell r="G4144" t="str">
            <v>.</v>
          </cell>
        </row>
        <row r="4145">
          <cell r="C4145" t="str">
            <v>INFRA2002002</v>
          </cell>
          <cell r="D4145" t="str">
            <v>MOBILIZAÇÃO E INSTALAÇÃO DE 1 EQUIPAMENTO</v>
          </cell>
          <cell r="E4145" t="str">
            <v>UN</v>
          </cell>
          <cell r="F4145">
            <v>695.54</v>
          </cell>
          <cell r="G4145">
            <v>668.08</v>
          </cell>
        </row>
        <row r="4146">
          <cell r="C4146" t="str">
            <v>INFRA2002004</v>
          </cell>
          <cell r="D4146" t="str">
            <v>DESLOCAMENTO DE EQUIPAMENTO ENTRE FUROS EM TERRENO PLANO, CONSIDERANDO A DISTÂNCIA ATÉ 100M</v>
          </cell>
          <cell r="E4146" t="str">
            <v>UN</v>
          </cell>
          <cell r="F4146">
            <v>94.73</v>
          </cell>
          <cell r="G4146">
            <v>89.78</v>
          </cell>
        </row>
        <row r="4147">
          <cell r="C4147" t="str">
            <v>INFRA2002005</v>
          </cell>
          <cell r="D4147" t="str">
            <v>DESLOCAMENTO DE EQUIPAMENTO ENTRE FUROS EM TERRENO PLANO, CONSIDERANDO A DISTÂNCIA DE 100 À 200M</v>
          </cell>
          <cell r="E4147" t="str">
            <v>UN</v>
          </cell>
          <cell r="F4147">
            <v>189.46</v>
          </cell>
          <cell r="G4147">
            <v>179.57</v>
          </cell>
        </row>
        <row r="4148">
          <cell r="C4148" t="str">
            <v>INFRA2002006</v>
          </cell>
          <cell r="D4148" t="str">
            <v>DESLOCAMENTO DE EQUIPAMENTO ENTRE FUROS EM TERRENO PLANO, CONSIDERANDO A DISTÂNCIA ACIMA DE 200M</v>
          </cell>
          <cell r="E4148" t="str">
            <v>UN</v>
          </cell>
          <cell r="F4148">
            <v>284.19</v>
          </cell>
          <cell r="G4148">
            <v>269.35000000000002</v>
          </cell>
        </row>
        <row r="4149">
          <cell r="C4149" t="str">
            <v>INFRA2002007</v>
          </cell>
          <cell r="D4149" t="str">
            <v>DESLOCAMENTO DE EQUIPAMENTO EM TERRENO ACIDENTADO, CONSIDERANDO A DISTÂNCIA ATÉ 50M</v>
          </cell>
          <cell r="E4149" t="str">
            <v>UN</v>
          </cell>
          <cell r="F4149">
            <v>94.73</v>
          </cell>
          <cell r="G4149">
            <v>89.78</v>
          </cell>
        </row>
        <row r="4150">
          <cell r="C4150" t="str">
            <v>INFRA2002008</v>
          </cell>
          <cell r="D4150" t="str">
            <v>DESLOCAMENTO DE EQUIPAMENTO EM TERRENO ACIDENTADO, CONSIDERANDO A DISTÂNCIA ACIMA DE 50M</v>
          </cell>
          <cell r="E4150" t="str">
            <v>UN</v>
          </cell>
          <cell r="F4150">
            <v>166.4</v>
          </cell>
          <cell r="G4150">
            <v>158.99</v>
          </cell>
        </row>
        <row r="4151">
          <cell r="C4151" t="str">
            <v>INFRA2002009</v>
          </cell>
          <cell r="D4151" t="str">
            <v>EXECUÇÃO DE PLATAFORMA EM TERRENO ALAGADIÇO OU ACIDENTADO</v>
          </cell>
          <cell r="E4151" t="str">
            <v>UN</v>
          </cell>
          <cell r="F4151">
            <v>213.81</v>
          </cell>
          <cell r="G4151">
            <v>197.8</v>
          </cell>
        </row>
        <row r="4152">
          <cell r="C4152" t="str">
            <v>INFRA2002010</v>
          </cell>
          <cell r="D4152" t="str">
            <v>PERFURAÇÃO E EXECUÇÃO  DE  ENSAIO PENETOMÉTRICO OU DE LAVAGEM POR TEMPO</v>
          </cell>
          <cell r="E4152" t="str">
            <v>M</v>
          </cell>
          <cell r="F4152">
            <v>128.87</v>
          </cell>
          <cell r="G4152">
            <v>124.98</v>
          </cell>
        </row>
        <row r="4153">
          <cell r="C4153" t="str">
            <v>INFRA2003000</v>
          </cell>
          <cell r="D4153" t="str">
            <v>SONDAGEM ROTATIVA</v>
          </cell>
          <cell r="E4153" t="str">
            <v>.</v>
          </cell>
          <cell r="F4153" t="str">
            <v>.</v>
          </cell>
          <cell r="G4153" t="str">
            <v>.</v>
          </cell>
        </row>
        <row r="4154">
          <cell r="C4154" t="str">
            <v>INFRA2003001</v>
          </cell>
          <cell r="D4154" t="str">
            <v>MOBILIZAÇÃO E INSTALAÇÃO DE 1 EQUIPAMENTO, CONSIDERANDO A DISTÂNCIA ATÉ 10KM</v>
          </cell>
          <cell r="E4154" t="str">
            <v>UN</v>
          </cell>
          <cell r="F4154">
            <v>398.14</v>
          </cell>
          <cell r="G4154">
            <v>379.47</v>
          </cell>
        </row>
        <row r="4155">
          <cell r="C4155" t="str">
            <v>INFRA2003002</v>
          </cell>
          <cell r="D4155" t="str">
            <v>MOBILIZAÇÃO E INSTALAÇÃO DE 1 EQUIPAMENTO, CONSIDERANDO A DISTÂNCIA DE 10 À 20KM</v>
          </cell>
          <cell r="E4155" t="str">
            <v>UN</v>
          </cell>
          <cell r="F4155">
            <v>636.4</v>
          </cell>
          <cell r="G4155">
            <v>608.94000000000005</v>
          </cell>
        </row>
        <row r="4156">
          <cell r="C4156" t="str">
            <v>INFRA2003003</v>
          </cell>
          <cell r="D4156" t="str">
            <v>MOBILIZAÇÃO E INSTALAÇÃO DE 1 EQUIPAMENTO, CONSIDERANDO A DISTÂNCIA ACIMA DE 20KM</v>
          </cell>
          <cell r="E4156" t="str">
            <v>UN</v>
          </cell>
          <cell r="F4156">
            <v>874.65</v>
          </cell>
          <cell r="G4156">
            <v>838.41</v>
          </cell>
        </row>
        <row r="4157">
          <cell r="C4157" t="str">
            <v>INFRA2003005</v>
          </cell>
          <cell r="D4157" t="str">
            <v>DESLOCAMENTO DE EQUIPAMENTO ENTRE FUROS EM TERRENO PLANO, CONSIDERANDO A DISTÂNCIA ATÉ 100M</v>
          </cell>
          <cell r="E4157" t="str">
            <v>UN</v>
          </cell>
          <cell r="F4157">
            <v>159.88999999999999</v>
          </cell>
          <cell r="G4157">
            <v>150</v>
          </cell>
        </row>
        <row r="4158">
          <cell r="C4158" t="str">
            <v>INFRA2003006</v>
          </cell>
          <cell r="D4158" t="str">
            <v>DESLOCAMENTO DE EQUIPAMENTO ENTRE FUROS EM TERRENO PLANO, CONSIDERANDO A DISTÂNCIA DE 100 À 200M</v>
          </cell>
          <cell r="E4158" t="str">
            <v>UN</v>
          </cell>
          <cell r="F4158">
            <v>239.83</v>
          </cell>
          <cell r="G4158">
            <v>225</v>
          </cell>
        </row>
        <row r="4159">
          <cell r="C4159" t="str">
            <v>INFRA2003007</v>
          </cell>
          <cell r="D4159" t="str">
            <v>DESLOCAMENTO DE EQUIPAMENTO ENTRE FUROS EM TERRENO PLANO, CONSIDERANDO A DISTÂNCIA ACIMA DE 200M</v>
          </cell>
          <cell r="E4159" t="str">
            <v>UN</v>
          </cell>
          <cell r="F4159">
            <v>319.77999999999997</v>
          </cell>
          <cell r="G4159">
            <v>300</v>
          </cell>
        </row>
        <row r="4160">
          <cell r="C4160" t="str">
            <v>INFRA2003008</v>
          </cell>
          <cell r="D4160" t="str">
            <v>DESLOCAMENTO DE EQUIPAMENTO ENTRE FUROS EM TERRENO ACIDENTADO, CONSIDERANDO A DISTÂNCIA ATÉ 50M</v>
          </cell>
          <cell r="E4160" t="str">
            <v>UN</v>
          </cell>
          <cell r="F4160">
            <v>159.88999999999999</v>
          </cell>
          <cell r="G4160">
            <v>150</v>
          </cell>
        </row>
        <row r="4161">
          <cell r="C4161" t="str">
            <v>INFRA2003009</v>
          </cell>
          <cell r="D4161" t="str">
            <v>DESLOCAMENTO DE EQUIPAMENTO ENTRE FUROS EM TERRENO ACIDENTADO, CONSIDERANDO A DISTÂNCIA ACIMA DE 50M</v>
          </cell>
          <cell r="E4161" t="str">
            <v>UN</v>
          </cell>
          <cell r="F4161">
            <v>239.83</v>
          </cell>
          <cell r="G4161">
            <v>225</v>
          </cell>
        </row>
        <row r="4162">
          <cell r="C4162" t="str">
            <v>INFRA2003010</v>
          </cell>
          <cell r="D4162" t="str">
            <v>EXECUÇÃO DE PLATAFORMA EM TERRENO ALAGADIÇO OU ACIDENTADO</v>
          </cell>
          <cell r="E4162" t="str">
            <v>UN</v>
          </cell>
          <cell r="F4162">
            <v>477.01</v>
          </cell>
          <cell r="G4162">
            <v>445</v>
          </cell>
        </row>
        <row r="4163">
          <cell r="C4163" t="str">
            <v>INFRA2003011</v>
          </cell>
          <cell r="D4163" t="str">
            <v>PERFURAÇÃO EM SOLOS OU ROCHAS DECOMPOSTAS HX</v>
          </cell>
          <cell r="E4163" t="str">
            <v>M</v>
          </cell>
          <cell r="F4163">
            <v>194.4</v>
          </cell>
          <cell r="G4163">
            <v>189.88</v>
          </cell>
        </row>
        <row r="4164">
          <cell r="C4164" t="str">
            <v>INFRA2003012</v>
          </cell>
          <cell r="D4164" t="str">
            <v>PERFURAÇÃO EM SOLOS OU ROCHAS DECOMPOSTAS NX</v>
          </cell>
          <cell r="E4164" t="str">
            <v>M</v>
          </cell>
          <cell r="F4164">
            <v>193.38</v>
          </cell>
          <cell r="G4164">
            <v>188.86</v>
          </cell>
        </row>
        <row r="4165">
          <cell r="C4165" t="str">
            <v>INFRA2003013</v>
          </cell>
          <cell r="D4165" t="str">
            <v>PERFURAÇÃO EM SOLOS OU ROCHAS DECOMPOSTAS BX</v>
          </cell>
          <cell r="E4165" t="str">
            <v>M</v>
          </cell>
          <cell r="F4165">
            <v>193.05</v>
          </cell>
          <cell r="G4165">
            <v>188.53</v>
          </cell>
        </row>
        <row r="4166">
          <cell r="C4166" t="str">
            <v>INFRA2003014</v>
          </cell>
          <cell r="D4166" t="str">
            <v>PERFURAÇÃO EM SOLOS OU ROCHAS DECOMPOSTAS AX</v>
          </cell>
          <cell r="E4166" t="str">
            <v>M</v>
          </cell>
          <cell r="F4166">
            <v>192.82</v>
          </cell>
          <cell r="G4166">
            <v>188.3</v>
          </cell>
        </row>
        <row r="4167">
          <cell r="C4167" t="str">
            <v>INFRA2003015</v>
          </cell>
          <cell r="D4167" t="str">
            <v>PERFURAÇÃO EM ROCHA MOLE (FILITOS, SILTITOS, ARENITOS, E ROCHAS AFINS), ACRÉSCIMO DE ... (EM RELAÇÃO AO PREÇO DA PERFURAÇÃO EM SOLOS E ROCHAS DECOMPOSTAS)</v>
          </cell>
          <cell r="E4167" t="str">
            <v>%</v>
          </cell>
          <cell r="F4167">
            <v>100</v>
          </cell>
          <cell r="G4167">
            <v>100</v>
          </cell>
        </row>
        <row r="4168">
          <cell r="C4168" t="str">
            <v>INFRA2003016</v>
          </cell>
          <cell r="D4168" t="str">
            <v>PERFURAÇÃO EM ROCHA DURA OU EXTRA-DURA (GRANITOS, GNAISSES, QUARTZITOS E ROCHAS AFINS), ACRÉSCIMO DE... (EM RELAÇÃO AO PREÇO DA PERFURAÇÃO EM SOLOS OU ROCHAS DECOMPOSTAS)</v>
          </cell>
          <cell r="E4168" t="str">
            <v>%</v>
          </cell>
          <cell r="F4168">
            <v>300</v>
          </cell>
          <cell r="G4168">
            <v>300</v>
          </cell>
        </row>
        <row r="4169">
          <cell r="C4169" t="str">
            <v>INFRA2004000</v>
          </cell>
          <cell r="D4169" t="str">
            <v>POÇOS DE INSPEÇÃO</v>
          </cell>
          <cell r="E4169" t="str">
            <v>.</v>
          </cell>
          <cell r="F4169" t="str">
            <v>.</v>
          </cell>
          <cell r="G4169" t="str">
            <v>.</v>
          </cell>
        </row>
        <row r="4170">
          <cell r="C4170" t="str">
            <v>INFRA2004001</v>
          </cell>
          <cell r="D4170" t="str">
            <v>EXECUÇÃO DE POÇO COM 1M2 DE ÁREA</v>
          </cell>
          <cell r="E4170" t="str">
            <v>M</v>
          </cell>
          <cell r="F4170">
            <v>91.37</v>
          </cell>
          <cell r="G4170">
            <v>85.72</v>
          </cell>
        </row>
        <row r="4171">
          <cell r="C4171" t="str">
            <v>INFRA2004002</v>
          </cell>
          <cell r="D4171" t="str">
            <v>EXECUÇÃO E MATERIAL PARA ESCORAMENTO</v>
          </cell>
          <cell r="E4171" t="str">
            <v>M</v>
          </cell>
          <cell r="F4171">
            <v>573.99</v>
          </cell>
          <cell r="G4171">
            <v>538.85</v>
          </cell>
        </row>
        <row r="4172">
          <cell r="C4172" t="str">
            <v>INFRA2004003</v>
          </cell>
          <cell r="D4172" t="str">
            <v>REATERRO DO POÇO</v>
          </cell>
          <cell r="E4172" t="str">
            <v>M</v>
          </cell>
          <cell r="F4172">
            <v>9.2200000000000006</v>
          </cell>
          <cell r="G4172">
            <v>8.23</v>
          </cell>
        </row>
        <row r="4173">
          <cell r="C4173" t="str">
            <v>INFRA2005000</v>
          </cell>
          <cell r="D4173" t="str">
            <v>ENSAIOS "IN SITU"</v>
          </cell>
          <cell r="E4173" t="str">
            <v>.</v>
          </cell>
          <cell r="F4173" t="str">
            <v>.</v>
          </cell>
          <cell r="G4173" t="str">
            <v>.</v>
          </cell>
        </row>
        <row r="4174">
          <cell r="C4174" t="str">
            <v>INFRA2005003</v>
          </cell>
          <cell r="D4174" t="str">
            <v>INSTALAÇÃO DE MEDIDOR DE NÍVEL D'ÁGUA</v>
          </cell>
          <cell r="E4174" t="str">
            <v>M</v>
          </cell>
          <cell r="F4174">
            <v>103.07</v>
          </cell>
          <cell r="G4174">
            <v>101.07</v>
          </cell>
        </row>
        <row r="4175">
          <cell r="C4175" t="str">
            <v>INFRA2005004</v>
          </cell>
          <cell r="D4175" t="str">
            <v>INSTALAÇÃO DE PIEZOMETRO</v>
          </cell>
          <cell r="E4175" t="str">
            <v>M</v>
          </cell>
          <cell r="F4175">
            <v>245.23</v>
          </cell>
          <cell r="G4175">
            <v>236.97</v>
          </cell>
        </row>
        <row r="4176">
          <cell r="C4176" t="str">
            <v>INFRA2006000</v>
          </cell>
          <cell r="D4176" t="str">
            <v>ENSAIOS DE LABORATÓRIO</v>
          </cell>
          <cell r="E4176" t="str">
            <v>.</v>
          </cell>
          <cell r="F4176" t="str">
            <v>.</v>
          </cell>
          <cell r="G4176" t="str">
            <v>.</v>
          </cell>
        </row>
        <row r="4177">
          <cell r="C4177" t="str">
            <v>INFRA2006001</v>
          </cell>
          <cell r="D4177" t="str">
            <v>ENSAIOS DE LABORATÓRIO - UMIDADE NATURAL</v>
          </cell>
          <cell r="E4177" t="str">
            <v>ENS.</v>
          </cell>
          <cell r="F4177">
            <v>25.9</v>
          </cell>
          <cell r="G4177">
            <v>25.9</v>
          </cell>
        </row>
        <row r="4178">
          <cell r="C4178" t="str">
            <v>INFRA2006002</v>
          </cell>
          <cell r="D4178" t="str">
            <v>ENSAIOS DE LABORATÓRIO - LIMITE DE LIQUIDEZ</v>
          </cell>
          <cell r="E4178" t="str">
            <v>ENS.</v>
          </cell>
          <cell r="F4178">
            <v>127.01</v>
          </cell>
          <cell r="G4178">
            <v>127.01</v>
          </cell>
        </row>
        <row r="4179">
          <cell r="C4179" t="str">
            <v>INFRA2006003</v>
          </cell>
          <cell r="D4179" t="str">
            <v>ENSAIOS DE LABORATÓRIO - PLASTICIDADE</v>
          </cell>
          <cell r="E4179" t="str">
            <v>ENS.</v>
          </cell>
          <cell r="F4179">
            <v>102.04</v>
          </cell>
          <cell r="G4179">
            <v>102.04</v>
          </cell>
        </row>
        <row r="4180">
          <cell r="C4180" t="str">
            <v>INFRA2006004</v>
          </cell>
          <cell r="D4180" t="str">
            <v>ENSAIOS DE LABORATÓRIO - COMPACTAÇÃO</v>
          </cell>
          <cell r="E4180" t="str">
            <v>ENS.</v>
          </cell>
          <cell r="F4180">
            <v>308.7</v>
          </cell>
          <cell r="G4180">
            <v>308.7</v>
          </cell>
        </row>
        <row r="4181">
          <cell r="C4181" t="str">
            <v>INFRA2006005</v>
          </cell>
          <cell r="D4181" t="str">
            <v>ENSAIOS DE LABORATÓRIO - GRANULOMETRIA</v>
          </cell>
          <cell r="E4181" t="str">
            <v>ENS.</v>
          </cell>
          <cell r="F4181">
            <v>191.93</v>
          </cell>
          <cell r="G4181">
            <v>191.93</v>
          </cell>
        </row>
        <row r="4182">
          <cell r="C4182" t="str">
            <v>INFRA2006006</v>
          </cell>
          <cell r="D4182" t="str">
            <v>ENSAIOS DE LABORATÓRIO - PROCTOR SIMPLES</v>
          </cell>
          <cell r="E4182" t="str">
            <v>ENS.</v>
          </cell>
          <cell r="F4182">
            <v>344.05</v>
          </cell>
          <cell r="G4182">
            <v>344.05</v>
          </cell>
        </row>
        <row r="4183">
          <cell r="C4183" t="str">
            <v>INFRA2006007</v>
          </cell>
          <cell r="D4183" t="str">
            <v>ENSAIOS DE LABORATÓRIO - CBR MOLDADO</v>
          </cell>
          <cell r="E4183" t="str">
            <v>ENS.</v>
          </cell>
          <cell r="F4183">
            <v>288.8</v>
          </cell>
          <cell r="G4183">
            <v>288.8</v>
          </cell>
        </row>
        <row r="4184">
          <cell r="C4184" t="str">
            <v>INFRA2006008</v>
          </cell>
          <cell r="D4184" t="str">
            <v>ENSAIOS DE LABORATÓRIO - ENSAIO DE CBR INDEFORMADO</v>
          </cell>
          <cell r="E4184" t="str">
            <v>ENS.</v>
          </cell>
          <cell r="F4184">
            <v>228.73</v>
          </cell>
          <cell r="G4184">
            <v>228.73</v>
          </cell>
        </row>
        <row r="4185">
          <cell r="C4185" t="str">
            <v>INFRA2006009</v>
          </cell>
          <cell r="D4185" t="str">
            <v>ENSAIOS DE LABORATÓRIO - CBR-5 PONTOS (MOLDADO)</v>
          </cell>
          <cell r="E4185" t="str">
            <v>ENS.</v>
          </cell>
          <cell r="F4185">
            <v>723.03</v>
          </cell>
          <cell r="G4185">
            <v>723.03</v>
          </cell>
        </row>
        <row r="4186">
          <cell r="C4186" t="str">
            <v>INFRA2006010</v>
          </cell>
          <cell r="D4186" t="str">
            <v>ENSAIOS DE LABORATÓRIO - CBR-5 PONTOS (INDEFORMADO)</v>
          </cell>
          <cell r="E4186" t="str">
            <v>ENS.</v>
          </cell>
          <cell r="F4186">
            <v>528.84</v>
          </cell>
          <cell r="G4186">
            <v>528.84</v>
          </cell>
        </row>
        <row r="4187">
          <cell r="C4187" t="str">
            <v>INFRA2006011</v>
          </cell>
          <cell r="D4187" t="str">
            <v>ENSAIOS DE LABORATÓRIO - LOS ANGELES</v>
          </cell>
          <cell r="E4187" t="str">
            <v>ENS.</v>
          </cell>
          <cell r="F4187">
            <v>638.16999999999996</v>
          </cell>
          <cell r="G4187">
            <v>638.16999999999996</v>
          </cell>
        </row>
        <row r="4188">
          <cell r="C4188" t="str">
            <v>INFRA2006013</v>
          </cell>
          <cell r="D4188" t="str">
            <v>ENSAIOS DE LABORATÓRIO - DURABILIDADE</v>
          </cell>
          <cell r="E4188" t="str">
            <v>ENS.</v>
          </cell>
          <cell r="F4188">
            <v>682.29</v>
          </cell>
          <cell r="G4188">
            <v>682.29</v>
          </cell>
        </row>
        <row r="4189">
          <cell r="C4189" t="str">
            <v>INFRA2006014</v>
          </cell>
          <cell r="D4189" t="str">
            <v>ENSAIOS DE LABORATÓRIO - ADESIVIDADE</v>
          </cell>
          <cell r="E4189" t="str">
            <v>ENS.</v>
          </cell>
          <cell r="F4189">
            <v>344.05</v>
          </cell>
          <cell r="G4189">
            <v>344.05</v>
          </cell>
        </row>
        <row r="4190">
          <cell r="C4190" t="str">
            <v>INFRA2006015</v>
          </cell>
          <cell r="D4190" t="str">
            <v>ENSAIOS DE LABORATÓRIO - VISCOSIDADE</v>
          </cell>
          <cell r="E4190" t="str">
            <v>ENS.</v>
          </cell>
          <cell r="F4190">
            <v>228.5</v>
          </cell>
          <cell r="G4190">
            <v>228.5</v>
          </cell>
        </row>
        <row r="4191">
          <cell r="C4191" t="str">
            <v>INFRA2006017</v>
          </cell>
          <cell r="D4191" t="str">
            <v>ENSAIOS DE LABORATÓRIO - PONTO DE FULGOR</v>
          </cell>
          <cell r="E4191" t="str">
            <v>ENS.</v>
          </cell>
          <cell r="F4191">
            <v>194.4</v>
          </cell>
          <cell r="G4191">
            <v>194.4</v>
          </cell>
        </row>
        <row r="4192">
          <cell r="C4192" t="str">
            <v>INFRA2006018</v>
          </cell>
          <cell r="D4192" t="str">
            <v>ENSAIOS DE LABORATÓRIO - PENETRAÇÃO</v>
          </cell>
          <cell r="E4192" t="str">
            <v>ENS.</v>
          </cell>
          <cell r="F4192">
            <v>293.52999999999997</v>
          </cell>
          <cell r="G4192">
            <v>293.52999999999997</v>
          </cell>
        </row>
        <row r="4193">
          <cell r="C4193" t="str">
            <v>INFRA2006019</v>
          </cell>
          <cell r="D4193" t="str">
            <v>ENSAIOS DE LABORATÓRIO - PONTO DE AMOLECIMENTO</v>
          </cell>
          <cell r="E4193" t="str">
            <v>ENS.</v>
          </cell>
          <cell r="F4193">
            <v>172.02</v>
          </cell>
          <cell r="G4193">
            <v>172.02</v>
          </cell>
        </row>
        <row r="4194">
          <cell r="C4194" t="str">
            <v>INFRA2006021</v>
          </cell>
          <cell r="D4194" t="str">
            <v>ENSAIOS DE LABORATÓRIO - DOSAGEM MARSHALL, GRANULOMETRIA, TEOR DE ASFALTO, ESTABILIDADE E FLUÊNCIA</v>
          </cell>
          <cell r="E4194" t="str">
            <v>ENS.</v>
          </cell>
          <cell r="F4194">
            <v>2708.66</v>
          </cell>
          <cell r="G4194">
            <v>2708.66</v>
          </cell>
        </row>
        <row r="4195">
          <cell r="C4195" t="str">
            <v>INFRA2006022</v>
          </cell>
          <cell r="D4195" t="str">
            <v>CONTROLE TECNOLÓGICO DE CONCRETO - ENSAIO DE ESCLEROMETRIA EM 10 PONTOS COM 16 TIROS POR PONTO</v>
          </cell>
          <cell r="E4195" t="str">
            <v>ENS.</v>
          </cell>
          <cell r="F4195">
            <v>2156</v>
          </cell>
          <cell r="G4195">
            <v>2156</v>
          </cell>
        </row>
        <row r="4196">
          <cell r="C4196" t="str">
            <v>INFRA3000000</v>
          </cell>
          <cell r="D4196" t="str">
            <v>PROJETOS, ESTUDOS E SERVIÇOS</v>
          </cell>
        </row>
        <row r="4197">
          <cell r="C4197" t="str">
            <v>INFRA3001000</v>
          </cell>
          <cell r="D4197" t="str">
            <v>DIMENSIONAMENTO DE PAVIMENTO</v>
          </cell>
          <cell r="E4197" t="str">
            <v>FURO</v>
          </cell>
          <cell r="F4197">
            <v>124.29</v>
          </cell>
          <cell r="G4197">
            <v>124.29</v>
          </cell>
        </row>
        <row r="4198">
          <cell r="C4198" t="str">
            <v>INFRA3002000</v>
          </cell>
          <cell r="D4198" t="str">
            <v>PROJETO EM PLANTA PARA PAVIMENTAÇÃO DE VIA PÚBLICA COM UMA PISTA</v>
          </cell>
          <cell r="E4198" t="str">
            <v>M</v>
          </cell>
          <cell r="F4198">
            <v>1.5</v>
          </cell>
          <cell r="G4198">
            <v>1.5</v>
          </cell>
        </row>
        <row r="4199">
          <cell r="C4199" t="str">
            <v>INFRA3003000</v>
          </cell>
          <cell r="D4199" t="str">
            <v>PROJETO EM PERFIL DE PAVIMENTAÇÃO DE VIA PÚBLICA COM UMA PISTA</v>
          </cell>
          <cell r="E4199" t="str">
            <v>M</v>
          </cell>
          <cell r="F4199">
            <v>0.72</v>
          </cell>
          <cell r="G4199">
            <v>0.72</v>
          </cell>
        </row>
        <row r="4200">
          <cell r="C4200" t="str">
            <v>INFRA3004000</v>
          </cell>
          <cell r="D4200" t="str">
            <v>PROJETO HIDRÁULICO DE GALERIA PLUVIAL EM TUBOS</v>
          </cell>
          <cell r="E4200" t="str">
            <v>M</v>
          </cell>
          <cell r="F4200">
            <v>4.8600000000000003</v>
          </cell>
          <cell r="G4200">
            <v>4.8600000000000003</v>
          </cell>
        </row>
        <row r="4201">
          <cell r="C4201" t="str">
            <v>INFRA3005000</v>
          </cell>
          <cell r="D4201" t="str">
            <v>PROJETO HIDRÁULICO DE GALERIA PLUVIAL MOLDADA EXCLUINDO O PROJETO ESTRUTURAL</v>
          </cell>
          <cell r="E4201" t="str">
            <v>M</v>
          </cell>
          <cell r="F4201">
            <v>10.37</v>
          </cell>
          <cell r="G4201">
            <v>10.37</v>
          </cell>
        </row>
        <row r="4202">
          <cell r="C4202" t="str">
            <v>INFRA3006000</v>
          </cell>
          <cell r="D4202" t="str">
            <v>PROJETO HIDRÁULICO DE REFORÇO DE GALERIA EXISTENTE, EM TUBOS</v>
          </cell>
          <cell r="E4202" t="str">
            <v>M</v>
          </cell>
          <cell r="F4202">
            <v>4.42</v>
          </cell>
          <cell r="G4202">
            <v>4.42</v>
          </cell>
        </row>
        <row r="4203">
          <cell r="C4203" t="str">
            <v>INFRA3007000</v>
          </cell>
          <cell r="D4203" t="str">
            <v>ESTUDO HIDROLÓGICO DE VIA PÚBLICA INTEGRANTE DE PROGRAMA DE PAVIMENTAÇÃO, QUE VIER A DISPENSAR GALERIA OU EXIGÍ-LA MOLDADA</v>
          </cell>
          <cell r="E4203" t="str">
            <v>M</v>
          </cell>
          <cell r="F4203">
            <v>3.58</v>
          </cell>
          <cell r="G4203">
            <v>3.58</v>
          </cell>
        </row>
        <row r="4204">
          <cell r="C4204" t="str">
            <v>INFRA3008000</v>
          </cell>
          <cell r="D4204" t="str">
            <v>ESTUDO HIDROLÓGICO DE VIA PÚBLICA INTEGRANTE DE PROGRAMA DE PAVIMENTAÇÃO E PROJETO HIDRÁULICO, SE NECESSÁRIA GALERIA EM TUBOS</v>
          </cell>
          <cell r="E4204" t="str">
            <v>M</v>
          </cell>
          <cell r="F4204">
            <v>5.05</v>
          </cell>
          <cell r="G4204">
            <v>5.05</v>
          </cell>
        </row>
        <row r="4205">
          <cell r="C4205" t="str">
            <v>INFRA3009000</v>
          </cell>
          <cell r="D4205" t="str">
            <v>ESTUDO HIDROLÓGICO DE ÁREA ARRUADA</v>
          </cell>
          <cell r="E4205" t="str">
            <v>KM2</v>
          </cell>
          <cell r="F4205">
            <v>2158.66</v>
          </cell>
          <cell r="G4205">
            <v>2158.66</v>
          </cell>
        </row>
        <row r="4206">
          <cell r="C4206" t="str">
            <v>INFRA3010000</v>
          </cell>
          <cell r="D4206" t="str">
            <v>ESTUDO HIDROLÓGICO DE ÁREA NÃO ARRUADA</v>
          </cell>
          <cell r="E4206" t="str">
            <v>KM2</v>
          </cell>
          <cell r="F4206">
            <v>950.83</v>
          </cell>
          <cell r="G4206">
            <v>950.83</v>
          </cell>
        </row>
        <row r="4207">
          <cell r="C4207" t="str">
            <v>INFRA3011000</v>
          </cell>
          <cell r="D4207" t="str">
            <v>ESTUDO HIDRÁULICO DE VIA SITUADA EM ÁREA, OBJETO DE ESTUDO HIDROLÓGICO</v>
          </cell>
          <cell r="E4207" t="str">
            <v>M</v>
          </cell>
          <cell r="F4207">
            <v>3.08</v>
          </cell>
          <cell r="G4207">
            <v>3.08</v>
          </cell>
        </row>
        <row r="4208">
          <cell r="C4208" t="str">
            <v>INFRA3012000</v>
          </cell>
          <cell r="D4208" t="str">
            <v>ESTUDO HIDROLÓGICO E VERIFICAÇÃO DA SUFICIÊNCIA DE GALERIA EXISTENTE, EM TUBOS</v>
          </cell>
          <cell r="E4208" t="str">
            <v>M</v>
          </cell>
          <cell r="F4208">
            <v>4.13</v>
          </cell>
          <cell r="G4208">
            <v>4.13</v>
          </cell>
        </row>
        <row r="4209">
          <cell r="C4209" t="str">
            <v>INFRA3013000</v>
          </cell>
          <cell r="D4209" t="str">
            <v>VERIFICAÇÃO NO PROJETO DE SISTEMA DE DRENAGEM, DE VIAS QUE DISPENSAM GALERIA DE ÁGUAS PLUVIAIS</v>
          </cell>
          <cell r="E4209" t="str">
            <v>M</v>
          </cell>
          <cell r="F4209">
            <v>0.46</v>
          </cell>
          <cell r="G4209">
            <v>0.46</v>
          </cell>
        </row>
        <row r="4210">
          <cell r="C4210" t="str">
            <v>INFRA3014000</v>
          </cell>
          <cell r="D4210" t="str">
            <v>TRANSCRIÇÃO E ADAPTAÇÃO DE SISTEMAS DE DRENAGEM PROJETADOS EM VIAS PÚBLICAS</v>
          </cell>
          <cell r="E4210" t="str">
            <v>M</v>
          </cell>
          <cell r="F4210">
            <v>1.23</v>
          </cell>
          <cell r="G4210">
            <v>1.23</v>
          </cell>
        </row>
        <row r="4211">
          <cell r="C4211" t="str">
            <v>INFRA3015000</v>
          </cell>
          <cell r="D4211" t="str">
            <v>CÁLCULO ESTRUTURAL DE CONCRETO ARMADO PARA PONTES, VIADUTOS, MUROS DE ARRIMO E OBRAS CONGÊNERES - PERCENTAGEM A SER APLICADA AO ORÇAMENTO DA PARTE ESTRUTURAL DA OBRA, USANDO OS PREÇOS UNITÁRIOS DA TABELA DE SIURB</v>
          </cell>
          <cell r="E4211" t="str">
            <v>.</v>
          </cell>
          <cell r="F4211" t="str">
            <v>.</v>
          </cell>
          <cell r="G4211" t="str">
            <v>.</v>
          </cell>
        </row>
        <row r="4212">
          <cell r="C4212" t="str">
            <v>INFRA3015001</v>
          </cell>
          <cell r="D4212" t="str">
            <v>CÁLCULO ESTRUTURAL DE CONCRETO ARMADO PARA PONTES, VIADUTOS, MUROS DE ARRIMO E OBRAS CONGÊNERES - PERCENTAGEM A SER APLICADA AO ORÇAMENTO DA PARTE ESTRUTURAL DA OBRA, USANDO OS PREÇOS UNITÁRIOS DA TABELA DE SMSO - ATÉ  50M3</v>
          </cell>
          <cell r="E4212" t="str">
            <v>%</v>
          </cell>
          <cell r="F4212">
            <v>6.75</v>
          </cell>
          <cell r="G4212">
            <v>6.75</v>
          </cell>
        </row>
        <row r="4213">
          <cell r="C4213" t="str">
            <v>INFRA3015002</v>
          </cell>
          <cell r="D4213" t="str">
            <v>CÁLCULO ESTRUTURAL DE CONCRETO ARMADO PARA PONTES, VIADUTOS, MUROS DE ARRIMO E OBRAS CONGÊNERES - PERCENTAGEM A SER APLICADA AO ORÇAMENTO DA PARTE ESTRUTURAL DA OBRA, USANDO OS PREÇOS UNITÁRIOS DA TABELA DE SMSO - ATÉ 100M3</v>
          </cell>
          <cell r="E4213" t="str">
            <v>%</v>
          </cell>
          <cell r="F4213">
            <v>6.12</v>
          </cell>
          <cell r="G4213">
            <v>6.12</v>
          </cell>
        </row>
        <row r="4214">
          <cell r="C4214" t="str">
            <v>INFRA3015003</v>
          </cell>
          <cell r="D4214" t="str">
            <v>CÁLCULO ESTRUTURAL DE CONCRETO ARMADO PARA PONTES, VIADUTOS, MUROS DE ARRIMO E OBRAS CONGÊNERES - PERCENTAGEM A SER APLICADA AO ORÇAMENTO DA PARTE ESTRUTURAL DA OBRA, USANDO OS PREÇOS UNITÁRIOS DA TABELA DE SMSO - ATÉ 200M3</v>
          </cell>
          <cell r="E4214" t="str">
            <v>%</v>
          </cell>
          <cell r="F4214">
            <v>5.76</v>
          </cell>
          <cell r="G4214">
            <v>5.76</v>
          </cell>
        </row>
        <row r="4215">
          <cell r="C4215" t="str">
            <v>INFRA3015004</v>
          </cell>
          <cell r="D4215" t="str">
            <v>CÁLCULO ESTRUTURAL DE CONCRETO ARMADO PARA PONTES, VIADUTOS, MUROS DE ARRIMO E OBRAS CONGÊNERES - PERCENTAGEM A SER APLICADA AO ORÇAMENTO DA PARTE ESTRUTURAL DA OBRA, USANDO OS PREÇOS UNITÁRIOS DA TABELA DE SMSO - ATÉ 500M3</v>
          </cell>
          <cell r="E4215" t="str">
            <v>%</v>
          </cell>
          <cell r="F4215">
            <v>5.49</v>
          </cell>
          <cell r="G4215">
            <v>5.49</v>
          </cell>
        </row>
        <row r="4216">
          <cell r="C4216" t="str">
            <v>INFRA3015005</v>
          </cell>
          <cell r="D4216" t="str">
            <v>CÁLCULO ESTRUTURAL DE CONCRETO ARMADO PARA PONTES, VIADUTOS, MUROS DE ARRIMO E OBRAS CONGÊNERES - PERCENTAGEM A SER APLICADA AO ORÇAMENTO DA PARTE ESTRUTURAL DA OBRA, USANDO OS PREÇOS UNITÁRIOS DA TABELA DE SMSO - ATÉ 1.000M3</v>
          </cell>
          <cell r="E4216" t="str">
            <v>%</v>
          </cell>
          <cell r="F4216">
            <v>4.95</v>
          </cell>
          <cell r="G4216">
            <v>4.95</v>
          </cell>
        </row>
        <row r="4217">
          <cell r="C4217" t="str">
            <v>INFRA3015006</v>
          </cell>
          <cell r="D4217" t="str">
            <v>CÁLCULO ESTRUTURAL DE CONCRETO ARMADO PARA PONTES, VIADUTOS, MUROS DE ARRIMO E OBRAS CONGÊNERES - PERCENTAGEM A SER APLICADA AO ORÇAMENTO DA PARTE ESTRUTURAL DA OBRA, USANDO OS PREÇOS UNITÁRIOS DA TABELA DE SMSO - ATÉ 2.000M3</v>
          </cell>
          <cell r="E4217" t="str">
            <v>%</v>
          </cell>
          <cell r="F4217">
            <v>4.5</v>
          </cell>
          <cell r="G4217">
            <v>4.5</v>
          </cell>
        </row>
        <row r="4218">
          <cell r="C4218" t="str">
            <v>INFRA3015007</v>
          </cell>
          <cell r="D4218" t="str">
            <v>CÁLCULO ESTRUTURAL DE CONCRETO ARMADO PARA PONTES, VIADUTOS, MUROS DE ARRIMO E OBRAS CONGÊNERES - PERCENTAGEM A SER APLICADA AO ORÇAMENTO DA PARTE ESTRUTURAL DA OBRA, USANDO OS PREÇOS UNITÁRIOS DA TABELA DE SMSO - ATÉ 5.000M3</v>
          </cell>
          <cell r="E4218" t="str">
            <v>%</v>
          </cell>
          <cell r="F4218">
            <v>4.41</v>
          </cell>
          <cell r="G4218">
            <v>4.41</v>
          </cell>
        </row>
        <row r="4219">
          <cell r="C4219" t="str">
            <v>INFRA3015008</v>
          </cell>
          <cell r="D4219" t="str">
            <v>CÁLCULO ESTRUTURAL DE CONCRETO ARMADO PARA PONTES, VIADUTOS, MUROS DE ARRIMO E OBRAS CONGÊNERES - PERCENTAGEM A SER APLICADA AO ORÇAMENTO DA PARTE ESTRUTURAL DA OBRA, USANDO OS PREÇOS UNITÁRIOS DA TABELA DE SMSO - ATÉ 10.000M3</v>
          </cell>
          <cell r="E4219" t="str">
            <v>%</v>
          </cell>
          <cell r="F4219">
            <v>4.32</v>
          </cell>
          <cell r="G4219">
            <v>4.32</v>
          </cell>
        </row>
        <row r="4220">
          <cell r="C4220" t="str">
            <v>INFRA3015009</v>
          </cell>
          <cell r="D4220" t="str">
            <v>CÁLCULO ESTRUTURAL DE CONCRETO ARMADO PARA PONTES, VIADUTOS, MUROS DE ARRIMO E OBRAS CONGÊNERES - PERCENTAGEM A SER APLICADA AO ORÇAMENTO DA PARTE ESTRUTURAL DA OBRA, USANDO OS PREÇOS UNITÁRIOS DA TABELA DE SMSO - ACIMA DE 10.000M3</v>
          </cell>
          <cell r="E4220" t="str">
            <v>%</v>
          </cell>
          <cell r="F4220">
            <v>4.2300000000000004</v>
          </cell>
          <cell r="G4220">
            <v>4.2300000000000004</v>
          </cell>
        </row>
        <row r="4221">
          <cell r="C4221" t="str">
            <v>INFRA3016000</v>
          </cell>
          <cell r="D4221" t="str">
            <v>PROJETO ESTRUTURAL DE CONCRETO ARMADO PARA GALERIA MOLDADA, EM MÓDULOS DE 10M DE EXTENSÃO, PODENDO AS FUNDAÇÕES SEREM DIRETAS, SOBRE ESTACAS OU AMBAS AS SOLUÇÕES, APLICA-SE OS PERCENTUAIS DO ITEM 3.15 PARA MÓDULO; PARA REPETIÇÃO DE MÓDULOS ADOTA-SE:</v>
          </cell>
          <cell r="E4221" t="str">
            <v>.</v>
          </cell>
          <cell r="F4221" t="str">
            <v>.</v>
          </cell>
          <cell r="G4221" t="str">
            <v>.</v>
          </cell>
        </row>
        <row r="4222">
          <cell r="C4222" t="str">
            <v>INFRA3016001</v>
          </cell>
          <cell r="D4222"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4222" t="str">
            <v>%</v>
          </cell>
          <cell r="F4222" t="str">
            <v>25N</v>
          </cell>
          <cell r="G4222" t="str">
            <v>25N</v>
          </cell>
        </row>
        <row r="4223">
          <cell r="C4223" t="str">
            <v>INFRA3016002</v>
          </cell>
          <cell r="D4223"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4223" t="str">
            <v>%</v>
          </cell>
          <cell r="F4223" t="str">
            <v>25+20N</v>
          </cell>
          <cell r="G4223" t="str">
            <v>25+20N</v>
          </cell>
        </row>
        <row r="4224">
          <cell r="C4224" t="str">
            <v>INFRA3016003</v>
          </cell>
          <cell r="D4224"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4224" t="str">
            <v>%</v>
          </cell>
          <cell r="F4224" t="str">
            <v>75+15N</v>
          </cell>
          <cell r="G4224" t="str">
            <v>75+15N</v>
          </cell>
        </row>
        <row r="4225">
          <cell r="C4225" t="str">
            <v>INFRA3016004</v>
          </cell>
          <cell r="D4225"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4225" t="str">
            <v>%</v>
          </cell>
          <cell r="F4225" t="str">
            <v>175+10N</v>
          </cell>
          <cell r="G4225" t="str">
            <v>175+10N</v>
          </cell>
        </row>
        <row r="4226">
          <cell r="C4226" t="str">
            <v>INFRA3016005</v>
          </cell>
          <cell r="D4226"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4226" t="str">
            <v>%</v>
          </cell>
          <cell r="F4226" t="str">
            <v>375+5N</v>
          </cell>
          <cell r="G4226" t="str">
            <v>375+5N</v>
          </cell>
        </row>
        <row r="4227">
          <cell r="C4227" t="str">
            <v>INFRA3018000</v>
          </cell>
          <cell r="D4227" t="str">
            <v>VISTORIA TÉCNICA DE VIAS DE PROGRAMA DE PAVIMENTAÇÃO</v>
          </cell>
          <cell r="E4227" t="str">
            <v>M/VIA</v>
          </cell>
          <cell r="F4227">
            <v>3.68</v>
          </cell>
          <cell r="G4227">
            <v>3.65</v>
          </cell>
        </row>
        <row r="4228">
          <cell r="C4228" t="str">
            <v>INFRA3019000</v>
          </cell>
          <cell r="D4228" t="str">
            <v>PLANILHA DE QUANTIDADE DE SERVIÇOS DE VIAS DO PROGRAMA DE PAVIMENTAÇÃO</v>
          </cell>
          <cell r="E4228" t="str">
            <v>M/VIA</v>
          </cell>
          <cell r="F4228">
            <v>2.62</v>
          </cell>
          <cell r="G4228">
            <v>2.62</v>
          </cell>
        </row>
        <row r="4229">
          <cell r="C4229" t="str">
            <v>INFRA3020000</v>
          </cell>
          <cell r="D4229" t="str">
            <v>CÓPIA XEROX EM TAMANHO OFÍCIO, UMA FACE, PRETO E BRANCO</v>
          </cell>
          <cell r="E4229" t="str">
            <v>UN</v>
          </cell>
          <cell r="F4229">
            <v>0.77</v>
          </cell>
          <cell r="G4229">
            <v>0.77</v>
          </cell>
        </row>
        <row r="4230">
          <cell r="C4230" t="str">
            <v>INFRA3020001</v>
          </cell>
          <cell r="D4230" t="str">
            <v>CÓPIA XEROX TAMANHO OFÍCIO UMA FACE COLORIDA</v>
          </cell>
          <cell r="E4230" t="str">
            <v>UN</v>
          </cell>
          <cell r="F4230">
            <v>2.42</v>
          </cell>
          <cell r="G4230">
            <v>2.42</v>
          </cell>
        </row>
        <row r="4231">
          <cell r="C4231" t="str">
            <v>INFRA3020002</v>
          </cell>
          <cell r="D4231" t="str">
            <v>CÓPIA XEROX TAMANHO A3 UMA FACE-PRETO E BRANCO</v>
          </cell>
          <cell r="E4231" t="str">
            <v>UN</v>
          </cell>
          <cell r="F4231">
            <v>1.2</v>
          </cell>
          <cell r="G4231">
            <v>1.2</v>
          </cell>
        </row>
        <row r="4232">
          <cell r="C4232" t="str">
            <v>INFRA3020003</v>
          </cell>
          <cell r="D4232" t="str">
            <v>CÓPIA XEROX TAMANHO A3 UMA FACE COLORIDA</v>
          </cell>
          <cell r="E4232" t="str">
            <v>UN</v>
          </cell>
          <cell r="F4232">
            <v>5.31</v>
          </cell>
          <cell r="G4232">
            <v>5.31</v>
          </cell>
        </row>
        <row r="4233">
          <cell r="C4233" t="str">
            <v>INFRA3020004</v>
          </cell>
          <cell r="D4233" t="str">
            <v>CÓPIA XEROX PRETO E BRANCO</v>
          </cell>
          <cell r="E4233" t="str">
            <v>M2</v>
          </cell>
          <cell r="F4233">
            <v>15.55</v>
          </cell>
          <cell r="G4233">
            <v>15.55</v>
          </cell>
        </row>
        <row r="4234">
          <cell r="C4234" t="str">
            <v>INFRA3022000</v>
          </cell>
          <cell r="D4234" t="str">
            <v>LOCAÇÃO DE VEÍCULO DE PASSAGEIRO TIPO VW GOL OU SIMILAR, COM MOTORISTA, INCLUINDO MANUTENÇÃO E COMBUSTÍVEL (MÍNIMO 200 H/MÊS)</v>
          </cell>
          <cell r="E4234" t="str">
            <v>H</v>
          </cell>
          <cell r="F4234">
            <v>50.81</v>
          </cell>
          <cell r="G4234">
            <v>47.08</v>
          </cell>
        </row>
        <row r="4235">
          <cell r="C4235" t="str">
            <v>INFRA3023000</v>
          </cell>
          <cell r="D4235" t="str">
            <v>FOTO COLORIDA 10 X 15CM ( REVELAÇÃO)</v>
          </cell>
          <cell r="E4235" t="str">
            <v>UN</v>
          </cell>
          <cell r="F4235">
            <v>3.13</v>
          </cell>
          <cell r="G4235">
            <v>3.13</v>
          </cell>
        </row>
        <row r="4236">
          <cell r="C4236" t="str">
            <v>INFRA3024000</v>
          </cell>
          <cell r="D4236" t="str">
            <v>CONSULTOR</v>
          </cell>
          <cell r="E4236" t="str">
            <v>H</v>
          </cell>
          <cell r="F4236">
            <v>452.36</v>
          </cell>
          <cell r="G4236">
            <v>452.36</v>
          </cell>
        </row>
        <row r="4237">
          <cell r="C4237" t="str">
            <v>INFRA3025000</v>
          </cell>
          <cell r="D4237" t="str">
            <v>COORDENADOR GERAL</v>
          </cell>
          <cell r="E4237" t="str">
            <v>H</v>
          </cell>
          <cell r="F4237">
            <v>452.36</v>
          </cell>
          <cell r="G4237">
            <v>452.36</v>
          </cell>
        </row>
        <row r="4238">
          <cell r="C4238" t="str">
            <v>INFRA3026000</v>
          </cell>
          <cell r="D4238" t="str">
            <v>COORDENADOR SETORIAL</v>
          </cell>
          <cell r="E4238" t="str">
            <v>H</v>
          </cell>
          <cell r="F4238">
            <v>452.36</v>
          </cell>
          <cell r="G4238">
            <v>452.36</v>
          </cell>
        </row>
        <row r="4239">
          <cell r="C4239" t="str">
            <v>INFRA3027000</v>
          </cell>
          <cell r="D4239" t="str">
            <v>ENGENHEIRO/ ARQUITETO SÊNIOR</v>
          </cell>
          <cell r="E4239" t="str">
            <v>H</v>
          </cell>
          <cell r="F4239">
            <v>246.23</v>
          </cell>
          <cell r="G4239">
            <v>246.23</v>
          </cell>
        </row>
        <row r="4240">
          <cell r="C4240" t="str">
            <v>INFRA3029000</v>
          </cell>
          <cell r="D4240" t="str">
            <v>ENGENHEIRO/ ARQUITETO  PLENO</v>
          </cell>
          <cell r="E4240" t="str">
            <v>H</v>
          </cell>
          <cell r="F4240">
            <v>171.07</v>
          </cell>
          <cell r="G4240">
            <v>171.07</v>
          </cell>
        </row>
        <row r="4241">
          <cell r="C4241" t="str">
            <v>INFRA3030000</v>
          </cell>
          <cell r="D4241" t="str">
            <v>ENGENHEIRO/ ARQUITETO JUNIOR</v>
          </cell>
          <cell r="E4241" t="str">
            <v>H</v>
          </cell>
          <cell r="F4241">
            <v>129.76</v>
          </cell>
          <cell r="G4241">
            <v>129.76</v>
          </cell>
        </row>
        <row r="4242">
          <cell r="C4242" t="str">
            <v>INFRA3031000</v>
          </cell>
          <cell r="D4242" t="str">
            <v>AUXILIAR DE LABORATÓRIO</v>
          </cell>
          <cell r="E4242" t="str">
            <v>H</v>
          </cell>
          <cell r="F4242">
            <v>23.8</v>
          </cell>
          <cell r="G4242">
            <v>23.8</v>
          </cell>
        </row>
        <row r="4243">
          <cell r="C4243" t="str">
            <v>INFRA3032000</v>
          </cell>
          <cell r="D4243" t="str">
            <v>AUXILIAR DE TOPOGRAFIA</v>
          </cell>
          <cell r="E4243" t="str">
            <v>H</v>
          </cell>
          <cell r="F4243">
            <v>26.27</v>
          </cell>
          <cell r="G4243">
            <v>26.27</v>
          </cell>
        </row>
        <row r="4244">
          <cell r="C4244" t="str">
            <v>INFRA3033000</v>
          </cell>
          <cell r="D4244" t="str">
            <v>TECNÓLOGO  EM CONSTRUÇÃO CIVIL NÍVEL SUPERIOR, COM 5 À 10 ANOS DE EXPERIÊNCIA</v>
          </cell>
          <cell r="E4244" t="str">
            <v>H</v>
          </cell>
          <cell r="F4244">
            <v>75.790000000000006</v>
          </cell>
          <cell r="G4244">
            <v>75.790000000000006</v>
          </cell>
        </row>
        <row r="4245">
          <cell r="C4245" t="str">
            <v>INFRA3035000</v>
          </cell>
          <cell r="D4245" t="str">
            <v>DESENHISTA - CADISTA</v>
          </cell>
          <cell r="E4245" t="str">
            <v>H</v>
          </cell>
          <cell r="F4245">
            <v>54.84</v>
          </cell>
          <cell r="G4245">
            <v>54.84</v>
          </cell>
        </row>
        <row r="4246">
          <cell r="C4246" t="str">
            <v>INFRA3036000</v>
          </cell>
          <cell r="D4246" t="str">
            <v>DESENHISTA PROJETISTA</v>
          </cell>
          <cell r="E4246" t="str">
            <v>H</v>
          </cell>
          <cell r="F4246">
            <v>43.87</v>
          </cell>
          <cell r="G4246">
            <v>43.87</v>
          </cell>
        </row>
        <row r="4247">
          <cell r="C4247" t="str">
            <v>INFRA3038000</v>
          </cell>
          <cell r="D4247" t="str">
            <v>LABORATORISTA DE SOLO/PAVIMENTAÇÃO</v>
          </cell>
          <cell r="E4247" t="str">
            <v>H</v>
          </cell>
          <cell r="F4247">
            <v>83.24</v>
          </cell>
          <cell r="G4247">
            <v>83.24</v>
          </cell>
        </row>
        <row r="4248">
          <cell r="C4248" t="str">
            <v>INFRA3039000</v>
          </cell>
          <cell r="D4248" t="str">
            <v>PROJETISTA</v>
          </cell>
          <cell r="E4248" t="str">
            <v>H</v>
          </cell>
          <cell r="F4248">
            <v>91.86</v>
          </cell>
          <cell r="G4248">
            <v>91.86</v>
          </cell>
        </row>
        <row r="4249">
          <cell r="C4249" t="str">
            <v>INFRA3040000</v>
          </cell>
          <cell r="D4249" t="str">
            <v>TOPÓGRAFO</v>
          </cell>
          <cell r="E4249" t="str">
            <v>H</v>
          </cell>
          <cell r="F4249">
            <v>67.36</v>
          </cell>
          <cell r="G4249">
            <v>67.36</v>
          </cell>
        </row>
        <row r="4250">
          <cell r="C4250" t="str">
            <v>INFRA3041000</v>
          </cell>
          <cell r="D4250" t="str">
            <v>AJUDANTE GERAL</v>
          </cell>
          <cell r="E4250" t="str">
            <v>H</v>
          </cell>
          <cell r="F4250">
            <v>23.05</v>
          </cell>
          <cell r="G4250">
            <v>20.57</v>
          </cell>
        </row>
        <row r="4251">
          <cell r="C4251" t="str">
            <v>INFRA3043000</v>
          </cell>
          <cell r="D4251" t="str">
            <v>DIGITADOR</v>
          </cell>
          <cell r="E4251" t="str">
            <v>H</v>
          </cell>
          <cell r="F4251">
            <v>28.29</v>
          </cell>
          <cell r="G4251">
            <v>28.29</v>
          </cell>
        </row>
        <row r="4252">
          <cell r="C4252" t="str">
            <v>INFRA3044000</v>
          </cell>
          <cell r="D4252" t="str">
            <v>MENSAGEIRO</v>
          </cell>
          <cell r="E4252" t="str">
            <v>H</v>
          </cell>
          <cell r="F4252">
            <v>29.9</v>
          </cell>
          <cell r="G4252">
            <v>29.9</v>
          </cell>
        </row>
        <row r="4253">
          <cell r="C4253" t="str">
            <v>INFRA3046000</v>
          </cell>
          <cell r="D4253" t="str">
            <v>SECRETÁRIA</v>
          </cell>
          <cell r="E4253" t="str">
            <v>H</v>
          </cell>
          <cell r="F4253">
            <v>57.33</v>
          </cell>
          <cell r="G4253">
            <v>57.33</v>
          </cell>
        </row>
        <row r="4254">
          <cell r="C4254" t="str">
            <v>INFRA3047000</v>
          </cell>
          <cell r="D4254" t="str">
            <v>SECRETÁRIA EXECUTIVA</v>
          </cell>
          <cell r="E4254" t="str">
            <v>H</v>
          </cell>
          <cell r="F4254">
            <v>83.82</v>
          </cell>
          <cell r="G4254">
            <v>83.82</v>
          </cell>
        </row>
        <row r="4255">
          <cell r="C4255" t="str">
            <v>INFRA3050000</v>
          </cell>
          <cell r="D4255" t="str">
            <v>DESENHISTA DE TOPOGRAFIA</v>
          </cell>
          <cell r="E4255" t="str">
            <v>H</v>
          </cell>
          <cell r="F4255">
            <v>58.1</v>
          </cell>
          <cell r="G4255">
            <v>58.1</v>
          </cell>
        </row>
        <row r="4256">
          <cell r="C4256" t="str">
            <v>INFRA3051000</v>
          </cell>
          <cell r="D4256" t="str">
            <v>TÉCNICO - NÍVEL MÉDIO</v>
          </cell>
          <cell r="E4256" t="str">
            <v>H</v>
          </cell>
          <cell r="F4256">
            <v>67.72</v>
          </cell>
          <cell r="G4256">
            <v>67.72</v>
          </cell>
        </row>
        <row r="4257">
          <cell r="C4257" t="str">
            <v>INFRA3052000</v>
          </cell>
          <cell r="D4257" t="str">
            <v>SERVIÇO DE PLOTAGEM EM PAPEL SULFITE, TAMANHO A1, PRETO E BRANCO</v>
          </cell>
          <cell r="E4257" t="str">
            <v>UN</v>
          </cell>
          <cell r="F4257">
            <v>10.63</v>
          </cell>
          <cell r="G4257">
            <v>10.63</v>
          </cell>
        </row>
        <row r="4258">
          <cell r="C4258" t="str">
            <v>INFRA3052001</v>
          </cell>
          <cell r="D4258" t="str">
            <v>PLOTAGEM EM PAPEL SULFITE, TAMANHO A1, COLORIDA (ARQUIVO ORIGINAL COM EXTENSÃO "PLT")</v>
          </cell>
          <cell r="E4258" t="str">
            <v>UN</v>
          </cell>
          <cell r="F4258">
            <v>14.27</v>
          </cell>
          <cell r="G4258">
            <v>14.27</v>
          </cell>
        </row>
        <row r="4259">
          <cell r="C4259" t="str">
            <v>INFRA3052002</v>
          </cell>
          <cell r="D4259" t="str">
            <v>PLOTAGEM EM PAPEL SULFITE, TAMANHO A0, PRETO E BRANCO (ARQUIVO ORIGINAL COM EXTENSÃO "PLT")</v>
          </cell>
          <cell r="E4259" t="str">
            <v>UN</v>
          </cell>
          <cell r="F4259">
            <v>13.72</v>
          </cell>
          <cell r="G4259">
            <v>13.72</v>
          </cell>
        </row>
        <row r="4260">
          <cell r="C4260" t="str">
            <v>INFRA3052003</v>
          </cell>
          <cell r="D4260" t="str">
            <v>PLOTAGEM EM PAPEL SULFITE,TAMANHO A0, COLORIDA (ARQUIVO ORIGINAL COM EXTENSÃO "PLT")</v>
          </cell>
          <cell r="E4260" t="str">
            <v>UN</v>
          </cell>
          <cell r="F4260">
            <v>19.309999999999999</v>
          </cell>
          <cell r="G4260">
            <v>19.309999999999999</v>
          </cell>
        </row>
        <row r="4261">
          <cell r="C4261" t="str">
            <v>INFRA3053017</v>
          </cell>
          <cell r="D4261" t="str">
            <v>PROJETO BÁSICO (PRANCHA A1)</v>
          </cell>
          <cell r="E4261" t="str">
            <v>UN</v>
          </cell>
          <cell r="F4261">
            <v>5703.99</v>
          </cell>
          <cell r="G4261">
            <v>5703.99</v>
          </cell>
        </row>
        <row r="4262">
          <cell r="C4262" t="str">
            <v>INFRA3053018</v>
          </cell>
          <cell r="D4262" t="str">
            <v>PROJETO EXECUTIVO (PRANCHA A1)</v>
          </cell>
          <cell r="E4262" t="str">
            <v>UN</v>
          </cell>
          <cell r="F4262">
            <v>4786.05</v>
          </cell>
          <cell r="G4262">
            <v>4786.05</v>
          </cell>
        </row>
        <row r="4263">
          <cell r="C4263" t="str">
            <v>INFRA3054001</v>
          </cell>
          <cell r="D4263" t="str">
            <v>ADVOGADO JÚNIOR</v>
          </cell>
          <cell r="E4263" t="str">
            <v>H</v>
          </cell>
          <cell r="F4263">
            <v>78.989999999999995</v>
          </cell>
          <cell r="G4263">
            <v>78.989999999999995</v>
          </cell>
        </row>
        <row r="4264">
          <cell r="C4264" t="str">
            <v>INFRA3054002</v>
          </cell>
          <cell r="D4264" t="str">
            <v>ADVOGADO PLENO</v>
          </cell>
          <cell r="E4264" t="str">
            <v>H</v>
          </cell>
          <cell r="F4264">
            <v>91.68</v>
          </cell>
          <cell r="G4264">
            <v>91.68</v>
          </cell>
        </row>
        <row r="4265">
          <cell r="C4265" t="str">
            <v>INFRA3054003</v>
          </cell>
          <cell r="D4265" t="str">
            <v>ADVOGADO SÊNIOR</v>
          </cell>
          <cell r="E4265" t="str">
            <v>H</v>
          </cell>
          <cell r="F4265">
            <v>194.3</v>
          </cell>
          <cell r="G4265">
            <v>194.3</v>
          </cell>
        </row>
        <row r="4266">
          <cell r="C4266" t="str">
            <v>INFRA3054004</v>
          </cell>
          <cell r="D4266" t="str">
            <v>GEÓLOGO JÚNIOR</v>
          </cell>
          <cell r="E4266" t="str">
            <v>H</v>
          </cell>
          <cell r="F4266">
            <v>123.74</v>
          </cell>
          <cell r="G4266">
            <v>123.74</v>
          </cell>
        </row>
        <row r="4267">
          <cell r="C4267" t="str">
            <v>INFRA3054005</v>
          </cell>
          <cell r="D4267" t="str">
            <v>GEÓLOGO PLENO</v>
          </cell>
          <cell r="E4267" t="str">
            <v>H</v>
          </cell>
          <cell r="F4267">
            <v>155.94999999999999</v>
          </cell>
          <cell r="G4267">
            <v>155.94999999999999</v>
          </cell>
        </row>
        <row r="4268">
          <cell r="C4268" t="str">
            <v>INFRA3054006</v>
          </cell>
          <cell r="D4268" t="str">
            <v>GEÓLOGO SÊNIOR</v>
          </cell>
          <cell r="E4268" t="str">
            <v>H</v>
          </cell>
          <cell r="F4268">
            <v>179.74</v>
          </cell>
          <cell r="G4268">
            <v>179.74</v>
          </cell>
        </row>
        <row r="4269">
          <cell r="C4269" t="str">
            <v>INFRA3054007</v>
          </cell>
          <cell r="D4269" t="str">
            <v>GEÓGRAFO JÚNIOR</v>
          </cell>
          <cell r="E4269" t="str">
            <v>H</v>
          </cell>
          <cell r="F4269">
            <v>123.74</v>
          </cell>
          <cell r="G4269">
            <v>123.74</v>
          </cell>
        </row>
        <row r="4270">
          <cell r="C4270" t="str">
            <v>INFRA3054008</v>
          </cell>
          <cell r="D4270" t="str">
            <v>GEÓGRAFO PLENO</v>
          </cell>
          <cell r="E4270" t="str">
            <v>H</v>
          </cell>
          <cell r="F4270">
            <v>150.03</v>
          </cell>
          <cell r="G4270">
            <v>150.03</v>
          </cell>
        </row>
        <row r="4271">
          <cell r="C4271" t="str">
            <v>INFRA3054009</v>
          </cell>
          <cell r="D4271" t="str">
            <v>GEÓGRAFO SÊNIOR</v>
          </cell>
          <cell r="E4271" t="str">
            <v>H</v>
          </cell>
          <cell r="F4271">
            <v>199.41</v>
          </cell>
          <cell r="G4271">
            <v>199.41</v>
          </cell>
        </row>
        <row r="4272">
          <cell r="C4272" t="str">
            <v>INFRA3054010</v>
          </cell>
          <cell r="D4272" t="str">
            <v>ASSISTENTE SOCIAL JÚNIOR</v>
          </cell>
          <cell r="E4272" t="str">
            <v>H</v>
          </cell>
          <cell r="F4272">
            <v>118.23</v>
          </cell>
          <cell r="G4272">
            <v>118.23</v>
          </cell>
        </row>
        <row r="4273">
          <cell r="C4273" t="str">
            <v>INFRA3054011</v>
          </cell>
          <cell r="D4273" t="str">
            <v>ASSISTENTE SOCIAL PLENO</v>
          </cell>
          <cell r="E4273" t="str">
            <v>H</v>
          </cell>
          <cell r="F4273">
            <v>159.79</v>
          </cell>
          <cell r="G4273">
            <v>159.79</v>
          </cell>
        </row>
        <row r="4274">
          <cell r="C4274" t="str">
            <v>INFRA3054012</v>
          </cell>
          <cell r="D4274" t="str">
            <v>ASSISTENTE SOCIAL SÊNIOR</v>
          </cell>
          <cell r="E4274" t="str">
            <v>H</v>
          </cell>
          <cell r="F4274">
            <v>199.41</v>
          </cell>
          <cell r="G4274">
            <v>199.41</v>
          </cell>
        </row>
        <row r="4275">
          <cell r="C4275" t="str">
            <v>INFRA4000000</v>
          </cell>
          <cell r="D4275" t="str">
            <v>MOVIMENTO DE TERRA</v>
          </cell>
        </row>
        <row r="4276">
          <cell r="C4276" t="str">
            <v>INFRA4001000</v>
          </cell>
          <cell r="D4276" t="str">
            <v>ESCAVAÇÃO MANUAL PARA FUNDAÇÕES E VALAS COM PROFUNDIDADE MÉDIA MENOR OU IGUAL À 1,50M</v>
          </cell>
          <cell r="E4276" t="str">
            <v>M3</v>
          </cell>
          <cell r="F4276">
            <v>73.53</v>
          </cell>
          <cell r="G4276">
            <v>65.64</v>
          </cell>
        </row>
        <row r="4277">
          <cell r="C4277" t="str">
            <v>INFRA4002000</v>
          </cell>
          <cell r="D4277" t="str">
            <v>ESCAVAÇÃO MANUAL PARA FUNDAÇÕES E VALAS COM PROFUNDIDADE MÉDIA MAIOR QUE 1,5M E MENOR OU IGUAL À 3,0M</v>
          </cell>
          <cell r="E4277" t="str">
            <v>M3</v>
          </cell>
          <cell r="F4277">
            <v>80.680000000000007</v>
          </cell>
          <cell r="G4277">
            <v>72.02</v>
          </cell>
        </row>
        <row r="4278">
          <cell r="C4278" t="str">
            <v>INFRA4003000</v>
          </cell>
          <cell r="D4278" t="str">
            <v>ESCAVAÇÃO MANUAL PARA FUNDAÇÕES E VALAS COM PROFUNDIDADE MÉDIA MAIOR QUE 3,00M</v>
          </cell>
          <cell r="E4278" t="str">
            <v>M3</v>
          </cell>
          <cell r="F4278">
            <v>92.2</v>
          </cell>
          <cell r="G4278">
            <v>82.31</v>
          </cell>
        </row>
        <row r="4279">
          <cell r="C4279" t="str">
            <v>INFRA4004000</v>
          </cell>
          <cell r="D4279" t="str">
            <v>ESCAVAÇÃO MECÂNICA PARA FUNDAÇÕES E VALAS COM PROFUNDIDADE MENOR OU IGUAL À 4,0M</v>
          </cell>
          <cell r="E4279" t="str">
            <v>M3</v>
          </cell>
          <cell r="F4279">
            <v>19.86</v>
          </cell>
          <cell r="G4279">
            <v>19.32</v>
          </cell>
        </row>
        <row r="4280">
          <cell r="C4280" t="str">
            <v>INFRA4005000</v>
          </cell>
          <cell r="D4280" t="str">
            <v>ESCAVAÇÃO MECÂNICA PARA FUNDAÇÕES E VALAS COM PROFUNDIDADE MAIOR QUE 4,0M</v>
          </cell>
          <cell r="E4280" t="str">
            <v>M3</v>
          </cell>
          <cell r="F4280">
            <v>18.940000000000001</v>
          </cell>
          <cell r="G4280">
            <v>18.489999999999998</v>
          </cell>
        </row>
        <row r="4281">
          <cell r="C4281" t="str">
            <v>INFRA4006000</v>
          </cell>
          <cell r="D4281" t="str">
            <v>ESCAVAÇÃO MANUAL DE CÓRREGO</v>
          </cell>
          <cell r="E4281" t="str">
            <v>M3</v>
          </cell>
          <cell r="F4281">
            <v>115.25</v>
          </cell>
          <cell r="G4281">
            <v>102.89</v>
          </cell>
        </row>
        <row r="4282">
          <cell r="C4282" t="str">
            <v>INFRA4007000</v>
          </cell>
          <cell r="D4282" t="str">
            <v>ESCAVAÇÃO MECÂNICA DE CÓRREGO</v>
          </cell>
          <cell r="E4282" t="str">
            <v>M3</v>
          </cell>
          <cell r="F4282">
            <v>7.93</v>
          </cell>
          <cell r="G4282">
            <v>7.71</v>
          </cell>
        </row>
        <row r="4283">
          <cell r="C4283" t="str">
            <v>INFRA4008000</v>
          </cell>
          <cell r="D4283" t="str">
            <v>REATERRO COMPACTADO DE FUNDAÇÃO</v>
          </cell>
          <cell r="E4283" t="str">
            <v>M3</v>
          </cell>
          <cell r="F4283">
            <v>16.23</v>
          </cell>
          <cell r="G4283">
            <v>14.76</v>
          </cell>
        </row>
        <row r="4284">
          <cell r="C4284" t="str">
            <v>INFRA4009000</v>
          </cell>
          <cell r="D4284" t="str">
            <v>REENCHIMENTO DE VALA COM COMPACTAÇÃO, SEM FORNECIMENTO DE TERRA</v>
          </cell>
          <cell r="E4284" t="str">
            <v>M3</v>
          </cell>
          <cell r="F4284">
            <v>20</v>
          </cell>
          <cell r="G4284">
            <v>18.38</v>
          </cell>
        </row>
        <row r="4285">
          <cell r="C4285" t="str">
            <v>INFRA4010000</v>
          </cell>
          <cell r="D4285" t="str">
            <v>ESCAVAÇÃO MECÂNICA, CARGA E REMOÇÃO DE TERRA ATÉ A DISTÂNCIA MÉDIA DE 1,0KM, COM CAMINHÃO BASCULANTE DE 10M3</v>
          </cell>
          <cell r="E4285" t="str">
            <v>M3</v>
          </cell>
          <cell r="F4285">
            <v>18.79</v>
          </cell>
          <cell r="G4285">
            <v>18.5</v>
          </cell>
        </row>
        <row r="4286">
          <cell r="C4286" t="str">
            <v>INFRA4011000</v>
          </cell>
          <cell r="D4286" t="str">
            <v>ESCAVAÇÃO MECÂNICA, CARGA E REMOÇÃO DE TERRA ATÉ A DISTÂNCIA MÉDIA DE 1,0KM COM CAMINHÃO BASCULANTE DE 14 M3</v>
          </cell>
          <cell r="E4286" t="str">
            <v>M3</v>
          </cell>
          <cell r="F4286">
            <v>22.22</v>
          </cell>
          <cell r="G4286">
            <v>21.87</v>
          </cell>
        </row>
        <row r="4287">
          <cell r="C4287" t="str">
            <v>INFRA4012000</v>
          </cell>
          <cell r="D4287" t="str">
            <v>ESCAVAÇÃO MECÂNICA, CARGA E REMOÇÃO DE TERRA ATÉ A DISTÂNCIA MÉDIA DE 1,0KM, COM CAMINHÃO BASCULANTE DE 17M3</v>
          </cell>
          <cell r="E4287" t="str">
            <v>M3</v>
          </cell>
          <cell r="F4287">
            <v>13</v>
          </cell>
          <cell r="G4287">
            <v>12.8</v>
          </cell>
        </row>
        <row r="4288">
          <cell r="C4288" t="str">
            <v>INFRA4014000</v>
          </cell>
          <cell r="D4288" t="str">
            <v>CARGA E REMOÇÃO DE TERRA ATÉ A DISTÂNCIA MÉDIA DE 1,0KM, COM CAMINHÃO BASCULANTE DE 10M3</v>
          </cell>
          <cell r="E4288" t="str">
            <v>M3</v>
          </cell>
          <cell r="F4288">
            <v>15.71</v>
          </cell>
          <cell r="G4288">
            <v>15.48</v>
          </cell>
        </row>
        <row r="4289">
          <cell r="C4289" t="str">
            <v>INFRA4015000</v>
          </cell>
          <cell r="D4289" t="str">
            <v>CARGA E REMOÇÃO DE TERRA ATÉ A DISTÂNCIA MÉDIA DE 1,0KM COM CAMINHÃO BASCULANTE DE 14 M3</v>
          </cell>
          <cell r="E4289" t="str">
            <v>M3</v>
          </cell>
          <cell r="F4289">
            <v>15.06</v>
          </cell>
          <cell r="G4289">
            <v>14.83</v>
          </cell>
        </row>
        <row r="4290">
          <cell r="C4290" t="str">
            <v>INFRA4016000</v>
          </cell>
          <cell r="D4290" t="str">
            <v>CARGA E REMOÇÃO DE TERRA ATÉ A DISTÂNCIA MÉDIA DE 1,0KM, COM CAMINHÃO BASCULANTE DE 17M3</v>
          </cell>
          <cell r="E4290" t="str">
            <v>M3</v>
          </cell>
          <cell r="F4290">
            <v>11.45</v>
          </cell>
          <cell r="G4290">
            <v>11.28</v>
          </cell>
        </row>
        <row r="4291">
          <cell r="C4291" t="str">
            <v>INFRA4031000</v>
          </cell>
          <cell r="D4291" t="str">
            <v>FORNECIMENTO DE TERRA, INCLUINDO ESCAVAÇÃO, CARGA E TRANSPORTE ATÉ A DISTÂNCIA MÉDIA DE 1,0KM, MEDIDO NO ATERRO COMPACTADO</v>
          </cell>
          <cell r="E4291" t="str">
            <v>M3</v>
          </cell>
          <cell r="F4291">
            <v>31.79</v>
          </cell>
          <cell r="G4291">
            <v>31.31</v>
          </cell>
        </row>
        <row r="4292">
          <cell r="C4292" t="str">
            <v>INFRA4032000</v>
          </cell>
          <cell r="D4292" t="str">
            <v>COMPACTAÇÃO DE TERRA, MEDIDA NO ATERRO</v>
          </cell>
          <cell r="E4292" t="str">
            <v>M3</v>
          </cell>
          <cell r="F4292">
            <v>8.5500000000000007</v>
          </cell>
          <cell r="G4292">
            <v>8.2899999999999991</v>
          </cell>
        </row>
        <row r="4293">
          <cell r="C4293" t="str">
            <v>INFRA4033000</v>
          </cell>
          <cell r="D4293" t="str">
            <v>LIMPEZA MECANIZADA DE TERRENO, INCLUSIVE DE CAMADA VEGETAL ATÉ 30CM DE PROFUNDIDADE, SEM TRANSPORTE</v>
          </cell>
          <cell r="E4293" t="str">
            <v>M2</v>
          </cell>
          <cell r="F4293">
            <v>1.76</v>
          </cell>
          <cell r="G4293">
            <v>1.71</v>
          </cell>
        </row>
        <row r="4294">
          <cell r="C4294" t="str">
            <v>INFRA4033010</v>
          </cell>
          <cell r="D4294" t="str">
            <v>CORTE, RECORTE E REMOÇÃO DE ÁRVORES INCLUSIVE RAIZES DIÂM. &gt; 5 E &lt; 15CM</v>
          </cell>
          <cell r="E4294" t="str">
            <v>UN</v>
          </cell>
          <cell r="F4294">
            <v>207.82</v>
          </cell>
          <cell r="G4294">
            <v>186.88</v>
          </cell>
        </row>
        <row r="4295">
          <cell r="C4295" t="str">
            <v>INFRA4033011</v>
          </cell>
          <cell r="D4295" t="str">
            <v>CORTE, RECORTE E REMOÇÃO DE ÁRVORES INCLUSIVE RAIZES DIÂM. &gt; 15 E &lt; 30CM</v>
          </cell>
          <cell r="E4295" t="str">
            <v>UN</v>
          </cell>
          <cell r="F4295">
            <v>545.70000000000005</v>
          </cell>
          <cell r="G4295">
            <v>516.35</v>
          </cell>
        </row>
        <row r="4296">
          <cell r="C4296" t="str">
            <v>INFRA4033012</v>
          </cell>
          <cell r="D4296" t="str">
            <v>CORTE, RECORTE E REMOÇÃO DE ÁRVORES INCLUSIVE RAIZES DIÂM. &gt; 30 E &lt; 60CM</v>
          </cell>
          <cell r="E4296" t="str">
            <v>UN</v>
          </cell>
          <cell r="F4296">
            <v>682.13</v>
          </cell>
          <cell r="G4296">
            <v>645.42999999999995</v>
          </cell>
        </row>
        <row r="4297">
          <cell r="C4297" t="str">
            <v>INFRA4033013</v>
          </cell>
          <cell r="D4297" t="str">
            <v>CORTE, RECORTE E REMOÇÃO DE ÁRVORES INCLUSIVE RAIZES DIÂM. &gt; 60 E &lt; 90 CM</v>
          </cell>
          <cell r="E4297" t="str">
            <v>UN</v>
          </cell>
          <cell r="F4297">
            <v>818.56</v>
          </cell>
          <cell r="G4297">
            <v>774.52</v>
          </cell>
        </row>
        <row r="4298">
          <cell r="C4298" t="str">
            <v>INFRA4033014</v>
          </cell>
          <cell r="D4298" t="str">
            <v>CORTE, RECORTE E REMOÇÃO DE ÁRVORES INCLUSIVE RAIZES DIÂM. &gt; 90CM</v>
          </cell>
          <cell r="E4298" t="str">
            <v>UN</v>
          </cell>
          <cell r="F4298">
            <v>954.99</v>
          </cell>
          <cell r="G4298">
            <v>903.61</v>
          </cell>
        </row>
        <row r="4299">
          <cell r="C4299" t="str">
            <v>INFRA4035000</v>
          </cell>
          <cell r="D4299" t="str">
            <v>APILOAMENTO MANUAL DE CAVA DE FUNDAÇÃO</v>
          </cell>
          <cell r="E4299" t="str">
            <v>M2</v>
          </cell>
          <cell r="F4299">
            <v>5.76</v>
          </cell>
          <cell r="G4299">
            <v>5.14</v>
          </cell>
        </row>
        <row r="4300">
          <cell r="C4300" t="str">
            <v>INFRA4060000</v>
          </cell>
          <cell r="D4300" t="str">
            <v>REMOÇÃO DE TERRA ALÉM DO PRIMEIRO KM COM CAMINHÃO DE 14 M3</v>
          </cell>
          <cell r="E4300" t="str">
            <v>M3XKM</v>
          </cell>
          <cell r="F4300">
            <v>1.82</v>
          </cell>
          <cell r="G4300">
            <v>1.79</v>
          </cell>
        </row>
        <row r="4301">
          <cell r="C4301" t="str">
            <v>INFRA4061000</v>
          </cell>
          <cell r="D4301" t="str">
            <v>REMOÇÃO DE TERRA ALÉM DO PRIMEIRO KM, COM CAMINHÃO DE 17M3</v>
          </cell>
          <cell r="E4301" t="str">
            <v>M3XKM</v>
          </cell>
          <cell r="F4301">
            <v>1.24</v>
          </cell>
          <cell r="G4301">
            <v>1.22</v>
          </cell>
        </row>
        <row r="4302">
          <cell r="C4302" t="str">
            <v>INFRA4062000</v>
          </cell>
          <cell r="D4302" t="str">
            <v>REMOÇÃO DE TERRA ALÉM DO PRIMEIRO KM, COM CAMINHÃO DE 10M3</v>
          </cell>
          <cell r="E4302" t="str">
            <v>M3xKM</v>
          </cell>
          <cell r="F4302">
            <v>2.97</v>
          </cell>
          <cell r="G4302">
            <v>2.92</v>
          </cell>
        </row>
        <row r="4303">
          <cell r="C4303" t="str">
            <v>INFRA4063000</v>
          </cell>
          <cell r="D4303" t="str">
            <v>DISPOSIÇÃO FINAL DE SOLOS E RESÍDUOS, CLASSE II A - NÃO INERTES, EM ATERRO SANITÁRIO LICENCIADO</v>
          </cell>
          <cell r="E4303" t="str">
            <v>Ton</v>
          </cell>
          <cell r="F4303">
            <v>124.76</v>
          </cell>
          <cell r="G4303">
            <v>124.76</v>
          </cell>
        </row>
        <row r="4304">
          <cell r="C4304" t="str">
            <v>INFRA4064000</v>
          </cell>
          <cell r="D4304" t="str">
            <v>DISPOSIÇÃO FINAL DE SOLOS E RESÍDUOS, CLASSE II B - INERTES, EM ATERRO SANITÁRIO LICENCIADO</v>
          </cell>
          <cell r="E4304" t="str">
            <v>Ton</v>
          </cell>
          <cell r="F4304">
            <v>94.92</v>
          </cell>
          <cell r="G4304">
            <v>94.92</v>
          </cell>
        </row>
        <row r="4305">
          <cell r="C4305" t="str">
            <v>INFRA4065000</v>
          </cell>
          <cell r="D4305" t="str">
            <v>DISPOSIÇÃO FINAL DE SOLOS E RESÍDUOS, CLASSE I - PERIGOSOS, EM ATERRO SANITÁRIO LICENCIADO</v>
          </cell>
          <cell r="E4305" t="str">
            <v>Ton</v>
          </cell>
          <cell r="F4305">
            <v>423.21</v>
          </cell>
          <cell r="G4305">
            <v>423.21</v>
          </cell>
        </row>
        <row r="4306">
          <cell r="C4306" t="str">
            <v>INFRA5000000</v>
          </cell>
          <cell r="D4306" t="str">
            <v>PAVIMENTAÇÃO</v>
          </cell>
        </row>
        <row r="4307">
          <cell r="C4307" t="str">
            <v>INFRA5001000</v>
          </cell>
          <cell r="D4307" t="str">
            <v>ARRANCAMENTO DE GUIAS, INCLUI CARGA EM CAMINHÃO</v>
          </cell>
          <cell r="E4307" t="str">
            <v>M</v>
          </cell>
          <cell r="F4307">
            <v>10.01</v>
          </cell>
          <cell r="G4307">
            <v>9</v>
          </cell>
        </row>
        <row r="4308">
          <cell r="C4308" t="str">
            <v>INFRA5002000</v>
          </cell>
          <cell r="D4308" t="str">
            <v>ARRANCAMENTO DE PARALELEPÍPEDOS, INCLUI CARGA EM CAMINHÃO</v>
          </cell>
          <cell r="E4308" t="str">
            <v>M2</v>
          </cell>
          <cell r="F4308">
            <v>17.86</v>
          </cell>
          <cell r="G4308">
            <v>16.5</v>
          </cell>
        </row>
        <row r="4309">
          <cell r="C4309" t="str">
            <v>INFRA5003000</v>
          </cell>
          <cell r="D4309" t="str">
            <v>DEMOLIÇÃO DE PAVIMENTO DE CONCRETO, SARJETA OU SARJETÃO, INCLUI CARGA EM CAMINHÃO</v>
          </cell>
          <cell r="E4309" t="str">
            <v>M2</v>
          </cell>
          <cell r="F4309">
            <v>27.05</v>
          </cell>
          <cell r="G4309">
            <v>25.32</v>
          </cell>
        </row>
        <row r="4310">
          <cell r="C4310" t="str">
            <v>INFRA5004000</v>
          </cell>
          <cell r="D4310" t="str">
            <v>DEMOLIÇÃO DE PAVIMENTO ASFÁLTICO, INCLUSIVE CAPA, INCLUI CARGA NO CAMINHÃO</v>
          </cell>
          <cell r="E4310" t="str">
            <v>M2</v>
          </cell>
          <cell r="F4310">
            <v>21.24</v>
          </cell>
          <cell r="G4310">
            <v>20.74</v>
          </cell>
        </row>
        <row r="4311">
          <cell r="C4311" t="str">
            <v>INFRA5005000</v>
          </cell>
          <cell r="D4311" t="str">
            <v>DEMOLIÇÃO DE CAPA ASFÁLTICA, INCLUI CARGA NO CAMINHÃO</v>
          </cell>
          <cell r="E4311" t="str">
            <v>M2</v>
          </cell>
          <cell r="F4311">
            <v>5</v>
          </cell>
          <cell r="G4311">
            <v>4.72</v>
          </cell>
        </row>
        <row r="4312">
          <cell r="C4312" t="str">
            <v>INFRA5006000</v>
          </cell>
          <cell r="D4312" t="str">
            <v>DEMOLIÇÃO DE ROCHA E CARGA NO CAMINHÃO (COM EMPREGO DE EXPLOSIVO)</v>
          </cell>
          <cell r="E4312" t="str">
            <v>M3</v>
          </cell>
          <cell r="F4312">
            <v>223.92</v>
          </cell>
          <cell r="G4312">
            <v>208.93</v>
          </cell>
        </row>
        <row r="4313">
          <cell r="C4313" t="str">
            <v>INFRA5007000</v>
          </cell>
          <cell r="D4313" t="str">
            <v>REGULARIZAÇÃO E COMPACTAÇÃO DE RUAS DE TERRA (IE-5)</v>
          </cell>
          <cell r="E4313" t="str">
            <v>M2</v>
          </cell>
          <cell r="F4313">
            <v>3.65</v>
          </cell>
          <cell r="G4313">
            <v>3.59</v>
          </cell>
        </row>
        <row r="4314">
          <cell r="C4314" t="str">
            <v>INFRA5008000</v>
          </cell>
          <cell r="D4314" t="str">
            <v>REMANEJAMENTO DE RAMAL DOMICILIAR DE ÁGUA, INCLUSIVE ABERTURA E FECHAMENTO DE VALA</v>
          </cell>
          <cell r="E4314" t="str">
            <v>M</v>
          </cell>
          <cell r="F4314">
            <v>26.57</v>
          </cell>
          <cell r="G4314">
            <v>23.72</v>
          </cell>
        </row>
        <row r="4315">
          <cell r="C4315" t="str">
            <v>INFRA5009000</v>
          </cell>
          <cell r="D4315" t="str">
            <v>REMANEJAMENTO GERAL DE ÁGUA ATÉ 4", INCLUSIVE ABERTURA E FECHAMENTO DE VALA</v>
          </cell>
          <cell r="E4315" t="str">
            <v>M</v>
          </cell>
          <cell r="F4315">
            <v>45.93</v>
          </cell>
          <cell r="G4315">
            <v>41.01</v>
          </cell>
        </row>
        <row r="4316">
          <cell r="C4316" t="str">
            <v>INFRA5010000</v>
          </cell>
          <cell r="D4316" t="str">
            <v>ABERTURA DE CAIXA ATÉ 40CM, INCLUI ESCAVAÇÃO, COMPACTAÇÃO, TRANSPORTE E PREPARO DO SUB-LEITO</v>
          </cell>
          <cell r="E4316" t="str">
            <v>M2</v>
          </cell>
          <cell r="F4316">
            <v>30.25</v>
          </cell>
          <cell r="G4316">
            <v>29.67</v>
          </cell>
        </row>
        <row r="4317">
          <cell r="C4317" t="str">
            <v>INFRA5011000</v>
          </cell>
          <cell r="D4317" t="str">
            <v>ABERTURA DE CAIXA ATÉ 25CM, INCLUI ESCAVAÇÃO, COMPACTAÇÃO, TRANSPORTE E PREPARO DO SUB-LEITO</v>
          </cell>
          <cell r="E4317" t="str">
            <v>M2</v>
          </cell>
          <cell r="F4317">
            <v>23.32</v>
          </cell>
          <cell r="G4317">
            <v>22.86</v>
          </cell>
        </row>
        <row r="4318">
          <cell r="C4318" t="str">
            <v>INFRA5013000</v>
          </cell>
          <cell r="D4318" t="str">
            <v>INC.27 - BASE DE CONCRETO FCK=15,00MPA PARA GUIAS, SARJETAS OU SARJETÕES</v>
          </cell>
          <cell r="E4318" t="str">
            <v>M3</v>
          </cell>
          <cell r="F4318">
            <v>476.77</v>
          </cell>
          <cell r="G4318">
            <v>472.8</v>
          </cell>
        </row>
        <row r="4319">
          <cell r="C4319" t="str">
            <v>INFRA5014000</v>
          </cell>
          <cell r="D4319" t="str">
            <v>FORNECIMENTO E ASSENTAMENTO DE GUIAS TIPO PMSP 100, INCLUSIVE ENCOSTAMENTO DE TERRA</v>
          </cell>
          <cell r="E4319" t="str">
            <v>.</v>
          </cell>
          <cell r="F4319" t="str">
            <v>.</v>
          </cell>
          <cell r="G4319" t="str">
            <v>.</v>
          </cell>
        </row>
        <row r="4320">
          <cell r="C4320" t="str">
            <v>INFRA5014001</v>
          </cell>
          <cell r="D4320" t="str">
            <v>INC.27 - FORNECIMENTO E ASSENTAMENTO DE GUIAS TIPO PMSP 100, INCLUSIVE ENCOSTAMENTO DE TERRA - FCK=20,0MPA</v>
          </cell>
          <cell r="E4320" t="str">
            <v>M</v>
          </cell>
          <cell r="F4320">
            <v>48.56</v>
          </cell>
          <cell r="G4320">
            <v>47.39</v>
          </cell>
        </row>
        <row r="4321">
          <cell r="C4321" t="str">
            <v>INFRA5014002</v>
          </cell>
          <cell r="D4321" t="str">
            <v>INC.27 - FORNECIMENTO E ASSENTAMENTO DE GUIAS TIPO PMSP 100, INCLUSIVE ENCOSTAMENTO DE TERRA - FCK=25,0MPA</v>
          </cell>
          <cell r="E4321" t="str">
            <v>M</v>
          </cell>
          <cell r="F4321">
            <v>49.95</v>
          </cell>
          <cell r="G4321">
            <v>48.77</v>
          </cell>
        </row>
        <row r="4322">
          <cell r="C4322" t="str">
            <v>INFRA5014003</v>
          </cell>
          <cell r="D4322" t="str">
            <v>INC.27 - FORNECIMENTO E ASSENTAMENTO DE GUIAS TIPO PMSP 100, INCLUSIVE ENCOSTAMENTO DE TERRA - FCK=30,0MPA</v>
          </cell>
          <cell r="E4322" t="str">
            <v>M</v>
          </cell>
          <cell r="F4322">
            <v>68.010000000000005</v>
          </cell>
          <cell r="G4322">
            <v>66.84</v>
          </cell>
        </row>
        <row r="4323">
          <cell r="C4323" t="str">
            <v>INFRA5014004</v>
          </cell>
          <cell r="D4323" t="str">
            <v>FORNECIMENTO E ASSENTAMENTO DE BLOCOS DE CONCRETO SOBRE AREIA, PARA REVITALIZAÇÃO DE CALÇADÕES, DIMENSÃO 200 X 400 X 160MM (COR NATURAL)</v>
          </cell>
          <cell r="E4323" t="str">
            <v>M2</v>
          </cell>
          <cell r="F4323">
            <v>341.6</v>
          </cell>
          <cell r="G4323">
            <v>340.16</v>
          </cell>
        </row>
        <row r="4324">
          <cell r="C4324" t="str">
            <v>INFRA5014005</v>
          </cell>
          <cell r="D4324" t="str">
            <v>FORNECIMENTO E ASSENTAMENTO DE BLOCOS DE CONCRETO SOBRE AREIA, PARA REVITALIZAÇÃO DE CALÇADÕES, DIMENSÃO 200 X 400 X 160MM (COR GRAFITE)</v>
          </cell>
          <cell r="E4324" t="str">
            <v>M2</v>
          </cell>
          <cell r="F4324">
            <v>341.6</v>
          </cell>
          <cell r="G4324">
            <v>340.16</v>
          </cell>
        </row>
        <row r="4325">
          <cell r="C4325" t="str">
            <v>INFRA5014006</v>
          </cell>
          <cell r="D4325" t="str">
            <v>FORNECIMENTO E ASSENTAMENTO DE BLOCOS DE CONCRETO SOBRE AREIA, PARA REVITALIZAÇÃO DE CALÇADÕES, DIMENSÃO 200 X 400 X 160MM (COR CINZA)</v>
          </cell>
          <cell r="E4325" t="str">
            <v>M2</v>
          </cell>
          <cell r="F4325">
            <v>341.6</v>
          </cell>
          <cell r="G4325">
            <v>340.16</v>
          </cell>
        </row>
        <row r="4326">
          <cell r="C4326" t="str">
            <v>INFRA5016000</v>
          </cell>
          <cell r="D4326" t="str">
            <v>FORNECIMENTO E ASSENTAMENTO DE GUIAS PARA JARDIM 7 X 11 X 100CM (IE-3)</v>
          </cell>
          <cell r="E4326" t="str">
            <v>M</v>
          </cell>
          <cell r="F4326">
            <v>34.58</v>
          </cell>
          <cell r="G4326">
            <v>33.94</v>
          </cell>
        </row>
        <row r="4327">
          <cell r="C4327" t="str">
            <v>INFRA5017000</v>
          </cell>
          <cell r="D4327" t="str">
            <v>ARRANCAMENTO E REASSENTAMENTO DE GUIAS SOBRE CONCRETO</v>
          </cell>
          <cell r="E4327" t="str">
            <v>M</v>
          </cell>
          <cell r="F4327">
            <v>35.56</v>
          </cell>
          <cell r="G4327">
            <v>32.479999999999997</v>
          </cell>
        </row>
        <row r="4328">
          <cell r="C4328" t="str">
            <v>INFRA5018000</v>
          </cell>
          <cell r="D4328" t="str">
            <v>ABERTURA DE GARGULA COM RECONSTRUÇÃO DE TRECHO DA CANALIZAÇÃO</v>
          </cell>
          <cell r="E4328" t="str">
            <v>UN</v>
          </cell>
          <cell r="F4328">
            <v>39.33</v>
          </cell>
          <cell r="G4328">
            <v>36.46</v>
          </cell>
        </row>
        <row r="4329">
          <cell r="C4329" t="str">
            <v>INFRA5019000</v>
          </cell>
          <cell r="D4329" t="str">
            <v>CONSTRUÇÃO DE SARJETA OU SARJETÃO DE CONCRETO</v>
          </cell>
          <cell r="E4329" t="str">
            <v>.</v>
          </cell>
          <cell r="F4329" t="str">
            <v>.</v>
          </cell>
          <cell r="G4329" t="str">
            <v>.</v>
          </cell>
        </row>
        <row r="4330">
          <cell r="C4330" t="str">
            <v>INFRA5019001</v>
          </cell>
          <cell r="D4330" t="str">
            <v>INC.27 - CONSTRUÇÃO DE SARJETA OU SARJETÃO DE CONCRETO - FCK=25,0MPA</v>
          </cell>
          <cell r="E4330" t="str">
            <v>M3</v>
          </cell>
          <cell r="F4330">
            <v>634.34</v>
          </cell>
          <cell r="G4330">
            <v>623.35</v>
          </cell>
        </row>
        <row r="4331">
          <cell r="C4331" t="str">
            <v>INFRA5019002</v>
          </cell>
          <cell r="D4331" t="str">
            <v>INC.27 - CONSTRUÇÃO DE SARJETA OU SARJETÃO DE CONCRETO - FCK= 20,0MPA</v>
          </cell>
          <cell r="E4331" t="str">
            <v>M3</v>
          </cell>
          <cell r="F4331">
            <v>612.35</v>
          </cell>
          <cell r="G4331">
            <v>601.36</v>
          </cell>
        </row>
        <row r="4332">
          <cell r="C4332" t="str">
            <v>INFRA5020000</v>
          </cell>
          <cell r="D4332" t="str">
            <v>FUNDAÇÃO DE RACHÃO</v>
          </cell>
          <cell r="E4332" t="str">
            <v>M3</v>
          </cell>
          <cell r="F4332">
            <v>238.82</v>
          </cell>
          <cell r="G4332">
            <v>236.97</v>
          </cell>
        </row>
        <row r="4333">
          <cell r="C4333" t="str">
            <v>INFRA5021000</v>
          </cell>
          <cell r="D4333" t="str">
            <v>BASE DE MACADAME HIDRÁULICO</v>
          </cell>
          <cell r="E4333" t="str">
            <v>.</v>
          </cell>
          <cell r="F4333" t="str">
            <v>.</v>
          </cell>
          <cell r="G4333" t="str">
            <v>.</v>
          </cell>
        </row>
        <row r="4334">
          <cell r="C4334" t="str">
            <v>INFRA5021001</v>
          </cell>
          <cell r="D4334" t="str">
            <v>BASE DE MACADAME HIDRÁULICO</v>
          </cell>
          <cell r="E4334" t="str">
            <v>M3</v>
          </cell>
          <cell r="F4334">
            <v>342.09</v>
          </cell>
          <cell r="G4334">
            <v>337.01</v>
          </cell>
        </row>
        <row r="4335">
          <cell r="C4335" t="str">
            <v>INFRA5021002</v>
          </cell>
          <cell r="D4335" t="str">
            <v>CAMADA DE ISOLAMENTO SOB O MACADAME HIDRÁULICO CONFORME IE-8</v>
          </cell>
          <cell r="E4335" t="str">
            <v>M3</v>
          </cell>
          <cell r="F4335">
            <v>224.78</v>
          </cell>
          <cell r="G4335">
            <v>223.79</v>
          </cell>
        </row>
        <row r="4336">
          <cell r="C4336" t="str">
            <v>INFRA5022000</v>
          </cell>
          <cell r="D4336" t="str">
            <v>BASE DE COXIM DE AREIA</v>
          </cell>
          <cell r="E4336" t="str">
            <v>M3</v>
          </cell>
          <cell r="F4336">
            <v>210.09</v>
          </cell>
          <cell r="G4336">
            <v>206.14</v>
          </cell>
        </row>
        <row r="4337">
          <cell r="C4337" t="str">
            <v>INFRA5023000</v>
          </cell>
          <cell r="D4337" t="str">
            <v>INA.01 - BASE DE CONCRETO FCK=15,0MPA, PARA PAVIMENTO</v>
          </cell>
          <cell r="E4337" t="str">
            <v>M3</v>
          </cell>
          <cell r="F4337">
            <v>492.83</v>
          </cell>
          <cell r="G4337">
            <v>489.64</v>
          </cell>
        </row>
        <row r="4338">
          <cell r="C4338" t="str">
            <v>INFRA5024000</v>
          </cell>
          <cell r="D4338" t="str">
            <v>BASE DE MACADAME BETUMINOSO</v>
          </cell>
          <cell r="E4338" t="str">
            <v>.</v>
          </cell>
          <cell r="F4338" t="str">
            <v>.</v>
          </cell>
          <cell r="G4338" t="str">
            <v>.</v>
          </cell>
        </row>
        <row r="4339">
          <cell r="C4339" t="str">
            <v>INFRA5024001</v>
          </cell>
          <cell r="D4339" t="str">
            <v>BASE DE MACADAME BETUMINOSO</v>
          </cell>
          <cell r="E4339" t="str">
            <v>M3</v>
          </cell>
          <cell r="F4339">
            <v>865.84</v>
          </cell>
          <cell r="G4339">
            <v>862.5</v>
          </cell>
        </row>
        <row r="4340">
          <cell r="C4340" t="str">
            <v>INFRA5024002</v>
          </cell>
          <cell r="D4340" t="str">
            <v>BASE DE MACADAME BETUMINOSO COM EMULSÃO ASFÁLTICA CATIÔNICA</v>
          </cell>
          <cell r="E4340" t="str">
            <v>M3</v>
          </cell>
          <cell r="F4340">
            <v>923.41</v>
          </cell>
          <cell r="G4340">
            <v>921.43</v>
          </cell>
        </row>
        <row r="4341">
          <cell r="C4341" t="str">
            <v>INFRA5025000</v>
          </cell>
          <cell r="D4341" t="str">
            <v>BASE DE BINDER</v>
          </cell>
          <cell r="E4341" t="str">
            <v>.</v>
          </cell>
          <cell r="F4341" t="str">
            <v>.</v>
          </cell>
          <cell r="G4341" t="str">
            <v>.</v>
          </cell>
        </row>
        <row r="4342">
          <cell r="C4342" t="str">
            <v>INFRA5025001</v>
          </cell>
          <cell r="D4342" t="str">
            <v>INA.01 - BASE DE BINDER ABERTO (SEM TRANSPORTE)</v>
          </cell>
          <cell r="E4342" t="str">
            <v>M3</v>
          </cell>
          <cell r="F4342">
            <v>990.94</v>
          </cell>
          <cell r="G4342">
            <v>987.77</v>
          </cell>
        </row>
        <row r="4343">
          <cell r="C4343" t="str">
            <v>INFRA5025002</v>
          </cell>
          <cell r="D4343" t="str">
            <v>INA.01 - BASE DE BINDER DENSO (SEM TRANSPORTE)</v>
          </cell>
          <cell r="E4343" t="str">
            <v>M3</v>
          </cell>
          <cell r="F4343">
            <v>1163.52</v>
          </cell>
          <cell r="G4343">
            <v>1160.3399999999999</v>
          </cell>
        </row>
        <row r="4344">
          <cell r="C4344" t="str">
            <v>INFRA5026000</v>
          </cell>
          <cell r="D4344" t="str">
            <v>INA.01 - IMPRIMAÇÃO BETUMINOSA LIGANTE</v>
          </cell>
          <cell r="E4344" t="str">
            <v>M2</v>
          </cell>
          <cell r="F4344">
            <v>7.64</v>
          </cell>
          <cell r="G4344">
            <v>7.59</v>
          </cell>
        </row>
        <row r="4345">
          <cell r="C4345" t="str">
            <v>INFRA5027000</v>
          </cell>
          <cell r="D4345" t="str">
            <v>IMPRIMAÇÃO BETUMINOSA IMPERMEABILIZANTE</v>
          </cell>
          <cell r="E4345" t="str">
            <v>M2</v>
          </cell>
          <cell r="F4345">
            <v>14.68</v>
          </cell>
          <cell r="G4345">
            <v>14.64</v>
          </cell>
        </row>
        <row r="4346">
          <cell r="C4346" t="str">
            <v>INFRA5028000</v>
          </cell>
          <cell r="D4346" t="str">
            <v>INA.01 - REVESTIMENTO DE CONCRETO ASFÁLTICO (SEM TRANSPORTE)</v>
          </cell>
          <cell r="E4346" t="str">
            <v>M3</v>
          </cell>
          <cell r="F4346">
            <v>1389.15</v>
          </cell>
          <cell r="G4346">
            <v>1383.99</v>
          </cell>
        </row>
        <row r="4347">
          <cell r="C4347" t="str">
            <v>INFRA5028001</v>
          </cell>
          <cell r="D4347" t="str">
            <v>INA.01 - REVESTIMENTO DE CONCRETO ASFÁLTICO, SEM O FORNECIMENTO DOS MATERIAIS</v>
          </cell>
          <cell r="E4347" t="str">
            <v>M3</v>
          </cell>
          <cell r="F4347">
            <v>130.77000000000001</v>
          </cell>
          <cell r="G4347">
            <v>126.6</v>
          </cell>
        </row>
        <row r="4348">
          <cell r="C4348" t="str">
            <v>INFRA5029000</v>
          </cell>
          <cell r="D4348" t="str">
            <v>INA.01 - REVESTIMENTO DE PRÉ-MISTURADO À QUENTE (SEM TRANSPORTE)</v>
          </cell>
          <cell r="E4348" t="str">
            <v>M3</v>
          </cell>
          <cell r="F4348">
            <v>1305.8</v>
          </cell>
          <cell r="G4348">
            <v>1301.18</v>
          </cell>
        </row>
        <row r="4349">
          <cell r="C4349" t="str">
            <v>INFRA5031000</v>
          </cell>
          <cell r="D4349" t="str">
            <v>REVESTIMENTO DE MASTIQUE ASFÁLTICO, COM ESPESSURA DE 3,0CM</v>
          </cell>
          <cell r="E4349" t="str">
            <v>M2</v>
          </cell>
          <cell r="F4349">
            <v>66.430000000000007</v>
          </cell>
          <cell r="G4349">
            <v>64.84</v>
          </cell>
        </row>
        <row r="4350">
          <cell r="C4350" t="str">
            <v>INFRA5032000</v>
          </cell>
          <cell r="D4350" t="str">
            <v>FORNECIMENTO E ASSENTAMENTO DE PARALELEPÍPEDOS SOBRE AREIA (IE-23)</v>
          </cell>
          <cell r="E4350" t="str">
            <v>M2</v>
          </cell>
          <cell r="F4350">
            <v>326.98</v>
          </cell>
          <cell r="G4350">
            <v>323.82</v>
          </cell>
        </row>
        <row r="4351">
          <cell r="C4351" t="str">
            <v>INFRA5033000</v>
          </cell>
          <cell r="D4351" t="str">
            <v>FORNECIMENTO E ASSENTAMENTO DE PARALELEPÍPEDOS SOBRE BASE DE CONCRETO, FCK=15,0MPA (IE-23)</v>
          </cell>
          <cell r="E4351" t="str">
            <v>M2</v>
          </cell>
          <cell r="F4351">
            <v>346.04</v>
          </cell>
          <cell r="G4351">
            <v>342.71</v>
          </cell>
        </row>
        <row r="4352">
          <cell r="C4352" t="str">
            <v>INFRA5034000</v>
          </cell>
          <cell r="D4352" t="str">
            <v>ARRANCAMENTO E REASSENTAMENTO DE PARALELEPÍPEDOS SOBRE CONCRETO FCK=15,0MPA (IE-23)</v>
          </cell>
          <cell r="E4352" t="str">
            <v>M2</v>
          </cell>
          <cell r="F4352">
            <v>74.69</v>
          </cell>
          <cell r="G4352">
            <v>70.28</v>
          </cell>
        </row>
        <row r="4353">
          <cell r="C4353" t="str">
            <v>INFRA5035000</v>
          </cell>
          <cell r="D4353" t="str">
            <v>ARRANCAMENTO E REASSENTAMENTO DE PARALELEPÍPEDOS SOBRE AREIA (IE-23)</v>
          </cell>
          <cell r="E4353" t="str">
            <v>M2</v>
          </cell>
          <cell r="F4353">
            <v>53.09</v>
          </cell>
          <cell r="G4353">
            <v>49.12</v>
          </cell>
        </row>
        <row r="4354">
          <cell r="C4354" t="str">
            <v>INFRA5036000</v>
          </cell>
          <cell r="D4354" t="str">
            <v>ARRANCAMENTO, LIMPEZA E EMPILHAMENTO DE PARALELEPÍPEDOS</v>
          </cell>
          <cell r="E4354" t="str">
            <v>M2</v>
          </cell>
          <cell r="F4354">
            <v>13.83</v>
          </cell>
          <cell r="G4354">
            <v>12.34</v>
          </cell>
        </row>
        <row r="4355">
          <cell r="C4355" t="str">
            <v>INFRA5037000</v>
          </cell>
          <cell r="D4355" t="str">
            <v>REJUNTAMENTO DE PARALELEPÍPEDOS COM AREIA (IE-23)</v>
          </cell>
          <cell r="E4355" t="str">
            <v>M2</v>
          </cell>
          <cell r="F4355">
            <v>16.309999999999999</v>
          </cell>
          <cell r="G4355">
            <v>15.84</v>
          </cell>
        </row>
        <row r="4356">
          <cell r="C4356" t="str">
            <v>INFRA5038000</v>
          </cell>
          <cell r="D4356" t="str">
            <v>REJUNTAMENTO DE PARALELEPÍPEDOS COM ARGAMASSA DE CIMENTO E AREIA 1:3 (IE-23)</v>
          </cell>
          <cell r="E4356" t="str">
            <v>M2</v>
          </cell>
          <cell r="F4356">
            <v>17.559999999999999</v>
          </cell>
          <cell r="G4356">
            <v>16.8</v>
          </cell>
        </row>
        <row r="4357">
          <cell r="C4357" t="str">
            <v>INFRA5039000</v>
          </cell>
          <cell r="D4357" t="str">
            <v>REJUNTAMENTO DE PARALELEPÍPEDOS COM ASFALTO E PEDRISCO (IE-23)</v>
          </cell>
          <cell r="E4357" t="str">
            <v>M2</v>
          </cell>
          <cell r="F4357">
            <v>48.97</v>
          </cell>
          <cell r="G4357">
            <v>48.01</v>
          </cell>
        </row>
        <row r="4358">
          <cell r="C4358" t="str">
            <v>INFRA5040000</v>
          </cell>
          <cell r="D4358" t="str">
            <v>TRANSPORTE DE PARALELEPÍPEDOS</v>
          </cell>
          <cell r="E4358" t="str">
            <v>M2XKM</v>
          </cell>
          <cell r="F4358">
            <v>0.69</v>
          </cell>
          <cell r="G4358">
            <v>0.68</v>
          </cell>
        </row>
        <row r="4359">
          <cell r="C4359" t="str">
            <v>INFRA5043000</v>
          </cell>
          <cell r="D4359" t="str">
            <v>PASSEIO DE MOSAICO, INCLUSIVE PREPARO DE CAIXA E BASE CONCRETO COM 7CM DE ESPESSURA</v>
          </cell>
          <cell r="E4359" t="str">
            <v>M2</v>
          </cell>
          <cell r="F4359">
            <v>276.77999999999997</v>
          </cell>
          <cell r="G4359">
            <v>262.12</v>
          </cell>
        </row>
        <row r="4360">
          <cell r="C4360" t="str">
            <v>INFRA5044000</v>
          </cell>
          <cell r="D4360" t="str">
            <v>PASSEIO DE LADRILHO HIDRÁULICO, INCLUSIVE PREPARO DE CAIXA E BASE DE CONCRETO COM 5CM DE ESPESSURA</v>
          </cell>
          <cell r="E4360" t="str">
            <v>M2</v>
          </cell>
          <cell r="F4360">
            <v>239.75</v>
          </cell>
          <cell r="G4360">
            <v>226.62</v>
          </cell>
        </row>
        <row r="4361">
          <cell r="C4361" t="str">
            <v>INFRA5045000</v>
          </cell>
          <cell r="D4361" t="str">
            <v>PLANTIO DE GRAMA EM PLACAS</v>
          </cell>
          <cell r="E4361" t="str">
            <v>M2</v>
          </cell>
          <cell r="F4361">
            <v>22.94</v>
          </cell>
          <cell r="G4361">
            <v>21.78</v>
          </cell>
        </row>
        <row r="4362">
          <cell r="C4362" t="str">
            <v>INFRA5046000</v>
          </cell>
          <cell r="D4362" t="str">
            <v>REVESTIMENTO PRIMÁRIO COM PEDRA BRITADA N.2 MISTURADA AO SOLO LOCAL, INCLUSIVE ESCARIFICAÇÃO, VERIFICAÇÃO, UMEDECIMENTO, COMPACTAÇÃO E ENSAIOS, CAMADA ACABADA (IE-7)</v>
          </cell>
          <cell r="E4362" t="str">
            <v>M3</v>
          </cell>
          <cell r="F4362">
            <v>136.72</v>
          </cell>
          <cell r="G4362">
            <v>134.01</v>
          </cell>
        </row>
        <row r="4363">
          <cell r="C4363" t="str">
            <v>INFRA5047000</v>
          </cell>
          <cell r="D4363" t="str">
            <v>BASE DE BICA CORRIDA</v>
          </cell>
          <cell r="E4363" t="str">
            <v>M3</v>
          </cell>
          <cell r="F4363">
            <v>228.42</v>
          </cell>
          <cell r="G4363">
            <v>227.46</v>
          </cell>
        </row>
        <row r="4364">
          <cell r="C4364" t="str">
            <v>INFRA5048000</v>
          </cell>
          <cell r="D4364" t="str">
            <v>BASE DE BRITA GRADUADA</v>
          </cell>
          <cell r="E4364" t="str">
            <v>M3</v>
          </cell>
          <cell r="F4364">
            <v>234.61</v>
          </cell>
          <cell r="G4364">
            <v>233.88</v>
          </cell>
        </row>
        <row r="4365">
          <cell r="C4365" t="str">
            <v>INFRA5050000</v>
          </cell>
          <cell r="D4365" t="str">
            <v>REFORÇO DE SUB-LEITO/SUB-BASE DE SOLO MELHORADO COM ADITIVO QUÍMICO - 2,0%</v>
          </cell>
          <cell r="E4365" t="str">
            <v>M3</v>
          </cell>
          <cell r="F4365">
            <v>73.53</v>
          </cell>
          <cell r="G4365">
            <v>72.650000000000006</v>
          </cell>
        </row>
        <row r="4366">
          <cell r="C4366" t="str">
            <v>INFRA5051000</v>
          </cell>
          <cell r="D4366" t="str">
            <v>REFORÇO DE SUB-LEITO/SUB-BASE DE SOLO MELHORADO COM ADITIVO QUÍMICO - 2,5%</v>
          </cell>
          <cell r="E4366" t="str">
            <v>M3</v>
          </cell>
          <cell r="F4366">
            <v>79.23</v>
          </cell>
          <cell r="G4366">
            <v>78.34</v>
          </cell>
        </row>
        <row r="4367">
          <cell r="C4367" t="str">
            <v>INFRA5052000</v>
          </cell>
          <cell r="D4367" t="str">
            <v>REFORÇO DE SUB-LEITO/SUB-BASE DE SOLO MELHORADO COM ADITIVO QUÍMICO - 3,0%</v>
          </cell>
          <cell r="E4367" t="str">
            <v>M3</v>
          </cell>
          <cell r="F4367">
            <v>84.92</v>
          </cell>
          <cell r="G4367">
            <v>84.04</v>
          </cell>
        </row>
        <row r="4368">
          <cell r="C4368" t="str">
            <v>INFRA5054000</v>
          </cell>
          <cell r="D4368" t="str">
            <v>REFORÇO DE SUB-LEITO/SUB-BASE DE SOLO MELHORADO COM CIMENTO 3,0% EM PESO</v>
          </cell>
          <cell r="E4368" t="str">
            <v>M3</v>
          </cell>
          <cell r="F4368">
            <v>62.99</v>
          </cell>
          <cell r="G4368">
            <v>61.75</v>
          </cell>
        </row>
        <row r="4369">
          <cell r="C4369" t="str">
            <v>INFRA5055000</v>
          </cell>
          <cell r="D4369" t="str">
            <v>REFORÇO DE SUB-LEITO/SUB-BASE DE SOLO MELHORADO COM CIMENTO 4,0% EM PESO</v>
          </cell>
          <cell r="E4369" t="str">
            <v>M3</v>
          </cell>
          <cell r="F4369">
            <v>73.25</v>
          </cell>
          <cell r="G4369">
            <v>72</v>
          </cell>
        </row>
        <row r="4370">
          <cell r="C4370" t="str">
            <v>INFRA5056000</v>
          </cell>
          <cell r="D4370" t="str">
            <v>REFORÇO DE SUB-LEITO/SUB-BASE DE SOLO MELHORADO COM CIMENTO 5,0% EM PESO</v>
          </cell>
          <cell r="E4370" t="str">
            <v>M3</v>
          </cell>
          <cell r="F4370">
            <v>83.48</v>
          </cell>
          <cell r="G4370">
            <v>82.23</v>
          </cell>
        </row>
        <row r="4371">
          <cell r="C4371" t="str">
            <v>INFRA5057000</v>
          </cell>
          <cell r="D4371" t="str">
            <v>REFORÇO DE SUB-LEITO/SUB-BASE DE SOLO  MELHORADO COM CIMENTO 6,0% EM PESO</v>
          </cell>
          <cell r="E4371" t="str">
            <v>M3</v>
          </cell>
          <cell r="F4371">
            <v>93.74</v>
          </cell>
          <cell r="G4371">
            <v>92.48</v>
          </cell>
        </row>
        <row r="4372">
          <cell r="C4372" t="str">
            <v>INFRA5059000</v>
          </cell>
          <cell r="D4372" t="str">
            <v>REFORÇO DE SUB-LEITO/SUB-BASE DE SOLO MELHORADO COM CAL 3,0% EM PESO</v>
          </cell>
          <cell r="E4372" t="str">
            <v>M3</v>
          </cell>
          <cell r="F4372">
            <v>75.47</v>
          </cell>
          <cell r="G4372">
            <v>74.23</v>
          </cell>
        </row>
        <row r="4373">
          <cell r="C4373" t="str">
            <v>INFRA5060000</v>
          </cell>
          <cell r="D4373" t="str">
            <v>REFORÇO DE SUB-LEITO/SUB-BASE DE SOLO MELHORADO COM CAL 4,0% EM PESO</v>
          </cell>
          <cell r="E4373" t="str">
            <v>M3</v>
          </cell>
          <cell r="F4373">
            <v>89.89</v>
          </cell>
          <cell r="G4373">
            <v>88.64</v>
          </cell>
        </row>
        <row r="4374">
          <cell r="C4374" t="str">
            <v>INFRA5061000</v>
          </cell>
          <cell r="D4374" t="str">
            <v>REFORÇO DE SUB-LEITO/SUB-BASE DE SOLO MELHORADO COM CAL 5,0% EM PESO</v>
          </cell>
          <cell r="E4374" t="str">
            <v>M3</v>
          </cell>
          <cell r="F4374">
            <v>104.28</v>
          </cell>
          <cell r="G4374">
            <v>103.03</v>
          </cell>
        </row>
        <row r="4375">
          <cell r="C4375" t="str">
            <v>INFRA5062000</v>
          </cell>
          <cell r="D4375" t="str">
            <v>REFORÇO DE SUB-LEITO/SUB-BASE DE SOLO MELHORADO COM CAL 6,0% EM PESO</v>
          </cell>
          <cell r="E4375" t="str">
            <v>M3</v>
          </cell>
          <cell r="F4375">
            <v>118.7</v>
          </cell>
          <cell r="G4375">
            <v>117.44</v>
          </cell>
        </row>
        <row r="4376">
          <cell r="C4376" t="str">
            <v>INFRA5063000</v>
          </cell>
          <cell r="D4376" t="str">
            <v>REFORÇO DE SUB-LEITO/SUB-BASE DE SOLO MELHORADO COM BRITA 30% EM VOLUME</v>
          </cell>
          <cell r="E4376" t="str">
            <v>M3</v>
          </cell>
          <cell r="F4376">
            <v>80.040000000000006</v>
          </cell>
          <cell r="G4376">
            <v>79.5</v>
          </cell>
        </row>
        <row r="4377">
          <cell r="C4377" t="str">
            <v>INFRA5064000</v>
          </cell>
          <cell r="D4377" t="str">
            <v>REFORÇO DE SUB-LEITO/SUB-BASE DE SOLO MELHORADO COM BRITA 40% EM VOLUME</v>
          </cell>
          <cell r="E4377" t="str">
            <v>M3</v>
          </cell>
          <cell r="F4377">
            <v>96.45</v>
          </cell>
          <cell r="G4377">
            <v>95.91</v>
          </cell>
        </row>
        <row r="4378">
          <cell r="C4378" t="str">
            <v>INFRA5065000</v>
          </cell>
          <cell r="D4378" t="str">
            <v>REFORÇO DE SUB-LEITO/SUB-BASE DE SOLO MELHORADO COM BRITA 50,0% EM VOLUME</v>
          </cell>
          <cell r="E4378" t="str">
            <v>M3</v>
          </cell>
          <cell r="F4378">
            <v>112.85</v>
          </cell>
          <cell r="G4378">
            <v>112.31</v>
          </cell>
        </row>
        <row r="4379">
          <cell r="C4379" t="str">
            <v>INFRA5066000</v>
          </cell>
          <cell r="D4379" t="str">
            <v>REFORÇO DE SUB-LEITO/SUB-BASE DE SOLO MELHORADO COM BRITA 60% EM VOLUME</v>
          </cell>
          <cell r="E4379" t="str">
            <v>M3</v>
          </cell>
          <cell r="F4379">
            <v>129.26</v>
          </cell>
          <cell r="G4379">
            <v>128.72</v>
          </cell>
        </row>
        <row r="4380">
          <cell r="C4380" t="str">
            <v>INFRA5067000</v>
          </cell>
          <cell r="D4380" t="str">
            <v>TRANSPORTE DE PAVIMENTO ASFÁLTICO</v>
          </cell>
          <cell r="E4380" t="str">
            <v>M2XKM</v>
          </cell>
          <cell r="F4380">
            <v>0.94</v>
          </cell>
          <cell r="G4380">
            <v>0.92</v>
          </cell>
        </row>
        <row r="4381">
          <cell r="C4381" t="str">
            <v>INFRA5068000</v>
          </cell>
          <cell r="D4381" t="str">
            <v>TRANSPORTE DE CAPA ASFÁLTICA</v>
          </cell>
          <cell r="E4381" t="str">
            <v>M2XKM</v>
          </cell>
          <cell r="F4381">
            <v>0.3</v>
          </cell>
          <cell r="G4381">
            <v>0.28999999999999998</v>
          </cell>
        </row>
        <row r="4382">
          <cell r="C4382" t="str">
            <v>INFRA5069000</v>
          </cell>
          <cell r="D4382" t="str">
            <v>IRRIGAÇÃO DE RUAS</v>
          </cell>
          <cell r="E4382" t="str">
            <v>M2</v>
          </cell>
          <cell r="F4382">
            <v>0.47</v>
          </cell>
          <cell r="G4382">
            <v>0.46</v>
          </cell>
        </row>
        <row r="4383">
          <cell r="C4383" t="str">
            <v>INFRA5070000</v>
          </cell>
          <cell r="D4383" t="str">
            <v>ASSENTAMENTO DE PARALELEPÍPEDOS SOBRE BASE DE CONCRETO FCK=15,0MPA (IE-23)</v>
          </cell>
          <cell r="E4383" t="str">
            <v>M2</v>
          </cell>
          <cell r="F4383">
            <v>64.55</v>
          </cell>
          <cell r="G4383">
            <v>61.22</v>
          </cell>
        </row>
        <row r="4384">
          <cell r="C4384" t="str">
            <v>INFRA5071000</v>
          </cell>
          <cell r="D4384" t="str">
            <v>ASSENTAMENTO DE PARALELEPÍPEDOS SOBRE AREIA (IE-23)</v>
          </cell>
          <cell r="E4384" t="str">
            <v>M2</v>
          </cell>
          <cell r="F4384">
            <v>45.49</v>
          </cell>
          <cell r="G4384">
            <v>42.33</v>
          </cell>
        </row>
        <row r="4385">
          <cell r="C4385" t="str">
            <v>INFRA5072000</v>
          </cell>
          <cell r="D4385" t="str">
            <v>PASSEIOS DE LADRILHO HIDRÁULICO FORNECIDO PELA PREFEITURA</v>
          </cell>
          <cell r="E4385" t="str">
            <v>M2</v>
          </cell>
          <cell r="F4385">
            <v>113.21</v>
          </cell>
          <cell r="G4385">
            <v>104.12</v>
          </cell>
        </row>
        <row r="4386">
          <cell r="C4386" t="str">
            <v>INFRA5073000</v>
          </cell>
          <cell r="D4386" t="str">
            <v>ASSENTAMENTO DE GUIAS TIPO PMSP 100, INCLUSIVE ENCOSTAMENTO DE TERRA</v>
          </cell>
          <cell r="E4386" t="str">
            <v>M</v>
          </cell>
          <cell r="F4386">
            <v>19.86</v>
          </cell>
          <cell r="G4386">
            <v>18.5</v>
          </cell>
        </row>
        <row r="4387">
          <cell r="C4387" t="str">
            <v>INFRA5074000</v>
          </cell>
          <cell r="D4387" t="str">
            <v>ASSENTAMENTO DE GUIAS PARA JARDIM 7 X 11 X 100CM (IE-3)</v>
          </cell>
          <cell r="E4387" t="str">
            <v>M</v>
          </cell>
          <cell r="F4387">
            <v>8.11</v>
          </cell>
          <cell r="G4387">
            <v>7.47</v>
          </cell>
        </row>
        <row r="4388">
          <cell r="C4388" t="str">
            <v>INFRA5075000</v>
          </cell>
          <cell r="D4388" t="str">
            <v>REBAIXAMENTO DE GUIAS</v>
          </cell>
          <cell r="E4388" t="str">
            <v>M</v>
          </cell>
          <cell r="F4388">
            <v>17.649999999999999</v>
          </cell>
          <cell r="G4388">
            <v>16.670000000000002</v>
          </cell>
        </row>
        <row r="4389">
          <cell r="C4389" t="str">
            <v>INFRA5076000</v>
          </cell>
          <cell r="D4389" t="str">
            <v>TRANSPORTE DE ROCHA</v>
          </cell>
          <cell r="E4389" t="str">
            <v>M3XKM</v>
          </cell>
          <cell r="F4389">
            <v>11.57</v>
          </cell>
          <cell r="G4389">
            <v>11.32</v>
          </cell>
        </row>
        <row r="4390">
          <cell r="C4390" t="str">
            <v>INFRA5077000</v>
          </cell>
          <cell r="D4390" t="str">
            <v>TRANSPORTE DE PRÉ-MISTURADO À QUENTE</v>
          </cell>
          <cell r="E4390" t="str">
            <v>.</v>
          </cell>
          <cell r="F4390" t="str">
            <v>.</v>
          </cell>
          <cell r="G4390" t="str">
            <v>.</v>
          </cell>
        </row>
        <row r="4391">
          <cell r="C4391" t="str">
            <v>INFRA5077001</v>
          </cell>
          <cell r="D4391" t="str">
            <v>CARGA, DESCARGA E TRANSPORTE DE PMQ ATÉ A DISTÂNCIA MÉDIA DE IDA E VOLTA DE 1KM</v>
          </cell>
          <cell r="E4391" t="str">
            <v>M3</v>
          </cell>
          <cell r="F4391">
            <v>20.34</v>
          </cell>
          <cell r="G4391">
            <v>19.899999999999999</v>
          </cell>
        </row>
        <row r="4392">
          <cell r="C4392" t="str">
            <v>INFRA5077007</v>
          </cell>
          <cell r="D4392" t="str">
            <v>TRANSPORTE DE PMQ ALÉM DO PRIMEIRO KM</v>
          </cell>
          <cell r="E4392" t="str">
            <v>M3XKM</v>
          </cell>
          <cell r="F4392">
            <v>3.06</v>
          </cell>
          <cell r="G4392">
            <v>2.99</v>
          </cell>
        </row>
        <row r="4393">
          <cell r="C4393" t="str">
            <v>INFRA5078000</v>
          </cell>
          <cell r="D4393" t="str">
            <v>TRANSPORTE DE CONCRETO ASFÁLTICO</v>
          </cell>
          <cell r="E4393" t="str">
            <v>.</v>
          </cell>
          <cell r="F4393" t="str">
            <v>.</v>
          </cell>
          <cell r="G4393" t="str">
            <v>.</v>
          </cell>
        </row>
        <row r="4394">
          <cell r="C4394" t="str">
            <v>INFRA5078001</v>
          </cell>
          <cell r="D4394" t="str">
            <v>CARGA, DESCARGA E TRANSPORTE DE CONCRETO ASFÁLTICO ATÉ A DISTÂNCIA MÉDIA DE IDA E VOLTA DE 1KM</v>
          </cell>
          <cell r="E4394" t="str">
            <v>M3</v>
          </cell>
          <cell r="F4394">
            <v>21</v>
          </cell>
          <cell r="G4394">
            <v>20.54</v>
          </cell>
        </row>
        <row r="4395">
          <cell r="C4395" t="str">
            <v>INFRA5078007</v>
          </cell>
          <cell r="D4395" t="str">
            <v>TRANSPORTE DE CONCRETO ASFÁLTICO ALÉM DO PRIMEIRO KM</v>
          </cell>
          <cell r="E4395" t="str">
            <v>M3XKM</v>
          </cell>
          <cell r="F4395">
            <v>3.03</v>
          </cell>
          <cell r="G4395">
            <v>2.98</v>
          </cell>
        </row>
        <row r="4396">
          <cell r="C4396" t="str">
            <v>INFRA5079000</v>
          </cell>
          <cell r="D4396" t="str">
            <v>TRANSPORTE DE BINDER</v>
          </cell>
          <cell r="E4396" t="str">
            <v>.</v>
          </cell>
          <cell r="F4396" t="str">
            <v>.</v>
          </cell>
          <cell r="G4396" t="str">
            <v>.</v>
          </cell>
        </row>
        <row r="4397">
          <cell r="C4397" t="str">
            <v>INFRA5079001</v>
          </cell>
          <cell r="D4397" t="str">
            <v>CARGA, DESCARGA E TRANSPORTE DE BINDER ATÉ A DISTÂNCIA MÉDIA DE IDA E VOLTA DE 1KM</v>
          </cell>
          <cell r="E4397" t="str">
            <v>M3</v>
          </cell>
          <cell r="F4397">
            <v>21</v>
          </cell>
          <cell r="G4397">
            <v>20.54</v>
          </cell>
        </row>
        <row r="4398">
          <cell r="C4398" t="str">
            <v>INFRA5079007</v>
          </cell>
          <cell r="D4398" t="str">
            <v>TRANSPORTE DE BINDER ALÉM DO PRIMEIRO KM</v>
          </cell>
          <cell r="E4398" t="str">
            <v>M3XKM</v>
          </cell>
          <cell r="F4398">
            <v>3.03</v>
          </cell>
          <cell r="G4398">
            <v>2.98</v>
          </cell>
        </row>
        <row r="4399">
          <cell r="C4399" t="str">
            <v>INFRA5080000</v>
          </cell>
          <cell r="D4399" t="str">
            <v>TRANSPORTE DE PRÉ-MISTURADO À FRIO</v>
          </cell>
          <cell r="E4399" t="str">
            <v>.</v>
          </cell>
          <cell r="F4399" t="str">
            <v>.</v>
          </cell>
          <cell r="G4399" t="str">
            <v>.</v>
          </cell>
        </row>
        <row r="4400">
          <cell r="C4400" t="str">
            <v>INFRA5080001</v>
          </cell>
          <cell r="D4400" t="str">
            <v>CARGA, DESCARGA E TRANSPORTE DE PMF ATÉ A DISTÂNCIA MÉDIA DE IDA E VOLTA DE 1KM</v>
          </cell>
          <cell r="E4400" t="str">
            <v>M3</v>
          </cell>
          <cell r="F4400">
            <v>20.34</v>
          </cell>
          <cell r="G4400">
            <v>19.899999999999999</v>
          </cell>
        </row>
        <row r="4401">
          <cell r="C4401" t="str">
            <v>INFRA5080007</v>
          </cell>
          <cell r="D4401" t="str">
            <v>TRANSPORTE DE PMF ALÉM DO PRIMEIRO KM</v>
          </cell>
          <cell r="E4401" t="str">
            <v>M3XKM</v>
          </cell>
          <cell r="F4401">
            <v>3.06</v>
          </cell>
          <cell r="G4401">
            <v>2.99</v>
          </cell>
        </row>
        <row r="4402">
          <cell r="C4402" t="str">
            <v>INFRA5081000</v>
          </cell>
          <cell r="D4402" t="str">
            <v>TRANSPORTE DE PAVIMENTO DE CONCRETO, SARJETA E SARJETÃO</v>
          </cell>
          <cell r="E4402" t="str">
            <v>M2XKM</v>
          </cell>
          <cell r="F4402">
            <v>1.1299999999999999</v>
          </cell>
          <cell r="G4402">
            <v>1.1100000000000001</v>
          </cell>
        </row>
        <row r="4403">
          <cell r="C4403" t="str">
            <v>INFRA5082000</v>
          </cell>
          <cell r="D4403" t="str">
            <v>TRANSPORTE DE GUIAS</v>
          </cell>
          <cell r="E4403" t="str">
            <v>MXKM</v>
          </cell>
          <cell r="F4403">
            <v>0.35</v>
          </cell>
          <cell r="G4403">
            <v>0.34</v>
          </cell>
        </row>
        <row r="4404">
          <cell r="C4404" t="str">
            <v>INFRA5084000</v>
          </cell>
          <cell r="D4404" t="str">
            <v>REFORÇO DE SUB-LEITO/SUB-BASE DE SOLO MELHORADO COM BRITA 10% EM VOLUME</v>
          </cell>
          <cell r="E4404" t="str">
            <v>M3</v>
          </cell>
          <cell r="F4404">
            <v>47.23</v>
          </cell>
          <cell r="G4404">
            <v>46.69</v>
          </cell>
        </row>
        <row r="4405">
          <cell r="C4405" t="str">
            <v>INFRA5085000</v>
          </cell>
          <cell r="D4405" t="str">
            <v>REFORÇO DE SUB-LEITO/SUB-BASE DE SOLO MELHORADO COM BRITA 20% EM VOLUME</v>
          </cell>
          <cell r="E4405" t="str">
            <v>M3</v>
          </cell>
          <cell r="F4405">
            <v>63.64</v>
          </cell>
          <cell r="G4405">
            <v>63.1</v>
          </cell>
        </row>
        <row r="4406">
          <cell r="C4406" t="str">
            <v>INFRA5086000</v>
          </cell>
          <cell r="D4406" t="str">
            <v>FORNECIMENTO E ASSENTAMENTO DE BLOCOS DE CONCRETO SOBRE AREIA</v>
          </cell>
          <cell r="E4406" t="str">
            <v>.</v>
          </cell>
          <cell r="F4406" t="str">
            <v>.</v>
          </cell>
          <cell r="G4406" t="str">
            <v>.</v>
          </cell>
        </row>
        <row r="4407">
          <cell r="C4407" t="str">
            <v>INFRA5086001</v>
          </cell>
          <cell r="D4407" t="str">
            <v>FORNECIMENTO E ASSENTAMENTO DE BLOCOS DE CONCRETO SOBRE AREIA - VIAS TRÁFEGO LEVE</v>
          </cell>
          <cell r="E4407" t="str">
            <v>M2</v>
          </cell>
          <cell r="F4407">
            <v>104.43</v>
          </cell>
          <cell r="G4407">
            <v>102.4</v>
          </cell>
        </row>
        <row r="4408">
          <cell r="C4408" t="str">
            <v>INFRA5086002</v>
          </cell>
          <cell r="D4408" t="str">
            <v>FORNECIMENTO E ASSENTAMENTO DE BLOCOS DE CONCRETO SOBRE AREIA - VIAS TRÁFEGO MÉDIO</v>
          </cell>
          <cell r="E4408" t="str">
            <v>M2</v>
          </cell>
          <cell r="F4408">
            <v>107.42</v>
          </cell>
          <cell r="G4408">
            <v>105.06</v>
          </cell>
        </row>
        <row r="4409">
          <cell r="C4409" t="str">
            <v>INFRA5086003</v>
          </cell>
          <cell r="D4409" t="str">
            <v>FORNECIMENTO E ASSENTAMENTO DE BLOCOS DE CONCRETO SOBRE AREIA - VIAS ARTERIAIS</v>
          </cell>
          <cell r="E4409" t="str">
            <v>M2</v>
          </cell>
          <cell r="F4409">
            <v>178.57</v>
          </cell>
          <cell r="G4409">
            <v>175.73</v>
          </cell>
        </row>
        <row r="4410">
          <cell r="C4410" t="str">
            <v>INFRA5087000</v>
          </cell>
          <cell r="D4410" t="str">
            <v>FORNECIMENTO E INSTALAÇÃO DE DEFENSA METÁLICA GALVANIZADA, TIPO SEMI-MALEÁVEL SIMPLES</v>
          </cell>
          <cell r="E4410" t="str">
            <v>M</v>
          </cell>
          <cell r="F4410">
            <v>306.95999999999998</v>
          </cell>
          <cell r="G4410">
            <v>304.86</v>
          </cell>
        </row>
        <row r="4411">
          <cell r="C4411" t="str">
            <v>INFRA5088000</v>
          </cell>
          <cell r="D4411" t="str">
            <v>RETIRADA DE DEFENSA METÁLICA TIPO SEMI-MALEÁVEL SIMPLES</v>
          </cell>
          <cell r="E4411" t="str">
            <v>M</v>
          </cell>
          <cell r="F4411">
            <v>34.299999999999997</v>
          </cell>
          <cell r="G4411">
            <v>32.590000000000003</v>
          </cell>
        </row>
        <row r="4412">
          <cell r="C4412" t="str">
            <v>INFRA5089000</v>
          </cell>
          <cell r="D4412" t="str">
            <v>REMANEJAMENTO DE DEFENSA METÁLICA TIPO SEMI-MALEÁVEL SIMPLES</v>
          </cell>
          <cell r="E4412" t="str">
            <v>M</v>
          </cell>
          <cell r="F4412">
            <v>75.510000000000005</v>
          </cell>
          <cell r="G4412">
            <v>71.69</v>
          </cell>
        </row>
        <row r="4413">
          <cell r="C4413" t="str">
            <v>INFRA5090000</v>
          </cell>
          <cell r="D4413" t="str">
            <v>BASE DE BRITA GRADUADA TRATADA COM CIMENTO - BGTC</v>
          </cell>
          <cell r="E4413" t="str">
            <v>M3</v>
          </cell>
          <cell r="F4413">
            <v>292.47000000000003</v>
          </cell>
          <cell r="G4413">
            <v>291.69</v>
          </cell>
        </row>
        <row r="4414">
          <cell r="C4414" t="str">
            <v>INFRA5091001</v>
          </cell>
          <cell r="D4414" t="str">
            <v>PAVIMENTOS PERMEÁVEIS - PERFIL PARA CALÇADAS E PASSEIOS COM PISO DE CONCRETO PRÉ-MOLDADO INTERTRAVADO DRENANTE COM INFILTRAÇÃO TOTAL</v>
          </cell>
          <cell r="E4414" t="str">
            <v>M2</v>
          </cell>
          <cell r="F4414">
            <v>137.86000000000001</v>
          </cell>
          <cell r="G4414">
            <v>135.51</v>
          </cell>
        </row>
        <row r="4415">
          <cell r="C4415" t="str">
            <v>INFRA5091002</v>
          </cell>
          <cell r="D4415" t="str">
            <v>PAVIMENTOS PERMEÁVEIS - PERFIL PARA ESTACIONAMENTO DE VEÍCULOS LEVES COM PISOS DE CONCRETO PRÉ-MOLDADO INTERTRAVADO DRENANTE COM INFILTRAÇÃO TOTAL</v>
          </cell>
          <cell r="E4415" t="str">
            <v>M2</v>
          </cell>
          <cell r="F4415">
            <v>169.67</v>
          </cell>
          <cell r="G4415">
            <v>165.73</v>
          </cell>
        </row>
        <row r="4416">
          <cell r="C4416" t="str">
            <v>INFRA5092001</v>
          </cell>
          <cell r="D4416" t="str">
            <v>INC.27 - PISO/ PASSEIO DE CONCRETO, INCLUINDO O PREPARO DA CAIXA, LASTRO DE BRITA E A MÃO DE OBRA REFERENTE AOS SERVIÇOS NO CONCRETO: LANÇAMENTO E ACABAMENTO (RIPADO E DESEMPENADO) EXCLUSIVE O FORNECIMENTO DO CONCRETO</v>
          </cell>
          <cell r="E4416" t="str">
            <v>M3</v>
          </cell>
          <cell r="F4416">
            <v>332.82</v>
          </cell>
          <cell r="G4416">
            <v>308.91000000000003</v>
          </cell>
        </row>
        <row r="4417">
          <cell r="C4417" t="str">
            <v>INFRA5092002</v>
          </cell>
          <cell r="D4417" t="str">
            <v>INC.27 - PISO/ PASSEIO DE CONCRETO ARMADO, INCLUINDO O PREPARO DA CAIXA, LASTRO DE BRITA, TELA METÁLICA E A MÃO DE OBRA REFERENTE AOS SERVIÇOS NO CONCRETO: LANÇAMENTO E ACABAMENTO (RIPADO E DESEMPENADO), EXCLUSIVE O FORNECIMENTO DO CONCRETO</v>
          </cell>
          <cell r="E4417" t="str">
            <v>M3</v>
          </cell>
          <cell r="F4417">
            <v>668.55</v>
          </cell>
          <cell r="G4417">
            <v>644.04</v>
          </cell>
        </row>
        <row r="4418">
          <cell r="C4418" t="str">
            <v>INFRA5093000</v>
          </cell>
          <cell r="D4418" t="str">
            <v>INA.01 - REVESTIMENTO DE MISTURA ASFÁLTICA TIPO SMA COM POLÍMERO E FIBRA (SEM TRANSPORTE)</v>
          </cell>
          <cell r="E4418" t="str">
            <v>M3</v>
          </cell>
          <cell r="F4418">
            <v>1745.03</v>
          </cell>
          <cell r="G4418">
            <v>1740.41</v>
          </cell>
        </row>
        <row r="4419">
          <cell r="C4419" t="str">
            <v>INFRA5093001</v>
          </cell>
          <cell r="D4419" t="str">
            <v>MICROREVESTIMENTO A QUENTE DE MISTURA ASFÁLTICA  TIPO SMA COM POLÍMERO E FIBRA (SEM TRANSPORTE), ESPESSURA INDICADA 1,5 À 2,5CM</v>
          </cell>
          <cell r="E4419" t="str">
            <v>M3</v>
          </cell>
          <cell r="F4419">
            <v>1634.33</v>
          </cell>
          <cell r="G4419">
            <v>1628.51</v>
          </cell>
        </row>
        <row r="4420">
          <cell r="C4420" t="str">
            <v>INFRA5094000</v>
          </cell>
          <cell r="D4420" t="str">
            <v>INA.01 - REVESTIMENTO DE MISTURA ASFÁLTICA TIPO CPA COM POLÍMERO E FIBRA (SEM TRANSPORTE)</v>
          </cell>
          <cell r="E4420" t="str">
            <v>M3</v>
          </cell>
          <cell r="F4420">
            <v>1157.78</v>
          </cell>
          <cell r="G4420">
            <v>1153.3399999999999</v>
          </cell>
        </row>
        <row r="4421">
          <cell r="C4421" t="str">
            <v>INFRA5095000</v>
          </cell>
          <cell r="D4421" t="str">
            <v>INA.01 - REVESTIMENTO DE MISTURA ASFÁLTICA TIPO CPA COM BORRACHA (SEM TRANSPORTE)</v>
          </cell>
          <cell r="E4421" t="str">
            <v>M3</v>
          </cell>
          <cell r="F4421">
            <v>1102.94</v>
          </cell>
          <cell r="G4421">
            <v>1098.48</v>
          </cell>
        </row>
        <row r="4422">
          <cell r="C4422" t="str">
            <v>INFRA5096000</v>
          </cell>
          <cell r="D4422" t="str">
            <v>INA.01 - REVESTIMENTO DE MISTURA ASFÁLTICA TIPO "GAP GRADED" COM POLÍMERO (SEM TRANSPORTE)</v>
          </cell>
          <cell r="E4422" t="str">
            <v>M3</v>
          </cell>
          <cell r="F4422">
            <v>1386.56</v>
          </cell>
          <cell r="G4422">
            <v>1381.93</v>
          </cell>
        </row>
        <row r="4423">
          <cell r="C4423" t="str">
            <v>INFRA5097000</v>
          </cell>
          <cell r="D4423" t="str">
            <v>INA.01 - REVESTIMENTO DE MISTURA ASFÁLTICA TIPO "GAP GRADED" COM BORRACHA (SEM TRANSPORTE)</v>
          </cell>
          <cell r="E4423" t="str">
            <v>M3</v>
          </cell>
          <cell r="F4423">
            <v>1360.36</v>
          </cell>
          <cell r="G4423">
            <v>1355.74</v>
          </cell>
        </row>
        <row r="4424">
          <cell r="C4424" t="str">
            <v>INFRA5099001</v>
          </cell>
          <cell r="D4424" t="str">
            <v>BASE BETUMINOSA DE MATERIAIS PROVENIENTES DA FRESAGEM DE PAVIMENTOS ASFÁLTICOS (RAP) RECICLADO EM USINA MÓVEL COM ATÉ 3% DE EMULSÃO MODIFICADA COM POLÍMERO, FORNECIMENTO E APLICAÇÃO, NÃO INCLUI TRANSPORTE ATÉ O LOCAL DOS SERVIÇOS, CAMADA ACABADA</v>
          </cell>
          <cell r="E4424" t="str">
            <v>M3</v>
          </cell>
          <cell r="F4424">
            <v>523.66</v>
          </cell>
          <cell r="G4424">
            <v>520.16999999999996</v>
          </cell>
        </row>
        <row r="4425">
          <cell r="C4425" t="str">
            <v>INFRA5099002</v>
          </cell>
          <cell r="D4425"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4425" t="str">
            <v>M3</v>
          </cell>
          <cell r="F4425">
            <v>602.41</v>
          </cell>
          <cell r="G4425">
            <v>598.91999999999996</v>
          </cell>
        </row>
        <row r="4426">
          <cell r="C4426" t="str">
            <v>INFRA5099003</v>
          </cell>
          <cell r="D4426" t="str">
            <v>INA.01 - REVESTIMENTO DE MISTURA ASFÁLTICA COM POLÍMERO - FAIXA III (SEM TRANSPORTE)</v>
          </cell>
          <cell r="E4426" t="str">
            <v>M3</v>
          </cell>
          <cell r="F4426">
            <v>1355.41</v>
          </cell>
          <cell r="G4426">
            <v>1350.79</v>
          </cell>
        </row>
        <row r="4427">
          <cell r="C4427" t="str">
            <v>INFRA5099004</v>
          </cell>
          <cell r="D4427" t="str">
            <v>INA.01 - REVESTIMENTO DE CONCRETO ASFÁLTICO USINADO MORNO ( SEM TRANSPORTE)</v>
          </cell>
          <cell r="E4427" t="str">
            <v>M3</v>
          </cell>
          <cell r="F4427">
            <v>1301.73</v>
          </cell>
          <cell r="G4427">
            <v>1298.0899999999999</v>
          </cell>
        </row>
        <row r="4428">
          <cell r="C4428" t="str">
            <v>INFRA5099005</v>
          </cell>
          <cell r="D4428" t="str">
            <v>MICRO REVESTIMENTO ASFÁLTICO À FRIO COM EMULSÃO MODIFICADA COM POLÍMERO, COM TAXA MÉDIA DE APLICAÇÃO DE 12 KG/M2 CONFORME NORMA DNIT 035/2018 - ES</v>
          </cell>
          <cell r="E4428" t="str">
            <v>M2</v>
          </cell>
          <cell r="F4428">
            <v>18.23</v>
          </cell>
          <cell r="G4428">
            <v>17.989999999999998</v>
          </cell>
        </row>
        <row r="4429">
          <cell r="C4429" t="str">
            <v>INFRA5099006</v>
          </cell>
          <cell r="D4429" t="str">
            <v>SELAGEM DE TRINCAS À QUENTE COM EQUIPAMENTO SELA TRINCA ACOPLADO AO CAMINHÃO CARROCERIA DE MADEIRA</v>
          </cell>
          <cell r="E4429" t="str">
            <v>KG</v>
          </cell>
          <cell r="F4429">
            <v>19.12</v>
          </cell>
          <cell r="G4429">
            <v>18.89</v>
          </cell>
        </row>
        <row r="4430">
          <cell r="C4430" t="str">
            <v>INFRA5105002</v>
          </cell>
          <cell r="D4430" t="str">
            <v>REMANEJAMENTO DE PLACAS DE SINALIZAÇÃO VERTICAL VIÁRIA</v>
          </cell>
          <cell r="E4430" t="str">
            <v>UN</v>
          </cell>
          <cell r="F4430">
            <v>79.17</v>
          </cell>
          <cell r="G4430">
            <v>75.67</v>
          </cell>
        </row>
        <row r="4431">
          <cell r="C4431" t="str">
            <v>INFRA5105003</v>
          </cell>
          <cell r="D4431" t="str">
            <v>RETIRADA DE PLACAS DE SINALIZAÇÃO VERTICAL VIÁRIA</v>
          </cell>
          <cell r="E4431" t="str">
            <v>UN</v>
          </cell>
          <cell r="F4431">
            <v>42.93</v>
          </cell>
          <cell r="G4431">
            <v>41.02</v>
          </cell>
        </row>
        <row r="4432">
          <cell r="C4432" t="str">
            <v>INFRA5111002</v>
          </cell>
          <cell r="D4432" t="str">
            <v>DEMOLIÇÃO DE PAVIMENTO RÍGIDO DE CONCRETO ARMADO</v>
          </cell>
          <cell r="E4432" t="str">
            <v>M3</v>
          </cell>
          <cell r="F4432">
            <v>684.73</v>
          </cell>
          <cell r="G4432">
            <v>644.08000000000004</v>
          </cell>
        </row>
        <row r="4433">
          <cell r="C4433" t="str">
            <v>INFRA5112001</v>
          </cell>
          <cell r="D4433" t="str">
            <v>CANTEIRO AVANÇADO PARA ABRIGO TIPO BRT COM VIGILÂNCIA E TAPUME METÁLICO COM REAPROVEITAMENTO DE 3 USOS DO MATERIAL</v>
          </cell>
          <cell r="E4433" t="str">
            <v>MÊS</v>
          </cell>
          <cell r="F4433">
            <v>49133.48</v>
          </cell>
          <cell r="G4433">
            <v>44822.09</v>
          </cell>
        </row>
        <row r="4434">
          <cell r="C4434" t="str">
            <v>INFRA5117001</v>
          </cell>
          <cell r="D4434" t="str">
            <v>CARGA DE PNEUS EM CAMINHÃO</v>
          </cell>
          <cell r="E4434" t="str">
            <v>TON</v>
          </cell>
          <cell r="F4434">
            <v>24.89</v>
          </cell>
          <cell r="G4434">
            <v>22.22</v>
          </cell>
        </row>
        <row r="4435">
          <cell r="C4435" t="str">
            <v>INFRA6000000</v>
          </cell>
          <cell r="D4435" t="str">
            <v>CANALIZAÇÃO DE TUBOS</v>
          </cell>
        </row>
        <row r="4436">
          <cell r="C4436" t="str">
            <v>INFRA6001000</v>
          </cell>
          <cell r="D4436" t="str">
            <v>ARRANCAMENTO E REMOÇÃO DE CANALIZAÇÃO, 30,0CM &lt; 0 &lt; OU = A 60CM</v>
          </cell>
          <cell r="E4436" t="str">
            <v>M</v>
          </cell>
          <cell r="F4436">
            <v>120.55</v>
          </cell>
          <cell r="G4436">
            <v>112</v>
          </cell>
        </row>
        <row r="4437">
          <cell r="C4437" t="str">
            <v>INFRA6002000</v>
          </cell>
          <cell r="D4437" t="str">
            <v>ARRANCAMENTO E REMOÇÃO DE CANALIZAÇÃO 0 &gt; 60CM</v>
          </cell>
          <cell r="E4437" t="str">
            <v>M</v>
          </cell>
          <cell r="F4437">
            <v>288.56</v>
          </cell>
          <cell r="G4437">
            <v>275.14</v>
          </cell>
        </row>
        <row r="4438">
          <cell r="C4438" t="str">
            <v>INFRA6003000</v>
          </cell>
          <cell r="D4438" t="str">
            <v>ESCORAMENTO DESCONTÍNUO DE MADEIRA PARA CANALIZAÇÃO DE TUBOS</v>
          </cell>
          <cell r="E4438" t="str">
            <v>M2</v>
          </cell>
          <cell r="F4438">
            <v>69.3</v>
          </cell>
          <cell r="G4438">
            <v>64.88</v>
          </cell>
        </row>
        <row r="4439">
          <cell r="C4439" t="str">
            <v>INFRA6004000</v>
          </cell>
          <cell r="D4439" t="str">
            <v>ESCORAMENTO CONTÍNUO DE MADEIRA PARA CANALIZAÇÃO DE TUBOS</v>
          </cell>
          <cell r="E4439" t="str">
            <v>M2</v>
          </cell>
          <cell r="F4439">
            <v>120.65</v>
          </cell>
          <cell r="G4439">
            <v>113.28</v>
          </cell>
        </row>
        <row r="4440">
          <cell r="C4440" t="str">
            <v>INFRA6005000</v>
          </cell>
          <cell r="D4440" t="str">
            <v>IHD.23 - LASTRO DE BRITA E PÓ DE PEDRA</v>
          </cell>
          <cell r="E4440" t="str">
            <v>M3</v>
          </cell>
          <cell r="F4440">
            <v>251.05</v>
          </cell>
          <cell r="G4440">
            <v>248.53</v>
          </cell>
        </row>
        <row r="4441">
          <cell r="C4441" t="str">
            <v>INFRA6006000</v>
          </cell>
          <cell r="D4441" t="str">
            <v>IHD.23 - LASTRO DE CONCRETO FCK=10MPA</v>
          </cell>
          <cell r="E4441" t="str">
            <v>M3</v>
          </cell>
          <cell r="F4441">
            <v>467.34</v>
          </cell>
          <cell r="G4441">
            <v>464.31</v>
          </cell>
        </row>
        <row r="4442">
          <cell r="C4442" t="str">
            <v>INFRA6007000</v>
          </cell>
          <cell r="D4442" t="str">
            <v>FORNECIMENTO E ASSENTAMENTO DE TUBOS DE CONCRETO SIMPLES - DIÂMETRO 30CM</v>
          </cell>
          <cell r="E4442" t="str">
            <v>M</v>
          </cell>
          <cell r="F4442">
            <v>70.19</v>
          </cell>
          <cell r="G4442">
            <v>69.73</v>
          </cell>
        </row>
        <row r="4443">
          <cell r="C4443" t="str">
            <v>INFRA6008000</v>
          </cell>
          <cell r="D4443" t="str">
            <v>FORNECIMENTO E ASSENTAMENTO DE TUBOS DE CONCRETO SIMPLES - DIÂMETRO 40CM</v>
          </cell>
          <cell r="E4443" t="str">
            <v>M</v>
          </cell>
          <cell r="F4443">
            <v>100.68</v>
          </cell>
          <cell r="G4443">
            <v>99.81</v>
          </cell>
        </row>
        <row r="4444">
          <cell r="C4444" t="str">
            <v>INFRA6009000</v>
          </cell>
          <cell r="D4444" t="str">
            <v>FORNECIMENTO E ASSENTAMENTO DE TUBOS DE CONCRETO SIMPLES - DIÂMETRO 50CM</v>
          </cell>
          <cell r="E4444" t="str">
            <v>M</v>
          </cell>
          <cell r="F4444">
            <v>134.11000000000001</v>
          </cell>
          <cell r="G4444">
            <v>132.94</v>
          </cell>
        </row>
        <row r="4445">
          <cell r="C4445" t="str">
            <v>INFRA6010000</v>
          </cell>
          <cell r="D4445" t="str">
            <v>FORNECIMENTO E ASSENTAMENTO DE TUBOS DE CONCRETO ARMADO, DIÂMETRO 60CM</v>
          </cell>
          <cell r="E4445" t="str">
            <v>.</v>
          </cell>
          <cell r="F4445" t="str">
            <v>.</v>
          </cell>
          <cell r="G4445" t="str">
            <v>.</v>
          </cell>
        </row>
        <row r="4446">
          <cell r="C4446" t="str">
            <v>INFRA6010001</v>
          </cell>
          <cell r="D4446" t="str">
            <v>FORNECIMENTO E ASSENTAMENTO DE TUBOS DE CONCRETO ARMADO, DIÂMETRO 60CM - TIPO PA-2</v>
          </cell>
          <cell r="E4446" t="str">
            <v>M</v>
          </cell>
          <cell r="F4446">
            <v>200.76</v>
          </cell>
          <cell r="G4446">
            <v>199.27</v>
          </cell>
        </row>
        <row r="4447">
          <cell r="C4447" t="str">
            <v>INFRA6010002</v>
          </cell>
          <cell r="D4447" t="str">
            <v>FORNECIMENTO E ASSENTAMENTO DE TUBOS DE CONCRETO ARMADO, DIÂMETRO 60CM - TIPO PA-3</v>
          </cell>
          <cell r="E4447" t="str">
            <v>M</v>
          </cell>
          <cell r="F4447">
            <v>304.14999999999998</v>
          </cell>
          <cell r="G4447">
            <v>302.66000000000003</v>
          </cell>
        </row>
        <row r="4448">
          <cell r="C4448" t="str">
            <v>INFRA6011000</v>
          </cell>
          <cell r="D4448" t="str">
            <v>FORNECIMENTO E ASSENTAMENTO DE TUBO DE CONCRETO ARMADO, DIÂMETRO 70CM</v>
          </cell>
          <cell r="E4448" t="str">
            <v>.</v>
          </cell>
          <cell r="F4448" t="str">
            <v>.</v>
          </cell>
          <cell r="G4448" t="str">
            <v>.</v>
          </cell>
        </row>
        <row r="4449">
          <cell r="C4449" t="str">
            <v>INFRA6011001</v>
          </cell>
          <cell r="D4449" t="str">
            <v>FORNECIMENTO E ASSENTAMENTO DE TUBO DE CONCRETO ARMADO, DIÂMETRO 70CM - TIPO PA-2</v>
          </cell>
          <cell r="E4449" t="str">
            <v>M</v>
          </cell>
          <cell r="F4449">
            <v>271.57</v>
          </cell>
          <cell r="G4449">
            <v>269.77999999999997</v>
          </cell>
        </row>
        <row r="4450">
          <cell r="C4450" t="str">
            <v>INFRA6011002</v>
          </cell>
          <cell r="D4450" t="str">
            <v>FORNECIMENTO E ASSENTAMENTO DE TUBO DE CONCRETO ARMADO, DIÂMETRO 70CM - TIPO PA-3</v>
          </cell>
          <cell r="E4450" t="str">
            <v>M</v>
          </cell>
          <cell r="F4450">
            <v>310.33</v>
          </cell>
          <cell r="G4450">
            <v>308.54000000000002</v>
          </cell>
        </row>
        <row r="4451">
          <cell r="C4451" t="str">
            <v>INFRA6012000</v>
          </cell>
          <cell r="D4451" t="str">
            <v>FORNECIMENTO E ASSENTAMENTO DE TUBOS DE CONCRETO ARMADO, DIÂMETRO 80CM</v>
          </cell>
          <cell r="E4451" t="str">
            <v>.</v>
          </cell>
          <cell r="F4451" t="str">
            <v>.</v>
          </cell>
          <cell r="G4451" t="str">
            <v>.</v>
          </cell>
        </row>
        <row r="4452">
          <cell r="C4452" t="str">
            <v>INFRA6012001</v>
          </cell>
          <cell r="D4452" t="str">
            <v>FORNECIMENTO E ASSENTAMENTO DE TUBOS DE CONCRETO ARMADO, DIÂMETRO 80CM - TIPO PA-2</v>
          </cell>
          <cell r="E4452" t="str">
            <v>M</v>
          </cell>
          <cell r="F4452">
            <v>394.7</v>
          </cell>
          <cell r="G4452">
            <v>392.48</v>
          </cell>
        </row>
        <row r="4453">
          <cell r="C4453" t="str">
            <v>INFRA6012002</v>
          </cell>
          <cell r="D4453" t="str">
            <v>FORNECIMENTO E ASSENTAMENTO DE TUBOS DE CONCRETO ARMADO, DIÂMETRO 80CM - TIPO PA-3</v>
          </cell>
          <cell r="E4453" t="str">
            <v>M</v>
          </cell>
          <cell r="F4453">
            <v>491.82</v>
          </cell>
          <cell r="G4453">
            <v>489.6</v>
          </cell>
        </row>
        <row r="4454">
          <cell r="C4454" t="str">
            <v>INFRA6013000</v>
          </cell>
          <cell r="D4454" t="str">
            <v>FORNECIMENTO E ASSENTAMENTO DE TUBOS DE CONCRETO ARMADO, DIÂMETRO 90CM</v>
          </cell>
          <cell r="E4454" t="str">
            <v>.</v>
          </cell>
          <cell r="F4454" t="str">
            <v>.</v>
          </cell>
          <cell r="G4454" t="str">
            <v>.</v>
          </cell>
        </row>
        <row r="4455">
          <cell r="C4455" t="str">
            <v>INFRA6013001</v>
          </cell>
          <cell r="D4455" t="str">
            <v>FORNECIMENTO E ASSENTAMENTO DE TUBOS DE CONCRETO ARMADO, DIÂMETRO 90CM - TIPO PA-2</v>
          </cell>
          <cell r="E4455" t="str">
            <v>M</v>
          </cell>
          <cell r="F4455">
            <v>467.19</v>
          </cell>
          <cell r="G4455">
            <v>465.44</v>
          </cell>
        </row>
        <row r="4456">
          <cell r="C4456" t="str">
            <v>INFRA6013002</v>
          </cell>
          <cell r="D4456" t="str">
            <v>FORNECIMENTO E ASSENTAMENTO DE TUBOS DE CONCRETO ARMADO, DIÂMETRO 90CM - TIPO PA-3</v>
          </cell>
          <cell r="E4456" t="str">
            <v>M</v>
          </cell>
          <cell r="F4456">
            <v>511.57</v>
          </cell>
          <cell r="G4456">
            <v>509.82</v>
          </cell>
        </row>
        <row r="4457">
          <cell r="C4457" t="str">
            <v>INFRA6014000</v>
          </cell>
          <cell r="D4457" t="str">
            <v>FORNECIMENTO E ASSENTAMENTO DE TUBOS DE CONCRETO ARMADO, DIÂMETRO 100CM</v>
          </cell>
          <cell r="E4457" t="str">
            <v>.</v>
          </cell>
          <cell r="F4457" t="str">
            <v>.</v>
          </cell>
          <cell r="G4457" t="str">
            <v>.</v>
          </cell>
        </row>
        <row r="4458">
          <cell r="C4458" t="str">
            <v>INFRA6014001</v>
          </cell>
          <cell r="D4458" t="str">
            <v>FORNECIMENTO E ASSENTAMENTO DE TUBOS DE CONCRETO ARMADO, DIÂMETRO 100CM - TIPO PA-2</v>
          </cell>
          <cell r="E4458" t="str">
            <v>M</v>
          </cell>
          <cell r="F4458">
            <v>551.91</v>
          </cell>
          <cell r="G4458">
            <v>549.58000000000004</v>
          </cell>
        </row>
        <row r="4459">
          <cell r="C4459" t="str">
            <v>INFRA6014002</v>
          </cell>
          <cell r="D4459" t="str">
            <v>FORNECIMENTO E ASSENTAMENTO DE TUBOS DE CONCRETO ARMADO, DIÂMETRO 100CM - TIPO PA-3</v>
          </cell>
          <cell r="E4459" t="str">
            <v>M</v>
          </cell>
          <cell r="F4459">
            <v>704.52</v>
          </cell>
          <cell r="G4459">
            <v>702.19</v>
          </cell>
        </row>
        <row r="4460">
          <cell r="C4460" t="str">
            <v>INFRA6016000</v>
          </cell>
          <cell r="D4460" t="str">
            <v>FORNECIMENTO E ASSENTAMENTO DE TUBOS DE CONCRETO ARMADO, DIÂMETRO 120CM</v>
          </cell>
          <cell r="E4460" t="str">
            <v>.</v>
          </cell>
          <cell r="F4460" t="str">
            <v>.</v>
          </cell>
          <cell r="G4460" t="str">
            <v>.</v>
          </cell>
        </row>
        <row r="4461">
          <cell r="C4461" t="str">
            <v>INFRA6016001</v>
          </cell>
          <cell r="D4461" t="str">
            <v>FORNECIMENTO E ASSENTAMENTO DE TUBOS DE CONCRETO ARMADO, DIÂMETRO 120CM - TIPO PA-2</v>
          </cell>
          <cell r="E4461" t="str">
            <v>M</v>
          </cell>
          <cell r="F4461">
            <v>832.84</v>
          </cell>
          <cell r="G4461">
            <v>829.22</v>
          </cell>
        </row>
        <row r="4462">
          <cell r="C4462" t="str">
            <v>INFRA6016002</v>
          </cell>
          <cell r="D4462" t="str">
            <v>FORNECIMENTO E ASSENTAMENTO DE TUBOS DE CONCRETO ARMADO, DIÂMETRO 120CM - TIPO PA-3</v>
          </cell>
          <cell r="E4462" t="str">
            <v>M</v>
          </cell>
          <cell r="F4462">
            <v>1038.81</v>
          </cell>
          <cell r="G4462">
            <v>1035.19</v>
          </cell>
        </row>
        <row r="4463">
          <cell r="C4463" t="str">
            <v>INFRA6017000</v>
          </cell>
          <cell r="D4463" t="str">
            <v>FORNECIMENTO E ASSENTAMENTO DE TUBOS DE CONCRETO ARMADO, DIÂMETRO 150CM</v>
          </cell>
          <cell r="E4463" t="str">
            <v>.</v>
          </cell>
          <cell r="F4463" t="str">
            <v>.</v>
          </cell>
          <cell r="G4463" t="str">
            <v>.</v>
          </cell>
        </row>
        <row r="4464">
          <cell r="C4464" t="str">
            <v>INFRA6017001</v>
          </cell>
          <cell r="D4464" t="str">
            <v>FORNECIMENTO E ASSENTAMENTO DE TUBOS DE CONCRETO ARMADO, DIÂMETRO 150CM - TIPO PA-2</v>
          </cell>
          <cell r="E4464" t="str">
            <v>M</v>
          </cell>
          <cell r="F4464">
            <v>1172.55</v>
          </cell>
          <cell r="G4464">
            <v>1168.1600000000001</v>
          </cell>
        </row>
        <row r="4465">
          <cell r="C4465" t="str">
            <v>INFRA6017002</v>
          </cell>
          <cell r="D4465" t="str">
            <v>FORNECIMENTO E ASSENTAMENTO DE TUBOS DE CONCRETO ARMADO, DIÂMETRO 150CM - TIPO PA-3</v>
          </cell>
          <cell r="E4465" t="str">
            <v>M</v>
          </cell>
          <cell r="F4465">
            <v>1438.5</v>
          </cell>
          <cell r="G4465">
            <v>1434.11</v>
          </cell>
        </row>
        <row r="4466">
          <cell r="C4466" t="str">
            <v>INFRA6017003</v>
          </cell>
          <cell r="D4466" t="str">
            <v>FORNECIMENTO E ASSENTAMENTO DE TUBO EM POLIETILENO DE ALTA RESISTÊNCIA PEAD, COR PRETA, COM DN 300MM</v>
          </cell>
          <cell r="E4466" t="str">
            <v>M</v>
          </cell>
          <cell r="F4466">
            <v>106.48</v>
          </cell>
          <cell r="G4466">
            <v>106.35</v>
          </cell>
        </row>
        <row r="4467">
          <cell r="C4467" t="str">
            <v>INFRA6017004</v>
          </cell>
          <cell r="D4467" t="str">
            <v>FORNECIMENTO E ASSENTAMENTO DE TUBO EM POLIETILENO DE ALTA RESISTÊNCIA PEAD, COR PRETA, COM DN 400MM</v>
          </cell>
          <cell r="E4467" t="str">
            <v>M</v>
          </cell>
          <cell r="F4467">
            <v>192.56</v>
          </cell>
          <cell r="G4467">
            <v>192.38</v>
          </cell>
        </row>
        <row r="4468">
          <cell r="C4468" t="str">
            <v>INFRA6017005</v>
          </cell>
          <cell r="D4468" t="str">
            <v>FORNECIMENTO E ASSENTAMENTO DE TUBO EM POLIETILENO DE ALTA RESISTÊNCIA PEAD, COR PRETA, COM DN 500MM</v>
          </cell>
          <cell r="E4468" t="str">
            <v>M</v>
          </cell>
          <cell r="F4468">
            <v>290.10000000000002</v>
          </cell>
          <cell r="G4468">
            <v>289.83</v>
          </cell>
        </row>
        <row r="4469">
          <cell r="C4469" t="str">
            <v>INFRA6017006</v>
          </cell>
          <cell r="D4469" t="str">
            <v>FORNECIMENTO E ASSENTAMENTO DE TUBO EM POLIETILENO DE ALTA RESISTÊNCIA PEAD, COR PRETA, COM DN 600MM</v>
          </cell>
          <cell r="E4469" t="str">
            <v>M</v>
          </cell>
          <cell r="F4469">
            <v>433.71</v>
          </cell>
          <cell r="G4469">
            <v>433.25</v>
          </cell>
        </row>
        <row r="4470">
          <cell r="C4470" t="str">
            <v>INFRA6017007</v>
          </cell>
          <cell r="D4470" t="str">
            <v>FORNECIMENTO E ASSENTAMENTO DE TUBO EM POLIETILENO DE ALTA RESISTÊNCIA PEAD, COR PRETA, COM DN 800MM</v>
          </cell>
          <cell r="E4470" t="str">
            <v>M</v>
          </cell>
          <cell r="F4470">
            <v>693.74</v>
          </cell>
          <cell r="G4470">
            <v>693.14</v>
          </cell>
        </row>
        <row r="4471">
          <cell r="C4471" t="str">
            <v>INFRA6017008</v>
          </cell>
          <cell r="D4471" t="str">
            <v>FORNECIMENTO E ASSENTAMENTO DE TUBO EM POLIETILENO DE ALTA RESISTÊNCIA PEAD, COR PRETA, COM DN 1000MM</v>
          </cell>
          <cell r="E4471" t="str">
            <v>M</v>
          </cell>
          <cell r="F4471">
            <v>1028.29</v>
          </cell>
          <cell r="G4471">
            <v>1027.45</v>
          </cell>
        </row>
        <row r="4472">
          <cell r="C4472" t="str">
            <v>INFRA6017009</v>
          </cell>
          <cell r="D4472" t="str">
            <v>FORNECIMENTO E ASSENTAMENTO DE TUBO EM POLIETILENO DE ALTA RESISTÊNCIA PEAD, COR PRETA, COM DN 1200MM</v>
          </cell>
          <cell r="E4472" t="str">
            <v>M</v>
          </cell>
          <cell r="F4472">
            <v>1453.32</v>
          </cell>
          <cell r="G4472">
            <v>1452.4</v>
          </cell>
        </row>
        <row r="4473">
          <cell r="C4473" t="str">
            <v>INFRA6018000</v>
          </cell>
          <cell r="D4473" t="str">
            <v>POÇO DE VISITA</v>
          </cell>
          <cell r="E4473" t="str">
            <v>.</v>
          </cell>
          <cell r="F4473" t="str">
            <v>.</v>
          </cell>
          <cell r="G4473" t="str">
            <v>.</v>
          </cell>
        </row>
        <row r="4474">
          <cell r="C4474" t="str">
            <v>INFRA6018001</v>
          </cell>
          <cell r="D4474" t="str">
            <v>POÇO DE VISITA TIPO 1 - 1,40 X 1,40 X 1,40M</v>
          </cell>
          <cell r="E4474" t="str">
            <v>UN</v>
          </cell>
          <cell r="F4474">
            <v>5063.37</v>
          </cell>
          <cell r="G4474">
            <v>4773.6000000000004</v>
          </cell>
        </row>
        <row r="4475">
          <cell r="C4475" t="str">
            <v>INFRA6018002</v>
          </cell>
          <cell r="D4475" t="str">
            <v>POÇO DE VISITA TIPO 2 - 1,60 X 1,60 X 1,60M</v>
          </cell>
          <cell r="E4475" t="str">
            <v>UN</v>
          </cell>
          <cell r="F4475">
            <v>6137.25</v>
          </cell>
          <cell r="G4475">
            <v>5787.94</v>
          </cell>
        </row>
        <row r="4476">
          <cell r="C4476" t="str">
            <v>INFRA6018003</v>
          </cell>
          <cell r="D4476" t="str">
            <v>POÇO DE VISITA TIPO 3 - 2,20 X 2,20 X 2,20M</v>
          </cell>
          <cell r="E4476" t="str">
            <v>UN</v>
          </cell>
          <cell r="F4476">
            <v>10201.01</v>
          </cell>
          <cell r="G4476">
            <v>9623.77</v>
          </cell>
        </row>
        <row r="4477">
          <cell r="C4477" t="str">
            <v>INFRA6019000</v>
          </cell>
          <cell r="D4477" t="str">
            <v>CHAMINÉ DE POÇO DE VISITA COM ALVENARIA DE UM TIJOLO COMUM</v>
          </cell>
          <cell r="E4477" t="str">
            <v>M</v>
          </cell>
          <cell r="F4477">
            <v>1082.0999999999999</v>
          </cell>
          <cell r="G4477">
            <v>1014.36</v>
          </cell>
        </row>
        <row r="4478">
          <cell r="C4478" t="str">
            <v>INFRA6020000</v>
          </cell>
          <cell r="D4478" t="str">
            <v>TAMPÃO PARA GALERIAS DE ÁGUAS PLUVIAIS</v>
          </cell>
          <cell r="E4478" t="str">
            <v>.</v>
          </cell>
          <cell r="F4478" t="str">
            <v>.</v>
          </cell>
          <cell r="G4478" t="str">
            <v>.</v>
          </cell>
        </row>
        <row r="4479">
          <cell r="C4479" t="str">
            <v>INFRA6020003</v>
          </cell>
          <cell r="D4479" t="str">
            <v>INC.27 - INSTALAÇÃO DE TAMPÃO PARA GALERIA DE ÁGUAS PLUVIAIS - ARTICULADO, EXCETO FORNECIMENTO DE TAMPÃO</v>
          </cell>
          <cell r="E4479" t="str">
            <v>UN</v>
          </cell>
          <cell r="F4479">
            <v>139.01</v>
          </cell>
          <cell r="G4479">
            <v>126.77</v>
          </cell>
        </row>
        <row r="4480">
          <cell r="C4480" t="str">
            <v>INFRA6020004</v>
          </cell>
          <cell r="D4480" t="str">
            <v>INC.27 - INSTALAÇÃO DE TAMPÃO PARA GALERIA DE ÁGUAS PLUVIAIS - NÃO ARTICULADO, EXCETO FORNECIMENTO DE TAMPÃO</v>
          </cell>
          <cell r="E4480" t="str">
            <v>UN</v>
          </cell>
          <cell r="F4480">
            <v>139.01</v>
          </cell>
          <cell r="G4480">
            <v>126.77</v>
          </cell>
        </row>
        <row r="4481">
          <cell r="C4481" t="str">
            <v>INFRA6020021</v>
          </cell>
          <cell r="D4481" t="str">
            <v>FORNECIMENTO DE TAMPÃO DE FERRO FUNDIDO DÚCTIL CLASSE MÍNIMA 400 (40T) D=600MM - NBR 10160 ARTICULADO - P/ GAL. ÁGUAS PLUV.</v>
          </cell>
          <cell r="E4481" t="str">
            <v>UN</v>
          </cell>
          <cell r="F4481">
            <v>482.64</v>
          </cell>
          <cell r="G4481">
            <v>482.64</v>
          </cell>
        </row>
        <row r="4482">
          <cell r="C4482" t="str">
            <v>INFRA6020022</v>
          </cell>
          <cell r="D4482" t="str">
            <v>FORNECIMENTO DE TAMPÃO DE FERRO FUNDIDO DÚCTIL CLASSE MÍNIMA 400 (40T) D=600MM - NBR 10160 NÃO ARTICULADO - P/ GAL. ÁGUAS PLUV.</v>
          </cell>
          <cell r="E4482" t="str">
            <v>UN</v>
          </cell>
          <cell r="F4482">
            <v>470.5</v>
          </cell>
          <cell r="G4482">
            <v>470.5</v>
          </cell>
        </row>
        <row r="4483">
          <cell r="C4483" t="str">
            <v>INFRA6020023</v>
          </cell>
          <cell r="D4483" t="str">
            <v>FORNECIMENTO DE TAMPÃO - GRELHA DE FERRO FUNDIDO DÚCTIL CLASSE MÍNIMA 400 (40T) D=600MM - NBR 10160 ARTICULADO - P/ GAL. ÁGUAS PLUV.</v>
          </cell>
          <cell r="E4483" t="str">
            <v>UN</v>
          </cell>
          <cell r="F4483">
            <v>481.77</v>
          </cell>
          <cell r="G4483">
            <v>481.77</v>
          </cell>
        </row>
        <row r="4484">
          <cell r="C4484" t="str">
            <v>INFRA6020024</v>
          </cell>
          <cell r="D4484" t="str">
            <v>FORNECIMENTO DE TAMPÃO - GRELHA DE FERRO FUNDIDO DÚCTIL CLASSE MÍNIMA 400 (40T) D=600MM - NBR 10160 NÃO ARTICULADO - P/ GAL. ÁGUAS PLUV.</v>
          </cell>
          <cell r="E4484" t="str">
            <v>UN</v>
          </cell>
          <cell r="F4484">
            <v>419.55</v>
          </cell>
          <cell r="G4484">
            <v>419.55</v>
          </cell>
        </row>
        <row r="4485">
          <cell r="C4485" t="str">
            <v>INFRA6020025</v>
          </cell>
          <cell r="D4485" t="str">
            <v>FORNECIMENTO DE TAMPÃO MAIS ARO, AMBOS EM PLÁSTICO CLASSE MÍNIMA 400 (40T) D=600MM - ABNT - P/ GAL. ÁGUAS PLUV.</v>
          </cell>
          <cell r="E4485" t="str">
            <v>UN</v>
          </cell>
          <cell r="F4485">
            <v>1444.25</v>
          </cell>
          <cell r="G4485">
            <v>1444.25</v>
          </cell>
        </row>
        <row r="4486">
          <cell r="C4486" t="str">
            <v>INFRA6021000</v>
          </cell>
          <cell r="D4486" t="str">
            <v>LEVANTAMENTO OU REBAIXAMENTO DE TAMPÃO DE POÇO DE VISITA</v>
          </cell>
          <cell r="E4486" t="str">
            <v>UN</v>
          </cell>
          <cell r="F4486">
            <v>176.27</v>
          </cell>
          <cell r="G4486">
            <v>164.41</v>
          </cell>
        </row>
        <row r="4487">
          <cell r="C4487" t="str">
            <v>INFRA6022000</v>
          </cell>
          <cell r="D4487" t="str">
            <v>BOCA DE LOBO</v>
          </cell>
          <cell r="E4487" t="str">
            <v>.</v>
          </cell>
          <cell r="F4487" t="str">
            <v>.</v>
          </cell>
          <cell r="G4487" t="str">
            <v>.</v>
          </cell>
        </row>
        <row r="4488">
          <cell r="C4488" t="str">
            <v>INFRA6022003</v>
          </cell>
          <cell r="D4488" t="str">
            <v>BOCA DE LOBO SIMPLES</v>
          </cell>
          <cell r="E4488" t="str">
            <v>UN</v>
          </cell>
          <cell r="F4488">
            <v>2257.23</v>
          </cell>
          <cell r="G4488">
            <v>2153.09</v>
          </cell>
        </row>
        <row r="4489">
          <cell r="C4489" t="str">
            <v>INFRA6022004</v>
          </cell>
          <cell r="D4489" t="str">
            <v>BOCA DE LOBO DUPLA</v>
          </cell>
          <cell r="E4489" t="str">
            <v>UN</v>
          </cell>
          <cell r="F4489">
            <v>4026.74</v>
          </cell>
          <cell r="G4489">
            <v>3845.21</v>
          </cell>
        </row>
        <row r="4490">
          <cell r="C4490" t="str">
            <v>INFRA6022005</v>
          </cell>
          <cell r="D4490" t="str">
            <v>BOCA DE LOBO TRIPLA</v>
          </cell>
          <cell r="E4490" t="str">
            <v>UN</v>
          </cell>
          <cell r="F4490">
            <v>5784.23</v>
          </cell>
          <cell r="G4490">
            <v>5525.3</v>
          </cell>
        </row>
        <row r="4491">
          <cell r="C4491" t="str">
            <v>INFRA6022006</v>
          </cell>
          <cell r="D4491" t="str">
            <v>BOCA DE LOBO QUÁDRUPLA</v>
          </cell>
          <cell r="E4491" t="str">
            <v>UN</v>
          </cell>
          <cell r="F4491">
            <v>7550.38</v>
          </cell>
          <cell r="G4491">
            <v>7214.06</v>
          </cell>
        </row>
        <row r="4492">
          <cell r="C4492" t="str">
            <v>INFRA6023000</v>
          </cell>
          <cell r="D4492" t="str">
            <v>REFORMA DE BOCA DE LOBO</v>
          </cell>
          <cell r="E4492" t="str">
            <v>.</v>
          </cell>
          <cell r="F4492" t="str">
            <v>.</v>
          </cell>
          <cell r="G4492" t="str">
            <v>.</v>
          </cell>
        </row>
        <row r="4493">
          <cell r="C4493" t="str">
            <v>INFRA6023001</v>
          </cell>
          <cell r="D4493" t="str">
            <v>REFORMA DE BOCA DE LOBO SIMPLES</v>
          </cell>
          <cell r="E4493" t="str">
            <v>UN</v>
          </cell>
          <cell r="F4493">
            <v>931.49</v>
          </cell>
          <cell r="G4493">
            <v>881.33</v>
          </cell>
        </row>
        <row r="4494">
          <cell r="C4494" t="str">
            <v>INFRA6023002</v>
          </cell>
          <cell r="D4494" t="str">
            <v>REFORMA DE BOCA DE LOBO DUPLA</v>
          </cell>
          <cell r="E4494" t="str">
            <v>UN</v>
          </cell>
          <cell r="F4494">
            <v>1031.9100000000001</v>
          </cell>
          <cell r="G4494">
            <v>975.95</v>
          </cell>
        </row>
        <row r="4495">
          <cell r="C4495" t="str">
            <v>INFRA6023003</v>
          </cell>
          <cell r="D4495" t="str">
            <v>REFORMA DE BOCA DE LOBO TRIPLA</v>
          </cell>
          <cell r="E4495" t="str">
            <v>UN</v>
          </cell>
          <cell r="F4495">
            <v>1132.33</v>
          </cell>
          <cell r="G4495">
            <v>1070.58</v>
          </cell>
        </row>
        <row r="4496">
          <cell r="C4496" t="str">
            <v>INFRA6023004</v>
          </cell>
          <cell r="D4496" t="str">
            <v>SUBSTITUIÇÃO DE GUIA CHAPÉU PARA BOCA DE LOBO</v>
          </cell>
          <cell r="E4496" t="str">
            <v>UN</v>
          </cell>
          <cell r="F4496">
            <v>89.98</v>
          </cell>
          <cell r="G4496">
            <v>85.86</v>
          </cell>
        </row>
        <row r="4497">
          <cell r="C4497" t="str">
            <v>INFRA6023005</v>
          </cell>
          <cell r="D4497" t="str">
            <v>SUBSTITUIÇÃO DE TAMPA DE CONCRETO PARA BOCA DE LOBO</v>
          </cell>
          <cell r="E4497" t="str">
            <v>UN</v>
          </cell>
          <cell r="F4497">
            <v>333.36</v>
          </cell>
          <cell r="G4497">
            <v>330.56</v>
          </cell>
        </row>
        <row r="4498">
          <cell r="C4498" t="str">
            <v>INFRA6024000</v>
          </cell>
          <cell r="D4498" t="str">
            <v>DRENO DE BRITA</v>
          </cell>
          <cell r="E4498" t="str">
            <v>M3</v>
          </cell>
          <cell r="F4498">
            <v>213.75</v>
          </cell>
          <cell r="G4498">
            <v>208.81</v>
          </cell>
        </row>
        <row r="4499">
          <cell r="C4499" t="str">
            <v>INFRA6025000</v>
          </cell>
          <cell r="D4499" t="str">
            <v>DRENO DE AREIA</v>
          </cell>
          <cell r="E4499" t="str">
            <v>M3</v>
          </cell>
          <cell r="F4499">
            <v>210.09</v>
          </cell>
          <cell r="G4499">
            <v>206.14</v>
          </cell>
        </row>
        <row r="4500">
          <cell r="C4500" t="str">
            <v>INFRA6026000</v>
          </cell>
          <cell r="D4500" t="str">
            <v>FORNECIMENTO E ASSENTAMENTO DE TUBO DRENO DE CONCRETO FURADO - DIÂMETRO 20,0CM</v>
          </cell>
          <cell r="E4500" t="str">
            <v>M</v>
          </cell>
          <cell r="F4500">
            <v>46.02</v>
          </cell>
          <cell r="G4500">
            <v>44.9</v>
          </cell>
        </row>
        <row r="4501">
          <cell r="C4501" t="str">
            <v>INFRA6029001</v>
          </cell>
          <cell r="D4501" t="str">
            <v>IHD.23 - FORNECIMENTO E ASSENTAMENTO DE TUBO DE PEAD CORRUGADO E PERFURADOPARA DRENAGEM - DIÂMETRO 2,5" (EM ACORDO COM AS NORMAS DNIT 093/06, NBR 15073 E NBR 14692)</v>
          </cell>
          <cell r="E4501" t="str">
            <v>M</v>
          </cell>
          <cell r="F4501">
            <v>16.07</v>
          </cell>
          <cell r="G4501">
            <v>15.11</v>
          </cell>
        </row>
        <row r="4502">
          <cell r="C4502" t="str">
            <v>INFRA6029002</v>
          </cell>
          <cell r="D4502" t="str">
            <v>IHD.23 - FORNECIMENTO E ASSENTAMENTO DE TUBO DE PEAD CORRUGADO E PERFURADOPARA DRENAGEM - DIÂMETRO 3,0" (EM ACORDO COM AS NORMAS DNIT 093/06, NBR 15073 E NBR 14692)</v>
          </cell>
          <cell r="E4502" t="str">
            <v>M</v>
          </cell>
          <cell r="F4502">
            <v>16.89</v>
          </cell>
          <cell r="G4502">
            <v>15.93</v>
          </cell>
        </row>
        <row r="4503">
          <cell r="C4503" t="str">
            <v>INFRA6029003</v>
          </cell>
          <cell r="D4503" t="str">
            <v>IHD.23 - FORNECIMENTO E ASSENTAMENTO DE TUBO DE PEAD CORRUGADO E PERFURADOPARA DRENAGEM - DIÂMETRO 4,0" (EM ACORDO COM AS NORMAS DNIT 093/06, NBR 15073 E NBR 14692)</v>
          </cell>
          <cell r="E4503" t="str">
            <v>M</v>
          </cell>
          <cell r="F4503">
            <v>18.11</v>
          </cell>
          <cell r="G4503">
            <v>17.309999999999999</v>
          </cell>
        </row>
        <row r="4504">
          <cell r="C4504" t="str">
            <v>INFRA6029004</v>
          </cell>
          <cell r="D4504" t="str">
            <v>IHD.23 - FORNECIMENTO E ASSENTAMENTO DE TUBO DE PEAD CORRUGADO E PERFURADOPARA DRENAGEM - DIÂMETRO 6,0" (EM ACORDO COM AS NORMAS DNIT 093/06, NBR 15073 E NBR 14692)</v>
          </cell>
          <cell r="E4504" t="str">
            <v>M</v>
          </cell>
          <cell r="F4504">
            <v>31.65</v>
          </cell>
          <cell r="G4504">
            <v>30.85</v>
          </cell>
        </row>
        <row r="4505">
          <cell r="C4505" t="str">
            <v>INFRA6031000</v>
          </cell>
          <cell r="D4505" t="str">
            <v>FORNECIMENTO E ASSENTAMENTO DE MANILHA DE CERÂMICA - DIÂMETRO 4" X 60CM</v>
          </cell>
          <cell r="E4505" t="str">
            <v>M</v>
          </cell>
          <cell r="F4505">
            <v>28.75</v>
          </cell>
          <cell r="G4505">
            <v>27.85</v>
          </cell>
        </row>
        <row r="4506">
          <cell r="C4506" t="str">
            <v>INFRA6032000</v>
          </cell>
          <cell r="D4506" t="str">
            <v>FORNECIMENTO E ASSENTAMENTO DE MANILHA DE CERÂMICA - DIÂMETRO 6" X 1M</v>
          </cell>
          <cell r="E4506" t="str">
            <v>M</v>
          </cell>
          <cell r="F4506">
            <v>30.31</v>
          </cell>
          <cell r="G4506">
            <v>29.4</v>
          </cell>
        </row>
        <row r="4507">
          <cell r="C4507" t="str">
            <v>INFRA6033000</v>
          </cell>
          <cell r="D4507" t="str">
            <v>FORNECIMENTO E ASSENTAMENTO DE MANILHA DE CERÂMICA - DIÂMETRO 8" X 1M</v>
          </cell>
          <cell r="E4507" t="str">
            <v>M</v>
          </cell>
          <cell r="F4507">
            <v>47.49</v>
          </cell>
          <cell r="G4507">
            <v>46.36</v>
          </cell>
        </row>
        <row r="4508">
          <cell r="C4508" t="str">
            <v>INFRA6034000</v>
          </cell>
          <cell r="D4508" t="str">
            <v>FORNECIMENTO E ASSENTAMENTO DE MANILHA DE CERÂMICA - DIÂMETRO 12" X 1M</v>
          </cell>
          <cell r="E4508" t="str">
            <v>M</v>
          </cell>
          <cell r="F4508">
            <v>140.94</v>
          </cell>
          <cell r="G4508">
            <v>139.80000000000001</v>
          </cell>
        </row>
        <row r="4509">
          <cell r="C4509" t="str">
            <v>INFRA6035000</v>
          </cell>
          <cell r="D4509" t="str">
            <v>LIGAÇÃO DOMICILIAR DE ESGOTO COM MANILHA DE CERÂMICA TIPO SABESP - DIÂMETRO 4"</v>
          </cell>
          <cell r="E4509" t="str">
            <v>M</v>
          </cell>
          <cell r="F4509">
            <v>79.900000000000006</v>
          </cell>
          <cell r="G4509">
            <v>75.44</v>
          </cell>
        </row>
        <row r="4510">
          <cell r="C4510" t="str">
            <v>INFRA6037000</v>
          </cell>
          <cell r="D4510" t="str">
            <v>ASSENTAMENTO DE MANILHA DE CERÂMICA - DIÂMETRO 4"</v>
          </cell>
          <cell r="E4510" t="str">
            <v>M</v>
          </cell>
          <cell r="F4510">
            <v>8.61</v>
          </cell>
          <cell r="G4510">
            <v>7.71</v>
          </cell>
        </row>
        <row r="4511">
          <cell r="C4511" t="str">
            <v>INFRA6038000</v>
          </cell>
          <cell r="D4511" t="str">
            <v>ASSENTAMENTO DE MANILHA DE CERÂMICA - DIÂMETRO 6"</v>
          </cell>
          <cell r="E4511" t="str">
            <v>M</v>
          </cell>
          <cell r="F4511">
            <v>8.76</v>
          </cell>
          <cell r="G4511">
            <v>7.85</v>
          </cell>
        </row>
        <row r="4512">
          <cell r="C4512" t="str">
            <v>INFRA6039000</v>
          </cell>
          <cell r="D4512" t="str">
            <v>ASSENTAMENTO DE MANILHA DE CERÂMICA - DIÂMETRO 8"</v>
          </cell>
          <cell r="E4512" t="str">
            <v>M</v>
          </cell>
          <cell r="F4512">
            <v>10.98</v>
          </cell>
          <cell r="G4512">
            <v>9.85</v>
          </cell>
        </row>
        <row r="4513">
          <cell r="C4513" t="str">
            <v>INFRA6040000</v>
          </cell>
          <cell r="D4513" t="str">
            <v>ASSENTAMENTO DE MANILHA DE CERÂMICA - DIÂMETRO 12"</v>
          </cell>
          <cell r="E4513" t="str">
            <v>M</v>
          </cell>
          <cell r="F4513">
            <v>11.27</v>
          </cell>
          <cell r="G4513">
            <v>10.130000000000001</v>
          </cell>
        </row>
        <row r="4514">
          <cell r="C4514" t="str">
            <v>INFRA6041000</v>
          </cell>
          <cell r="D4514" t="str">
            <v>ASSENTAMENTO DE TUBULAÇÃO DE FERRO FUNDIDO TIPO SABESP - DIÂMETRO 75MM</v>
          </cell>
          <cell r="E4514" t="str">
            <v>M</v>
          </cell>
          <cell r="F4514">
            <v>11.46</v>
          </cell>
          <cell r="G4514">
            <v>10.23</v>
          </cell>
        </row>
        <row r="4515">
          <cell r="C4515" t="str">
            <v>INFRA6042000</v>
          </cell>
          <cell r="D4515" t="str">
            <v>ASSENTAMENTO DE TUBULAÇÃO DE FERRO FUNDIDO TIPO SABESP - DIÂMETRO 100MM</v>
          </cell>
          <cell r="E4515" t="str">
            <v>M</v>
          </cell>
          <cell r="F4515">
            <v>13.02</v>
          </cell>
          <cell r="G4515">
            <v>11.63</v>
          </cell>
        </row>
        <row r="4516">
          <cell r="C4516" t="str">
            <v>INFRA6044000</v>
          </cell>
          <cell r="D4516" t="str">
            <v>ENSECADEIRA DE MADEIRA EM PAREDES SIMPLES, COM POSTERIOR RETIRADA DO MATERIAL</v>
          </cell>
          <cell r="E4516" t="str">
            <v>M2</v>
          </cell>
          <cell r="F4516">
            <v>173.8</v>
          </cell>
          <cell r="G4516">
            <v>165.8</v>
          </cell>
        </row>
        <row r="4517">
          <cell r="C4517" t="str">
            <v>INFRA6045000</v>
          </cell>
          <cell r="D4517" t="str">
            <v>ENSECADEIRA DE MADEIRA EM PAREDES DUPLAS, COM POSTERIOR RETIRADA DO MATERIAL</v>
          </cell>
          <cell r="E4517" t="str">
            <v>M2</v>
          </cell>
          <cell r="F4517">
            <v>289.77999999999997</v>
          </cell>
          <cell r="G4517">
            <v>277.77999999999997</v>
          </cell>
        </row>
        <row r="4518">
          <cell r="C4518" t="str">
            <v>INFRA6046000</v>
          </cell>
          <cell r="D4518" t="str">
            <v>FORNECIMENTO E ASSENTAMENTO DE CANALETA (MEIO TUBO) DE CONCRETO - DIÂMETRO 30CM</v>
          </cell>
          <cell r="E4518" t="str">
            <v>M</v>
          </cell>
          <cell r="F4518">
            <v>37.96</v>
          </cell>
          <cell r="G4518">
            <v>37.6</v>
          </cell>
        </row>
        <row r="4519">
          <cell r="C4519" t="str">
            <v>INFRA6047000</v>
          </cell>
          <cell r="D4519" t="str">
            <v>FORNECIMENTO E ASSENTAMENTO DE CANALETA (MEIO TUBO) DE CONCRETO - DIÂMETRO 40CM</v>
          </cell>
          <cell r="E4519" t="str">
            <v>M</v>
          </cell>
          <cell r="F4519">
            <v>47.46</v>
          </cell>
          <cell r="G4519">
            <v>47.07</v>
          </cell>
        </row>
        <row r="4520">
          <cell r="C4520" t="str">
            <v>INFRA6048000</v>
          </cell>
          <cell r="D4520" t="str">
            <v>FORNECIMENTO E ASSENTAMENTO DE CANALETA (MEIO TUBO) DE CONCRETO - DIÂMETRO 50CM</v>
          </cell>
          <cell r="E4520" t="str">
            <v>M</v>
          </cell>
          <cell r="F4520">
            <v>61.89</v>
          </cell>
          <cell r="G4520">
            <v>61.46</v>
          </cell>
        </row>
        <row r="4521">
          <cell r="C4521" t="str">
            <v>INFRA6049000</v>
          </cell>
          <cell r="D4521" t="str">
            <v>ESGOTAMENTO D'ÁGUA COM BOMBA SUBMERSA - POTÊNCIA ATÉ 5HP</v>
          </cell>
          <cell r="E4521" t="str">
            <v>HPXH</v>
          </cell>
          <cell r="F4521">
            <v>2.04</v>
          </cell>
          <cell r="G4521">
            <v>2.02</v>
          </cell>
        </row>
        <row r="4522">
          <cell r="C4522" t="str">
            <v>INFRA6050000</v>
          </cell>
          <cell r="D4522" t="str">
            <v>ASSENTAMENTO DE TUBOS DE CONCRETO EXISTENTE - DIÂMETRO 30CM</v>
          </cell>
          <cell r="E4522" t="str">
            <v>M</v>
          </cell>
          <cell r="F4522">
            <v>4.62</v>
          </cell>
          <cell r="G4522">
            <v>4.16</v>
          </cell>
        </row>
        <row r="4523">
          <cell r="C4523" t="str">
            <v>INFRA6051000</v>
          </cell>
          <cell r="D4523" t="str">
            <v>ASSENTAMENTO DE TUBOS DE CONCRETO EXISTENTE - DIÂMETRO 40CM</v>
          </cell>
          <cell r="E4523" t="str">
            <v>M</v>
          </cell>
          <cell r="F4523">
            <v>15.11</v>
          </cell>
          <cell r="G4523">
            <v>14.24</v>
          </cell>
        </row>
        <row r="4524">
          <cell r="C4524" t="str">
            <v>INFRA6052000</v>
          </cell>
          <cell r="D4524" t="str">
            <v>ASSENTAMENTO DE TUBOS DE CONCRETO EXISTENTE - DIÂMETRO 50CM</v>
          </cell>
          <cell r="E4524" t="str">
            <v>M</v>
          </cell>
          <cell r="F4524">
            <v>20.72</v>
          </cell>
          <cell r="G4524">
            <v>19.55</v>
          </cell>
        </row>
        <row r="4525">
          <cell r="C4525" t="str">
            <v>INFRA6053000</v>
          </cell>
          <cell r="D4525" t="str">
            <v>ASSENTAMENTO DE TUBOS DE CONCRETO EXISTENTE - DIÂMETRO 60CM</v>
          </cell>
          <cell r="E4525" t="str">
            <v>M</v>
          </cell>
          <cell r="F4525">
            <v>26.27</v>
          </cell>
          <cell r="G4525">
            <v>24.78</v>
          </cell>
        </row>
        <row r="4526">
          <cell r="C4526" t="str">
            <v>INFRA6054000</v>
          </cell>
          <cell r="D4526" t="str">
            <v>ASSENTAMENTO DE TUBOS DE CONCRETO EXISTENTE -  DIÂMETRO 70CM</v>
          </cell>
          <cell r="E4526" t="str">
            <v>M</v>
          </cell>
          <cell r="F4526">
            <v>31.89</v>
          </cell>
          <cell r="G4526">
            <v>30.1</v>
          </cell>
        </row>
        <row r="4527">
          <cell r="C4527" t="str">
            <v>INFRA6055000</v>
          </cell>
          <cell r="D4527" t="str">
            <v>ASSENTAMENTO DE TUBOS DE CONCRETO EXISTENTE - DIÂMETRO 80CM</v>
          </cell>
          <cell r="E4527" t="str">
            <v>M</v>
          </cell>
          <cell r="F4527">
            <v>39.869999999999997</v>
          </cell>
          <cell r="G4527">
            <v>37.65</v>
          </cell>
        </row>
        <row r="4528">
          <cell r="C4528" t="str">
            <v>INFRA6056000</v>
          </cell>
          <cell r="D4528" t="str">
            <v>ASSENTAMENTO DE TUBOS DE CONCRETO EXISTENTE - DIÂMETRO 90CM</v>
          </cell>
          <cell r="E4528" t="str">
            <v>M</v>
          </cell>
          <cell r="F4528">
            <v>39.61</v>
          </cell>
          <cell r="G4528">
            <v>37.86</v>
          </cell>
        </row>
        <row r="4529">
          <cell r="C4529" t="str">
            <v>INFRA6057000</v>
          </cell>
          <cell r="D4529" t="str">
            <v>ASSENTAMENTO DE TUBOS DE CONCRETO EXISTENTE - DIÂMETRO 100CM</v>
          </cell>
          <cell r="E4529" t="str">
            <v>M</v>
          </cell>
          <cell r="F4529">
            <v>54.97</v>
          </cell>
          <cell r="G4529">
            <v>52.64</v>
          </cell>
        </row>
        <row r="4530">
          <cell r="C4530" t="str">
            <v>INFRA6058000</v>
          </cell>
          <cell r="D4530" t="str">
            <v>ASSENTAMENTO DE TUBOS DE CONCRETO EXISTENTE - DIÂMETRO 110CM</v>
          </cell>
          <cell r="E4530" t="str">
            <v>M</v>
          </cell>
          <cell r="F4530">
            <v>72.239999999999995</v>
          </cell>
          <cell r="G4530">
            <v>69.27</v>
          </cell>
        </row>
        <row r="4531">
          <cell r="C4531" t="str">
            <v>INFRA6059000</v>
          </cell>
          <cell r="D4531" t="str">
            <v>ASSENTAMENTO DE TUBOS DE CONCRETO EXISTENTE - DIÂMETRO 120CM</v>
          </cell>
          <cell r="E4531" t="str">
            <v>M</v>
          </cell>
          <cell r="F4531">
            <v>89.51</v>
          </cell>
          <cell r="G4531">
            <v>85.89</v>
          </cell>
        </row>
        <row r="4532">
          <cell r="C4532" t="str">
            <v>INFRA6060000</v>
          </cell>
          <cell r="D4532" t="str">
            <v>ASSENTAMENTO DE TUBOS DE CONCRETO EXISTENTE - DIÂMETRO 150CM</v>
          </cell>
          <cell r="E4532" t="str">
            <v>M</v>
          </cell>
          <cell r="F4532">
            <v>108.21</v>
          </cell>
          <cell r="G4532">
            <v>103.82</v>
          </cell>
        </row>
        <row r="4533">
          <cell r="C4533" t="str">
            <v>INFRA6065000</v>
          </cell>
          <cell r="D4533" t="str">
            <v>BOCA DE LEÃO</v>
          </cell>
          <cell r="E4533" t="str">
            <v>.</v>
          </cell>
          <cell r="F4533" t="str">
            <v>.</v>
          </cell>
          <cell r="G4533" t="str">
            <v>.</v>
          </cell>
        </row>
        <row r="4534">
          <cell r="C4534" t="str">
            <v>INFRA6065005</v>
          </cell>
          <cell r="D4534" t="str">
            <v>INC.27 - INSTALAÇÃO DE BOCA DE LEÃO SIMPLES COM GRELHA ARTICULADA, EXCETO FORNECIMENTO DA GRELHA</v>
          </cell>
          <cell r="E4534" t="str">
            <v>UN</v>
          </cell>
          <cell r="F4534">
            <v>2415.14</v>
          </cell>
          <cell r="G4534">
            <v>2265.81</v>
          </cell>
        </row>
        <row r="4535">
          <cell r="C4535" t="str">
            <v>INFRA6065006</v>
          </cell>
          <cell r="D4535" t="str">
            <v>INC.27 - INSTALAÇÃO DE BOCA DE LEÃO SIMPLES COM GRELHA NÃO-ARTICULADA, EXCETO FORNECIMENTO DA GRELHA</v>
          </cell>
          <cell r="E4535" t="str">
            <v>UN</v>
          </cell>
          <cell r="F4535">
            <v>2415.13</v>
          </cell>
          <cell r="G4535">
            <v>2265.81</v>
          </cell>
        </row>
        <row r="4536">
          <cell r="C4536" t="str">
            <v>INFRA6065007</v>
          </cell>
          <cell r="D4536" t="str">
            <v>INC.27 - INSTALAÇÃO DE BOCA DE LEÃO DUPLA COM GRELHA ARTICULADA, EXCETO O FORNECIMENTO DA GRELHA</v>
          </cell>
          <cell r="E4536" t="str">
            <v>UN</v>
          </cell>
          <cell r="F4536">
            <v>3851.13</v>
          </cell>
          <cell r="G4536">
            <v>3615.98</v>
          </cell>
        </row>
        <row r="4537">
          <cell r="C4537" t="str">
            <v>INFRA6065008</v>
          </cell>
          <cell r="D4537" t="str">
            <v>INC.27 - INSTALAÇÃO DE BOCA DE LEÃO DUPLA COM GRELHA NÃO-ARTICULADA, EXCETO O FORNECIMENTO DA GRELHA</v>
          </cell>
          <cell r="E4537" t="str">
            <v>UN</v>
          </cell>
          <cell r="F4537">
            <v>3851.13</v>
          </cell>
          <cell r="G4537">
            <v>3615.98</v>
          </cell>
        </row>
        <row r="4538">
          <cell r="C4538" t="str">
            <v>INFRA6065021</v>
          </cell>
          <cell r="D4538" t="str">
            <v>FORNECIMENTO DE GRELHA TIPO "BOCA DE LEÃO" DE FERRO FUND. DÚCTIL CL. MÍN.250 - 25T - DIM. APR=810X270MM - NBR 10160 - T. ARTICU. - P/ GAL. ÁGUAS PLUV.</v>
          </cell>
          <cell r="E4538" t="str">
            <v>UN</v>
          </cell>
          <cell r="F4538">
            <v>282.02</v>
          </cell>
          <cell r="G4538">
            <v>282.02</v>
          </cell>
        </row>
        <row r="4539">
          <cell r="C4539" t="str">
            <v>INFRA6065022</v>
          </cell>
          <cell r="D4539" t="str">
            <v>FORNECIMENTO DE GRELHA TIPO "BOCA DE LEÃO" DE FERRO FUND. DÚCTIL CL. MÍN.250 - 25T - DIM. APR=810X270MM - NBR 10160 - T. NÃO ARTICU. - P/ GAL. ÁGUAS PLUV.</v>
          </cell>
          <cell r="E4539" t="str">
            <v>UN</v>
          </cell>
          <cell r="F4539">
            <v>276.86</v>
          </cell>
          <cell r="G4539">
            <v>276.86</v>
          </cell>
        </row>
        <row r="4540">
          <cell r="C4540" t="str">
            <v>INFRA6065023</v>
          </cell>
          <cell r="D4540" t="str">
            <v>FORNECIMENTO DE GRELHA TIPO "BOCA DE LEÃO" DE FERRO FUND. DÚCTIL CL. MÍN.D400 - 40T - DIM. APR=810X270MM - NBR 10160 - T. ARTICU. - P/ GAL. ÁGUAS PLUV.</v>
          </cell>
          <cell r="E4540" t="str">
            <v>UN</v>
          </cell>
          <cell r="F4540">
            <v>365.63</v>
          </cell>
          <cell r="G4540">
            <v>365.63</v>
          </cell>
        </row>
        <row r="4541">
          <cell r="C4541" t="str">
            <v>INFRA6065024</v>
          </cell>
          <cell r="D4541" t="str">
            <v>FORNECIMENTO DE GRELHA TIPO "BOCA DE LEÃO" DE FERRO FUND. DÚCTIL CL. MÍN.D400 - 40T - DIM. APR=810X270MM - NBR 10160 - T. NÃO ARTICU. - P/ GAL. ÁGUAS PLUV.</v>
          </cell>
          <cell r="E4541" t="str">
            <v>UN</v>
          </cell>
          <cell r="F4541">
            <v>348.88</v>
          </cell>
          <cell r="G4541">
            <v>348.88</v>
          </cell>
        </row>
        <row r="4542">
          <cell r="C4542" t="str">
            <v>INFRA6065025</v>
          </cell>
          <cell r="D4542" t="str">
            <v>FORNECIMENTO DE GRELHA TIPO "BOCA DE LEÃO" DE FERRO FUND. DÚCTIL CL. MÍN.D400 - 40T - DIM. APR=500X500MM - NBR 10160 - T. ARTICU. - P/ GAL. ÁGUAS PLUV.</v>
          </cell>
          <cell r="E4542" t="str">
            <v>UN</v>
          </cell>
          <cell r="F4542">
            <v>434.23</v>
          </cell>
          <cell r="G4542">
            <v>434.23</v>
          </cell>
        </row>
        <row r="4543">
          <cell r="C4543" t="str">
            <v>INFRA6065027</v>
          </cell>
          <cell r="D4543" t="str">
            <v>FORNECIMENTO DE GRELHA TIPO "BOCA DE LEÃO" DE PLÁSTICO CL. MÍNIMA 250 - 25T - DIM.APR=810X270MM - ABNT - T. ARTICU. P/ GAL. ÁGUAS PLUV.</v>
          </cell>
          <cell r="E4543" t="str">
            <v>UN</v>
          </cell>
          <cell r="F4543">
            <v>1155.9000000000001</v>
          </cell>
          <cell r="G4543">
            <v>1155.9000000000001</v>
          </cell>
        </row>
        <row r="4544">
          <cell r="C4544" t="str">
            <v>INFRA6066000</v>
          </cell>
          <cell r="D4544" t="str">
            <v>REFORMA DE BOCA DE LEÃO</v>
          </cell>
          <cell r="E4544" t="str">
            <v>.</v>
          </cell>
          <cell r="F4544" t="str">
            <v>.</v>
          </cell>
          <cell r="G4544" t="str">
            <v>.</v>
          </cell>
        </row>
        <row r="4545">
          <cell r="C4545" t="str">
            <v>INFRA6066001</v>
          </cell>
          <cell r="D4545" t="str">
            <v>INC.27 - REFORMA DE BOCA DE LEÃO SIMPLES</v>
          </cell>
          <cell r="E4545" t="str">
            <v>UN</v>
          </cell>
          <cell r="F4545">
            <v>1072.8399999999999</v>
          </cell>
          <cell r="G4545">
            <v>1011.55</v>
          </cell>
        </row>
        <row r="4546">
          <cell r="C4546" t="str">
            <v>INFRA6066002</v>
          </cell>
          <cell r="D4546" t="str">
            <v>INC.27 - REFORMA DE BOCA DE LEÃO DUPLA</v>
          </cell>
          <cell r="E4546" t="str">
            <v>UN</v>
          </cell>
          <cell r="F4546">
            <v>1232.8599999999999</v>
          </cell>
          <cell r="G4546">
            <v>1159.92</v>
          </cell>
        </row>
        <row r="4547">
          <cell r="C4547" t="str">
            <v>INFRA6066005</v>
          </cell>
          <cell r="D4547" t="str">
            <v>INC.27 - SUBSTITUIÇÃO DA GRELHA TIPO "BOCA DE LEÃO" - TIPO ARTICULADA, EXCETO O FORNECIMENTO DA GRELHA</v>
          </cell>
          <cell r="E4547" t="str">
            <v>UN</v>
          </cell>
          <cell r="F4547">
            <v>82.24</v>
          </cell>
          <cell r="G4547">
            <v>74.5</v>
          </cell>
        </row>
        <row r="4548">
          <cell r="C4548" t="str">
            <v>INFRA6066006</v>
          </cell>
          <cell r="D4548" t="str">
            <v>INC.27 - SUBSTITUIÇÃO DE GRELHA TIPO "BOCA DE LEÃO" - TIPO NÃO-ARTICULADA, EXCETO O FORNECIMENTO DA GRELHA</v>
          </cell>
          <cell r="E4548" t="str">
            <v>UN</v>
          </cell>
          <cell r="F4548">
            <v>82.24</v>
          </cell>
          <cell r="G4548">
            <v>74.5</v>
          </cell>
        </row>
        <row r="4549">
          <cell r="C4549" t="str">
            <v>INFRA6068000</v>
          </cell>
          <cell r="D4549" t="str">
            <v>FORNECIMENTO E ASSENTAMENTO DE TUBO DE PVC RÍGIDO, COR BRANCA, PARA ESGOTO, JUNTAS SOLDADAS</v>
          </cell>
          <cell r="E4549" t="str">
            <v>.</v>
          </cell>
          <cell r="F4549" t="str">
            <v>.</v>
          </cell>
          <cell r="G4549" t="str">
            <v>.</v>
          </cell>
        </row>
        <row r="4550">
          <cell r="C4550" t="str">
            <v>INFRA6068001</v>
          </cell>
          <cell r="D4550" t="str">
            <v>FORNECIMENTO E ASSENTAMENTO DE TUBO DE PVC RÍGIDO, COR BRANCA, PARA ESGOTO, PONTA E BOLSA - DIÂMETRO 50MM (2")</v>
          </cell>
          <cell r="E4550" t="str">
            <v>M</v>
          </cell>
          <cell r="F4550">
            <v>26.21</v>
          </cell>
          <cell r="G4550">
            <v>24.54</v>
          </cell>
        </row>
        <row r="4551">
          <cell r="C4551" t="str">
            <v>INFRA6068002</v>
          </cell>
          <cell r="D4551" t="str">
            <v>FORNECIMENTO E ASSENTAMENTO DE TUBO DE PVC RÍGIDO, COR BRANCA, PARA ESGOTO, PONTA E BOLSA - DIÂMETRO 75MM (3")</v>
          </cell>
          <cell r="E4551" t="str">
            <v>M</v>
          </cell>
          <cell r="F4551">
            <v>37.04</v>
          </cell>
          <cell r="G4551">
            <v>34.81</v>
          </cell>
        </row>
        <row r="4552">
          <cell r="C4552" t="str">
            <v>INFRA6068003</v>
          </cell>
          <cell r="D4552" t="str">
            <v>FORNECIMENTO E ASSENTAMENTO DE TUBO DE PVC RÍGIDO, COR BRANCA, PARA ESGOTO, PONTA E BOLSA - DIÂMETRO 100MM (4")</v>
          </cell>
          <cell r="E4552" t="str">
            <v>M</v>
          </cell>
          <cell r="F4552">
            <v>48.65</v>
          </cell>
          <cell r="G4552">
            <v>45.13</v>
          </cell>
        </row>
        <row r="4553">
          <cell r="C4553" t="str">
            <v>INFRA6069001</v>
          </cell>
          <cell r="D4553" t="str">
            <v>IHD.23 - FORNECIMENTO E COLOCAÇÃO DE MANTA GEOTÊXTIL COM RESISTÊNCIA À TRAÇÃO LONGITUDINAL DE 7KN/M E TRAÇÃO TRANSVERSAL DE 6KN/M</v>
          </cell>
          <cell r="E4553" t="str">
            <v>M2</v>
          </cell>
          <cell r="F4553">
            <v>4.71</v>
          </cell>
          <cell r="G4553">
            <v>4.6100000000000003</v>
          </cell>
        </row>
        <row r="4554">
          <cell r="C4554" t="str">
            <v>INFRA6069002</v>
          </cell>
          <cell r="D4554" t="str">
            <v>IHD.23 - FORNECIMENTO E COLOCAÇÃO DE MANTA GEOTÊXTIL COM RESISTÊNCIA À TRAÇÃO LONGITUDINAL DE 8KN/M E TRAÇÃO TRANSVERSAL DE 7KN/M</v>
          </cell>
          <cell r="E4554" t="str">
            <v>M2</v>
          </cell>
          <cell r="F4554">
            <v>5.42</v>
          </cell>
          <cell r="G4554">
            <v>5.32</v>
          </cell>
        </row>
        <row r="4555">
          <cell r="C4555" t="str">
            <v>INFRA6069003</v>
          </cell>
          <cell r="D4555" t="str">
            <v>IHD.23 - FORNECIMENTO E COLOCAÇÃO DE MANTA GEOTÊXTIL COM RESISTÊNCIA À TRAÇÃO LONGITUDINAL DE 9KN/M E TRAÇÃO TRANSVERSAL DE 8KN/M</v>
          </cell>
          <cell r="E4555" t="str">
            <v>M2</v>
          </cell>
          <cell r="F4555">
            <v>6.25</v>
          </cell>
          <cell r="G4555">
            <v>6.15</v>
          </cell>
        </row>
        <row r="4556">
          <cell r="C4556" t="str">
            <v>INFRA6069004</v>
          </cell>
          <cell r="D4556" t="str">
            <v>IHD.23 - FORNECIMENTO E COLOCAÇÃO DE MANTA GEOTÊXTIL COM RESISTÊNCIA À TRAÇÃO LONGITUDINAL DE 10KN/M E TRAÇÃO TRANSVERSAL DE 9KN/M</v>
          </cell>
          <cell r="E4556" t="str">
            <v>M2</v>
          </cell>
          <cell r="F4556">
            <v>6.01</v>
          </cell>
          <cell r="G4556">
            <v>5.91</v>
          </cell>
        </row>
        <row r="4557">
          <cell r="C4557" t="str">
            <v>INFRA6069005</v>
          </cell>
          <cell r="D4557" t="str">
            <v>IHD.23 - FORNECIMENTO E COLOCAÇÃO DE MANTA GEOTÊXTIL COM RESISTÊNCIA À TRAÇÃO LONGITUDINAL DE 14KN/M E TRAÇÃO TRANSVERSAL DE 12KN/M</v>
          </cell>
          <cell r="E4557" t="str">
            <v>M2</v>
          </cell>
          <cell r="F4557">
            <v>8.31</v>
          </cell>
          <cell r="G4557">
            <v>8.2100000000000009</v>
          </cell>
        </row>
        <row r="4558">
          <cell r="C4558" t="str">
            <v>INFRA6069006</v>
          </cell>
          <cell r="D4558" t="str">
            <v>IHD.23 - FORNECIMENTO E COLOCAÇÃO DE MANTA GEOTÊXTIL COM RESISTÊNCIA À TRAÇÃO LONGITUDINAL DE 16KN/M E TRAÇÃO TRANSVERSAL DE 14KN/M</v>
          </cell>
          <cell r="E4558" t="str">
            <v>M2</v>
          </cell>
          <cell r="F4558">
            <v>9.65</v>
          </cell>
          <cell r="G4558">
            <v>9.5500000000000007</v>
          </cell>
        </row>
        <row r="4559">
          <cell r="C4559" t="str">
            <v>INFRA6069007</v>
          </cell>
          <cell r="D4559" t="str">
            <v>IHD.23 - FORNECIMENTO E COLOCAÇÃO DE MANTA GEOTÊXTIL COM RESISTÊNCIA À TRAÇÃO LONGITUDINAL DE 21KN/M E TRAÇÃO TRANSVERSAL DE 19KN/M</v>
          </cell>
          <cell r="E4559" t="str">
            <v>M2</v>
          </cell>
          <cell r="F4559">
            <v>12.39</v>
          </cell>
          <cell r="G4559">
            <v>12.29</v>
          </cell>
        </row>
        <row r="4560">
          <cell r="C4560" t="str">
            <v>INFRA6069008</v>
          </cell>
          <cell r="D4560" t="str">
            <v>IHD.23 - FORNECIMENTO E COLOCAÇÃO DE MANTA GEOTÊXTIL COM RESISTÊNCIA À TRAÇÃO LONGITUDINAL DE 26KN/M E TRAÇÃO TRANSVERSAL DE 23KN/M</v>
          </cell>
          <cell r="E4560" t="str">
            <v>M2</v>
          </cell>
          <cell r="F4560">
            <v>13.07</v>
          </cell>
          <cell r="G4560">
            <v>12.97</v>
          </cell>
        </row>
        <row r="4561">
          <cell r="C4561" t="str">
            <v>INFRA6069009</v>
          </cell>
          <cell r="D4561" t="str">
            <v>IHD.23 - FORNECIMENTO E COLOCAÇÃO DE MANTA GEOTÊXTIL COM RESISTÊNCIA À TRAÇÃO LONGITUDINAL DE 31KN/M E TRAÇÃO TRANSVERSAL DE 27KN/M</v>
          </cell>
          <cell r="E4561" t="str">
            <v>M2</v>
          </cell>
          <cell r="F4561">
            <v>18.12</v>
          </cell>
          <cell r="G4561">
            <v>18.02</v>
          </cell>
        </row>
        <row r="4562">
          <cell r="C4562" t="str">
            <v>INFRA6070001</v>
          </cell>
          <cell r="D4562" t="str">
            <v>IHD.23 - FORNECIMENTO E APLICAÇÃO DE GEOMEMBRANA DE PEAD - 1MM DE ESPESSURA</v>
          </cell>
          <cell r="E4562" t="str">
            <v>M2</v>
          </cell>
          <cell r="F4562">
            <v>33.69</v>
          </cell>
          <cell r="G4562">
            <v>33.69</v>
          </cell>
        </row>
        <row r="4563">
          <cell r="C4563" t="str">
            <v>INFRA6070002</v>
          </cell>
          <cell r="D4563" t="str">
            <v>IHD.23 - FORNECIMENTO E APLICAÇÃO DE MANTA FORMADA PELA ASSOCIAÇÃO DE UM TECIDO TÉCNICO DE POLIESTER COM FILME DE POLIETILENO DE BAIXA DENSIDADE EM ACORDO COM A NBR12824</v>
          </cell>
          <cell r="E4563" t="str">
            <v>M2</v>
          </cell>
          <cell r="F4563">
            <v>22.82</v>
          </cell>
          <cell r="G4563">
            <v>22.72</v>
          </cell>
        </row>
        <row r="4564">
          <cell r="C4564" t="str">
            <v>INFRA6070003</v>
          </cell>
          <cell r="D4564" t="str">
            <v>IHD.23 - FORNECIMENTO E APLICAÇÃO DE GEOCOMPOSTO FORMADO POR NÚCLEO TRIDIMENSIONAL, FLEXÍVEL DE FILAMENTO DE POLIPROPILENO, ASSOCIADO ÀS SUAS DUAS SUPERFÍCIES GEOTEXTEIS NÃO TECIDOS</v>
          </cell>
          <cell r="E4564" t="str">
            <v>M2</v>
          </cell>
          <cell r="F4564">
            <v>33.85</v>
          </cell>
          <cell r="G4564">
            <v>33.76</v>
          </cell>
        </row>
        <row r="4565">
          <cell r="C4565" t="str">
            <v>INFRA6071000</v>
          </cell>
          <cell r="D4565" t="str">
            <v>SERVIÇOS DE LIMPEZA MECÂNICA DOS SISTEMAS DE DRENAGEM (GALERIAS, BOCA DE LOBO, PV, ETC), COM UTILIZAÇÃO DE EQUIPAMENTO COMBINADO HIDROJATO/ SUGADOR</v>
          </cell>
          <cell r="E4565" t="str">
            <v>H</v>
          </cell>
          <cell r="F4565">
            <v>457.13</v>
          </cell>
          <cell r="G4565">
            <v>446.87</v>
          </cell>
        </row>
        <row r="4566">
          <cell r="C4566" t="str">
            <v>INFRA6072000</v>
          </cell>
          <cell r="D4566" t="str">
            <v>SERVIÇOS DE LIMPEZA MECÂNICA DOS SISTEMAS DE DRENAGEM (GALERIAS, BOCA DE LOBO, PV, ETC), COM UTILIZAÇÃO DE EQUIPAMENTO COMBINADO HIDROJATO/ SUGADOR/ RECICLADOR</v>
          </cell>
          <cell r="E4566" t="str">
            <v>H</v>
          </cell>
          <cell r="F4566">
            <v>511.57</v>
          </cell>
          <cell r="G4566">
            <v>501.31</v>
          </cell>
        </row>
        <row r="4567">
          <cell r="C4567" t="str">
            <v>INFRA7000000</v>
          </cell>
          <cell r="D4567" t="str">
            <v>GALERIAS MOLDADAS, CÓRREGOS E DRENAGEM</v>
          </cell>
        </row>
        <row r="4568">
          <cell r="C4568" t="str">
            <v>INFRA7001000</v>
          </cell>
          <cell r="D4568" t="str">
            <v>ESCORAMENTO CONTÍNUO DE MADEIRA PARA GALERIAS MOLDADAS, COM REAPROVEITAMENTO</v>
          </cell>
          <cell r="E4568" t="str">
            <v>M2</v>
          </cell>
          <cell r="F4568">
            <v>129.18</v>
          </cell>
          <cell r="G4568">
            <v>120.88</v>
          </cell>
        </row>
        <row r="4569">
          <cell r="C4569" t="str">
            <v>INFRA7003000</v>
          </cell>
          <cell r="D4569" t="str">
            <v>ESCORAMENTO PARA GALERIAS MOLDADAS UTILIZANDO PERFIS METÁLICOS, COM REAPROVEITAMENTO</v>
          </cell>
          <cell r="E4569" t="str">
            <v>.</v>
          </cell>
          <cell r="F4569" t="str">
            <v>.</v>
          </cell>
          <cell r="G4569" t="str">
            <v>.</v>
          </cell>
        </row>
        <row r="4570">
          <cell r="C4570" t="str">
            <v>INFRA7003001</v>
          </cell>
          <cell r="D4570" t="str">
            <v>ESCORAMENTO PARA GALERIAS MOLDADAS, UTILIZANDO PERFIS METÁLICOS, COM REAPROVEITAMENTO - PROFUNDIDADE &lt; OU = 4M, COM BOCA DE 3 À 5M</v>
          </cell>
          <cell r="E4570" t="str">
            <v>M2</v>
          </cell>
          <cell r="F4570">
            <v>363.5</v>
          </cell>
          <cell r="G4570">
            <v>350.35</v>
          </cell>
        </row>
        <row r="4571">
          <cell r="C4571" t="str">
            <v>INFRA7003002</v>
          </cell>
          <cell r="D4571" t="str">
            <v>ESCORAMENTO PARA GALERIAS MOLDADAS, UTILIZANDO PERFIS METÁLICOS, COM REAPROVEITAMENTO - PROFUNDIDADE &lt; OU = 4M, COM BOCA DE 5 À 8M</v>
          </cell>
          <cell r="E4571" t="str">
            <v>M2</v>
          </cell>
          <cell r="F4571">
            <v>398.75</v>
          </cell>
          <cell r="G4571">
            <v>384.25</v>
          </cell>
        </row>
        <row r="4572">
          <cell r="C4572" t="str">
            <v>INFRA7003003</v>
          </cell>
          <cell r="D4572" t="str">
            <v>ESCORAMENTO PARA GALERIAS MOLDADAS, UTILIZANDO PERFIS METÁLICOS, COM REAPROVEITAMENTO - PROFUNDIDADE &gt; 4M, &lt; OU = 6M, COM BOCA DE 3 À 5M</v>
          </cell>
          <cell r="E4572" t="str">
            <v>M2</v>
          </cell>
          <cell r="F4572">
            <v>387.25</v>
          </cell>
          <cell r="G4572">
            <v>372.95</v>
          </cell>
        </row>
        <row r="4573">
          <cell r="C4573" t="str">
            <v>INFRA7003004</v>
          </cell>
          <cell r="D4573" t="str">
            <v>ESCORAMENTO PARA GALERIAS MOLDADAS, UTILIZANDO PERFIS METÁLICOS, COM REAPROVEITAMENTO - PROFUNDIDADE &gt; 4M, &lt; OU = 6M, COM BOCA DE 5 À 8M</v>
          </cell>
          <cell r="E4573" t="str">
            <v>M2</v>
          </cell>
          <cell r="F4573">
            <v>424.1</v>
          </cell>
          <cell r="G4573">
            <v>408.42</v>
          </cell>
        </row>
        <row r="4574">
          <cell r="C4574" t="str">
            <v>INFRA7003005</v>
          </cell>
          <cell r="D4574" t="str">
            <v>ESCORAMENTO PARA GALERIAS MOLDADAS, UTILIZANDO PERFIS METÁLICOS, COM REAPROVEITAMENTO - PROFUNDIDADE &gt; 6M, &lt; OU = 8M, COM BOCA DE 3 À 5M</v>
          </cell>
          <cell r="E4574" t="str">
            <v>M2</v>
          </cell>
          <cell r="F4574">
            <v>539.14</v>
          </cell>
          <cell r="G4574">
            <v>523.39</v>
          </cell>
        </row>
        <row r="4575">
          <cell r="C4575" t="str">
            <v>INFRA7003006</v>
          </cell>
          <cell r="D4575" t="str">
            <v>ESCORAMENTO PARA GALERIAS MOLDADAS, UTILIZANDO PERFIS METÁLICOS, COM REAPROVEITAMENTO - PROFUNDIDADE &gt; 6M, &lt; OU = 8M, COM BOCA DE 5 À 8M</v>
          </cell>
          <cell r="E4575" t="str">
            <v>M2</v>
          </cell>
          <cell r="F4575">
            <v>613.04999999999995</v>
          </cell>
          <cell r="G4575">
            <v>595.66999999999996</v>
          </cell>
        </row>
        <row r="4576">
          <cell r="C4576" t="str">
            <v>INFRA7005000</v>
          </cell>
          <cell r="D4576" t="str">
            <v>PERFIS METÁLICOS PERDIDOS EM ESCORAMENTOS, NO CASO DE IMPOSSIBILIDADE DO REAPROVEITAMENTO PREVISTO NOS ITENS 7.3.</v>
          </cell>
          <cell r="E4576" t="str">
            <v>M2</v>
          </cell>
          <cell r="F4576">
            <v>415.03</v>
          </cell>
          <cell r="G4576">
            <v>415.03</v>
          </cell>
        </row>
        <row r="4577">
          <cell r="C4577" t="str">
            <v>INFRA7006000</v>
          </cell>
          <cell r="D4577" t="str">
            <v>CIMBRAMENTO EM GALERIA MOLDADA</v>
          </cell>
          <cell r="E4577" t="str">
            <v>M3</v>
          </cell>
          <cell r="F4577">
            <v>62.77</v>
          </cell>
          <cell r="G4577">
            <v>58.9</v>
          </cell>
        </row>
        <row r="4578">
          <cell r="C4578" t="str">
            <v>INFRA7007000</v>
          </cell>
          <cell r="D4578" t="str">
            <v>FORMA PARA GALERIA MOLDADA</v>
          </cell>
          <cell r="E4578" t="str">
            <v>M2</v>
          </cell>
          <cell r="F4578">
            <v>66.31</v>
          </cell>
          <cell r="G4578">
            <v>60.63</v>
          </cell>
        </row>
        <row r="4579">
          <cell r="C4579" t="str">
            <v>INFRA7008000</v>
          </cell>
          <cell r="D4579" t="str">
            <v>FORNECIMENTO E APLICAÇÃO DE AÇO CA-25</v>
          </cell>
          <cell r="E4579" t="str">
            <v>KG</v>
          </cell>
          <cell r="F4579">
            <v>11.78</v>
          </cell>
          <cell r="G4579">
            <v>11.47</v>
          </cell>
        </row>
        <row r="4580">
          <cell r="C4580" t="str">
            <v>INFRA7009000</v>
          </cell>
          <cell r="D4580" t="str">
            <v>FORNECIMENTO E APLICAÇÃO DE AÇO CA-50 - DIÂMETRO &lt; 1/2"</v>
          </cell>
          <cell r="E4580" t="str">
            <v>KG</v>
          </cell>
          <cell r="F4580">
            <v>9.9700000000000006</v>
          </cell>
          <cell r="G4580">
            <v>9.67</v>
          </cell>
        </row>
        <row r="4581">
          <cell r="C4581" t="str">
            <v>INFRA7010000</v>
          </cell>
          <cell r="D4581" t="str">
            <v>FORNECIMENTO E APLICAÇÃO DE AÇO CA-50 - DIÂMETRO &gt; OU = 1/2"</v>
          </cell>
          <cell r="E4581" t="str">
            <v>KG</v>
          </cell>
          <cell r="F4581">
            <v>10.33</v>
          </cell>
          <cell r="G4581">
            <v>10.029999999999999</v>
          </cell>
        </row>
        <row r="4582">
          <cell r="C4582" t="str">
            <v>INFRA7011000</v>
          </cell>
          <cell r="D4582" t="str">
            <v>FORNECIMENTO E APLICAÇÃO DE AÇO CA-60</v>
          </cell>
          <cell r="E4582" t="str">
            <v>KG</v>
          </cell>
          <cell r="F4582">
            <v>10.73</v>
          </cell>
          <cell r="G4582">
            <v>10.42</v>
          </cell>
        </row>
        <row r="4583">
          <cell r="C4583" t="str">
            <v>INFRA7012000</v>
          </cell>
          <cell r="D4583" t="str">
            <v>FORNECIMENTO E APLICAÇÃO DE TELA DE AÇO</v>
          </cell>
          <cell r="E4583" t="str">
            <v>KG</v>
          </cell>
          <cell r="F4583">
            <v>10.19</v>
          </cell>
          <cell r="G4583">
            <v>9.9700000000000006</v>
          </cell>
        </row>
        <row r="4584">
          <cell r="C4584" t="str">
            <v>INFRA7013000</v>
          </cell>
          <cell r="D4584" t="str">
            <v>FORNECIMENTO E APLICAÇÃO DE CONCRETO USINADO FCK=10MPA</v>
          </cell>
          <cell r="E4584" t="str">
            <v>M3</v>
          </cell>
          <cell r="F4584">
            <v>449.33</v>
          </cell>
          <cell r="G4584">
            <v>445.36</v>
          </cell>
        </row>
        <row r="4585">
          <cell r="C4585" t="str">
            <v>INFRA7014000</v>
          </cell>
          <cell r="D4585" t="str">
            <v>FORNECIMENTO E APLICAÇÃO DE CONCRETO USINADO FCK=15,0MPA</v>
          </cell>
          <cell r="E4585" t="str">
            <v>M3</v>
          </cell>
          <cell r="F4585">
            <v>469.32</v>
          </cell>
          <cell r="G4585">
            <v>465.35</v>
          </cell>
        </row>
        <row r="4586">
          <cell r="C4586" t="str">
            <v>INFRA7015000</v>
          </cell>
          <cell r="D4586" t="str">
            <v>FORNECIMENTO E APLICAÇÃO DE CONCRETO USINADO FCK=20,0MPA</v>
          </cell>
          <cell r="E4586" t="str">
            <v>M3</v>
          </cell>
          <cell r="F4586">
            <v>490.28</v>
          </cell>
          <cell r="G4586">
            <v>486.31</v>
          </cell>
        </row>
        <row r="4587">
          <cell r="C4587" t="str">
            <v>INFRA7016000</v>
          </cell>
          <cell r="D4587" t="str">
            <v>FORNECIMENTO E APLICAÇÃO DE CONCRETO USINADO FCK=25MPA</v>
          </cell>
          <cell r="E4587" t="str">
            <v>M3</v>
          </cell>
          <cell r="F4587">
            <v>512.27</v>
          </cell>
          <cell r="G4587">
            <v>508.3</v>
          </cell>
        </row>
        <row r="4588">
          <cell r="C4588" t="str">
            <v>INFRA7017000</v>
          </cell>
          <cell r="D4588" t="str">
            <v>FORNECIMENTO E APLICAÇÃO DE CONCRETO USINADO FCK=30,0MPA</v>
          </cell>
          <cell r="E4588" t="str">
            <v>M3</v>
          </cell>
          <cell r="F4588">
            <v>535.32000000000005</v>
          </cell>
          <cell r="G4588">
            <v>531.35</v>
          </cell>
        </row>
        <row r="4589">
          <cell r="C4589" t="str">
            <v>INFRA7018000</v>
          </cell>
          <cell r="D4589" t="str">
            <v>ENROCAMENTO DE PEDRA EM TALUDES</v>
          </cell>
          <cell r="E4589" t="str">
            <v>M3</v>
          </cell>
          <cell r="F4589">
            <v>468.8</v>
          </cell>
          <cell r="G4589">
            <v>444.08</v>
          </cell>
        </row>
        <row r="4590">
          <cell r="C4590" t="str">
            <v>INFRA7019000</v>
          </cell>
          <cell r="D4590" t="str">
            <v>BARBACANS DE TUBOS DE PVC - DIÂMETRO 4"</v>
          </cell>
          <cell r="E4590" t="str">
            <v>UN</v>
          </cell>
          <cell r="F4590">
            <v>54.3</v>
          </cell>
          <cell r="G4590">
            <v>51.72</v>
          </cell>
        </row>
        <row r="4591">
          <cell r="C4591" t="str">
            <v>INFRA7020000</v>
          </cell>
          <cell r="D4591" t="str">
            <v>MURO DE ARRIMO DE RACHÃO COM ARGAMASSA DE CIMENTO E AREIA 1:3</v>
          </cell>
          <cell r="E4591" t="str">
            <v>M3</v>
          </cell>
          <cell r="F4591">
            <v>805.18</v>
          </cell>
          <cell r="G4591">
            <v>751.31</v>
          </cell>
        </row>
        <row r="4592">
          <cell r="C4592" t="str">
            <v>INFRA7022000</v>
          </cell>
          <cell r="D4592" t="str">
            <v>DESASSOREAMENTO, LIMPEZA E REMOÇÃO DE MATERIAL DE GALERIA MOLDADA</v>
          </cell>
          <cell r="E4592" t="str">
            <v>M3</v>
          </cell>
          <cell r="F4592">
            <v>228.24</v>
          </cell>
          <cell r="G4592">
            <v>208.29</v>
          </cell>
        </row>
        <row r="4593">
          <cell r="C4593" t="str">
            <v>INFRA7023000</v>
          </cell>
          <cell r="D4593" t="str">
            <v>IN.14 - FORNECIMENTO E COLOCAÇÃO DE GABIÃO TIPO CAIXA, H = 0,50 M, DE MALHA 8 X 10CM, GALVANIZADO, DE FIO Ø = 2,7MM</v>
          </cell>
          <cell r="E4593" t="str">
            <v>M3</v>
          </cell>
          <cell r="F4593">
            <v>853.15</v>
          </cell>
          <cell r="G4593">
            <v>842.65</v>
          </cell>
        </row>
        <row r="4594">
          <cell r="C4594" t="str">
            <v>INFRA7024000</v>
          </cell>
          <cell r="D4594" t="str">
            <v>IN.14 - FORNECIMENTO E COLOCAÇÃO DE GABIÃO TIPO CAIXA, H = 1,00M, DE MALHA 8 X 10CM, GALVANIZADO, DE FIO Ø = 2,7MM</v>
          </cell>
          <cell r="E4594" t="str">
            <v>M3</v>
          </cell>
          <cell r="F4594">
            <v>706.11</v>
          </cell>
          <cell r="G4594">
            <v>695.61</v>
          </cell>
        </row>
        <row r="4595">
          <cell r="C4595" t="str">
            <v>INFRA7025000</v>
          </cell>
          <cell r="D4595" t="str">
            <v>IN.14 - FORNECIMENTO E COLOCAÇÃO DE GABIÃO TIPO CAIXA, H = 0,50M, DE MALHA 8 X 10CM, GALVANIZADO E REVESTIDO EM PVC, DE FIO Ø = 2,4MM</v>
          </cell>
          <cell r="E4595" t="str">
            <v>M3</v>
          </cell>
          <cell r="F4595">
            <v>878.35</v>
          </cell>
          <cell r="G4595">
            <v>867.85</v>
          </cell>
        </row>
        <row r="4596">
          <cell r="C4596" t="str">
            <v>INFRA7026000</v>
          </cell>
          <cell r="D4596" t="str">
            <v>IN.14 - FORNECIMENTO E COLOCAÇÃO DE GABIÃO TIPO CAIXA, H = 1,00M, DE MALHA 8 X 10CM, GALVANIZADO E REVESTIDO EM PVC, DE FIO Ø = 2,4MM</v>
          </cell>
          <cell r="E4596" t="str">
            <v>M3</v>
          </cell>
          <cell r="F4596">
            <v>742.84</v>
          </cell>
          <cell r="G4596">
            <v>732.34</v>
          </cell>
        </row>
        <row r="4597">
          <cell r="C4597" t="str">
            <v>INFRA7030000</v>
          </cell>
          <cell r="D4597" t="str">
            <v>IN.14 - FORNECIMENTO  E COLOCAÇÃO DE GABIÃO TIPO COLCHÃO RENO, H = 0,17M, DE MALHA 6 X 8CM, GALVANIZADO, REVESTIDO EM PVC, DE FIO Ø = 2,0MM</v>
          </cell>
          <cell r="E4597" t="str">
            <v>M2</v>
          </cell>
          <cell r="F4597">
            <v>237.51</v>
          </cell>
          <cell r="G4597">
            <v>234.92</v>
          </cell>
        </row>
        <row r="4598">
          <cell r="C4598" t="str">
            <v>INFRA7031000</v>
          </cell>
          <cell r="D4598" t="str">
            <v>IN.14 - FORNECIMENTO  E COLOCAÇÃO DE GABIÃO TIPO COLCHÃO RENO, H = 0,23M, DE MALHA 6 X 8CM, GALVANIZADO, REVESTIDO EM PVC, DE FIO Ø = 2,0MM</v>
          </cell>
          <cell r="E4598" t="str">
            <v>M2</v>
          </cell>
          <cell r="F4598">
            <v>274.16000000000003</v>
          </cell>
          <cell r="G4598">
            <v>270.83999999999997</v>
          </cell>
        </row>
        <row r="4599">
          <cell r="C4599" t="str">
            <v>INFRA7032000</v>
          </cell>
          <cell r="D4599" t="str">
            <v>IN.14 - FORNECIMENTO E COLOCAÇÃO DE GABIÃO TIPO COLCHÃO RENO, H = 0,30M, DE MALHA 6 X 8CM, GALVANIZADO, REVESTIDO EM PVC, DE FIO Ø = 2,0MM</v>
          </cell>
          <cell r="E4599" t="str">
            <v>M2</v>
          </cell>
          <cell r="F4599">
            <v>301.77999999999997</v>
          </cell>
          <cell r="G4599">
            <v>299.13</v>
          </cell>
        </row>
        <row r="4600">
          <cell r="C4600" t="str">
            <v>INFRA7034000</v>
          </cell>
          <cell r="D4600" t="str">
            <v>FORNECIMENTO E COLOCAÇÃO DE GABIÃO TIPO SACO, D = 0,65M, DE MALHA 8 X 10CM, GALVANIZADO, REVESTIDO EM PVC, DE FIO Ø = 2,4MM</v>
          </cell>
          <cell r="E4600" t="str">
            <v>M3</v>
          </cell>
          <cell r="F4600">
            <v>707.63</v>
          </cell>
          <cell r="G4600">
            <v>697.69</v>
          </cell>
        </row>
        <row r="4601">
          <cell r="C4601" t="str">
            <v>INFRA7035000</v>
          </cell>
          <cell r="D4601" t="str">
            <v>ESGOTAMENTO D'ÁGUA COM BOMBA SUBMERSA - POTÊNCIA ATÉ 5HP</v>
          </cell>
          <cell r="E4601" t="str">
            <v>HPXH</v>
          </cell>
          <cell r="F4601">
            <v>2.04</v>
          </cell>
          <cell r="G4601">
            <v>2.02</v>
          </cell>
        </row>
        <row r="4602">
          <cell r="C4602" t="str">
            <v>INFRA7040001</v>
          </cell>
          <cell r="D4602" t="str">
            <v>FORNECIMENTO E COLOCAÇÃO DE MANTA GEOTÊXTIL COM RESISTÊNCIA À TRAÇÃO LONGITUDINAL DE 7KN/M E TRAÇÃO TRANSVERSAL DE 6KN/M EM JUNTA DE DILATAÇÃO</v>
          </cell>
          <cell r="E4602" t="str">
            <v>M2</v>
          </cell>
          <cell r="F4602">
            <v>12.73</v>
          </cell>
          <cell r="G4602">
            <v>12.28</v>
          </cell>
        </row>
        <row r="4603">
          <cell r="C4603" t="str">
            <v>INFRA7040002</v>
          </cell>
          <cell r="D4603" t="str">
            <v>FORNECIMENTO E COLOCAÇÃO DE MANTA GEOTÊXTIL COM RESISTÊNCIA À TRAÇÃO LONGITUDINAL DE 8KN/M E TRAÇÃO TRANSVERSAL DE 7KN/M EM JUNTA DE DILATAÇÃO</v>
          </cell>
          <cell r="E4603" t="str">
            <v>M2</v>
          </cell>
          <cell r="F4603">
            <v>13.45</v>
          </cell>
          <cell r="G4603">
            <v>13.01</v>
          </cell>
        </row>
        <row r="4604">
          <cell r="C4604" t="str">
            <v>INFRA7040003</v>
          </cell>
          <cell r="D4604" t="str">
            <v>FORNECIMENTO E COLOCAÇÃO DE MANTA GEOTÊXTIL COM RESISTÊNCIA À TRAÇÃO LONGITUDINAL DE 9KN/M E TRAÇÃO TRANSVERSAL DE 8KN/M EM JUNTA DE DILATAÇÃO</v>
          </cell>
          <cell r="E4604" t="str">
            <v>M2</v>
          </cell>
          <cell r="F4604">
            <v>14.3</v>
          </cell>
          <cell r="G4604">
            <v>13.86</v>
          </cell>
        </row>
        <row r="4605">
          <cell r="C4605" t="str">
            <v>INFRA7040004</v>
          </cell>
          <cell r="D4605" t="str">
            <v>FORNECIMENTO E COLOCAÇÃO DE MANTA GEOTÊXTIL COM RESISTÊNCIA À TRAÇÃO LONGITUDINAL DE 10KN/M E TRAÇÃO TRANSVERSAL DE 9KN/M EM JUNTA DE DILATAÇÃO</v>
          </cell>
          <cell r="E4605" t="str">
            <v>M2</v>
          </cell>
          <cell r="F4605">
            <v>14.05</v>
          </cell>
          <cell r="G4605">
            <v>13.61</v>
          </cell>
        </row>
        <row r="4606">
          <cell r="C4606" t="str">
            <v>INFRA7040005</v>
          </cell>
          <cell r="D4606" t="str">
            <v>FORNECIMENTO E COLOCAÇÃO DE MANTA GEOTÊXTIL COM RESISTÊNCIA À TRAÇÃO LONGITUDINAL DE 14KN/M E TRAÇÃO TRANSVERSAL DE 12KN/M EM JUNTA DE DILATAÇÃO</v>
          </cell>
          <cell r="E4606" t="str">
            <v>M2</v>
          </cell>
          <cell r="F4606">
            <v>16.399999999999999</v>
          </cell>
          <cell r="G4606">
            <v>15.96</v>
          </cell>
        </row>
        <row r="4607">
          <cell r="C4607" t="str">
            <v>INFRA7040006</v>
          </cell>
          <cell r="D4607" t="str">
            <v>FORNECIMENTO E COLOCAÇÃO DE MANTA GEOTÊXTIL COM RESISTÊNCIA À TRAÇÃO LONGITUDINAL DE 16KN/M E TRAÇÃO TRANSVERSAL DE 14KN/M EM JUNTA DE DILATAÇÃO</v>
          </cell>
          <cell r="E4607" t="str">
            <v>M2</v>
          </cell>
          <cell r="F4607">
            <v>17.77</v>
          </cell>
          <cell r="G4607">
            <v>17.32</v>
          </cell>
        </row>
        <row r="4608">
          <cell r="C4608" t="str">
            <v>INFRA7040007</v>
          </cell>
          <cell r="D4608" t="str">
            <v>FORNECIMENTO E COLOCAÇÃO DE MANTA GEOTÊXTIL COM RESISTÊNCIA À TRAÇÃO LONGITUDINAL DE 21KN/M E TRAÇÃO TRANSVERSAL DE 19KN/M EM JUNTA DE DILATAÇÃO</v>
          </cell>
          <cell r="E4608" t="str">
            <v>M2</v>
          </cell>
          <cell r="F4608">
            <v>20.56</v>
          </cell>
          <cell r="G4608">
            <v>20.12</v>
          </cell>
        </row>
        <row r="4609">
          <cell r="C4609" t="str">
            <v>INFRA7040008</v>
          </cell>
          <cell r="D4609" t="str">
            <v>FORNECIMENTO E COLOCAÇÃO DE MANTA GEOTÊXTIL COM RESISTÊNCIA À TRAÇÃO LONGITUDINAL DE 26KN/M E TRAÇÃO TRANSVERSAL DE 23KN/M EM JUNTA DE DILATAÇÃO</v>
          </cell>
          <cell r="E4609" t="str">
            <v>M2</v>
          </cell>
          <cell r="F4609">
            <v>21.25</v>
          </cell>
          <cell r="G4609">
            <v>20.81</v>
          </cell>
        </row>
        <row r="4610">
          <cell r="C4610" t="str">
            <v>INFRA7040009</v>
          </cell>
          <cell r="D4610" t="str">
            <v>FORNECIMENTO E COLOCAÇÃO DE MANTA GEOTÊXTIL COM RESISTÊNCIA À TRAÇÃO LONGITUDINAL DE 31KN/M E TRAÇÃO TRANSVERSAL DE 27KN/M EM JUNTA DE DILATAÇÃO</v>
          </cell>
          <cell r="E4610" t="str">
            <v>M2</v>
          </cell>
          <cell r="F4610">
            <v>26.4</v>
          </cell>
          <cell r="G4610">
            <v>25.95</v>
          </cell>
        </row>
        <row r="4611">
          <cell r="C4611" t="str">
            <v>INFRA7107001</v>
          </cell>
          <cell r="D4611" t="str">
            <v>IN.10 - EXECUÇÃO DE VALETA DE PROTEÇÃO DE ATERRO COM REVESTIMENTO EM CONCRETO (0,75 M3/M)</v>
          </cell>
          <cell r="E4611" t="str">
            <v>M</v>
          </cell>
          <cell r="F4611">
            <v>163.36000000000001</v>
          </cell>
          <cell r="G4611">
            <v>155.08000000000001</v>
          </cell>
        </row>
        <row r="4612">
          <cell r="C4612" t="str">
            <v>INFRA7107002</v>
          </cell>
          <cell r="D4612" t="str">
            <v>IN.11 - EXECUÇÃO DE VALETA DE PROTEÇÃO DE CORTE (0,75 M3/M)</v>
          </cell>
          <cell r="E4612" t="str">
            <v>M</v>
          </cell>
          <cell r="F4612">
            <v>62.89</v>
          </cell>
          <cell r="G4612">
            <v>56.15</v>
          </cell>
        </row>
        <row r="4613">
          <cell r="C4613" t="str">
            <v>INFRA7107003</v>
          </cell>
          <cell r="D4613" t="str">
            <v>IN.12 - EXECUÇÃO DE VALETA DE PROTEÇÃO DE CORTE COM REVESTIMENTO EM CONCRETO (0,75 M3/M)</v>
          </cell>
          <cell r="E4613" t="str">
            <v>M</v>
          </cell>
          <cell r="F4613">
            <v>163.36000000000001</v>
          </cell>
          <cell r="G4613">
            <v>155.08000000000001</v>
          </cell>
        </row>
        <row r="4614">
          <cell r="C4614" t="str">
            <v>INFRA7109001</v>
          </cell>
          <cell r="D4614" t="str">
            <v>IN.14 - FORNECIMENTO E COLOCAÇÃO DE GABIÃO TIPO COLCHÃO RENO, H = 0,30M, DE MALHA 6 X 2CM, GALVANIZADO, REVESTIDO EM PVC, DE FIO Ø = 2,20MM</v>
          </cell>
          <cell r="E4614" t="str">
            <v>M2</v>
          </cell>
          <cell r="F4614">
            <v>287.8</v>
          </cell>
          <cell r="G4614">
            <v>285.16000000000003</v>
          </cell>
        </row>
        <row r="4615">
          <cell r="C4615" t="str">
            <v>INFRA8000000</v>
          </cell>
          <cell r="D4615" t="str">
            <v>PONTES E VIADUTOS</v>
          </cell>
        </row>
        <row r="4616">
          <cell r="C4616" t="str">
            <v>INFRA8001000</v>
          </cell>
          <cell r="D4616" t="str">
            <v>FORNECIMENTO E CRAVAÇÃO DE ESTACAS DE EUCALIPTO - DIÂMETRO 20 À 30CM</v>
          </cell>
          <cell r="E4616" t="str">
            <v>M</v>
          </cell>
          <cell r="F4616">
            <v>113.59</v>
          </cell>
          <cell r="G4616">
            <v>112.46</v>
          </cell>
        </row>
        <row r="4617">
          <cell r="C4617" t="str">
            <v>INFRA8006000</v>
          </cell>
          <cell r="D4617" t="str">
            <v>FORNECIMENTO E CRAVAÇÃO DE ESTACA METÁLICA - PERFIL DE AÇO LAMINADO W 250X32,7</v>
          </cell>
          <cell r="E4617" t="str">
            <v>M</v>
          </cell>
          <cell r="F4617">
            <v>419.82</v>
          </cell>
          <cell r="G4617">
            <v>418.68</v>
          </cell>
        </row>
        <row r="4618">
          <cell r="C4618" t="str">
            <v>INFRA8007000</v>
          </cell>
          <cell r="D4618" t="str">
            <v>FORNECIMENTO E CRAVAÇÃO DE ESTACA METÁLICA - PERFIL DE AÇO LAMINADO W 310X52</v>
          </cell>
          <cell r="E4618" t="str">
            <v>M</v>
          </cell>
          <cell r="F4618">
            <v>639.42999999999995</v>
          </cell>
          <cell r="G4618">
            <v>638.29</v>
          </cell>
        </row>
        <row r="4619">
          <cell r="C4619" t="str">
            <v>INFRA8013000</v>
          </cell>
          <cell r="D4619" t="str">
            <v>FORMA PARA SAPATAS E BALDRAMES</v>
          </cell>
          <cell r="E4619" t="str">
            <v>M2</v>
          </cell>
          <cell r="F4619">
            <v>74.02</v>
          </cell>
          <cell r="G4619">
            <v>67.38</v>
          </cell>
        </row>
        <row r="4620">
          <cell r="C4620" t="str">
            <v>INFRA8014000</v>
          </cell>
          <cell r="D4620" t="str">
            <v>FORMA COMUM</v>
          </cell>
          <cell r="E4620" t="str">
            <v>.</v>
          </cell>
          <cell r="F4620" t="str">
            <v>.</v>
          </cell>
          <cell r="G4620" t="str">
            <v>.</v>
          </cell>
        </row>
        <row r="4621">
          <cell r="C4621" t="str">
            <v>INFRA8014001</v>
          </cell>
          <cell r="D4621" t="str">
            <v>FORMA COMUM, INCLUSIVE CIMBRAMENTO</v>
          </cell>
          <cell r="E4621" t="str">
            <v>M2</v>
          </cell>
          <cell r="F4621">
            <v>96.99</v>
          </cell>
          <cell r="G4621">
            <v>89.24</v>
          </cell>
        </row>
        <row r="4622">
          <cell r="C4622" t="str">
            <v>INFRA8014002</v>
          </cell>
          <cell r="D4622" t="str">
            <v>FORMA COMUM, EXCLUSIVE  CIMBRAMENTO</v>
          </cell>
          <cell r="E4622" t="str">
            <v>M2</v>
          </cell>
          <cell r="F4622">
            <v>75.3</v>
          </cell>
          <cell r="G4622">
            <v>68.66</v>
          </cell>
        </row>
        <row r="4623">
          <cell r="C4623" t="str">
            <v>INFRA8015000</v>
          </cell>
          <cell r="D4623" t="str">
            <v>FORMA PARA CONCRETO APARENTE</v>
          </cell>
          <cell r="E4623" t="str">
            <v>.</v>
          </cell>
          <cell r="F4623" t="str">
            <v>.</v>
          </cell>
          <cell r="G4623" t="str">
            <v>.</v>
          </cell>
        </row>
        <row r="4624">
          <cell r="C4624" t="str">
            <v>INFRA8015001</v>
          </cell>
          <cell r="D4624" t="str">
            <v>FORMA PARA CONCRETO APARENTE, INCLUSIVE CIMBRAMENTO DE ALTURA ATÉ 3M</v>
          </cell>
          <cell r="E4624" t="str">
            <v>M2</v>
          </cell>
          <cell r="F4624">
            <v>103.37</v>
          </cell>
          <cell r="G4624">
            <v>95.62</v>
          </cell>
        </row>
        <row r="4625">
          <cell r="C4625" t="str">
            <v>INFRA8015002</v>
          </cell>
          <cell r="D4625" t="str">
            <v>FORMA PARA CONCRETO APARENTE, EXCLUSIVE CIMBRAMENTO</v>
          </cell>
          <cell r="E4625" t="str">
            <v>M2</v>
          </cell>
          <cell r="F4625">
            <v>81.72</v>
          </cell>
          <cell r="G4625">
            <v>75.08</v>
          </cell>
        </row>
        <row r="4626">
          <cell r="C4626" t="str">
            <v>INFRA8016000</v>
          </cell>
          <cell r="D4626" t="str">
            <v>FORMA INTERNA NÃO RECUPERÁVEL, INCLUSIVE CIMBRAMENTO ATÉ 3,00M</v>
          </cell>
          <cell r="E4626" t="str">
            <v>M2</v>
          </cell>
          <cell r="F4626">
            <v>125.59</v>
          </cell>
          <cell r="G4626">
            <v>119.06</v>
          </cell>
        </row>
        <row r="4627">
          <cell r="C4627" t="str">
            <v>INFRA8018001</v>
          </cell>
          <cell r="D4627" t="str">
            <v>CIMBRAMENTO METÁLICO DE ALTURA MAIOR QUE 3,00M - FORNECIMENTO DOS MATERIAIS</v>
          </cell>
          <cell r="E4627" t="str">
            <v>M3XMÊS</v>
          </cell>
          <cell r="F4627">
            <v>12.24</v>
          </cell>
          <cell r="G4627">
            <v>12.24</v>
          </cell>
        </row>
        <row r="4628">
          <cell r="C4628" t="str">
            <v>INFRA8018002</v>
          </cell>
          <cell r="D4628" t="str">
            <v>CIMBRAMENTO METÁLICO DE ALTURA MAIOR QUE 3,00M, MONTAGEM E POSTERIOR DESMONTAGEM, INCLUSIVE O TRANSPORTE DOS MATERIAIS</v>
          </cell>
          <cell r="E4628" t="str">
            <v>M3</v>
          </cell>
          <cell r="F4628">
            <v>30.55</v>
          </cell>
          <cell r="G4628">
            <v>28.26</v>
          </cell>
        </row>
        <row r="4629">
          <cell r="C4629" t="str">
            <v>INFRA8019000</v>
          </cell>
          <cell r="D4629" t="str">
            <v>FORNECIMENTO E APLICAÇÃO DE AÇO CA-25</v>
          </cell>
          <cell r="E4629" t="str">
            <v>KG</v>
          </cell>
          <cell r="F4629">
            <v>11.78</v>
          </cell>
          <cell r="G4629">
            <v>11.47</v>
          </cell>
        </row>
        <row r="4630">
          <cell r="C4630" t="str">
            <v>INFRA8020000</v>
          </cell>
          <cell r="D4630" t="str">
            <v>FORNECIMENTO E APLICAÇÃO DE AÇO CA-50 - DIÂMETRO MENOR QUE 1/2"</v>
          </cell>
          <cell r="E4630" t="str">
            <v>KG</v>
          </cell>
          <cell r="F4630">
            <v>10.33</v>
          </cell>
          <cell r="G4630">
            <v>10.029999999999999</v>
          </cell>
        </row>
        <row r="4631">
          <cell r="C4631" t="str">
            <v>INFRA8021000</v>
          </cell>
          <cell r="D4631" t="str">
            <v>FORNECIMENTO E APLICAÇÃO DE AÇO CA-50 - DIÂMETRO MAIOR OU IGUAL À 1/2"</v>
          </cell>
          <cell r="E4631" t="str">
            <v>KG</v>
          </cell>
          <cell r="F4631">
            <v>10.33</v>
          </cell>
          <cell r="G4631">
            <v>10.029999999999999</v>
          </cell>
        </row>
        <row r="4632">
          <cell r="C4632" t="str">
            <v>INFRA8022000</v>
          </cell>
          <cell r="D4632" t="str">
            <v>FORNECIMENTO E APLICAÇÃO DE AÇO CA-60</v>
          </cell>
          <cell r="E4632" t="str">
            <v>KG</v>
          </cell>
          <cell r="F4632">
            <v>10.73</v>
          </cell>
          <cell r="G4632">
            <v>10.42</v>
          </cell>
        </row>
        <row r="4633">
          <cell r="C4633" t="str">
            <v>INFRA8023000</v>
          </cell>
          <cell r="D4633" t="str">
            <v>FORNECIMENTO E APLICAÇÃO DE TELA DE AÇO</v>
          </cell>
          <cell r="E4633" t="str">
            <v>KG</v>
          </cell>
          <cell r="F4633">
            <v>10.19</v>
          </cell>
          <cell r="G4633">
            <v>9.9700000000000006</v>
          </cell>
        </row>
        <row r="4634">
          <cell r="C4634" t="str">
            <v>INFRA8024000</v>
          </cell>
          <cell r="D4634" t="str">
            <v>FORNECIMENTO E APLICAÇÃO DE CONCRETO USINADO FCK=10MPA - BOMBEADO</v>
          </cell>
          <cell r="E4634" t="str">
            <v>M3</v>
          </cell>
          <cell r="F4634">
            <v>442.12</v>
          </cell>
          <cell r="G4634">
            <v>439.4</v>
          </cell>
        </row>
        <row r="4635">
          <cell r="C4635" t="str">
            <v>INFRA8025000</v>
          </cell>
          <cell r="D4635" t="str">
            <v>FORNECIMENTO E APLICAÇÃO DE CONCRETO USINADO FCK=15,0MPA - BOMBEADO</v>
          </cell>
          <cell r="E4635" t="str">
            <v>M3</v>
          </cell>
          <cell r="F4635">
            <v>462.36</v>
          </cell>
          <cell r="G4635">
            <v>459.64</v>
          </cell>
        </row>
        <row r="4636">
          <cell r="C4636" t="str">
            <v>INFRA8026000</v>
          </cell>
          <cell r="D4636" t="str">
            <v>FORNECIMENTO E APLICAÇÃO DE CONCRETO USINADO FCK=20,0MPA - BOMBEADO</v>
          </cell>
          <cell r="E4636" t="str">
            <v>M3</v>
          </cell>
          <cell r="F4636">
            <v>484.63</v>
          </cell>
          <cell r="G4636">
            <v>481.91</v>
          </cell>
        </row>
        <row r="4637">
          <cell r="C4637" t="str">
            <v>INFRA8027000</v>
          </cell>
          <cell r="D4637" t="str">
            <v>FORNECIMENTO E APLICAÇÃO DE CONCRETO USINADO FCK=25MPA -BOMBEADO</v>
          </cell>
          <cell r="E4637" t="str">
            <v>M3</v>
          </cell>
          <cell r="F4637">
            <v>505.83</v>
          </cell>
          <cell r="G4637">
            <v>503.12</v>
          </cell>
        </row>
        <row r="4638">
          <cell r="C4638" t="str">
            <v>INFRA8028000</v>
          </cell>
          <cell r="D4638" t="str">
            <v>FORNECIMENTO E APLICAÇÃO DE CONCRETO USINADO FCK=30,0MPA - BOMBEADO</v>
          </cell>
          <cell r="E4638" t="str">
            <v>M3</v>
          </cell>
          <cell r="F4638">
            <v>523.04999999999995</v>
          </cell>
          <cell r="G4638">
            <v>520.33000000000004</v>
          </cell>
        </row>
        <row r="4639">
          <cell r="C4639" t="str">
            <v>INFRA8029000</v>
          </cell>
          <cell r="D4639" t="str">
            <v>FORNECIMENTO E APLICAÇÃO DE CONCRETO CICLÓPICO, CONTENDO 70% DE CONCRETO FCK=15,0MPA E 30% DE PEDRA AMARROADA</v>
          </cell>
          <cell r="E4639" t="str">
            <v>M3</v>
          </cell>
          <cell r="F4639">
            <v>735.59</v>
          </cell>
          <cell r="G4639">
            <v>695.74</v>
          </cell>
        </row>
        <row r="4640">
          <cell r="C4640" t="str">
            <v>INFRA8030000</v>
          </cell>
          <cell r="D4640" t="str">
            <v>ALVENARIA DE TIJOLO COMUM PARA FUNDAÇÃO</v>
          </cell>
          <cell r="E4640" t="str">
            <v>M3</v>
          </cell>
          <cell r="F4640">
            <v>982.13</v>
          </cell>
          <cell r="G4640">
            <v>937.14</v>
          </cell>
        </row>
        <row r="4641">
          <cell r="C4641" t="str">
            <v>INFRA8031000</v>
          </cell>
          <cell r="D4641" t="str">
            <v>ALVENARIA DE UM TIJOLO COMUM</v>
          </cell>
          <cell r="E4641" t="str">
            <v>M2</v>
          </cell>
          <cell r="F4641">
            <v>240.88</v>
          </cell>
          <cell r="G4641">
            <v>225.82</v>
          </cell>
        </row>
        <row r="4642">
          <cell r="C4642" t="str">
            <v>INFRA8032000</v>
          </cell>
          <cell r="D4642" t="str">
            <v>ALVENARIA DE MEIO TIJOLO COMUM</v>
          </cell>
          <cell r="E4642" t="str">
            <v>M2</v>
          </cell>
          <cell r="F4642">
            <v>139.46</v>
          </cell>
          <cell r="G4642">
            <v>130.07</v>
          </cell>
        </row>
        <row r="4643">
          <cell r="C4643" t="str">
            <v>INFRA8033000</v>
          </cell>
          <cell r="D4643" t="str">
            <v>ALVENARIA EM BLOCOS DE CONCRETO 09 X 19 X 39CM</v>
          </cell>
          <cell r="E4643" t="str">
            <v>M2</v>
          </cell>
          <cell r="F4643">
            <v>6889.94</v>
          </cell>
          <cell r="G4643">
            <v>6595.83</v>
          </cell>
        </row>
        <row r="4644">
          <cell r="C4644" t="str">
            <v>INFRA8034000</v>
          </cell>
          <cell r="D4644" t="str">
            <v>ALVENARIA EM BLOCOS DE CONCRETO 19 X 19 X 39CM</v>
          </cell>
          <cell r="E4644" t="str">
            <v>M2</v>
          </cell>
          <cell r="F4644">
            <v>6919.11</v>
          </cell>
          <cell r="G4644">
            <v>6624.42</v>
          </cell>
        </row>
        <row r="4645">
          <cell r="C4645" t="str">
            <v>INFRA8035000</v>
          </cell>
          <cell r="D4645" t="str">
            <v>ALVENARIA DE PEDRA SECA</v>
          </cell>
          <cell r="E4645" t="str">
            <v>M3</v>
          </cell>
          <cell r="F4645">
            <v>479.75</v>
          </cell>
          <cell r="G4645">
            <v>450.45</v>
          </cell>
        </row>
        <row r="4646">
          <cell r="C4646" t="str">
            <v>INFRA8036000</v>
          </cell>
          <cell r="D4646" t="str">
            <v>ALVENARIA DE PEDRA ARGAMASSADA</v>
          </cell>
          <cell r="E4646" t="str">
            <v>M3</v>
          </cell>
          <cell r="F4646">
            <v>746.66</v>
          </cell>
          <cell r="G4646">
            <v>705.76</v>
          </cell>
        </row>
        <row r="4647">
          <cell r="C4647" t="str">
            <v>INFRA8037000</v>
          </cell>
          <cell r="D4647" t="str">
            <v>CHAPISCO COM ARGAMASSA DE CIMENTO E AREIA 1:6</v>
          </cell>
          <cell r="E4647" t="str">
            <v>M2</v>
          </cell>
          <cell r="F4647">
            <v>9.9499999999999993</v>
          </cell>
          <cell r="G4647">
            <v>9.14</v>
          </cell>
        </row>
        <row r="4648">
          <cell r="C4648" t="str">
            <v>INFRA8038000</v>
          </cell>
          <cell r="D4648" t="str">
            <v>REVESTIMENTO COM 2CM DE ARGAMASSA, CIMENTO E AREIA 1:3</v>
          </cell>
          <cell r="E4648" t="str">
            <v>M2</v>
          </cell>
          <cell r="F4648">
            <v>56.99</v>
          </cell>
          <cell r="G4648">
            <v>52.05</v>
          </cell>
        </row>
        <row r="4649">
          <cell r="C4649" t="str">
            <v>INFRA8039000</v>
          </cell>
          <cell r="D4649" t="str">
            <v>EMBOÇO COM ARGAMASSA DE CIMENTO, CAL E AREIA NO TRAÇO 1:2:8</v>
          </cell>
          <cell r="E4649" t="str">
            <v>M2</v>
          </cell>
          <cell r="F4649">
            <v>32.6</v>
          </cell>
          <cell r="G4649">
            <v>29.96</v>
          </cell>
        </row>
        <row r="4650">
          <cell r="C4650" t="str">
            <v>INFRA8040000</v>
          </cell>
          <cell r="D4650" t="str">
            <v>REBOCO</v>
          </cell>
          <cell r="E4650" t="str">
            <v>M2</v>
          </cell>
          <cell r="F4650">
            <v>23.3</v>
          </cell>
          <cell r="G4650">
            <v>21.73</v>
          </cell>
        </row>
        <row r="4651">
          <cell r="C4651" t="str">
            <v>INFRA8041000</v>
          </cell>
          <cell r="D4651" t="str">
            <v>IMPERMEABILIZAÇÃO DE CONCRETO EM CONTATO COM A TERRA</v>
          </cell>
          <cell r="E4651" t="str">
            <v>M2</v>
          </cell>
          <cell r="F4651">
            <v>76.430000000000007</v>
          </cell>
          <cell r="G4651">
            <v>69.709999999999994</v>
          </cell>
        </row>
        <row r="4652">
          <cell r="C4652" t="str">
            <v>INFRA8042000</v>
          </cell>
          <cell r="D4652" t="str">
            <v>IMPERMEABILIZAÇÃO DE TABULEIROS</v>
          </cell>
          <cell r="E4652" t="str">
            <v>M2</v>
          </cell>
          <cell r="F4652">
            <v>205.33</v>
          </cell>
          <cell r="G4652">
            <v>189.91</v>
          </cell>
        </row>
        <row r="4653">
          <cell r="C4653" t="str">
            <v>INFRA8043000</v>
          </cell>
          <cell r="D4653" t="str">
            <v>JUNTA TIPO FUNGENBAND O-12 OU SIMILAR</v>
          </cell>
          <cell r="E4653" t="str">
            <v>M</v>
          </cell>
          <cell r="F4653">
            <v>53.44</v>
          </cell>
          <cell r="G4653">
            <v>53.13</v>
          </cell>
        </row>
        <row r="4654">
          <cell r="C4654" t="str">
            <v>INFRA8044000</v>
          </cell>
          <cell r="D4654" t="str">
            <v>JUNTA TIPO FUNGENBAND O-22 OU SIMILAR</v>
          </cell>
          <cell r="E4654" t="str">
            <v>M</v>
          </cell>
          <cell r="F4654">
            <v>104.53</v>
          </cell>
          <cell r="G4654">
            <v>104.23</v>
          </cell>
        </row>
        <row r="4655">
          <cell r="C4655" t="str">
            <v>INFRA8045000</v>
          </cell>
          <cell r="D4655" t="str">
            <v>APOIO DE NEOPRENE SIMPLES</v>
          </cell>
          <cell r="E4655" t="str">
            <v>DM3</v>
          </cell>
          <cell r="F4655">
            <v>85.84</v>
          </cell>
          <cell r="G4655">
            <v>85.02</v>
          </cell>
        </row>
        <row r="4656">
          <cell r="C4656" t="str">
            <v>INFRA8046000</v>
          </cell>
          <cell r="D4656" t="str">
            <v>APOIO DE NEOPRENE FRETADO</v>
          </cell>
          <cell r="E4656" t="str">
            <v>DM3</v>
          </cell>
          <cell r="F4656">
            <v>159.26</v>
          </cell>
          <cell r="G4656">
            <v>157.94</v>
          </cell>
        </row>
        <row r="4657">
          <cell r="C4657" t="str">
            <v>INFRA8048000</v>
          </cell>
          <cell r="D4657" t="str">
            <v>GRADIL DE FERRO MODELO PMSP</v>
          </cell>
          <cell r="E4657" t="str">
            <v>.</v>
          </cell>
          <cell r="F4657" t="str">
            <v>.</v>
          </cell>
          <cell r="G4657" t="str">
            <v>.</v>
          </cell>
        </row>
        <row r="4658">
          <cell r="C4658" t="str">
            <v>INFRA8048001</v>
          </cell>
          <cell r="D4658" t="str">
            <v>GRADIL DE FERRO MODELO PMSP, INCLUI PINTURA</v>
          </cell>
          <cell r="E4658" t="str">
            <v>M</v>
          </cell>
          <cell r="F4658">
            <v>1122.23</v>
          </cell>
          <cell r="G4658">
            <v>1075.92</v>
          </cell>
        </row>
        <row r="4659">
          <cell r="C4659" t="str">
            <v>INFRA8048002</v>
          </cell>
          <cell r="D4659" t="str">
            <v>PINTURA DE GRADIL DE FERRO, MODELO PMSP</v>
          </cell>
          <cell r="E4659" t="str">
            <v>M2</v>
          </cell>
          <cell r="F4659">
            <v>75.400000000000006</v>
          </cell>
          <cell r="G4659">
            <v>69.62</v>
          </cell>
        </row>
        <row r="4660">
          <cell r="C4660" t="str">
            <v>INFRA8049000</v>
          </cell>
          <cell r="D4660" t="str">
            <v>DEMOLIÇÃO DE CONCRETO SIMPLES</v>
          </cell>
          <cell r="E4660" t="str">
            <v>M3</v>
          </cell>
          <cell r="F4660">
            <v>203.82</v>
          </cell>
          <cell r="G4660">
            <v>191.81</v>
          </cell>
        </row>
        <row r="4661">
          <cell r="C4661" t="str">
            <v>INFRA8050000</v>
          </cell>
          <cell r="D4661" t="str">
            <v>DEMOLIÇÃO DE ALVENARIA</v>
          </cell>
          <cell r="E4661" t="str">
            <v>M3</v>
          </cell>
          <cell r="F4661">
            <v>77.61</v>
          </cell>
          <cell r="G4661">
            <v>69.290000000000006</v>
          </cell>
        </row>
        <row r="4662">
          <cell r="C4662" t="str">
            <v>INFRA8051000</v>
          </cell>
          <cell r="D4662" t="str">
            <v>DEMOLIÇÃO DE CONCRETO ARMADO</v>
          </cell>
          <cell r="E4662" t="str">
            <v>M3</v>
          </cell>
          <cell r="F4662">
            <v>407.65</v>
          </cell>
          <cell r="G4662">
            <v>383.63</v>
          </cell>
        </row>
        <row r="4663">
          <cell r="C4663" t="str">
            <v>INFRA8053000</v>
          </cell>
          <cell r="D4663" t="str">
            <v>CORTE DE PERFIL DE AÇO 10"</v>
          </cell>
          <cell r="E4663" t="str">
            <v>UN</v>
          </cell>
          <cell r="F4663">
            <v>174.66</v>
          </cell>
          <cell r="G4663">
            <v>174.66</v>
          </cell>
        </row>
        <row r="4664">
          <cell r="C4664" t="str">
            <v>INFRA8054000</v>
          </cell>
          <cell r="D4664" t="str">
            <v>CORTE DE PERFIL DE AÇO 12"</v>
          </cell>
          <cell r="E4664" t="str">
            <v>UN</v>
          </cell>
          <cell r="F4664">
            <v>199.75</v>
          </cell>
          <cell r="G4664">
            <v>199.75</v>
          </cell>
        </row>
        <row r="4665">
          <cell r="C4665" t="str">
            <v>INFRA8055000</v>
          </cell>
          <cell r="D4665" t="str">
            <v>EMENDA DE TOPO DE PERFIL DE AÇO 10"</v>
          </cell>
          <cell r="E4665" t="str">
            <v>UN</v>
          </cell>
          <cell r="F4665">
            <v>537.76</v>
          </cell>
          <cell r="G4665">
            <v>537.76</v>
          </cell>
        </row>
        <row r="4666">
          <cell r="C4666" t="str">
            <v>INFRA8056000</v>
          </cell>
          <cell r="D4666" t="str">
            <v>EMENDA DE TOPO DE PERFIL DE AÇO 12"</v>
          </cell>
          <cell r="E4666" t="str">
            <v>UN</v>
          </cell>
          <cell r="F4666">
            <v>631.35</v>
          </cell>
          <cell r="G4666">
            <v>631.35</v>
          </cell>
        </row>
        <row r="4667">
          <cell r="C4667" t="str">
            <v>INFRA8057000</v>
          </cell>
          <cell r="D4667" t="str">
            <v>FORNECIMENTO E COLOCAÇÃO DE JUNTA DE DILATAÇÃO DE ELASTÔMERO DE NEOPRENE, TIPO JEENE JJ 2540 VV OU SIMILAR</v>
          </cell>
          <cell r="E4667" t="str">
            <v>M</v>
          </cell>
          <cell r="F4667">
            <v>560.65</v>
          </cell>
          <cell r="G4667">
            <v>560.65</v>
          </cell>
        </row>
        <row r="4668">
          <cell r="C4668" t="str">
            <v>INFRA8058000</v>
          </cell>
          <cell r="D4668" t="str">
            <v>FORNECIMENTO E COLOCAÇÃO DE JUNTA DE DILATAÇÃO DE ELASTÔMERO DE NEOPRENE, TIPO JEENE JJ 3550 VV OU SIMILAR</v>
          </cell>
          <cell r="E4668" t="str">
            <v>M</v>
          </cell>
          <cell r="F4668">
            <v>960</v>
          </cell>
          <cell r="G4668">
            <v>960</v>
          </cell>
        </row>
        <row r="4669">
          <cell r="C4669" t="str">
            <v>INFRA8062000</v>
          </cell>
          <cell r="D4669" t="str">
            <v>FORNECIMENTO E COLOCAÇÃO DE AÇO DE PROTENSÃO CP-190-RB - 4 Ø=1/2" INCLUINDO BAINHA, PROTENSÃO E INJEÇÃO</v>
          </cell>
          <cell r="E4669" t="str">
            <v>KG</v>
          </cell>
          <cell r="F4669">
            <v>30.69</v>
          </cell>
          <cell r="G4669">
            <v>29.69</v>
          </cell>
        </row>
        <row r="4670">
          <cell r="C4670" t="str">
            <v>INFRA8063000</v>
          </cell>
          <cell r="D4670" t="str">
            <v>FORNECIMENTO E COLOCAÇÃO DE AÇO DE PROTENSÃO CP-190-RB 6 Ø = 1/2"   INCLUINDO BAINHA, PROTENSÃO E INJEÇÃO</v>
          </cell>
          <cell r="E4670" t="str">
            <v>KG</v>
          </cell>
          <cell r="F4670">
            <v>27.42</v>
          </cell>
          <cell r="G4670">
            <v>26.42</v>
          </cell>
        </row>
        <row r="4671">
          <cell r="C4671" t="str">
            <v>INFRA8064000</v>
          </cell>
          <cell r="D4671" t="str">
            <v>FORNECIMENTO E COLOCAÇÃO DE AÇO DE PROTENSÃO CP-190-RB - 12 Ø = 1/2" INCLUINDO BAINHA, PROTENSÃO E INJEÇÃO</v>
          </cell>
          <cell r="E4671" t="str">
            <v>KG</v>
          </cell>
          <cell r="F4671">
            <v>25.8</v>
          </cell>
          <cell r="G4671">
            <v>24.8</v>
          </cell>
        </row>
        <row r="4672">
          <cell r="C4672" t="str">
            <v>INFRA8065000</v>
          </cell>
          <cell r="D4672" t="str">
            <v>ICO.03 - ANCORAGEM ATIVA SÉRIE V- 4 Ø = 1/2"</v>
          </cell>
          <cell r="E4672" t="str">
            <v>UN</v>
          </cell>
          <cell r="F4672">
            <v>361.03</v>
          </cell>
          <cell r="G4672">
            <v>357.41</v>
          </cell>
        </row>
        <row r="4673">
          <cell r="C4673" t="str">
            <v>INFRA8066000</v>
          </cell>
          <cell r="D4673" t="str">
            <v>ICO.03 - ANCORAGEM ATIVA SÉRIE V-6 - Ø = 1/2"</v>
          </cell>
          <cell r="E4673" t="str">
            <v>UN</v>
          </cell>
          <cell r="F4673">
            <v>523.05999999999995</v>
          </cell>
          <cell r="G4673">
            <v>518.6</v>
          </cell>
        </row>
        <row r="4674">
          <cell r="C4674" t="str">
            <v>INFRA8067000</v>
          </cell>
          <cell r="D4674" t="str">
            <v>ICO.03 - ANCORAGEM ATIVA SÉRIE V-12 - Ø = 1/2"</v>
          </cell>
          <cell r="E4674" t="str">
            <v>UN</v>
          </cell>
          <cell r="F4674">
            <v>718.53</v>
          </cell>
          <cell r="G4674">
            <v>713.24</v>
          </cell>
        </row>
        <row r="4675">
          <cell r="C4675" t="str">
            <v>INFRA8068000</v>
          </cell>
          <cell r="D4675" t="str">
            <v>BROCA, DIÂMETRO 25CM, PROFUNDIDADE ATÉ 4M</v>
          </cell>
          <cell r="E4675" t="str">
            <v>M</v>
          </cell>
          <cell r="F4675">
            <v>88.64</v>
          </cell>
          <cell r="G4675">
            <v>82.09</v>
          </cell>
        </row>
        <row r="4676">
          <cell r="C4676" t="str">
            <v>INFRA8070000</v>
          </cell>
          <cell r="D4676" t="str">
            <v>ALVENARIA DE BLOCOS DE CONCRETO 14 X 19 X 39CM</v>
          </cell>
          <cell r="E4676" t="str">
            <v>M2</v>
          </cell>
          <cell r="F4676">
            <v>6903.6</v>
          </cell>
          <cell r="G4676">
            <v>6609.08</v>
          </cell>
        </row>
        <row r="4677">
          <cell r="C4677" t="str">
            <v>INFRA8071000</v>
          </cell>
          <cell r="D4677" t="str">
            <v>INC.27 - FORNECIMENTO E COLOCAÇÃO DE JUNTA DE DILATAÇÃO DE ELASTÔMERO DE NEOPRENE, TIPO JEENE JJ6080VV OU SIMILAR</v>
          </cell>
          <cell r="E4677" t="str">
            <v>M</v>
          </cell>
          <cell r="F4677">
            <v>1120.8800000000001</v>
          </cell>
          <cell r="G4677">
            <v>1120.8800000000001</v>
          </cell>
        </row>
        <row r="4678">
          <cell r="C4678" t="str">
            <v>INFRA8072000</v>
          </cell>
          <cell r="D4678" t="str">
            <v>INC.27 - FORNECIMENTO E COLOCAÇÃO DE JUNTA DE DILATAÇÃO DE ELASTÔMERO DE NEOPRENE, TIPO JEENE JJ 99120 VV OU SIMILAR</v>
          </cell>
          <cell r="E4678" t="str">
            <v>M</v>
          </cell>
          <cell r="F4678">
            <v>1401.64</v>
          </cell>
          <cell r="G4678">
            <v>1401.64</v>
          </cell>
        </row>
        <row r="4679">
          <cell r="C4679" t="str">
            <v>INFRA8073000</v>
          </cell>
          <cell r="D4679" t="str">
            <v>FORNECIMENTO E COLOCAÇÃO DE AÇO DE PROTENSÃO CP-190 RB 12 DIÂMETRO 5/8", INCLUIDO BAINHA, PROTENSÃO E INJEÇÃO</v>
          </cell>
          <cell r="E4679" t="str">
            <v>KG</v>
          </cell>
          <cell r="F4679">
            <v>25.67</v>
          </cell>
          <cell r="G4679">
            <v>24.67</v>
          </cell>
        </row>
        <row r="4680">
          <cell r="C4680" t="str">
            <v>INFRA8076000</v>
          </cell>
          <cell r="D4680" t="str">
            <v>INC.27 - FORNECIMENTO E COLOCAÇÃO DE JUNTA DE DILATAÇÃO DE ELASTÔMERO DE NEOPRENE, TIPO JEENE JJ 0411 M OU SIMILAR</v>
          </cell>
          <cell r="E4680" t="str">
            <v>M</v>
          </cell>
          <cell r="F4680">
            <v>37.56</v>
          </cell>
          <cell r="G4680">
            <v>37.56</v>
          </cell>
        </row>
        <row r="4681">
          <cell r="C4681" t="str">
            <v>INFRA8077000</v>
          </cell>
          <cell r="D4681" t="str">
            <v>INC.27 - FORNECIMENTO E COLOCAÇÃO DE JUNTA DILATAÇÃO ELASTÔMERO NEOPRENE, JEENE JJ2027M OU SIMILAR</v>
          </cell>
          <cell r="E4681" t="str">
            <v>M</v>
          </cell>
          <cell r="F4681">
            <v>164</v>
          </cell>
          <cell r="G4681">
            <v>164</v>
          </cell>
        </row>
        <row r="4682">
          <cell r="C4682" t="str">
            <v>INFRA8078000</v>
          </cell>
          <cell r="D4682" t="str">
            <v>INC.27 - FORNECIMENTO E COLOCAÇÃO DE JUNTA DE DILATAÇÃO DE ELASTÔMERO DE NEOPRENE, TIPO JEENE JJ5070 OU SIMILAR</v>
          </cell>
          <cell r="E4682" t="str">
            <v>M</v>
          </cell>
          <cell r="F4682">
            <v>1062.67</v>
          </cell>
          <cell r="G4682">
            <v>1062.67</v>
          </cell>
        </row>
        <row r="4683">
          <cell r="C4683" t="str">
            <v>INFRA8079000</v>
          </cell>
          <cell r="D4683" t="str">
            <v>ICO.03 - ANCORAGEM ATIVA SÉRIE V 12 Ø = 5/8 "</v>
          </cell>
          <cell r="E4683" t="str">
            <v>UN</v>
          </cell>
          <cell r="F4683">
            <v>1839.89</v>
          </cell>
          <cell r="G4683">
            <v>1834.6</v>
          </cell>
        </row>
        <row r="4684">
          <cell r="C4684" t="str">
            <v>INFRA8080000</v>
          </cell>
          <cell r="D4684" t="str">
            <v>CARGA E REMOÇÃO DE ENTULHO ATÉ A DISTÂNCIA MÉDIA DE IDA E VOLTA DE 1KM</v>
          </cell>
          <cell r="E4684" t="str">
            <v>M3</v>
          </cell>
          <cell r="F4684">
            <v>18.98</v>
          </cell>
          <cell r="G4684">
            <v>18.7</v>
          </cell>
        </row>
        <row r="4685">
          <cell r="C4685" t="str">
            <v>INFRA8086000</v>
          </cell>
          <cell r="D4685" t="str">
            <v>REMOÇÃO DE ENTULHO ALÉM DO PRIMEIRO KM</v>
          </cell>
          <cell r="E4685" t="str">
            <v>M3XKM</v>
          </cell>
          <cell r="F4685">
            <v>1.64</v>
          </cell>
          <cell r="G4685">
            <v>1.61</v>
          </cell>
        </row>
        <row r="4686">
          <cell r="C4686" t="str">
            <v>INFRA8087000</v>
          </cell>
          <cell r="D4686" t="str">
            <v>BRITAGEM DOS MATERIAIS PROVENIENTES DOS RESÍDUOS DA CONSTRUÇÃO CIVIL</v>
          </cell>
          <cell r="E4686" t="str">
            <v>M3</v>
          </cell>
          <cell r="F4686">
            <v>27.17</v>
          </cell>
          <cell r="G4686">
            <v>26.48</v>
          </cell>
        </row>
        <row r="4687">
          <cell r="C4687" t="str">
            <v>INFRA9000000</v>
          </cell>
          <cell r="D4687" t="str">
            <v>FRESAGEM</v>
          </cell>
        </row>
        <row r="4688">
          <cell r="C4688" t="str">
            <v>INFRA9001000</v>
          </cell>
          <cell r="D4688" t="str">
            <v>FRESAGEM DE PAVIMENTO ASFÁLTICO COM ESPESSURA ATÉ 3CM, EM VIAS EXPRESSAS, INCLUSIVE REMOÇÃO DO MATERIAL FRESADO ATÉ 10KM E VARRIÇÃO</v>
          </cell>
          <cell r="E4688" t="str">
            <v>M2</v>
          </cell>
          <cell r="F4688">
            <v>13.93</v>
          </cell>
          <cell r="G4688">
            <v>13.71</v>
          </cell>
        </row>
        <row r="4689">
          <cell r="C4689" t="str">
            <v>INFRA9002000</v>
          </cell>
          <cell r="D4689" t="str">
            <v>FRESAGEM DE PAVIMENTO ASFÁLTICO COM ESPESSURA ATÉ 3CM, EM VIAS ARTERIAIS, INCLUSIVE REMOÇÃO DO MATERIAL FRESADO ATÉ 10KM E VARRIÇÃO</v>
          </cell>
          <cell r="E4689" t="str">
            <v>M2</v>
          </cell>
          <cell r="F4689">
            <v>14.67</v>
          </cell>
          <cell r="G4689">
            <v>14.43</v>
          </cell>
        </row>
        <row r="4690">
          <cell r="C4690" t="str">
            <v>INFRA9003000</v>
          </cell>
          <cell r="D4690" t="str">
            <v>FRESAGEM DE PAVIMENTO ASFÁLTICO COM ESPESSURA ATÉ 5CM, EM VIAS EXPRESSAS, INCLUSIVE REMOÇÃO DO MATERIAL FRESADO ATÉ 10KM E VARRIÇÃO</v>
          </cell>
          <cell r="E4690" t="str">
            <v>M2</v>
          </cell>
          <cell r="F4690">
            <v>17.850000000000001</v>
          </cell>
          <cell r="G4690">
            <v>17.559999999999999</v>
          </cell>
        </row>
        <row r="4691">
          <cell r="C4691" t="str">
            <v>INFRA9004000</v>
          </cell>
          <cell r="D4691" t="str">
            <v>FRESAGEM DE PAVIMENTO ASFÁLTICO COM ESPESSURA ATÉ 5CM, EM VIAS ARTERIAIS, INCLUSIVE REMOÇÃO DO MATERIAL FRESADO ATÉ 10KM E VARRIÇÃO</v>
          </cell>
          <cell r="E4691" t="str">
            <v>M2</v>
          </cell>
          <cell r="F4691">
            <v>19.190000000000001</v>
          </cell>
          <cell r="G4691">
            <v>18.88</v>
          </cell>
        </row>
        <row r="4692">
          <cell r="C4692" t="str">
            <v>INFRA10000000</v>
          </cell>
          <cell r="D4692" t="str">
            <v>RECUPERAÇÃO ESTRUTURAL DE OBRAS DE ARTE (PONTES E VIADUTOS)</v>
          </cell>
        </row>
        <row r="4693">
          <cell r="C4693" t="str">
            <v>INFRA10001000</v>
          </cell>
          <cell r="D4693" t="str">
            <v>ANDAIMES METÁLICOS</v>
          </cell>
          <cell r="E4693" t="str">
            <v>.</v>
          </cell>
          <cell r="F4693" t="str">
            <v>.</v>
          </cell>
          <cell r="G4693" t="str">
            <v>.</v>
          </cell>
        </row>
        <row r="4694">
          <cell r="C4694" t="str">
            <v>INFRA10001001</v>
          </cell>
          <cell r="D4694" t="str">
            <v>ANDAIMES METÁLICOS - FORNECIMENTO</v>
          </cell>
          <cell r="E4694" t="str">
            <v>M3XMES</v>
          </cell>
          <cell r="F4694">
            <v>10.79</v>
          </cell>
          <cell r="G4694">
            <v>10.79</v>
          </cell>
        </row>
        <row r="4695">
          <cell r="C4695" t="str">
            <v>INFRA10001002</v>
          </cell>
          <cell r="D4695" t="str">
            <v>ANDAIMES METÁLICOS - MONTAGEM E DESMONTAGEM</v>
          </cell>
          <cell r="E4695" t="str">
            <v>M3</v>
          </cell>
          <cell r="F4695">
            <v>3.48</v>
          </cell>
          <cell r="G4695">
            <v>3.11</v>
          </cell>
        </row>
        <row r="4696">
          <cell r="C4696" t="str">
            <v>INFRA10002000</v>
          </cell>
          <cell r="D4696" t="str">
            <v>PLATAFORMA DE MADEIRA A SEREM ARMADAS SOBRE ANDAIMES METÁLICOS</v>
          </cell>
          <cell r="E4696" t="str">
            <v>M2</v>
          </cell>
          <cell r="F4696">
            <v>10.78</v>
          </cell>
          <cell r="G4696">
            <v>10.41</v>
          </cell>
        </row>
        <row r="4697">
          <cell r="C4697" t="str">
            <v>INFRA10003000</v>
          </cell>
          <cell r="D4697" t="str">
            <v>IN.21 - APICOAMENTO DE SUPERFÍCIES DE CONCRETO (COM EQUIPAMENTO PNEUMÁTICO)</v>
          </cell>
          <cell r="E4697" t="str">
            <v>M2</v>
          </cell>
          <cell r="F4697">
            <v>41.27</v>
          </cell>
          <cell r="G4697">
            <v>39.4</v>
          </cell>
        </row>
        <row r="4698">
          <cell r="C4698" t="str">
            <v>INFRA10004000</v>
          </cell>
          <cell r="D4698" t="str">
            <v>CORTE E REMOÇÃO SUPERFICIAL DE CONCRETO ATÉ 3 CM DE PROFUNDIDADE</v>
          </cell>
          <cell r="E4698" t="str">
            <v>M2</v>
          </cell>
          <cell r="F4698">
            <v>85.68</v>
          </cell>
          <cell r="G4698">
            <v>81.599999999999994</v>
          </cell>
        </row>
        <row r="4699">
          <cell r="C4699" t="str">
            <v>INFRA10005000</v>
          </cell>
          <cell r="D4699" t="str">
            <v>JATEAMENTO PARA LIMPEZA DE FERRAGENS E SUPERFÍCIES DE CONCRETO</v>
          </cell>
          <cell r="E4699" t="str">
            <v>M2</v>
          </cell>
          <cell r="F4699">
            <v>120.63</v>
          </cell>
          <cell r="G4699">
            <v>118.57</v>
          </cell>
        </row>
        <row r="4700">
          <cell r="C4700" t="str">
            <v>INFRA10006000</v>
          </cell>
          <cell r="D4700" t="str">
            <v>FORNECIMENTO, PREPARO E APLICAÇÃO DE ADESIVO EPOXÍDICO PARA COLAGEM</v>
          </cell>
          <cell r="E4700" t="str">
            <v>M2</v>
          </cell>
          <cell r="F4700">
            <v>52.53</v>
          </cell>
          <cell r="G4700">
            <v>51.27</v>
          </cell>
        </row>
        <row r="4701">
          <cell r="C4701" t="str">
            <v>INFRA10007000</v>
          </cell>
          <cell r="D4701" t="str">
            <v>FORNECIMENTO, PREPARO E APLICAÇÃO DE CONCRETO PROJETADO, MEDIDO NO PROJETO</v>
          </cell>
          <cell r="E4701" t="str">
            <v>.</v>
          </cell>
          <cell r="F4701" t="str">
            <v>.</v>
          </cell>
          <cell r="G4701" t="str">
            <v>.</v>
          </cell>
        </row>
        <row r="4702">
          <cell r="C4702" t="str">
            <v>INFRA10007002</v>
          </cell>
          <cell r="D4702" t="str">
            <v>FORNECIMENTO, PREPARO E APLICAÇÃO DE CONCRETO PROJETADO, MEDIDO NO PROJETO - FCK = 20MPA - EM OBRAS DE CONTENÇÃO</v>
          </cell>
          <cell r="E4702" t="str">
            <v>M3</v>
          </cell>
          <cell r="F4702">
            <v>942.73</v>
          </cell>
          <cell r="G4702">
            <v>924.86</v>
          </cell>
        </row>
        <row r="4703">
          <cell r="C4703" t="str">
            <v>INFRA10007003</v>
          </cell>
          <cell r="D4703" t="str">
            <v>FORNECIMENTO, PREPARO E APLICAÇÃO DE CONCRETO PROJETADO, MEDIDO NO PROJETO - FCK = 25MPA - EM OBRAS DE CONTENÇÃO</v>
          </cell>
          <cell r="E4703" t="str">
            <v>M3</v>
          </cell>
          <cell r="F4703">
            <v>963.57</v>
          </cell>
          <cell r="G4703">
            <v>945.69</v>
          </cell>
        </row>
        <row r="4704">
          <cell r="C4704" t="str">
            <v>INFRA10007004</v>
          </cell>
          <cell r="D4704" t="str">
            <v>FORNECIMENTO, PREPARO E APLICAÇÃO DE CONCRETO PROJETADO, MEDIDO NO PROJETO - FCK = 30MPA - EM OBRAS DE CONTENÇÃO</v>
          </cell>
          <cell r="E4704" t="str">
            <v>M3</v>
          </cell>
          <cell r="F4704">
            <v>995.02</v>
          </cell>
          <cell r="G4704">
            <v>977.06</v>
          </cell>
        </row>
        <row r="4705">
          <cell r="C4705" t="str">
            <v>INFRA10008000</v>
          </cell>
          <cell r="D4705" t="str">
            <v>GRAUTE</v>
          </cell>
          <cell r="E4705" t="str">
            <v>.</v>
          </cell>
          <cell r="F4705" t="str">
            <v>.</v>
          </cell>
          <cell r="G4705" t="str">
            <v>.</v>
          </cell>
        </row>
        <row r="4706">
          <cell r="C4706" t="str">
            <v>INFRA10008001</v>
          </cell>
          <cell r="D4706" t="str">
            <v>GRAUTE COM PEDRISCO - FORNECIMENTO, PREPARO E APLICAÇÃO</v>
          </cell>
          <cell r="E4706" t="str">
            <v>M3</v>
          </cell>
          <cell r="F4706">
            <v>3550.26</v>
          </cell>
          <cell r="G4706">
            <v>3508.45</v>
          </cell>
        </row>
        <row r="4707">
          <cell r="C4707" t="str">
            <v>INFRA10008002</v>
          </cell>
          <cell r="D4707" t="str">
            <v>GRAUTE - FORNECIMENTO, PREPARO E APLICAÇÃO</v>
          </cell>
          <cell r="E4707" t="str">
            <v>M3</v>
          </cell>
          <cell r="F4707">
            <v>3503.04</v>
          </cell>
          <cell r="G4707">
            <v>3461.23</v>
          </cell>
        </row>
        <row r="4708">
          <cell r="C4708" t="str">
            <v>INFRA10009000</v>
          </cell>
          <cell r="D4708" t="str">
            <v>COLMATAÇÃO DE FISSURAS COM FORNECIMENTO E APLICAÇÃO DE ARGAMASSA EPOXÍDICA</v>
          </cell>
          <cell r="E4708" t="str">
            <v>M</v>
          </cell>
          <cell r="F4708">
            <v>15.88</v>
          </cell>
          <cell r="G4708">
            <v>15.24</v>
          </cell>
        </row>
        <row r="4709">
          <cell r="C4709" t="str">
            <v>INFRA10010000</v>
          </cell>
          <cell r="D4709" t="str">
            <v>BICOS DE INJEÇÃO PARA RESINAS - FORNECIMENTO, INSTALAÇÃO E POSTERIOR CORTE</v>
          </cell>
          <cell r="E4709" t="str">
            <v>UN</v>
          </cell>
          <cell r="F4709">
            <v>8.7200000000000006</v>
          </cell>
          <cell r="G4709">
            <v>8.0500000000000007</v>
          </cell>
        </row>
        <row r="4710">
          <cell r="C4710" t="str">
            <v>INFRA10011000</v>
          </cell>
          <cell r="D4710" t="str">
            <v>TRATAMENTO DE TRINCAS INATIVAS COM INJEÇÃO DE RESINA EPÓXI</v>
          </cell>
          <cell r="E4710" t="str">
            <v>KG</v>
          </cell>
          <cell r="F4710">
            <v>178.36</v>
          </cell>
          <cell r="G4710">
            <v>176.87</v>
          </cell>
        </row>
        <row r="4711">
          <cell r="C4711" t="str">
            <v>INFRA10012000</v>
          </cell>
          <cell r="D4711" t="str">
            <v>CALDA DE CIMENTO PARA INJEÇÃO - FORNECIMENTO, PREPARO E APLICAÇÃO</v>
          </cell>
          <cell r="E4711" t="str">
            <v>L</v>
          </cell>
          <cell r="F4711">
            <v>1.38</v>
          </cell>
          <cell r="G4711">
            <v>1.35</v>
          </cell>
        </row>
        <row r="4712">
          <cell r="C4712" t="str">
            <v>INFRA10013000</v>
          </cell>
          <cell r="D4712" t="str">
            <v>TRATAMENTO DE TRINCAS INATIVAS COM INJEÇÃO DE RESINA EPÓXI DE BAIXA VISCOSIDADE, BICOMPONENTE, ISENTA DE SOLVENTES</v>
          </cell>
          <cell r="E4712" t="str">
            <v>KG</v>
          </cell>
          <cell r="F4712">
            <v>176.12</v>
          </cell>
          <cell r="G4712">
            <v>174.63</v>
          </cell>
        </row>
        <row r="4713">
          <cell r="C4713" t="str">
            <v>INFRA10015000</v>
          </cell>
          <cell r="D4713" t="str">
            <v>CURA QUÍMICA</v>
          </cell>
          <cell r="E4713" t="str">
            <v>M2</v>
          </cell>
          <cell r="F4713">
            <v>2.2200000000000002</v>
          </cell>
          <cell r="G4713">
            <v>2.19</v>
          </cell>
        </row>
        <row r="4714">
          <cell r="C4714" t="str">
            <v>INFRA10016000</v>
          </cell>
          <cell r="D4714" t="str">
            <v>SINALIZAÇÃO</v>
          </cell>
          <cell r="E4714" t="str">
            <v>.</v>
          </cell>
          <cell r="F4714" t="str">
            <v>.</v>
          </cell>
          <cell r="G4714" t="str">
            <v>.</v>
          </cell>
        </row>
        <row r="4715">
          <cell r="C4715" t="str">
            <v>INFRA10016001</v>
          </cell>
          <cell r="D4715" t="str">
            <v>SINALIZAÇÃO - TAPUME MÓVEL</v>
          </cell>
          <cell r="E4715" t="str">
            <v>M2</v>
          </cell>
          <cell r="F4715">
            <v>62.25</v>
          </cell>
          <cell r="G4715">
            <v>58.83</v>
          </cell>
        </row>
        <row r="4716">
          <cell r="C4716" t="str">
            <v>INFRA10016002</v>
          </cell>
          <cell r="D4716" t="str">
            <v>SINALIZAÇÃO - ILUMINAÇÃO</v>
          </cell>
          <cell r="E4716" t="str">
            <v>M</v>
          </cell>
          <cell r="F4716">
            <v>14.7</v>
          </cell>
          <cell r="G4716">
            <v>14.4</v>
          </cell>
        </row>
        <row r="4717">
          <cell r="C4717" t="str">
            <v>INFRA10016003</v>
          </cell>
          <cell r="D4717" t="str">
            <v>PLACA DE OBRA EM CHAPA DE AÇO GALVANIZADO</v>
          </cell>
          <cell r="E4717" t="str">
            <v>M2</v>
          </cell>
          <cell r="F4717">
            <v>387.93</v>
          </cell>
          <cell r="G4717">
            <v>379.74</v>
          </cell>
        </row>
        <row r="4718">
          <cell r="C4718" t="str">
            <v>INFRA10017000</v>
          </cell>
          <cell r="D4718" t="str">
            <v>HIDROJATEAMENTO DE ALTA PRESSÃO PARA LIMPEZA DE SUPERFÍCIES</v>
          </cell>
          <cell r="E4718" t="str">
            <v>M2</v>
          </cell>
          <cell r="F4718">
            <v>0.41</v>
          </cell>
          <cell r="G4718">
            <v>0.38</v>
          </cell>
        </row>
        <row r="4719">
          <cell r="C4719" t="str">
            <v>INFRA10018000</v>
          </cell>
          <cell r="D4719" t="str">
            <v>PROTEÇÃO PARA TERCEIROS COM TELA DE NYLON</v>
          </cell>
          <cell r="E4719" t="str">
            <v>M2</v>
          </cell>
          <cell r="F4719">
            <v>4.0999999999999996</v>
          </cell>
          <cell r="G4719">
            <v>3.7</v>
          </cell>
        </row>
        <row r="4720">
          <cell r="C4720" t="str">
            <v>INFRA10019000</v>
          </cell>
          <cell r="D4720" t="str">
            <v>LIXAMENTO MECÂNICO DE SUPERFÍCIES DE CONCRETO</v>
          </cell>
          <cell r="E4720" t="str">
            <v>M2</v>
          </cell>
          <cell r="F4720">
            <v>9.11</v>
          </cell>
          <cell r="G4720">
            <v>8.26</v>
          </cell>
        </row>
        <row r="4721">
          <cell r="C4721" t="str">
            <v>INFRA10020000</v>
          </cell>
          <cell r="D4721" t="str">
            <v>FORNECIMENTO E APLICAÇÃO DE RESINA EPOXÍDICA PARA CHUMBAMENTO DE ARMADURAS EM FUROS DE CONCRETO</v>
          </cell>
          <cell r="E4721" t="str">
            <v>KG</v>
          </cell>
          <cell r="F4721">
            <v>97.53</v>
          </cell>
          <cell r="G4721">
            <v>94.16</v>
          </cell>
        </row>
        <row r="4722">
          <cell r="C4722" t="str">
            <v>INFRA10021000</v>
          </cell>
          <cell r="D4722" t="str">
            <v>CORTE DE CONCRETO COM DISCO DIAMANTADO ATÉ PROFUNDIDADE DE 13CM</v>
          </cell>
          <cell r="E4722" t="str">
            <v>M2</v>
          </cell>
          <cell r="F4722">
            <v>112.77</v>
          </cell>
          <cell r="G4722">
            <v>110.96</v>
          </cell>
        </row>
        <row r="4723">
          <cell r="C4723" t="str">
            <v>INFRA10022000</v>
          </cell>
          <cell r="D4723" t="str">
            <v>REMOÇÃO DE PINTURA EXISTENTE COM REMOVEDOR "PINTOFF" OU SIMILAR</v>
          </cell>
          <cell r="E4723" t="str">
            <v>M2</v>
          </cell>
          <cell r="F4723">
            <v>15.27</v>
          </cell>
          <cell r="G4723">
            <v>14.78</v>
          </cell>
        </row>
        <row r="4724">
          <cell r="C4724" t="str">
            <v>INFRA10023000</v>
          </cell>
          <cell r="D4724" t="str">
            <v>TINTA PVA (LÁTEX) - CONCRETO OU REBOCO SEM MASSA CORRIDA</v>
          </cell>
          <cell r="E4724" t="str">
            <v>M2</v>
          </cell>
          <cell r="F4724">
            <v>17.27</v>
          </cell>
          <cell r="G4724">
            <v>16.329999999999998</v>
          </cell>
        </row>
        <row r="4725">
          <cell r="C4725" t="str">
            <v>INFRA10024000</v>
          </cell>
          <cell r="D4725" t="str">
            <v>FURAÇÃO EM CONCRETO ARMADO</v>
          </cell>
          <cell r="E4725" t="str">
            <v>.</v>
          </cell>
          <cell r="F4725" t="str">
            <v>.</v>
          </cell>
          <cell r="G4725" t="str">
            <v>.</v>
          </cell>
        </row>
        <row r="4726">
          <cell r="C4726" t="str">
            <v>INFRA10024001</v>
          </cell>
          <cell r="D4726" t="str">
            <v>FURAÇÃO EM CONCRETO - DIÂMETRO 5/8"</v>
          </cell>
          <cell r="E4726" t="str">
            <v>CM</v>
          </cell>
          <cell r="F4726">
            <v>0.86</v>
          </cell>
          <cell r="G4726">
            <v>0.86</v>
          </cell>
        </row>
        <row r="4727">
          <cell r="C4727" t="str">
            <v>INFRA10024002</v>
          </cell>
          <cell r="D4727" t="str">
            <v>FURAÇÃO EM CONCRETO - DIÂMETRO 3/4"</v>
          </cell>
          <cell r="E4727" t="str">
            <v>CM</v>
          </cell>
          <cell r="F4727">
            <v>1.1100000000000001</v>
          </cell>
          <cell r="G4727">
            <v>1.1100000000000001</v>
          </cell>
        </row>
        <row r="4728">
          <cell r="C4728" t="str">
            <v>INFRA10024003</v>
          </cell>
          <cell r="D4728" t="str">
            <v>FURAÇÃO EM CONCRETO - DIÂMETRO 1"</v>
          </cell>
          <cell r="E4728" t="str">
            <v>CM</v>
          </cell>
          <cell r="F4728">
            <v>1.46</v>
          </cell>
          <cell r="G4728">
            <v>1.46</v>
          </cell>
        </row>
        <row r="4729">
          <cell r="C4729" t="str">
            <v>INFRA10024004</v>
          </cell>
          <cell r="D4729" t="str">
            <v>FURAÇÃO EM CONCRETO - DIÂMETRO 1 1/4"</v>
          </cell>
          <cell r="E4729" t="str">
            <v>CM</v>
          </cell>
          <cell r="F4729">
            <v>4.03</v>
          </cell>
          <cell r="G4729">
            <v>4.03</v>
          </cell>
        </row>
        <row r="4730">
          <cell r="C4730" t="str">
            <v>INFRA10024005</v>
          </cell>
          <cell r="D4730" t="str">
            <v>FURAÇÃO EM CONCRETO ARMADO - DIÂMETRO 2"</v>
          </cell>
          <cell r="E4730" t="str">
            <v>CM</v>
          </cell>
          <cell r="F4730">
            <v>4.3899999999999997</v>
          </cell>
          <cell r="G4730">
            <v>4.3899999999999997</v>
          </cell>
        </row>
        <row r="4731">
          <cell r="C4731" t="str">
            <v>INFRA10024006</v>
          </cell>
          <cell r="D4731" t="str">
            <v>FURAÇÃO EM CONCRETO ARMADO - DIÂMETRO 3"</v>
          </cell>
          <cell r="E4731" t="str">
            <v>CM</v>
          </cell>
          <cell r="F4731">
            <v>4.3899999999999997</v>
          </cell>
          <cell r="G4731">
            <v>4.3899999999999997</v>
          </cell>
        </row>
        <row r="4732">
          <cell r="C4732" t="str">
            <v>INFRA10024007</v>
          </cell>
          <cell r="D4732" t="str">
            <v>FURAÇÃO EM CONCRETO ARMADO - DIÂMETRO 4"</v>
          </cell>
          <cell r="E4732" t="str">
            <v>CM</v>
          </cell>
          <cell r="F4732">
            <v>4.51</v>
          </cell>
          <cell r="G4732">
            <v>4.51</v>
          </cell>
        </row>
        <row r="4733">
          <cell r="C4733" t="str">
            <v>INFRA10024008</v>
          </cell>
          <cell r="D4733" t="str">
            <v>FURAÇÃO DE CONCRETO ARMADO - DIÂMETRO 1 1/2"</v>
          </cell>
          <cell r="E4733" t="str">
            <v>CM</v>
          </cell>
          <cell r="F4733">
            <v>4.03</v>
          </cell>
          <cell r="G4733">
            <v>4.03</v>
          </cell>
        </row>
        <row r="4734">
          <cell r="C4734" t="str">
            <v>INFRA10025001</v>
          </cell>
          <cell r="D4734" t="str">
            <v>APLICAÇÃO DE TINTA ANTI-PICHAÇÃO - BASE SOLVENTE - 2 DEMÃOS</v>
          </cell>
          <cell r="E4734" t="str">
            <v>M2</v>
          </cell>
          <cell r="F4734">
            <v>75.98</v>
          </cell>
          <cell r="G4734">
            <v>74</v>
          </cell>
        </row>
        <row r="4735">
          <cell r="C4735" t="str">
            <v>INFRA10025003</v>
          </cell>
          <cell r="D4735" t="str">
            <v>APLICAÇÃO DE VERNIZ ANTI-PICHAÇÃO - BASE SOLVENTE - 2 DEMÃOS (REMOÇÃO DA PICHAÇÃO SOMENTE A SECO OU COM ÁGUA E SABÃO)</v>
          </cell>
          <cell r="E4735" t="str">
            <v>M2</v>
          </cell>
          <cell r="F4735">
            <v>40.25</v>
          </cell>
          <cell r="G4735">
            <v>39.159999999999997</v>
          </cell>
        </row>
        <row r="4736">
          <cell r="C4736" t="str">
            <v>INFRA10108001</v>
          </cell>
          <cell r="D4736" t="str">
            <v>LIXAMENTO MANUAL DE SUPERFÍCIE DE CONCRETO</v>
          </cell>
          <cell r="E4736" t="str">
            <v>M2</v>
          </cell>
          <cell r="F4736">
            <v>2.93</v>
          </cell>
          <cell r="G4736">
            <v>2.68</v>
          </cell>
        </row>
        <row r="4737">
          <cell r="C4737" t="str">
            <v>INFRA10109001</v>
          </cell>
          <cell r="D4737" t="str">
            <v>PINTURA COM SELADOR PARA TINTA ACRILICA</v>
          </cell>
          <cell r="E4737" t="str">
            <v>M2</v>
          </cell>
          <cell r="F4737">
            <v>4.1100000000000003</v>
          </cell>
          <cell r="G4737">
            <v>3.88</v>
          </cell>
        </row>
        <row r="4738">
          <cell r="C4738" t="str">
            <v>INFRA11000000</v>
          </cell>
          <cell r="D4738" t="str">
            <v>CUSTO HORÁRIO EM OPERAÇÃO DE MÁQUINAS E VIATURAS (INCLUI COMBUSTÍVEL E OPERADOR)</v>
          </cell>
        </row>
        <row r="4739">
          <cell r="C4739" t="str">
            <v>INFRA11002000</v>
          </cell>
          <cell r="D4739" t="str">
            <v>CAMINHÃO BASCULANTE 4,0M3</v>
          </cell>
          <cell r="E4739" t="str">
            <v>H</v>
          </cell>
          <cell r="F4739">
            <v>218.77</v>
          </cell>
          <cell r="G4739">
            <v>214</v>
          </cell>
        </row>
        <row r="4740">
          <cell r="C4740" t="str">
            <v>INFRA11003000</v>
          </cell>
          <cell r="D4740" t="str">
            <v>CAMINHÃO CARGA SECA CAPACIDADE  8TON.</v>
          </cell>
          <cell r="E4740" t="str">
            <v>H</v>
          </cell>
          <cell r="F4740">
            <v>198.17</v>
          </cell>
          <cell r="G4740">
            <v>194.33</v>
          </cell>
        </row>
        <row r="4741">
          <cell r="C4741" t="str">
            <v>INFRA11004000</v>
          </cell>
          <cell r="D4741" t="str">
            <v>CAMINHÃO CARGA SECA CAPACIDADE 8TON COM GUINDASTE</v>
          </cell>
          <cell r="E4741" t="str">
            <v>H</v>
          </cell>
          <cell r="F4741">
            <v>219.79</v>
          </cell>
          <cell r="G4741">
            <v>215.9</v>
          </cell>
        </row>
        <row r="4742">
          <cell r="C4742" t="str">
            <v>INFRA11005000</v>
          </cell>
          <cell r="D4742" t="str">
            <v>CAMINHÃO COM TANQUE IRRIGADOR DE 6000 LITROS</v>
          </cell>
          <cell r="E4742" t="str">
            <v>H</v>
          </cell>
          <cell r="F4742">
            <v>207.46</v>
          </cell>
          <cell r="G4742">
            <v>203.58</v>
          </cell>
        </row>
        <row r="4743">
          <cell r="C4743" t="str">
            <v>INFRA11006000</v>
          </cell>
          <cell r="D4743" t="str">
            <v>CAMINHÃO TRATOR COM SEMI REBOQUE PLANO CARREGA TUDO</v>
          </cell>
          <cell r="E4743" t="str">
            <v>H</v>
          </cell>
          <cell r="F4743">
            <v>430.92</v>
          </cell>
          <cell r="G4743">
            <v>426.2</v>
          </cell>
        </row>
        <row r="4744">
          <cell r="C4744" t="str">
            <v>INFRA11007000</v>
          </cell>
          <cell r="D4744" t="str">
            <v>COMPRESSOR PORTÁTIL - 295 PCM</v>
          </cell>
          <cell r="E4744" t="str">
            <v>H</v>
          </cell>
          <cell r="F4744">
            <v>92.35</v>
          </cell>
          <cell r="G4744">
            <v>91.86</v>
          </cell>
        </row>
        <row r="4745">
          <cell r="C4745" t="str">
            <v>INFRA11008000</v>
          </cell>
          <cell r="D4745" t="str">
            <v>CARRO POPULAR 50% EM OPERAÇÃO</v>
          </cell>
          <cell r="E4745" t="str">
            <v>H</v>
          </cell>
          <cell r="F4745">
            <v>50.81</v>
          </cell>
          <cell r="G4745">
            <v>47.08</v>
          </cell>
        </row>
        <row r="4746">
          <cell r="C4746" t="str">
            <v>INFRA11009000</v>
          </cell>
          <cell r="D4746" t="str">
            <v>MOTONIVELADORA - 125HP</v>
          </cell>
          <cell r="E4746" t="str">
            <v>H</v>
          </cell>
          <cell r="F4746">
            <v>344.71</v>
          </cell>
          <cell r="G4746">
            <v>339.27</v>
          </cell>
        </row>
        <row r="4747">
          <cell r="C4747" t="str">
            <v>INFRA11010000</v>
          </cell>
          <cell r="D4747" t="str">
            <v>MOTONIVELADORA</v>
          </cell>
          <cell r="E4747" t="str">
            <v>H</v>
          </cell>
          <cell r="F4747">
            <v>327.82</v>
          </cell>
          <cell r="G4747">
            <v>322.38</v>
          </cell>
        </row>
        <row r="4748">
          <cell r="C4748" t="str">
            <v>INFRA11011000</v>
          </cell>
          <cell r="D4748" t="str">
            <v>PÁ CARREGADEIRA DE PNEUS - 1,80M3</v>
          </cell>
          <cell r="E4748" t="str">
            <v>H</v>
          </cell>
          <cell r="F4748">
            <v>297.36</v>
          </cell>
          <cell r="G4748">
            <v>292.89</v>
          </cell>
        </row>
        <row r="4749">
          <cell r="C4749" t="str">
            <v>INFRA11014000</v>
          </cell>
          <cell r="D4749" t="str">
            <v>RETROESCAVADEIRA CAP CAÇAMBA FRONTAL 0,76M3</v>
          </cell>
          <cell r="E4749" t="str">
            <v>H</v>
          </cell>
          <cell r="F4749">
            <v>168.94</v>
          </cell>
          <cell r="G4749">
            <v>164.73</v>
          </cell>
        </row>
        <row r="4750">
          <cell r="C4750" t="str">
            <v>INFRA11015000</v>
          </cell>
          <cell r="D4750" t="str">
            <v>ROLO COMPACTADOR VIBRATÓRIO LISO 4T</v>
          </cell>
          <cell r="E4750" t="str">
            <v>H</v>
          </cell>
          <cell r="F4750">
            <v>124.94</v>
          </cell>
          <cell r="G4750">
            <v>121.29</v>
          </cell>
        </row>
        <row r="4751">
          <cell r="C4751" t="str">
            <v>INFRA11017000</v>
          </cell>
          <cell r="D4751" t="str">
            <v>ROLO COMPACTADOR  PÉ DE CARNEIRO DE UM CIL. 12,2 TON</v>
          </cell>
          <cell r="E4751" t="str">
            <v>H</v>
          </cell>
          <cell r="F4751">
            <v>300.94</v>
          </cell>
          <cell r="G4751">
            <v>297.29000000000002</v>
          </cell>
        </row>
        <row r="4752">
          <cell r="C4752" t="str">
            <v>INFRA11018000</v>
          </cell>
          <cell r="D4752" t="str">
            <v>TRATOR DE TRAÇÃO AGRÍCOLA</v>
          </cell>
          <cell r="E4752" t="str">
            <v>H</v>
          </cell>
          <cell r="F4752">
            <v>164.17</v>
          </cell>
          <cell r="G4752">
            <v>160.76</v>
          </cell>
        </row>
        <row r="4753">
          <cell r="C4753" t="str">
            <v>INFRA11019000</v>
          </cell>
          <cell r="D4753" t="str">
            <v>TRATOR DE ESTEIRA - 9TON</v>
          </cell>
          <cell r="E4753" t="str">
            <v>H</v>
          </cell>
          <cell r="F4753">
            <v>313.14999999999998</v>
          </cell>
          <cell r="G4753">
            <v>308.69</v>
          </cell>
        </row>
        <row r="4754">
          <cell r="C4754" t="str">
            <v>INFRA11020000</v>
          </cell>
          <cell r="D4754" t="str">
            <v>TRATOR DE ESTEIRA - 16TON</v>
          </cell>
          <cell r="E4754" t="str">
            <v>H</v>
          </cell>
          <cell r="F4754">
            <v>418.16</v>
          </cell>
          <cell r="G4754">
            <v>413.7</v>
          </cell>
        </row>
        <row r="4755">
          <cell r="C4755" t="str">
            <v>INFRA11022000</v>
          </cell>
          <cell r="D4755" t="str">
            <v>FURGÃO LONGO, TETO ALTO  50% EM OPERAÇÃO</v>
          </cell>
          <cell r="E4755" t="str">
            <v>H</v>
          </cell>
          <cell r="F4755">
            <v>88.81</v>
          </cell>
          <cell r="G4755">
            <v>85.04</v>
          </cell>
        </row>
        <row r="4756">
          <cell r="C4756" t="str">
            <v>INFRA11023000</v>
          </cell>
          <cell r="D4756" t="str">
            <v>CAMINHÃO BASCULANTE 10M3</v>
          </cell>
          <cell r="E4756" t="str">
            <v>H</v>
          </cell>
          <cell r="F4756">
            <v>312.41000000000003</v>
          </cell>
          <cell r="G4756">
            <v>307.64</v>
          </cell>
        </row>
        <row r="4757">
          <cell r="C4757" t="str">
            <v>INFRA11024000</v>
          </cell>
          <cell r="D4757" t="str">
            <v>ROMPEDOR</v>
          </cell>
          <cell r="E4757" t="str">
            <v>H</v>
          </cell>
          <cell r="F4757">
            <v>32.68</v>
          </cell>
          <cell r="G4757">
            <v>29.39</v>
          </cell>
        </row>
        <row r="4758">
          <cell r="C4758" t="str">
            <v>INFRA11025000</v>
          </cell>
          <cell r="D4758" t="str">
            <v>CAMINHÃO ESPARGIDOR - 6000L</v>
          </cell>
          <cell r="E4758" t="str">
            <v>H</v>
          </cell>
          <cell r="F4758">
            <v>246.14</v>
          </cell>
          <cell r="G4758">
            <v>242.16</v>
          </cell>
        </row>
        <row r="4759">
          <cell r="C4759" t="str">
            <v>INFRA11026000</v>
          </cell>
          <cell r="D4759" t="str">
            <v>VIBROACABADORA  DE ASFALTO SOBRE ESTEIRA CAP. 300 TON/H</v>
          </cell>
          <cell r="E4759" t="str">
            <v>H</v>
          </cell>
          <cell r="F4759">
            <v>295.56</v>
          </cell>
          <cell r="G4759">
            <v>290.60000000000002</v>
          </cell>
        </row>
        <row r="4760">
          <cell r="C4760" t="str">
            <v>INFRA11027000</v>
          </cell>
          <cell r="D4760" t="str">
            <v>GUINDASTE DE LANÇA FIXA SOBRE ESTEIRAS - 12T</v>
          </cell>
          <cell r="E4760" t="str">
            <v>H</v>
          </cell>
          <cell r="F4760">
            <v>125.55</v>
          </cell>
          <cell r="G4760">
            <v>119.14</v>
          </cell>
        </row>
        <row r="4761">
          <cell r="C4761" t="str">
            <v>INFRA11028000</v>
          </cell>
          <cell r="D4761" t="str">
            <v>GUINDASTE HIDRÁULICO SOBRE PNEUS - 20/25 T</v>
          </cell>
          <cell r="E4761" t="str">
            <v>H</v>
          </cell>
          <cell r="F4761">
            <v>450.52</v>
          </cell>
          <cell r="G4761">
            <v>444.1</v>
          </cell>
        </row>
        <row r="4762">
          <cell r="C4762" t="str">
            <v>INFRA12000000</v>
          </cell>
          <cell r="D4762" t="str">
            <v>MÃO DE OBRA PARA SERVIÇOS NAS SUBPREFEITURAS  (INCLUI ENCARGOS SOCIAIS)</v>
          </cell>
        </row>
        <row r="4763">
          <cell r="C4763" t="str">
            <v>INFRA12002000</v>
          </cell>
          <cell r="D4763" t="str">
            <v>CALCETEIRO</v>
          </cell>
          <cell r="E4763" t="str">
            <v>H</v>
          </cell>
          <cell r="F4763">
            <v>28.03</v>
          </cell>
          <cell r="G4763">
            <v>25.02</v>
          </cell>
        </row>
        <row r="4764">
          <cell r="C4764" t="str">
            <v>INFRA12003000</v>
          </cell>
          <cell r="D4764" t="str">
            <v>CARPINTEIRO</v>
          </cell>
          <cell r="E4764" t="str">
            <v>H</v>
          </cell>
          <cell r="F4764">
            <v>28.51</v>
          </cell>
          <cell r="G4764">
            <v>25.46</v>
          </cell>
        </row>
        <row r="4765">
          <cell r="C4765" t="str">
            <v>INFRA12004000</v>
          </cell>
          <cell r="D4765" t="str">
            <v>ELETRICISTA</v>
          </cell>
          <cell r="E4765" t="str">
            <v>H</v>
          </cell>
          <cell r="F4765">
            <v>32.159999999999997</v>
          </cell>
          <cell r="G4765">
            <v>28.71</v>
          </cell>
        </row>
        <row r="4766">
          <cell r="C4766" t="str">
            <v>INFRA12005000</v>
          </cell>
          <cell r="D4766" t="str">
            <v>ENCANADOR</v>
          </cell>
          <cell r="E4766" t="str">
            <v>H</v>
          </cell>
          <cell r="F4766">
            <v>28.98</v>
          </cell>
          <cell r="G4766">
            <v>25.87</v>
          </cell>
        </row>
        <row r="4767">
          <cell r="C4767" t="str">
            <v>INFRA12006000</v>
          </cell>
          <cell r="D4767" t="str">
            <v>ESGOTEIRO</v>
          </cell>
          <cell r="E4767" t="str">
            <v>H</v>
          </cell>
          <cell r="F4767">
            <v>30.8</v>
          </cell>
          <cell r="G4767">
            <v>27.5</v>
          </cell>
        </row>
        <row r="4768">
          <cell r="C4768" t="str">
            <v>INFRA12007000</v>
          </cell>
          <cell r="D4768" t="str">
            <v>FERREIRO</v>
          </cell>
          <cell r="E4768" t="str">
            <v>H</v>
          </cell>
          <cell r="F4768">
            <v>28.05</v>
          </cell>
          <cell r="G4768">
            <v>25.04</v>
          </cell>
        </row>
        <row r="4769">
          <cell r="C4769" t="str">
            <v>INFRA12008000</v>
          </cell>
          <cell r="D4769" t="str">
            <v>MOTORISTA DE CAMINHÃO</v>
          </cell>
          <cell r="E4769" t="str">
            <v>H</v>
          </cell>
          <cell r="F4769">
            <v>35.799999999999997</v>
          </cell>
          <cell r="G4769">
            <v>31.96</v>
          </cell>
        </row>
        <row r="4770">
          <cell r="C4770" t="str">
            <v>INFRA12009000</v>
          </cell>
          <cell r="D4770" t="str">
            <v>OPERADOR DE MÁQUINA PESADA</v>
          </cell>
          <cell r="E4770" t="str">
            <v>H</v>
          </cell>
          <cell r="F4770">
            <v>39.24</v>
          </cell>
          <cell r="G4770">
            <v>35.04</v>
          </cell>
        </row>
        <row r="4771">
          <cell r="C4771" t="str">
            <v>INFRA12010000</v>
          </cell>
          <cell r="D4771" t="str">
            <v>PEDREIRO</v>
          </cell>
          <cell r="E4771" t="str">
            <v>H</v>
          </cell>
          <cell r="F4771">
            <v>28.21</v>
          </cell>
          <cell r="G4771">
            <v>25.18</v>
          </cell>
        </row>
        <row r="4772">
          <cell r="C4772" t="str">
            <v>INFRA12011000</v>
          </cell>
          <cell r="D4772" t="str">
            <v>SERVENTE</v>
          </cell>
          <cell r="E4772" t="str">
            <v>H</v>
          </cell>
          <cell r="F4772">
            <v>23.05</v>
          </cell>
          <cell r="G4772">
            <v>20.57</v>
          </cell>
        </row>
        <row r="4773">
          <cell r="C4773" t="str">
            <v>INFRA12012000</v>
          </cell>
          <cell r="D4773" t="str">
            <v>ENCARREGADO</v>
          </cell>
          <cell r="E4773" t="str">
            <v>H</v>
          </cell>
          <cell r="F4773">
            <v>59.81</v>
          </cell>
          <cell r="G4773">
            <v>53.39</v>
          </cell>
        </row>
        <row r="4774">
          <cell r="C4774" t="str">
            <v>INFRA12013000</v>
          </cell>
          <cell r="D4774" t="str">
            <v>ENGENHEIRO DA OBRA</v>
          </cell>
          <cell r="E4774" t="str">
            <v>H</v>
          </cell>
          <cell r="F4774">
            <v>165.59</v>
          </cell>
          <cell r="G4774">
            <v>147.83000000000001</v>
          </cell>
        </row>
        <row r="4775">
          <cell r="C4775" t="str">
            <v>INFRA13000000</v>
          </cell>
          <cell r="D4775" t="str">
            <v>FUNDAÇÕES</v>
          </cell>
        </row>
        <row r="4776">
          <cell r="C4776" t="str">
            <v>INFRA13001000</v>
          </cell>
          <cell r="D4776" t="str">
            <v>EXECUÇÃO DE ESTACA RAIZ, SEM O FORNECIMENTO DOS MATERIAIS</v>
          </cell>
          <cell r="E4776" t="str">
            <v>.</v>
          </cell>
          <cell r="F4776" t="str">
            <v>.</v>
          </cell>
          <cell r="G4776" t="str">
            <v>.</v>
          </cell>
        </row>
        <row r="4777">
          <cell r="C4777" t="str">
            <v>INFRA13001001</v>
          </cell>
          <cell r="D4777" t="str">
            <v>ESTACA TIPO RAIZ, 100MM, COM PERFURAÇÃO EM SOLO - 10T</v>
          </cell>
          <cell r="E4777" t="str">
            <v>M</v>
          </cell>
          <cell r="F4777">
            <v>180.83</v>
          </cell>
          <cell r="G4777">
            <v>180.83</v>
          </cell>
        </row>
        <row r="4778">
          <cell r="C4778" t="str">
            <v>INFRA13001002</v>
          </cell>
          <cell r="D4778" t="str">
            <v>ESTACA TIPO RAIZ, 100MM, COM PERFURAÇÃO EM ROCHA - 10T</v>
          </cell>
          <cell r="E4778" t="str">
            <v>M</v>
          </cell>
          <cell r="F4778">
            <v>482.09</v>
          </cell>
          <cell r="G4778">
            <v>482.09</v>
          </cell>
        </row>
        <row r="4779">
          <cell r="C4779" t="str">
            <v>INFRA13001003</v>
          </cell>
          <cell r="D4779" t="str">
            <v>ESTACA TIPO RAIZ, 120MM, COM PERFURAÇÃO EM SOLO - 15T</v>
          </cell>
          <cell r="E4779" t="str">
            <v>M</v>
          </cell>
          <cell r="F4779">
            <v>213.2</v>
          </cell>
          <cell r="G4779">
            <v>213.2</v>
          </cell>
        </row>
        <row r="4780">
          <cell r="C4780" t="str">
            <v>INFRA13001004</v>
          </cell>
          <cell r="D4780" t="str">
            <v>ESTACA TIPO RAIZ, 120MM, COM PERFURAÇÃO EM ROCHA - 15T</v>
          </cell>
          <cell r="E4780" t="str">
            <v>M</v>
          </cell>
          <cell r="F4780">
            <v>594.34</v>
          </cell>
          <cell r="G4780">
            <v>594.34</v>
          </cell>
        </row>
        <row r="4781">
          <cell r="C4781" t="str">
            <v>INFRA13001005</v>
          </cell>
          <cell r="D4781" t="str">
            <v>ESTACA TIPO RAIZ, 150MM, COM PERFURAÇÃO EM SOLO - 25T</v>
          </cell>
          <cell r="E4781" t="str">
            <v>M</v>
          </cell>
          <cell r="F4781">
            <v>219.73</v>
          </cell>
          <cell r="G4781">
            <v>219.73</v>
          </cell>
        </row>
        <row r="4782">
          <cell r="C4782" t="str">
            <v>INFRA13001006</v>
          </cell>
          <cell r="D4782" t="str">
            <v>ESTACA TIPO RAIZ, 150MM, COM PERFURAÇÃO EM ROCHA - 25T</v>
          </cell>
          <cell r="E4782" t="str">
            <v>M</v>
          </cell>
          <cell r="F4782">
            <v>638.45000000000005</v>
          </cell>
          <cell r="G4782">
            <v>638.45000000000005</v>
          </cell>
        </row>
        <row r="4783">
          <cell r="C4783" t="str">
            <v>INFRA13001007</v>
          </cell>
          <cell r="D4783" t="str">
            <v>ESTACA TIPO RAIZ, 160MM, COM PERFURAÇÃO EM SOLO - 35T</v>
          </cell>
          <cell r="E4783" t="str">
            <v>M</v>
          </cell>
          <cell r="F4783">
            <v>226.5</v>
          </cell>
          <cell r="G4783">
            <v>226.5</v>
          </cell>
        </row>
        <row r="4784">
          <cell r="C4784" t="str">
            <v>INFRA13001008</v>
          </cell>
          <cell r="D4784" t="str">
            <v>ESTACA TIPO RAIZ, 160MM, COM PERFURAÇÃO EM ROCHA - 35T</v>
          </cell>
          <cell r="E4784" t="str">
            <v>M</v>
          </cell>
          <cell r="F4784">
            <v>649.35</v>
          </cell>
          <cell r="G4784">
            <v>649.35</v>
          </cell>
        </row>
        <row r="4785">
          <cell r="C4785" t="str">
            <v>INFRA13001009</v>
          </cell>
          <cell r="D4785" t="str">
            <v>ESTACA TIPO RAIZ, 200MM, COM PERFURAÇÃO EM SOLO - 50T</v>
          </cell>
          <cell r="E4785" t="str">
            <v>M</v>
          </cell>
          <cell r="F4785">
            <v>247.81</v>
          </cell>
          <cell r="G4785">
            <v>247.81</v>
          </cell>
        </row>
        <row r="4786">
          <cell r="C4786" t="str">
            <v>INFRA13001010</v>
          </cell>
          <cell r="D4786" t="str">
            <v>ESTACA TIPO RAIZ, 200MM, COM PERFURAÇÃO EM ROCHA - 50T</v>
          </cell>
          <cell r="E4786" t="str">
            <v>M</v>
          </cell>
          <cell r="F4786">
            <v>769.96</v>
          </cell>
          <cell r="G4786">
            <v>769.96</v>
          </cell>
        </row>
        <row r="4787">
          <cell r="C4787" t="str">
            <v>INFRA13001011</v>
          </cell>
          <cell r="D4787" t="str">
            <v>ESTACA TIPO RAIZ, 250MM, COM PERFURAÇÃO EM SOLO - 80T</v>
          </cell>
          <cell r="E4787" t="str">
            <v>M</v>
          </cell>
          <cell r="F4787">
            <v>271.7</v>
          </cell>
          <cell r="G4787">
            <v>271.7</v>
          </cell>
        </row>
        <row r="4788">
          <cell r="C4788" t="str">
            <v>INFRA13001012</v>
          </cell>
          <cell r="D4788" t="str">
            <v>ESTACA TIPO RAIZ, 250MM, COM PERFURAÇÃO EM ROCHA - 80T</v>
          </cell>
          <cell r="E4788" t="str">
            <v>M</v>
          </cell>
          <cell r="F4788">
            <v>872.74</v>
          </cell>
          <cell r="G4788">
            <v>872.74</v>
          </cell>
        </row>
        <row r="4789">
          <cell r="C4789" t="str">
            <v>INFRA13001013</v>
          </cell>
          <cell r="D4789" t="str">
            <v>ESTACA TIPO RAIZ, 310MM, COM PERFURAÇÃO EM SOLO - 100T</v>
          </cell>
          <cell r="E4789" t="str">
            <v>M</v>
          </cell>
          <cell r="F4789">
            <v>313.76</v>
          </cell>
          <cell r="G4789">
            <v>313.76</v>
          </cell>
        </row>
        <row r="4790">
          <cell r="C4790" t="str">
            <v>INFRA13001014</v>
          </cell>
          <cell r="D4790" t="str">
            <v>ESTACA TIPO RAIZ, 310MM, COM PERFURAÇÃO EM ROCHA - 100T</v>
          </cell>
          <cell r="E4790" t="str">
            <v>M</v>
          </cell>
          <cell r="F4790">
            <v>1012.3</v>
          </cell>
          <cell r="G4790">
            <v>1012.3</v>
          </cell>
        </row>
        <row r="4791">
          <cell r="C4791" t="str">
            <v>INFRA13001015</v>
          </cell>
          <cell r="D4791" t="str">
            <v>ESTACA TIPO RAIZ, 400MM, COM PERFURAÇÃO EM SOLO - 130T</v>
          </cell>
          <cell r="E4791" t="str">
            <v>M</v>
          </cell>
          <cell r="F4791">
            <v>394.9</v>
          </cell>
          <cell r="G4791">
            <v>394.9</v>
          </cell>
        </row>
        <row r="4792">
          <cell r="C4792" t="str">
            <v>INFRA13001016</v>
          </cell>
          <cell r="D4792" t="str">
            <v>ESTACA TIPO RAIZ, 400MM, COM PERFURAÇÃO EM ROCHA - 130T</v>
          </cell>
          <cell r="E4792" t="str">
            <v>M</v>
          </cell>
          <cell r="F4792">
            <v>1223.6099999999999</v>
          </cell>
          <cell r="G4792">
            <v>1223.6099999999999</v>
          </cell>
        </row>
        <row r="4793">
          <cell r="C4793" t="str">
            <v>INFRA13002000</v>
          </cell>
          <cell r="D4793" t="str">
            <v>MATERIAIS PARA A ESTACA TIPO RAIZ (AS QUANTIDADES SERÃO LEVANTADAS NO PROJETO)</v>
          </cell>
          <cell r="E4793" t="str">
            <v>.</v>
          </cell>
          <cell r="F4793" t="str">
            <v>.</v>
          </cell>
          <cell r="G4793" t="str">
            <v>.</v>
          </cell>
        </row>
        <row r="4794">
          <cell r="C4794" t="str">
            <v>INFRA13002001</v>
          </cell>
          <cell r="D4794" t="str">
            <v>MATERIAIS PARA A ESTACA TIPO RAIZ (AS QUANTIDADES SERÃO LEVANTADAS NO PROJETO) - FORNECIMENTO DE CIMENTO COMUM</v>
          </cell>
          <cell r="E4794" t="str">
            <v>KG</v>
          </cell>
          <cell r="F4794">
            <v>0.62</v>
          </cell>
          <cell r="G4794">
            <v>0.62</v>
          </cell>
        </row>
        <row r="4795">
          <cell r="C4795" t="str">
            <v>INFRA13002002</v>
          </cell>
          <cell r="D4795" t="str">
            <v>MATERIAIS PARA A ESTACA TIPO RAIZ (AS QUANTIDADES SERÃO LEVANTADAS NO PROJETO) - FORNECIMENTO DE AREIA</v>
          </cell>
          <cell r="E4795" t="str">
            <v>M3</v>
          </cell>
          <cell r="F4795">
            <v>157.47</v>
          </cell>
          <cell r="G4795">
            <v>157.47</v>
          </cell>
        </row>
        <row r="4796">
          <cell r="C4796" t="str">
            <v>INFRA13002003</v>
          </cell>
          <cell r="D4796" t="str">
            <v>MATERIAIS PARA A ESTACA TIPO RAIZ (AS QUANTIDADES SERÃO LEVANTADAS NO PROJETO) - FORNECIMENTO DE AÇO CA-50, COM BITOLA &gt; = 12,5MM</v>
          </cell>
          <cell r="E4796" t="str">
            <v>KG</v>
          </cell>
          <cell r="F4796">
            <v>6.61</v>
          </cell>
          <cell r="G4796">
            <v>6.61</v>
          </cell>
        </row>
        <row r="4797">
          <cell r="C4797" t="str">
            <v>INFRA13002004</v>
          </cell>
          <cell r="D4797" t="str">
            <v>MATERIAIS PARA A ESTACA TIPO RAIZ (AS QUANTIDADES SERÃO LEVANTADAS NO PROJETO) - FORNECIMENTO DE AÇO CA-50, COM BITOLA = &lt; 12,5MM</v>
          </cell>
          <cell r="E4797" t="str">
            <v>KG</v>
          </cell>
          <cell r="F4797">
            <v>6.25</v>
          </cell>
          <cell r="G4797">
            <v>6.25</v>
          </cell>
        </row>
        <row r="4798">
          <cell r="C4798" t="str">
            <v>INFRA13002005</v>
          </cell>
          <cell r="D4798" t="str">
            <v>MATERIAIS PARA A ESTACA TIPO RAIZ (AS QUANTIDADES SERÃO LEVANTADAS NO PROJETO) - FORNECIMENTO DE ÁGUA</v>
          </cell>
          <cell r="E4798" t="str">
            <v>M3</v>
          </cell>
          <cell r="F4798">
            <v>38.83</v>
          </cell>
          <cell r="G4798">
            <v>38.83</v>
          </cell>
        </row>
        <row r="4799">
          <cell r="C4799" t="str">
            <v>INFRA13002006</v>
          </cell>
          <cell r="D4799" t="str">
            <v>MATERIAIS PARA A ESTACA TIPO RAIZ (AS QUANTIDADES SERÃO LEVANTADAS NO PROJETO) - FORNECIMENTO DE ARAME RECOZIDO N.18</v>
          </cell>
          <cell r="E4799" t="str">
            <v>KG</v>
          </cell>
          <cell r="F4799">
            <v>13.42</v>
          </cell>
          <cell r="G4799">
            <v>13.42</v>
          </cell>
        </row>
        <row r="4800">
          <cell r="C4800" t="str">
            <v>INFRA14000000</v>
          </cell>
          <cell r="D4800" t="str">
            <v>SERVIÇOS COM AGREGADOS RECICLADOS DE RESÍDUOS DA CONSTRUÇÃO</v>
          </cell>
        </row>
        <row r="4801">
          <cell r="C4801" t="str">
            <v>INFRA14001000</v>
          </cell>
          <cell r="D4801" t="str">
            <v>SERVIÇOS NÃO INCLUINDO O FORNECIMENTO DOS  AGREGADOS RECICLADOS</v>
          </cell>
          <cell r="E4801" t="str">
            <v>.</v>
          </cell>
          <cell r="F4801" t="str">
            <v>.</v>
          </cell>
          <cell r="G4801" t="str">
            <v>.</v>
          </cell>
        </row>
        <row r="4802">
          <cell r="C4802" t="str">
            <v>INFRA14001001</v>
          </cell>
          <cell r="D4802" t="str">
            <v>FUNDAÇÃO DE RACHÃO</v>
          </cell>
          <cell r="E4802" t="str">
            <v>M3</v>
          </cell>
          <cell r="F4802">
            <v>30.09</v>
          </cell>
          <cell r="G4802">
            <v>28.24</v>
          </cell>
        </row>
        <row r="4803">
          <cell r="C4803" t="str">
            <v>INFRA14001002</v>
          </cell>
          <cell r="D4803" t="str">
            <v>REVESTIMENTO PRIMÁRIO COM AGREGADO RECICLADO MISTURADO AO SOLO LOCAL, INCLUSIVE ESCARIFICAÇÃO, VERIFICAÇÃO, UMEDECIMENTO, COMPACTAÇÃO E ENSAIOS, CAMADA ACABADA, SEM FORNECIMENTO DE AGREGADO</v>
          </cell>
          <cell r="E4803" t="str">
            <v>M3</v>
          </cell>
          <cell r="F4803">
            <v>82.03</v>
          </cell>
          <cell r="G4803">
            <v>79.319999999999993</v>
          </cell>
        </row>
        <row r="4804">
          <cell r="C4804" t="str">
            <v>INFRA14001003</v>
          </cell>
          <cell r="D4804" t="str">
            <v>BASE DE AGREGADO RECICLADO, SEM FORNECIMENTO DE AGREGADO</v>
          </cell>
          <cell r="E4804" t="str">
            <v>M3</v>
          </cell>
          <cell r="F4804">
            <v>38.340000000000003</v>
          </cell>
          <cell r="G4804">
            <v>37.35</v>
          </cell>
        </row>
        <row r="4805">
          <cell r="C4805" t="str">
            <v>INFRA14001004</v>
          </cell>
          <cell r="D4805" t="str">
            <v>REFORÇO SO SUB-LEITO/SUB-BASE DE SOLO MELHORADO COM AGREGADO RECICLADO 10% EM VOLUME, SEM FORNECIMENTO DE AGREGADO</v>
          </cell>
          <cell r="E4805" t="str">
            <v>M3</v>
          </cell>
          <cell r="F4805">
            <v>30.82</v>
          </cell>
          <cell r="G4805">
            <v>30.28</v>
          </cell>
        </row>
        <row r="4806">
          <cell r="C4806" t="str">
            <v>INFRA14001005</v>
          </cell>
          <cell r="D4806" t="str">
            <v>REFORÇO DO SUB-LEITO/SUB-BASE DE SOLO MELHORADO COM AGREGADO RECICLADO 20% EM VOLUME, SEM FORNECIMENTO DE AGREGADO</v>
          </cell>
          <cell r="E4806" t="str">
            <v>M3</v>
          </cell>
          <cell r="F4806">
            <v>30.82</v>
          </cell>
          <cell r="G4806">
            <v>30.28</v>
          </cell>
        </row>
        <row r="4807">
          <cell r="C4807" t="str">
            <v>INFRA14001006</v>
          </cell>
          <cell r="D4807" t="str">
            <v>REFORÇO DO SUB-LEITO/SUB-BASE DE SOLO MELHORADO COM AGREGADO RECICLADO 30% EM VOLUME, SEM FORNECIMENTO DE AGREGADO</v>
          </cell>
          <cell r="E4807" t="str">
            <v>M3</v>
          </cell>
          <cell r="F4807">
            <v>30.82</v>
          </cell>
          <cell r="G4807">
            <v>30.28</v>
          </cell>
        </row>
        <row r="4808">
          <cell r="C4808" t="str">
            <v>INFRA14001007</v>
          </cell>
          <cell r="D4808" t="str">
            <v>REFORÇO DO SUB-LEITO/SUB-BASE DE SOLO MELHORADO COM AGREGADO RECICLADO 40% EM VOLUME, SEM FORNECIMENTO DE AGREGADO</v>
          </cell>
          <cell r="E4808" t="str">
            <v>M3</v>
          </cell>
          <cell r="F4808">
            <v>30.82</v>
          </cell>
          <cell r="G4808">
            <v>30.28</v>
          </cell>
        </row>
        <row r="4809">
          <cell r="C4809" t="str">
            <v>INFRA14001008</v>
          </cell>
          <cell r="D4809" t="str">
            <v>REFORÇO DO SUB-LEITO/SUB-BASE DE SOLO MELHORADO COM AGREGADO RECICLADO 50% EM VOLUME, SEM FORNECIMENTO DE AGREGADO</v>
          </cell>
          <cell r="E4809" t="str">
            <v>M3</v>
          </cell>
          <cell r="F4809">
            <v>30.82</v>
          </cell>
          <cell r="G4809">
            <v>30.28</v>
          </cell>
        </row>
        <row r="4810">
          <cell r="C4810" t="str">
            <v>INFRA14001009</v>
          </cell>
          <cell r="D4810" t="str">
            <v>REFORÇO DO SUB-LEITO/SUB-BASE DE SOLO MELHORADO COM AGREGADO RECICLADO 60% EM VOLUME, SEM FORNECIMENTO DE AGREGADO</v>
          </cell>
          <cell r="E4810" t="str">
            <v>M3</v>
          </cell>
          <cell r="F4810">
            <v>30.82</v>
          </cell>
          <cell r="G4810">
            <v>30.28</v>
          </cell>
        </row>
        <row r="4811">
          <cell r="C4811" t="str">
            <v>INFRA14001010</v>
          </cell>
          <cell r="D4811" t="str">
            <v>LASTRO DE AGREGADO RECICLADO, SEM FORNECIMENTO DE AGREGADO</v>
          </cell>
          <cell r="E4811" t="str">
            <v>M3</v>
          </cell>
          <cell r="F4811">
            <v>25.07</v>
          </cell>
          <cell r="G4811">
            <v>22.55</v>
          </cell>
        </row>
        <row r="4812">
          <cell r="C4812" t="str">
            <v>INFRA14001011</v>
          </cell>
          <cell r="D4812" t="str">
            <v>DRENO DE AGREGADO RECICLADO, SEM FORNECIMENTO DE AGREGADO</v>
          </cell>
          <cell r="E4812" t="str">
            <v>M3</v>
          </cell>
          <cell r="F4812">
            <v>46.1</v>
          </cell>
          <cell r="G4812">
            <v>41.15</v>
          </cell>
        </row>
        <row r="4813">
          <cell r="C4813" t="str">
            <v>INFRA14002000</v>
          </cell>
          <cell r="D4813" t="str">
            <v>SERVIÇOS INCLUINDO O FORNECIMENTO DOS AGREGADOS RECICLADOS</v>
          </cell>
          <cell r="E4813" t="str">
            <v>.</v>
          </cell>
          <cell r="F4813" t="str">
            <v>.</v>
          </cell>
          <cell r="G4813" t="str">
            <v>.</v>
          </cell>
        </row>
        <row r="4814">
          <cell r="C4814" t="str">
            <v>INFRA14002001</v>
          </cell>
          <cell r="D4814" t="str">
            <v>FUNDAÇÃO DE AGREGADO RECICLADO, COM FORNECIMENTO DE AGREGADO</v>
          </cell>
          <cell r="E4814" t="str">
            <v>M3</v>
          </cell>
          <cell r="F4814">
            <v>145.04</v>
          </cell>
          <cell r="G4814">
            <v>139.91</v>
          </cell>
        </row>
        <row r="4815">
          <cell r="C4815" t="str">
            <v>INFRA14002002</v>
          </cell>
          <cell r="D4815" t="str">
            <v>REVESTIMENTO PRIMÁRIO COM AGREGADO RECICLADO MISTURADO AO SOLO LOCAL, COM FORNECIMENTO DE AGREGADO</v>
          </cell>
          <cell r="E4815" t="str">
            <v>M3</v>
          </cell>
          <cell r="F4815">
            <v>109.39</v>
          </cell>
          <cell r="G4815">
            <v>106.68</v>
          </cell>
        </row>
        <row r="4816">
          <cell r="C4816" t="str">
            <v>INFRA14002003</v>
          </cell>
          <cell r="D4816" t="str">
            <v>BASE DE AGREGADO RECICLADO, COM FORNECIMENTO DE AGREGADO</v>
          </cell>
          <cell r="E4816" t="str">
            <v>M3</v>
          </cell>
          <cell r="F4816">
            <v>120.44</v>
          </cell>
          <cell r="G4816">
            <v>119.45</v>
          </cell>
        </row>
        <row r="4817">
          <cell r="C4817" t="str">
            <v>INFRA14002004</v>
          </cell>
          <cell r="D4817" t="str">
            <v>REFORÇO DO SUB-LEITO/SUB-BASE DE SOLO MELHORADO COM AGREGADO RECICLADO 10% EM VOLUME, COM FORNECIMENTO DE AGREGADO</v>
          </cell>
          <cell r="E4817" t="str">
            <v>M3</v>
          </cell>
          <cell r="F4817">
            <v>39.03</v>
          </cell>
          <cell r="G4817">
            <v>38.49</v>
          </cell>
        </row>
        <row r="4818">
          <cell r="C4818" t="str">
            <v>INFRA14002005</v>
          </cell>
          <cell r="D4818" t="str">
            <v>REFORÇO DO SUB-LEITO/SUB-BASE DE SOLO MELHORADO COM AGREGADO RECICLADO 20% EM VOLUME, COM FORNECIMENTO DE AGREGADO</v>
          </cell>
          <cell r="E4818" t="str">
            <v>M3</v>
          </cell>
          <cell r="F4818">
            <v>47.24</v>
          </cell>
          <cell r="G4818">
            <v>46.7</v>
          </cell>
        </row>
        <row r="4819">
          <cell r="C4819" t="str">
            <v>INFRA14002006</v>
          </cell>
          <cell r="D4819" t="str">
            <v>REFORÇO DO SUB-LEITO/SUB-BASE DE SOLO MELHORADO COM AGREGADO RECICLADO 30% EM VOLUME, COM FORNECIMENTO DE AGREGADO</v>
          </cell>
          <cell r="E4819" t="str">
            <v>M3</v>
          </cell>
          <cell r="F4819">
            <v>55.45</v>
          </cell>
          <cell r="G4819">
            <v>54.91</v>
          </cell>
        </row>
        <row r="4820">
          <cell r="C4820" t="str">
            <v>INFRA14002007</v>
          </cell>
          <cell r="D4820" t="str">
            <v>REFORÇO DO SUB-LEITO/SUB-BASE DE SOLO MELHORADO COM AGREGADO RECICLADO 40% EM VOLUME, COM FORNECIMENTO DE AGREGADO</v>
          </cell>
          <cell r="E4820" t="str">
            <v>M3</v>
          </cell>
          <cell r="F4820">
            <v>63.66</v>
          </cell>
          <cell r="G4820">
            <v>63.12</v>
          </cell>
        </row>
        <row r="4821">
          <cell r="C4821" t="str">
            <v>INFRA14002008</v>
          </cell>
          <cell r="D4821" t="str">
            <v>REFORÇO DO SUB-LEITO/SUB-BASE DE SOLO MELHORADO COM AGREGADO RECICLADO 50% EM VOLUME, COM FORNECIMENTO DE AGREGADO</v>
          </cell>
          <cell r="E4821" t="str">
            <v>M3</v>
          </cell>
          <cell r="F4821">
            <v>71.87</v>
          </cell>
          <cell r="G4821">
            <v>71.33</v>
          </cell>
        </row>
        <row r="4822">
          <cell r="C4822" t="str">
            <v>INFRA14002009</v>
          </cell>
          <cell r="D4822" t="str">
            <v>REFORÇO DO SUB-LEITO/SUB-BASE DE SOLO MELHORADO COM AGREGADO RECICLADO 60% EM VOLUME, COM FORNECIMENTO DE AGREGADO</v>
          </cell>
          <cell r="E4822" t="str">
            <v>M3</v>
          </cell>
          <cell r="F4822">
            <v>80.08</v>
          </cell>
          <cell r="G4822">
            <v>79.540000000000006</v>
          </cell>
        </row>
        <row r="4823">
          <cell r="C4823" t="str">
            <v>INFRA14002010</v>
          </cell>
          <cell r="D4823" t="str">
            <v>LASTRO DE AGREGADO RECICLADO, COM FORNECIMENTO DE AGREGADO</v>
          </cell>
          <cell r="E4823" t="str">
            <v>M3</v>
          </cell>
          <cell r="F4823">
            <v>107.17</v>
          </cell>
          <cell r="G4823">
            <v>104.64</v>
          </cell>
        </row>
        <row r="4824">
          <cell r="C4824" t="str">
            <v>INFRA14002011</v>
          </cell>
          <cell r="D4824" t="str">
            <v>DRENO DE AGREGADO RECICLADO, COM FORNECIMENTO DE AGREGADO</v>
          </cell>
          <cell r="E4824" t="str">
            <v>M3</v>
          </cell>
          <cell r="F4824">
            <v>128.19</v>
          </cell>
          <cell r="G4824">
            <v>123.25</v>
          </cell>
        </row>
        <row r="4825">
          <cell r="C4825" t="str">
            <v>INFRA15000000</v>
          </cell>
          <cell r="D4825" t="str">
            <v>TÚNEIS</v>
          </cell>
        </row>
        <row r="4826">
          <cell r="C4826" t="str">
            <v>INFRA15001000</v>
          </cell>
          <cell r="D4826" t="str">
            <v>ESCAVAÇÃO MANUAL EM SOLO PARA EXECUÇÃO DE TÚNEL POR SISTEMA NÃO DESTRUTIVO, INCLUSIVE REMOÇÃO DO MATERIAL ESCAVADO ATÉ FORA DO POÇO</v>
          </cell>
          <cell r="E4826" t="str">
            <v>M3</v>
          </cell>
          <cell r="F4826">
            <v>344.31</v>
          </cell>
          <cell r="G4826">
            <v>308.69</v>
          </cell>
        </row>
        <row r="4827">
          <cell r="C4827" t="str">
            <v>INFRA15002000</v>
          </cell>
          <cell r="D4827" t="str">
            <v>ESCAVAÇÃO MANUAL EM SOLO PARA EXECUÇÃO DE POÇO DE ACESSO</v>
          </cell>
          <cell r="E4827" t="str">
            <v>M3</v>
          </cell>
          <cell r="F4827">
            <v>151.82</v>
          </cell>
          <cell r="G4827">
            <v>135.94</v>
          </cell>
        </row>
        <row r="4828">
          <cell r="C4828" t="str">
            <v>INFRA15003000</v>
          </cell>
          <cell r="D4828" t="str">
            <v>ILUMINAÇÃO E VENTILAÇÃO PARA EXECUÇÃO DE TÚNEL POR SISTEMA NÃO DESTRUTIVO</v>
          </cell>
          <cell r="E4828" t="str">
            <v>M</v>
          </cell>
          <cell r="F4828">
            <v>101.12</v>
          </cell>
          <cell r="G4828">
            <v>95.05</v>
          </cell>
        </row>
        <row r="4829">
          <cell r="C4829" t="str">
            <v>INFRA15004000</v>
          </cell>
          <cell r="D4829" t="str">
            <v>EXECUÇÃO DE POÇO DE ACESSO EM CHAPA DE AÇO CORRUGADA, INCLUSA MONTAGEM DAS CHAPAS E CONSOLIDAÇÃO EXTERNA COM INJEÇÃO DE SOLO-CIMENTO, SEM FORNECIMENTO DE SOLO, CIMENTO E CHAPAS DE AÇO</v>
          </cell>
          <cell r="E4829" t="str">
            <v>.</v>
          </cell>
          <cell r="F4829" t="str">
            <v>.</v>
          </cell>
          <cell r="G4829" t="str">
            <v>.</v>
          </cell>
        </row>
        <row r="4830">
          <cell r="C4830" t="str">
            <v>INFRA15004001</v>
          </cell>
          <cell r="D4830" t="str">
            <v>EXECUÇÃO DE POÇO DE ACESSO EM CHAPA DE AÇO CORRUGADA, INCLUSA MONTAGEM DAS CHAPAS E CONSOLIDAÇÃO EXTERNA COM INJEÇÃO DE SOLO-CIMENTO, SEM FORNECIMENTO DE SOLO, CIMENTO E CHAPAS DE AÇO - DIÂMETRO 2,40M</v>
          </cell>
          <cell r="E4830" t="str">
            <v>M</v>
          </cell>
          <cell r="F4830">
            <v>340.27</v>
          </cell>
          <cell r="G4830">
            <v>305.42</v>
          </cell>
        </row>
        <row r="4831">
          <cell r="C4831" t="str">
            <v>INFRA15004002</v>
          </cell>
          <cell r="D4831" t="str">
            <v>EXECUÇÃO DE POÇO DE ACESSO EM CHAPA DE AÇO CORRUGADA, INCLUSA MONTAGEM DAS CHAPAS E CONSOLIDAÇÃO EXTERNA COM INJEÇÃO DE SOLO-CIMENTO, SEM FORNECIMENTO DE SOLO, CIMENTO E CHAPAS DE AÇO - DIÂMETRO 2,60M</v>
          </cell>
          <cell r="E4831" t="str">
            <v>M</v>
          </cell>
          <cell r="F4831">
            <v>374.61</v>
          </cell>
          <cell r="G4831">
            <v>336.24</v>
          </cell>
        </row>
        <row r="4832">
          <cell r="C4832" t="str">
            <v>INFRA15004003</v>
          </cell>
          <cell r="D4832" t="str">
            <v>EXECUÇÃO DE POÇO DE ACESSO EM CHAPA DE AÇO CORRUGADA, INCLUSA MONTAGEM DAS CHAPAS E CONSOLIDAÇÃO EXTERNA COM INJEÇÃO DE SOLO-CIMENTO, SEM FORNECIMENTO DE SOLO, CIMENTO E CHAPAS DE AÇO - DIÂMETRO 2,80M</v>
          </cell>
          <cell r="E4832" t="str">
            <v>M</v>
          </cell>
          <cell r="F4832">
            <v>407.91</v>
          </cell>
          <cell r="G4832">
            <v>366.13</v>
          </cell>
        </row>
        <row r="4833">
          <cell r="C4833" t="str">
            <v>INFRA15004004</v>
          </cell>
          <cell r="D4833" t="str">
            <v>EXECUÇÃO DE POÇO DE ACESSO EM CHAPA DE AÇO CORRUGADA, INCLUSA MONTAGEM DAS CHAPAS E CONSOLIDAÇÃO EXTERNA COM INJEÇÃO DE SOLO-CIMENTO, SEM FORNECIMENTO DE SOLO, CIMENTO E CHAPAS DE AÇO - DIÂMETRO 3,00M</v>
          </cell>
          <cell r="E4833" t="str">
            <v>M</v>
          </cell>
          <cell r="F4833">
            <v>442.25</v>
          </cell>
          <cell r="G4833">
            <v>396.95</v>
          </cell>
        </row>
        <row r="4834">
          <cell r="C4834" t="str">
            <v>INFRA15004005</v>
          </cell>
          <cell r="D4834" t="str">
            <v>EXECUÇÃO DE POÇO DE ACESSO EM CHAPA DE AÇO CORRUGADA, INCLUSA MONTAGEM DAS CHAPAS E CONSOLIDAÇÃO EXTERNA COM INJEÇÃO DE SOLO-CIMENTO, SEM FORNECIMENTO DE SOLO, CIMENTO E CHAPAS DE AÇO - DIÂMETRO 3,20M</v>
          </cell>
          <cell r="E4834" t="str">
            <v>M</v>
          </cell>
          <cell r="F4834">
            <v>476.59</v>
          </cell>
          <cell r="G4834">
            <v>427.78</v>
          </cell>
        </row>
        <row r="4835">
          <cell r="C4835" t="str">
            <v>INFRA15005000</v>
          </cell>
          <cell r="D4835" t="str">
            <v>EXECUÇÃO DE "TUNNEL LINER" INCLUSA MONTAGEM DAS CHAPAS E CONSOLIDAÇÃO EXTERNA COM INJEÇÃO DE SOLO-CIMENTO, SEM FORNECIMENTO DAS CHAPAS DE AÇO, SOLO E CIMENTO</v>
          </cell>
          <cell r="E4835" t="str">
            <v>.</v>
          </cell>
          <cell r="F4835" t="str">
            <v>.</v>
          </cell>
          <cell r="G4835" t="str">
            <v>.</v>
          </cell>
        </row>
        <row r="4836">
          <cell r="C4836" t="str">
            <v>INFRA15005001</v>
          </cell>
          <cell r="D4836" t="str">
            <v>EXECUÇÃO DE "TUNNEL LINER" INCLUSA MONTAGEM DAS CHAPAS E CONSOLIDAÇÃO EXTERNA COM INJEÇÃO DE SOLO-CIMENTO, SEM FORNECIMENTO DAS CHAPAS DE AÇO, SOLO E CIMENTO - DIÂMETRO 1,60M</v>
          </cell>
          <cell r="E4836" t="str">
            <v>M</v>
          </cell>
          <cell r="F4836">
            <v>346.46</v>
          </cell>
          <cell r="G4836">
            <v>311.07</v>
          </cell>
        </row>
        <row r="4837">
          <cell r="C4837" t="str">
            <v>INFRA15005002</v>
          </cell>
          <cell r="D4837" t="str">
            <v>EXECUÇÃO DE "TUNNEL LINER" INCLUSA MONTAGEM DAS CHAPAS E CONSOLIDAÇÃO EXTERNA COM INJEÇÃO DE SOLO-CIMENTO, SEM FORNECIMENTO DAS CHAPAS DE AÇO, SOLO E CIMENTO - DIÂMETRO 1,80M</v>
          </cell>
          <cell r="E4837" t="str">
            <v>M</v>
          </cell>
          <cell r="F4837">
            <v>381.83</v>
          </cell>
          <cell r="G4837">
            <v>342.84</v>
          </cell>
        </row>
        <row r="4838">
          <cell r="C4838" t="str">
            <v>INFRA15005003</v>
          </cell>
          <cell r="D4838" t="str">
            <v>EXECUÇÃO DE "TUNNEL LINER" INCLUSA MONTAGEM DAS CHAPAS E CONSOLIDAÇÃO EXTERNA COM INJEÇÃO DE SOLO-CIMENTO, SEM FORNECIMENTO DAS CHAPAS DE AÇO, SOLO E CIMENTO - DIÂMETRO 2,00M</v>
          </cell>
          <cell r="E4838" t="str">
            <v>M</v>
          </cell>
          <cell r="F4838">
            <v>416.17</v>
          </cell>
          <cell r="G4838">
            <v>373.67</v>
          </cell>
        </row>
        <row r="4839">
          <cell r="C4839" t="str">
            <v>INFRA15005004</v>
          </cell>
          <cell r="D4839" t="str">
            <v>EXECUÇÃO DE "TUNNEL LINER" INCLUSA MONTAGEM DAS CHAPAS E CONSOLIDAÇÃO EXTERNA COM INJEÇÃO DE SOLO-CIMENTO, SEM FORNECIMENTO DAS CHAPAS DE AÇO, SOLO E CIMENTO - DIÂMETRO 2,20M</v>
          </cell>
          <cell r="E4839" t="str">
            <v>M</v>
          </cell>
          <cell r="F4839">
            <v>450.5</v>
          </cell>
          <cell r="G4839">
            <v>404.49</v>
          </cell>
        </row>
        <row r="4840">
          <cell r="C4840" t="str">
            <v>INFRA15006000</v>
          </cell>
          <cell r="D4840" t="str">
            <v>FORNECIMENTO DE CHAPA DE AÇO CORRUGADA, TIPO "TUNNEL LINER", GALVANIZADA</v>
          </cell>
          <cell r="E4840" t="str">
            <v>.</v>
          </cell>
          <cell r="F4840" t="str">
            <v>.</v>
          </cell>
          <cell r="G4840" t="str">
            <v>.</v>
          </cell>
        </row>
        <row r="4841">
          <cell r="C4841" t="str">
            <v>INFRA15006001</v>
          </cell>
          <cell r="D4841" t="str">
            <v>FORNECIMENTO DE CHAPA DE AÇO CORRUGADA, TIPO "TUNNEL LINER", GALVANIZADA - DIÂMETRO 1,60M E ESPESSURA 2,70MM</v>
          </cell>
          <cell r="E4841" t="str">
            <v>M</v>
          </cell>
          <cell r="F4841">
            <v>5361.45</v>
          </cell>
          <cell r="G4841">
            <v>5361.45</v>
          </cell>
        </row>
        <row r="4842">
          <cell r="C4842" t="str">
            <v>INFRA15006002</v>
          </cell>
          <cell r="D4842" t="str">
            <v>FORNECIMENTO DE CHAPA DE AÇO CORRUGADA, TIPO "TUNNEL LINER", GALVANIZADA - DIÂMETRO 1,80M E ESPESSURA 2,70MM</v>
          </cell>
          <cell r="E4842" t="str">
            <v>M</v>
          </cell>
          <cell r="F4842">
            <v>6122.64</v>
          </cell>
          <cell r="G4842">
            <v>6122.64</v>
          </cell>
        </row>
        <row r="4843">
          <cell r="C4843" t="str">
            <v>INFRA15006003</v>
          </cell>
          <cell r="D4843" t="str">
            <v>FORNECIMENTO DE CHAPA DE AÇO CORRUGADA, TIPO "TUNNEL LINER", GALVANIZADA - DIÂMETRO 2,00M E ESPESSURA 2,70MM</v>
          </cell>
          <cell r="E4843" t="str">
            <v>M</v>
          </cell>
          <cell r="F4843">
            <v>6718.36</v>
          </cell>
          <cell r="G4843">
            <v>6718.36</v>
          </cell>
        </row>
        <row r="4844">
          <cell r="C4844" t="str">
            <v>INFRA15006004</v>
          </cell>
          <cell r="D4844" t="str">
            <v>FORNECIMENTO DE CHAPA DE AÇO CORRUGADA, TIPO "TUNNEL LINER", GALVANIZADA - DIÂMETRO 2,20M E ESPESSURA 2,70MM</v>
          </cell>
          <cell r="E4844" t="str">
            <v>M</v>
          </cell>
          <cell r="F4844">
            <v>7446.46</v>
          </cell>
          <cell r="G4844">
            <v>7446.46</v>
          </cell>
        </row>
        <row r="4845">
          <cell r="C4845" t="str">
            <v>INFRA15006005</v>
          </cell>
          <cell r="D4845" t="str">
            <v>FORNECIMENTO DE CHAPA DE AÇO CORRUGADA, TIPO "TUNNEL LINER", GALVANIZADA - DIÂMETRO 2,40M E ESPESSURA 2,70MM</v>
          </cell>
          <cell r="E4845" t="str">
            <v>M</v>
          </cell>
          <cell r="F4845">
            <v>8075.27</v>
          </cell>
          <cell r="G4845">
            <v>8075.27</v>
          </cell>
        </row>
        <row r="4846">
          <cell r="C4846" t="str">
            <v>INFRA15006006</v>
          </cell>
          <cell r="D4846" t="str">
            <v>FORNECIMENTO DE CHAPA DE AÇO CORRUGADA, TIPO "TUNNEL LINER", GALVANIZADA - DIÂMETRO 2,60M E ESPESSURA 2,70MM</v>
          </cell>
          <cell r="E4846" t="str">
            <v>M</v>
          </cell>
          <cell r="F4846">
            <v>8803.3700000000008</v>
          </cell>
          <cell r="G4846">
            <v>8803.3700000000008</v>
          </cell>
        </row>
        <row r="4847">
          <cell r="C4847" t="str">
            <v>INFRA15006007</v>
          </cell>
          <cell r="D4847" t="str">
            <v>FORNECIMENTO DE CHAPA DE AÇO CORRUGADA, TIPO "TUNNEL LINER", GALVANIZADA - DIÂMETRO 2,80M E ESPESSURA 2,70MM</v>
          </cell>
          <cell r="E4847" t="str">
            <v>M</v>
          </cell>
          <cell r="F4847">
            <v>9399.09</v>
          </cell>
          <cell r="G4847">
            <v>9399.09</v>
          </cell>
        </row>
        <row r="4848">
          <cell r="C4848" t="str">
            <v>INFRA15006008</v>
          </cell>
          <cell r="D4848" t="str">
            <v>FORNECIMENTO DE CHAPA DE AÇO CORRUGADA, TIPO "TUNNEL LINER", GALVANIZADA - DIÂMETRO 3,00M E ESPESSURA 2,70MM</v>
          </cell>
          <cell r="E4848" t="str">
            <v>M</v>
          </cell>
          <cell r="F4848">
            <v>10127.19</v>
          </cell>
          <cell r="G4848">
            <v>10127.19</v>
          </cell>
        </row>
        <row r="4849">
          <cell r="C4849" t="str">
            <v>INFRA15006009</v>
          </cell>
          <cell r="D4849" t="str">
            <v>FORNECIMENTO DE CHAPA DE AÇO CORRUGADA, TIPO "TUNNEL LINER", GALVANIZADA - DIÂMETRO 3,20M E ESPESSURA 2,70MM</v>
          </cell>
          <cell r="E4849" t="str">
            <v>M</v>
          </cell>
          <cell r="F4849">
            <v>10756</v>
          </cell>
          <cell r="G4849">
            <v>10756</v>
          </cell>
        </row>
        <row r="4850">
          <cell r="C4850" t="str">
            <v>INFRA15006010</v>
          </cell>
          <cell r="D4850" t="str">
            <v>FORNECIMENTO DE CHAPA DE AÇO CORRUGADA, TIPO "TUNNEL LINER", GALVANIZADA - DIÂMETRO 2,00M E ESPESSURA 3,40MM</v>
          </cell>
          <cell r="E4850" t="str">
            <v>M</v>
          </cell>
          <cell r="F4850">
            <v>7884.43</v>
          </cell>
          <cell r="G4850">
            <v>7884.43</v>
          </cell>
        </row>
        <row r="4851">
          <cell r="C4851" t="str">
            <v>INFRA15006011</v>
          </cell>
          <cell r="D4851" t="str">
            <v>FORNECIMENTO DE CHAPA DE AÇO CORRUGADA, TIPO "TUNNEL LINER", GALVANIZADA - DIÂMETRO 2,20M E ESPESSURA 3,40MM</v>
          </cell>
          <cell r="E4851" t="str">
            <v>M</v>
          </cell>
          <cell r="F4851">
            <v>8735.9500000000007</v>
          </cell>
          <cell r="G4851">
            <v>8735.9500000000007</v>
          </cell>
        </row>
        <row r="4852">
          <cell r="C4852" t="str">
            <v>INFRA15006012</v>
          </cell>
          <cell r="D4852" t="str">
            <v>FORNECIMENTO DE CHAPA DE AÇO CORRUGADA, TIPO "TUNNEL LINER", GALVANIZADA - DIÂMETRO 2,40M E ESPESSURA 3,40MM</v>
          </cell>
          <cell r="E4852" t="str">
            <v>M</v>
          </cell>
          <cell r="F4852">
            <v>9461.32</v>
          </cell>
          <cell r="G4852">
            <v>9461.32</v>
          </cell>
        </row>
        <row r="4853">
          <cell r="C4853" t="str">
            <v>INFRA15006013</v>
          </cell>
          <cell r="D4853" t="str">
            <v>FORNECIMENTO DE CHAPA DE AÇO CORRUGADA, TIPO "TUNNEL LINER", GALVANIZADA - DIÂMETRO 2,60M E ESPESSURA 3,40MM</v>
          </cell>
          <cell r="E4853" t="str">
            <v>M</v>
          </cell>
          <cell r="F4853">
            <v>10312.83</v>
          </cell>
          <cell r="G4853">
            <v>10312.83</v>
          </cell>
        </row>
        <row r="4854">
          <cell r="C4854" t="str">
            <v>INFRA15006014</v>
          </cell>
          <cell r="D4854" t="str">
            <v>FORNECIMENTO DE CHAPA DE AÇO CORRUGADA, TIPO "TUNNEL LINER", GALVANIZADA - DIÂMETRO 2,80M E ESPESSURA 3,40MM</v>
          </cell>
          <cell r="E4854" t="str">
            <v>M</v>
          </cell>
          <cell r="F4854">
            <v>11038.2</v>
          </cell>
          <cell r="G4854">
            <v>11038.2</v>
          </cell>
        </row>
        <row r="4855">
          <cell r="C4855" t="str">
            <v>INFRA15006015</v>
          </cell>
          <cell r="D4855" t="str">
            <v>FORNECIMENTO DE CHAPA DE AÇO CORRUGADA, TIPO "TUNNEL LINER", GALVANIZADA - DIÂMETRO 3,00M E ESPESSURA 3,40MM</v>
          </cell>
          <cell r="E4855" t="str">
            <v>M</v>
          </cell>
          <cell r="F4855">
            <v>11889.72</v>
          </cell>
          <cell r="G4855">
            <v>11889.72</v>
          </cell>
        </row>
        <row r="4856">
          <cell r="C4856" t="str">
            <v>INFRA15006016</v>
          </cell>
          <cell r="D4856" t="str">
            <v>FORNECIMENTO DE CHAPA DE AÇO CORRUGADA, TIPO "TUNNEL LINER", GALVANIZADA - DIÂMETRO 3,20M E ESPESSURA 3,40MM</v>
          </cell>
          <cell r="E4856" t="str">
            <v>M</v>
          </cell>
          <cell r="F4856">
            <v>12615.09</v>
          </cell>
          <cell r="G4856">
            <v>12615.09</v>
          </cell>
        </row>
        <row r="4857">
          <cell r="C4857" t="str">
            <v>INFRA15007000</v>
          </cell>
          <cell r="D4857" t="str">
            <v>FORNECIMENTO DE CHAPA PRETA DE AÇO CORRUGADA, TIPO "TUNNEL LINER"</v>
          </cell>
          <cell r="E4857" t="str">
            <v>.</v>
          </cell>
          <cell r="F4857" t="str">
            <v>.</v>
          </cell>
          <cell r="G4857" t="str">
            <v>.</v>
          </cell>
        </row>
        <row r="4858">
          <cell r="C4858" t="str">
            <v>INFRA15007001</v>
          </cell>
          <cell r="D4858" t="str">
            <v>FORNECIMENTO DE CHAPA PRETA DE AÇO CORRUGADA, TIPO "TUNNEL LINER" - DIÂMETRO 1,60M E ESPESSURA 2,50MM</v>
          </cell>
          <cell r="E4858" t="str">
            <v>M</v>
          </cell>
          <cell r="F4858">
            <v>3568.09</v>
          </cell>
          <cell r="G4858">
            <v>3568.09</v>
          </cell>
        </row>
        <row r="4859">
          <cell r="C4859" t="str">
            <v>INFRA15007002</v>
          </cell>
          <cell r="D4859" t="str">
            <v>FORNECIMENTO DE CHAPA PRETA DE AÇO CORRUGADA, TIPO "TUNNEL LINER" - DIÂMETRO 1,80M E ESPESSURA 2,50MM</v>
          </cell>
          <cell r="E4859" t="str">
            <v>M</v>
          </cell>
          <cell r="F4859">
            <v>4074.53</v>
          </cell>
          <cell r="G4859">
            <v>4074.53</v>
          </cell>
        </row>
        <row r="4860">
          <cell r="C4860" t="str">
            <v>INFRA15007003</v>
          </cell>
          <cell r="D4860" t="str">
            <v>FORNECIMENTO DE CHAPA PRETA DE AÇO CORRUGADA, TIPO "TUNNEL LINER" - DIÂMETRO 2,00M E ESPESSURA 2,50MM</v>
          </cell>
          <cell r="E4860" t="str">
            <v>M</v>
          </cell>
          <cell r="F4860">
            <v>4488.8900000000003</v>
          </cell>
          <cell r="G4860">
            <v>4488.8900000000003</v>
          </cell>
        </row>
        <row r="4861">
          <cell r="C4861" t="str">
            <v>INFRA15007004</v>
          </cell>
          <cell r="D4861" t="str">
            <v>FORNECIMENTO DE CHAPA PRETA DE AÇO CORRUGADA, TIPO "TUNNEL LINER" - DIÂMETRO 2,20M E ESPESSURA 2,50MM</v>
          </cell>
          <cell r="E4861" t="str">
            <v>M</v>
          </cell>
          <cell r="F4861">
            <v>4995.33</v>
          </cell>
          <cell r="G4861">
            <v>4995.33</v>
          </cell>
        </row>
        <row r="4862">
          <cell r="C4862" t="str">
            <v>INFRA15007005</v>
          </cell>
          <cell r="D4862" t="str">
            <v>FORNECIMENTO DE CHAPA PRETA DE AÇO CORRUGADA, TIPO "TUNNEL LINER" - DIÂMETRO 2,40M E ESPESSURA 2,50MM</v>
          </cell>
          <cell r="E4862" t="str">
            <v>M</v>
          </cell>
          <cell r="F4862">
            <v>5386.67</v>
          </cell>
          <cell r="G4862">
            <v>5386.67</v>
          </cell>
        </row>
        <row r="4863">
          <cell r="C4863" t="str">
            <v>INFRA15007006</v>
          </cell>
          <cell r="D4863" t="str">
            <v>FORNECIMENTO DE CHAPA PRETA DE AÇO CORRUGADA, TIPO "TUNNEL LINER" - DIÂMETRO 2,60M E ESPESSURA 2,50MM</v>
          </cell>
          <cell r="E4863" t="str">
            <v>M</v>
          </cell>
          <cell r="F4863">
            <v>5847.07</v>
          </cell>
          <cell r="G4863">
            <v>5847.07</v>
          </cell>
        </row>
        <row r="4864">
          <cell r="C4864" t="str">
            <v>INFRA15007007</v>
          </cell>
          <cell r="D4864" t="str">
            <v>FORNECIMENTO DE CHAPA PRETA DE AÇO CORRUGADA, TIPO "TUNNEL LINER" - DIÂMETRO 2,80M E ESPESSURA 2,50MM</v>
          </cell>
          <cell r="E4864" t="str">
            <v>M</v>
          </cell>
          <cell r="F4864">
            <v>6238.41</v>
          </cell>
          <cell r="G4864">
            <v>6238.41</v>
          </cell>
        </row>
        <row r="4865">
          <cell r="C4865" t="str">
            <v>INFRA15007008</v>
          </cell>
          <cell r="D4865" t="str">
            <v>FORNECIMENTO DE CHAPA PRETA DE AÇO CORRUGADA, TIPO "TUNNEL LINER" - DIÂMETRO 3,00M E ESPESSURA 2,50MM</v>
          </cell>
          <cell r="E4865" t="str">
            <v>M</v>
          </cell>
          <cell r="F4865">
            <v>6744.85</v>
          </cell>
          <cell r="G4865">
            <v>6744.85</v>
          </cell>
        </row>
        <row r="4866">
          <cell r="C4866" t="str">
            <v>INFRA15007009</v>
          </cell>
          <cell r="D4866" t="str">
            <v>FORNECIMENTO DE CHAPA PRETA DE AÇO CORRUGADA, TIPO "TUNNEL LINER" - DIÂMETRO 3,20M E ESPESSURA 2,50MM</v>
          </cell>
          <cell r="E4866" t="str">
            <v>M</v>
          </cell>
          <cell r="F4866">
            <v>7159.21</v>
          </cell>
          <cell r="G4866">
            <v>7159.21</v>
          </cell>
        </row>
        <row r="4867">
          <cell r="C4867" t="str">
            <v>INFRA15007010</v>
          </cell>
          <cell r="D4867" t="str">
            <v>FORNECIMENTO DE CHAPA PRETA DE AÇO CORRUGADA, TIPO "TUNNEL LINER" - DIÂMETRO 2,00M E ESPESSURA 3,40MM</v>
          </cell>
          <cell r="E4867" t="str">
            <v>M</v>
          </cell>
          <cell r="F4867">
            <v>5518.58</v>
          </cell>
          <cell r="G4867">
            <v>5518.58</v>
          </cell>
        </row>
        <row r="4868">
          <cell r="C4868" t="str">
            <v>INFRA15007011</v>
          </cell>
          <cell r="D4868" t="str">
            <v>FORNECIMENTO DE CHAPA PRETA DE AÇO CORRUGADA, TIPO "TUNNEL LINER" - DIÂMETRO 2,20M E ESPESSURA 3,40MM</v>
          </cell>
          <cell r="E4868" t="str">
            <v>M</v>
          </cell>
          <cell r="F4868">
            <v>6113.95</v>
          </cell>
          <cell r="G4868">
            <v>6113.95</v>
          </cell>
        </row>
        <row r="4869">
          <cell r="C4869" t="str">
            <v>INFRA15007012</v>
          </cell>
          <cell r="D4869" t="str">
            <v>FORNECIMENTO DE CHAPA PRETA DE AÇO CORRUGADA, TIPO "TUNNEL LINER" - DIÂMETRO 2,40M E ESPESSURA 3,40MM</v>
          </cell>
          <cell r="E4869" t="str">
            <v>M</v>
          </cell>
          <cell r="F4869">
            <v>6617.72</v>
          </cell>
          <cell r="G4869">
            <v>6617.72</v>
          </cell>
        </row>
        <row r="4870">
          <cell r="C4870" t="str">
            <v>INFRA15007013</v>
          </cell>
          <cell r="D4870" t="str">
            <v>FORNECIMENTO DE CHAPA PRETA DE AÇO CORRUGADA, TIPO "TUNNEL LINER" - DIÂMETRO 2,60M E ESPESSURA 3,40MM</v>
          </cell>
          <cell r="E4870" t="str">
            <v>M</v>
          </cell>
          <cell r="F4870">
            <v>7213.09</v>
          </cell>
          <cell r="G4870">
            <v>7213.09</v>
          </cell>
        </row>
        <row r="4871">
          <cell r="C4871" t="str">
            <v>INFRA15007014</v>
          </cell>
          <cell r="D4871" t="str">
            <v>FORNECIMENTO DE CHAPA PRETA DE AÇO CORRUGADA, TIPO "TUNNEL LINER" - DIÂMETRO 2,80M E ESPESSURA 3,40MM</v>
          </cell>
          <cell r="E4871" t="str">
            <v>M</v>
          </cell>
          <cell r="F4871">
            <v>7716.86</v>
          </cell>
          <cell r="G4871">
            <v>7716.86</v>
          </cell>
        </row>
        <row r="4872">
          <cell r="C4872" t="str">
            <v>INFRA15007015</v>
          </cell>
          <cell r="D4872" t="str">
            <v>FORNECIMENTO DE CHAPA PRETA DE AÇO CORRUGADA, TIPO "TUNNEL LINER" - DIÂMETRO 3,00M E ESPESSURA 3,40MM</v>
          </cell>
          <cell r="E4872" t="str">
            <v>M</v>
          </cell>
          <cell r="F4872">
            <v>8312.23</v>
          </cell>
          <cell r="G4872">
            <v>8312.23</v>
          </cell>
        </row>
        <row r="4873">
          <cell r="C4873" t="str">
            <v>INFRA15007016</v>
          </cell>
          <cell r="D4873" t="str">
            <v>FORNECIMENTO DE CHAPA PRETA DE AÇO CORRUGADA, TIPO "TUNNEL LINER" - DIÂMETRO 3,20M E ESPESSURA 3,40MM</v>
          </cell>
          <cell r="E4873" t="str">
            <v>M</v>
          </cell>
          <cell r="F4873">
            <v>8816</v>
          </cell>
          <cell r="G4873">
            <v>8816</v>
          </cell>
        </row>
        <row r="4874">
          <cell r="C4874" t="str">
            <v>INFRA15008000</v>
          </cell>
          <cell r="D4874" t="str">
            <v>CAMBOTAS METÁLICAS PARA TÚNEL NATM</v>
          </cell>
          <cell r="E4874" t="str">
            <v>KG</v>
          </cell>
          <cell r="F4874">
            <v>16.52</v>
          </cell>
          <cell r="G4874">
            <v>15.75</v>
          </cell>
        </row>
        <row r="4875">
          <cell r="C4875" t="str">
            <v>INFRA15009000</v>
          </cell>
          <cell r="D4875" t="str">
            <v>FORNECIMENTO E APLICAÇÃO DE ENFILAGEM, COM TUBO DE AÇO, DIÂMETRO 2 1/2" E PAREDE DE 5,16MM DE ESPESSURA, EXCETO INJEÇÃO, PARA IMPLATAÇÃO DE TÚNEL NATM</v>
          </cell>
          <cell r="E4875" t="str">
            <v>M</v>
          </cell>
          <cell r="F4875">
            <v>129.66</v>
          </cell>
          <cell r="G4875">
            <v>128.05000000000001</v>
          </cell>
        </row>
        <row r="4876">
          <cell r="C4876" t="str">
            <v>INFRA15010000</v>
          </cell>
          <cell r="D4876" t="str">
            <v>FORMAS METÁLICAS PARA CONCRETAGEM DO REVESTIMENTO INTERNO DE "TUNNEL LINER", FORNECIMENTO, MONTAGEM E POSTERIOR DESMONTAGEM</v>
          </cell>
          <cell r="E4876" t="str">
            <v>M2</v>
          </cell>
          <cell r="F4876">
            <v>44.31</v>
          </cell>
          <cell r="G4876">
            <v>41.22</v>
          </cell>
        </row>
        <row r="4877">
          <cell r="C4877" t="str">
            <v>INFRA16001001</v>
          </cell>
          <cell r="D4877" t="str">
            <v>RELATÓRIO DE CONSULTA PRÉVIA</v>
          </cell>
          <cell r="E4877" t="str">
            <v>UN</v>
          </cell>
          <cell r="F4877">
            <v>25439.33</v>
          </cell>
          <cell r="G4877">
            <v>25439.33</v>
          </cell>
        </row>
        <row r="4878">
          <cell r="C4878" t="str">
            <v>INFRA16001002</v>
          </cell>
          <cell r="D4878" t="str">
            <v>ESTUDO DE VIABILIDADE AMBIENTAL - EVA 1 - ATÉ 30.000 M2</v>
          </cell>
          <cell r="E4878" t="str">
            <v>UN</v>
          </cell>
          <cell r="F4878">
            <v>487555.54</v>
          </cell>
          <cell r="G4878">
            <v>487555.54</v>
          </cell>
        </row>
        <row r="4879">
          <cell r="C4879" t="str">
            <v>INFRA16001003</v>
          </cell>
          <cell r="D4879" t="str">
            <v>ESTUDO DE VIABILIDADE AMBIENTAL - EVA 2 - ACIMA DE 30.000 M2</v>
          </cell>
          <cell r="E4879" t="str">
            <v>UN</v>
          </cell>
          <cell r="F4879">
            <v>615822.15</v>
          </cell>
          <cell r="G4879">
            <v>615822.15</v>
          </cell>
        </row>
        <row r="4880">
          <cell r="C4880" t="str">
            <v>INFRA16001004</v>
          </cell>
          <cell r="D4880" t="str">
            <v>RELATÓRIO DE COMPLEMENTAÇÃO AO EVA 1</v>
          </cell>
          <cell r="E4880" t="str">
            <v>UN</v>
          </cell>
          <cell r="F4880">
            <v>61298.36</v>
          </cell>
          <cell r="G4880">
            <v>61298.36</v>
          </cell>
        </row>
        <row r="4881">
          <cell r="C4881" t="str">
            <v>INFRA16001005</v>
          </cell>
          <cell r="D4881" t="str">
            <v>RELATÓRIO DE COMPLEMENTAÇÃO AO EVA 2</v>
          </cell>
          <cell r="E4881" t="str">
            <v>UN</v>
          </cell>
          <cell r="F4881">
            <v>75270.36</v>
          </cell>
          <cell r="G4881">
            <v>75270.36</v>
          </cell>
        </row>
        <row r="4882">
          <cell r="C4882" t="str">
            <v>INFRA16001006</v>
          </cell>
          <cell r="D4882" t="str">
            <v>EIA 1: PROJETOS DE DRENAGEM COM EXTENSÃO DE 1000 À 3000M</v>
          </cell>
          <cell r="E4882" t="str">
            <v>UN</v>
          </cell>
          <cell r="F4882">
            <v>496760.25</v>
          </cell>
          <cell r="G4882">
            <v>496760.25</v>
          </cell>
        </row>
        <row r="4883">
          <cell r="C4883" t="str">
            <v>INFRA16001007</v>
          </cell>
          <cell r="D4883" t="str">
            <v>EIA 2: PROJETOS DE DRENAGEM COM CANALIZAÇÃO DE 3001 À 5000M</v>
          </cell>
          <cell r="E4883" t="str">
            <v>UN</v>
          </cell>
          <cell r="F4883">
            <v>534160.75</v>
          </cell>
          <cell r="G4883">
            <v>534160.75</v>
          </cell>
        </row>
        <row r="4884">
          <cell r="C4884" t="str">
            <v>INFRA16001008</v>
          </cell>
          <cell r="D4884" t="str">
            <v>EIA 3: PROJETOS DE DRENAGEM COM CANALIZAÇÃO E RESERVATÓRIO, BARRAGENS, BARRAMENTOS, POLDERS, ETC...</v>
          </cell>
          <cell r="E4884" t="str">
            <v>UN</v>
          </cell>
          <cell r="F4884">
            <v>570465.69999999995</v>
          </cell>
          <cell r="G4884">
            <v>570465.69999999995</v>
          </cell>
        </row>
        <row r="4885">
          <cell r="C4885" t="str">
            <v>INFRA16001009</v>
          </cell>
          <cell r="D4885" t="str">
            <v>EIA 4: PROJETOS E CANALIZAÇÕES ACIMA DE 1000M E VIÁRIO ACIMA DE 3000M</v>
          </cell>
          <cell r="E4885" t="str">
            <v>UN</v>
          </cell>
          <cell r="F4885">
            <v>606770.65</v>
          </cell>
          <cell r="G4885">
            <v>606770.65</v>
          </cell>
        </row>
        <row r="4886">
          <cell r="C4886" t="str">
            <v>INFRA16001010</v>
          </cell>
          <cell r="D4886" t="str">
            <v>EIA 5: PROJETOS VIÁRIOS DE 3000 À 5000M</v>
          </cell>
          <cell r="E4886" t="str">
            <v>UN</v>
          </cell>
          <cell r="F4886">
            <v>702772.48</v>
          </cell>
          <cell r="G4886">
            <v>702772.48</v>
          </cell>
        </row>
        <row r="4887">
          <cell r="C4887" t="str">
            <v>INFRA16001011</v>
          </cell>
          <cell r="D4887" t="str">
            <v>EIA 6: PROJETOS VIÁRIOS ACIMA DE 5000M</v>
          </cell>
          <cell r="E4887" t="str">
            <v>UN</v>
          </cell>
          <cell r="F4887">
            <v>742503.96</v>
          </cell>
          <cell r="G4887">
            <v>742503.96</v>
          </cell>
        </row>
        <row r="4888">
          <cell r="C4888" t="str">
            <v>INFRA16001012</v>
          </cell>
          <cell r="D4888" t="str">
            <v>EIA 7: PROJETOS VIÁRIOS IGUAL OU SUPERIOR À 3000M ACOMPANHADOS DE OBRAS DE ARTE (PONTES, VIADUTOS OU PASSARELAS). VIÁRIO E OBRA DE ARTE.</v>
          </cell>
          <cell r="E4888" t="str">
            <v>UN</v>
          </cell>
          <cell r="F4888">
            <v>720464.52</v>
          </cell>
          <cell r="G4888">
            <v>720464.52</v>
          </cell>
        </row>
        <row r="4889">
          <cell r="C4889" t="str">
            <v>INFRA16001013</v>
          </cell>
          <cell r="D4889" t="str">
            <v>EIA 8: PROJETOS VIÁRIOS IGUAL OU SUPERIOR À 3000M ACOMPANHADOS DE OBRAS DE ARTE (PONTES, VIADUTOS OU PASSARELAS). PROJETOS MISTOS COMPOSTOS DE DRENAGEM, VIÁRIO E OBRAS DE ARTE.</v>
          </cell>
          <cell r="E4889" t="str">
            <v>UN</v>
          </cell>
          <cell r="F4889">
            <v>844358.1</v>
          </cell>
          <cell r="G4889">
            <v>844358.1</v>
          </cell>
        </row>
        <row r="4890">
          <cell r="C4890" t="str">
            <v>INFRA16001014</v>
          </cell>
          <cell r="D4890" t="str">
            <v>AUDIÊNCIA PÚBLICA</v>
          </cell>
          <cell r="E4890" t="str">
            <v>UN</v>
          </cell>
          <cell r="F4890">
            <v>28774.15</v>
          </cell>
          <cell r="G4890">
            <v>28774.15</v>
          </cell>
        </row>
        <row r="4891">
          <cell r="C4891" t="str">
            <v>INFRA16001015</v>
          </cell>
          <cell r="D4891" t="str">
            <v>RELATÓRIO DE COMPLEMENTAÇÃO AO EIA/RIMA 4-8</v>
          </cell>
          <cell r="E4891" t="str">
            <v>UN</v>
          </cell>
          <cell r="F4891">
            <v>81432.47</v>
          </cell>
          <cell r="G4891">
            <v>81432.47</v>
          </cell>
        </row>
        <row r="4892">
          <cell r="C4892" t="str">
            <v>INFRA16001016</v>
          </cell>
          <cell r="D4892" t="str">
            <v>RELATÓRIO DE COMPLEMENTAÇÃO AO EIA/RIMA 1-3</v>
          </cell>
          <cell r="E4892" t="str">
            <v>UN</v>
          </cell>
          <cell r="F4892">
            <v>71984.13</v>
          </cell>
          <cell r="G4892">
            <v>71984.13</v>
          </cell>
        </row>
        <row r="4893">
          <cell r="C4893" t="str">
            <v>INFRA16001017</v>
          </cell>
          <cell r="D4893" t="str">
            <v>PLANO BÁSICO AMBIENTAL - PBA CONTENDO ATÉ 20 PLANOS E PROGRAMAS DO MEIO FÍSICO, BIÓTICO E SOCIOECONÔMICO</v>
          </cell>
          <cell r="E4893" t="str">
            <v>UN</v>
          </cell>
          <cell r="F4893">
            <v>234153.36</v>
          </cell>
          <cell r="G4893">
            <v>234153.36</v>
          </cell>
        </row>
        <row r="4894">
          <cell r="C4894" t="str">
            <v>INFRA16001018</v>
          </cell>
          <cell r="D4894" t="str">
            <v>PLANO BÁSICO AMBIENTAL - PBA CONTENDO ACIMA DE 20 PLANOS E PROGRAMAS DO MEIO FÍSICO, BIÓTICO E SOCIOECONÔMICO</v>
          </cell>
          <cell r="E4894" t="str">
            <v>UN</v>
          </cell>
          <cell r="F4894">
            <v>282999.53000000003</v>
          </cell>
          <cell r="G4894">
            <v>282999.53000000003</v>
          </cell>
        </row>
        <row r="4895">
          <cell r="C4895" t="str">
            <v>INFRA16001019</v>
          </cell>
          <cell r="D4895" t="str">
            <v>RELATÓRIO DE ATENDIMENTO ÀS EXIGÊNCIAS DA LICENÇA AMBIENTAL PRÉVIA - LAP</v>
          </cell>
          <cell r="E4895" t="str">
            <v>UN</v>
          </cell>
          <cell r="F4895">
            <v>69965.73</v>
          </cell>
          <cell r="G4895">
            <v>69965.73</v>
          </cell>
        </row>
        <row r="4896">
          <cell r="C4896" t="str">
            <v>INFRA16001020</v>
          </cell>
          <cell r="D4896" t="str">
            <v>RELATÓRIO DE COMPLEMENTAÇÕES AO ATENDIMENTO DA LAP - LICENÇA AMBIENTAL PRÉVIA</v>
          </cell>
          <cell r="E4896" t="str">
            <v>UN</v>
          </cell>
          <cell r="F4896">
            <v>35987.79</v>
          </cell>
          <cell r="G4896">
            <v>35987.79</v>
          </cell>
        </row>
        <row r="4897">
          <cell r="C4897" t="str">
            <v>INFRA16001021</v>
          </cell>
          <cell r="D4897" t="str">
            <v>RELATÓRIO DE SOLICITAÇÃO DE LICENÇA AMBIENTAL DE INSTALAÇÃO - LAI</v>
          </cell>
          <cell r="E4897" t="str">
            <v>UN</v>
          </cell>
          <cell r="F4897">
            <v>65442.07</v>
          </cell>
          <cell r="G4897">
            <v>65442.07</v>
          </cell>
        </row>
        <row r="4898">
          <cell r="C4898" t="str">
            <v>INFRA16001022</v>
          </cell>
          <cell r="D4898" t="str">
            <v>FICHA DE CARACTERIZAÇÃO DO EMPREENDIMENTO - FCA, CONFORME INSTRUÇÃO NORMATIVA IPHAN N°01/2015</v>
          </cell>
          <cell r="E4898" t="str">
            <v>UN</v>
          </cell>
          <cell r="F4898">
            <v>6027.57</v>
          </cell>
          <cell r="G4898">
            <v>6027.57</v>
          </cell>
        </row>
        <row r="4899">
          <cell r="C4899" t="str">
            <v>INFRA16001023</v>
          </cell>
          <cell r="D4899" t="str">
            <v>RELATÓRIO DE AVALIAÇÃO DE IMPACTO AOS BENS CULTURAIS TOMBADOS, VALORADOS E REGISTRADOS</v>
          </cell>
          <cell r="E4899" t="str">
            <v>UN</v>
          </cell>
          <cell r="F4899">
            <v>15534.14</v>
          </cell>
          <cell r="G4899">
            <v>15534.14</v>
          </cell>
        </row>
        <row r="4900">
          <cell r="C4900" t="str">
            <v>INFRA16001024</v>
          </cell>
          <cell r="D4900" t="str">
            <v>ACOMPANHAMENTO ARQUEOLÓGICO</v>
          </cell>
          <cell r="E4900" t="str">
            <v>UN</v>
          </cell>
          <cell r="F4900">
            <v>16211.37</v>
          </cell>
          <cell r="G4900">
            <v>16211.37</v>
          </cell>
        </row>
        <row r="4901">
          <cell r="C4901" t="str">
            <v>INFRA16001025</v>
          </cell>
          <cell r="D4901" t="str">
            <v>PROJETO DE AVALIAÇÃO DE IMPACTO AO PATRIMÔNIO ARQUEOLÓGICO</v>
          </cell>
          <cell r="E4901" t="str">
            <v>UN</v>
          </cell>
          <cell r="F4901">
            <v>16211.37</v>
          </cell>
          <cell r="G4901">
            <v>16211.37</v>
          </cell>
        </row>
        <row r="4902">
          <cell r="C4902" t="str">
            <v>INFRA16001026</v>
          </cell>
          <cell r="D4902" t="str">
            <v>RELATÓRIO DE AVALIAÇÃO DE IMPACTO AO PATRIMÔNIO ARQUEOLÓGICO</v>
          </cell>
          <cell r="E4902" t="str">
            <v>UN</v>
          </cell>
          <cell r="F4902">
            <v>6911.68</v>
          </cell>
          <cell r="G4902">
            <v>6911.68</v>
          </cell>
        </row>
        <row r="4903">
          <cell r="C4903" t="str">
            <v>INFRA16001027</v>
          </cell>
          <cell r="D4903" t="str">
            <v>PROJETO DE AVALIAÇÃO DE IMPACTO AO PATRIMÔNIO ARQUEOLÓGICO</v>
          </cell>
          <cell r="E4903" t="str">
            <v>UN</v>
          </cell>
          <cell r="F4903">
            <v>16211.37</v>
          </cell>
          <cell r="G4903">
            <v>16211.37</v>
          </cell>
        </row>
        <row r="4904">
          <cell r="C4904" t="str">
            <v>INFRA16001028</v>
          </cell>
          <cell r="D4904" t="str">
            <v>RELATÓRIO DE AVALIAÇÃO DE IMPACTO AO PATRIMÔNIO ARQUEOLÓGICO</v>
          </cell>
          <cell r="E4904" t="str">
            <v>UN</v>
          </cell>
          <cell r="F4904">
            <v>6911.68</v>
          </cell>
          <cell r="G4904">
            <v>6911.68</v>
          </cell>
        </row>
        <row r="4905">
          <cell r="C4905" t="str">
            <v>INFRA16001029</v>
          </cell>
          <cell r="D4905" t="str">
            <v>PROGRAMA DE GESTÃO DOS BENS CULTURAIS TOMBADOS, VALORADOS E REGISTRADOS</v>
          </cell>
          <cell r="E4905" t="str">
            <v>UN</v>
          </cell>
          <cell r="F4905">
            <v>16211.37</v>
          </cell>
          <cell r="G4905">
            <v>16211.37</v>
          </cell>
        </row>
        <row r="4906">
          <cell r="C4906" t="str">
            <v>INFRA16001030</v>
          </cell>
          <cell r="D4906" t="str">
            <v>RELATÓRIO DE GESTÃO DOS BENS CULTURAIS TOMBADOS, VALORADOS E REGISTRADOS</v>
          </cell>
          <cell r="E4906" t="str">
            <v>UN</v>
          </cell>
          <cell r="F4906">
            <v>6911.68</v>
          </cell>
          <cell r="G4906">
            <v>6911.68</v>
          </cell>
        </row>
        <row r="4907">
          <cell r="C4907" t="str">
            <v>INFRA16001031</v>
          </cell>
          <cell r="D4907" t="str">
            <v>PROJETO DE SALVAMENTO ARQUEOLÓGICO</v>
          </cell>
          <cell r="E4907" t="str">
            <v>UN</v>
          </cell>
          <cell r="F4907">
            <v>15355.98</v>
          </cell>
          <cell r="G4907">
            <v>15355.98</v>
          </cell>
        </row>
        <row r="4908">
          <cell r="C4908" t="str">
            <v>INFRA16001032</v>
          </cell>
          <cell r="D4908" t="str">
            <v>RELATÓRIO DE SALVAMENTO ARQUEOLÓGICO</v>
          </cell>
          <cell r="E4908" t="str">
            <v>UN</v>
          </cell>
          <cell r="F4908">
            <v>15534.14</v>
          </cell>
          <cell r="G4908">
            <v>15534.14</v>
          </cell>
        </row>
        <row r="4909">
          <cell r="C4909" t="str">
            <v>INFRA16001033</v>
          </cell>
          <cell r="D4909" t="str">
            <v>PROJETO E RELATÓRIO INTEGRADO DE EDUCAÇÃO PATRIMONIAL</v>
          </cell>
          <cell r="E4909" t="str">
            <v>UN</v>
          </cell>
          <cell r="F4909">
            <v>16211.37</v>
          </cell>
          <cell r="G4909">
            <v>16211.37</v>
          </cell>
        </row>
        <row r="4910">
          <cell r="C4910" t="str">
            <v>INFRA16001034</v>
          </cell>
          <cell r="D4910" t="str">
            <v>CARACTERIZAÇÃO DA APP E FRAGMENTO DE MATA PARA ÁREA DE ATÉ 25.000M2</v>
          </cell>
          <cell r="E4910" t="str">
            <v>UN</v>
          </cell>
          <cell r="F4910">
            <v>4308.4399999999996</v>
          </cell>
          <cell r="G4910">
            <v>4308.4399999999996</v>
          </cell>
        </row>
        <row r="4911">
          <cell r="C4911" t="str">
            <v>INFRA16001035</v>
          </cell>
          <cell r="D4911" t="str">
            <v>CARATERIZAÇÃO DA APP E FRAGMENTO DE MATA ACIMA DE 25.000M2</v>
          </cell>
          <cell r="E4911" t="str">
            <v>UN</v>
          </cell>
          <cell r="F4911">
            <v>6647.02</v>
          </cell>
          <cell r="G4911">
            <v>6647.02</v>
          </cell>
        </row>
        <row r="4912">
          <cell r="C4912" t="str">
            <v>INFRA16001036</v>
          </cell>
          <cell r="D4912" t="str">
            <v>CADASTRAMENTO ARBÓREO DE ATÉ 100 EXEMPLARES ARBÓREOS</v>
          </cell>
          <cell r="E4912" t="str">
            <v>UN</v>
          </cell>
          <cell r="F4912">
            <v>11093.94</v>
          </cell>
          <cell r="G4912">
            <v>11093.94</v>
          </cell>
        </row>
        <row r="4913">
          <cell r="C4913" t="str">
            <v>INFRA16001037</v>
          </cell>
          <cell r="D4913" t="str">
            <v>CADASTRAMENTO ARBÓREO DE ATÉ 1000 EXEMPLARES</v>
          </cell>
          <cell r="E4913" t="str">
            <v>UN</v>
          </cell>
          <cell r="F4913">
            <v>19014.72</v>
          </cell>
          <cell r="G4913">
            <v>19014.72</v>
          </cell>
        </row>
        <row r="4914">
          <cell r="C4914" t="str">
            <v>INFRA16001038</v>
          </cell>
          <cell r="D4914" t="str">
            <v>CADASTRAMENTO ARBÓREO MAIOR QUE 1000 EXEMPLARES</v>
          </cell>
          <cell r="E4914" t="str">
            <v>UN</v>
          </cell>
          <cell r="F4914">
            <v>25136.68</v>
          </cell>
          <cell r="G4914">
            <v>25136.68</v>
          </cell>
        </row>
        <row r="4915">
          <cell r="C4915" t="str">
            <v>INFRA16001039</v>
          </cell>
          <cell r="D4915" t="str">
            <v>ELABORAÇÃO DE DOCUMENTOS TÉCNICOS PARA O TERMO DE COMPROMISSO AMBIENTAL - TCA E PLANTAS DE SITUAÇÃO ATUAL, SITUAÇÃO PRETENDIDA E PROJETO DE COMPENSAÇÃO AMBIENTAL PARA ATÉ 100 EXEMPLARES ARBÓREOS</v>
          </cell>
          <cell r="E4915" t="str">
            <v>UN</v>
          </cell>
          <cell r="F4915">
            <v>29784.35</v>
          </cell>
          <cell r="G4915">
            <v>29784.35</v>
          </cell>
        </row>
        <row r="4916">
          <cell r="C4916" t="str">
            <v>INFRA16001040</v>
          </cell>
          <cell r="D4916" t="str">
            <v>ELABORAÇÃO DE DOCUMENTOS TÉCNICOS PARA O TERMO DE COMPROMISSO AMBIENTAL - TCA E PLANTAS DE SITUAÇÃO ATUAL, SITUAÇÃO PRETENDIDA E PROJETO DE COMPENSAÇÃO AMBIENTAL DE 101 ATÉ 1000 EXEMPLARES ARBÓREOS</v>
          </cell>
          <cell r="E4916" t="str">
            <v>UN</v>
          </cell>
          <cell r="F4916">
            <v>53327.7</v>
          </cell>
          <cell r="G4916">
            <v>53327.7</v>
          </cell>
        </row>
        <row r="4917">
          <cell r="C4917" t="str">
            <v>INFRA16001041</v>
          </cell>
          <cell r="D4917" t="str">
            <v>ELABORAÇÃO DE DOCUMENTOS TÉCNICOS PARA O TERMO DE COMPROMISSO AMBIENTAL - TCA E PLANTAS DE SITUAÇÃO ATUAL, SITUAÇÃO PRETENDIDA E PROJETO DE COMPENSAÇÃO AMBIENTAL PARA MAIS DE 1000 EXEMPLARES ARBÓREOS</v>
          </cell>
          <cell r="E4917" t="str">
            <v>UN</v>
          </cell>
          <cell r="F4917">
            <v>55079.38</v>
          </cell>
          <cell r="G4917">
            <v>55079.38</v>
          </cell>
        </row>
        <row r="4918">
          <cell r="C4918" t="str">
            <v>INFRA16001042</v>
          </cell>
          <cell r="D4918" t="str">
            <v>ELABORAÇÃO DE ADITIVO AO TERMO DE COMPROMISSO AMBIENTAL - TCA</v>
          </cell>
          <cell r="E4918" t="str">
            <v>UN</v>
          </cell>
          <cell r="F4918">
            <v>29505.3</v>
          </cell>
          <cell r="G4918">
            <v>29505.3</v>
          </cell>
        </row>
        <row r="4919">
          <cell r="C4919" t="str">
            <v>INFRA16001043</v>
          </cell>
          <cell r="D4919" t="str">
            <v>REQUERIMENTO, ESTUDOS, DOCUMENTOS, MAPAS E PLANTAS PARA OBTENÇÃO DA OUTORGA DO DAEE</v>
          </cell>
          <cell r="E4919" t="str">
            <v>UN</v>
          </cell>
          <cell r="F4919">
            <v>28452.33</v>
          </cell>
          <cell r="G4919">
            <v>28452.33</v>
          </cell>
        </row>
        <row r="4920">
          <cell r="C4920" t="str">
            <v>INFRA16001044</v>
          </cell>
          <cell r="D4920" t="str">
            <v>RELATÓRIO DE AVALIAÇÃO PRELIMINAR CONFORME CETESB DD N°38/2017/C</v>
          </cell>
          <cell r="E4920" t="str">
            <v>UN</v>
          </cell>
          <cell r="F4920">
            <v>35894.19</v>
          </cell>
          <cell r="G4920">
            <v>35894.19</v>
          </cell>
        </row>
        <row r="4921">
          <cell r="C4921" t="str">
            <v>INFRA16001045</v>
          </cell>
          <cell r="D4921" t="str">
            <v>RELATÓRIO DE INVESTIGAÇÃO CONFIRMATÓRIA CONFORME CETESB DD N°38/2017/C</v>
          </cell>
          <cell r="E4921" t="str">
            <v>UN</v>
          </cell>
          <cell r="F4921">
            <v>69935.960000000006</v>
          </cell>
          <cell r="G4921">
            <v>69935.960000000006</v>
          </cell>
        </row>
        <row r="4922">
          <cell r="C4922" t="str">
            <v>INFRA16002001</v>
          </cell>
          <cell r="D4922" t="str">
            <v>IMPLEMENTAÇÃO DO PROGRAMA DE MONITORAMENTO DE RUÍDO E VIBRAÇÕES PARA ÁREAS ATÉ 60.000 M2</v>
          </cell>
          <cell r="E4922" t="str">
            <v>UN</v>
          </cell>
          <cell r="F4922">
            <v>8192.98</v>
          </cell>
          <cell r="G4922">
            <v>8192.98</v>
          </cell>
        </row>
        <row r="4923">
          <cell r="C4923" t="str">
            <v>INFRA16002002</v>
          </cell>
          <cell r="D4923" t="str">
            <v>IMPLEMENTAÇÃO DO PROGRAMA DE MONITORAMENTO DE RUÍDO E VIBRAÇÕES PARA ÁREAS ACIMA DE  60.000 M2</v>
          </cell>
          <cell r="E4923" t="str">
            <v>UN</v>
          </cell>
          <cell r="F4923">
            <v>9782.0300000000007</v>
          </cell>
          <cell r="G4923">
            <v>9782.0300000000007</v>
          </cell>
        </row>
        <row r="4924">
          <cell r="C4924" t="str">
            <v>INFRA16002003</v>
          </cell>
          <cell r="D4924" t="str">
            <v>IMPLEMENTAÇÃO DO PROGRAMA DE MONITORAMENTO E CONTROLE DE EMISSÕES ATMOSFÉRICAS PARA ÁREAS ATÉ 60.000 M2</v>
          </cell>
          <cell r="E4924" t="str">
            <v>UN</v>
          </cell>
          <cell r="F4924">
            <v>9439.8700000000008</v>
          </cell>
          <cell r="G4924">
            <v>9439.8700000000008</v>
          </cell>
        </row>
        <row r="4925">
          <cell r="C4925" t="str">
            <v>INFRA16002004</v>
          </cell>
          <cell r="D4925" t="str">
            <v>IMPLEMENTAÇÃO DO PROGRAMA DE MONITORAMENTO E CONTROLE DE EMISSÕES ATMOSFÉRICAS PARA ÁREAS ACIMA DE 60.000 M2</v>
          </cell>
          <cell r="E4925" t="str">
            <v>UN</v>
          </cell>
          <cell r="F4925">
            <v>10766.96</v>
          </cell>
          <cell r="G4925">
            <v>10766.96</v>
          </cell>
        </row>
        <row r="4926">
          <cell r="C4926" t="str">
            <v>INFRA16002005</v>
          </cell>
          <cell r="D4926" t="str">
            <v>IMPLEMENTAÇÃO DO PROGRAMA DE MONITORAMENTO GEOTÉCNICO PARA ÁREAS ATÉ 60.000 M2</v>
          </cell>
          <cell r="E4926" t="str">
            <v>UN</v>
          </cell>
          <cell r="F4926">
            <v>8260.7900000000009</v>
          </cell>
          <cell r="G4926">
            <v>8260.7900000000009</v>
          </cell>
        </row>
        <row r="4927">
          <cell r="C4927" t="str">
            <v>INFRA16002006</v>
          </cell>
          <cell r="D4927" t="str">
            <v>IMPLEMENTAÇÃO DO PROGRAMA DE MONITORAMENTO GEOTÉCNICO PARA ÁREAS ACIMA DE  60.000 M2</v>
          </cell>
          <cell r="E4927" t="str">
            <v>UN</v>
          </cell>
          <cell r="F4927">
            <v>11873.69</v>
          </cell>
          <cell r="G4927">
            <v>11873.69</v>
          </cell>
        </row>
        <row r="4928">
          <cell r="C4928" t="str">
            <v>INFRA16002007</v>
          </cell>
          <cell r="D4928" t="str">
            <v>IMPLEMENTAÇÃO DO PROGRAMA DE GERENCIAMENTO DE EFLUENTES LÍQUIDOS PARA ÁREAS ATÉ 60.000 M2</v>
          </cell>
          <cell r="E4928" t="str">
            <v>UN</v>
          </cell>
          <cell r="F4928">
            <v>8276.0499999999993</v>
          </cell>
          <cell r="G4928">
            <v>8276.0499999999993</v>
          </cell>
        </row>
        <row r="4929">
          <cell r="C4929" t="str">
            <v>INFRA16002008</v>
          </cell>
          <cell r="D4929" t="str">
            <v>IMPLEMENTAÇÃO DO PROGRAMA DE GERENCIAMENTO DE EFLUENTES LÍQUIDOS PARA ÁREAS ACIMA DE  60.000 M2</v>
          </cell>
          <cell r="E4929" t="str">
            <v>UN</v>
          </cell>
          <cell r="F4929">
            <v>9180.7800000000007</v>
          </cell>
          <cell r="G4929">
            <v>9180.7800000000007</v>
          </cell>
        </row>
        <row r="4930">
          <cell r="C4930" t="str">
            <v>INFRA16002009</v>
          </cell>
          <cell r="D4930" t="str">
            <v>IMPLEMENTAÇÃO DO PROGRAMA DE GERENCIAMENTO DE RESÍDUOS SÓLIDOS</v>
          </cell>
          <cell r="E4930" t="str">
            <v>UN</v>
          </cell>
          <cell r="F4930">
            <v>9653.89</v>
          </cell>
          <cell r="G4930">
            <v>9653.89</v>
          </cell>
        </row>
        <row r="4931">
          <cell r="C4931" t="str">
            <v>INFRA16002010</v>
          </cell>
          <cell r="D4931" t="str">
            <v>IMPLEMENTAÇÃO DO PROGRAMA DE CONTROLE DE EROSÃO E ASSOREAMENTO PARA ÁREAS ATÉ 60.000 M2</v>
          </cell>
          <cell r="E4931" t="str">
            <v>UN</v>
          </cell>
          <cell r="F4931">
            <v>9373.9</v>
          </cell>
          <cell r="G4931">
            <v>9373.9</v>
          </cell>
        </row>
        <row r="4932">
          <cell r="C4932" t="str">
            <v>INFRA16002011</v>
          </cell>
          <cell r="D4932" t="str">
            <v>IMPLEMENTAÇÃO DO PROGRAMA DE CONTROLE DE EROSÃO E ASSOREAMENTO PARA ÁREAS ACIMA DE 60.000 M2</v>
          </cell>
          <cell r="E4932" t="str">
            <v>UN</v>
          </cell>
          <cell r="F4932">
            <v>10962.94</v>
          </cell>
          <cell r="G4932">
            <v>10962.94</v>
          </cell>
        </row>
        <row r="4933">
          <cell r="C4933" t="str">
            <v>INFRA16002012</v>
          </cell>
          <cell r="D4933" t="str">
            <v>IMPLEMENTAÇÃO DO PROGRAMA DE INTERRUPÇÃO TEMPORÁRIA DAS OBRAS</v>
          </cell>
          <cell r="E4933" t="str">
            <v>UN</v>
          </cell>
          <cell r="F4933">
            <v>10165.719999999999</v>
          </cell>
          <cell r="G4933">
            <v>10165.719999999999</v>
          </cell>
        </row>
        <row r="4934">
          <cell r="C4934" t="str">
            <v>INFRA16002013</v>
          </cell>
          <cell r="D4934" t="str">
            <v>IMPLEMENTAÇÃO DO PROGRAMA DE CONTROLE DA DISPERSÃO E PROLIFERAÇÃO DA FAUNA SINANTRÓPICA </v>
          </cell>
          <cell r="E4934" t="str">
            <v>UN</v>
          </cell>
          <cell r="F4934">
            <v>7616.69</v>
          </cell>
          <cell r="G4934">
            <v>7616.69</v>
          </cell>
        </row>
        <row r="4935">
          <cell r="C4935" t="str">
            <v>INFRA16002014</v>
          </cell>
          <cell r="D4935" t="str">
            <v>IMPLEMENTAÇÃO DO PROGRAMA DE MONITORAMENTO E MANEJO DA FAUNA SILVESTRE (AVIFAUNA, MASTOFAUNA, HERPETOFAUNA E ICTIOFAUNA) ATÉ 50 EXEMPLARES</v>
          </cell>
          <cell r="E4935" t="str">
            <v>UN</v>
          </cell>
          <cell r="F4935">
            <v>9071.56</v>
          </cell>
          <cell r="G4935">
            <v>9071.56</v>
          </cell>
        </row>
        <row r="4936">
          <cell r="C4936" t="str">
            <v>INFRA16002015</v>
          </cell>
          <cell r="D4936" t="str">
            <v>IMPLEMENTAÇÃO DO PROGRAMA DE MONITORAMENTO E MANEJO DA FAUNA SILVESTRE (AVIFAUNA, MASTOFAUNA, HERPETOFAUNA E ICTIOFAUNA) DE 51 A 100 EXEMPLARES</v>
          </cell>
          <cell r="E4936" t="str">
            <v>UN</v>
          </cell>
          <cell r="F4936">
            <v>20706.22</v>
          </cell>
          <cell r="G4936">
            <v>20706.22</v>
          </cell>
        </row>
        <row r="4937">
          <cell r="C4937" t="str">
            <v>INFRA16002016</v>
          </cell>
          <cell r="D4937" t="str">
            <v>IMPLEMENTAÇÃO DO PROGRAMA DE MONITORAMENTO E MANEJO DA FAUNA SILVESTRE (AVIFAUNA, MASTOFAUNA, HERPETOFAUNA E ICTIOFAUNA) MAIS QUE 100 EXEMPLARES</v>
          </cell>
          <cell r="E4937" t="str">
            <v>UN</v>
          </cell>
          <cell r="F4937">
            <v>19351.75</v>
          </cell>
          <cell r="G4937">
            <v>19351.75</v>
          </cell>
        </row>
        <row r="4938">
          <cell r="C4938" t="str">
            <v>INFRA16002017</v>
          </cell>
          <cell r="D4938" t="str">
            <v>IMPLEMENTAÇÃO DO PROGRAMA DE COMUNICAÇÃO SOCIAL</v>
          </cell>
          <cell r="E4938" t="str">
            <v>UN</v>
          </cell>
          <cell r="F4938">
            <v>10322.43</v>
          </cell>
          <cell r="G4938">
            <v>10322.43</v>
          </cell>
        </row>
        <row r="4939">
          <cell r="C4939" t="str">
            <v>INFRA16002018</v>
          </cell>
          <cell r="D4939" t="str">
            <v>IMPLEMENTAÇÃO DO PROGRAMA DE REALOCAÇÃO DE EQUIPAMENTOS SOCIAIS</v>
          </cell>
          <cell r="E4939" t="str">
            <v>UN</v>
          </cell>
          <cell r="F4939">
            <v>7370.04</v>
          </cell>
          <cell r="G4939">
            <v>7370.04</v>
          </cell>
        </row>
        <row r="4940">
          <cell r="C4940" t="str">
            <v>INFRA16002019</v>
          </cell>
          <cell r="D4940" t="str">
            <v>RELATÓRIO SEMESTRAL DO PROGRAMA DE MONITORAMENTO DE RUÍDO E VIBRAÇÕES PARA ÁREAS ATÉ 60.000 M2</v>
          </cell>
          <cell r="E4940" t="str">
            <v>UN</v>
          </cell>
          <cell r="F4940">
            <v>6715.58</v>
          </cell>
          <cell r="G4940">
            <v>6715.58</v>
          </cell>
        </row>
        <row r="4941">
          <cell r="C4941" t="str">
            <v>INFRA16002020</v>
          </cell>
          <cell r="D4941" t="str">
            <v>RELATÓRIO SEMESTRAL DO PROGRAMA DE MONITORAMENTO DE RUÍDO E VIBRAÇÕES PARA ÁREAS ACIMA DE 60.000 M2</v>
          </cell>
          <cell r="E4941" t="str">
            <v>UN</v>
          </cell>
          <cell r="F4941">
            <v>8797.09</v>
          </cell>
          <cell r="G4941">
            <v>8797.09</v>
          </cell>
        </row>
        <row r="4942">
          <cell r="C4942" t="str">
            <v>INFRA16002021</v>
          </cell>
          <cell r="D4942" t="str">
            <v>RELATÓRIO SEMESTRAL DO PROGRAMA DE MONITORAMENTO E CONTROLE DE EMISSÕES ATMOSFÉRICAS PARA ÁREAS ATÉ 60.000 M2</v>
          </cell>
          <cell r="E4942" t="str">
            <v>UN</v>
          </cell>
          <cell r="F4942">
            <v>8797.09</v>
          </cell>
          <cell r="G4942">
            <v>8797.09</v>
          </cell>
        </row>
        <row r="4943">
          <cell r="C4943" t="str">
            <v>INFRA16002022</v>
          </cell>
          <cell r="D4943" t="str">
            <v>RELATÓRIO SEMESTRAL DO PROGRAMA DE MONITORAMENTO E CONTROLE DE EMISSÕES ATMOSFÉRICAS PARA ÁREAS ACIMA DE  60.000 M2</v>
          </cell>
          <cell r="E4943" t="str">
            <v>UN</v>
          </cell>
          <cell r="F4943">
            <v>8797.09</v>
          </cell>
          <cell r="G4943">
            <v>8797.09</v>
          </cell>
        </row>
        <row r="4944">
          <cell r="C4944" t="str">
            <v>INFRA16002023</v>
          </cell>
          <cell r="D4944" t="str">
            <v>RELATÓRIO SEMESTRAL DO PROGRAMA DE MONITORAMENTO GEOTÉCNICO PARA ÁREAS ATÉ 60.000 M2</v>
          </cell>
          <cell r="E4944" t="str">
            <v>UN</v>
          </cell>
          <cell r="F4944">
            <v>7576.47</v>
          </cell>
          <cell r="G4944">
            <v>7576.47</v>
          </cell>
        </row>
        <row r="4945">
          <cell r="C4945" t="str">
            <v>INFRA16002024</v>
          </cell>
          <cell r="D4945" t="str">
            <v>RELATÓRIO SEMESTRAL DO PROGRAMA DE MONITORAMENTO GEOTÉCNICO PARA ÁREAS ACIMA DE  60.000 M2</v>
          </cell>
          <cell r="E4945" t="str">
            <v>UN</v>
          </cell>
          <cell r="F4945">
            <v>8260.7900000000009</v>
          </cell>
          <cell r="G4945">
            <v>8260.7900000000009</v>
          </cell>
        </row>
        <row r="4946">
          <cell r="C4946" t="str">
            <v>INFRA16002025</v>
          </cell>
          <cell r="D4946" t="str">
            <v>RELATÓRIO SEMESTRAL DO PROGRAMA DE GERENCIAMENTO DE EFLUENTES LÍQUIDOS PARA ÁREAS ATÉ 60.000 M2</v>
          </cell>
          <cell r="E4946" t="str">
            <v>UN</v>
          </cell>
          <cell r="F4946">
            <v>7627.23</v>
          </cell>
          <cell r="G4946">
            <v>7627.23</v>
          </cell>
        </row>
        <row r="4947">
          <cell r="C4947" t="str">
            <v>INFRA16002026</v>
          </cell>
          <cell r="D4947" t="str">
            <v>RELATÓRIO SEMESTRAL DO PROGRAMA DE GERENCIAMENTO DE EFLUENTES LÍQUIDOS PARA ÁREAS ACIMA DE  60.000 M2</v>
          </cell>
          <cell r="E4947" t="str">
            <v>UN</v>
          </cell>
          <cell r="F4947">
            <v>8531.9599999999991</v>
          </cell>
          <cell r="G4947">
            <v>8531.9599999999991</v>
          </cell>
        </row>
        <row r="4948">
          <cell r="C4948" t="str">
            <v>INFRA16002027</v>
          </cell>
          <cell r="D4948" t="str">
            <v>RELATÓRIO SEMESTRAL DO PROGRAMA DE GERENCIAMENTO DE RESÍDUOS SÓLIDOS</v>
          </cell>
          <cell r="E4948" t="str">
            <v>UN</v>
          </cell>
          <cell r="F4948">
            <v>8356.25</v>
          </cell>
          <cell r="G4948">
            <v>8356.25</v>
          </cell>
        </row>
        <row r="4949">
          <cell r="C4949" t="str">
            <v>INFRA16002028</v>
          </cell>
          <cell r="D4949" t="str">
            <v>RELATÓRIO SEMESTRAL DO  PROGRAMA DE CONTROLE DE EROSÃO E ASSOREAMENTO PARA ÁREAS ATÉ 60.000 M2</v>
          </cell>
          <cell r="E4949" t="str">
            <v>UN</v>
          </cell>
          <cell r="F4949">
            <v>8260.7900000000009</v>
          </cell>
          <cell r="G4949">
            <v>8260.7900000000009</v>
          </cell>
        </row>
        <row r="4950">
          <cell r="C4950" t="str">
            <v>INFRA16002029</v>
          </cell>
          <cell r="D4950" t="str">
            <v>RELATÓRIO SEMESTRAL DO PROGRAMA DE CONTROLE DE EROSÃO E ASSOREAMENTO PARA ÁREAS ACIMA 60.000 M2</v>
          </cell>
          <cell r="E4950" t="str">
            <v>UN</v>
          </cell>
          <cell r="F4950">
            <v>9165.52</v>
          </cell>
          <cell r="G4950">
            <v>9165.52</v>
          </cell>
        </row>
        <row r="4951">
          <cell r="C4951" t="str">
            <v>INFRA16002030</v>
          </cell>
          <cell r="D4951" t="str">
            <v>RELATÓRIO SEMESTRAL DO PROGRAMA DE INTERRUPÇÃO TEMPORÁRIA DAS OBRAS</v>
          </cell>
          <cell r="E4951" t="str">
            <v>UN</v>
          </cell>
          <cell r="F4951">
            <v>6223.11</v>
          </cell>
          <cell r="G4951">
            <v>6223.11</v>
          </cell>
        </row>
        <row r="4952">
          <cell r="C4952" t="str">
            <v>INFRA16002031</v>
          </cell>
          <cell r="D4952" t="str">
            <v>MANUAL DE LIMPEZA DOS RESERVATÓRIOS</v>
          </cell>
          <cell r="E4952" t="str">
            <v>UN</v>
          </cell>
          <cell r="F4952">
            <v>5794.11</v>
          </cell>
          <cell r="G4952">
            <v>5794.11</v>
          </cell>
        </row>
        <row r="4953">
          <cell r="C4953" t="str">
            <v>INFRA16002032</v>
          </cell>
          <cell r="D4953" t="str">
            <v>RELATÓRIO DO PROGRAMA DE MANEJO DE VEGETAÇÃO E INTERVENÇÃO EM APP ATÉ 100 EXEMPLARES</v>
          </cell>
          <cell r="E4953" t="str">
            <v>UN</v>
          </cell>
          <cell r="F4953">
            <v>5363.57</v>
          </cell>
          <cell r="G4953">
            <v>5363.57</v>
          </cell>
        </row>
        <row r="4954">
          <cell r="C4954" t="str">
            <v>INFRA16002033</v>
          </cell>
          <cell r="D4954" t="str">
            <v>RELATÓRIO DO PROGRAMA DE MANEJO DE VEGETAÇÃO E INTERVENÇÃO EM APP DE 101 A 1000 EXEMPLARES</v>
          </cell>
          <cell r="E4954" t="str">
            <v>UN</v>
          </cell>
          <cell r="F4954">
            <v>5705.72</v>
          </cell>
          <cell r="G4954">
            <v>5705.72</v>
          </cell>
        </row>
        <row r="4955">
          <cell r="C4955" t="str">
            <v>INFRA16002034</v>
          </cell>
          <cell r="D4955" t="str">
            <v>RELATÓRIO DO PROGRAMA DE MANEJO DE VEGETAÇÃO E INTERVENÇÃO EM APP MAIS DE 1000 EXEMPLARES</v>
          </cell>
          <cell r="E4955" t="str">
            <v>UN</v>
          </cell>
          <cell r="F4955">
            <v>7074.35</v>
          </cell>
          <cell r="G4955">
            <v>7074.35</v>
          </cell>
        </row>
        <row r="4956">
          <cell r="C4956" t="str">
            <v>INFRA16002035</v>
          </cell>
          <cell r="D4956" t="str">
            <v>RELATÓRIO SEMESTRAL DO PROGRAMA DE CONTROLE DA DISPERSÃO E PROLIFERAÇÃO DA FAUNA SINANTRÓPICA </v>
          </cell>
          <cell r="E4956" t="str">
            <v>UN</v>
          </cell>
          <cell r="F4956">
            <v>5983.14</v>
          </cell>
          <cell r="G4956">
            <v>5983.14</v>
          </cell>
        </row>
        <row r="4957">
          <cell r="C4957" t="str">
            <v>INFRA16002036</v>
          </cell>
          <cell r="D4957" t="str">
            <v>RELATÓRIO SEMESTRAL DO PROGRAMA DE MONITORAMENTO E MANEJO DA FAUNA SILVESTRE (AVIFAUNA, MASTOFAUNA, HERPETOFAUNA E ICTIOFAUNA) ATÉ 50  EXEMPLARES</v>
          </cell>
          <cell r="E4957" t="str">
            <v>UN</v>
          </cell>
          <cell r="F4957">
            <v>20706.22</v>
          </cell>
          <cell r="G4957">
            <v>20706.22</v>
          </cell>
        </row>
        <row r="4958">
          <cell r="C4958" t="str">
            <v>INFRA16002037</v>
          </cell>
          <cell r="D4958" t="str">
            <v>RELATÓRIO SEMESTRAL DO PROGRAMA DE MONITORAMENTO E MANEJO DA FAUNA SILVESTRE (AVIFAUNA, MASTOFAUNA, HERPETOFAUNA E ICTIOFAUNA) DE 51 A 100 EXEMPLARES</v>
          </cell>
          <cell r="E4958" t="str">
            <v>UN</v>
          </cell>
          <cell r="F4958">
            <v>20706.22</v>
          </cell>
          <cell r="G4958">
            <v>20706.22</v>
          </cell>
        </row>
        <row r="4959">
          <cell r="C4959" t="str">
            <v>INFRA16002038</v>
          </cell>
          <cell r="D4959" t="str">
            <v>RELATÓRIO SEMESTRAL DO PROGRAMA DE MONITORAMENTO E MANEJO DA FAUNA SILVESTRE (AVIFAUNA, MASTOFAUNA, HERPETOFAUNA E ICTIOFAUNA) MAIS QUE 100 EXEMPLARES</v>
          </cell>
          <cell r="E4959" t="str">
            <v>UN</v>
          </cell>
          <cell r="F4959">
            <v>20706.22</v>
          </cell>
          <cell r="G4959">
            <v>20706.22</v>
          </cell>
        </row>
        <row r="4960">
          <cell r="C4960" t="str">
            <v>INFRA16002039</v>
          </cell>
          <cell r="D4960" t="str">
            <v>RELATÓRIO DO PROGRAMA DE IMPLANTAÇÃO DO PAISAGISMO, RECOMPOSIÇÃO DAS ÁREAS VERDES E BALANÇO DE ÁREAS PERMEÁVEIS</v>
          </cell>
          <cell r="E4960" t="str">
            <v>UN</v>
          </cell>
          <cell r="F4960">
            <v>11026.33</v>
          </cell>
          <cell r="G4960">
            <v>11026.33</v>
          </cell>
        </row>
        <row r="4961">
          <cell r="C4961" t="str">
            <v>INFRA16002040</v>
          </cell>
          <cell r="D4961" t="str">
            <v>RELATÓRIO DO   PROGRAMA DE COMPENSAÇÃO AMBIENTAL  DOS IMPACTOS NÃO MITIGÁVEIS - ART.36 DA LEI DO SNUC LEI 9.985/2000.</v>
          </cell>
          <cell r="E4961" t="str">
            <v>UN</v>
          </cell>
          <cell r="F4961">
            <v>8276.0499999999993</v>
          </cell>
          <cell r="G4961">
            <v>8276.0499999999993</v>
          </cell>
        </row>
        <row r="4962">
          <cell r="C4962" t="str">
            <v>INFRA16002041</v>
          </cell>
          <cell r="D4962" t="str">
            <v>RELATÓRIO SEMESTRAL DO PROGRAMA DE COMUNICAÇÃO SOCIAL</v>
          </cell>
          <cell r="E4962" t="str">
            <v>UN</v>
          </cell>
          <cell r="F4962">
            <v>7370.04</v>
          </cell>
          <cell r="G4962">
            <v>7370.04</v>
          </cell>
        </row>
        <row r="4963">
          <cell r="C4963" t="str">
            <v>INFRA16002042</v>
          </cell>
          <cell r="D4963" t="str">
            <v>IMPLEMENTAÇÃO DO PROGRAMA DE REALOCAÇÃO DE EQUIPAMENTOS SOCIAIS</v>
          </cell>
          <cell r="E4963" t="str">
            <v>UN</v>
          </cell>
          <cell r="F4963">
            <v>7370.04</v>
          </cell>
          <cell r="G4963">
            <v>7370.04</v>
          </cell>
        </row>
        <row r="4964">
          <cell r="C4964" t="str">
            <v>INFRA16002043</v>
          </cell>
          <cell r="D4964" t="str">
            <v>RELATÓRIO  SEMESTRAL DO PROGRAMA DE REALOCAÇÃO DE EQUIPAMENTOS SOCIAIS</v>
          </cell>
          <cell r="E4964" t="str">
            <v>UN</v>
          </cell>
          <cell r="F4964">
            <v>6465.31</v>
          </cell>
          <cell r="G4964">
            <v>6465.31</v>
          </cell>
        </row>
        <row r="4965">
          <cell r="C4965" t="str">
            <v>INFRA16002044</v>
          </cell>
          <cell r="D4965" t="str">
            <v>RELATÓRIO SEMESTRAL DO PROGRAMA DE DESAPROPRIAÇÃO</v>
          </cell>
          <cell r="E4965" t="str">
            <v>UN</v>
          </cell>
          <cell r="F4965">
            <v>4404.74</v>
          </cell>
          <cell r="G4965">
            <v>4404.74</v>
          </cell>
        </row>
        <row r="4966">
          <cell r="C4966" t="str">
            <v>INFRA16002045</v>
          </cell>
          <cell r="D4966" t="str">
            <v>RELATÓRIO DO PROGRAMA DE REMOÇÃO E REASSENTAMENTO  </v>
          </cell>
          <cell r="E4966" t="str">
            <v>UN</v>
          </cell>
          <cell r="F4966">
            <v>6465.31</v>
          </cell>
          <cell r="G4966">
            <v>6465.31</v>
          </cell>
        </row>
        <row r="4967">
          <cell r="C4967" t="str">
            <v>INFRA16002046</v>
          </cell>
          <cell r="D4967" t="str">
            <v>RELATÓRIO SEMESTRAL PROGRAMA DE ARTICULAÇÃO INSTITUCIONAL  </v>
          </cell>
          <cell r="E4967" t="str">
            <v>UM</v>
          </cell>
          <cell r="F4967">
            <v>2202.37</v>
          </cell>
          <cell r="G4967">
            <v>2202.37</v>
          </cell>
        </row>
        <row r="4968">
          <cell r="C4968" t="str">
            <v>INFRA16002047</v>
          </cell>
          <cell r="D4968" t="str">
            <v>RELATÓRIO SEMESTRAL DO  PROGRAMA DE GESTÃO DO PATRIMONIO ARQUEOLOGICO E DOS BENS CULTURAIS  TOMBADOS, VALORADOS E REGISTRADOS  </v>
          </cell>
          <cell r="E4968" t="str">
            <v>UN</v>
          </cell>
          <cell r="F4968">
            <v>11306.53</v>
          </cell>
          <cell r="G4968">
            <v>11306.53</v>
          </cell>
        </row>
        <row r="4969">
          <cell r="C4969" t="str">
            <v>INFRA16002048</v>
          </cell>
          <cell r="D4969" t="str">
            <v>RELATÓRIO SEMESTRAL DO PROGRAMA DE EDUCACAO AMBIENTAL E TREINAMENTO AMBIENTAL DOS TRABALHADORES</v>
          </cell>
          <cell r="E4969" t="str">
            <v>UN</v>
          </cell>
          <cell r="F4969">
            <v>7568.68</v>
          </cell>
          <cell r="G4969">
            <v>7568.68</v>
          </cell>
        </row>
        <row r="4970">
          <cell r="C4970" t="str">
            <v>INFRA16002049</v>
          </cell>
          <cell r="D4970" t="str">
            <v>RELATÓRIO SEMESTRAL DE ATENDIMENTO À LAI</v>
          </cell>
          <cell r="E4970" t="str">
            <v>UN</v>
          </cell>
          <cell r="F4970">
            <v>8394.9599999999991</v>
          </cell>
          <cell r="G4970">
            <v>8394.9599999999991</v>
          </cell>
        </row>
        <row r="4971">
          <cell r="C4971" t="str">
            <v>EDIF1000000</v>
          </cell>
          <cell r="D4971" t="str">
            <v>SERVICOS PRELIMINARES</v>
          </cell>
        </row>
        <row r="4972">
          <cell r="C4972" t="str">
            <v>EDIF1001000</v>
          </cell>
          <cell r="D4972" t="str">
            <v>LIMPEZA DO TERRENO</v>
          </cell>
          <cell r="E4972" t="str">
            <v>.</v>
          </cell>
          <cell r="F4972" t="str">
            <v>.</v>
          </cell>
          <cell r="G4972" t="str">
            <v>.</v>
          </cell>
        </row>
        <row r="4973">
          <cell r="C4973" t="str">
            <v>EDIF1001001</v>
          </cell>
          <cell r="D4973" t="str">
            <v>LIMPEZA MECANIZADA GERAL, INCLUSIVE REMOÇÃO DA COBERTURA VEGETAL - TRONCOS COM DIÂMETRO ATÉ 10CM - SEM TRANSPORTE</v>
          </cell>
          <cell r="E4973" t="str">
            <v>M2</v>
          </cell>
          <cell r="F4973">
            <v>1.76</v>
          </cell>
          <cell r="G4973">
            <v>1.71</v>
          </cell>
        </row>
        <row r="4974">
          <cell r="C4974" t="str">
            <v>EDIF1001002</v>
          </cell>
          <cell r="D4974" t="str">
            <v>DESTOCAMENTO, INCLUSIVE REMOÇÃO DAS RAÍZES - DIÂMETROS DE 10,01 À 30CM</v>
          </cell>
          <cell r="E4974" t="str">
            <v>UN</v>
          </cell>
          <cell r="F4974">
            <v>57.35</v>
          </cell>
          <cell r="G4974">
            <v>55.56</v>
          </cell>
        </row>
        <row r="4975">
          <cell r="C4975" t="str">
            <v>EDIF1001003</v>
          </cell>
          <cell r="D4975" t="str">
            <v>DESTOCAMENTO, INCLUSIVE REMOÇÃO DAS RAÍZES - DIÂMETRO 30,01 À 50 CM</v>
          </cell>
          <cell r="E4975" t="str">
            <v>UN</v>
          </cell>
          <cell r="F4975">
            <v>159.41999999999999</v>
          </cell>
          <cell r="G4975">
            <v>154.47</v>
          </cell>
        </row>
        <row r="4976">
          <cell r="C4976" t="str">
            <v>EDIF1001004</v>
          </cell>
          <cell r="D4976" t="str">
            <v>DESTOCAMENTO, INCLUSIVE REMOÇÃO DAS RAÍZES - DIÂMETROS MAIORES QUE 50 CM</v>
          </cell>
          <cell r="E4976" t="str">
            <v>UN</v>
          </cell>
          <cell r="F4976">
            <v>189.93</v>
          </cell>
          <cell r="G4976">
            <v>184.03</v>
          </cell>
        </row>
        <row r="4977">
          <cell r="C4977" t="str">
            <v>EDIF1001005</v>
          </cell>
          <cell r="D4977" t="str">
            <v>CARGA MECANIZADA E REMOÇÃO DE ENTULHO, INCLUSIVE TRANSPORTE ATÉ 1KM</v>
          </cell>
          <cell r="E4977" t="str">
            <v>M3</v>
          </cell>
          <cell r="F4977">
            <v>11.77</v>
          </cell>
          <cell r="G4977">
            <v>11.56</v>
          </cell>
        </row>
        <row r="4978">
          <cell r="C4978" t="str">
            <v>EDIF1001006</v>
          </cell>
          <cell r="D4978" t="str">
            <v>CARGA MANUAL E REMOÇÃO DE ENTULHO, INCLUSIVE TRANSPORTE ATÉ 1 KM</v>
          </cell>
          <cell r="E4978" t="str">
            <v>M3</v>
          </cell>
          <cell r="F4978">
            <v>50.28</v>
          </cell>
          <cell r="G4978">
            <v>47.15</v>
          </cell>
        </row>
        <row r="4979">
          <cell r="C4979" t="str">
            <v>EDIF1001007</v>
          </cell>
          <cell r="D4979" t="str">
            <v>REMOÇÃO DE ENTULHO COM CAÇAMBA METÁLICA, INCLUSIVE CARGA MANUAL E DESCARGA EM BOTA-FORA</v>
          </cell>
          <cell r="E4979" t="str">
            <v>M3</v>
          </cell>
          <cell r="F4979">
            <v>126.86</v>
          </cell>
          <cell r="G4979">
            <v>122.56</v>
          </cell>
        </row>
        <row r="4980">
          <cell r="C4980" t="str">
            <v>EDIF1001008</v>
          </cell>
          <cell r="D4980" t="str">
            <v>LIMPEZA MANUAL GERAL INCLUSIVE REMOÇÃO DE COBERTURA VEGETAL - TRONCO ATÉ 10CM - SEM TRANSPORTE</v>
          </cell>
          <cell r="E4980" t="str">
            <v>M2</v>
          </cell>
          <cell r="F4980">
            <v>5.76</v>
          </cell>
          <cell r="G4980">
            <v>5.14</v>
          </cell>
        </row>
        <row r="4981">
          <cell r="C4981" t="str">
            <v>EDIF1001009</v>
          </cell>
          <cell r="D4981" t="str">
            <v>DESTOCAMENTO MANUAL, INCLUSIVE REMOÇÃO DE RAÍZES - DIÂMETRO 10,01 À 30 CM</v>
          </cell>
          <cell r="E4981" t="str">
            <v>UN</v>
          </cell>
          <cell r="F4981">
            <v>69.150000000000006</v>
          </cell>
          <cell r="G4981">
            <v>61.74</v>
          </cell>
        </row>
        <row r="4982">
          <cell r="C4982" t="str">
            <v>EDIF1001010</v>
          </cell>
          <cell r="D4982" t="str">
            <v>TRANSPORTE DE ENTULHO POR CAMINHÃO BASCULANTE, A PARTIR DE 1KM</v>
          </cell>
          <cell r="E4982" t="str">
            <v>M3XKM</v>
          </cell>
          <cell r="F4982">
            <v>1.64</v>
          </cell>
          <cell r="G4982">
            <v>1.62</v>
          </cell>
        </row>
        <row r="4983">
          <cell r="C4983" t="str">
            <v>EDIF1001020</v>
          </cell>
          <cell r="D4983" t="str">
            <v>CORTE, RECORTE E REMOÇÃO DE ÁRVORES INCLUSIVE RAIZES DIÂM. &gt; 5 E &lt; 15CM</v>
          </cell>
          <cell r="E4983" t="str">
            <v>UN</v>
          </cell>
          <cell r="F4983">
            <v>207.83</v>
          </cell>
          <cell r="G4983">
            <v>186.89</v>
          </cell>
        </row>
        <row r="4984">
          <cell r="C4984" t="str">
            <v>EDIF1001021</v>
          </cell>
          <cell r="D4984" t="str">
            <v>CORTE, RECORTE E REMOÇÃO DE ÁRVORES INCLUSIVE RAIZES DIÂM. &gt; 15 E &lt; 30CM</v>
          </cell>
          <cell r="E4984" t="str">
            <v>UN</v>
          </cell>
          <cell r="F4984">
            <v>545.71</v>
          </cell>
          <cell r="G4984">
            <v>516.35</v>
          </cell>
        </row>
        <row r="4985">
          <cell r="C4985" t="str">
            <v>EDIF1001022</v>
          </cell>
          <cell r="D4985" t="str">
            <v>CORTE, RECORTE E REMOÇÃO DE ÁRVORES INCLUSIVE RAIZES DIÂM. &gt; 30 E &lt; 60CM</v>
          </cell>
          <cell r="E4985" t="str">
            <v>UN</v>
          </cell>
          <cell r="F4985">
            <v>682.14</v>
          </cell>
          <cell r="G4985">
            <v>645.44000000000005</v>
          </cell>
        </row>
        <row r="4986">
          <cell r="C4986" t="str">
            <v>EDIF1001023</v>
          </cell>
          <cell r="D4986" t="str">
            <v>CORTE, RECORTE E REMOÇÃO DE ÁRVORES INCLUSIVE RAIZES DIÂM. &gt; 60 E &lt; 90CM</v>
          </cell>
          <cell r="E4986" t="str">
            <v>UN</v>
          </cell>
          <cell r="F4986">
            <v>818.56</v>
          </cell>
          <cell r="G4986">
            <v>774.53</v>
          </cell>
        </row>
        <row r="4987">
          <cell r="C4987" t="str">
            <v>EDIF1001024</v>
          </cell>
          <cell r="D4987" t="str">
            <v>CORTE, RECORTE E REMOÇÃO DE ÁRVORES INCLUSIVE RAIZES DIÂM. &gt; 90CM</v>
          </cell>
          <cell r="E4987" t="str">
            <v>UN</v>
          </cell>
          <cell r="F4987">
            <v>954.99</v>
          </cell>
          <cell r="G4987">
            <v>903.62</v>
          </cell>
        </row>
        <row r="4988">
          <cell r="C4988" t="str">
            <v>EDIF1002000</v>
          </cell>
          <cell r="D4988" t="str">
            <v>MOVIMENTO DE TERRA MANUAL</v>
          </cell>
          <cell r="E4988" t="str">
            <v>.</v>
          </cell>
          <cell r="F4988" t="str">
            <v>.</v>
          </cell>
          <cell r="G4988" t="str">
            <v>.</v>
          </cell>
        </row>
        <row r="4989">
          <cell r="C4989" t="str">
            <v>EDIF1002001</v>
          </cell>
          <cell r="D4989" t="str">
            <v>CORTE</v>
          </cell>
          <cell r="E4989" t="str">
            <v>M3</v>
          </cell>
          <cell r="F4989">
            <v>46.1</v>
          </cell>
          <cell r="G4989">
            <v>41.16</v>
          </cell>
        </row>
        <row r="4990">
          <cell r="C4990" t="str">
            <v>EDIF1002002</v>
          </cell>
          <cell r="D4990" t="str">
            <v>CORTE E ESPALHAMENTO DENTRO DA OBRA</v>
          </cell>
          <cell r="E4990" t="str">
            <v>M3</v>
          </cell>
          <cell r="F4990">
            <v>57.63</v>
          </cell>
          <cell r="G4990">
            <v>51.45</v>
          </cell>
        </row>
        <row r="4991">
          <cell r="C4991" t="str">
            <v>EDIF1002005</v>
          </cell>
          <cell r="D4991" t="str">
            <v>ATERRO, INCLUSIVE COMPACTAÇÃO MANUAL</v>
          </cell>
          <cell r="E4991" t="str">
            <v>M3</v>
          </cell>
          <cell r="F4991">
            <v>41.03</v>
          </cell>
          <cell r="G4991">
            <v>36.630000000000003</v>
          </cell>
        </row>
        <row r="4992">
          <cell r="C4992" t="str">
            <v>EDIF1002010</v>
          </cell>
          <cell r="D4992" t="str">
            <v>CARGA MECANIZADA E REMOÇÃO DE TERRA, INCLUSIVE TRANSPORTE ATÉ 1KM</v>
          </cell>
          <cell r="E4992" t="str">
            <v>M3</v>
          </cell>
          <cell r="F4992">
            <v>16.920000000000002</v>
          </cell>
          <cell r="G4992">
            <v>16.670000000000002</v>
          </cell>
        </row>
        <row r="4993">
          <cell r="C4993" t="str">
            <v>EDIF1002011</v>
          </cell>
          <cell r="D4993" t="str">
            <v>CARGA MANUAL E REMOÇÃO DE TERRA, INCLUSIVE TRANSPORTE ATÉ 1 KM</v>
          </cell>
          <cell r="E4993" t="str">
            <v>M3</v>
          </cell>
          <cell r="F4993">
            <v>39.229999999999997</v>
          </cell>
          <cell r="G4993">
            <v>36.090000000000003</v>
          </cell>
        </row>
        <row r="4994">
          <cell r="C4994" t="str">
            <v>EDIF1003000</v>
          </cell>
          <cell r="D4994" t="str">
            <v>MOVIMENTO DE TERRA MECANIZADO</v>
          </cell>
          <cell r="E4994" t="str">
            <v>.</v>
          </cell>
          <cell r="F4994" t="str">
            <v>.</v>
          </cell>
          <cell r="G4994" t="str">
            <v>.</v>
          </cell>
        </row>
        <row r="4995">
          <cell r="C4995" t="str">
            <v>EDIF1003001</v>
          </cell>
          <cell r="D4995" t="str">
            <v>CORTE E ESPALHAMENTO DENTRO DA OBRA</v>
          </cell>
          <cell r="E4995" t="str">
            <v>M3</v>
          </cell>
          <cell r="F4995">
            <v>16.89</v>
          </cell>
          <cell r="G4995">
            <v>16.47</v>
          </cell>
        </row>
        <row r="4996">
          <cell r="C4996" t="str">
            <v>EDIF1003002</v>
          </cell>
          <cell r="D4996" t="str">
            <v>CORTE E ATERRO COMPACTADO</v>
          </cell>
          <cell r="E4996" t="str">
            <v>M3</v>
          </cell>
          <cell r="F4996">
            <v>20.04</v>
          </cell>
          <cell r="G4996">
            <v>19.579999999999998</v>
          </cell>
        </row>
        <row r="4997">
          <cell r="C4997" t="str">
            <v>EDIF1003003</v>
          </cell>
          <cell r="D4997" t="str">
            <v>CORTE E CARREGAMENTO PARA BOTA-FORA, INCLUSIVE TRANSPORTE ATÉ 1KM</v>
          </cell>
          <cell r="E4997" t="str">
            <v>M3</v>
          </cell>
          <cell r="F4997">
            <v>27.75</v>
          </cell>
          <cell r="G4997">
            <v>27.29</v>
          </cell>
        </row>
        <row r="4998">
          <cell r="C4998" t="str">
            <v>EDIF1003005</v>
          </cell>
          <cell r="D4998" t="str">
            <v>FORNECIMENTO DE TERRA, INCLUSIVE CORTE, CARGA, DESCARGA E TRANSPORTE ATÉ 1KM</v>
          </cell>
          <cell r="E4998" t="str">
            <v>M3</v>
          </cell>
          <cell r="F4998">
            <v>31.79</v>
          </cell>
          <cell r="G4998">
            <v>31.32</v>
          </cell>
        </row>
        <row r="4999">
          <cell r="C4999" t="str">
            <v>EDIF1003006</v>
          </cell>
          <cell r="D4999" t="str">
            <v>ATERRO, INCLUSIVE COMPACTAÇÃO</v>
          </cell>
          <cell r="E4999" t="str">
            <v>M3</v>
          </cell>
          <cell r="F4999">
            <v>7.65</v>
          </cell>
          <cell r="G4999">
            <v>7.41</v>
          </cell>
        </row>
        <row r="5000">
          <cell r="C5000" t="str">
            <v>EDIF1003010</v>
          </cell>
          <cell r="D5000" t="str">
            <v>TRANSPORTE DE TERRA POR CAMINHÃO BASCULANTE, A PARTIR DE 1KM</v>
          </cell>
          <cell r="E5000" t="str">
            <v>M3XKM</v>
          </cell>
          <cell r="F5000">
            <v>2.97</v>
          </cell>
          <cell r="G5000">
            <v>2.93</v>
          </cell>
        </row>
        <row r="5001">
          <cell r="C5001" t="str">
            <v>EDIF1004000</v>
          </cell>
          <cell r="D5001" t="str">
            <v>DRENAGEM DO TERRENO</v>
          </cell>
          <cell r="E5001" t="str">
            <v>.</v>
          </cell>
          <cell r="F5001" t="str">
            <v>.</v>
          </cell>
          <cell r="G5001" t="str">
            <v>.</v>
          </cell>
        </row>
        <row r="5002">
          <cell r="C5002" t="str">
            <v>EDIF1004001</v>
          </cell>
          <cell r="D5002" t="str">
            <v>HD.23 - ESCAVAÇÃO MANUAL, PROFUNDIDADE IGUAL OU INFERIOR A 1,50M</v>
          </cell>
          <cell r="E5002" t="str">
            <v>M3</v>
          </cell>
          <cell r="F5002">
            <v>73.53</v>
          </cell>
          <cell r="G5002">
            <v>65.650000000000006</v>
          </cell>
        </row>
        <row r="5003">
          <cell r="C5003" t="str">
            <v>EDIF1004002</v>
          </cell>
          <cell r="D5003" t="str">
            <v>HD.23 - ESCAVAÇÃO MANUAL,  PROFUNDIDADE SUPERIOR A 1,50M</v>
          </cell>
          <cell r="E5003" t="str">
            <v>M3</v>
          </cell>
          <cell r="F5003">
            <v>80.680000000000007</v>
          </cell>
          <cell r="G5003">
            <v>72.03</v>
          </cell>
        </row>
        <row r="5004">
          <cell r="C5004" t="str">
            <v>EDIF1004005</v>
          </cell>
          <cell r="D5004" t="str">
            <v>ESCORAMENTO DE VALAS, CONTINUO</v>
          </cell>
          <cell r="E5004" t="str">
            <v>M2</v>
          </cell>
          <cell r="F5004">
            <v>120.65</v>
          </cell>
          <cell r="G5004">
            <v>113.28</v>
          </cell>
        </row>
        <row r="5005">
          <cell r="C5005" t="str">
            <v>EDIF1004006</v>
          </cell>
          <cell r="D5005" t="str">
            <v>ESCORAMENTO DE VALAS, DESCONTINUO</v>
          </cell>
          <cell r="E5005" t="str">
            <v>M2</v>
          </cell>
          <cell r="F5005">
            <v>69.31</v>
          </cell>
          <cell r="G5005">
            <v>64.89</v>
          </cell>
        </row>
        <row r="5006">
          <cell r="C5006" t="str">
            <v>EDIF1004010</v>
          </cell>
          <cell r="D5006" t="str">
            <v>APILOAMENTO DO FUNDO DE VALAS, PARA SIMPLES REGULARIZAÇÃO</v>
          </cell>
          <cell r="E5006" t="str">
            <v>M2</v>
          </cell>
          <cell r="F5006">
            <v>5.76</v>
          </cell>
          <cell r="G5006">
            <v>5.14</v>
          </cell>
        </row>
        <row r="5007">
          <cell r="C5007" t="str">
            <v>EDIF1004014</v>
          </cell>
          <cell r="D5007" t="str">
            <v>HD.23 - LASTRO DE AGREGADO RECICLADO</v>
          </cell>
          <cell r="E5007" t="str">
            <v>M3</v>
          </cell>
          <cell r="F5007">
            <v>128.19999999999999</v>
          </cell>
          <cell r="G5007">
            <v>123.25</v>
          </cell>
        </row>
        <row r="5008">
          <cell r="C5008" t="str">
            <v>EDIF1004015</v>
          </cell>
          <cell r="D5008" t="str">
            <v>HD.23 - LASTRO DE BRITA</v>
          </cell>
          <cell r="E5008" t="str">
            <v>M3</v>
          </cell>
          <cell r="F5008">
            <v>210.17</v>
          </cell>
          <cell r="G5008">
            <v>205.22</v>
          </cell>
        </row>
        <row r="5009">
          <cell r="C5009" t="str">
            <v>EDIF1004016</v>
          </cell>
          <cell r="D5009" t="str">
            <v>HD.23 - LASTRO DE CONCRETO, 150KG CIM/M3</v>
          </cell>
          <cell r="E5009" t="str">
            <v>M3</v>
          </cell>
          <cell r="F5009">
            <v>505.26</v>
          </cell>
          <cell r="G5009">
            <v>484.37</v>
          </cell>
        </row>
        <row r="5010">
          <cell r="C5010" t="str">
            <v>EDIF1004017</v>
          </cell>
          <cell r="D5010" t="str">
            <v>HD.23 - LASTRO DE CONCRETO COM AGREGADO RECICLADO, 150 KG CIM/M3</v>
          </cell>
          <cell r="E5010" t="str">
            <v>M3</v>
          </cell>
          <cell r="F5010">
            <v>439.27</v>
          </cell>
          <cell r="G5010">
            <v>418.38</v>
          </cell>
        </row>
        <row r="5011">
          <cell r="C5011" t="str">
            <v>EDIF1004020</v>
          </cell>
          <cell r="D5011" t="str">
            <v>HD.23 - TUBO DE PEAD CORRUGADO E PERFURADOPARA DRENAGEM - DIÂMETRO 2,5" (EM ACORDO COM AS NORMAS DNIT 093/06, NBR 15073 E NBR 14692)</v>
          </cell>
          <cell r="E5011" t="str">
            <v>M</v>
          </cell>
          <cell r="F5011">
            <v>16.07</v>
          </cell>
          <cell r="G5011">
            <v>15.11</v>
          </cell>
        </row>
        <row r="5012">
          <cell r="C5012" t="str">
            <v>EDIF1004021</v>
          </cell>
          <cell r="D5012" t="str">
            <v>HD.23 - TUBO DE PEAD CORRUGADO E PERFURADOPARA DRENAGEM - DIÂMETRO 3,0" (EM ACORDO COM AS NORMAS DNIT 093/06, NBR 15073 E NBR 14692)</v>
          </cell>
          <cell r="E5012" t="str">
            <v>M</v>
          </cell>
          <cell r="F5012">
            <v>16.89</v>
          </cell>
          <cell r="G5012">
            <v>15.93</v>
          </cell>
        </row>
        <row r="5013">
          <cell r="C5013" t="str">
            <v>EDIF1004022</v>
          </cell>
          <cell r="D5013" t="str">
            <v>HD.23 - TUBO DE PEAD CORRUGADO E PERFURADOPARA DRENAGEM - DIÂMETRO 4,0" (EM ACORDO COM AS NORMAS DNIT 093/06, NBR 15073 E NBR 14692)</v>
          </cell>
          <cell r="E5013" t="str">
            <v>M</v>
          </cell>
          <cell r="F5013">
            <v>19.62</v>
          </cell>
          <cell r="G5013">
            <v>18.66</v>
          </cell>
        </row>
        <row r="5014">
          <cell r="C5014" t="str">
            <v>EDIF1004023</v>
          </cell>
          <cell r="D5014" t="str">
            <v>HD.23 - TUBO DE PEAD CORRUGADO E PERFURADOPARA DRENAGEM - DIÂMETRO 6,0" (EM ACORDO COM AS NORMAS DNIT 093/06, NBR 15073 E NBR 14692)</v>
          </cell>
          <cell r="E5014" t="str">
            <v>M</v>
          </cell>
          <cell r="F5014">
            <v>33.15</v>
          </cell>
          <cell r="G5014">
            <v>32.19</v>
          </cell>
        </row>
        <row r="5015">
          <cell r="C5015" t="str">
            <v>EDIF1004026</v>
          </cell>
          <cell r="D5015" t="str">
            <v>TUBO PVC PERFURADO PARA DRENAGEM - DIÂMETRO 4" (100MM)</v>
          </cell>
          <cell r="E5015" t="str">
            <v>M</v>
          </cell>
          <cell r="F5015">
            <v>72.61</v>
          </cell>
          <cell r="G5015">
            <v>71.37</v>
          </cell>
        </row>
        <row r="5016">
          <cell r="C5016" t="str">
            <v>EDIF1004027</v>
          </cell>
          <cell r="D5016" t="str">
            <v>TUBO PVC PERFURADO PARA DRENAGEM - DIÂMETRO 6" (150MM)</v>
          </cell>
          <cell r="E5016" t="str">
            <v>M</v>
          </cell>
          <cell r="F5016">
            <v>89.75</v>
          </cell>
          <cell r="G5016">
            <v>88.51</v>
          </cell>
        </row>
        <row r="5017">
          <cell r="C5017" t="str">
            <v>EDIF1004030</v>
          </cell>
          <cell r="D5017" t="str">
            <v>TUBO DE CONCRETO - DIÂMETRO DE 30CM</v>
          </cell>
          <cell r="E5017" t="str">
            <v>M</v>
          </cell>
          <cell r="F5017">
            <v>70.19</v>
          </cell>
          <cell r="G5017">
            <v>69.739999999999995</v>
          </cell>
        </row>
        <row r="5018">
          <cell r="C5018" t="str">
            <v>EDIF1004031</v>
          </cell>
          <cell r="D5018" t="str">
            <v>TUBO DE CONCRETO - DIÂMETRO DE 40CM</v>
          </cell>
          <cell r="E5018" t="str">
            <v>M</v>
          </cell>
          <cell r="F5018">
            <v>100.69</v>
          </cell>
          <cell r="G5018">
            <v>99.82</v>
          </cell>
        </row>
        <row r="5019">
          <cell r="C5019" t="str">
            <v>EDIF1004032</v>
          </cell>
          <cell r="D5019" t="str">
            <v>TUBO DE CONCRETO - DIÂMETRO DE 50CM</v>
          </cell>
          <cell r="E5019" t="str">
            <v>M</v>
          </cell>
          <cell r="F5019">
            <v>134.12</v>
          </cell>
          <cell r="G5019">
            <v>132.94</v>
          </cell>
        </row>
        <row r="5020">
          <cell r="C5020" t="str">
            <v>EDIF1004033</v>
          </cell>
          <cell r="D5020" t="str">
            <v>TUBO DE CONCRETO - DIÂMETRO DE 60CM</v>
          </cell>
          <cell r="E5020" t="str">
            <v>M</v>
          </cell>
          <cell r="F5020">
            <v>175.43</v>
          </cell>
          <cell r="G5020">
            <v>173.95</v>
          </cell>
        </row>
        <row r="5021">
          <cell r="C5021" t="str">
            <v>EDIF1004035</v>
          </cell>
          <cell r="D5021" t="str">
            <v>TUBO DE CONCRETO - DIÂMETRO DE 80CM</v>
          </cell>
          <cell r="E5021" t="str">
            <v>M</v>
          </cell>
          <cell r="F5021">
            <v>394.7</v>
          </cell>
          <cell r="G5021">
            <v>392.49</v>
          </cell>
        </row>
        <row r="5022">
          <cell r="C5022" t="str">
            <v>EDIF1004037</v>
          </cell>
          <cell r="D5022" t="str">
            <v>TUBO DE CONCRETO - DIÂMETRO DE 100CM</v>
          </cell>
          <cell r="E5022" t="str">
            <v>M</v>
          </cell>
          <cell r="F5022">
            <v>551.91</v>
          </cell>
          <cell r="G5022">
            <v>549.59</v>
          </cell>
        </row>
        <row r="5023">
          <cell r="C5023" t="str">
            <v>EDIF1004039</v>
          </cell>
          <cell r="D5023" t="str">
            <v>TUBO DE CONCRETO - DIÂMETRO DE 120CM</v>
          </cell>
          <cell r="E5023" t="str">
            <v>M</v>
          </cell>
          <cell r="F5023">
            <v>832.85</v>
          </cell>
          <cell r="G5023">
            <v>829.23</v>
          </cell>
        </row>
        <row r="5024">
          <cell r="C5024" t="str">
            <v>EDIF1004048</v>
          </cell>
          <cell r="D5024" t="str">
            <v>CAIXA DE LIGAÇÃO OU INSPEÇÃO - ESCAVAÇÃO E APILOAMENTO</v>
          </cell>
          <cell r="E5024" t="str">
            <v>M3</v>
          </cell>
          <cell r="F5024">
            <v>62.24</v>
          </cell>
          <cell r="G5024">
            <v>55.56</v>
          </cell>
        </row>
        <row r="5025">
          <cell r="C5025" t="str">
            <v>EDIF1004049</v>
          </cell>
          <cell r="D5025" t="str">
            <v>HA.01 - CAIXA DE LIGAÇÃO OU INSPEÇÃO - LASTRO DE CONCRETO (FUNDO)</v>
          </cell>
          <cell r="E5025" t="str">
            <v>M3</v>
          </cell>
          <cell r="F5025">
            <v>538.01</v>
          </cell>
          <cell r="G5025">
            <v>517.13</v>
          </cell>
        </row>
        <row r="5026">
          <cell r="C5026" t="str">
            <v>EDIF1004050</v>
          </cell>
          <cell r="D5026" t="str">
            <v>HA.01 - CAIXA DE LIGAÇÃO OU INSPEÇÃO - ALVENARIA DE 1/2 TIJOLO, REVESTIDA</v>
          </cell>
          <cell r="E5026" t="str">
            <v>M2</v>
          </cell>
          <cell r="F5026">
            <v>269.56</v>
          </cell>
          <cell r="G5026">
            <v>248.39</v>
          </cell>
        </row>
        <row r="5027">
          <cell r="C5027" t="str">
            <v>EDIF1004051</v>
          </cell>
          <cell r="D5027" t="str">
            <v>HA.01 - CAIXA DE LIGAÇÃO OU INSPEÇÃO - ALVENARIA DE 1 TIJOLO, REVESTIDA</v>
          </cell>
          <cell r="E5027" t="str">
            <v>M2</v>
          </cell>
          <cell r="F5027">
            <v>379.11</v>
          </cell>
          <cell r="G5027">
            <v>351.44</v>
          </cell>
        </row>
        <row r="5028">
          <cell r="C5028" t="str">
            <v>EDIF1004052</v>
          </cell>
          <cell r="D5028" t="str">
            <v>HA.01 - CAIXA DE LIGAÇÃO OU INSPEÇÃO - TAMPA DE CONCRETO</v>
          </cell>
          <cell r="E5028" t="str">
            <v>M2</v>
          </cell>
          <cell r="F5028">
            <v>249.57</v>
          </cell>
          <cell r="G5028">
            <v>230.78</v>
          </cell>
        </row>
        <row r="5029">
          <cell r="C5029" t="str">
            <v>EDIF1004070</v>
          </cell>
          <cell r="D5029" t="str">
            <v>HD.23 - ENVOLVIMENTO DE TUBOS COM BRITA</v>
          </cell>
          <cell r="E5029" t="str">
            <v>M3</v>
          </cell>
          <cell r="F5029">
            <v>221.69</v>
          </cell>
          <cell r="G5029">
            <v>215.51</v>
          </cell>
        </row>
        <row r="5030">
          <cell r="C5030" t="str">
            <v>EDIF1004071</v>
          </cell>
          <cell r="D5030" t="str">
            <v>HD.23 - ENVOLVIMENTO DE TUBOS COM AREIA</v>
          </cell>
          <cell r="E5030" t="str">
            <v>M3</v>
          </cell>
          <cell r="F5030">
            <v>262.68</v>
          </cell>
          <cell r="G5030">
            <v>254.03</v>
          </cell>
        </row>
        <row r="5031">
          <cell r="C5031" t="str">
            <v>EDIF1004075</v>
          </cell>
          <cell r="D5031" t="str">
            <v>HD.23 - MANTA GEOTÊXTIL</v>
          </cell>
          <cell r="E5031" t="str">
            <v>M2</v>
          </cell>
          <cell r="F5031">
            <v>9.83</v>
          </cell>
          <cell r="G5031">
            <v>9.73</v>
          </cell>
        </row>
        <row r="5032">
          <cell r="C5032" t="str">
            <v>EDIF1004076</v>
          </cell>
          <cell r="D5032" t="str">
            <v>HD.23 - FORNECIMENTO E APLICAÇÃO DE GEOMEMBRANA DE PEAD - 1MM DE ESPESSURA</v>
          </cell>
          <cell r="E5032" t="str">
            <v>M2</v>
          </cell>
          <cell r="F5032">
            <v>33.700000000000003</v>
          </cell>
          <cell r="G5032">
            <v>33.700000000000003</v>
          </cell>
        </row>
        <row r="5033">
          <cell r="C5033" t="str">
            <v>EDIF1004077</v>
          </cell>
          <cell r="D5033" t="str">
            <v>HD.23 - FORNECIMENTO E APLICAÇÃO DE MANTA FORMADA PELA ASSOCIAÇÃO DE UM TECIDO TÉCNICO DE POLIESTER COM UM FILME DE POLIETILENO DE BAIXA DENSIDADE EM ACORDO COM A NBR 12824</v>
          </cell>
          <cell r="E5033" t="str">
            <v>M2</v>
          </cell>
          <cell r="F5033">
            <v>22.83</v>
          </cell>
          <cell r="G5033">
            <v>22.73</v>
          </cell>
        </row>
        <row r="5034">
          <cell r="C5034" t="str">
            <v>EDIF1004078</v>
          </cell>
          <cell r="D5034" t="str">
            <v>HD.23 - FORNECIMENTO E APLICAÇÃO DE GEOCOMPOSTO FORMADO POR NÚCLEO TRIDIMENSIONAL, FLEXÍVEL DE FILAMENTO DE POLIPROPILENO, ASSOCIADO ÀS SUAS DUAS SUPERFÍCIES GEOTEXTEIS NÃO TECIDOS</v>
          </cell>
          <cell r="E5034" t="str">
            <v>M2</v>
          </cell>
          <cell r="F5034">
            <v>33.86</v>
          </cell>
          <cell r="G5034">
            <v>33.770000000000003</v>
          </cell>
        </row>
        <row r="5035">
          <cell r="C5035" t="str">
            <v>EDIF1004080</v>
          </cell>
          <cell r="D5035" t="str">
            <v>HD.23 - REATERRO DE VALAS, INCLUSIVE COMPACTAÇÃO</v>
          </cell>
          <cell r="E5035" t="str">
            <v>M3</v>
          </cell>
          <cell r="F5035">
            <v>16.23</v>
          </cell>
          <cell r="G5035">
            <v>14.77</v>
          </cell>
        </row>
        <row r="5036">
          <cell r="C5036" t="str">
            <v>EDIF1005000</v>
          </cell>
          <cell r="D5036" t="str">
            <v>TAPUMES</v>
          </cell>
          <cell r="E5036" t="str">
            <v>.</v>
          </cell>
          <cell r="F5036" t="str">
            <v>.</v>
          </cell>
          <cell r="G5036" t="str">
            <v>.</v>
          </cell>
        </row>
        <row r="5037">
          <cell r="C5037" t="str">
            <v>EDIF1005001</v>
          </cell>
          <cell r="D5037" t="str">
            <v>TAPUME CHAPA COMPENSADA 6MM</v>
          </cell>
          <cell r="E5037" t="str">
            <v>M2</v>
          </cell>
          <cell r="F5037">
            <v>82.33</v>
          </cell>
          <cell r="G5037">
            <v>77.900000000000006</v>
          </cell>
        </row>
        <row r="5038">
          <cell r="C5038" t="str">
            <v>EDIF1005002</v>
          </cell>
          <cell r="D5038" t="str">
            <v>TAPUME CHAPA COMPENSADA RESINADA 10MM</v>
          </cell>
          <cell r="E5038" t="str">
            <v>M2</v>
          </cell>
          <cell r="F5038">
            <v>92.23</v>
          </cell>
          <cell r="G5038">
            <v>87.8</v>
          </cell>
        </row>
        <row r="5039">
          <cell r="C5039" t="str">
            <v>EDIF1005005</v>
          </cell>
          <cell r="D5039" t="str">
            <v>TAPUME METÁLICO COM TELHA METÁLICA, SEM PINTURA, TRAPEZOIDAL 40 ESP=0,43MM, COLUNAS, BASES E PARAFUSOS</v>
          </cell>
          <cell r="E5039" t="str">
            <v>M2</v>
          </cell>
          <cell r="F5039">
            <v>158.44</v>
          </cell>
          <cell r="G5039">
            <v>147.38999999999999</v>
          </cell>
        </row>
        <row r="5040">
          <cell r="C5040" t="str">
            <v>EDIF1005006</v>
          </cell>
          <cell r="D5040" t="str">
            <v>PORTÃO METÁLICO DE OBRA - 5M, PIVOTANTE, 2 FOLHAS, PARA TAPUME</v>
          </cell>
          <cell r="E5040" t="str">
            <v>M2</v>
          </cell>
          <cell r="F5040">
            <v>273.39</v>
          </cell>
          <cell r="G5040">
            <v>262.33</v>
          </cell>
        </row>
        <row r="5041">
          <cell r="C5041" t="str">
            <v>EDIF1005007</v>
          </cell>
          <cell r="D5041" t="str">
            <v>PORTÃO DE PEDESTRES - 1,15M, PARA TAPUME</v>
          </cell>
          <cell r="E5041" t="str">
            <v>M2</v>
          </cell>
          <cell r="F5041">
            <v>253.85</v>
          </cell>
          <cell r="G5041">
            <v>242.8</v>
          </cell>
        </row>
        <row r="5042">
          <cell r="C5042" t="str">
            <v>EDIF1005040</v>
          </cell>
          <cell r="D5042" t="str">
            <v>TELA PARA PROTEÇÃO DE OBRAS, MALHA 2 MM</v>
          </cell>
          <cell r="E5042" t="str">
            <v>M2</v>
          </cell>
          <cell r="F5042">
            <v>29.59</v>
          </cell>
          <cell r="G5042">
            <v>26.93</v>
          </cell>
        </row>
        <row r="5043">
          <cell r="C5043" t="str">
            <v>EDIF2000000</v>
          </cell>
          <cell r="D5043" t="str">
            <v>FUNDACOES</v>
          </cell>
        </row>
        <row r="5044">
          <cell r="C5044" t="str">
            <v>EDIF2001000</v>
          </cell>
          <cell r="D5044" t="str">
            <v>FUNDAÇÃO PROFUNDA</v>
          </cell>
          <cell r="E5044" t="str">
            <v>.</v>
          </cell>
          <cell r="F5044" t="str">
            <v>.</v>
          </cell>
          <cell r="G5044" t="str">
            <v>.</v>
          </cell>
        </row>
        <row r="5045">
          <cell r="C5045" t="str">
            <v>EDIF2001001</v>
          </cell>
          <cell r="D5045" t="str">
            <v>BROCA DE CONCRETO - DIÂMETRO DE 20CM</v>
          </cell>
          <cell r="E5045" t="str">
            <v>M</v>
          </cell>
          <cell r="F5045">
            <v>58.45</v>
          </cell>
          <cell r="G5045">
            <v>54.08</v>
          </cell>
        </row>
        <row r="5046">
          <cell r="C5046" t="str">
            <v>EDIF2001002</v>
          </cell>
          <cell r="D5046" t="str">
            <v>BROCA DE CONCRETO - DIÂMETRO DE 25CM</v>
          </cell>
          <cell r="E5046" t="str">
            <v>M</v>
          </cell>
          <cell r="F5046">
            <v>88.64</v>
          </cell>
          <cell r="G5046">
            <v>82.1</v>
          </cell>
        </row>
        <row r="5047">
          <cell r="C5047" t="str">
            <v>EDIF2001003</v>
          </cell>
          <cell r="D5047" t="str">
            <v>BROCA DE CONCRETO - DIÂMETRO DE 30CM</v>
          </cell>
          <cell r="E5047" t="str">
            <v>M</v>
          </cell>
          <cell r="F5047">
            <v>131.66999999999999</v>
          </cell>
          <cell r="G5047">
            <v>121.83</v>
          </cell>
        </row>
        <row r="5048">
          <cell r="C5048" t="str">
            <v>EDIF2001005</v>
          </cell>
          <cell r="D5048" t="str">
            <v>ESTACA DE CONCRETO MOLDADA NO LOCAL, TIPO "STRAUSS" - ATÉ 20T</v>
          </cell>
          <cell r="E5048" t="str">
            <v>M</v>
          </cell>
          <cell r="F5048">
            <v>66.2</v>
          </cell>
          <cell r="G5048">
            <v>65.95</v>
          </cell>
        </row>
        <row r="5049">
          <cell r="C5049" t="str">
            <v>EDIF2001006</v>
          </cell>
          <cell r="D5049" t="str">
            <v>ESTACA DE CONCRETO MOLDADA NO LOCAL, TIPO "STRAUSS" - ATÉ 30T</v>
          </cell>
          <cell r="E5049" t="str">
            <v>M</v>
          </cell>
          <cell r="F5049">
            <v>85.14</v>
          </cell>
          <cell r="G5049">
            <v>84.9</v>
          </cell>
        </row>
        <row r="5050">
          <cell r="C5050" t="str">
            <v>EDIF2001007</v>
          </cell>
          <cell r="D5050" t="str">
            <v>ESTACA DE CONCRETO MOLDADA NO LOCAL, TIPO "STRAUSS" - ATÉ 40T</v>
          </cell>
          <cell r="E5050" t="str">
            <v>M</v>
          </cell>
          <cell r="F5050">
            <v>108.84</v>
          </cell>
          <cell r="G5050">
            <v>108.59</v>
          </cell>
        </row>
        <row r="5051">
          <cell r="C5051" t="str">
            <v>EDIF2001008</v>
          </cell>
          <cell r="D5051" t="str">
            <v>ESTACA DE CONCRETO MOLDADA NO LOCAL, TIPO "STRAUSS" - ATÉ 60T</v>
          </cell>
          <cell r="E5051" t="str">
            <v>M</v>
          </cell>
          <cell r="F5051">
            <v>144.61000000000001</v>
          </cell>
          <cell r="G5051">
            <v>144.24</v>
          </cell>
        </row>
        <row r="5052">
          <cell r="C5052" t="str">
            <v>EDIF2001020</v>
          </cell>
          <cell r="D5052" t="str">
            <v>TUBULÃO - ESCAVAÇÃO A CÉU ABERTO, COM PÁ E PICARETA</v>
          </cell>
          <cell r="E5052" t="str">
            <v>M3</v>
          </cell>
          <cell r="F5052">
            <v>561.15</v>
          </cell>
          <cell r="G5052">
            <v>500.97</v>
          </cell>
        </row>
        <row r="5053">
          <cell r="C5053" t="str">
            <v>EDIF2001034</v>
          </cell>
          <cell r="D5053" t="str">
            <v>TUBULÃO A CÉU ABERTO FCK=20 MPA</v>
          </cell>
          <cell r="E5053" t="str">
            <v>M3</v>
          </cell>
          <cell r="F5053">
            <v>772.35</v>
          </cell>
          <cell r="G5053">
            <v>736.64</v>
          </cell>
        </row>
        <row r="5054">
          <cell r="C5054" t="str">
            <v>EDIF2001043</v>
          </cell>
          <cell r="D5054" t="str">
            <v>EMENDA DE ESTACA DE CONCRETO PRÉ-MOLDADA - DIÂMETRO 17 CM - 20 T</v>
          </cell>
          <cell r="E5054" t="str">
            <v>UN</v>
          </cell>
          <cell r="F5054">
            <v>38.39</v>
          </cell>
          <cell r="G5054">
            <v>38.39</v>
          </cell>
        </row>
        <row r="5055">
          <cell r="C5055" t="str">
            <v>EDIF2001044</v>
          </cell>
          <cell r="D5055" t="str">
            <v>EMENDA DE ESTACA DE CONCRETO PRÉ-MOLDADA - DIÂMETRO 20 CM - 30 T</v>
          </cell>
          <cell r="E5055" t="str">
            <v>UN</v>
          </cell>
          <cell r="F5055">
            <v>42.75</v>
          </cell>
          <cell r="G5055">
            <v>42.75</v>
          </cell>
        </row>
        <row r="5056">
          <cell r="C5056" t="str">
            <v>EDIF2001045</v>
          </cell>
          <cell r="D5056" t="str">
            <v>EMENDA DE ESTACA DE CONCRETO PRÉ-MOLDADA - DIÂMETRO 23 CM - 40 T</v>
          </cell>
          <cell r="E5056" t="str">
            <v>UN</v>
          </cell>
          <cell r="F5056">
            <v>47.93</v>
          </cell>
          <cell r="G5056">
            <v>47.93</v>
          </cell>
        </row>
        <row r="5057">
          <cell r="C5057" t="str">
            <v>EDIF2001046</v>
          </cell>
          <cell r="D5057" t="str">
            <v>EMENDA DE ESTACA DE CONCRETO PRÉ-MOLDADA - DIÂMETRO 28 CM - 60 T</v>
          </cell>
          <cell r="E5057" t="str">
            <v>UN</v>
          </cell>
          <cell r="F5057">
            <v>57.72</v>
          </cell>
          <cell r="G5057">
            <v>57.72</v>
          </cell>
        </row>
        <row r="5058">
          <cell r="C5058" t="str">
            <v>EDIF2001047</v>
          </cell>
          <cell r="D5058" t="str">
            <v>EMENDA DE ESTACA DE CONCRETO PRÉ-MOLDADA - DIÂMETRO 33 CM - 70 T</v>
          </cell>
          <cell r="E5058" t="str">
            <v>UN</v>
          </cell>
          <cell r="F5058">
            <v>67.39</v>
          </cell>
          <cell r="G5058">
            <v>67.39</v>
          </cell>
        </row>
        <row r="5059">
          <cell r="C5059" t="str">
            <v>EDIF2001048</v>
          </cell>
          <cell r="D5059" t="str">
            <v>ARRASAMENTO DE ESTACA</v>
          </cell>
          <cell r="E5059" t="str">
            <v>UN</v>
          </cell>
          <cell r="F5059">
            <v>64.680000000000007</v>
          </cell>
          <cell r="G5059">
            <v>57.75</v>
          </cell>
        </row>
        <row r="5060">
          <cell r="C5060" t="str">
            <v>EDIF2001051</v>
          </cell>
          <cell r="D5060" t="str">
            <v>ESTACAS ESCAVADAS MECANICAMENTE - DIÂMETRO DE 25CM</v>
          </cell>
          <cell r="E5060" t="str">
            <v>M</v>
          </cell>
          <cell r="F5060">
            <v>43.52</v>
          </cell>
          <cell r="G5060">
            <v>43.27</v>
          </cell>
        </row>
        <row r="5061">
          <cell r="C5061" t="str">
            <v>EDIF2001052</v>
          </cell>
          <cell r="D5061" t="str">
            <v>ESTACAS ESCAVADAS MECANICAMENTE - DIÂMETRO DE 30CM</v>
          </cell>
          <cell r="E5061" t="str">
            <v>M</v>
          </cell>
          <cell r="F5061">
            <v>56.71</v>
          </cell>
          <cell r="G5061">
            <v>56.46</v>
          </cell>
        </row>
        <row r="5062">
          <cell r="C5062" t="str">
            <v>EDIF2001053</v>
          </cell>
          <cell r="D5062" t="str">
            <v>ESTACAS ESCAVADAS MECANICAMENTE - DIÂMETRO DE 35CM</v>
          </cell>
          <cell r="E5062" t="str">
            <v>M</v>
          </cell>
          <cell r="F5062">
            <v>73.05</v>
          </cell>
          <cell r="G5062">
            <v>72.8</v>
          </cell>
        </row>
        <row r="5063">
          <cell r="C5063" t="str">
            <v>EDIF2001055</v>
          </cell>
          <cell r="D5063" t="str">
            <v>ESTACAS ESCAVADAS MECANICAMENTE - DIÂMETRO DE 40CM</v>
          </cell>
          <cell r="E5063" t="str">
            <v>M</v>
          </cell>
          <cell r="F5063">
            <v>97.64</v>
          </cell>
          <cell r="G5063">
            <v>97.4</v>
          </cell>
        </row>
        <row r="5064">
          <cell r="C5064" t="str">
            <v>EDIF2001056</v>
          </cell>
          <cell r="D5064" t="str">
            <v>ESTACAS ESCAVADAS MECANICAMENTE - DIÂMETRO DE 80CM</v>
          </cell>
          <cell r="E5064" t="str">
            <v>M</v>
          </cell>
          <cell r="F5064">
            <v>335.68</v>
          </cell>
          <cell r="G5064">
            <v>335.43</v>
          </cell>
        </row>
        <row r="5065">
          <cell r="C5065" t="str">
            <v>EDIF2001060</v>
          </cell>
          <cell r="D5065" t="str">
            <v>ESTACA RAIZ DIÂMETRO DE 160MM PARA ATÉ 35 TF</v>
          </cell>
          <cell r="E5065" t="str">
            <v>M</v>
          </cell>
          <cell r="F5065">
            <v>342.06</v>
          </cell>
          <cell r="G5065">
            <v>338.18</v>
          </cell>
        </row>
        <row r="5066">
          <cell r="C5066" t="str">
            <v>EDIF2001061</v>
          </cell>
          <cell r="D5066" t="str">
            <v>ESTACA RAIZ DIÂMETRO DE 200MM PARA ATÉ 50 TF</v>
          </cell>
          <cell r="E5066" t="str">
            <v>M</v>
          </cell>
          <cell r="F5066">
            <v>394.28</v>
          </cell>
          <cell r="G5066">
            <v>389.68</v>
          </cell>
        </row>
        <row r="5067">
          <cell r="C5067" t="str">
            <v>EDIF2001062</v>
          </cell>
          <cell r="D5067" t="str">
            <v>ESTACA RAIZ DIÂMETRO DE 250MM PARA ATÉ 80 TF</v>
          </cell>
          <cell r="E5067" t="str">
            <v>M</v>
          </cell>
          <cell r="F5067">
            <v>455.34</v>
          </cell>
          <cell r="G5067">
            <v>449.93</v>
          </cell>
        </row>
        <row r="5068">
          <cell r="C5068" t="str">
            <v>EDIF2001063</v>
          </cell>
          <cell r="D5068" t="str">
            <v>ESTACA RAIZ DIÂMETRO DE 310MM PARA ATÉ 100 TF</v>
          </cell>
          <cell r="E5068" t="str">
            <v>M</v>
          </cell>
          <cell r="F5068">
            <v>558.91999999999996</v>
          </cell>
          <cell r="G5068">
            <v>551.63</v>
          </cell>
        </row>
        <row r="5069">
          <cell r="C5069" t="str">
            <v>EDIF2001070</v>
          </cell>
          <cell r="D5069" t="str">
            <v>FORNECIMENTO E CRAVAÇÃO DE ESTACA METÁLICA - PERFIL DE AÇO LAMINADO W 250X32,7</v>
          </cell>
          <cell r="E5069" t="str">
            <v>M</v>
          </cell>
          <cell r="F5069">
            <v>418.9</v>
          </cell>
          <cell r="G5069">
            <v>417.86</v>
          </cell>
        </row>
        <row r="5070">
          <cell r="C5070" t="str">
            <v>EDIF2001071</v>
          </cell>
          <cell r="D5070" t="str">
            <v>FORNECIMENTO E CRAVAÇÃO DE ESTACA METÁLICA - PERFIL DE AÇO LAMINADO W 310X52</v>
          </cell>
          <cell r="E5070" t="str">
            <v>M</v>
          </cell>
          <cell r="F5070">
            <v>639.42999999999995</v>
          </cell>
          <cell r="G5070">
            <v>638.29999999999995</v>
          </cell>
        </row>
        <row r="5071">
          <cell r="C5071" t="str">
            <v>EDIF2001072</v>
          </cell>
          <cell r="D5071" t="str">
            <v>FORNECIMENTO E CRAVAÇÃO DE ESTACA PERFIL DE AÇO I 15"</v>
          </cell>
          <cell r="E5071" t="str">
            <v>M</v>
          </cell>
          <cell r="F5071">
            <v>2000.01</v>
          </cell>
          <cell r="G5071">
            <v>1996.65</v>
          </cell>
        </row>
        <row r="5072">
          <cell r="C5072" t="str">
            <v>EDIF2001073</v>
          </cell>
          <cell r="D5072" t="str">
            <v>CORTE DE ESTACA METÁLICA PERFIL 10"</v>
          </cell>
          <cell r="E5072" t="str">
            <v>UN</v>
          </cell>
          <cell r="F5072">
            <v>174.66</v>
          </cell>
          <cell r="G5072">
            <v>174.66</v>
          </cell>
        </row>
        <row r="5073">
          <cell r="C5073" t="str">
            <v>EDIF2001074</v>
          </cell>
          <cell r="D5073" t="str">
            <v>CORTE DE ESTACA METÁLICA PERFIL 12"</v>
          </cell>
          <cell r="E5073" t="str">
            <v>UN</v>
          </cell>
          <cell r="F5073">
            <v>199.75</v>
          </cell>
          <cell r="G5073">
            <v>199.75</v>
          </cell>
        </row>
        <row r="5074">
          <cell r="C5074" t="str">
            <v>EDIF2001075</v>
          </cell>
          <cell r="D5074" t="str">
            <v>CORTE DE ESTACA METÁLICA PERFIL I 15"</v>
          </cell>
          <cell r="E5074" t="str">
            <v>UN</v>
          </cell>
          <cell r="F5074">
            <v>208.16</v>
          </cell>
          <cell r="G5074">
            <v>208.16</v>
          </cell>
        </row>
        <row r="5075">
          <cell r="C5075" t="str">
            <v>EDIF2001076</v>
          </cell>
          <cell r="D5075" t="str">
            <v>EMENDA DE TOPO PARA ESTACA METÁLICA PERFIL 10"</v>
          </cell>
          <cell r="E5075" t="str">
            <v>UN</v>
          </cell>
          <cell r="F5075">
            <v>537.76</v>
          </cell>
          <cell r="G5075">
            <v>537.76</v>
          </cell>
        </row>
        <row r="5076">
          <cell r="C5076" t="str">
            <v>EDIF2001077</v>
          </cell>
          <cell r="D5076" t="str">
            <v>EMENDA DE TOPO PARA ESTACA METÁLICA PERFIL 12"</v>
          </cell>
          <cell r="E5076" t="str">
            <v>UN</v>
          </cell>
          <cell r="F5076">
            <v>631.35</v>
          </cell>
          <cell r="G5076">
            <v>631.35</v>
          </cell>
        </row>
        <row r="5077">
          <cell r="C5077" t="str">
            <v>EDIF2001078</v>
          </cell>
          <cell r="D5077" t="str">
            <v>EMENDA DE TOPO PARA ESTACA METÁLICA PERFIL I 15"</v>
          </cell>
          <cell r="E5077" t="str">
            <v>UN</v>
          </cell>
          <cell r="F5077">
            <v>720.77</v>
          </cell>
          <cell r="G5077">
            <v>720.77</v>
          </cell>
        </row>
        <row r="5078">
          <cell r="C5078" t="str">
            <v>EDIF2001080</v>
          </cell>
          <cell r="D5078" t="str">
            <v>ESTACA ESCAVADA HÉLICE CONTÍNUA - DIÂMETRO 25CM</v>
          </cell>
          <cell r="E5078" t="str">
            <v>M</v>
          </cell>
          <cell r="F5078">
            <v>69.84</v>
          </cell>
          <cell r="G5078">
            <v>69.599999999999994</v>
          </cell>
        </row>
        <row r="5079">
          <cell r="C5079" t="str">
            <v>EDIF2001081</v>
          </cell>
          <cell r="D5079" t="str">
            <v>ESTACA ESCAVADA HÉLICE CONTÍNUA - DIÂMETRO 30CM</v>
          </cell>
          <cell r="E5079" t="str">
            <v>M</v>
          </cell>
          <cell r="F5079">
            <v>89.36</v>
          </cell>
          <cell r="G5079">
            <v>89.12</v>
          </cell>
        </row>
        <row r="5080">
          <cell r="C5080" t="str">
            <v>EDIF2001082</v>
          </cell>
          <cell r="D5080" t="str">
            <v>ESTACA ESCAVADA HÉLICE CONTÍNUA - DIÂMETRO 35CM</v>
          </cell>
          <cell r="E5080" t="str">
            <v>M</v>
          </cell>
          <cell r="F5080">
            <v>115.01</v>
          </cell>
          <cell r="G5080">
            <v>114.76</v>
          </cell>
        </row>
        <row r="5081">
          <cell r="C5081" t="str">
            <v>EDIF2001083</v>
          </cell>
          <cell r="D5081" t="str">
            <v>ESTACA ESCAVADA HÉLICE CONTÍNUA - DIÂMETRO 40CM</v>
          </cell>
          <cell r="E5081" t="str">
            <v>M</v>
          </cell>
          <cell r="F5081">
            <v>147.03</v>
          </cell>
          <cell r="G5081">
            <v>146.78</v>
          </cell>
        </row>
        <row r="5082">
          <cell r="C5082" t="str">
            <v>EDIF2001084</v>
          </cell>
          <cell r="D5082" t="str">
            <v>ESTACA ESCAVADA HÉLICE CONTÍNUA - DIÂMETRO 50CM</v>
          </cell>
          <cell r="E5082" t="str">
            <v>M</v>
          </cell>
          <cell r="F5082">
            <v>198.75</v>
          </cell>
          <cell r="G5082">
            <v>198.5</v>
          </cell>
        </row>
        <row r="5083">
          <cell r="C5083" t="str">
            <v>EDIF2001085</v>
          </cell>
          <cell r="D5083" t="str">
            <v>ESTACA ESCAVADA HÉLICE CONTÍNUA - DIÂMETRO 60CM</v>
          </cell>
          <cell r="E5083" t="str">
            <v>M</v>
          </cell>
          <cell r="F5083">
            <v>267.88</v>
          </cell>
          <cell r="G5083">
            <v>267.64</v>
          </cell>
        </row>
        <row r="5084">
          <cell r="C5084" t="str">
            <v>EDIF2001090</v>
          </cell>
          <cell r="D5084" t="str">
            <v>ESTACA ESCAVADA HÉLICE CONTÍNUA - DIÂMETRO 25CM - EXCLUSIVE MATERIAIS</v>
          </cell>
          <cell r="E5084" t="str">
            <v>M</v>
          </cell>
          <cell r="F5084">
            <v>41.16</v>
          </cell>
          <cell r="G5084">
            <v>40.909999999999997</v>
          </cell>
        </row>
        <row r="5085">
          <cell r="C5085" t="str">
            <v>EDIF2001091</v>
          </cell>
          <cell r="D5085" t="str">
            <v>ESTACA ESCAVADA HÉLICE CONTÍNUA - DIÂMETRO 30CM - EXCLUSIVE MATERIAIS</v>
          </cell>
          <cell r="E5085" t="str">
            <v>M</v>
          </cell>
          <cell r="F5085">
            <v>2.31</v>
          </cell>
          <cell r="G5085">
            <v>2.06</v>
          </cell>
        </row>
        <row r="5086">
          <cell r="C5086" t="str">
            <v>EDIF2001092</v>
          </cell>
          <cell r="D5086" t="str">
            <v>ESTACA ESCAVADA HÉLICE CONTÍNUA - DIÂMETRO 35CM - EXCLUSIVE MATERIAIS</v>
          </cell>
          <cell r="E5086" t="str">
            <v>M</v>
          </cell>
          <cell r="F5086">
            <v>59.56</v>
          </cell>
          <cell r="G5086">
            <v>59.31</v>
          </cell>
        </row>
        <row r="5087">
          <cell r="C5087" t="str">
            <v>EDIF2001093</v>
          </cell>
          <cell r="D5087" t="str">
            <v>ESTACA ESCAVADA HÉLICE CONTÍNUA - DIÂMETRO 40CM - EXCLUSIVE MATERIAIS</v>
          </cell>
          <cell r="E5087" t="str">
            <v>M</v>
          </cell>
          <cell r="F5087">
            <v>68.17</v>
          </cell>
          <cell r="G5087">
            <v>67.92</v>
          </cell>
        </row>
        <row r="5088">
          <cell r="C5088" t="str">
            <v>EDIF2001094</v>
          </cell>
          <cell r="D5088" t="str">
            <v>ESTACA ESCAVADA HÉLICE CONTÍNUA - DIÂMETRO 50CM - EXCLUSIVE MATERIAIS</v>
          </cell>
          <cell r="E5088" t="str">
            <v>M</v>
          </cell>
          <cell r="F5088">
            <v>75.98</v>
          </cell>
          <cell r="G5088">
            <v>75.73</v>
          </cell>
        </row>
        <row r="5089">
          <cell r="C5089" t="str">
            <v>EDIF2001095</v>
          </cell>
          <cell r="D5089" t="str">
            <v>ESTACA ESCAVADA HÉLICE CONTÍNUA - DIÂMETRO 60CM - EXCLUSIVE MATERIAIS</v>
          </cell>
          <cell r="E5089" t="str">
            <v>M</v>
          </cell>
          <cell r="F5089">
            <v>90.71</v>
          </cell>
          <cell r="G5089">
            <v>90.46</v>
          </cell>
        </row>
        <row r="5090">
          <cell r="C5090" t="str">
            <v>EDIF2002000</v>
          </cell>
          <cell r="D5090" t="str">
            <v>VALAS</v>
          </cell>
          <cell r="E5090" t="str">
            <v>.</v>
          </cell>
          <cell r="F5090" t="str">
            <v>.</v>
          </cell>
          <cell r="G5090" t="str">
            <v>.</v>
          </cell>
        </row>
        <row r="5091">
          <cell r="C5091" t="str">
            <v>EDIF2002001</v>
          </cell>
          <cell r="D5091" t="str">
            <v>ESCAVAÇÃO MANUAL COM PROFUNDIDADE IGUAL OU INFERIOR A 1,50M</v>
          </cell>
          <cell r="E5091" t="str">
            <v>M3</v>
          </cell>
          <cell r="F5091">
            <v>73.53</v>
          </cell>
          <cell r="G5091">
            <v>65.650000000000006</v>
          </cell>
        </row>
        <row r="5092">
          <cell r="C5092" t="str">
            <v>EDIF2002002</v>
          </cell>
          <cell r="D5092" t="str">
            <v>ESCAVAÇÃO MANUAL COM PROFUNDIDADE SUPERIOR A 1,50M</v>
          </cell>
          <cell r="E5092" t="str">
            <v>M3</v>
          </cell>
          <cell r="F5092">
            <v>80.680000000000007</v>
          </cell>
          <cell r="G5092">
            <v>72.03</v>
          </cell>
        </row>
        <row r="5093">
          <cell r="C5093" t="str">
            <v>EDIF2002005</v>
          </cell>
          <cell r="D5093" t="str">
            <v>ESCORAMENTO DE VALAS - CONTINUO</v>
          </cell>
          <cell r="E5093" t="str">
            <v>M2</v>
          </cell>
          <cell r="F5093">
            <v>120.67</v>
          </cell>
          <cell r="G5093">
            <v>113.3</v>
          </cell>
        </row>
        <row r="5094">
          <cell r="C5094" t="str">
            <v>EDIF2002006</v>
          </cell>
          <cell r="D5094" t="str">
            <v>ESCORAMENTO DE VALAS - DESCONTINUO</v>
          </cell>
          <cell r="E5094" t="str">
            <v>M2</v>
          </cell>
          <cell r="F5094">
            <v>69.31</v>
          </cell>
          <cell r="G5094">
            <v>64.89</v>
          </cell>
        </row>
        <row r="5095">
          <cell r="C5095" t="str">
            <v>EDIF2002010</v>
          </cell>
          <cell r="D5095" t="str">
            <v>APILOAMENTO DO FUNDO DE VALAS, PARA SIMPLES REGULARIZAÇÃO</v>
          </cell>
          <cell r="E5095" t="str">
            <v>M2</v>
          </cell>
          <cell r="F5095">
            <v>5.76</v>
          </cell>
          <cell r="G5095">
            <v>5.14</v>
          </cell>
        </row>
        <row r="5096">
          <cell r="C5096" t="str">
            <v>EDIF2002011</v>
          </cell>
          <cell r="D5096" t="str">
            <v>APILOAMENTO DO FUNDO DE VALAS, COM SOQUETE VIBRATÓRIO</v>
          </cell>
          <cell r="E5096" t="str">
            <v>M2</v>
          </cell>
          <cell r="F5096">
            <v>4.18</v>
          </cell>
          <cell r="G5096">
            <v>3.83</v>
          </cell>
        </row>
        <row r="5097">
          <cell r="C5097" t="str">
            <v>EDIF2002015</v>
          </cell>
          <cell r="D5097" t="str">
            <v>LASTRO DE BRITA</v>
          </cell>
          <cell r="E5097" t="str">
            <v>M3</v>
          </cell>
          <cell r="F5097">
            <v>210.17</v>
          </cell>
          <cell r="G5097">
            <v>205.22</v>
          </cell>
        </row>
        <row r="5098">
          <cell r="C5098" t="str">
            <v>EDIF2002016</v>
          </cell>
          <cell r="D5098" t="str">
            <v>LASTRO DE CONCRETO - 150KG CIM/M3</v>
          </cell>
          <cell r="E5098" t="str">
            <v>M3</v>
          </cell>
          <cell r="F5098">
            <v>505.26</v>
          </cell>
          <cell r="G5098">
            <v>484.37</v>
          </cell>
        </row>
        <row r="5099">
          <cell r="C5099" t="str">
            <v>EDIF2002017</v>
          </cell>
          <cell r="D5099" t="str">
            <v>LASTRO DE CONCRETO COM AGREGADO RECICLADO - 150 KG CIM/M3</v>
          </cell>
          <cell r="E5099" t="str">
            <v>M3</v>
          </cell>
          <cell r="F5099">
            <v>439.27</v>
          </cell>
          <cell r="G5099">
            <v>418.38</v>
          </cell>
        </row>
        <row r="5100">
          <cell r="C5100" t="str">
            <v>EDIF2003000</v>
          </cell>
          <cell r="D5100" t="str">
            <v>FUNDAÇÃO - FORMA</v>
          </cell>
          <cell r="E5100" t="str">
            <v>.</v>
          </cell>
          <cell r="F5100" t="str">
            <v>.</v>
          </cell>
          <cell r="G5100" t="str">
            <v>.</v>
          </cell>
        </row>
        <row r="5101">
          <cell r="C5101" t="str">
            <v>EDIF2003001</v>
          </cell>
          <cell r="D5101" t="str">
            <v>FORMA COMUM DE TÁBUAS DE PINUS</v>
          </cell>
          <cell r="E5101" t="str">
            <v>M2</v>
          </cell>
          <cell r="F5101">
            <v>82.11</v>
          </cell>
          <cell r="G5101">
            <v>75.48</v>
          </cell>
        </row>
        <row r="5102">
          <cell r="C5102" t="str">
            <v>EDIF2003004</v>
          </cell>
          <cell r="D5102" t="str">
            <v>FORMA COMUM DE TÁBUAS DE PINUS - NÃO RECUPERÁVEL</v>
          </cell>
          <cell r="E5102" t="str">
            <v>M2</v>
          </cell>
          <cell r="F5102">
            <v>103.36</v>
          </cell>
          <cell r="G5102">
            <v>97.39</v>
          </cell>
        </row>
        <row r="5103">
          <cell r="C5103" t="str">
            <v>EDIF2004000</v>
          </cell>
          <cell r="D5103" t="str">
            <v>FUNDAÇÃO - ARMADURA</v>
          </cell>
          <cell r="E5103" t="str">
            <v>.</v>
          </cell>
          <cell r="F5103" t="str">
            <v>.</v>
          </cell>
          <cell r="G5103" t="str">
            <v>.</v>
          </cell>
        </row>
        <row r="5104">
          <cell r="C5104" t="str">
            <v>EDIF2004004</v>
          </cell>
          <cell r="D5104" t="str">
            <v>ARMADURA EM AÇO CA-50</v>
          </cell>
          <cell r="E5104" t="str">
            <v>KG</v>
          </cell>
          <cell r="F5104">
            <v>10.34</v>
          </cell>
          <cell r="G5104">
            <v>10.029999999999999</v>
          </cell>
        </row>
        <row r="5105">
          <cell r="C5105" t="str">
            <v>EDIF2004007</v>
          </cell>
          <cell r="D5105" t="str">
            <v>ARMADURA EM AÇO CA-60</v>
          </cell>
          <cell r="E5105" t="str">
            <v>KG</v>
          </cell>
          <cell r="F5105">
            <v>10.73</v>
          </cell>
          <cell r="G5105">
            <v>10.43</v>
          </cell>
        </row>
        <row r="5106">
          <cell r="C5106" t="str">
            <v>EDIF2004009</v>
          </cell>
          <cell r="D5106" t="str">
            <v>ARMADURA EM AÇO CA-60 - TELA</v>
          </cell>
          <cell r="E5106" t="str">
            <v>KG</v>
          </cell>
          <cell r="F5106">
            <v>10.199999999999999</v>
          </cell>
          <cell r="G5106">
            <v>9.98</v>
          </cell>
        </row>
        <row r="5107">
          <cell r="C5107" t="str">
            <v>EDIF2005000</v>
          </cell>
          <cell r="D5107" t="str">
            <v>FUNDAÇÃO - CONCRETO</v>
          </cell>
          <cell r="E5107" t="str">
            <v>.</v>
          </cell>
          <cell r="F5107" t="str">
            <v>.</v>
          </cell>
          <cell r="G5107" t="str">
            <v>.</v>
          </cell>
        </row>
        <row r="5108">
          <cell r="C5108" t="str">
            <v>EDIF2005005</v>
          </cell>
          <cell r="D5108" t="str">
            <v>CONCRETO FCK=15,0MPA - VIRADO NA OBRA</v>
          </cell>
          <cell r="E5108" t="str">
            <v>M3</v>
          </cell>
          <cell r="F5108">
            <v>585.14</v>
          </cell>
          <cell r="G5108">
            <v>567.64</v>
          </cell>
        </row>
        <row r="5109">
          <cell r="C5109" t="str">
            <v>EDIF2005006</v>
          </cell>
          <cell r="D5109" t="str">
            <v>CONCRETO FCK=20,0MPA - VIRADO NA OBRA</v>
          </cell>
          <cell r="E5109" t="str">
            <v>M3</v>
          </cell>
          <cell r="F5109">
            <v>602.35</v>
          </cell>
          <cell r="G5109">
            <v>584.84</v>
          </cell>
        </row>
        <row r="5110">
          <cell r="C5110" t="str">
            <v>EDIF2005008</v>
          </cell>
          <cell r="D5110" t="str">
            <v>CONCRETO FCK=15,0MPA - USINADO</v>
          </cell>
          <cell r="E5110" t="str">
            <v>M3</v>
          </cell>
          <cell r="F5110">
            <v>469.33</v>
          </cell>
          <cell r="G5110">
            <v>465.35</v>
          </cell>
        </row>
        <row r="5111">
          <cell r="C5111" t="str">
            <v>EDIF2005009</v>
          </cell>
          <cell r="D5111" t="str">
            <v>CONCRETO FCK=20,0MPA - USINADO</v>
          </cell>
          <cell r="E5111" t="str">
            <v>M3</v>
          </cell>
          <cell r="F5111">
            <v>490.29</v>
          </cell>
          <cell r="G5111">
            <v>486.31</v>
          </cell>
        </row>
        <row r="5112">
          <cell r="C5112" t="str">
            <v>EDIF2005010</v>
          </cell>
          <cell r="D5112" t="str">
            <v>CONCRETO FCK=25MPA - USINADO</v>
          </cell>
          <cell r="E5112" t="str">
            <v>M3</v>
          </cell>
          <cell r="F5112">
            <v>512.28</v>
          </cell>
          <cell r="G5112">
            <v>508.3</v>
          </cell>
        </row>
        <row r="5113">
          <cell r="C5113" t="str">
            <v>EDIF2005011</v>
          </cell>
          <cell r="D5113" t="str">
            <v>CONCRETO FCK=30MPA - USINADO</v>
          </cell>
          <cell r="E5113" t="str">
            <v>M3</v>
          </cell>
          <cell r="F5113">
            <v>535.33000000000004</v>
          </cell>
          <cell r="G5113">
            <v>531.35</v>
          </cell>
        </row>
        <row r="5114">
          <cell r="C5114" t="str">
            <v>EDIF2006000</v>
          </cell>
          <cell r="D5114" t="str">
            <v>EMBASAMENTO</v>
          </cell>
          <cell r="E5114" t="str">
            <v>.</v>
          </cell>
          <cell r="F5114" t="str">
            <v>.</v>
          </cell>
          <cell r="G5114" t="str">
            <v>.</v>
          </cell>
        </row>
        <row r="5115">
          <cell r="C5115" t="str">
            <v>EDIF2006001</v>
          </cell>
          <cell r="D5115" t="str">
            <v>ALVENARIA DE EMBASAMENTO - TIJOLOS MACIÇOS COMUNS</v>
          </cell>
          <cell r="E5115" t="str">
            <v>M3</v>
          </cell>
          <cell r="F5115">
            <v>982.13</v>
          </cell>
          <cell r="G5115">
            <v>937.15</v>
          </cell>
        </row>
        <row r="5116">
          <cell r="C5116" t="str">
            <v>EDIF2006005</v>
          </cell>
          <cell r="D5116" t="str">
            <v>IMPERMEABILIZAÇÃO DO RESPALDO DA FUNDAÇÃO - ARGAMASSA IMPERMEÁVEL</v>
          </cell>
          <cell r="E5116" t="str">
            <v>M2</v>
          </cell>
          <cell r="F5116">
            <v>120.41</v>
          </cell>
          <cell r="G5116">
            <v>114.58</v>
          </cell>
        </row>
        <row r="5117">
          <cell r="C5117" t="str">
            <v>EDIF2006010</v>
          </cell>
          <cell r="D5117" t="str">
            <v>REATERRO DE VALAS, INCLUSIVE APILOAMENTO</v>
          </cell>
          <cell r="E5117" t="str">
            <v>M3</v>
          </cell>
          <cell r="F5117">
            <v>26.28</v>
          </cell>
          <cell r="G5117">
            <v>23.46</v>
          </cell>
        </row>
        <row r="5118">
          <cell r="C5118" t="str">
            <v>EDIF2050000</v>
          </cell>
          <cell r="D5118" t="str">
            <v>DEMOLIÇÕES</v>
          </cell>
          <cell r="E5118" t="str">
            <v>.</v>
          </cell>
          <cell r="F5118" t="str">
            <v>.</v>
          </cell>
          <cell r="G5118" t="str">
            <v>.</v>
          </cell>
        </row>
        <row r="5119">
          <cell r="C5119" t="str">
            <v>EDIF2050001</v>
          </cell>
          <cell r="D5119" t="str">
            <v>DEMOLIÇÃO DE ALVENARIA DE EMBASAMENTO - TIJOLOS MACIÇOS COMUNS</v>
          </cell>
          <cell r="E5119" t="str">
            <v>M3</v>
          </cell>
          <cell r="F5119">
            <v>77.62</v>
          </cell>
          <cell r="G5119">
            <v>69.290000000000006</v>
          </cell>
        </row>
        <row r="5120">
          <cell r="C5120" t="str">
            <v>EDIF2050003</v>
          </cell>
          <cell r="D5120" t="str">
            <v>DEMOLIÇÃO MANUAL DE CONCRETO SIMPLES</v>
          </cell>
          <cell r="E5120" t="str">
            <v>M3</v>
          </cell>
          <cell r="F5120">
            <v>253.57</v>
          </cell>
          <cell r="G5120">
            <v>226.37</v>
          </cell>
        </row>
        <row r="5121">
          <cell r="C5121" t="str">
            <v>EDIF2050004</v>
          </cell>
          <cell r="D5121" t="str">
            <v>DEMOLIÇÃO MANUAL DE CONCRETO ARMADO</v>
          </cell>
          <cell r="E5121" t="str">
            <v>M3</v>
          </cell>
          <cell r="F5121">
            <v>461.03</v>
          </cell>
          <cell r="G5121">
            <v>411.59</v>
          </cell>
        </row>
        <row r="5122">
          <cell r="C5122" t="str">
            <v>EDIF2050005</v>
          </cell>
          <cell r="D5122" t="str">
            <v>DEMOLIÇÃO MECANIZADA DE CONCRETO SIMPLES</v>
          </cell>
          <cell r="E5122" t="str">
            <v>M3</v>
          </cell>
          <cell r="F5122">
            <v>201.87</v>
          </cell>
          <cell r="G5122">
            <v>189.86</v>
          </cell>
        </row>
        <row r="5123">
          <cell r="C5123" t="str">
            <v>EDIF2050006</v>
          </cell>
          <cell r="D5123" t="str">
            <v>DEMOLIÇÃO MECANIZADA DE CONCRETO ARMADO</v>
          </cell>
          <cell r="E5123" t="str">
            <v>M3</v>
          </cell>
          <cell r="F5123">
            <v>403.74</v>
          </cell>
          <cell r="G5123">
            <v>379.73</v>
          </cell>
        </row>
        <row r="5124">
          <cell r="C5124" t="str">
            <v>EDIF2090000</v>
          </cell>
          <cell r="D5124" t="str">
            <v>OUTROS SERVIÇOS</v>
          </cell>
          <cell r="E5124" t="str">
            <v>.</v>
          </cell>
          <cell r="F5124" t="str">
            <v>.</v>
          </cell>
          <cell r="G5124" t="str">
            <v>.</v>
          </cell>
        </row>
        <row r="5125">
          <cell r="C5125" t="str">
            <v>EDIF2090040</v>
          </cell>
          <cell r="D5125" t="str">
            <v>BUZINOTE PVC - 2", C=0,30 M</v>
          </cell>
          <cell r="E5125" t="str">
            <v>UN</v>
          </cell>
          <cell r="F5125">
            <v>13.26</v>
          </cell>
          <cell r="G5125">
            <v>12.15</v>
          </cell>
        </row>
        <row r="5126">
          <cell r="C5126" t="str">
            <v>EDIF3000000</v>
          </cell>
          <cell r="D5126" t="str">
            <v>ESTRUTURA</v>
          </cell>
        </row>
        <row r="5127">
          <cell r="C5127" t="str">
            <v>EDIF3001000</v>
          </cell>
          <cell r="D5127" t="str">
            <v>ESTRUTURA DE CONCRETO ARMADO - FORMAS</v>
          </cell>
          <cell r="E5127" t="str">
            <v>.</v>
          </cell>
          <cell r="F5127" t="str">
            <v>.</v>
          </cell>
          <cell r="G5127" t="str">
            <v>.</v>
          </cell>
        </row>
        <row r="5128">
          <cell r="C5128" t="str">
            <v>EDIF3001001</v>
          </cell>
          <cell r="D5128" t="str">
            <v>FORMA COMUM DE TÁBUAS DE PINUS - PLANA</v>
          </cell>
          <cell r="E5128" t="str">
            <v>M2</v>
          </cell>
          <cell r="F5128">
            <v>90.55</v>
          </cell>
          <cell r="G5128">
            <v>83.36</v>
          </cell>
        </row>
        <row r="5129">
          <cell r="C5129" t="str">
            <v>EDIF3001004</v>
          </cell>
          <cell r="D5129" t="str">
            <v>FORMA COMUM DE TÁBUAS DE PINUS - NÃO RECUPERÁVEL</v>
          </cell>
          <cell r="E5129" t="str">
            <v>M2</v>
          </cell>
          <cell r="F5129">
            <v>103.36</v>
          </cell>
          <cell r="G5129">
            <v>97.39</v>
          </cell>
        </row>
        <row r="5130">
          <cell r="C5130" t="str">
            <v>EDIF3001011</v>
          </cell>
          <cell r="D5130" t="str">
            <v>FORMA ESPECIAL DE CHAPAS RESINADAS (10MM) - CURVA</v>
          </cell>
          <cell r="E5130" t="str">
            <v>M2</v>
          </cell>
          <cell r="F5130">
            <v>128.96</v>
          </cell>
          <cell r="G5130">
            <v>117.9</v>
          </cell>
        </row>
        <row r="5131">
          <cell r="C5131" t="str">
            <v>EDIF3001013</v>
          </cell>
          <cell r="D5131" t="str">
            <v>FORMA ESPECIAL DE CHAPAS PLASTIFICADAS (10MM) - CURVA</v>
          </cell>
          <cell r="E5131" t="str">
            <v>M2</v>
          </cell>
          <cell r="F5131">
            <v>137.75</v>
          </cell>
          <cell r="G5131">
            <v>126.68</v>
          </cell>
        </row>
        <row r="5132">
          <cell r="C5132" t="str">
            <v>EDIF3001014</v>
          </cell>
          <cell r="D5132" t="str">
            <v>FORMA ESPECIAL DE CHAPAS RESINADAS (10MM) - PLANA</v>
          </cell>
          <cell r="E5132" t="str">
            <v>M2</v>
          </cell>
          <cell r="F5132">
            <v>107.59</v>
          </cell>
          <cell r="G5132">
            <v>100.95</v>
          </cell>
        </row>
        <row r="5133">
          <cell r="C5133" t="str">
            <v>EDIF3001015</v>
          </cell>
          <cell r="D5133" t="str">
            <v>FORMA ESPECIAL DE CHAPAS RESINADAS (12MM) - PLANA</v>
          </cell>
          <cell r="E5133" t="str">
            <v>M2</v>
          </cell>
          <cell r="F5133">
            <v>109.16</v>
          </cell>
          <cell r="G5133">
            <v>102.53</v>
          </cell>
        </row>
        <row r="5134">
          <cell r="C5134" t="str">
            <v>EDIF3001016</v>
          </cell>
          <cell r="D5134" t="str">
            <v>FORMA ESPECIAL DE CHAPAS PLASTIFICADAS (10MM) - PLANA</v>
          </cell>
          <cell r="E5134" t="str">
            <v>M2</v>
          </cell>
          <cell r="F5134">
            <v>115.81</v>
          </cell>
          <cell r="G5134">
            <v>109.17</v>
          </cell>
        </row>
        <row r="5135">
          <cell r="C5135" t="str">
            <v>EDIF3001017</v>
          </cell>
          <cell r="D5135" t="str">
            <v>FORMA ESPECIAL DE CHAPAS PLASTIFICADAS (12MM) - PLANA</v>
          </cell>
          <cell r="E5135" t="str">
            <v>M2</v>
          </cell>
          <cell r="F5135">
            <v>113.69</v>
          </cell>
          <cell r="G5135">
            <v>107.05</v>
          </cell>
        </row>
        <row r="5136">
          <cell r="C5136" t="str">
            <v>EDIF3001020</v>
          </cell>
          <cell r="D5136" t="str">
            <v>FORMA DE TUBO DE PAPELÃO, DIÂMETRO 350MM</v>
          </cell>
          <cell r="E5136" t="str">
            <v>M</v>
          </cell>
          <cell r="F5136">
            <v>163.9</v>
          </cell>
          <cell r="G5136">
            <v>163.18</v>
          </cell>
        </row>
        <row r="5137">
          <cell r="C5137" t="str">
            <v>EDIF3001030</v>
          </cell>
          <cell r="D5137" t="str">
            <v>CIMBRAMENTO PARA ALTURAS ENTRE 3,01M E 7,00M</v>
          </cell>
          <cell r="E5137" t="str">
            <v>M3</v>
          </cell>
          <cell r="F5137">
            <v>41.95</v>
          </cell>
          <cell r="G5137">
            <v>39.229999999999997</v>
          </cell>
        </row>
        <row r="5138">
          <cell r="C5138" t="str">
            <v>EDIF3002000</v>
          </cell>
          <cell r="D5138" t="str">
            <v>ESTRUTURA DE CONCRETO ARMADO - ARMADURA</v>
          </cell>
          <cell r="E5138" t="str">
            <v>.</v>
          </cell>
          <cell r="F5138" t="str">
            <v>.</v>
          </cell>
          <cell r="G5138" t="str">
            <v>.</v>
          </cell>
        </row>
        <row r="5139">
          <cell r="C5139" t="str">
            <v>EDIF3002004</v>
          </cell>
          <cell r="D5139" t="str">
            <v>ARMADURA EM AÇO CA-50</v>
          </cell>
          <cell r="E5139" t="str">
            <v>KG</v>
          </cell>
          <cell r="F5139">
            <v>10.34</v>
          </cell>
          <cell r="G5139">
            <v>10.029999999999999</v>
          </cell>
        </row>
        <row r="5140">
          <cell r="C5140" t="str">
            <v>EDIF3002007</v>
          </cell>
          <cell r="D5140" t="str">
            <v>ARMADURA EM AÇO CA-60</v>
          </cell>
          <cell r="E5140" t="str">
            <v>KG</v>
          </cell>
          <cell r="F5140">
            <v>10.73</v>
          </cell>
          <cell r="G5140">
            <v>10.43</v>
          </cell>
        </row>
        <row r="5141">
          <cell r="C5141" t="str">
            <v>EDIF3002009</v>
          </cell>
          <cell r="D5141" t="str">
            <v>ARMADURA EM AÇO CA-60 - TELA</v>
          </cell>
          <cell r="E5141" t="str">
            <v>KG</v>
          </cell>
          <cell r="F5141">
            <v>10.199999999999999</v>
          </cell>
          <cell r="G5141">
            <v>9.98</v>
          </cell>
        </row>
        <row r="5142">
          <cell r="C5142" t="str">
            <v>EDIF3003000</v>
          </cell>
          <cell r="D5142" t="str">
            <v>ESTRUTURA DE CONCRETO ARMADO - CONCRETO</v>
          </cell>
          <cell r="E5142" t="str">
            <v>.</v>
          </cell>
          <cell r="F5142" t="str">
            <v>.</v>
          </cell>
          <cell r="G5142" t="str">
            <v>.</v>
          </cell>
        </row>
        <row r="5143">
          <cell r="C5143" t="str">
            <v>EDIF3003005</v>
          </cell>
          <cell r="D5143" t="str">
            <v>CONCRETO FCK = 15,0MPA - VIRADO NA OBRA</v>
          </cell>
          <cell r="E5143" t="str">
            <v>M3</v>
          </cell>
          <cell r="F5143">
            <v>585.14</v>
          </cell>
          <cell r="G5143">
            <v>567.64</v>
          </cell>
        </row>
        <row r="5144">
          <cell r="C5144" t="str">
            <v>EDIF3003007</v>
          </cell>
          <cell r="D5144" t="str">
            <v>CONCRETO FCK = 20,0MPA - VIRADO NA OBRA</v>
          </cell>
          <cell r="E5144" t="str">
            <v>M3</v>
          </cell>
          <cell r="F5144">
            <v>602.35</v>
          </cell>
          <cell r="G5144">
            <v>584.84</v>
          </cell>
        </row>
        <row r="5145">
          <cell r="C5145" t="str">
            <v>EDIF3003008</v>
          </cell>
          <cell r="D5145" t="str">
            <v>CONCRETO FCK = 25,0MPA - VIRADO NA OBRA</v>
          </cell>
          <cell r="E5145" t="str">
            <v>M3</v>
          </cell>
          <cell r="F5145">
            <v>620.82000000000005</v>
          </cell>
          <cell r="G5145">
            <v>603.32000000000005</v>
          </cell>
        </row>
        <row r="5146">
          <cell r="C5146" t="str">
            <v>EDIF3003009</v>
          </cell>
          <cell r="D5146" t="str">
            <v>CONCRETO FCK = 15,0MPA - USINADO</v>
          </cell>
          <cell r="E5146" t="str">
            <v>M3</v>
          </cell>
          <cell r="F5146">
            <v>469.33</v>
          </cell>
          <cell r="G5146">
            <v>465.35</v>
          </cell>
        </row>
        <row r="5147">
          <cell r="C5147" t="str">
            <v>EDIF3003015</v>
          </cell>
          <cell r="D5147" t="str">
            <v>CONCRETO FCK = 20,0MPA - USINADO</v>
          </cell>
          <cell r="E5147" t="str">
            <v>M3</v>
          </cell>
          <cell r="F5147">
            <v>490.29</v>
          </cell>
          <cell r="G5147">
            <v>486.31</v>
          </cell>
        </row>
        <row r="5148">
          <cell r="C5148" t="str">
            <v>EDIF3003016</v>
          </cell>
          <cell r="D5148" t="str">
            <v>CONCRETO FCK = 20,0MPA - USINADO E BOMBEÁVEL</v>
          </cell>
          <cell r="E5148" t="str">
            <v>M3</v>
          </cell>
          <cell r="F5148">
            <v>484.63</v>
          </cell>
          <cell r="G5148">
            <v>481.92</v>
          </cell>
        </row>
        <row r="5149">
          <cell r="C5149" t="str">
            <v>EDIF3003017</v>
          </cell>
          <cell r="D5149" t="str">
            <v>CONCRETO FCK = 25,0MPA - USINADO</v>
          </cell>
          <cell r="E5149" t="str">
            <v>M3</v>
          </cell>
          <cell r="F5149">
            <v>512.28</v>
          </cell>
          <cell r="G5149">
            <v>508.3</v>
          </cell>
        </row>
        <row r="5150">
          <cell r="C5150" t="str">
            <v>EDIF3003018</v>
          </cell>
          <cell r="D5150" t="str">
            <v>CONCRETO FCK = 25,0MPA - USINADO E BOMBEÁVEL</v>
          </cell>
          <cell r="E5150" t="str">
            <v>M3</v>
          </cell>
          <cell r="F5150">
            <v>505.84</v>
          </cell>
          <cell r="G5150">
            <v>503.12</v>
          </cell>
        </row>
        <row r="5151">
          <cell r="C5151" t="str">
            <v>EDIF3003019</v>
          </cell>
          <cell r="D5151" t="str">
            <v>CONCRETO USINADO, BOMBEÁVEL FCK = 20MPA COM PEDRA 1</v>
          </cell>
          <cell r="E5151" t="str">
            <v>M3</v>
          </cell>
          <cell r="F5151">
            <v>507.81</v>
          </cell>
          <cell r="G5151">
            <v>502.59</v>
          </cell>
        </row>
        <row r="5152">
          <cell r="C5152" t="str">
            <v>EDIF3003020</v>
          </cell>
          <cell r="D5152" t="str">
            <v>CONCRETO FCK = 30,0MPA - USINADO</v>
          </cell>
          <cell r="E5152" t="str">
            <v>M3</v>
          </cell>
          <cell r="F5152">
            <v>535.33000000000004</v>
          </cell>
          <cell r="G5152">
            <v>531.35</v>
          </cell>
        </row>
        <row r="5153">
          <cell r="C5153" t="str">
            <v>EDIF3003021</v>
          </cell>
          <cell r="D5153" t="str">
            <v>CONCRETO FCK = 30,0MPA - USINADO E BOMBEÁVEL</v>
          </cell>
          <cell r="E5153" t="str">
            <v>M3</v>
          </cell>
          <cell r="F5153">
            <v>529.16999999999996</v>
          </cell>
          <cell r="G5153">
            <v>526.45000000000005</v>
          </cell>
        </row>
        <row r="5154">
          <cell r="C5154" t="str">
            <v>EDIF3003022</v>
          </cell>
          <cell r="D5154" t="str">
            <v>CONCRETO FCK = 35,0MPA - USINADO</v>
          </cell>
          <cell r="E5154" t="str">
            <v>M3</v>
          </cell>
          <cell r="F5154">
            <v>559.49</v>
          </cell>
          <cell r="G5154">
            <v>555.52</v>
          </cell>
        </row>
        <row r="5155">
          <cell r="C5155" t="str">
            <v>EDIF3003023</v>
          </cell>
          <cell r="D5155" t="str">
            <v>CONCRETO FCK = 35,0MPA - USINADO E BOMBEÁVEL</v>
          </cell>
          <cell r="E5155" t="str">
            <v>M3</v>
          </cell>
          <cell r="F5155">
            <v>553.64</v>
          </cell>
          <cell r="G5155">
            <v>550.92999999999995</v>
          </cell>
        </row>
        <row r="5156">
          <cell r="C5156" t="str">
            <v>EDIF3003024</v>
          </cell>
          <cell r="D5156" t="str">
            <v>CONCRETO FCK = 40,0MPA - USINADO</v>
          </cell>
          <cell r="E5156" t="str">
            <v>M3</v>
          </cell>
          <cell r="F5156">
            <v>584.84</v>
          </cell>
          <cell r="G5156">
            <v>580.87</v>
          </cell>
        </row>
        <row r="5157">
          <cell r="C5157" t="str">
            <v>EDIF3003025</v>
          </cell>
          <cell r="D5157" t="str">
            <v>CONCRETO FCK = 40,0MPA - USINADO E BOMBEÁVEL</v>
          </cell>
          <cell r="E5157" t="str">
            <v>M3</v>
          </cell>
          <cell r="F5157">
            <v>580.57000000000005</v>
          </cell>
          <cell r="G5157">
            <v>577.85</v>
          </cell>
        </row>
        <row r="5158">
          <cell r="C5158" t="str">
            <v>EDIF3003030</v>
          </cell>
          <cell r="D5158" t="str">
            <v>BOMBEAMENTO DE CONCRETO</v>
          </cell>
          <cell r="E5158" t="str">
            <v>M3</v>
          </cell>
          <cell r="F5158">
            <v>59.47</v>
          </cell>
          <cell r="G5158">
            <v>59.47</v>
          </cell>
        </row>
        <row r="5159">
          <cell r="C5159" t="str">
            <v>EDIF3004000</v>
          </cell>
          <cell r="D5159" t="str">
            <v>ESTRUTURA DE CONCRETO - LAJE MISTA</v>
          </cell>
          <cell r="E5159" t="str">
            <v>.</v>
          </cell>
          <cell r="F5159" t="str">
            <v>.</v>
          </cell>
          <cell r="G5159" t="str">
            <v>.</v>
          </cell>
        </row>
        <row r="5160">
          <cell r="C5160" t="str">
            <v>EDIF3004019</v>
          </cell>
          <cell r="D5160" t="str">
            <v>LAJE MISTA TRELIÇADA H-8CM COM CAPEAMENTO 4CM (12CM)</v>
          </cell>
          <cell r="E5160" t="str">
            <v>M2</v>
          </cell>
          <cell r="F5160">
            <v>155.18</v>
          </cell>
          <cell r="G5160">
            <v>149.93</v>
          </cell>
        </row>
        <row r="5161">
          <cell r="C5161" t="str">
            <v>EDIF3004020</v>
          </cell>
          <cell r="D5161" t="str">
            <v>LAJE MISTA TRELIÇADA H-10CM COM CAPEAMENTO 4CM (14CM)</v>
          </cell>
          <cell r="E5161" t="str">
            <v>M2</v>
          </cell>
          <cell r="F5161">
            <v>169.68</v>
          </cell>
          <cell r="G5161">
            <v>164.43</v>
          </cell>
        </row>
        <row r="5162">
          <cell r="C5162" t="str">
            <v>EDIF3004021</v>
          </cell>
          <cell r="D5162" t="str">
            <v>LAJE MISTA TRELIÇADA H-12CM COM CAPEAMENTO 4CM (16CM)</v>
          </cell>
          <cell r="E5162" t="str">
            <v>M2</v>
          </cell>
          <cell r="F5162">
            <v>190.01</v>
          </cell>
          <cell r="G5162">
            <v>184.52</v>
          </cell>
        </row>
        <row r="5163">
          <cell r="C5163" t="str">
            <v>EDIF3004022</v>
          </cell>
          <cell r="D5163" t="str">
            <v>LAJE MISTA TRELIÇADA H-15CM COM CAPEAMENTO 4CM (19CM)</v>
          </cell>
          <cell r="E5163" t="str">
            <v>M2</v>
          </cell>
          <cell r="F5163">
            <v>219.77</v>
          </cell>
          <cell r="G5163">
            <v>214.03</v>
          </cell>
        </row>
        <row r="5164">
          <cell r="C5164" t="str">
            <v>EDIF3004023</v>
          </cell>
          <cell r="D5164" t="str">
            <v>LAJE MISTA TRELIÇADA H-20CM COM CAPEAMENTO 4CM (24CM)</v>
          </cell>
          <cell r="E5164" t="str">
            <v>M2</v>
          </cell>
          <cell r="F5164">
            <v>241.36</v>
          </cell>
          <cell r="G5164">
            <v>235.38</v>
          </cell>
        </row>
        <row r="5165">
          <cell r="C5165" t="str">
            <v>EDIF3004024</v>
          </cell>
          <cell r="D5165" t="str">
            <v>LAJE MISTA TRELIÇADA H-25CM COM CAPEAMENTO 5CM (30CM)</v>
          </cell>
          <cell r="E5165" t="str">
            <v>M2</v>
          </cell>
          <cell r="F5165">
            <v>294.69</v>
          </cell>
          <cell r="G5165">
            <v>288.58</v>
          </cell>
        </row>
        <row r="5166">
          <cell r="C5166" t="str">
            <v>EDIF3040000</v>
          </cell>
          <cell r="D5166" t="str">
            <v>ESTRUTURA DE CONCRETO - RECUPERAÇÃO E TRATAMENTO</v>
          </cell>
          <cell r="E5166" t="str">
            <v>.</v>
          </cell>
          <cell r="F5166" t="str">
            <v>.</v>
          </cell>
          <cell r="G5166" t="str">
            <v>.</v>
          </cell>
        </row>
        <row r="5167">
          <cell r="C5167" t="str">
            <v>EDIF3040002</v>
          </cell>
          <cell r="D5167" t="str">
            <v>APICOAMENTO MECÂNICO DE SUPERFÍCIE DE CONCRETO</v>
          </cell>
          <cell r="E5167" t="str">
            <v>M2</v>
          </cell>
          <cell r="F5167">
            <v>115.26</v>
          </cell>
          <cell r="G5167">
            <v>102.9</v>
          </cell>
        </row>
        <row r="5168">
          <cell r="C5168" t="str">
            <v>EDIF3040005</v>
          </cell>
          <cell r="D5168" t="str">
            <v>LIMPEZA DE SUPERFÍCIES COM HIDROJATEAMENTO</v>
          </cell>
          <cell r="E5168" t="str">
            <v>M2</v>
          </cell>
          <cell r="F5168">
            <v>4.07</v>
          </cell>
          <cell r="G5168">
            <v>3.85</v>
          </cell>
        </row>
        <row r="5169">
          <cell r="C5169" t="str">
            <v>EDIF3040010</v>
          </cell>
          <cell r="D5169" t="str">
            <v>LIMPEZA E REMOÇÃO DE SUPERFÍCIE DETERIORADA COM JATEAMENTO</v>
          </cell>
          <cell r="E5169" t="str">
            <v>M2</v>
          </cell>
          <cell r="F5169">
            <v>120.63</v>
          </cell>
          <cell r="G5169">
            <v>118.57</v>
          </cell>
        </row>
        <row r="5170">
          <cell r="C5170" t="str">
            <v>EDIF3040015</v>
          </cell>
          <cell r="D5170" t="str">
            <v>LIMPEZA DE JUNTA DE DILATAÇÃO COM REMOÇÃO DO EXCESSO DE CONCRETO - ATÉ 3CM</v>
          </cell>
          <cell r="E5170" t="str">
            <v>M</v>
          </cell>
          <cell r="F5170">
            <v>32.42</v>
          </cell>
          <cell r="G5170">
            <v>29.03</v>
          </cell>
        </row>
        <row r="5171">
          <cell r="C5171" t="str">
            <v>EDIF3040018</v>
          </cell>
          <cell r="D5171" t="str">
            <v>LIMPEZA DE CONCRETO E ARMADURA COM ESCOVA DE AÇO</v>
          </cell>
          <cell r="E5171" t="str">
            <v>M2</v>
          </cell>
          <cell r="F5171">
            <v>28.43</v>
          </cell>
          <cell r="G5171">
            <v>26.8</v>
          </cell>
        </row>
        <row r="5172">
          <cell r="C5172" t="str">
            <v>EDIF3040022</v>
          </cell>
          <cell r="D5172" t="str">
            <v>TRATAMENTO DE ARMADURA COM APLICAÇÃO DE PRODUTO INIBIDOR OXIDANTE</v>
          </cell>
          <cell r="E5172" t="str">
            <v>M</v>
          </cell>
          <cell r="F5172">
            <v>6.59</v>
          </cell>
          <cell r="G5172">
            <v>5.97</v>
          </cell>
        </row>
        <row r="5173">
          <cell r="C5173" t="str">
            <v>EDIF3040024</v>
          </cell>
          <cell r="D5173" t="str">
            <v>LIXAMENTO MECÂNICO EM SUPERFÍCIES DE CONCRETO</v>
          </cell>
          <cell r="E5173" t="str">
            <v>M2</v>
          </cell>
          <cell r="F5173">
            <v>9.11</v>
          </cell>
          <cell r="G5173">
            <v>8.26</v>
          </cell>
        </row>
        <row r="5174">
          <cell r="C5174" t="str">
            <v>EDIF3040025</v>
          </cell>
          <cell r="D5174" t="str">
            <v>PREPARO E APLICAÇÃO DE ESTUQUE</v>
          </cell>
          <cell r="E5174" t="str">
            <v>M2</v>
          </cell>
          <cell r="F5174">
            <v>20.09</v>
          </cell>
          <cell r="G5174">
            <v>18.440000000000001</v>
          </cell>
        </row>
        <row r="5175">
          <cell r="C5175" t="str">
            <v>EDIF3040026</v>
          </cell>
          <cell r="D5175" t="str">
            <v>LIXAMENTO MANUAL DE SUPERFÍCIES DE CONCRETO</v>
          </cell>
          <cell r="E5175" t="str">
            <v>M2</v>
          </cell>
          <cell r="F5175">
            <v>7.34</v>
          </cell>
          <cell r="G5175">
            <v>6.72</v>
          </cell>
        </row>
        <row r="5176">
          <cell r="C5176" t="str">
            <v>EDIF3040050</v>
          </cell>
          <cell r="D5176" t="str">
            <v>POLIMENTO DE CONCRETO</v>
          </cell>
          <cell r="E5176" t="str">
            <v>M2</v>
          </cell>
          <cell r="F5176">
            <v>6.93</v>
          </cell>
          <cell r="G5176">
            <v>6.31</v>
          </cell>
        </row>
        <row r="5177">
          <cell r="C5177" t="str">
            <v>EDIF3040051</v>
          </cell>
          <cell r="D5177" t="str">
            <v>POLIMENTO DE CONCRETO NOVO</v>
          </cell>
          <cell r="E5177" t="str">
            <v>M2</v>
          </cell>
          <cell r="F5177">
            <v>6.93</v>
          </cell>
          <cell r="G5177">
            <v>6.31</v>
          </cell>
        </row>
        <row r="5178">
          <cell r="C5178" t="str">
            <v>EDIF3040060</v>
          </cell>
          <cell r="D5178" t="str">
            <v>PREPARAÇÃO DE PONTE DE ADERÊNCIA COM ADESIVO A BASE DE EPÓXI</v>
          </cell>
          <cell r="E5178" t="str">
            <v>M2</v>
          </cell>
          <cell r="F5178">
            <v>155.51</v>
          </cell>
          <cell r="G5178">
            <v>150.01</v>
          </cell>
        </row>
        <row r="5179">
          <cell r="C5179" t="str">
            <v>EDIF3040070</v>
          </cell>
          <cell r="D5179" t="str">
            <v>ANCORAGEM DE BARRAS DE AÇO COM ADESIVO A BASE DE EPÓXI</v>
          </cell>
          <cell r="E5179" t="str">
            <v>UN</v>
          </cell>
          <cell r="F5179">
            <v>12.85</v>
          </cell>
          <cell r="G5179">
            <v>11.64</v>
          </cell>
        </row>
        <row r="5180">
          <cell r="C5180" t="str">
            <v>EDIF3050000</v>
          </cell>
          <cell r="D5180" t="str">
            <v>DEMOLIÇÕES</v>
          </cell>
          <cell r="E5180" t="str">
            <v>.</v>
          </cell>
          <cell r="F5180" t="str">
            <v>.</v>
          </cell>
          <cell r="G5180" t="str">
            <v>.</v>
          </cell>
        </row>
        <row r="5181">
          <cell r="C5181" t="str">
            <v>EDIF3050001</v>
          </cell>
          <cell r="D5181" t="str">
            <v>DEMOLIÇÃO MECANIZADA DE CONCRETO SIMPLES</v>
          </cell>
          <cell r="E5181" t="str">
            <v>M3</v>
          </cell>
          <cell r="F5181">
            <v>201.87</v>
          </cell>
          <cell r="G5181">
            <v>189.86</v>
          </cell>
        </row>
        <row r="5182">
          <cell r="C5182" t="str">
            <v>EDIF3050002</v>
          </cell>
          <cell r="D5182" t="str">
            <v>DEMOLIÇÃO MECANIZADA DE CONCRETO ARMADO</v>
          </cell>
          <cell r="E5182" t="str">
            <v>M3</v>
          </cell>
          <cell r="F5182">
            <v>403.74</v>
          </cell>
          <cell r="G5182">
            <v>379.73</v>
          </cell>
        </row>
        <row r="5183">
          <cell r="C5183" t="str">
            <v>EDIF3050003</v>
          </cell>
          <cell r="D5183" t="str">
            <v>DEMOLIÇÃO MANUAL DE CONCRETO SIMPLES</v>
          </cell>
          <cell r="E5183" t="str">
            <v>M3</v>
          </cell>
          <cell r="F5183">
            <v>253.57</v>
          </cell>
          <cell r="G5183">
            <v>226.37</v>
          </cell>
        </row>
        <row r="5184">
          <cell r="C5184" t="str">
            <v>EDIF3050004</v>
          </cell>
          <cell r="D5184" t="str">
            <v>DEMOLIÇÃO MANUAL DE CONCRETO ARMADO</v>
          </cell>
          <cell r="E5184" t="str">
            <v>M3</v>
          </cell>
          <cell r="F5184">
            <v>461.03</v>
          </cell>
          <cell r="G5184">
            <v>411.59</v>
          </cell>
        </row>
        <row r="5185">
          <cell r="C5185" t="str">
            <v>EDIF3050005</v>
          </cell>
          <cell r="D5185" t="str">
            <v>DEMOLIÇÃO DE LAJES MISTAS COM ESPESSURA FINAL IGUAL OU INFERIOR A 16CM</v>
          </cell>
          <cell r="E5185" t="str">
            <v>M2</v>
          </cell>
          <cell r="F5185">
            <v>40.340000000000003</v>
          </cell>
          <cell r="G5185">
            <v>36.01</v>
          </cell>
        </row>
        <row r="5186">
          <cell r="C5186" t="str">
            <v>EDIF3050006</v>
          </cell>
          <cell r="D5186" t="str">
            <v>DEMOLIÇÃO DE LAJES MISTAS COM ESPESSURA FINAL SUPERIOR A 16 CM, ATÉ 30CM</v>
          </cell>
          <cell r="E5186" t="str">
            <v>M2</v>
          </cell>
          <cell r="F5186">
            <v>57.63</v>
          </cell>
          <cell r="G5186">
            <v>51.45</v>
          </cell>
        </row>
        <row r="5187">
          <cell r="C5187" t="str">
            <v>EDIF3060000</v>
          </cell>
          <cell r="D5187" t="str">
            <v>ESTRUTURA METÁLICA VERTICAL</v>
          </cell>
          <cell r="E5187" t="str">
            <v>.</v>
          </cell>
          <cell r="F5187" t="str">
            <v>.</v>
          </cell>
          <cell r="G5187" t="str">
            <v>.</v>
          </cell>
        </row>
        <row r="5188">
          <cell r="C5188" t="str">
            <v>EDIF3060001</v>
          </cell>
          <cell r="D5188" t="str">
            <v>FORNECIMENTO E MONTAGEM DE ESTRUTURA METÁLICA VERTICAL - NÃO PATINÁVEL</v>
          </cell>
          <cell r="E5188" t="str">
            <v>KG</v>
          </cell>
          <cell r="F5188">
            <v>25.93</v>
          </cell>
          <cell r="G5188">
            <v>25.93</v>
          </cell>
        </row>
        <row r="5189">
          <cell r="C5189" t="str">
            <v>EDIF3060002</v>
          </cell>
          <cell r="D5189" t="str">
            <v>FORNECIMENTO E MONTAGEM DE ESTRUTURA METÁLICA VERTICAL - PATINÁVEL</v>
          </cell>
          <cell r="E5189" t="str">
            <v>KG</v>
          </cell>
          <cell r="F5189">
            <v>27.67</v>
          </cell>
          <cell r="G5189">
            <v>27.67</v>
          </cell>
        </row>
        <row r="5190">
          <cell r="C5190" t="str">
            <v>EDIF4000000</v>
          </cell>
          <cell r="D5190" t="str">
            <v>VEDOS</v>
          </cell>
        </row>
        <row r="5191">
          <cell r="C5191" t="str">
            <v>EDIF4001000</v>
          </cell>
          <cell r="D5191" t="str">
            <v>ALVENARIA DE TIJOLOS E BLOCOS</v>
          </cell>
          <cell r="E5191" t="str">
            <v>.</v>
          </cell>
          <cell r="F5191" t="str">
            <v>.</v>
          </cell>
          <cell r="G5191" t="str">
            <v>.</v>
          </cell>
        </row>
        <row r="5192">
          <cell r="C5192" t="str">
            <v>EDIF4001001</v>
          </cell>
          <cell r="D5192" t="str">
            <v>TIJOLOS MACIÇOS COMUNS - ESPELHO</v>
          </cell>
          <cell r="E5192" t="str">
            <v>M2</v>
          </cell>
          <cell r="F5192">
            <v>74.95</v>
          </cell>
          <cell r="G5192">
            <v>69.81</v>
          </cell>
        </row>
        <row r="5193">
          <cell r="C5193" t="str">
            <v>EDIF4001002</v>
          </cell>
          <cell r="D5193" t="str">
            <v>TIJOLOS MACIÇOS COMUNS - 1/2 TIJOLO</v>
          </cell>
          <cell r="E5193" t="str">
            <v>M2</v>
          </cell>
          <cell r="F5193">
            <v>139.46</v>
          </cell>
          <cell r="G5193">
            <v>130.07</v>
          </cell>
        </row>
        <row r="5194">
          <cell r="C5194" t="str">
            <v>EDIF4001004</v>
          </cell>
          <cell r="D5194" t="str">
            <v>TIJOLOS MACIÇOS COMUNS - 1 1/2 TIJOLO</v>
          </cell>
          <cell r="E5194" t="str">
            <v>M2</v>
          </cell>
          <cell r="F5194">
            <v>329.63</v>
          </cell>
          <cell r="G5194">
            <v>310.95999999999998</v>
          </cell>
        </row>
        <row r="5195">
          <cell r="C5195" t="str">
            <v>EDIF4001011</v>
          </cell>
          <cell r="D5195" t="str">
            <v>TIJOLOS MACIÇOS COMUNS - APARENTE, 1/2 TIJOLO</v>
          </cell>
          <cell r="E5195" t="str">
            <v>M2</v>
          </cell>
          <cell r="F5195">
            <v>139.46</v>
          </cell>
          <cell r="G5195">
            <v>130.07</v>
          </cell>
        </row>
        <row r="5196">
          <cell r="C5196" t="str">
            <v>EDIF4001012</v>
          </cell>
          <cell r="D5196" t="str">
            <v>TIJOLOS MACIÇOS COMUNS - APARENTE, 1 TIJOLO</v>
          </cell>
          <cell r="E5196" t="str">
            <v>M2</v>
          </cell>
          <cell r="F5196">
            <v>240.88</v>
          </cell>
          <cell r="G5196">
            <v>225.83</v>
          </cell>
        </row>
        <row r="5197">
          <cell r="C5197" t="str">
            <v>EDIF4001015</v>
          </cell>
          <cell r="D5197" t="str">
            <v>TIJOLOS CERÂMICOS FURADOS - 1/2 TIJOLO</v>
          </cell>
          <cell r="E5197" t="str">
            <v>M2</v>
          </cell>
          <cell r="F5197">
            <v>89.26</v>
          </cell>
          <cell r="G5197">
            <v>83.62</v>
          </cell>
        </row>
        <row r="5198">
          <cell r="C5198" t="str">
            <v>EDIF4001016</v>
          </cell>
          <cell r="D5198" t="str">
            <v>TIJOLOS CERÂMICOS FURADOS - 1 TIJOLO</v>
          </cell>
          <cell r="E5198" t="str">
            <v>M2</v>
          </cell>
          <cell r="F5198">
            <v>158.91999999999999</v>
          </cell>
          <cell r="G5198">
            <v>149.84</v>
          </cell>
        </row>
        <row r="5199">
          <cell r="C5199" t="str">
            <v>EDIF4001020</v>
          </cell>
          <cell r="D5199" t="str">
            <v>TIJOLOS LAMINADOS - ESPELHO</v>
          </cell>
          <cell r="E5199" t="str">
            <v>M2</v>
          </cell>
          <cell r="F5199">
            <v>227.02</v>
          </cell>
          <cell r="G5199">
            <v>216.02</v>
          </cell>
        </row>
        <row r="5200">
          <cell r="C5200" t="str">
            <v>EDIF4001021</v>
          </cell>
          <cell r="D5200" t="str">
            <v>TIJOLOS LAMINADOS - 1/2 TIJOLO</v>
          </cell>
          <cell r="E5200" t="str">
            <v>M2</v>
          </cell>
          <cell r="F5200">
            <v>374.1</v>
          </cell>
          <cell r="G5200">
            <v>358.94</v>
          </cell>
        </row>
        <row r="5201">
          <cell r="C5201" t="str">
            <v>EDIF4001022</v>
          </cell>
          <cell r="D5201" t="str">
            <v>TIJOLOS LAMINADOS - 1 TIJOLO</v>
          </cell>
          <cell r="E5201" t="str">
            <v>M2</v>
          </cell>
          <cell r="F5201">
            <v>678.02</v>
          </cell>
          <cell r="G5201">
            <v>656.8</v>
          </cell>
        </row>
        <row r="5202">
          <cell r="C5202" t="str">
            <v>EDIF4001025</v>
          </cell>
          <cell r="D5202" t="str">
            <v>TIJOLOS DE VIDRO - CANELADO, 19X19CM</v>
          </cell>
          <cell r="E5202" t="str">
            <v>M2</v>
          </cell>
          <cell r="F5202">
            <v>883.86</v>
          </cell>
          <cell r="G5202">
            <v>861.47</v>
          </cell>
        </row>
        <row r="5203">
          <cell r="C5203" t="str">
            <v>EDIF4001026</v>
          </cell>
          <cell r="D5203" t="str">
            <v>TIJOLOS DE VIDRO - TIJOLINHO, 19X19CM</v>
          </cell>
          <cell r="E5203" t="str">
            <v>M2</v>
          </cell>
          <cell r="F5203">
            <v>920.8</v>
          </cell>
          <cell r="G5203">
            <v>898.41</v>
          </cell>
        </row>
        <row r="5204">
          <cell r="C5204" t="str">
            <v>EDIF4001027</v>
          </cell>
          <cell r="D5204" t="str">
            <v>TIJOLOS DE VIDRO - VENTILAÇÃO TIPO VENEZIANA</v>
          </cell>
          <cell r="E5204" t="str">
            <v>M2</v>
          </cell>
          <cell r="F5204">
            <v>1101.05</v>
          </cell>
          <cell r="G5204">
            <v>1078.6600000000001</v>
          </cell>
        </row>
        <row r="5205">
          <cell r="C5205" t="str">
            <v>EDIF4001031</v>
          </cell>
          <cell r="D5205" t="str">
            <v>VB.02 - ALVENARIA EM BLOCOS DE CONCRETO ESTRUTURAL 14 X 19 X 39CM - 8MPA</v>
          </cell>
          <cell r="E5205" t="str">
            <v>M2</v>
          </cell>
          <cell r="F5205">
            <v>109.36</v>
          </cell>
          <cell r="G5205">
            <v>104.7</v>
          </cell>
        </row>
        <row r="5206">
          <cell r="C5206" t="str">
            <v>EDIF4001032</v>
          </cell>
          <cell r="D5206" t="str">
            <v>VB.02 - ALVENARIA EM BLOCOS DE CONCRETO ESTRUTURAL 14 X 19 X 39CM - 10MPA</v>
          </cell>
          <cell r="E5206" t="str">
            <v>M2</v>
          </cell>
          <cell r="F5206">
            <v>118.4</v>
          </cell>
          <cell r="G5206">
            <v>113.74</v>
          </cell>
        </row>
        <row r="5207">
          <cell r="C5207" t="str">
            <v>EDIF4001033</v>
          </cell>
          <cell r="D5207" t="str">
            <v>VB.02 - ALVENARIA EM BLOCOS DE CONCRETO ESTRUTURAL 14 X 19 X 39CM - 12MPA</v>
          </cell>
          <cell r="E5207" t="str">
            <v>M2</v>
          </cell>
          <cell r="F5207">
            <v>122.72</v>
          </cell>
          <cell r="G5207">
            <v>118.06</v>
          </cell>
        </row>
        <row r="5208">
          <cell r="C5208" t="str">
            <v>EDIF4001034</v>
          </cell>
          <cell r="D5208" t="str">
            <v>VB.02 - ALVENARIA EM BLOCOS DE CONCRETO ESTRUTURAL 14 X 19 X 39CM - 14MPA</v>
          </cell>
          <cell r="E5208" t="str">
            <v>M2</v>
          </cell>
          <cell r="F5208">
            <v>127.04</v>
          </cell>
          <cell r="G5208">
            <v>122.38</v>
          </cell>
        </row>
        <row r="5209">
          <cell r="C5209" t="str">
            <v>EDIF4001035</v>
          </cell>
          <cell r="D5209" t="str">
            <v>VB.02 - ALVENARIA EM BLOCOS DE CONCRETO ESTRUTURAL 19 X 19 X 39CM - 8MPA</v>
          </cell>
          <cell r="E5209" t="str">
            <v>M2</v>
          </cell>
          <cell r="F5209">
            <v>136.30000000000001</v>
          </cell>
          <cell r="G5209">
            <v>131.54</v>
          </cell>
        </row>
        <row r="5210">
          <cell r="C5210" t="str">
            <v>EDIF4001036</v>
          </cell>
          <cell r="D5210" t="str">
            <v>VB.02 - ALVENARIA EM BLOCOS DE CONCRETO ESTRUTURAL 19 X 19 X 39CM - 10MPA</v>
          </cell>
          <cell r="E5210" t="str">
            <v>M2</v>
          </cell>
          <cell r="F5210">
            <v>146.65</v>
          </cell>
          <cell r="G5210">
            <v>141.88999999999999</v>
          </cell>
        </row>
        <row r="5211">
          <cell r="C5211" t="str">
            <v>EDIF4001037</v>
          </cell>
          <cell r="D5211" t="str">
            <v>VB.02 - ALVENARIA EM BLOCOS DE CONCRETO ESTRUTURAL 19 X 19 X 39CM - 12MPA</v>
          </cell>
          <cell r="E5211" t="str">
            <v>M2</v>
          </cell>
          <cell r="F5211">
            <v>148.87</v>
          </cell>
          <cell r="G5211">
            <v>144.12</v>
          </cell>
        </row>
        <row r="5212">
          <cell r="C5212" t="str">
            <v>EDIF4001038</v>
          </cell>
          <cell r="D5212" t="str">
            <v>VB.02 - ALVENARIA EM BLOCOS DE CONCRETO ESTRUTURAL 19 X 19 X 39CM - 14MPA</v>
          </cell>
          <cell r="E5212" t="str">
            <v>M2</v>
          </cell>
          <cell r="F5212">
            <v>155.41999999999999</v>
          </cell>
          <cell r="G5212">
            <v>150.66999999999999</v>
          </cell>
        </row>
        <row r="5213">
          <cell r="C5213" t="str">
            <v>EDIF4001040</v>
          </cell>
          <cell r="D5213" t="str">
            <v>VB.01 - ALVENARIA EM BLOCOS DE CONCRETO 09 X 19 X 39CM</v>
          </cell>
          <cell r="E5213" t="str">
            <v>M2</v>
          </cell>
          <cell r="F5213">
            <v>79.34</v>
          </cell>
          <cell r="G5213">
            <v>75.52</v>
          </cell>
        </row>
        <row r="5214">
          <cell r="C5214" t="str">
            <v>EDIF4001041</v>
          </cell>
          <cell r="D5214" t="str">
            <v>VB.01 - ALVENARIA EM BLOCOS DE CONCRETO 14 X 19 X 39CM</v>
          </cell>
          <cell r="E5214" t="str">
            <v>M2</v>
          </cell>
          <cell r="F5214">
            <v>93.38</v>
          </cell>
          <cell r="G5214">
            <v>89.26</v>
          </cell>
        </row>
        <row r="5215">
          <cell r="C5215" t="str">
            <v>EDIF4001042</v>
          </cell>
          <cell r="D5215" t="str">
            <v>VB.01 - ALVENARIA EM BLOCOS DE CONCRETO 19 X 19 X 39CM</v>
          </cell>
          <cell r="E5215" t="str">
            <v>M2</v>
          </cell>
          <cell r="F5215">
            <v>111.68</v>
          </cell>
          <cell r="G5215">
            <v>107.24</v>
          </cell>
        </row>
        <row r="5216">
          <cell r="C5216" t="str">
            <v>EDIF4001044</v>
          </cell>
          <cell r="D5216" t="str">
            <v>BLOCO DE CONCRETO CELULAR AUTOCLAVADO - 15CM</v>
          </cell>
          <cell r="E5216" t="str">
            <v>M2</v>
          </cell>
          <cell r="F5216">
            <v>171.89</v>
          </cell>
          <cell r="G5216">
            <v>168.2</v>
          </cell>
        </row>
        <row r="5217">
          <cell r="C5217" t="str">
            <v>EDIF4001045</v>
          </cell>
          <cell r="D5217" t="str">
            <v>BLOCO DE CONCRETO CELULAR AUTOCLAVADO - 20CM</v>
          </cell>
          <cell r="E5217" t="str">
            <v>M2</v>
          </cell>
          <cell r="F5217">
            <v>211.51</v>
          </cell>
          <cell r="G5217">
            <v>207.8</v>
          </cell>
        </row>
        <row r="5218">
          <cell r="C5218" t="str">
            <v>EDIF4001050</v>
          </cell>
          <cell r="D5218" t="str">
            <v>VB.01 - BLOCOS VAZADOS DE CONCRETO APARENTE - 09CM</v>
          </cell>
          <cell r="E5218" t="str">
            <v>M2</v>
          </cell>
          <cell r="F5218">
            <v>89.48</v>
          </cell>
          <cell r="G5218">
            <v>84.53</v>
          </cell>
        </row>
        <row r="5219">
          <cell r="C5219" t="str">
            <v>EDIF4001051</v>
          </cell>
          <cell r="D5219" t="str">
            <v>VB.01 - BLOCOS VAZADOS DE CONCRETO APARENTE - 14CM</v>
          </cell>
          <cell r="E5219" t="str">
            <v>M2</v>
          </cell>
          <cell r="F5219">
            <v>104.64</v>
          </cell>
          <cell r="G5219">
            <v>99.31</v>
          </cell>
        </row>
        <row r="5220">
          <cell r="C5220" t="str">
            <v>EDIF4001052</v>
          </cell>
          <cell r="D5220" t="str">
            <v>VB.01 - ALVENARIA APARENTE EM BLOCOS DE CONCRETO 19 X 19 X 39CM</v>
          </cell>
          <cell r="E5220" t="str">
            <v>M2</v>
          </cell>
          <cell r="F5220">
            <v>123.47</v>
          </cell>
          <cell r="G5220">
            <v>117.77</v>
          </cell>
        </row>
        <row r="5221">
          <cell r="C5221" t="str">
            <v>EDIF4001060</v>
          </cell>
          <cell r="D5221" t="str">
            <v>VB.02 - ALVENARIA EM BLOCOS DE CONCRETO ESTRUTURAL 14 X 19 X 39CM - ATÉ 6MPA</v>
          </cell>
          <cell r="E5221" t="str">
            <v>M2</v>
          </cell>
          <cell r="F5221">
            <v>108.44</v>
          </cell>
          <cell r="G5221">
            <v>103.78</v>
          </cell>
        </row>
        <row r="5222">
          <cell r="C5222" t="str">
            <v>EDIF4001061</v>
          </cell>
          <cell r="D5222" t="str">
            <v>VB.02 - ALVENARIA EM BLOCOS DE CONCRETO ESTRUTURAL 19 X 19 X 39CM - ATÉ 6MPA</v>
          </cell>
          <cell r="E5222" t="str">
            <v>M2</v>
          </cell>
          <cell r="F5222">
            <v>125.56</v>
          </cell>
          <cell r="G5222">
            <v>120.8</v>
          </cell>
        </row>
        <row r="5223">
          <cell r="C5223" t="str">
            <v>EDIF4001062</v>
          </cell>
          <cell r="D5223" t="str">
            <v>VB.02 - BLOCOS VAZADOS DE CONCRETO ESTRUTURAL APARENTE - 14CM - ATÉ 6MPA</v>
          </cell>
          <cell r="E5223" t="str">
            <v>M2</v>
          </cell>
          <cell r="F5223">
            <v>112.25</v>
          </cell>
          <cell r="G5223">
            <v>107.18</v>
          </cell>
        </row>
        <row r="5224">
          <cell r="C5224" t="str">
            <v>EDIF4001063</v>
          </cell>
          <cell r="D5224" t="str">
            <v>VB.02 - BLOCOS VAZADOS DE CONCRETO ESTRUTURAL APARENTE - 19CM - ATÉ 6MPA</v>
          </cell>
          <cell r="E5224" t="str">
            <v>M2</v>
          </cell>
          <cell r="F5224">
            <v>128.38</v>
          </cell>
          <cell r="G5224">
            <v>123.32</v>
          </cell>
        </row>
        <row r="5225">
          <cell r="C5225" t="str">
            <v>EDIF4001070</v>
          </cell>
          <cell r="D5225" t="str">
            <v>BLOCO CERÂMICO COMUM - 14CM</v>
          </cell>
          <cell r="E5225" t="str">
            <v>M2</v>
          </cell>
          <cell r="F5225">
            <v>119.11</v>
          </cell>
          <cell r="G5225">
            <v>111.83</v>
          </cell>
        </row>
        <row r="5226">
          <cell r="C5226" t="str">
            <v>EDIF4001071</v>
          </cell>
          <cell r="D5226" t="str">
            <v>BLOCO CERÂMICO COMUM - 19CM</v>
          </cell>
          <cell r="E5226" t="str">
            <v>M2</v>
          </cell>
          <cell r="F5226">
            <v>132.84</v>
          </cell>
          <cell r="G5226">
            <v>125.32</v>
          </cell>
        </row>
        <row r="5227">
          <cell r="C5227" t="str">
            <v>EDIF4001080</v>
          </cell>
          <cell r="D5227" t="str">
            <v>VB.02 - TELA TIPO DEPLOYEE PARA REFORÇO DE ALVENARIA</v>
          </cell>
          <cell r="E5227" t="str">
            <v>M2</v>
          </cell>
          <cell r="F5227">
            <v>5.64</v>
          </cell>
          <cell r="G5227">
            <v>5.45</v>
          </cell>
        </row>
        <row r="5228">
          <cell r="C5228" t="str">
            <v>EDIF4001095</v>
          </cell>
          <cell r="D5228" t="str">
            <v>VB.02 - ARMADURA EM AÇO CA-50 PARA BLOCOS VAZADOS DE CONCRETO ESTRUTURAL</v>
          </cell>
          <cell r="E5228" t="str">
            <v>KG</v>
          </cell>
          <cell r="F5228">
            <v>10.34</v>
          </cell>
          <cell r="G5228">
            <v>10.029999999999999</v>
          </cell>
        </row>
        <row r="5229">
          <cell r="C5229" t="str">
            <v>EDIF4001096</v>
          </cell>
          <cell r="D5229" t="str">
            <v>VB.02 - ARMADURA EM AÇO CA-60 PARA BLOCOS VAZADOS DE CONCRETO ESTRUTURAL</v>
          </cell>
          <cell r="E5229" t="str">
            <v>KG</v>
          </cell>
          <cell r="F5229">
            <v>10.73</v>
          </cell>
          <cell r="G5229">
            <v>10.43</v>
          </cell>
        </row>
        <row r="5230">
          <cell r="C5230" t="str">
            <v>EDIF4001097</v>
          </cell>
          <cell r="D5230" t="str">
            <v>VB.02 - CONCRETO "GROUT"</v>
          </cell>
          <cell r="E5230" t="str">
            <v>M3</v>
          </cell>
          <cell r="F5230">
            <v>747.43</v>
          </cell>
          <cell r="G5230">
            <v>709.92</v>
          </cell>
        </row>
        <row r="5231">
          <cell r="C5231" t="str">
            <v>EDIF4001098</v>
          </cell>
          <cell r="D5231" t="str">
            <v>VA.07 - VERGAS, CINTAS E PILARETES DE CONCRETO</v>
          </cell>
          <cell r="E5231" t="str">
            <v>M3</v>
          </cell>
          <cell r="F5231">
            <v>1844.76</v>
          </cell>
          <cell r="G5231">
            <v>1762.26</v>
          </cell>
        </row>
        <row r="5232">
          <cell r="C5232" t="str">
            <v>EDIF4002000</v>
          </cell>
          <cell r="D5232" t="str">
            <v>ALVENARIA DE ELEMENTOS VAZADOS</v>
          </cell>
          <cell r="E5232" t="str">
            <v>.</v>
          </cell>
          <cell r="F5232" t="str">
            <v>.</v>
          </cell>
          <cell r="G5232" t="str">
            <v>.</v>
          </cell>
        </row>
        <row r="5233">
          <cell r="C5233" t="str">
            <v>EDIF4002004</v>
          </cell>
          <cell r="D5233" t="str">
            <v>VA.01 - ELEMENTOS VAZADOS DE TIJOLOS CERÂMICOS</v>
          </cell>
          <cell r="E5233" t="str">
            <v>M2</v>
          </cell>
          <cell r="F5233">
            <v>162.49</v>
          </cell>
          <cell r="G5233">
            <v>152.96</v>
          </cell>
        </row>
        <row r="5234">
          <cell r="C5234" t="str">
            <v>EDIF4003000</v>
          </cell>
          <cell r="D5234" t="str">
            <v>OUTROS ELEMENTOS DIVISÓRIOS</v>
          </cell>
          <cell r="E5234" t="str">
            <v>.</v>
          </cell>
          <cell r="F5234" t="str">
            <v>.</v>
          </cell>
          <cell r="G5234" t="str">
            <v>.</v>
          </cell>
        </row>
        <row r="5235">
          <cell r="C5235" t="str">
            <v>EDIF4003030</v>
          </cell>
          <cell r="D5235" t="str">
            <v>VG.01/03 - PLACAS DE GRANILITE - 30MM DE ESPESSURA</v>
          </cell>
          <cell r="E5235" t="str">
            <v>M2</v>
          </cell>
          <cell r="F5235">
            <v>347.75</v>
          </cell>
          <cell r="G5235">
            <v>336.22</v>
          </cell>
        </row>
        <row r="5236">
          <cell r="C5236" t="str">
            <v>EDIF4003031</v>
          </cell>
          <cell r="D5236" t="str">
            <v>VG.01/03 - PLACAS DE GRANILITE - 40MM DE ESPESSURA</v>
          </cell>
          <cell r="E5236" t="str">
            <v>M2</v>
          </cell>
          <cell r="F5236">
            <v>455.08</v>
          </cell>
          <cell r="G5236">
            <v>434.88</v>
          </cell>
        </row>
        <row r="5237">
          <cell r="C5237" t="str">
            <v>EDIF4003032</v>
          </cell>
          <cell r="D5237" t="str">
            <v>VG.01/03 - PLACAS DE GRANILITE - 50MM DE ESPESSURA</v>
          </cell>
          <cell r="E5237" t="str">
            <v>M2</v>
          </cell>
          <cell r="F5237">
            <v>481.19</v>
          </cell>
          <cell r="G5237">
            <v>460.99</v>
          </cell>
        </row>
        <row r="5238">
          <cell r="C5238" t="str">
            <v>EDIF4003035</v>
          </cell>
          <cell r="D5238" t="str">
            <v>DIVISÓRIA EM ARDÓSIA CINZA - POLIDA 2 LADOS - ESPESSURA 30MM</v>
          </cell>
          <cell r="E5238" t="str">
            <v>M2</v>
          </cell>
          <cell r="F5238">
            <v>607.66</v>
          </cell>
          <cell r="G5238">
            <v>588.41</v>
          </cell>
        </row>
        <row r="5239">
          <cell r="C5239" t="str">
            <v>EDIF4003051</v>
          </cell>
          <cell r="D5239" t="str">
            <v>VL.01/09 - DIVISÓRIA DE ACABAMENTO LAMINADO MELAMÍNICO, MIOLO COLMÉIA - PAINEL/PAINEL</v>
          </cell>
          <cell r="E5239" t="str">
            <v>M2</v>
          </cell>
          <cell r="F5239">
            <v>164.08</v>
          </cell>
          <cell r="G5239">
            <v>164.08</v>
          </cell>
        </row>
        <row r="5240">
          <cell r="C5240" t="str">
            <v>EDIF4003052</v>
          </cell>
          <cell r="D5240" t="str">
            <v>VL.01/09 - DIVISÓRIA DE ACABAMENTO LAMINADO MELAMÍNICO, MIOLO COLMÉIA - PAINEL CEGO</v>
          </cell>
          <cell r="E5240" t="str">
            <v>M2</v>
          </cell>
          <cell r="F5240">
            <v>152.32</v>
          </cell>
          <cell r="G5240">
            <v>152.32</v>
          </cell>
        </row>
        <row r="5241">
          <cell r="C5241" t="str">
            <v>EDIF4003053</v>
          </cell>
          <cell r="D5241" t="str">
            <v>VL.01/09 - DIVISÓRIA DE ACABAMENTO LAMINADO MELAMÍNICO, MIOLO COLMÉIA - PORTA/BANDEIRA</v>
          </cell>
          <cell r="E5241" t="str">
            <v>M2</v>
          </cell>
          <cell r="F5241">
            <v>227.41</v>
          </cell>
          <cell r="G5241">
            <v>227.41</v>
          </cell>
        </row>
        <row r="5242">
          <cell r="C5242" t="str">
            <v>EDIF4003054</v>
          </cell>
          <cell r="D5242" t="str">
            <v>VL.01/09 - DIVISÓRIA DE ACABAMENTO LAMINADO MELAMÍNICO, MIOLO COLMÉIA - PAINEL/VIDRO</v>
          </cell>
          <cell r="E5242" t="str">
            <v>M2</v>
          </cell>
          <cell r="F5242">
            <v>179.51</v>
          </cell>
          <cell r="G5242">
            <v>179.51</v>
          </cell>
        </row>
        <row r="5243">
          <cell r="C5243" t="str">
            <v>EDIF4003055</v>
          </cell>
          <cell r="D5243" t="str">
            <v>VL.01/09 - DIVISÓRIA DE ACABAMENTO LAMINADO MELAMÍNICO, MIOLO COLMÉIA - PORTA/VIDRO</v>
          </cell>
          <cell r="E5243" t="str">
            <v>M2</v>
          </cell>
          <cell r="F5243">
            <v>314.52</v>
          </cell>
          <cell r="G5243">
            <v>314.52</v>
          </cell>
        </row>
        <row r="5244">
          <cell r="C5244" t="str">
            <v>EDIF4003056</v>
          </cell>
          <cell r="D5244" t="str">
            <v>VL.01/09 - DIVISÓRIA DE ACABAMENTO LAMINADO MELAMÍNICO, MIOLO COLMÉIA - PAINEL/VIDRO/PAINEL</v>
          </cell>
          <cell r="E5244" t="str">
            <v>M2</v>
          </cell>
          <cell r="F5244">
            <v>176.81</v>
          </cell>
          <cell r="G5244">
            <v>176.81</v>
          </cell>
        </row>
        <row r="5245">
          <cell r="C5245" t="str">
            <v>EDIF4003057</v>
          </cell>
          <cell r="D5245" t="str">
            <v>VL.01/09 - DIVISÓRIA DE ACABAMENTO LAMINADO MELAMÍNICO, MIOLO COLMÉIA - PAINEL/VIDRO/VIDRO</v>
          </cell>
          <cell r="E5245" t="str">
            <v>M2</v>
          </cell>
          <cell r="F5245">
            <v>204.08</v>
          </cell>
          <cell r="G5245">
            <v>204.08</v>
          </cell>
        </row>
        <row r="5246">
          <cell r="C5246" t="str">
            <v>EDIF4003058</v>
          </cell>
          <cell r="D5246" t="str">
            <v>VL.01/09 - DIVISÓRIA DE ACABAMENTO  LAMINADO MELAMÍNICO, MIOLO COLMÉIA - PORTA/BONECA/PAINEL</v>
          </cell>
          <cell r="E5246" t="str">
            <v>M2</v>
          </cell>
          <cell r="F5246">
            <v>254.72</v>
          </cell>
          <cell r="G5246">
            <v>254.72</v>
          </cell>
        </row>
        <row r="5247">
          <cell r="C5247" t="str">
            <v>EDIF4003059</v>
          </cell>
          <cell r="D5247" t="str">
            <v>VL.01/09 - DIVISÓRIA DE ACABAMENTO  LAMINADO MELAMÍNICO, MIOLO COLMÉIA - PORTA/BONECA/VIDRO</v>
          </cell>
          <cell r="E5247" t="str">
            <v>M2</v>
          </cell>
          <cell r="F5247">
            <v>340.15</v>
          </cell>
          <cell r="G5247">
            <v>340.15</v>
          </cell>
        </row>
        <row r="5248">
          <cell r="C5248" t="str">
            <v>EDIF4050000</v>
          </cell>
          <cell r="D5248" t="str">
            <v>DEMOLIÇÕES</v>
          </cell>
          <cell r="E5248" t="str">
            <v>.</v>
          </cell>
          <cell r="F5248" t="str">
            <v>.</v>
          </cell>
          <cell r="G5248" t="str">
            <v>.</v>
          </cell>
        </row>
        <row r="5249">
          <cell r="C5249" t="str">
            <v>EDIF4050001</v>
          </cell>
          <cell r="D5249" t="str">
            <v>DEMOLIÇÃO DE ALVENARIA ESTRUTURAL DE BLOCOS VAZADOS DE CONCRETO</v>
          </cell>
          <cell r="E5249" t="str">
            <v>M3</v>
          </cell>
          <cell r="F5249">
            <v>92.21</v>
          </cell>
          <cell r="G5249">
            <v>82.32</v>
          </cell>
        </row>
        <row r="5250">
          <cell r="C5250" t="str">
            <v>EDIF4050004</v>
          </cell>
          <cell r="D5250" t="str">
            <v>DEMOLIÇÃO DE ALVENARIA EM GERAL (TIJOLOS OU BLOCOS)</v>
          </cell>
          <cell r="E5250" t="str">
            <v>M3</v>
          </cell>
          <cell r="F5250">
            <v>50.94</v>
          </cell>
          <cell r="G5250">
            <v>45.48</v>
          </cell>
        </row>
        <row r="5251">
          <cell r="C5251" t="str">
            <v>EDIF4050007</v>
          </cell>
          <cell r="D5251" t="str">
            <v>DEMOLIÇÃO DE ALVENARIA DE ELEMENTOS VAZADOS</v>
          </cell>
          <cell r="E5251" t="str">
            <v>M3</v>
          </cell>
          <cell r="F5251">
            <v>57.63</v>
          </cell>
          <cell r="G5251">
            <v>51.45</v>
          </cell>
        </row>
        <row r="5252">
          <cell r="C5252" t="str">
            <v>EDIF4050009</v>
          </cell>
          <cell r="D5252" t="str">
            <v>DEMOLIÇÃO DE VERGAS, CINTAS E PILARETES DE CONCRETO</v>
          </cell>
          <cell r="E5252" t="str">
            <v>M3</v>
          </cell>
          <cell r="F5252">
            <v>299.67</v>
          </cell>
          <cell r="G5252">
            <v>267.52999999999997</v>
          </cell>
        </row>
        <row r="5253">
          <cell r="C5253" t="str">
            <v>EDIF4050010</v>
          </cell>
          <cell r="D5253" t="str">
            <v>DEMOLIÇÃO DE PLACAS DIVISÓRIAS DE GRANILITE OU SIMILAR</v>
          </cell>
          <cell r="E5253" t="str">
            <v>M2</v>
          </cell>
          <cell r="F5253">
            <v>11.53</v>
          </cell>
          <cell r="G5253">
            <v>10.29</v>
          </cell>
        </row>
        <row r="5254">
          <cell r="C5254" t="str">
            <v>EDIF4050015</v>
          </cell>
          <cell r="D5254" t="str">
            <v>DEMOLIÇÃO DE DIVISÓRIAS - CHAPAS OU TÁBUAS, INCLUSIVE ENTARUGAMENTO</v>
          </cell>
          <cell r="E5254" t="str">
            <v>M2</v>
          </cell>
          <cell r="F5254">
            <v>9.2200000000000006</v>
          </cell>
          <cell r="G5254">
            <v>8.23</v>
          </cell>
        </row>
        <row r="5255">
          <cell r="C5255" t="str">
            <v>EDIF4060000</v>
          </cell>
          <cell r="D5255" t="str">
            <v>RETIRADAS</v>
          </cell>
          <cell r="E5255" t="str">
            <v>.</v>
          </cell>
          <cell r="F5255" t="str">
            <v>.</v>
          </cell>
          <cell r="G5255" t="str">
            <v>.</v>
          </cell>
        </row>
        <row r="5256">
          <cell r="C5256" t="str">
            <v>EDIF4060005</v>
          </cell>
          <cell r="D5256" t="str">
            <v>RETIRADA DE ALVENARIA DE BLOCOS DE PEDRA NATURAL</v>
          </cell>
          <cell r="E5256" t="str">
            <v>M3</v>
          </cell>
          <cell r="F5256">
            <v>149.84</v>
          </cell>
          <cell r="G5256">
            <v>133.77000000000001</v>
          </cell>
        </row>
        <row r="5257">
          <cell r="C5257" t="str">
            <v>EDIF4060007</v>
          </cell>
          <cell r="D5257" t="str">
            <v>RETIRADA DE ALVENARIA DE TIJOLOS DE VIDRO OU ELEMENTOS VAZADOS</v>
          </cell>
          <cell r="E5257" t="str">
            <v>M2</v>
          </cell>
          <cell r="F5257">
            <v>23.05</v>
          </cell>
          <cell r="G5257">
            <v>20.58</v>
          </cell>
        </row>
        <row r="5258">
          <cell r="C5258" t="str">
            <v>EDIF4060010</v>
          </cell>
          <cell r="D5258" t="str">
            <v>RETIRADA DE PLACAS DIVISÓRIAS DE GRANILITE OU SIMILAR</v>
          </cell>
          <cell r="E5258" t="str">
            <v>M2</v>
          </cell>
          <cell r="F5258">
            <v>23.05</v>
          </cell>
          <cell r="G5258">
            <v>20.58</v>
          </cell>
        </row>
        <row r="5259">
          <cell r="C5259" t="str">
            <v>EDIF4060015</v>
          </cell>
          <cell r="D5259" t="str">
            <v>RETIRADA DE DIVISÓRIAS - CHAPAS OU TÁBUAS, EXCLUSIVE ENTARUGAMENTO</v>
          </cell>
          <cell r="E5259" t="str">
            <v>M2</v>
          </cell>
          <cell r="F5259">
            <v>11.41</v>
          </cell>
          <cell r="G5259">
            <v>10.18</v>
          </cell>
        </row>
        <row r="5260">
          <cell r="C5260" t="str">
            <v>EDIF4060016</v>
          </cell>
          <cell r="D5260" t="str">
            <v>RETIRADA DE DIVISÓRIAS - CHAPAS OU TÁBUAS, INCLUSIVE ENTARUGAMENTO</v>
          </cell>
          <cell r="E5260" t="str">
            <v>M2</v>
          </cell>
          <cell r="F5260">
            <v>22.82</v>
          </cell>
          <cell r="G5260">
            <v>20.37</v>
          </cell>
        </row>
        <row r="5261">
          <cell r="C5261" t="str">
            <v>EDIF4060019</v>
          </cell>
          <cell r="D5261" t="str">
            <v>RETIRADA DE DIVISÓRIAS - CHAPAS FIB.MADEIRA, COM MONTANTES METÁLICOS</v>
          </cell>
          <cell r="E5261" t="str">
            <v>M2</v>
          </cell>
          <cell r="F5261">
            <v>34.22</v>
          </cell>
          <cell r="G5261">
            <v>30.55</v>
          </cell>
        </row>
        <row r="5262">
          <cell r="C5262" t="str">
            <v>EDIF4070000</v>
          </cell>
          <cell r="D5262" t="str">
            <v>RECOLOCAÇÕES</v>
          </cell>
          <cell r="E5262" t="str">
            <v>.</v>
          </cell>
          <cell r="F5262" t="str">
            <v>.</v>
          </cell>
          <cell r="G5262" t="str">
            <v>.</v>
          </cell>
        </row>
        <row r="5263">
          <cell r="C5263" t="str">
            <v>EDIF4070010</v>
          </cell>
          <cell r="D5263" t="str">
            <v>RECOLOCAÇÃO DE PLACAS DIVISÓRIAS DE GRANILITE OU SIMILAR</v>
          </cell>
          <cell r="E5263" t="str">
            <v>M2</v>
          </cell>
          <cell r="F5263">
            <v>70.53</v>
          </cell>
          <cell r="G5263">
            <v>62.96</v>
          </cell>
        </row>
        <row r="5264">
          <cell r="C5264" t="str">
            <v>EDIF4070015</v>
          </cell>
          <cell r="D5264" t="str">
            <v>RECOLOCAÇÃO DE DIVISÓRIAS - CHAPAS OU TÁBUAS, EXCLUSIVE ENTARUGAMENTO</v>
          </cell>
          <cell r="E5264" t="str">
            <v>M2</v>
          </cell>
          <cell r="F5264">
            <v>21.51</v>
          </cell>
          <cell r="G5264">
            <v>19.3</v>
          </cell>
        </row>
        <row r="5265">
          <cell r="C5265" t="str">
            <v>EDIF4070019</v>
          </cell>
          <cell r="D5265" t="str">
            <v>RECOLOCAÇÃO DE DIVISÓRIAS - CHAPAS FIB.MADEIRA, COM MONTANTES METÁLICOS</v>
          </cell>
          <cell r="E5265" t="str">
            <v>M2</v>
          </cell>
          <cell r="F5265">
            <v>61.89</v>
          </cell>
          <cell r="G5265">
            <v>55.25</v>
          </cell>
        </row>
        <row r="5266">
          <cell r="C5266" t="str">
            <v>EDIF5000000</v>
          </cell>
          <cell r="D5266" t="str">
            <v>IMPERMEABILIZACOES</v>
          </cell>
        </row>
        <row r="5267">
          <cell r="C5267" t="str">
            <v>EDIF5001000</v>
          </cell>
          <cell r="D5267" t="str">
            <v>IMPERMEABILIZANTE CONTRA UMIDADE DO SOLO</v>
          </cell>
          <cell r="E5267" t="str">
            <v>.</v>
          </cell>
          <cell r="F5267" t="str">
            <v>.</v>
          </cell>
          <cell r="G5267" t="str">
            <v>.</v>
          </cell>
        </row>
        <row r="5268">
          <cell r="C5268" t="str">
            <v>EDIF5001001</v>
          </cell>
          <cell r="D5268" t="str">
            <v>BD.01 - ARGAMASSA IMPERMEABILIZANTE DE CIMENTO E AREIA (REBOCO IMPERMEÁVEL) - TRAÇO 1:3, ESPESSURA DE 20MM</v>
          </cell>
          <cell r="E5268" t="str">
            <v>M2</v>
          </cell>
          <cell r="F5268">
            <v>60.93</v>
          </cell>
          <cell r="G5268">
            <v>56.32</v>
          </cell>
        </row>
        <row r="5269">
          <cell r="C5269" t="str">
            <v>EDIF5001003</v>
          </cell>
          <cell r="D5269" t="str">
            <v>BD.01 - ARGAMASSA IMPERMEABILIZANTE DE CIMENTO E AREIA (SUBSOLOS) - TRAÇO 1:2,5, ESPESSURA DE 20MM</v>
          </cell>
          <cell r="E5269" t="str">
            <v>M2</v>
          </cell>
          <cell r="F5269">
            <v>61.73</v>
          </cell>
          <cell r="G5269">
            <v>57.12</v>
          </cell>
        </row>
        <row r="5270">
          <cell r="C5270" t="str">
            <v>EDIF5001030</v>
          </cell>
          <cell r="D5270" t="str">
            <v>CIMENTO IMPERMEABILIZANTE DE CRISTALIZAÇÃO - ESTRUTUTURA ENTERRADA</v>
          </cell>
          <cell r="E5270" t="str">
            <v>M2</v>
          </cell>
          <cell r="F5270">
            <v>77.66</v>
          </cell>
          <cell r="G5270">
            <v>77.66</v>
          </cell>
        </row>
        <row r="5271">
          <cell r="C5271" t="str">
            <v>EDIF5001040</v>
          </cell>
          <cell r="D5271" t="str">
            <v>REGULARIZAÇÃO COM ARGAMASSA DE CIMENTO E AREIA - TRAÇO 1:3, ESPESSURA MÉDIA 30MM</v>
          </cell>
          <cell r="E5271" t="str">
            <v>M2</v>
          </cell>
          <cell r="F5271">
            <v>45.65</v>
          </cell>
          <cell r="G5271">
            <v>42.35</v>
          </cell>
        </row>
        <row r="5272">
          <cell r="C5272" t="str">
            <v>EDIF5001043</v>
          </cell>
          <cell r="D5272" t="str">
            <v>BD.01 - PINTURA PROTETORA COM TINTA BETUMINOSA (PARA  ARGAMASSA IMPERMEÁVEL) - 2 DEMÃOS</v>
          </cell>
          <cell r="E5272" t="str">
            <v>M2</v>
          </cell>
          <cell r="F5272">
            <v>18.739999999999998</v>
          </cell>
          <cell r="G5272">
            <v>18</v>
          </cell>
        </row>
        <row r="5273">
          <cell r="C5273" t="str">
            <v>EDIF5001047</v>
          </cell>
          <cell r="D5273" t="str">
            <v>PROTEÇÃO MECÂNICA COM ARGAMASSA DE CIMENTO E AREIA - TRAÇO 1:7, ESPESSURA MÉDIA 30MM</v>
          </cell>
          <cell r="E5273" t="str">
            <v>M2</v>
          </cell>
          <cell r="F5273">
            <v>42.26</v>
          </cell>
          <cell r="G5273">
            <v>38.770000000000003</v>
          </cell>
        </row>
        <row r="5274">
          <cell r="C5274" t="str">
            <v>EDIF5002000</v>
          </cell>
          <cell r="D5274" t="str">
            <v>IMPERMEABILIZANTE CONTRA ÁGUA SOB PRESSÃO</v>
          </cell>
          <cell r="E5274" t="str">
            <v>.</v>
          </cell>
          <cell r="F5274" t="str">
            <v>.</v>
          </cell>
          <cell r="G5274" t="str">
            <v>.</v>
          </cell>
        </row>
        <row r="5275">
          <cell r="C5275" t="str">
            <v>EDIF5002002</v>
          </cell>
          <cell r="D5275" t="str">
            <v>BD.01 - ARGAMASSA IMPERMEABILIZANTE DE CIMENTO E AREIA (RESERVATÓRIOS E PISCINAS) - TRAÇO 1:3, ESPESSURA 30MM</v>
          </cell>
          <cell r="E5275" t="str">
            <v>M2</v>
          </cell>
          <cell r="F5275">
            <v>126.73</v>
          </cell>
          <cell r="G5275">
            <v>121.61</v>
          </cell>
        </row>
        <row r="5276">
          <cell r="C5276" t="str">
            <v>EDIF5002030</v>
          </cell>
          <cell r="D5276" t="str">
            <v>CIMENTO IMPERMEABILIZANTE DE CRISTALIZAÇÃO - ESTRUTURA ELEVADA</v>
          </cell>
          <cell r="E5276" t="str">
            <v>M2</v>
          </cell>
          <cell r="F5276">
            <v>77.61</v>
          </cell>
          <cell r="G5276">
            <v>77.61</v>
          </cell>
        </row>
        <row r="5277">
          <cell r="C5277" t="str">
            <v>EDIF5002043</v>
          </cell>
          <cell r="D5277" t="str">
            <v>PINTURA PROTETORA COM TINTA BETUMINOSA (PARA ARGAMASSA IMPERMEÁVEL) - 2 DEMÃOS</v>
          </cell>
          <cell r="E5277" t="str">
            <v>M2</v>
          </cell>
          <cell r="F5277">
            <v>18.739999999999998</v>
          </cell>
          <cell r="G5277">
            <v>18</v>
          </cell>
        </row>
        <row r="5278">
          <cell r="C5278" t="str">
            <v>EDIF5002044</v>
          </cell>
          <cell r="D5278" t="str">
            <v>BD.01 - PINTURA PROTETORA COM TINTA A BASE DE EPÓXI (PARA ARGAMASSA IMPERMEÁVEL)</v>
          </cell>
          <cell r="E5278" t="str">
            <v>M2</v>
          </cell>
          <cell r="F5278">
            <v>187.15</v>
          </cell>
          <cell r="G5278">
            <v>176.16</v>
          </cell>
        </row>
        <row r="5279">
          <cell r="C5279" t="str">
            <v>EDIF5003000</v>
          </cell>
          <cell r="D5279" t="str">
            <v>IMPERMEABILIZANTE CONTRA ÁGUA DE PERCOLAÇÃO</v>
          </cell>
          <cell r="E5279" t="str">
            <v>.</v>
          </cell>
          <cell r="F5279" t="str">
            <v>.</v>
          </cell>
          <cell r="G5279" t="str">
            <v>.</v>
          </cell>
        </row>
        <row r="5280">
          <cell r="C5280" t="str">
            <v>EDIF5003002</v>
          </cell>
          <cell r="D5280" t="str">
            <v>BD.01 - ARGAMASSA IMPERMEABILIZANTE DE CIMENTO E AREIA (CALHAS E MARQUISES) - TRAÇO 1:3, ESPESSURA 30MM</v>
          </cell>
          <cell r="E5280" t="str">
            <v>M2</v>
          </cell>
          <cell r="F5280">
            <v>126.73</v>
          </cell>
          <cell r="G5280">
            <v>121.61</v>
          </cell>
        </row>
        <row r="5281">
          <cell r="C5281" t="str">
            <v>EDIF5003005</v>
          </cell>
          <cell r="D5281" t="str">
            <v>BD.05 - IMPERMEABILIZAÇÃO COM MEMBRANAS ASFÁLTICAS - COM 3 CAMADAS DE FELTRO ASFÁLTICO 15LBS</v>
          </cell>
          <cell r="E5281" t="str">
            <v>M2</v>
          </cell>
          <cell r="F5281">
            <v>342.95</v>
          </cell>
          <cell r="G5281">
            <v>342.95</v>
          </cell>
        </row>
        <row r="5282">
          <cell r="C5282" t="str">
            <v>EDIF5003006</v>
          </cell>
          <cell r="D5282" t="str">
            <v>BD.05 - IMPERMEABILIZAÇÃO COM MEMBRANAS ASFÁLTICAS - COM 4 CAMADAS DE FELTRO ASFÁLTICO 15LBS</v>
          </cell>
          <cell r="E5282" t="str">
            <v>M2</v>
          </cell>
          <cell r="F5282">
            <v>422.69</v>
          </cell>
          <cell r="G5282">
            <v>422.69</v>
          </cell>
        </row>
        <row r="5283">
          <cell r="C5283" t="str">
            <v>EDIF5003007</v>
          </cell>
          <cell r="D5283" t="str">
            <v>BD.05 - IMPERMEABILIZAÇÃO COM MEMBRANAS ASFÁLTICAS - COM 5 CAMADAS DE FELTRO ASFÁLTICO 15LBS</v>
          </cell>
          <cell r="E5283" t="str">
            <v>M2</v>
          </cell>
          <cell r="F5283">
            <v>604.05999999999995</v>
          </cell>
          <cell r="G5283">
            <v>604.05999999999995</v>
          </cell>
        </row>
        <row r="5284">
          <cell r="C5284" t="str">
            <v>EDIF5003008</v>
          </cell>
          <cell r="D5284" t="str">
            <v>MANTA ASFÁLTICA ESPESSURA DE 3MM COM VÉU DE POLIÉSTER COLADA A MAÇARICO</v>
          </cell>
          <cell r="E5284" t="str">
            <v>M2</v>
          </cell>
          <cell r="F5284">
            <v>125.32</v>
          </cell>
          <cell r="G5284">
            <v>125.32</v>
          </cell>
        </row>
        <row r="5285">
          <cell r="C5285" t="str">
            <v>EDIF5003009</v>
          </cell>
          <cell r="D5285" t="str">
            <v>MANTA ASFÁLTICA ESPESSURA DE 4MM COM VÉU DE POLIÉSTER COLADA A MAÇARICO</v>
          </cell>
          <cell r="E5285" t="str">
            <v>M2</v>
          </cell>
          <cell r="F5285">
            <v>141.26</v>
          </cell>
          <cell r="G5285">
            <v>141.26</v>
          </cell>
        </row>
        <row r="5286">
          <cell r="C5286" t="str">
            <v>EDIF5003011</v>
          </cell>
          <cell r="D5286" t="str">
            <v>MANTA ASFÁLTICA ESPESSURA DE 4MM ANTI RAIZ COM VÉU DE POLIÉSTER</v>
          </cell>
          <cell r="E5286" t="str">
            <v>M2</v>
          </cell>
          <cell r="F5286">
            <v>141.94999999999999</v>
          </cell>
          <cell r="G5286">
            <v>141.94999999999999</v>
          </cell>
        </row>
        <row r="5287">
          <cell r="C5287" t="str">
            <v>EDIF5003012</v>
          </cell>
          <cell r="D5287" t="str">
            <v>BD.12 - IMPERMEABILIZAÇÃO A BASE DE EMULSÃO ASFÁLTICA - ESTRUTURADA COM TECIDO POLIÉSTER - 2 CAMADAS DE ESTRUTURANTE</v>
          </cell>
          <cell r="E5287" t="str">
            <v>M2</v>
          </cell>
          <cell r="F5287">
            <v>115.31</v>
          </cell>
          <cell r="G5287">
            <v>115.31</v>
          </cell>
        </row>
        <row r="5288">
          <cell r="C5288" t="str">
            <v>EDIF5003013</v>
          </cell>
          <cell r="D5288" t="str">
            <v>BD.12 - IMPERMEABILIZAÇÃO A BASE DE EMULSÃO ASFÁLTICA ESTRUTURADA COM TECIDO DE POLIÉSTER - 3 CAMADAS DE ESTRUTURANTE</v>
          </cell>
          <cell r="E5288" t="str">
            <v>M2</v>
          </cell>
          <cell r="F5288">
            <v>131.33000000000001</v>
          </cell>
          <cell r="G5288">
            <v>131.33000000000001</v>
          </cell>
        </row>
        <row r="5289">
          <cell r="C5289" t="str">
            <v>EDIF5003017</v>
          </cell>
          <cell r="D5289" t="str">
            <v>IMPERMEABILIZAÇÃO A BASE DE EMULSÃO ASFÁLTICA MODIFICADA COM ELASTÔMEROS - ESTRUTURADA COM TECIDO DE POLIÉSTER - 2 CAMADAS DE ESTRUTURANTE</v>
          </cell>
          <cell r="E5289" t="str">
            <v>M2</v>
          </cell>
          <cell r="F5289">
            <v>138.24</v>
          </cell>
          <cell r="G5289">
            <v>138.24</v>
          </cell>
        </row>
        <row r="5290">
          <cell r="C5290" t="str">
            <v>EDIF5003040</v>
          </cell>
          <cell r="D5290" t="str">
            <v>REGULARIZAÇÃO COM ARGAMASSA DE CIMENTO E AREIA - TRAÇO 1:3, ESPESSURA MÉDIA 30MM</v>
          </cell>
          <cell r="E5290" t="str">
            <v>M2</v>
          </cell>
          <cell r="F5290">
            <v>45.65</v>
          </cell>
          <cell r="G5290">
            <v>42.35</v>
          </cell>
        </row>
        <row r="5291">
          <cell r="C5291" t="str">
            <v>EDIF5003043</v>
          </cell>
          <cell r="D5291" t="str">
            <v>BD.01 - PINTURA PROTETORA COM TINTA BETUMINOSA (PARA ARGAMASSA IMPERMEÁVEL) - 2 DEMÃOS</v>
          </cell>
          <cell r="E5291" t="str">
            <v>M2</v>
          </cell>
          <cell r="F5291">
            <v>18.739999999999998</v>
          </cell>
          <cell r="G5291">
            <v>18</v>
          </cell>
        </row>
        <row r="5292">
          <cell r="C5292" t="str">
            <v>EDIF5003047</v>
          </cell>
          <cell r="D5292" t="str">
            <v>PROTEÇÃO MECÂNICA COM ARGAMASSA DE CIMENTO E AREIA - TRAÇO 1:7, ESPESSURA MÉDIA 30MM</v>
          </cell>
          <cell r="E5292" t="str">
            <v>M2</v>
          </cell>
          <cell r="F5292">
            <v>42.26</v>
          </cell>
          <cell r="G5292">
            <v>38.770000000000003</v>
          </cell>
        </row>
        <row r="5293">
          <cell r="C5293" t="str">
            <v>EDIF5003054</v>
          </cell>
          <cell r="D5293" t="str">
            <v>ARGILA EXPANDIDA SOLTA</v>
          </cell>
          <cell r="E5293" t="str">
            <v>M3</v>
          </cell>
          <cell r="F5293">
            <v>627.55999999999995</v>
          </cell>
          <cell r="G5293">
            <v>621.38</v>
          </cell>
        </row>
        <row r="5294">
          <cell r="C5294" t="str">
            <v>EDIF5003055</v>
          </cell>
          <cell r="D5294" t="str">
            <v>ISOLAMENTO TÉRMICO COM ARGILA EXPANDIDA SOLTA - ESPESSURA 70MM</v>
          </cell>
          <cell r="E5294" t="str">
            <v>M2</v>
          </cell>
          <cell r="F5294">
            <v>79.069999999999993</v>
          </cell>
          <cell r="G5294">
            <v>74.75</v>
          </cell>
        </row>
        <row r="5295">
          <cell r="C5295" t="str">
            <v>EDIF5003073</v>
          </cell>
          <cell r="D5295" t="str">
            <v>ISOLAMENTO TÉRMICO COM POLIESTIRENO EXPANDIDO - ESPESSURA 50MM</v>
          </cell>
          <cell r="E5295" t="str">
            <v>M2</v>
          </cell>
          <cell r="F5295">
            <v>43.57</v>
          </cell>
          <cell r="G5295">
            <v>43.08</v>
          </cell>
        </row>
        <row r="5296">
          <cell r="C5296" t="str">
            <v>EDIF5004000</v>
          </cell>
          <cell r="D5296" t="str">
            <v>JUNTAS DE DILATAÇÃO</v>
          </cell>
          <cell r="E5296" t="str">
            <v>.</v>
          </cell>
          <cell r="F5296" t="str">
            <v>.</v>
          </cell>
          <cell r="G5296" t="str">
            <v>.</v>
          </cell>
        </row>
        <row r="5297">
          <cell r="C5297" t="str">
            <v>EDIF5004010</v>
          </cell>
          <cell r="D5297" t="str">
            <v>MASTIQUE ELÁSTICO A BASE DE SILICONE</v>
          </cell>
          <cell r="E5297" t="str">
            <v>DM3</v>
          </cell>
          <cell r="F5297">
            <v>101.45</v>
          </cell>
          <cell r="G5297">
            <v>100.46</v>
          </cell>
        </row>
        <row r="5298">
          <cell r="C5298" t="str">
            <v>EDIF5004030</v>
          </cell>
          <cell r="D5298" t="str">
            <v>MASTIQUE ELÁSTICO A BASE DE POLIURETANO - MONOCOMPONENTE</v>
          </cell>
          <cell r="E5298" t="str">
            <v>DM3</v>
          </cell>
          <cell r="F5298">
            <v>172.07</v>
          </cell>
          <cell r="G5298">
            <v>171.08</v>
          </cell>
        </row>
        <row r="5299">
          <cell r="C5299" t="str">
            <v>EDIF5004050</v>
          </cell>
          <cell r="D5299" t="str">
            <v>FORNECIMENTO E COLOCAÇÃO DE JUNTA DE DILATAÇÃO DE ELASTÔMERO DE NEOPRENE, TIPO JEENE JJ2540VV OU SIMILAR</v>
          </cell>
          <cell r="E5299" t="str">
            <v>M</v>
          </cell>
          <cell r="F5299">
            <v>560.65</v>
          </cell>
          <cell r="G5299">
            <v>560.65</v>
          </cell>
        </row>
        <row r="5300">
          <cell r="C5300" t="str">
            <v>EDIF5050000</v>
          </cell>
          <cell r="D5300" t="str">
            <v>DEMOLIÇÕES</v>
          </cell>
          <cell r="E5300" t="str">
            <v>.</v>
          </cell>
          <cell r="F5300" t="str">
            <v>.</v>
          </cell>
          <cell r="G5300" t="str">
            <v>.</v>
          </cell>
        </row>
        <row r="5301">
          <cell r="C5301" t="str">
            <v>EDIF5050001</v>
          </cell>
          <cell r="D5301" t="str">
            <v>DEMOLIÇÃO DE ARGAMASSA IMPERMEÁVEL - ESPESSURA MÉDIA DE 30MM</v>
          </cell>
          <cell r="E5301" t="str">
            <v>M2</v>
          </cell>
          <cell r="F5301">
            <v>11.53</v>
          </cell>
          <cell r="G5301">
            <v>10.29</v>
          </cell>
        </row>
        <row r="5302">
          <cell r="C5302" t="str">
            <v>EDIF5050002</v>
          </cell>
          <cell r="D5302" t="str">
            <v>DEMOLIÇÃO DE SISTEMAS IMPERMEABILIZANTES DE BASE ASFÁLTICA</v>
          </cell>
          <cell r="E5302" t="str">
            <v>M2</v>
          </cell>
          <cell r="F5302">
            <v>4.6100000000000003</v>
          </cell>
          <cell r="G5302">
            <v>4.12</v>
          </cell>
        </row>
        <row r="5303">
          <cell r="C5303" t="str">
            <v>EDIF5050005</v>
          </cell>
          <cell r="D5303" t="str">
            <v>DEMOLIÇÃO DE SISTEMAS DE ISOLAMENTO TÉRMICO EM GERAL</v>
          </cell>
          <cell r="E5303" t="str">
            <v>M2</v>
          </cell>
          <cell r="F5303">
            <v>2.31</v>
          </cell>
          <cell r="G5303">
            <v>2.06</v>
          </cell>
        </row>
        <row r="5304">
          <cell r="C5304" t="str">
            <v>EDIF5050010</v>
          </cell>
          <cell r="D5304" t="str">
            <v>DEMOLIÇÃO DE CAPEAMENTO PROTETOR, EXECUTADO COM ARGAMASSA DE CIMENTO E AREIA</v>
          </cell>
          <cell r="E5304" t="str">
            <v>M2</v>
          </cell>
          <cell r="F5304">
            <v>6.92</v>
          </cell>
          <cell r="G5304">
            <v>6.17</v>
          </cell>
        </row>
        <row r="5305">
          <cell r="C5305" t="str">
            <v>EDIF5050012</v>
          </cell>
          <cell r="D5305" t="str">
            <v>DEMOLIÇÃO DE PROTEÇÃO TERMOMECÂNICA - LADRILHOS CERÂMICOS OU HIDRÁULICOS</v>
          </cell>
          <cell r="E5305" t="str">
            <v>M2</v>
          </cell>
          <cell r="F5305">
            <v>13.83</v>
          </cell>
          <cell r="G5305">
            <v>12.35</v>
          </cell>
        </row>
        <row r="5306">
          <cell r="C5306" t="str">
            <v>EDIF5050015</v>
          </cell>
          <cell r="D5306" t="str">
            <v>DEMOLIÇÃO DE ARGAMASSA DE REGULARIZAÇÃO - ESPESSURA MÉDIA DE 30MM</v>
          </cell>
          <cell r="E5306" t="str">
            <v>M2</v>
          </cell>
          <cell r="F5306">
            <v>11.53</v>
          </cell>
          <cell r="G5306">
            <v>10.29</v>
          </cell>
        </row>
        <row r="5307">
          <cell r="C5307" t="str">
            <v>EDIF5060000</v>
          </cell>
          <cell r="D5307" t="str">
            <v>RETIRADAS</v>
          </cell>
          <cell r="E5307" t="str">
            <v>.</v>
          </cell>
          <cell r="F5307" t="str">
            <v>.</v>
          </cell>
          <cell r="G5307" t="str">
            <v>.</v>
          </cell>
        </row>
        <row r="5308">
          <cell r="C5308" t="str">
            <v>EDIF5060005</v>
          </cell>
          <cell r="D5308" t="str">
            <v>RETIRADA DE ISOLAMENTO TÉRMICO - TIJOLOS CERÂMICOS FURADOS</v>
          </cell>
          <cell r="E5308" t="str">
            <v>M2</v>
          </cell>
          <cell r="F5308">
            <v>6.92</v>
          </cell>
          <cell r="G5308">
            <v>6.17</v>
          </cell>
        </row>
        <row r="5309">
          <cell r="C5309" t="str">
            <v>EDIF5060006</v>
          </cell>
          <cell r="D5309" t="str">
            <v>RETIRADA DE ISOLAMENTO TÉRMICO - AGREGADOS SOLTOS EM GERAL</v>
          </cell>
          <cell r="E5309" t="str">
            <v>M3</v>
          </cell>
          <cell r="F5309">
            <v>46.1</v>
          </cell>
          <cell r="G5309">
            <v>41.16</v>
          </cell>
        </row>
        <row r="5310">
          <cell r="C5310" t="str">
            <v>EDIF5070000</v>
          </cell>
          <cell r="D5310" t="str">
            <v>RETIRADAS</v>
          </cell>
          <cell r="E5310" t="str">
            <v>.</v>
          </cell>
          <cell r="F5310" t="str">
            <v>.</v>
          </cell>
          <cell r="G5310" t="str">
            <v>.</v>
          </cell>
        </row>
        <row r="5311">
          <cell r="C5311" t="str">
            <v>EDIF5070006</v>
          </cell>
          <cell r="D5311" t="str">
            <v>RECOLOCAÇÃO DE ISOLAMENTO TÉRMICO - AGREGADOS SOLTOS EM GERAL</v>
          </cell>
          <cell r="E5311" t="str">
            <v>M3</v>
          </cell>
          <cell r="F5311">
            <v>103.73</v>
          </cell>
          <cell r="G5311">
            <v>92.61</v>
          </cell>
        </row>
        <row r="5312">
          <cell r="C5312" t="str">
            <v>EDIF5080000</v>
          </cell>
          <cell r="D5312" t="str">
            <v>SERVIÇOS PARCIAIS</v>
          </cell>
          <cell r="E5312" t="str">
            <v>.</v>
          </cell>
          <cell r="F5312" t="str">
            <v>.</v>
          </cell>
          <cell r="G5312" t="str">
            <v>.</v>
          </cell>
        </row>
        <row r="5313">
          <cell r="C5313" t="str">
            <v>EDIF5090000</v>
          </cell>
          <cell r="D5313" t="str">
            <v>RESINAS</v>
          </cell>
          <cell r="E5313" t="str">
            <v>.</v>
          </cell>
          <cell r="F5313" t="str">
            <v>.</v>
          </cell>
          <cell r="G5313" t="str">
            <v>.</v>
          </cell>
        </row>
        <row r="5314">
          <cell r="C5314" t="str">
            <v>EDIF6000000</v>
          </cell>
          <cell r="D5314" t="str">
            <v>COBERTURAS</v>
          </cell>
        </row>
        <row r="5315">
          <cell r="C5315" t="str">
            <v>EDIF6001000</v>
          </cell>
          <cell r="D5315" t="str">
            <v>ESTRUTURAS DE COBERTURA</v>
          </cell>
          <cell r="E5315" t="str">
            <v>.</v>
          </cell>
          <cell r="F5315" t="str">
            <v>.</v>
          </cell>
          <cell r="G5315" t="str">
            <v>.</v>
          </cell>
        </row>
        <row r="5316">
          <cell r="C5316" t="str">
            <v>EDIF6001010</v>
          </cell>
          <cell r="D5316" t="str">
            <v>ESTRUTURA DE MADEIRA, EM TERÇAS, PARA TELHAS ONDULADAS CRFS/AL/PL/AG</v>
          </cell>
          <cell r="E5316" t="str">
            <v>M2</v>
          </cell>
          <cell r="F5316">
            <v>68.8</v>
          </cell>
          <cell r="G5316">
            <v>67.28</v>
          </cell>
        </row>
        <row r="5317">
          <cell r="C5317" t="str">
            <v>EDIF6001013</v>
          </cell>
          <cell r="D5317" t="str">
            <v>ESTRUTURA DE MADEIRA, PONTALETADA, PARA TELHAS ONDULADAS CRFS/AL/PL/AG</v>
          </cell>
          <cell r="E5317" t="str">
            <v>M2</v>
          </cell>
          <cell r="F5317">
            <v>242.8</v>
          </cell>
          <cell r="G5317">
            <v>237.55</v>
          </cell>
        </row>
        <row r="5318">
          <cell r="C5318" t="str">
            <v>EDIF6001015</v>
          </cell>
          <cell r="D5318" t="str">
            <v>ESTRUTURA COM TESOURAS DE MADEIRA PARA TELHAS ONDULADAS CRFS/AL/PL - VÃOS ATÉ 7,00M</v>
          </cell>
          <cell r="E5318" t="str">
            <v>M2</v>
          </cell>
          <cell r="F5318">
            <v>154.19999999999999</v>
          </cell>
          <cell r="G5318">
            <v>148.43</v>
          </cell>
        </row>
        <row r="5319">
          <cell r="C5319" t="str">
            <v>EDIF6001016</v>
          </cell>
          <cell r="D5319" t="str">
            <v>ESTRUTURA COM TESOURAS DE MADEIRA PARA TELHAS ONDULADAS CRFS/AL/PL - VÃOS 7,01 À 10,00M</v>
          </cell>
          <cell r="E5319" t="str">
            <v>M2</v>
          </cell>
          <cell r="F5319">
            <v>169.97</v>
          </cell>
          <cell r="G5319">
            <v>163.9</v>
          </cell>
        </row>
        <row r="5320">
          <cell r="C5320" t="str">
            <v>EDIF6001017</v>
          </cell>
          <cell r="D5320" t="str">
            <v>ESTRUTURA COM TESOURAS DE MADEIRA PARA TELHAS ONDULADAS CRFS/AL/PL - VÃOS 10,01 À 13,00M</v>
          </cell>
          <cell r="E5320" t="str">
            <v>M2</v>
          </cell>
          <cell r="F5320">
            <v>200.92</v>
          </cell>
          <cell r="G5320">
            <v>193.95</v>
          </cell>
        </row>
        <row r="5321">
          <cell r="C5321" t="str">
            <v>EDIF6001018</v>
          </cell>
          <cell r="D5321" t="str">
            <v>ESTRUTURA COM TESOURAS DE MADEIRA PARA TELHAS ONDULADAS CRFS/AL/PL - VÃOS 13,01 À 18,00M</v>
          </cell>
          <cell r="E5321" t="str">
            <v>M2</v>
          </cell>
          <cell r="F5321">
            <v>238.56</v>
          </cell>
          <cell r="G5321">
            <v>230.11</v>
          </cell>
        </row>
        <row r="5322">
          <cell r="C5322" t="str">
            <v>EDIF6001030</v>
          </cell>
          <cell r="D5322" t="str">
            <v>FORNECIMENTO DE ESTRUTURA METÁLICA PARA COBERTURA</v>
          </cell>
          <cell r="E5322" t="str">
            <v>KG</v>
          </cell>
          <cell r="F5322">
            <v>15.84</v>
          </cell>
          <cell r="G5322">
            <v>15.36</v>
          </cell>
        </row>
        <row r="5323">
          <cell r="C5323" t="str">
            <v>EDIF6001031</v>
          </cell>
          <cell r="D5323" t="str">
            <v>MONTAGEM DE ESTRUTURA METÁLICA PARA COBERTURA</v>
          </cell>
          <cell r="E5323" t="str">
            <v>KG</v>
          </cell>
          <cell r="F5323">
            <v>3.22</v>
          </cell>
          <cell r="G5323">
            <v>2.95</v>
          </cell>
        </row>
        <row r="5324">
          <cell r="C5324" t="str">
            <v>EDIF6002000</v>
          </cell>
          <cell r="D5324" t="str">
            <v>TELHADOS</v>
          </cell>
          <cell r="E5324" t="str">
            <v>.</v>
          </cell>
          <cell r="F5324" t="str">
            <v>.</v>
          </cell>
          <cell r="G5324" t="str">
            <v>.</v>
          </cell>
        </row>
        <row r="5325">
          <cell r="C5325" t="str">
            <v>EDIF6002003</v>
          </cell>
          <cell r="D5325" t="str">
            <v>TELHAS DE BARRO COZIDO - PAULISTA</v>
          </cell>
          <cell r="E5325" t="str">
            <v>M2</v>
          </cell>
          <cell r="F5325">
            <v>167</v>
          </cell>
          <cell r="G5325">
            <v>157.52000000000001</v>
          </cell>
        </row>
        <row r="5326">
          <cell r="C5326" t="str">
            <v>EDIF6002004</v>
          </cell>
          <cell r="D5326" t="str">
            <v>TELHAS DE BARRO COZIDO - SUPER-PAULISTA (PLAN)</v>
          </cell>
          <cell r="E5326" t="str">
            <v>M2</v>
          </cell>
          <cell r="F5326">
            <v>156.26</v>
          </cell>
          <cell r="G5326">
            <v>150.28</v>
          </cell>
        </row>
        <row r="5327">
          <cell r="C5327" t="str">
            <v>EDIF6002005</v>
          </cell>
          <cell r="D5327" t="str">
            <v>TELHAS DE BARRO COZIDO - FRANCESA</v>
          </cell>
          <cell r="E5327" t="str">
            <v>M2</v>
          </cell>
          <cell r="F5327">
            <v>102.1</v>
          </cell>
          <cell r="G5327">
            <v>98.11</v>
          </cell>
        </row>
        <row r="5328">
          <cell r="C5328" t="str">
            <v>EDIF6002021</v>
          </cell>
          <cell r="D5328" t="str">
            <v>DY.01 - TELHA ONDULADA CRFS 6MM</v>
          </cell>
          <cell r="E5328" t="str">
            <v>M2</v>
          </cell>
          <cell r="F5328">
            <v>44.59</v>
          </cell>
          <cell r="G5328">
            <v>43.84</v>
          </cell>
        </row>
        <row r="5329">
          <cell r="C5329" t="str">
            <v>EDIF6002022</v>
          </cell>
          <cell r="D5329" t="str">
            <v>DY.01 - TELHA ONDULADA CRFS 8MM</v>
          </cell>
          <cell r="E5329" t="str">
            <v>M2</v>
          </cell>
          <cell r="F5329">
            <v>73.16</v>
          </cell>
          <cell r="G5329">
            <v>72.400000000000006</v>
          </cell>
        </row>
        <row r="5330">
          <cell r="C5330" t="str">
            <v>EDIF6002023</v>
          </cell>
          <cell r="D5330" t="str">
            <v>TELHA ESTRUTURAL TRAPEZOIDAL EM CRFS, LARGURA ÚTIL=44CM - ESPESSURA 8MM</v>
          </cell>
          <cell r="E5330" t="str">
            <v>M2</v>
          </cell>
          <cell r="F5330">
            <v>156.84</v>
          </cell>
          <cell r="G5330">
            <v>155.19</v>
          </cell>
        </row>
        <row r="5331">
          <cell r="C5331" t="str">
            <v>EDIF6002025</v>
          </cell>
          <cell r="D5331" t="str">
            <v>TELHA ESTRUTURAL TRAPEZOIDAL EM CRFS, LARGURA ÚTIL=90CM - ESPESSURA 8MM</v>
          </cell>
          <cell r="E5331" t="str">
            <v>M2</v>
          </cell>
          <cell r="F5331">
            <v>138.19</v>
          </cell>
          <cell r="G5331">
            <v>136.54</v>
          </cell>
        </row>
        <row r="5332">
          <cell r="C5332" t="str">
            <v>EDIF6002043</v>
          </cell>
          <cell r="D5332" t="str">
            <v>TELHA TRAPEZOIDAL DUPLA EM AÇO GALVANIZADO - E= 0,8MM, REVESTIMENTO B, H=40MM - PINTADA 1 FACE - MIOLO EM POLIURETANO E=30MM</v>
          </cell>
          <cell r="E5332" t="str">
            <v>M2</v>
          </cell>
          <cell r="F5332">
            <v>315.82</v>
          </cell>
          <cell r="G5332">
            <v>314.17</v>
          </cell>
        </row>
        <row r="5333">
          <cell r="C5333" t="str">
            <v>EDIF6002044</v>
          </cell>
          <cell r="D5333" t="str">
            <v>TELHA TRAPEZOIDAL EM AÇO GALVANIZADO ESPESSURA DE 0,50MM, REVESTIMENTO B, H=40MM</v>
          </cell>
          <cell r="E5333" t="str">
            <v>M2</v>
          </cell>
          <cell r="F5333">
            <v>84.91</v>
          </cell>
          <cell r="G5333">
            <v>83.26</v>
          </cell>
        </row>
        <row r="5334">
          <cell r="C5334" t="str">
            <v>EDIF6002045</v>
          </cell>
          <cell r="D5334" t="str">
            <v>TELHA ONDULADA EM AÇO GALVANIZADO ESPESSURA DE 0,50MM, REVESTIMENTO B, H=17,5MM</v>
          </cell>
          <cell r="E5334" t="str">
            <v>M2</v>
          </cell>
          <cell r="F5334">
            <v>89.26</v>
          </cell>
          <cell r="G5334">
            <v>87.61</v>
          </cell>
        </row>
        <row r="5335">
          <cell r="C5335" t="str">
            <v>EDIF6002046</v>
          </cell>
          <cell r="D5335" t="str">
            <v>TELHA TRAPEZOIDAL DUP. AÇO GALVANIZADO ESPESSURA DE 0,5MM, REVESTIMENTO B, H=40MM, COM MIOLO POLIURETANO E=30MM</v>
          </cell>
          <cell r="E5335" t="str">
            <v>M2</v>
          </cell>
          <cell r="F5335">
            <v>177.99</v>
          </cell>
          <cell r="G5335">
            <v>175.79</v>
          </cell>
        </row>
        <row r="5336">
          <cell r="C5336" t="str">
            <v>EDIF6002047</v>
          </cell>
          <cell r="D5336" t="str">
            <v>TELHA TRAPEZOIDAL EM AÇO GALVANIZADO ESP=0,5MM, H=40MM, COM PINTURA ELETROLÍTICA COR BRANCA 2 FACES</v>
          </cell>
          <cell r="E5336" t="str">
            <v>M2</v>
          </cell>
          <cell r="F5336">
            <v>94.49</v>
          </cell>
          <cell r="G5336">
            <v>92.84</v>
          </cell>
        </row>
        <row r="5337">
          <cell r="C5337" t="str">
            <v>EDIF6002048</v>
          </cell>
          <cell r="D5337" t="str">
            <v>TELHA ONDULADA EM AÇO GALVANIZADO E=0,5MM, REVESTIMENTO B, H=17,5MM COM PINTURA ELETROLÍTICA COR BRANCA 2 FACES</v>
          </cell>
          <cell r="E5337" t="str">
            <v>M2</v>
          </cell>
          <cell r="F5337">
            <v>74.88</v>
          </cell>
          <cell r="G5337">
            <v>73.23</v>
          </cell>
        </row>
        <row r="5338">
          <cell r="C5338" t="str">
            <v>EDIF6002049</v>
          </cell>
          <cell r="D5338" t="str">
            <v>TELHA TRAPEZOIDAL DUP. AÇO GALVANIZADO E=0,5MM, REVESTIMENTO B, H=40MM PINTURA MIOLO POLIURETANO E=30MM</v>
          </cell>
          <cell r="E5338" t="str">
            <v>M2</v>
          </cell>
          <cell r="F5338">
            <v>199.17</v>
          </cell>
          <cell r="G5338">
            <v>196.97</v>
          </cell>
        </row>
        <row r="5339">
          <cell r="C5339" t="str">
            <v>EDIF6002050</v>
          </cell>
          <cell r="D5339" t="str">
            <v>TELHAS EM POLICARBONATO ALVEOLAR 6MM COM ESTRUTURA METÁLICA GALVANIZADA INSTALADA</v>
          </cell>
          <cell r="E5339" t="str">
            <v>M2</v>
          </cell>
          <cell r="F5339">
            <v>554.59</v>
          </cell>
          <cell r="G5339">
            <v>554.59</v>
          </cell>
        </row>
        <row r="5340">
          <cell r="C5340" t="str">
            <v>EDIF6002051</v>
          </cell>
          <cell r="D5340" t="str">
            <v>CUMEEIRA OU ESPIGÃO PARA TELHAS PAULISTA, PLAN E FRANCESA - BARRO OU VIDRO</v>
          </cell>
          <cell r="E5340" t="str">
            <v>M</v>
          </cell>
          <cell r="F5340">
            <v>37.32</v>
          </cell>
          <cell r="G5340">
            <v>34.520000000000003</v>
          </cell>
        </row>
        <row r="5341">
          <cell r="C5341" t="str">
            <v>EDIF6002055</v>
          </cell>
          <cell r="D5341" t="str">
            <v>DY.01 - CUMEEIRA PARA TELHA ONDULADA (CRFS, PVC RÍGIDO E POLIÉSTER), TRAPEZOIDAL E GRECA (PVC RÍGIDO E POLIÉSTER)</v>
          </cell>
          <cell r="E5341" t="str">
            <v>M</v>
          </cell>
          <cell r="F5341">
            <v>77.959999999999994</v>
          </cell>
          <cell r="G5341">
            <v>76.86</v>
          </cell>
        </row>
        <row r="5342">
          <cell r="C5342" t="str">
            <v>EDIF6002056</v>
          </cell>
          <cell r="D5342" t="str">
            <v>DY.01 - CUMEEIRA NORMAL PARA TELHA TECNOLOGIA CRFS, ESTRUTURAL TRAPEZOIDAL 44CM</v>
          </cell>
          <cell r="E5342" t="str">
            <v>M</v>
          </cell>
          <cell r="F5342">
            <v>101.26</v>
          </cell>
          <cell r="G5342">
            <v>100.16</v>
          </cell>
        </row>
        <row r="5343">
          <cell r="C5343" t="str">
            <v>EDIF6002057</v>
          </cell>
          <cell r="D5343" t="str">
            <v>DY.01 - CUMEEIRA NORMAL PARA TELHA TECNOLOGIA CRFS, ESTRUTURAL TRAPEZOIDAL - 90CM</v>
          </cell>
          <cell r="E5343" t="str">
            <v>M</v>
          </cell>
          <cell r="F5343">
            <v>435.57</v>
          </cell>
          <cell r="G5343">
            <v>434.48</v>
          </cell>
        </row>
        <row r="5344">
          <cell r="C5344" t="str">
            <v>EDIF6002090</v>
          </cell>
          <cell r="D5344" t="str">
            <v>DY.01 - CUMEEIRA DE ALUMÍNIO, PERFIL ONDULADO - NORMAL E= 0,8MM</v>
          </cell>
          <cell r="E5344" t="str">
            <v>M</v>
          </cell>
          <cell r="F5344">
            <v>107.94</v>
          </cell>
          <cell r="G5344">
            <v>107.39</v>
          </cell>
        </row>
        <row r="5345">
          <cell r="C5345" t="str">
            <v>EDIF6002091</v>
          </cell>
          <cell r="D5345" t="str">
            <v>DY.01 - CUMEEIRA DE ALUMÍNIO, PERFIL TRAPEZOIDAL - NORMAL - E=0,8MM</v>
          </cell>
          <cell r="E5345" t="str">
            <v>M</v>
          </cell>
          <cell r="F5345">
            <v>106.97</v>
          </cell>
          <cell r="G5345">
            <v>106.42</v>
          </cell>
        </row>
        <row r="5346">
          <cell r="C5346" t="str">
            <v>EDIF6002092</v>
          </cell>
          <cell r="D5346" t="str">
            <v>DY.01 - CUMEEIRA DE ALUMÍNIO PERFIL ONDULADO - SHED - E=0,8MM</v>
          </cell>
          <cell r="E5346" t="str">
            <v>M</v>
          </cell>
          <cell r="F5346">
            <v>118.26</v>
          </cell>
          <cell r="G5346">
            <v>117.71</v>
          </cell>
        </row>
        <row r="5347">
          <cell r="C5347" t="str">
            <v>EDIF6002093</v>
          </cell>
          <cell r="D5347" t="str">
            <v>DY.01 - CUMEEIRA DE ALUMÍNIO - PERFIL TRAPEZOIDAL - SHED - E=0,8MM</v>
          </cell>
          <cell r="E5347" t="str">
            <v>M</v>
          </cell>
          <cell r="F5347">
            <v>117.17</v>
          </cell>
          <cell r="G5347">
            <v>116.62</v>
          </cell>
        </row>
        <row r="5348">
          <cell r="C5348" t="str">
            <v>EDIF6002094</v>
          </cell>
          <cell r="D5348" t="str">
            <v>DY.01 - CUMEEIRA TRAPEZOIDAL EM AÇO GALVANIZADO ESP=0,5MM, REVESTIMENTO B, H=40MM, L=0,60 M</v>
          </cell>
          <cell r="E5348" t="str">
            <v>M</v>
          </cell>
          <cell r="F5348">
            <v>79.62</v>
          </cell>
          <cell r="G5348">
            <v>79.069999999999993</v>
          </cell>
        </row>
        <row r="5349">
          <cell r="C5349" t="str">
            <v>EDIF6002095</v>
          </cell>
          <cell r="D5349" t="str">
            <v>DY.01 - CUMEEIRA ONDULADA EM AÇO GALVANIZADO ESP=0,50MM, REVESTIMENTO B, H=17,5MM, LARG=0,60M</v>
          </cell>
          <cell r="E5349" t="str">
            <v>M</v>
          </cell>
          <cell r="F5349">
            <v>71.459999999999994</v>
          </cell>
          <cell r="G5349">
            <v>70.91</v>
          </cell>
        </row>
        <row r="5350">
          <cell r="C5350" t="str">
            <v>EDIF6002096</v>
          </cell>
          <cell r="D5350" t="str">
            <v>DY.01 - CUMEEIRA TRAPEZOIDAL EM AÇO GALVANIZADO E=0,5MM, REVESTIMENTO B, H=40MM, L=0,60M, COM PINTURA BRANCA 2 FACES</v>
          </cell>
          <cell r="E5350" t="str">
            <v>M</v>
          </cell>
          <cell r="F5350">
            <v>97.6</v>
          </cell>
          <cell r="G5350">
            <v>97.05</v>
          </cell>
        </row>
        <row r="5351">
          <cell r="C5351" t="str">
            <v>EDIF6002097</v>
          </cell>
          <cell r="D5351" t="str">
            <v>DY.01 - CUMEEIRA ONDULADA EM AÇO GALVANIZADO E=0,5MM, REVESTIMENTO B, H=17,5MM, L=0,60M, COM PINTURA BRANCA 2 FACES</v>
          </cell>
          <cell r="E5351" t="str">
            <v>M</v>
          </cell>
          <cell r="F5351">
            <v>78.44</v>
          </cell>
          <cell r="G5351">
            <v>77.89</v>
          </cell>
        </row>
        <row r="5352">
          <cell r="C5352" t="str">
            <v>EDIF6002099</v>
          </cell>
          <cell r="D5352" t="str">
            <v>SUBCOBERTURA COM FOLHA DE ALUMÍNIO</v>
          </cell>
          <cell r="E5352" t="str">
            <v>M2</v>
          </cell>
          <cell r="F5352">
            <v>12.79</v>
          </cell>
          <cell r="G5352">
            <v>12.17</v>
          </cell>
        </row>
        <row r="5353">
          <cell r="C5353" t="str">
            <v>EDIF6003000</v>
          </cell>
          <cell r="D5353" t="str">
            <v>DOMOS DE VENTILAÇÃO E ILUMINAÇÃO</v>
          </cell>
          <cell r="E5353" t="str">
            <v>.</v>
          </cell>
          <cell r="F5353" t="str">
            <v>.</v>
          </cell>
          <cell r="G5353" t="str">
            <v>.</v>
          </cell>
        </row>
        <row r="5354">
          <cell r="C5354" t="str">
            <v>EDIF6003098</v>
          </cell>
          <cell r="D5354" t="str">
            <v>CI.01 - DOMO ACRÍLICO PARA ILUMINAÇÃO E VENTILAÇÃO</v>
          </cell>
          <cell r="E5354" t="str">
            <v>M2</v>
          </cell>
          <cell r="F5354">
            <v>800.93</v>
          </cell>
          <cell r="G5354">
            <v>794.33</v>
          </cell>
        </row>
        <row r="5355">
          <cell r="C5355" t="str">
            <v>EDIF6050000</v>
          </cell>
          <cell r="D5355" t="str">
            <v>DEMOLIÇÕES</v>
          </cell>
          <cell r="E5355" t="str">
            <v>.</v>
          </cell>
          <cell r="F5355" t="str">
            <v>.</v>
          </cell>
          <cell r="G5355" t="str">
            <v>.</v>
          </cell>
        </row>
        <row r="5356">
          <cell r="C5356" t="str">
            <v>EDIF6050020</v>
          </cell>
          <cell r="D5356" t="str">
            <v>DEMOLIÇÃO DE TELHAS DE BARRO COZIDO OU VIDRO EM GERAL</v>
          </cell>
          <cell r="E5356" t="str">
            <v>M2</v>
          </cell>
          <cell r="F5356">
            <v>13.83</v>
          </cell>
          <cell r="G5356">
            <v>12.35</v>
          </cell>
        </row>
        <row r="5357">
          <cell r="C5357" t="str">
            <v>EDIF6050025</v>
          </cell>
          <cell r="D5357" t="str">
            <v>DEMOLIÇÃO DE TELHAS EM GERAL, EXCLUSIVE TELHAS DE BARRO COZIDO E VIDRO</v>
          </cell>
          <cell r="E5357" t="str">
            <v>M2</v>
          </cell>
          <cell r="F5357">
            <v>5.76</v>
          </cell>
          <cell r="G5357">
            <v>5.14</v>
          </cell>
        </row>
        <row r="5358">
          <cell r="C5358" t="str">
            <v>EDIF6060000</v>
          </cell>
          <cell r="D5358" t="str">
            <v>RETIRADAS</v>
          </cell>
          <cell r="E5358" t="str">
            <v>.</v>
          </cell>
          <cell r="F5358" t="str">
            <v>.</v>
          </cell>
          <cell r="G5358" t="str">
            <v>.</v>
          </cell>
        </row>
        <row r="5359">
          <cell r="C5359" t="str">
            <v>EDIF6060003</v>
          </cell>
          <cell r="D5359" t="str">
            <v>RETIRADA DE ESTRUTURA MADEIRA PONTALETADA - PARA TELHAS DE BARRO COZIDO</v>
          </cell>
          <cell r="E5359" t="str">
            <v>M2</v>
          </cell>
          <cell r="F5359">
            <v>15.47</v>
          </cell>
          <cell r="G5359">
            <v>13.81</v>
          </cell>
        </row>
        <row r="5360">
          <cell r="C5360" t="str">
            <v>EDIF6060004</v>
          </cell>
          <cell r="D5360" t="str">
            <v>RETIRADA DE ESTRUTURA MADEIRA PONTALETADA - PARA TELHA ONDULADA DE CIMENTO AMIANTO, ALUMÍNIO OU PLÁSTICO</v>
          </cell>
          <cell r="E5360" t="str">
            <v>M2</v>
          </cell>
          <cell r="F5360">
            <v>10.31</v>
          </cell>
          <cell r="G5360">
            <v>9.2100000000000009</v>
          </cell>
        </row>
        <row r="5361">
          <cell r="C5361" t="str">
            <v>EDIF6060005</v>
          </cell>
          <cell r="D5361" t="str">
            <v>RETIRADA DE ESTRUTURA DE MADEIRA COM TESOURAS - PARA TELHAS DE BARRO COZIDO</v>
          </cell>
          <cell r="E5361" t="str">
            <v>M2</v>
          </cell>
          <cell r="F5361">
            <v>25.79</v>
          </cell>
          <cell r="G5361">
            <v>23.02</v>
          </cell>
        </row>
        <row r="5362">
          <cell r="C5362" t="str">
            <v>EDIF6060006</v>
          </cell>
          <cell r="D5362" t="str">
            <v>RETIRADA DE ESTRUTURA DE MADEIRA COM TESOURAS - PARA TELHA ONDULADA DE CIMENTO AMIANTO, ALUMÍNIO OU PLÁSTICO</v>
          </cell>
          <cell r="E5362" t="str">
            <v>M2</v>
          </cell>
          <cell r="F5362">
            <v>20.63</v>
          </cell>
          <cell r="G5362">
            <v>18.420000000000002</v>
          </cell>
        </row>
        <row r="5363">
          <cell r="C5363" t="str">
            <v>EDIF6060008</v>
          </cell>
          <cell r="D5363" t="str">
            <v>RETIRADA DE ESTRUTURA METÁLICA INCLUSIVE PERFIS DE FIXAÇÃO</v>
          </cell>
          <cell r="E5363" t="str">
            <v>KG</v>
          </cell>
          <cell r="F5363">
            <v>2.25</v>
          </cell>
          <cell r="G5363">
            <v>2.06</v>
          </cell>
        </row>
        <row r="5364">
          <cell r="C5364" t="str">
            <v>EDIF6060010</v>
          </cell>
          <cell r="D5364" t="str">
            <v>RETIRADA PARCIAL DE MADEIRAMENTO DE TELHADO - RIPAS</v>
          </cell>
          <cell r="E5364" t="str">
            <v>M</v>
          </cell>
          <cell r="F5364">
            <v>0.52</v>
          </cell>
          <cell r="G5364">
            <v>0.46</v>
          </cell>
        </row>
        <row r="5365">
          <cell r="C5365" t="str">
            <v>EDIF6060011</v>
          </cell>
          <cell r="D5365" t="str">
            <v>RETIRADA PARCIAL DE MADEIRAMENTO DE TELHADO - CAIBROS</v>
          </cell>
          <cell r="E5365" t="str">
            <v>M</v>
          </cell>
          <cell r="F5365">
            <v>3.09</v>
          </cell>
          <cell r="G5365">
            <v>2.76</v>
          </cell>
        </row>
        <row r="5366">
          <cell r="C5366" t="str">
            <v>EDIF6060012</v>
          </cell>
          <cell r="D5366" t="str">
            <v>RETIRADA PARCIAL DE MADEIRAMENTO DE TELHADO - VIGAS</v>
          </cell>
          <cell r="E5366" t="str">
            <v>M</v>
          </cell>
          <cell r="F5366">
            <v>5.16</v>
          </cell>
          <cell r="G5366">
            <v>4.5999999999999996</v>
          </cell>
        </row>
        <row r="5367">
          <cell r="C5367" t="str">
            <v>EDIF6060015</v>
          </cell>
          <cell r="D5367" t="str">
            <v>RETIRADA DE FERRAGEM PARA MADEIRAMENTO DE TELHADO</v>
          </cell>
          <cell r="E5367" t="str">
            <v>UN</v>
          </cell>
          <cell r="F5367">
            <v>7.74</v>
          </cell>
          <cell r="G5367">
            <v>6.91</v>
          </cell>
        </row>
        <row r="5368">
          <cell r="C5368" t="str">
            <v>EDIF6060020</v>
          </cell>
          <cell r="D5368" t="str">
            <v>RETIRADA DE TELHAS DE BARRO COZIDO OU VIDRO - TIPO FRANCESA</v>
          </cell>
          <cell r="E5368" t="str">
            <v>M2</v>
          </cell>
          <cell r="F5368">
            <v>11.53</v>
          </cell>
          <cell r="G5368">
            <v>10.29</v>
          </cell>
        </row>
        <row r="5369">
          <cell r="C5369" t="str">
            <v>EDIF6060021</v>
          </cell>
          <cell r="D5369" t="str">
            <v>RETIRADA DE TELHAS DE BARRO COZIDO OU VIDRO - TIPO PAULISTA</v>
          </cell>
          <cell r="E5369" t="str">
            <v>M2</v>
          </cell>
          <cell r="F5369">
            <v>20.75</v>
          </cell>
          <cell r="G5369">
            <v>18.52</v>
          </cell>
        </row>
        <row r="5370">
          <cell r="C5370" t="str">
            <v>EDIF6060022</v>
          </cell>
          <cell r="D5370" t="str">
            <v>RETIRADA DE TELHAS DE BARRO COZIDO - TIPO SUPER-PAULISTA (PLAN)</v>
          </cell>
          <cell r="E5370" t="str">
            <v>M2</v>
          </cell>
          <cell r="F5370">
            <v>16.14</v>
          </cell>
          <cell r="G5370">
            <v>14.41</v>
          </cell>
        </row>
        <row r="5371">
          <cell r="C5371" t="str">
            <v>EDIF6060025</v>
          </cell>
          <cell r="D5371" t="str">
            <v>RETIRADA DE TELHAS EM GERAL, EXCLUSIVE TELHAS DE BARRO COZIDO, VIDRO E ESTRUTURAIS DE CRFS</v>
          </cell>
          <cell r="E5371" t="str">
            <v>M2</v>
          </cell>
          <cell r="F5371">
            <v>8.07</v>
          </cell>
          <cell r="G5371">
            <v>7.2</v>
          </cell>
        </row>
        <row r="5372">
          <cell r="C5372" t="str">
            <v>EDIF6060028</v>
          </cell>
          <cell r="D5372" t="str">
            <v>RETIRADA DE TELHAS ESTRUTURAIS DE CRFS OU CIMENTO AMIANTO - LARGURA ÚTIL=44CM</v>
          </cell>
          <cell r="E5372" t="str">
            <v>M2</v>
          </cell>
          <cell r="F5372">
            <v>6.92</v>
          </cell>
          <cell r="G5372">
            <v>6.17</v>
          </cell>
        </row>
        <row r="5373">
          <cell r="C5373" t="str">
            <v>EDIF6060029</v>
          </cell>
          <cell r="D5373" t="str">
            <v>RETIRADA DE TELHAS ESTRUTURAIS DE CRFS OU CIMENTO AMIANTO - LARGURA ÚTIL=90CM</v>
          </cell>
          <cell r="E5373" t="str">
            <v>M2</v>
          </cell>
          <cell r="F5373">
            <v>6.92</v>
          </cell>
          <cell r="G5373">
            <v>6.17</v>
          </cell>
        </row>
        <row r="5374">
          <cell r="C5374" t="str">
            <v>EDIF6060040</v>
          </cell>
          <cell r="D5374" t="str">
            <v>RETIRADA DE CUMEEIRAS OU ESPIGÕES DE BARRO COZIDO OU VIDRO EM GERAL</v>
          </cell>
          <cell r="E5374" t="str">
            <v>M</v>
          </cell>
          <cell r="F5374">
            <v>6.92</v>
          </cell>
          <cell r="G5374">
            <v>6.17</v>
          </cell>
        </row>
        <row r="5375">
          <cell r="C5375" t="str">
            <v>EDIF6060090</v>
          </cell>
          <cell r="D5375" t="str">
            <v>RETIRADA DE CUMEEIRAS OU ESPIGÕES DE MATERIAIS EM GERAL - EXCLUSIVE BARRO COZIDO OU VIDRO</v>
          </cell>
          <cell r="E5375" t="str">
            <v>M</v>
          </cell>
          <cell r="F5375">
            <v>4.6100000000000003</v>
          </cell>
          <cell r="G5375">
            <v>4.12</v>
          </cell>
        </row>
        <row r="5376">
          <cell r="C5376" t="str">
            <v>EDIF6070000</v>
          </cell>
          <cell r="D5376" t="str">
            <v>RECOLOCAÇÕES</v>
          </cell>
          <cell r="E5376" t="str">
            <v>.</v>
          </cell>
          <cell r="F5376" t="str">
            <v>.</v>
          </cell>
          <cell r="G5376" t="str">
            <v>.</v>
          </cell>
        </row>
        <row r="5377">
          <cell r="C5377" t="str">
            <v>EDIF6070010</v>
          </cell>
          <cell r="D5377" t="str">
            <v>RECOLOCAÇÃO PARCIAL DE MADEIRAMENTO DE TELHADO - RIPAS</v>
          </cell>
          <cell r="E5377" t="str">
            <v>M</v>
          </cell>
          <cell r="F5377">
            <v>2.59</v>
          </cell>
          <cell r="G5377">
            <v>2.31</v>
          </cell>
        </row>
        <row r="5378">
          <cell r="C5378" t="str">
            <v>EDIF6070011</v>
          </cell>
          <cell r="D5378" t="str">
            <v>RECOLOCAÇÃO PARCIAL DE MADEIRAMENTO DE TELHADO - CAIBROS</v>
          </cell>
          <cell r="E5378" t="str">
            <v>M</v>
          </cell>
          <cell r="F5378">
            <v>7.85</v>
          </cell>
          <cell r="G5378">
            <v>7.02</v>
          </cell>
        </row>
        <row r="5379">
          <cell r="C5379" t="str">
            <v>EDIF6070012</v>
          </cell>
          <cell r="D5379" t="str">
            <v>RECOLOCAÇÃO PARCIAL DE MADEIRAMENTO DE TELHADO - VIGAS</v>
          </cell>
          <cell r="E5379" t="str">
            <v>M</v>
          </cell>
          <cell r="F5379">
            <v>20.9</v>
          </cell>
          <cell r="G5379">
            <v>18.690000000000001</v>
          </cell>
        </row>
        <row r="5380">
          <cell r="C5380" t="str">
            <v>EDIF6070015</v>
          </cell>
          <cell r="D5380" t="str">
            <v>RECOLOCAÇÃO DE FERRAGEM PARA MADEIRAMENTO DE TELHADO</v>
          </cell>
          <cell r="E5380" t="str">
            <v>UN</v>
          </cell>
          <cell r="F5380">
            <v>15.47</v>
          </cell>
          <cell r="G5380">
            <v>13.81</v>
          </cell>
        </row>
        <row r="5381">
          <cell r="C5381" t="str">
            <v>EDIF6070020</v>
          </cell>
          <cell r="D5381" t="str">
            <v>RECOLOCAÇÃO DE TELHAS DE BARRO COZIDO OU VIDRO - TIPO FRANCESA</v>
          </cell>
          <cell r="E5381" t="str">
            <v>M2</v>
          </cell>
          <cell r="F5381">
            <v>37.159999999999997</v>
          </cell>
          <cell r="G5381">
            <v>33.17</v>
          </cell>
        </row>
        <row r="5382">
          <cell r="C5382" t="str">
            <v>EDIF6070021</v>
          </cell>
          <cell r="D5382" t="str">
            <v>RECOLOCAÇÃO DE TELHAS DE BARRO COZIDO OU VIDRO - TIPO PAULISTA</v>
          </cell>
          <cell r="E5382" t="str">
            <v>M2</v>
          </cell>
          <cell r="F5382">
            <v>89.82</v>
          </cell>
          <cell r="G5382">
            <v>80.34</v>
          </cell>
        </row>
        <row r="5383">
          <cell r="C5383" t="str">
            <v>EDIF6070022</v>
          </cell>
          <cell r="D5383" t="str">
            <v>RECOLOCAÇÃO DE TELHAS DE BARRO COZIDO - TIPO SUPER-PAULISTA (PLAN)</v>
          </cell>
          <cell r="E5383" t="str">
            <v>M2</v>
          </cell>
          <cell r="F5383">
            <v>57.83</v>
          </cell>
          <cell r="G5383">
            <v>51.78</v>
          </cell>
        </row>
        <row r="5384">
          <cell r="C5384" t="str">
            <v>EDIF6070025</v>
          </cell>
          <cell r="D5384" t="str">
            <v>RECOLOCAÇÃO DE TELHAS DE CRF, CIMENTO AMIANTO, ALUMÍNIO OU PLÁSTICO - ONDULADA COMUM</v>
          </cell>
          <cell r="E5384" t="str">
            <v>M2</v>
          </cell>
          <cell r="F5384">
            <v>15.46</v>
          </cell>
          <cell r="G5384">
            <v>13.81</v>
          </cell>
        </row>
        <row r="5385">
          <cell r="C5385" t="str">
            <v>EDIF6070028</v>
          </cell>
          <cell r="D5385" t="str">
            <v>RECOLOCAÇÃO DE TELHAS ESTRUTURAIS DE CRFS OU CIMENTO AMIANTO - LARGURA ÚTIL=44CM</v>
          </cell>
          <cell r="E5385" t="str">
            <v>M2</v>
          </cell>
          <cell r="F5385">
            <v>15.49</v>
          </cell>
          <cell r="G5385">
            <v>13.84</v>
          </cell>
        </row>
        <row r="5386">
          <cell r="C5386" t="str">
            <v>EDIF6070029</v>
          </cell>
          <cell r="D5386" t="str">
            <v>RECOLOCAÇÃO DE TELHAS ESTRUTURAIS DE CRFS OU CIMENTO AMIANTO - LARGURA ÚTIL=90CM</v>
          </cell>
          <cell r="E5386" t="str">
            <v>M2</v>
          </cell>
          <cell r="F5386">
            <v>15.41</v>
          </cell>
          <cell r="G5386">
            <v>13.77</v>
          </cell>
        </row>
        <row r="5387">
          <cell r="C5387" t="str">
            <v>EDIF6070040</v>
          </cell>
          <cell r="D5387" t="str">
            <v>RECOLOCAÇÃO DE CUMEEIRAS OU ESPIGÕES DE BARRO COZIDO</v>
          </cell>
          <cell r="E5387" t="str">
            <v>M</v>
          </cell>
          <cell r="F5387">
            <v>27.03</v>
          </cell>
          <cell r="G5387">
            <v>24.22</v>
          </cell>
        </row>
        <row r="5388">
          <cell r="C5388" t="str">
            <v>EDIF6070090</v>
          </cell>
          <cell r="D5388" t="str">
            <v>RECOLOCAÇÃO DE CUMEEIRAS OU ESPIGÕES DE MATERIAIS EM GERAL - EXCLUSIVE BARRO COZIDO OU VIDRO</v>
          </cell>
          <cell r="E5388" t="str">
            <v>M</v>
          </cell>
          <cell r="F5388">
            <v>10.97</v>
          </cell>
          <cell r="G5388">
            <v>10.42</v>
          </cell>
        </row>
        <row r="5389">
          <cell r="C5389" t="str">
            <v>EDIF6080000</v>
          </cell>
          <cell r="D5389" t="str">
            <v>SERVIÇOS PARCIAIS</v>
          </cell>
          <cell r="E5389" t="str">
            <v>.</v>
          </cell>
          <cell r="F5389" t="str">
            <v>.</v>
          </cell>
          <cell r="G5389" t="str">
            <v>.</v>
          </cell>
        </row>
        <row r="5390">
          <cell r="C5390" t="str">
            <v>EDIF6080001</v>
          </cell>
          <cell r="D5390" t="str">
            <v>REVISÃO GERAL DE TELHADOS DE BARRO, INCLUSIVE TOMADA DE GOTEIRA</v>
          </cell>
          <cell r="E5390" t="str">
            <v>M2</v>
          </cell>
          <cell r="F5390">
            <v>9.74</v>
          </cell>
          <cell r="G5390">
            <v>8.69</v>
          </cell>
        </row>
        <row r="5391">
          <cell r="C5391" t="str">
            <v>EDIF6080002</v>
          </cell>
          <cell r="D5391" t="str">
            <v>REMANEJAMENTO DE TELHAS DE BARRO COZIDO, INCLUSIVE ESCOVAMENTO</v>
          </cell>
          <cell r="E5391" t="str">
            <v>M2</v>
          </cell>
          <cell r="F5391">
            <v>37.159999999999997</v>
          </cell>
          <cell r="G5391">
            <v>33.17</v>
          </cell>
        </row>
        <row r="5392">
          <cell r="C5392" t="str">
            <v>EDIF6080003</v>
          </cell>
          <cell r="D5392" t="str">
            <v>REVISÃO, ESCOVAÇÃO, INCLUSIVE  TOMADA DE GOTEIRAS DE TELHADOS EM GERAL, EXCLUSIVE PARA TELHAS DE BARRO COZIDO OU VIDRO</v>
          </cell>
          <cell r="E5392" t="str">
            <v>M2</v>
          </cell>
          <cell r="F5392">
            <v>30.76</v>
          </cell>
          <cell r="G5392">
            <v>27.46</v>
          </cell>
        </row>
        <row r="5393">
          <cell r="C5393" t="str">
            <v>EDIF6080010</v>
          </cell>
          <cell r="D5393" t="str">
            <v>MADEIRAMENTO DE TELHADO, PADRÃO PEROBA - RIPAS 1,5X5CM</v>
          </cell>
          <cell r="E5393" t="str">
            <v>M</v>
          </cell>
          <cell r="F5393">
            <v>7.91</v>
          </cell>
          <cell r="G5393">
            <v>7.64</v>
          </cell>
        </row>
        <row r="5394">
          <cell r="C5394" t="str">
            <v>EDIF6080012</v>
          </cell>
          <cell r="D5394" t="str">
            <v>MADEIRAMENTO DE TELHADO, PADRÃO PEROBA - CAIBROS 5X6CM</v>
          </cell>
          <cell r="E5394" t="str">
            <v>M</v>
          </cell>
          <cell r="F5394">
            <v>24.54</v>
          </cell>
          <cell r="G5394">
            <v>23.71</v>
          </cell>
        </row>
        <row r="5395">
          <cell r="C5395" t="str">
            <v>EDIF6080016</v>
          </cell>
          <cell r="D5395" t="str">
            <v>MADEIRAMENTO DE TELHADO, PADRÃO PEROBA - VIGAS 6X12CM</v>
          </cell>
          <cell r="E5395" t="str">
            <v>M</v>
          </cell>
          <cell r="F5395">
            <v>69.36</v>
          </cell>
          <cell r="G5395">
            <v>67.150000000000006</v>
          </cell>
        </row>
        <row r="5396">
          <cell r="C5396" t="str">
            <v>EDIF6080047</v>
          </cell>
          <cell r="D5396" t="str">
            <v>PARAFUSO ROSCA SOBERBA PARA FIXAÇÃO DE TELHAS EM CRFS OU CIMENTO AMIANTO</v>
          </cell>
          <cell r="E5396" t="str">
            <v>UN</v>
          </cell>
          <cell r="F5396">
            <v>7.49</v>
          </cell>
          <cell r="G5396">
            <v>6.94</v>
          </cell>
        </row>
        <row r="5397">
          <cell r="C5397" t="str">
            <v>EDIF6080049</v>
          </cell>
          <cell r="D5397" t="str">
            <v>GANCHO COM ROSCA UMA EXTREMIDADE PARA FIXAÇÃO DE TELHA ESTRUTURAL TRAPEZOIDAL - 90CM</v>
          </cell>
          <cell r="E5397" t="str">
            <v>UN</v>
          </cell>
          <cell r="F5397">
            <v>8.32</v>
          </cell>
          <cell r="G5397">
            <v>7.77</v>
          </cell>
        </row>
        <row r="5398">
          <cell r="C5398" t="str">
            <v>EDIF6080084</v>
          </cell>
          <cell r="D5398" t="str">
            <v>PLACA DE VENTILAÇÃO PARA TELHA ESTRUTURAL TRAPEZOIDAL - 90CM</v>
          </cell>
          <cell r="E5398" t="str">
            <v>UN</v>
          </cell>
          <cell r="F5398">
            <v>17.149999999999999</v>
          </cell>
          <cell r="G5398">
            <v>16.600000000000001</v>
          </cell>
        </row>
        <row r="5399">
          <cell r="C5399" t="str">
            <v>EDIF7000000</v>
          </cell>
          <cell r="D5399" t="str">
            <v>ESQUADRIAS DE MADEIRA</v>
          </cell>
        </row>
        <row r="5400">
          <cell r="C5400" t="str">
            <v>EDIF7001000</v>
          </cell>
          <cell r="D5400" t="str">
            <v>PORTAS DE PASSAGEM</v>
          </cell>
          <cell r="E5400" t="str">
            <v>.</v>
          </cell>
          <cell r="F5400" t="str">
            <v>.</v>
          </cell>
          <cell r="G5400" t="str">
            <v>.</v>
          </cell>
        </row>
        <row r="5401">
          <cell r="C5401" t="str">
            <v>EDIF7001003</v>
          </cell>
          <cell r="D5401" t="str">
            <v>PM.03 - PORTA LISA ESPECIAL/ SÓLIDA PARA BOX, PARA PORTADORES DE DEFICIÊNCIA FÍSICA - 82X170CM</v>
          </cell>
          <cell r="E5401" t="str">
            <v>UN</v>
          </cell>
          <cell r="F5401">
            <v>859</v>
          </cell>
          <cell r="G5401">
            <v>841.07</v>
          </cell>
        </row>
        <row r="5402">
          <cell r="C5402" t="str">
            <v>EDIF7001004</v>
          </cell>
          <cell r="D5402" t="str">
            <v>PM.04 - PORTA LISA ESPECIAL/ SÓLIDA PARA PORTADORES DE DEFICIÊNCIA FÍSICA - 82X210CM</v>
          </cell>
          <cell r="E5402" t="str">
            <v>UN</v>
          </cell>
          <cell r="F5402">
            <v>877.69</v>
          </cell>
          <cell r="G5402">
            <v>861.09</v>
          </cell>
        </row>
        <row r="5403">
          <cell r="C5403" t="str">
            <v>EDIF7001005</v>
          </cell>
          <cell r="D5403" t="str">
            <v>PM.05/09 - PORTA LISA ESPECIAL/ SÓLIDA - 62X210CM</v>
          </cell>
          <cell r="E5403" t="str">
            <v>UN</v>
          </cell>
          <cell r="F5403">
            <v>554.44000000000005</v>
          </cell>
          <cell r="G5403">
            <v>546.14</v>
          </cell>
        </row>
        <row r="5404">
          <cell r="C5404" t="str">
            <v>EDIF7001007</v>
          </cell>
          <cell r="D5404" t="str">
            <v>PM.05/09 - PORTA LISA ESPECIAL/ SÓLIDA - 82X210CM</v>
          </cell>
          <cell r="E5404" t="str">
            <v>UN</v>
          </cell>
          <cell r="F5404">
            <v>573.74</v>
          </cell>
          <cell r="G5404">
            <v>565.44000000000005</v>
          </cell>
        </row>
        <row r="5405">
          <cell r="C5405" t="str">
            <v>EDIF7001008</v>
          </cell>
          <cell r="D5405" t="str">
            <v>PM.05/09 - PORTA LISA ESPECIAL/ SÓLIDA - 92X210CM</v>
          </cell>
          <cell r="E5405" t="str">
            <v>UN</v>
          </cell>
          <cell r="F5405">
            <v>618.74</v>
          </cell>
          <cell r="G5405">
            <v>610.44000000000005</v>
          </cell>
        </row>
        <row r="5406">
          <cell r="C5406" t="str">
            <v>EDIF7001009</v>
          </cell>
          <cell r="D5406" t="str">
            <v>PM.05/09 - PORTA LISA ESPECIAL/ SÓLIDA - 102X210CM</v>
          </cell>
          <cell r="E5406" t="str">
            <v>UN</v>
          </cell>
          <cell r="F5406">
            <v>694.23</v>
          </cell>
          <cell r="G5406">
            <v>685.93</v>
          </cell>
        </row>
        <row r="5407">
          <cell r="C5407" t="str">
            <v>EDIF7001012</v>
          </cell>
          <cell r="D5407" t="str">
            <v>PM.12/14 - PORTA LISA COMUM/ ENCABEÇADA - 82X210CM</v>
          </cell>
          <cell r="E5407" t="str">
            <v>UN</v>
          </cell>
          <cell r="F5407">
            <v>385.34</v>
          </cell>
          <cell r="G5407">
            <v>379.48</v>
          </cell>
        </row>
        <row r="5408">
          <cell r="C5408" t="str">
            <v>EDIF7001013</v>
          </cell>
          <cell r="D5408" t="str">
            <v>PM.12/14 - PORTA LISA COMUM/ ENCABEÇADA - 92X210CM</v>
          </cell>
          <cell r="E5408" t="str">
            <v>UN</v>
          </cell>
          <cell r="F5408">
            <v>455.75</v>
          </cell>
          <cell r="G5408">
            <v>447.45</v>
          </cell>
        </row>
        <row r="5409">
          <cell r="C5409" t="str">
            <v>EDIF7001014</v>
          </cell>
          <cell r="D5409" t="str">
            <v>PM.12/14 - PORTA LISA COMUM/ ENCABEÇADA - 102X210CM</v>
          </cell>
          <cell r="E5409" t="str">
            <v>UN</v>
          </cell>
          <cell r="F5409">
            <v>503.01</v>
          </cell>
          <cell r="G5409">
            <v>494.71</v>
          </cell>
        </row>
        <row r="5410">
          <cell r="C5410" t="str">
            <v>EDIF7001017</v>
          </cell>
          <cell r="D5410" t="str">
            <v>PM.17/19 - PORTA LISA COMUM/ ENCABEÇADA REVESTIDA COM LAMINADO MELAMÍNICO - 82X210CM</v>
          </cell>
          <cell r="E5410" t="str">
            <v>UN</v>
          </cell>
          <cell r="F5410">
            <v>898.98</v>
          </cell>
          <cell r="G5410">
            <v>883.03</v>
          </cell>
        </row>
        <row r="5411">
          <cell r="C5411" t="str">
            <v>EDIF7001018</v>
          </cell>
          <cell r="D5411" t="str">
            <v>PM.17/19 - PORTA LISA COMUM/ ENCABEÇADA REVESTIDA COM LAMINADO MELAMÍNICO - 92X210CM</v>
          </cell>
          <cell r="E5411" t="str">
            <v>UN</v>
          </cell>
          <cell r="F5411">
            <v>1021.96</v>
          </cell>
          <cell r="G5411">
            <v>1006.02</v>
          </cell>
        </row>
        <row r="5412">
          <cell r="C5412" t="str">
            <v>EDIF7001019</v>
          </cell>
          <cell r="D5412" t="str">
            <v>PM.17/19 - PORTA LISA COMUM/ ENCABEÇADA REVESTIDA COM LAMINADO MELAMÍNICO - 102X210CM</v>
          </cell>
          <cell r="E5412" t="str">
            <v>UN</v>
          </cell>
          <cell r="F5412">
            <v>1112.25</v>
          </cell>
          <cell r="G5412">
            <v>1096.31</v>
          </cell>
        </row>
        <row r="5413">
          <cell r="C5413" t="str">
            <v>EDIF7001037</v>
          </cell>
          <cell r="D5413" t="str">
            <v>PM.37/38 - PORTA VENEZIANA - 82X210CM</v>
          </cell>
          <cell r="E5413" t="str">
            <v>UN</v>
          </cell>
          <cell r="F5413">
            <v>1077.1199999999999</v>
          </cell>
          <cell r="G5413">
            <v>1068.82</v>
          </cell>
        </row>
        <row r="5414">
          <cell r="C5414" t="str">
            <v>EDIF7001038</v>
          </cell>
          <cell r="D5414" t="str">
            <v>PM.37/38 - PORTA VENEZIANA - 92X210CM</v>
          </cell>
          <cell r="E5414" t="str">
            <v>UN</v>
          </cell>
          <cell r="F5414">
            <v>1181.8499999999999</v>
          </cell>
          <cell r="G5414">
            <v>1173.55</v>
          </cell>
        </row>
        <row r="5415">
          <cell r="C5415" t="str">
            <v>EDIF7001039</v>
          </cell>
          <cell r="D5415" t="str">
            <v>PM.39 - PORTA DE MADEIRA LISA COMUM/ ENCABEÇADA DE CORRER, 2 FOLHAS, TRILHO DE ALUMÍNIO</v>
          </cell>
          <cell r="E5415" t="str">
            <v>M2</v>
          </cell>
          <cell r="F5415">
            <v>416.66</v>
          </cell>
          <cell r="G5415">
            <v>403.98</v>
          </cell>
        </row>
        <row r="5416">
          <cell r="C5416" t="str">
            <v>EDIF7001045</v>
          </cell>
          <cell r="D5416" t="str">
            <v>PM.45/49 - PORTA DE MADEIRA LISA COMUM/ ENCABEÇADA, 2 FOLHAS - 124X210CM</v>
          </cell>
          <cell r="E5416" t="str">
            <v>UN</v>
          </cell>
          <cell r="F5416">
            <v>820.08</v>
          </cell>
          <cell r="G5416">
            <v>803.49</v>
          </cell>
        </row>
        <row r="5417">
          <cell r="C5417" t="str">
            <v>EDIF7001046</v>
          </cell>
          <cell r="D5417" t="str">
            <v>PM.45/49 - PORTA DE MADEIRA LISA COMUM/ ENCABEÇADA - 2 FOLHAS - 144X210CM</v>
          </cell>
          <cell r="E5417" t="str">
            <v>UN</v>
          </cell>
          <cell r="F5417">
            <v>832.82</v>
          </cell>
          <cell r="G5417">
            <v>816.23</v>
          </cell>
        </row>
        <row r="5418">
          <cell r="C5418" t="str">
            <v>EDIF7001047</v>
          </cell>
          <cell r="D5418" t="str">
            <v>PM.45/49 - PORTA DE MADEIRA LISA COMUM/ ENCABEÇADA - 2 FOLHAS - 164X210CM</v>
          </cell>
          <cell r="E5418" t="str">
            <v>UN</v>
          </cell>
          <cell r="F5418">
            <v>832.82</v>
          </cell>
          <cell r="G5418">
            <v>816.23</v>
          </cell>
        </row>
        <row r="5419">
          <cell r="C5419" t="str">
            <v>EDIF7001048</v>
          </cell>
          <cell r="D5419" t="str">
            <v>PM.45/49 - PORTA DE MADEIRA LISA COMUM/ ENCABEÇADA, 2 FOLHAS - 184X210CM</v>
          </cell>
          <cell r="E5419" t="str">
            <v>UN</v>
          </cell>
          <cell r="F5419">
            <v>928.16</v>
          </cell>
          <cell r="G5419">
            <v>911.57</v>
          </cell>
        </row>
        <row r="5420">
          <cell r="C5420" t="str">
            <v>EDIF7001049</v>
          </cell>
          <cell r="D5420" t="str">
            <v>PM.45/49 - PORTA DE MADEIRA LISA COMUM/ ENCABEÇADA, 2 FOLHAS - 204X210CM</v>
          </cell>
          <cell r="E5420" t="str">
            <v>UN</v>
          </cell>
          <cell r="F5420">
            <v>1022.68</v>
          </cell>
          <cell r="G5420">
            <v>1006.09</v>
          </cell>
        </row>
        <row r="5421">
          <cell r="C5421" t="str">
            <v>EDIF7001050</v>
          </cell>
          <cell r="D5421" t="str">
            <v>EM.01/02 - BATENTE DE MADEIRA (14CM) - PARA PORTA DE 1 FOLHA, SEM BANDEIRA</v>
          </cell>
          <cell r="E5421" t="str">
            <v>JG</v>
          </cell>
          <cell r="F5421">
            <v>741.05</v>
          </cell>
          <cell r="G5421">
            <v>734.16</v>
          </cell>
        </row>
        <row r="5422">
          <cell r="C5422" t="str">
            <v>EDIF7001051</v>
          </cell>
          <cell r="D5422" t="str">
            <v>EM.01/02 - BATENTE DE MADEIRA (14CM) - PARA PORTA DE 2 FOLHAS, SEM BANDEIRA</v>
          </cell>
          <cell r="E5422" t="str">
            <v>JG</v>
          </cell>
          <cell r="F5422">
            <v>763.46</v>
          </cell>
          <cell r="G5422">
            <v>753.86</v>
          </cell>
        </row>
        <row r="5423">
          <cell r="C5423" t="str">
            <v>EDIF7001052</v>
          </cell>
          <cell r="D5423" t="str">
            <v>EM.01/02 - PM.45/49 - BATENTE DE MADEIRA (14CM) - PARA PORTA COM BANDEIRA</v>
          </cell>
          <cell r="E5423" t="str">
            <v>JG</v>
          </cell>
          <cell r="F5423">
            <v>734.06</v>
          </cell>
          <cell r="G5423">
            <v>718.91</v>
          </cell>
        </row>
        <row r="5424">
          <cell r="C5424" t="str">
            <v>EDIF7001053</v>
          </cell>
          <cell r="D5424" t="str">
            <v>EM.01/02 - BATENTE DE MADEIRA (14CM) - PARA INSTALAÇÕES SANITÁRIAS</v>
          </cell>
          <cell r="E5424" t="str">
            <v>JG</v>
          </cell>
          <cell r="F5424">
            <v>748.31</v>
          </cell>
          <cell r="G5424">
            <v>738.5</v>
          </cell>
        </row>
        <row r="5425">
          <cell r="C5425" t="str">
            <v>EDIF7001054</v>
          </cell>
          <cell r="D5425" t="str">
            <v>EM.01/02 - BATENTE DE MADEIRA (25CM) - PARA PORTA DE 1 FOLHA, SEM BANDEIRA</v>
          </cell>
          <cell r="E5425" t="str">
            <v>JG</v>
          </cell>
          <cell r="F5425">
            <v>824.59</v>
          </cell>
          <cell r="G5425">
            <v>813.69</v>
          </cell>
        </row>
        <row r="5426">
          <cell r="C5426" t="str">
            <v>EDIF7001055</v>
          </cell>
          <cell r="D5426" t="str">
            <v>EM.01/02 - BATENTE DE MADEIRA (25CM) - PARA PORTA DE 2 FOLHAS, SEM BANDEIRA</v>
          </cell>
          <cell r="E5426" t="str">
            <v>JG</v>
          </cell>
          <cell r="F5426">
            <v>1259.46</v>
          </cell>
          <cell r="G5426">
            <v>1244.03</v>
          </cell>
        </row>
        <row r="5427">
          <cell r="C5427" t="str">
            <v>EDIF7001056</v>
          </cell>
          <cell r="D5427" t="str">
            <v>EM.01/02 - BATENTE DE MADEIRA (25CM) - PARA PORTA COM BANDEIRA</v>
          </cell>
          <cell r="E5427" t="str">
            <v>JG</v>
          </cell>
          <cell r="F5427">
            <v>1318.37</v>
          </cell>
          <cell r="G5427">
            <v>1302.49</v>
          </cell>
        </row>
        <row r="5428">
          <cell r="C5428" t="str">
            <v>EDIF7001057</v>
          </cell>
          <cell r="D5428" t="str">
            <v>EM.01/02 - BATENTE DE MADEIRA (9,5CM) - PARA PORTA EM DIVISÓRIA DV.01</v>
          </cell>
          <cell r="E5428" t="str">
            <v>M</v>
          </cell>
          <cell r="F5428">
            <v>73.040000000000006</v>
          </cell>
          <cell r="G5428">
            <v>71.099999999999994</v>
          </cell>
        </row>
        <row r="5429">
          <cell r="C5429" t="str">
            <v>EDIF7001075</v>
          </cell>
          <cell r="D5429" t="str">
            <v>EM.21 - VISOR FIXO COM VIDRO E REQUADRO DE MADEIRA PARA PORTA</v>
          </cell>
          <cell r="E5429" t="str">
            <v>UN</v>
          </cell>
          <cell r="F5429">
            <v>262.35000000000002</v>
          </cell>
          <cell r="G5429">
            <v>259.02999999999997</v>
          </cell>
        </row>
        <row r="5430">
          <cell r="C5430" t="str">
            <v>EDIF7001080</v>
          </cell>
          <cell r="D5430" t="str">
            <v>EM.26 - FAIXA BATE MACA EM LAMINADO  MELAMÍNICO PARA PORTA DE MADEIRA</v>
          </cell>
          <cell r="E5430" t="str">
            <v>M2</v>
          </cell>
          <cell r="F5430">
            <v>148.37</v>
          </cell>
          <cell r="G5430">
            <v>145.61000000000001</v>
          </cell>
        </row>
        <row r="5431">
          <cell r="C5431" t="str">
            <v>EDIF7001101</v>
          </cell>
          <cell r="D5431" t="str">
            <v>PM.11 - PORTA LISA COMUM/ ENCABEÇADA - 72X210CM</v>
          </cell>
          <cell r="E5431" t="str">
            <v>UN</v>
          </cell>
          <cell r="F5431">
            <v>362.02</v>
          </cell>
          <cell r="G5431">
            <v>358.66</v>
          </cell>
        </row>
        <row r="5432">
          <cell r="C5432" t="str">
            <v>EDIF7002000</v>
          </cell>
          <cell r="D5432" t="str">
            <v>FERRAGENS E COMPLEMENTOS METÁLICOS</v>
          </cell>
          <cell r="E5432" t="str">
            <v>.</v>
          </cell>
          <cell r="F5432" t="str">
            <v>.</v>
          </cell>
          <cell r="G5432" t="str">
            <v>.</v>
          </cell>
        </row>
        <row r="5433">
          <cell r="C5433" t="str">
            <v>EDIF7002002</v>
          </cell>
          <cell r="D5433" t="str">
            <v>CONJUNTO DE FECHADURA DE CILINDRO, 55MM, TRÁFEGO INTENSO, MAÇANETA EM ZAMAC, GUARNIÇÕES EM AÇO, ACABAMENTO CROMADO - PARA PORTA INTERNA OU EXTERNA</v>
          </cell>
          <cell r="E5433" t="str">
            <v>UN</v>
          </cell>
          <cell r="F5433">
            <v>383.11</v>
          </cell>
          <cell r="G5433">
            <v>379.75</v>
          </cell>
        </row>
        <row r="5434">
          <cell r="C5434" t="str">
            <v>EDIF7002008</v>
          </cell>
          <cell r="D5434" t="str">
            <v>CONJUNTO DE FECHADURA DE CILINDRO, CAIXA RASA (22MM) - PORTA COM MONTANTE ESTREITO</v>
          </cell>
          <cell r="E5434" t="str">
            <v>UN</v>
          </cell>
          <cell r="F5434">
            <v>365.61</v>
          </cell>
          <cell r="G5434">
            <v>359.8</v>
          </cell>
        </row>
        <row r="5435">
          <cell r="C5435" t="str">
            <v>EDIF7002010</v>
          </cell>
          <cell r="D5435" t="str">
            <v>CONJUNTO DE FECHADURA DE CILINDRO, SÓ LINGUETA (55MM) - TRÁFEGO INTENSO - PORTA DE ABRIR</v>
          </cell>
          <cell r="E5435" t="str">
            <v>UN</v>
          </cell>
          <cell r="F5435">
            <v>196.9</v>
          </cell>
          <cell r="G5435">
            <v>191.09</v>
          </cell>
        </row>
        <row r="5436">
          <cell r="C5436" t="str">
            <v>EDIF7002012</v>
          </cell>
          <cell r="D5436" t="str">
            <v>CONJUNTO DE FECHADURA DE CILINDRO, BICO DE PAPAGAIO (22MM) - PORTA DE CORRER</v>
          </cell>
          <cell r="E5436" t="str">
            <v>UN</v>
          </cell>
          <cell r="F5436">
            <v>367.38</v>
          </cell>
          <cell r="G5436">
            <v>361.57</v>
          </cell>
        </row>
        <row r="5437">
          <cell r="C5437" t="str">
            <v>EDIF7002016</v>
          </cell>
          <cell r="D5437" t="str">
            <v>FECHADURA TIPO GORGE (55MM) - TRÁFEGO INTENSO, MAÇANETA EM ZEMAC, GUARNIÇÕES EM AÇO, ACABAMENTO CROMADO BRILHANTE</v>
          </cell>
          <cell r="E5437" t="str">
            <v>UN</v>
          </cell>
          <cell r="F5437">
            <v>333.1</v>
          </cell>
          <cell r="G5437">
            <v>329.74</v>
          </cell>
        </row>
        <row r="5438">
          <cell r="C5438" t="str">
            <v>EDIF7002019</v>
          </cell>
          <cell r="D5438" t="str">
            <v>FECHADURA TIPO GORGE, SÓ LINGUETA, 55MM, TRÁFEGO INTENSO</v>
          </cell>
          <cell r="E5438" t="str">
            <v>UN</v>
          </cell>
          <cell r="F5438">
            <v>145.5</v>
          </cell>
          <cell r="G5438">
            <v>139.69</v>
          </cell>
        </row>
        <row r="5439">
          <cell r="C5439" t="str">
            <v>EDIF7002031</v>
          </cell>
          <cell r="D5439" t="str">
            <v>FECHADURA TIPO TRANQUETA E TRINCO (55MM) - TRÁFEGO INTENSO, MAÇANETA EM ZAMAC, GUARNIÇÕES EM AÇO, ACABAMENTO CROMADO BRILHANTE - PORTA DE SANITÁRIO</v>
          </cell>
          <cell r="E5439" t="str">
            <v>UN</v>
          </cell>
          <cell r="F5439">
            <v>189.14</v>
          </cell>
          <cell r="G5439">
            <v>185.78</v>
          </cell>
        </row>
        <row r="5440">
          <cell r="C5440" t="str">
            <v>EDIF7002040</v>
          </cell>
          <cell r="D5440" t="str">
            <v>CONJUNTO DE FECHADURA TIPO TETRA - SOMENTE TRANCA</v>
          </cell>
          <cell r="E5440" t="str">
            <v>CJ</v>
          </cell>
          <cell r="F5440">
            <v>122.01</v>
          </cell>
          <cell r="G5440">
            <v>116.2</v>
          </cell>
        </row>
        <row r="5441">
          <cell r="C5441" t="str">
            <v>EDIF7002050</v>
          </cell>
          <cell r="D5441" t="str">
            <v>TARGETA DE SOBREPOR,TIPO "LIVRE-OCUPADO"- 60X65MM</v>
          </cell>
          <cell r="E5441" t="str">
            <v>UN</v>
          </cell>
          <cell r="F5441">
            <v>200.45</v>
          </cell>
          <cell r="G5441">
            <v>196.47</v>
          </cell>
        </row>
        <row r="5442">
          <cell r="C5442" t="str">
            <v>EDIF7002051</v>
          </cell>
          <cell r="D5442" t="str">
            <v>FECHO DE EMBUTIR, TRAVA ACIONADA POR ALAVANCA, 3/4"X400MM - PORTA 2 FOLHAS</v>
          </cell>
          <cell r="E5442" t="str">
            <v>UN</v>
          </cell>
          <cell r="F5442">
            <v>274</v>
          </cell>
          <cell r="G5442">
            <v>273.08</v>
          </cell>
        </row>
        <row r="5443">
          <cell r="C5443" t="str">
            <v>EDIF7002052</v>
          </cell>
          <cell r="D5443" t="str">
            <v>PM.50/54 - FECHO DE EMBUTIR,TRAVA ACIONADA POR ALAVANCA, 3/4"X200MM - PORTA 2 FOLHAS</v>
          </cell>
          <cell r="E5443" t="str">
            <v>UN</v>
          </cell>
          <cell r="F5443">
            <v>227.45</v>
          </cell>
          <cell r="G5443">
            <v>225</v>
          </cell>
        </row>
        <row r="5444">
          <cell r="C5444" t="str">
            <v>EDIF7002064</v>
          </cell>
          <cell r="D5444" t="str">
            <v>MOLA FECHA-PORTA,TIPO LEVE (AMORTECEDOR HIDRÁULICO)</v>
          </cell>
          <cell r="E5444" t="str">
            <v>UN</v>
          </cell>
          <cell r="F5444">
            <v>254.02</v>
          </cell>
          <cell r="G5444">
            <v>252.79</v>
          </cell>
        </row>
        <row r="5445">
          <cell r="C5445" t="str">
            <v>EDIF7002065</v>
          </cell>
          <cell r="D5445" t="str">
            <v>MOLA FECHA-PORTA,TIPO PESADO</v>
          </cell>
          <cell r="E5445" t="str">
            <v>UN</v>
          </cell>
          <cell r="F5445">
            <v>323.81</v>
          </cell>
          <cell r="G5445">
            <v>322.58</v>
          </cell>
        </row>
        <row r="5446">
          <cell r="C5446" t="str">
            <v>EDIF7002066</v>
          </cell>
          <cell r="D5446" t="str">
            <v>MOLA VAI-E-VEM, DE TOPO</v>
          </cell>
          <cell r="E5446" t="str">
            <v>UN</v>
          </cell>
          <cell r="F5446">
            <v>548.29999999999995</v>
          </cell>
          <cell r="G5446">
            <v>546.47</v>
          </cell>
        </row>
        <row r="5447">
          <cell r="C5447" t="str">
            <v>EDIF7002073</v>
          </cell>
          <cell r="D5447" t="str">
            <v>CADEADO DE LATÃO (COM CILINDRO E TRAVA DUPLA) - 35MM PESO MÍNIMO 140G</v>
          </cell>
          <cell r="E5447" t="str">
            <v>UN</v>
          </cell>
          <cell r="F5447">
            <v>27.87</v>
          </cell>
          <cell r="G5447">
            <v>27.87</v>
          </cell>
        </row>
        <row r="5448">
          <cell r="C5448" t="str">
            <v>EDIF7002080</v>
          </cell>
          <cell r="D5448" t="str">
            <v>PORTA-CADEADO DE FERRO PINTADO - 63MM PESO MÍNIMO 25G</v>
          </cell>
          <cell r="E5448" t="str">
            <v>UN</v>
          </cell>
          <cell r="F5448">
            <v>12.17</v>
          </cell>
          <cell r="G5448">
            <v>11.25</v>
          </cell>
        </row>
        <row r="5449">
          <cell r="C5449" t="str">
            <v>EDIF7002081</v>
          </cell>
          <cell r="D5449" t="str">
            <v>PORTA-CADEADO DE FERRO PINTADO - 89MM PESO MÍNIMO 115G</v>
          </cell>
          <cell r="E5449" t="str">
            <v>UN</v>
          </cell>
          <cell r="F5449">
            <v>16.54</v>
          </cell>
          <cell r="G5449">
            <v>15.62</v>
          </cell>
        </row>
        <row r="5450">
          <cell r="C5450" t="str">
            <v>EDIF7002090</v>
          </cell>
          <cell r="D5450" t="str">
            <v>BARRA ANTI-PÂNICO PARA  PORTA 1 FOLHA - COLOCADA</v>
          </cell>
          <cell r="E5450" t="str">
            <v>UN</v>
          </cell>
          <cell r="F5450">
            <v>1283.97</v>
          </cell>
          <cell r="G5450">
            <v>1281.83</v>
          </cell>
        </row>
        <row r="5451">
          <cell r="C5451" t="str">
            <v>EDIF7002095</v>
          </cell>
          <cell r="D5451" t="str">
            <v>RESPIRO PARA ARMÁRIO EM LATÃO CROMADO - DIÂMETRO 10CM</v>
          </cell>
          <cell r="E5451" t="str">
            <v>UN</v>
          </cell>
          <cell r="F5451">
            <v>58.13</v>
          </cell>
          <cell r="G5451">
            <v>54.15</v>
          </cell>
        </row>
        <row r="5452">
          <cell r="C5452" t="str">
            <v>EDIF7003000</v>
          </cell>
          <cell r="D5452" t="str">
            <v>PORTAS COM REVESTIMENTO</v>
          </cell>
          <cell r="E5452" t="str">
            <v>.</v>
          </cell>
          <cell r="F5452" t="str">
            <v>.</v>
          </cell>
          <cell r="G5452" t="str">
            <v>.</v>
          </cell>
        </row>
        <row r="5453">
          <cell r="C5453" t="str">
            <v>EDIF7003001</v>
          </cell>
          <cell r="D5453" t="str">
            <v>PM.50/54 - PORTA DE MADEIRA LISA COMUM/ ENCABEÇADA, REVESTIDA COM LAMINADO MELAMÍNICO - 2 FOLHAS 124X210CM</v>
          </cell>
          <cell r="E5453" t="str">
            <v>UN</v>
          </cell>
          <cell r="F5453">
            <v>856.89</v>
          </cell>
          <cell r="G5453">
            <v>835.3</v>
          </cell>
        </row>
        <row r="5454">
          <cell r="C5454" t="str">
            <v>EDIF7003002</v>
          </cell>
          <cell r="D5454" t="str">
            <v>PM.50/54 - PORTA DE MADEIRA LISA COMUM/ ENCABEÇADA, REVESTIDA COM LAMINADO MELAMÍNICO - 2 FOLHAS 144X210CM</v>
          </cell>
          <cell r="E5454" t="str">
            <v>UN</v>
          </cell>
          <cell r="F5454">
            <v>869.63</v>
          </cell>
          <cell r="G5454">
            <v>848.04</v>
          </cell>
        </row>
        <row r="5455">
          <cell r="C5455" t="str">
            <v>EDIF7003003</v>
          </cell>
          <cell r="D5455" t="str">
            <v>PM.50/54 - PORTA DE MADEIRA LISA COMUM/ ENCABEÇADA, REVESTIDA COM LAMINADO MELAMÍNICO - 2 FOLHAS 164X210CM</v>
          </cell>
          <cell r="E5455" t="str">
            <v>UN</v>
          </cell>
          <cell r="F5455">
            <v>869.63</v>
          </cell>
          <cell r="G5455">
            <v>848.04</v>
          </cell>
        </row>
        <row r="5456">
          <cell r="C5456" t="str">
            <v>EDIF7003004</v>
          </cell>
          <cell r="D5456" t="str">
            <v>PM.50/54 - PORTA DE MADEIRA LISA COMUM/ ENCABEÇADA, REVESTIDA COM LAMINADO MELAMÍNICO - 2 FOLHAS 184X210CM</v>
          </cell>
          <cell r="E5456" t="str">
            <v>UN</v>
          </cell>
          <cell r="F5456">
            <v>964.97</v>
          </cell>
          <cell r="G5456">
            <v>943.38</v>
          </cell>
        </row>
        <row r="5457">
          <cell r="C5457" t="str">
            <v>EDIF7003005</v>
          </cell>
          <cell r="D5457" t="str">
            <v>PM.50/54 - PORTA DE MADEIRA LISA COMUM/ ENCABEÇADA, REVESTIDA COM LAMINADO MELAMÍNICO - 2 FOLHAS 204X210CM</v>
          </cell>
          <cell r="E5457" t="str">
            <v>UN</v>
          </cell>
          <cell r="F5457">
            <v>1059.49</v>
          </cell>
          <cell r="G5457">
            <v>1037.9000000000001</v>
          </cell>
        </row>
        <row r="5458">
          <cell r="C5458" t="str">
            <v>EDIF7003022</v>
          </cell>
          <cell r="D5458" t="str">
            <v>PM.57 - PORTA GUICHÊ EM MADEIRA LISA ESPECIAL/ SÓLIDA - 82X210CM - REVESTIDA COM LAMINADO  MELAMÍNICO</v>
          </cell>
          <cell r="E5458" t="str">
            <v>UN</v>
          </cell>
          <cell r="F5458">
            <v>1259.78</v>
          </cell>
          <cell r="G5458">
            <v>1241.07</v>
          </cell>
        </row>
        <row r="5459">
          <cell r="C5459" t="str">
            <v>EDIF7009000</v>
          </cell>
          <cell r="D5459" t="str">
            <v>ARMÁRIOS</v>
          </cell>
          <cell r="E5459" t="str">
            <v>.</v>
          </cell>
          <cell r="F5459" t="str">
            <v>.</v>
          </cell>
          <cell r="G5459" t="str">
            <v>.</v>
          </cell>
        </row>
        <row r="5460">
          <cell r="C5460" t="str">
            <v>EDIF7009010</v>
          </cell>
          <cell r="D5460" t="str">
            <v>ARMÁRIO SEM PORTAS, REVESTIMENTO EXTERNO E INTERNO EM LAMINADO MELAMÍNICO</v>
          </cell>
          <cell r="E5460" t="str">
            <v>M2</v>
          </cell>
          <cell r="F5460">
            <v>1451.68</v>
          </cell>
          <cell r="G5460">
            <v>1402.06</v>
          </cell>
        </row>
        <row r="5461">
          <cell r="C5461" t="str">
            <v>EDIF7009012</v>
          </cell>
          <cell r="D5461" t="str">
            <v>ARMÁRIO COM PORTAS, SEM REVESTIMENTO</v>
          </cell>
          <cell r="E5461" t="str">
            <v>M2</v>
          </cell>
          <cell r="F5461">
            <v>566.82000000000005</v>
          </cell>
          <cell r="G5461">
            <v>534.23</v>
          </cell>
        </row>
        <row r="5462">
          <cell r="C5462" t="str">
            <v>EDIF7009014</v>
          </cell>
          <cell r="D5462" t="str">
            <v>ARMÁRIO COM PORTAS, REVESTIMENTO EXTERNO E INTERNO EM LAMINADO MELAMÍNICO</v>
          </cell>
          <cell r="E5462" t="str">
            <v>M2</v>
          </cell>
          <cell r="F5462">
            <v>1938.8</v>
          </cell>
          <cell r="G5462">
            <v>1874.1</v>
          </cell>
        </row>
        <row r="5463">
          <cell r="C5463" t="str">
            <v>EDIF7009018</v>
          </cell>
          <cell r="D5463" t="str">
            <v>PORTAS PARA ARMÁRIO SEM REVESTIMENTO</v>
          </cell>
          <cell r="E5463" t="str">
            <v>M2</v>
          </cell>
          <cell r="F5463">
            <v>139.5</v>
          </cell>
          <cell r="G5463">
            <v>132.69</v>
          </cell>
        </row>
        <row r="5464">
          <cell r="C5464" t="str">
            <v>EDIF7009019</v>
          </cell>
          <cell r="D5464" t="str">
            <v>PORTAS PARA ARMÁRIO COM REVESTIMENTO EXTERNO EM LAMINADO MELAMÍNICO</v>
          </cell>
          <cell r="E5464" t="str">
            <v>M2</v>
          </cell>
          <cell r="F5464">
            <v>315.76</v>
          </cell>
          <cell r="G5464">
            <v>304.57</v>
          </cell>
        </row>
        <row r="5465">
          <cell r="C5465" t="str">
            <v>EDIF7009020</v>
          </cell>
          <cell r="D5465" t="str">
            <v>PORTAS PARA ARMÁRIO COM REVESTIMENTO EXTERNO E INTERNO EM LAMINADO MELAMÍNICO</v>
          </cell>
          <cell r="E5465" t="str">
            <v>M2</v>
          </cell>
          <cell r="F5465">
            <v>487.11</v>
          </cell>
          <cell r="G5465">
            <v>472.03</v>
          </cell>
        </row>
        <row r="5466">
          <cell r="C5466" t="str">
            <v>EDIF7009025</v>
          </cell>
          <cell r="D5466" t="str">
            <v>PRATELEIRA PARA ARMÁRIO SEM REVESTIMENTO</v>
          </cell>
          <cell r="E5466" t="str">
            <v>M2</v>
          </cell>
          <cell r="F5466">
            <v>120.65</v>
          </cell>
          <cell r="G5466">
            <v>113.84</v>
          </cell>
        </row>
        <row r="5467">
          <cell r="C5467" t="str">
            <v>EDIF7009026</v>
          </cell>
          <cell r="D5467" t="str">
            <v>PRATELEIRA PARA ARMÁRIO, REVESTIDA EM 1 FACE EM LAMINADO MELAMÍNICO</v>
          </cell>
          <cell r="E5467" t="str">
            <v>M2</v>
          </cell>
          <cell r="F5467">
            <v>296.89999999999998</v>
          </cell>
          <cell r="G5467">
            <v>285.70999999999998</v>
          </cell>
        </row>
        <row r="5468">
          <cell r="C5468" t="str">
            <v>EDIF7009027</v>
          </cell>
          <cell r="D5468" t="str">
            <v>PRATELEIRA PARA ARMÁRIO, REVESTIDA EM 2 FACES, EM LAMINADO MELAMÍNICO</v>
          </cell>
          <cell r="E5468" t="str">
            <v>M2</v>
          </cell>
          <cell r="F5468">
            <v>468.26</v>
          </cell>
          <cell r="G5468">
            <v>453.18</v>
          </cell>
        </row>
        <row r="5469">
          <cell r="C5469" t="str">
            <v>EDIF7009030</v>
          </cell>
          <cell r="D5469" t="str">
            <v>GAVETA PARA ARMÁRIO SEM REVESTIMENTO</v>
          </cell>
          <cell r="E5469" t="str">
            <v>UN</v>
          </cell>
          <cell r="F5469">
            <v>58.89</v>
          </cell>
          <cell r="G5469">
            <v>55</v>
          </cell>
        </row>
        <row r="5470">
          <cell r="C5470" t="str">
            <v>EDIF7009031</v>
          </cell>
          <cell r="D5470" t="str">
            <v>GAVETA PARA ARMÁRIO,REVESTIMENTO EXTERNO EM LAMINADO MELAMÍNICO</v>
          </cell>
          <cell r="E5470" t="str">
            <v>UN</v>
          </cell>
          <cell r="F5470">
            <v>114.84</v>
          </cell>
          <cell r="G5470">
            <v>109.49</v>
          </cell>
        </row>
        <row r="5471">
          <cell r="C5471" t="str">
            <v>EDIF7009032</v>
          </cell>
          <cell r="D5471" t="str">
            <v>GAVETA PARA ARMÁRIO, REVESTIMENTO EXTERNO E INTERNO EM LAMINADO MELAMÍNICO</v>
          </cell>
          <cell r="E5471" t="str">
            <v>UN</v>
          </cell>
          <cell r="F5471">
            <v>215.14</v>
          </cell>
          <cell r="G5471">
            <v>207.36</v>
          </cell>
        </row>
        <row r="5472">
          <cell r="C5472" t="str">
            <v>EDIF7010000</v>
          </cell>
          <cell r="D5472" t="str">
            <v>ARMÁRIOS</v>
          </cell>
          <cell r="E5472" t="str">
            <v>.</v>
          </cell>
          <cell r="F5472" t="str">
            <v>.</v>
          </cell>
          <cell r="G5472" t="str">
            <v>.</v>
          </cell>
        </row>
        <row r="5473">
          <cell r="C5473" t="str">
            <v>EDIF7010013</v>
          </cell>
          <cell r="D5473" t="str">
            <v>MM.13 -  ARMÁRIO PARA CUMBUCAS</v>
          </cell>
          <cell r="E5473" t="str">
            <v>UN</v>
          </cell>
          <cell r="F5473">
            <v>2327.2800000000002</v>
          </cell>
          <cell r="G5473">
            <v>2327.2800000000002</v>
          </cell>
        </row>
        <row r="5474">
          <cell r="C5474" t="str">
            <v>EDIF7010014</v>
          </cell>
          <cell r="D5474" t="str">
            <v>MM.14 -  ARMÁRIO PARA CANECAS</v>
          </cell>
          <cell r="E5474" t="str">
            <v>UN</v>
          </cell>
          <cell r="F5474">
            <v>2459.73</v>
          </cell>
          <cell r="G5474">
            <v>2459.73</v>
          </cell>
        </row>
        <row r="5475">
          <cell r="C5475" t="str">
            <v>EDIF7010015</v>
          </cell>
          <cell r="D5475" t="str">
            <v>MM.15 -  ARMÁRIO PARA PRATOS</v>
          </cell>
          <cell r="E5475" t="str">
            <v>UN</v>
          </cell>
          <cell r="F5475">
            <v>2565.7800000000002</v>
          </cell>
          <cell r="G5475">
            <v>2565.7800000000002</v>
          </cell>
        </row>
        <row r="5476">
          <cell r="C5476" t="str">
            <v>EDIF7010020</v>
          </cell>
          <cell r="D5476" t="str">
            <v>MM.20 - CABIDE DE MADEIRA PARA SACOLAS</v>
          </cell>
          <cell r="E5476" t="str">
            <v>M</v>
          </cell>
          <cell r="F5476">
            <v>451.69</v>
          </cell>
          <cell r="G5476">
            <v>421.55</v>
          </cell>
        </row>
        <row r="5477">
          <cell r="C5477" t="str">
            <v>EDIF7020010</v>
          </cell>
          <cell r="D5477" t="str">
            <v>EF.06 - PEITORIL DE MADEIRA</v>
          </cell>
          <cell r="E5477" t="str">
            <v>M</v>
          </cell>
          <cell r="F5477">
            <v>247.92</v>
          </cell>
          <cell r="G5477">
            <v>246.26</v>
          </cell>
        </row>
        <row r="5478">
          <cell r="C5478" t="str">
            <v>EDIF7060000</v>
          </cell>
          <cell r="D5478" t="str">
            <v>RETIRADAS</v>
          </cell>
          <cell r="E5478" t="str">
            <v>.</v>
          </cell>
          <cell r="F5478" t="str">
            <v>.</v>
          </cell>
          <cell r="G5478" t="str">
            <v>.</v>
          </cell>
        </row>
        <row r="5479">
          <cell r="C5479" t="str">
            <v>EDIF7060001</v>
          </cell>
          <cell r="D5479" t="str">
            <v>RETIRADA DE FOLHAS DE PORTA DE PASSAGEM OU JANELA</v>
          </cell>
          <cell r="E5479" t="str">
            <v>UN</v>
          </cell>
          <cell r="F5479">
            <v>14.26</v>
          </cell>
          <cell r="G5479">
            <v>12.73</v>
          </cell>
        </row>
        <row r="5480">
          <cell r="C5480" t="str">
            <v>EDIF7060002</v>
          </cell>
          <cell r="D5480" t="str">
            <v>RETIRADA DE BATENTES DE MADEIRA</v>
          </cell>
          <cell r="E5480" t="str">
            <v>UN</v>
          </cell>
          <cell r="F5480">
            <v>61.52</v>
          </cell>
          <cell r="G5480">
            <v>54.92</v>
          </cell>
        </row>
        <row r="5481">
          <cell r="C5481" t="str">
            <v>EDIF7060008</v>
          </cell>
          <cell r="D5481" t="str">
            <v>RETIRADA DE GUARNIÇÕES OU MOLDURAS DE MADEIRA</v>
          </cell>
          <cell r="E5481" t="str">
            <v>M</v>
          </cell>
          <cell r="F5481">
            <v>2</v>
          </cell>
          <cell r="G5481">
            <v>1.78</v>
          </cell>
        </row>
        <row r="5482">
          <cell r="C5482" t="str">
            <v>EDIF7060010</v>
          </cell>
          <cell r="D5482" t="str">
            <v>RETIRADA DE GUICHÊS, INCLUSIVE BATENTE E FERRAGENS</v>
          </cell>
          <cell r="E5482" t="str">
            <v>UN</v>
          </cell>
          <cell r="F5482">
            <v>61.52</v>
          </cell>
          <cell r="G5482">
            <v>54.92</v>
          </cell>
        </row>
        <row r="5483">
          <cell r="C5483" t="str">
            <v>EDIF7060050</v>
          </cell>
          <cell r="D5483" t="str">
            <v>RETIRADA DE FECHADURAS DE EMBUTIR, COMPLETAS</v>
          </cell>
          <cell r="E5483" t="str">
            <v>UN</v>
          </cell>
          <cell r="F5483">
            <v>14.26</v>
          </cell>
          <cell r="G5483">
            <v>12.73</v>
          </cell>
        </row>
        <row r="5484">
          <cell r="C5484" t="str">
            <v>EDIF7060051</v>
          </cell>
          <cell r="D5484" t="str">
            <v>RETIRADA DE FECHADURAS, FECHOS OU TARGETAS DE SOBREPOR</v>
          </cell>
          <cell r="E5484" t="str">
            <v>UN</v>
          </cell>
          <cell r="F5484">
            <v>5.7</v>
          </cell>
          <cell r="G5484">
            <v>5.09</v>
          </cell>
        </row>
        <row r="5485">
          <cell r="C5485" t="str">
            <v>EDIF7060065</v>
          </cell>
          <cell r="D5485" t="str">
            <v>RETIRADA DE MAÇANETAS</v>
          </cell>
          <cell r="E5485" t="str">
            <v>PAR</v>
          </cell>
          <cell r="F5485">
            <v>7.7</v>
          </cell>
          <cell r="G5485">
            <v>6.87</v>
          </cell>
        </row>
        <row r="5486">
          <cell r="C5486" t="str">
            <v>EDIF7060066</v>
          </cell>
          <cell r="D5486" t="str">
            <v>RETIRADA DE ESPELHOS</v>
          </cell>
          <cell r="E5486" t="str">
            <v>PAR</v>
          </cell>
          <cell r="F5486">
            <v>4.8499999999999996</v>
          </cell>
          <cell r="G5486">
            <v>4.33</v>
          </cell>
        </row>
        <row r="5487">
          <cell r="C5487" t="str">
            <v>EDIF7060067</v>
          </cell>
          <cell r="D5487" t="str">
            <v>RETIRADA DE ROSETAS OU ENTRADAS DE CHAVE GORGE</v>
          </cell>
          <cell r="E5487" t="str">
            <v>PAR</v>
          </cell>
          <cell r="F5487">
            <v>4.8499999999999996</v>
          </cell>
          <cell r="G5487">
            <v>4.33</v>
          </cell>
        </row>
        <row r="5488">
          <cell r="C5488" t="str">
            <v>EDIF7060068</v>
          </cell>
          <cell r="D5488" t="str">
            <v>RETIRADA DE BORBOLETAS OU LEVANTADORES TIPO "UNHA"</v>
          </cell>
          <cell r="E5488" t="str">
            <v>UN</v>
          </cell>
          <cell r="F5488">
            <v>3.85</v>
          </cell>
          <cell r="G5488">
            <v>3.44</v>
          </cell>
        </row>
        <row r="5489">
          <cell r="C5489" t="str">
            <v>EDIF7060070</v>
          </cell>
          <cell r="D5489" t="str">
            <v>RETIRADA DE DOBRADIÇAS</v>
          </cell>
          <cell r="E5489" t="str">
            <v>UN</v>
          </cell>
          <cell r="F5489">
            <v>5.7</v>
          </cell>
          <cell r="G5489">
            <v>5.09</v>
          </cell>
        </row>
        <row r="5490">
          <cell r="C5490" t="str">
            <v>EDIF7070000</v>
          </cell>
          <cell r="D5490" t="str">
            <v>RECOLOCAÇÕES</v>
          </cell>
          <cell r="E5490" t="str">
            <v>.</v>
          </cell>
          <cell r="F5490" t="str">
            <v>.</v>
          </cell>
          <cell r="G5490" t="str">
            <v>.</v>
          </cell>
        </row>
        <row r="5491">
          <cell r="C5491" t="str">
            <v>EDIF7070001</v>
          </cell>
          <cell r="D5491" t="str">
            <v>RECOLOCAÇÃO DE FOLHAS DE PORTA DE PASSAGEM OU JANELA</v>
          </cell>
          <cell r="E5491" t="str">
            <v>UN</v>
          </cell>
          <cell r="F5491">
            <v>113.46</v>
          </cell>
          <cell r="G5491">
            <v>101.29</v>
          </cell>
        </row>
        <row r="5492">
          <cell r="C5492" t="str">
            <v>EDIF7070002</v>
          </cell>
          <cell r="D5492" t="str">
            <v>RECOLOCAÇÃO DE BATENTES MADEIRA</v>
          </cell>
          <cell r="E5492" t="str">
            <v>UN</v>
          </cell>
          <cell r="F5492">
            <v>68.849999999999994</v>
          </cell>
          <cell r="G5492">
            <v>61.7</v>
          </cell>
        </row>
        <row r="5493">
          <cell r="C5493" t="str">
            <v>EDIF7070008</v>
          </cell>
          <cell r="D5493" t="str">
            <v>RECOLOCAÇÃO DE GUARNIÇÕES OU MOLDURAS DE MADEIRA</v>
          </cell>
          <cell r="E5493" t="str">
            <v>M</v>
          </cell>
          <cell r="F5493">
            <v>2.58</v>
          </cell>
          <cell r="G5493">
            <v>2.2999999999999998</v>
          </cell>
        </row>
        <row r="5494">
          <cell r="C5494" t="str">
            <v>EDIF7070010</v>
          </cell>
          <cell r="D5494" t="str">
            <v>RECOLOCAÇÃO DE GUICHÊS, INCLUSIVE BATENTE E FERRAGENS</v>
          </cell>
          <cell r="E5494" t="str">
            <v>UN</v>
          </cell>
          <cell r="F5494">
            <v>97.77</v>
          </cell>
          <cell r="G5494">
            <v>87.28</v>
          </cell>
        </row>
        <row r="5495">
          <cell r="C5495" t="str">
            <v>EDIF7070050</v>
          </cell>
          <cell r="D5495" t="str">
            <v>RECOLOCAÇÃO DE FECHADURAS DE EMBUTIR, COMPLETAS</v>
          </cell>
          <cell r="E5495" t="str">
            <v>UN</v>
          </cell>
          <cell r="F5495">
            <v>45.35</v>
          </cell>
          <cell r="G5495">
            <v>40.479999999999997</v>
          </cell>
        </row>
        <row r="5496">
          <cell r="C5496" t="str">
            <v>EDIF7070051</v>
          </cell>
          <cell r="D5496" t="str">
            <v>RECOLOCAÇÃO DE FECHADURAS, FECHOS OU TARGETAS DE SOBREPOR</v>
          </cell>
          <cell r="E5496" t="str">
            <v>UN</v>
          </cell>
          <cell r="F5496">
            <v>22.82</v>
          </cell>
          <cell r="G5496">
            <v>20.37</v>
          </cell>
        </row>
        <row r="5497">
          <cell r="C5497" t="str">
            <v>EDIF7070065</v>
          </cell>
          <cell r="D5497" t="str">
            <v>RECOLOCAÇÃO DE MAÇANETAS</v>
          </cell>
          <cell r="E5497" t="str">
            <v>PAR</v>
          </cell>
          <cell r="F5497">
            <v>4.8499999999999996</v>
          </cell>
          <cell r="G5497">
            <v>4.33</v>
          </cell>
        </row>
        <row r="5498">
          <cell r="C5498" t="str">
            <v>EDIF7070066</v>
          </cell>
          <cell r="D5498" t="str">
            <v>RECOLOCAÇÃO DE ESPELHOS</v>
          </cell>
          <cell r="E5498" t="str">
            <v>PAR</v>
          </cell>
          <cell r="F5498">
            <v>4.8499999999999996</v>
          </cell>
          <cell r="G5498">
            <v>4.33</v>
          </cell>
        </row>
        <row r="5499">
          <cell r="C5499" t="str">
            <v>EDIF7070067</v>
          </cell>
          <cell r="D5499" t="str">
            <v>RECOLOCAÇÃO DE ROSETAS OU ENTRADAS DE CHAVE GORGE</v>
          </cell>
          <cell r="E5499" t="str">
            <v>PAR</v>
          </cell>
          <cell r="F5499">
            <v>4.8499999999999996</v>
          </cell>
          <cell r="G5499">
            <v>4.33</v>
          </cell>
        </row>
        <row r="5500">
          <cell r="C5500" t="str">
            <v>EDIF7070068</v>
          </cell>
          <cell r="D5500" t="str">
            <v>RECOLOCAÇÃO DE BORBOLETAS OU LEVANTADORES TIPO "UNHA"</v>
          </cell>
          <cell r="E5500" t="str">
            <v>UN</v>
          </cell>
          <cell r="F5500">
            <v>3.56</v>
          </cell>
          <cell r="G5500">
            <v>3.18</v>
          </cell>
        </row>
        <row r="5501">
          <cell r="C5501" t="str">
            <v>EDIF7070070</v>
          </cell>
          <cell r="D5501" t="str">
            <v>RECOLOCAÇÃO DE DOBRADIÇAS</v>
          </cell>
          <cell r="E5501" t="str">
            <v>UN</v>
          </cell>
          <cell r="F5501">
            <v>4.8499999999999996</v>
          </cell>
          <cell r="G5501">
            <v>4.33</v>
          </cell>
        </row>
        <row r="5502">
          <cell r="C5502" t="str">
            <v>EDIF7080000</v>
          </cell>
          <cell r="D5502" t="str">
            <v>SERVIÇOS PARCIAIS</v>
          </cell>
          <cell r="E5502" t="str">
            <v>.</v>
          </cell>
          <cell r="F5502" t="str">
            <v>.</v>
          </cell>
          <cell r="G5502" t="str">
            <v>.</v>
          </cell>
        </row>
        <row r="5503">
          <cell r="C5503" t="str">
            <v>EDIF7080001</v>
          </cell>
          <cell r="D5503" t="str">
            <v>GUARNIÇÃO OU MOLDURA DE MADEIRA - 4,5CM</v>
          </cell>
          <cell r="E5503" t="str">
            <v>M</v>
          </cell>
          <cell r="F5503">
            <v>12.51</v>
          </cell>
          <cell r="G5503">
            <v>12.24</v>
          </cell>
        </row>
        <row r="5504">
          <cell r="C5504" t="str">
            <v>EDIF7080002</v>
          </cell>
          <cell r="D5504" t="str">
            <v>GUARNIÇÃO OU MOLDURA DE MADEIRA - 7,5CM</v>
          </cell>
          <cell r="E5504" t="str">
            <v>M</v>
          </cell>
          <cell r="F5504">
            <v>17.010000000000002</v>
          </cell>
          <cell r="G5504">
            <v>16.73</v>
          </cell>
        </row>
        <row r="5505">
          <cell r="C5505" t="str">
            <v>EDIF7080003</v>
          </cell>
          <cell r="D5505" t="str">
            <v>GUARNIÇÃO OU MOLDURA DE MADEIRA - 10,0CM</v>
          </cell>
          <cell r="E5505" t="str">
            <v>M</v>
          </cell>
          <cell r="F5505">
            <v>19.12</v>
          </cell>
          <cell r="G5505">
            <v>18.850000000000001</v>
          </cell>
        </row>
        <row r="5506">
          <cell r="C5506" t="str">
            <v>EDIF7080004</v>
          </cell>
          <cell r="D5506" t="str">
            <v>GUARNIÇÃO OU MOLDURA DE MADEIRA - 15,0CM</v>
          </cell>
          <cell r="E5506" t="str">
            <v>M</v>
          </cell>
          <cell r="F5506">
            <v>33.57</v>
          </cell>
          <cell r="G5506">
            <v>33.29</v>
          </cell>
        </row>
        <row r="5507">
          <cell r="C5507" t="str">
            <v>EDIF7080010</v>
          </cell>
          <cell r="D5507" t="str">
            <v>CONJUNTO DE FECHADURA DE CILINDRO (55MM) - TRÁFEGO INTENSO, MAÇANETA EM ZAMAC, GUARNIÇÕES EM AÇO, ACABAMENTO CROMADO BRILHANTE - INCLUSIVE ADAPTAÇÃO DA FURAÇÃO</v>
          </cell>
          <cell r="E5507" t="str">
            <v>UN</v>
          </cell>
          <cell r="F5507">
            <v>382.2</v>
          </cell>
          <cell r="G5507">
            <v>378.94</v>
          </cell>
        </row>
        <row r="5508">
          <cell r="C5508" t="str">
            <v>EDIF7080012</v>
          </cell>
          <cell r="D5508" t="str">
            <v>CONJUNTO DE FECHADURA DE CILINDRO, CAIXA RASA (22MM) - PORTA COM MONTANTE ESTREITO - INCLUSIVE ADAPTAÇÃO DA FURAÇÃO</v>
          </cell>
          <cell r="E5508" t="str">
            <v>UN</v>
          </cell>
          <cell r="F5508">
            <v>356.48</v>
          </cell>
          <cell r="G5508">
            <v>351.65</v>
          </cell>
        </row>
        <row r="5509">
          <cell r="C5509" t="str">
            <v>EDIF7080013</v>
          </cell>
          <cell r="D5509" t="str">
            <v>CONJUNTO DE FECHADURA DE CILINDRO, SÓ LINGUETA (55MM) - TRÁFEGO INTENSO - PORTA DE ABRIR -  INCLUSIVE ADAPTAÇÃO DA FURAÇÃO</v>
          </cell>
          <cell r="E5509" t="str">
            <v>UN</v>
          </cell>
          <cell r="F5509">
            <v>182.92</v>
          </cell>
          <cell r="G5509">
            <v>178.61</v>
          </cell>
        </row>
        <row r="5510">
          <cell r="C5510" t="str">
            <v>EDIF7080014</v>
          </cell>
          <cell r="D5510" t="str">
            <v>CONJUNTO DE FECHADURA DE CILINDRO, BICO DE PAPAGAIO (22MM) - PORTA DE CORRER - INCUSIVE ADAPTAÇÃO DA FURAÇÃO</v>
          </cell>
          <cell r="E5510" t="str">
            <v>UN</v>
          </cell>
          <cell r="F5510">
            <v>353.4</v>
          </cell>
          <cell r="G5510">
            <v>349.09</v>
          </cell>
        </row>
        <row r="5511">
          <cell r="C5511" t="str">
            <v>EDIF7080015</v>
          </cell>
          <cell r="D5511" t="str">
            <v>FECHADURA TIPO GORGE, 55MM, TRÁFEGO INTENSO, MAÇANETA EM ZAMAC, GUARNIÇÕES EM AÇO, ACABAMENTO CROMADO BRILHANTE - INCLUSIVE ADAPTAÇÃO DA FURAÇÃO</v>
          </cell>
          <cell r="E5511" t="str">
            <v>UN</v>
          </cell>
          <cell r="F5511">
            <v>332.19</v>
          </cell>
          <cell r="G5511">
            <v>328.93</v>
          </cell>
        </row>
        <row r="5512">
          <cell r="C5512" t="str">
            <v>EDIF7080016</v>
          </cell>
          <cell r="D5512" t="str">
            <v>FECHADURA TIPO GORGE, SÓ LINGUETA, 55MM, TRÁFEGO INTENSO - INCLUSIVE ADAPTAÇÃO DA FURAÇÃO</v>
          </cell>
          <cell r="E5512" t="str">
            <v>UN</v>
          </cell>
          <cell r="F5512">
            <v>131.52000000000001</v>
          </cell>
          <cell r="G5512">
            <v>127.21</v>
          </cell>
        </row>
        <row r="5513">
          <cell r="C5513" t="str">
            <v>EDIF7080022</v>
          </cell>
          <cell r="D5513" t="str">
            <v>TARGETA DE SOBREPOR, TIPO "LIVRE-OCUPADO" - 60X65MM - INCLUSIVE ADAPTAÇÃO E FURAÇÃO</v>
          </cell>
          <cell r="E5513" t="str">
            <v>UN</v>
          </cell>
          <cell r="F5513">
            <v>186.19</v>
          </cell>
          <cell r="G5513">
            <v>183.74</v>
          </cell>
        </row>
        <row r="5514">
          <cell r="C5514" t="str">
            <v>EDIF7080035</v>
          </cell>
          <cell r="D5514" t="str">
            <v>MAÇANETA EM ZAMAC</v>
          </cell>
          <cell r="E5514" t="str">
            <v>UN</v>
          </cell>
          <cell r="F5514">
            <v>211.6</v>
          </cell>
          <cell r="G5514">
            <v>211.08</v>
          </cell>
        </row>
        <row r="5515">
          <cell r="C5515" t="str">
            <v>EDIF7080036</v>
          </cell>
          <cell r="D5515" t="str">
            <v>ESPELHO RETANGULAR EM AÇO CROMADO BRILHANTE</v>
          </cell>
          <cell r="E5515" t="str">
            <v>PAR</v>
          </cell>
          <cell r="F5515">
            <v>123.59</v>
          </cell>
          <cell r="G5515">
            <v>123.07</v>
          </cell>
        </row>
        <row r="5516">
          <cell r="C5516" t="str">
            <v>EDIF7080050</v>
          </cell>
          <cell r="D5516" t="str">
            <v>DOBRADIÇA EM AÇO LAMINADO, CROMADA - 3 1/2"X3"</v>
          </cell>
          <cell r="E5516" t="str">
            <v>UN</v>
          </cell>
          <cell r="F5516">
            <v>31.26</v>
          </cell>
          <cell r="G5516">
            <v>30.74</v>
          </cell>
        </row>
        <row r="5517">
          <cell r="C5517" t="str">
            <v>EDIF8000000</v>
          </cell>
          <cell r="D5517" t="str">
            <v>ESQUADRIAS METALICAS</v>
          </cell>
        </row>
        <row r="5518">
          <cell r="C5518" t="str">
            <v>EDIF8001000</v>
          </cell>
          <cell r="D5518" t="str">
            <v>PORTAS</v>
          </cell>
          <cell r="E5518" t="str">
            <v>.</v>
          </cell>
          <cell r="F5518" t="str">
            <v>.</v>
          </cell>
          <cell r="G5518" t="str">
            <v>.</v>
          </cell>
        </row>
        <row r="5519">
          <cell r="C5519" t="str">
            <v>EDIF8001001</v>
          </cell>
          <cell r="D5519" t="str">
            <v>PP.01 - PORTA EM FERRO PERFILADO, DUPLA ALMOFADADA - ABRIR, 1 FOLHA</v>
          </cell>
          <cell r="E5519" t="str">
            <v>M2</v>
          </cell>
          <cell r="F5519">
            <v>1621.33</v>
          </cell>
          <cell r="G5519">
            <v>1610.09</v>
          </cell>
        </row>
        <row r="5520">
          <cell r="C5520" t="str">
            <v>EDIF8001002</v>
          </cell>
          <cell r="D5520" t="str">
            <v>PP.02 - PORTA EM FERRO PERFILADO, DUPLA ALMOFADADA - ABRIR, 2 FOLHA</v>
          </cell>
          <cell r="E5520" t="str">
            <v>M2</v>
          </cell>
          <cell r="F5520">
            <v>8080.98</v>
          </cell>
          <cell r="G5520">
            <v>7808.08</v>
          </cell>
        </row>
        <row r="5521">
          <cell r="C5521" t="str">
            <v>EDIF8001004</v>
          </cell>
          <cell r="D5521" t="str">
            <v>PP.04 - PORTA EM FERRO PERFILADO, MEIO VIDRO COM SUBDIVISÕES - ABRIR, 1 FOLHA</v>
          </cell>
          <cell r="E5521" t="str">
            <v>M2</v>
          </cell>
          <cell r="F5521">
            <v>1423.04</v>
          </cell>
          <cell r="G5521">
            <v>1411.8</v>
          </cell>
        </row>
        <row r="5522">
          <cell r="C5522" t="str">
            <v>EDIF8001005</v>
          </cell>
          <cell r="D5522" t="str">
            <v>PP.05 - PORTA EM FERRO PERFILADO, MEIO VIDRO COM SUBDIVISÕES - ABRIR, 2 FOLHAS</v>
          </cell>
          <cell r="E5522" t="str">
            <v>M2</v>
          </cell>
          <cell r="F5522">
            <v>726.85</v>
          </cell>
          <cell r="G5522">
            <v>715.61</v>
          </cell>
        </row>
        <row r="5523">
          <cell r="C5523" t="str">
            <v>EDIF8001006</v>
          </cell>
          <cell r="D5523" t="str">
            <v>PP.06 - PORTA EM FERRO PERFILADO, MEIO VIDRO COM SUBDIVISÕES - CORRER</v>
          </cell>
          <cell r="E5523" t="str">
            <v>M2</v>
          </cell>
          <cell r="F5523">
            <v>883.18</v>
          </cell>
          <cell r="G5523">
            <v>871.94</v>
          </cell>
        </row>
        <row r="5524">
          <cell r="C5524" t="str">
            <v>EDIF8001010</v>
          </cell>
          <cell r="D5524" t="str">
            <v>PP.01 - PORTA EM FERRO PERFILADO - INSTALAÇÃO SANITÁRIA PARA PORTADORES DE DEFICIÊNCIA - 90 X 210CM</v>
          </cell>
          <cell r="E5524" t="str">
            <v>UN</v>
          </cell>
          <cell r="F5524">
            <v>3654.54</v>
          </cell>
          <cell r="G5524">
            <v>3632.5</v>
          </cell>
        </row>
        <row r="5525">
          <cell r="C5525" t="str">
            <v>EDIF8001019</v>
          </cell>
          <cell r="D5525" t="str">
            <v>PF.10 - PORTA EM PERFIL DE CHAPA DOBRADA, MEIO VIDRO - ABRIR, 1 FOLHA</v>
          </cell>
          <cell r="E5525" t="str">
            <v>M2</v>
          </cell>
          <cell r="F5525">
            <v>835.94</v>
          </cell>
          <cell r="G5525">
            <v>824.7</v>
          </cell>
        </row>
        <row r="5526">
          <cell r="C5526" t="str">
            <v>EDIF8001025</v>
          </cell>
          <cell r="D5526" t="str">
            <v>PF.23/28 - PORTA EM PERFIL DE CHAPA DOBRADA, VENEZIANA, ABRIR 1 FOLHA</v>
          </cell>
          <cell r="E5526" t="str">
            <v>M2</v>
          </cell>
          <cell r="F5526">
            <v>908.72</v>
          </cell>
          <cell r="G5526">
            <v>897.48</v>
          </cell>
        </row>
        <row r="5527">
          <cell r="C5527" t="str">
            <v>EDIF8001026</v>
          </cell>
          <cell r="D5527" t="str">
            <v>PF.23/28 - PORTA EM PERFIL DE CHAPA DOBRADA, VENEZIANA, ABRIR 2 FOLHAS</v>
          </cell>
          <cell r="E5527" t="str">
            <v>M2</v>
          </cell>
          <cell r="F5527">
            <v>908.72</v>
          </cell>
          <cell r="G5527">
            <v>897.48</v>
          </cell>
        </row>
        <row r="5528">
          <cell r="C5528" t="str">
            <v>EDIF8001039</v>
          </cell>
          <cell r="D5528" t="str">
            <v>PA.10 - PORTA EM ALUMÍNIO ANODIZADO, MEIO VIDRO - ABRIR, 1 FOLHA</v>
          </cell>
          <cell r="E5528" t="str">
            <v>M2</v>
          </cell>
          <cell r="F5528">
            <v>1013.35</v>
          </cell>
          <cell r="G5528">
            <v>1000.45</v>
          </cell>
        </row>
        <row r="5529">
          <cell r="C5529" t="str">
            <v>EDIF8001040</v>
          </cell>
          <cell r="D5529" t="str">
            <v>PA.11 - PORTA EM ALUMÍNIO ANODIZADO, MEIO VIDRO, DE ABRIR, 2 FOLHAS</v>
          </cell>
          <cell r="E5529" t="str">
            <v>M2</v>
          </cell>
          <cell r="F5529">
            <v>1081.8</v>
          </cell>
          <cell r="G5529">
            <v>1068.9000000000001</v>
          </cell>
        </row>
        <row r="5530">
          <cell r="C5530" t="str">
            <v>EDIF8001041</v>
          </cell>
          <cell r="D5530" t="str">
            <v>PA.12 - PORTA EM ALUMÍNIO ANODIZADO,MEIO VIDRO - CORRER</v>
          </cell>
          <cell r="E5530" t="str">
            <v>M2</v>
          </cell>
          <cell r="F5530">
            <v>1110.04</v>
          </cell>
          <cell r="G5530">
            <v>1097.1400000000001</v>
          </cell>
        </row>
        <row r="5531">
          <cell r="C5531" t="str">
            <v>EDIF8001045</v>
          </cell>
          <cell r="D5531" t="str">
            <v>PA.16 - PORTA EM ALUMÍNIO ANODIZADO, VENEZIANA - ABRIR, 1 FOLHA</v>
          </cell>
          <cell r="E5531" t="str">
            <v>M2</v>
          </cell>
          <cell r="F5531">
            <v>904.92</v>
          </cell>
          <cell r="G5531">
            <v>892.02</v>
          </cell>
        </row>
        <row r="5532">
          <cell r="C5532" t="str">
            <v>EDIF8001050</v>
          </cell>
          <cell r="D5532" t="str">
            <v>PORTA DE ENROLAR, EM CHAPA ONDULADA N.22</v>
          </cell>
          <cell r="E5532" t="str">
            <v>M2</v>
          </cell>
          <cell r="F5532">
            <v>542.47</v>
          </cell>
          <cell r="G5532">
            <v>537.84</v>
          </cell>
        </row>
        <row r="5533">
          <cell r="C5533" t="str">
            <v>EDIF8001051</v>
          </cell>
          <cell r="D5533" t="str">
            <v>PF.20 - PORTA DE ENROLAR, EM TIRAS ARTICULADAS E RAIADAS DE CHAPA N.22</v>
          </cell>
          <cell r="E5533" t="str">
            <v>M2</v>
          </cell>
          <cell r="F5533">
            <v>521.23</v>
          </cell>
          <cell r="G5533">
            <v>516.6</v>
          </cell>
        </row>
        <row r="5534">
          <cell r="C5534" t="str">
            <v>EDIF8001059</v>
          </cell>
          <cell r="D5534" t="str">
            <v>PF.20 - COLUNA FIXA OU MÓVEL PARA PORTAS OU GRADES DE ENROLAR</v>
          </cell>
          <cell r="E5534" t="str">
            <v>M</v>
          </cell>
          <cell r="F5534">
            <v>207.89</v>
          </cell>
          <cell r="G5534">
            <v>207.89</v>
          </cell>
        </row>
        <row r="5535">
          <cell r="C5535" t="str">
            <v>EDIF8001061</v>
          </cell>
          <cell r="D5535" t="str">
            <v>PF.20 - CAVALETE CENTRAL - PARA COLUNA MÓVEL DE PORTA DE ENROLAR</v>
          </cell>
          <cell r="E5535" t="str">
            <v>UN</v>
          </cell>
          <cell r="F5535">
            <v>279.56</v>
          </cell>
          <cell r="G5535">
            <v>279.56</v>
          </cell>
        </row>
        <row r="5536">
          <cell r="C5536" t="str">
            <v>EDIF8001070</v>
          </cell>
          <cell r="D5536" t="str">
            <v>EF.01/02 - BATENTE ESPECIAL EM PERFIL DE CHAPA DOBRADA N. 14</v>
          </cell>
          <cell r="E5536" t="str">
            <v>M</v>
          </cell>
          <cell r="F5536">
            <v>226.58</v>
          </cell>
          <cell r="G5536">
            <v>223.73</v>
          </cell>
        </row>
        <row r="5537">
          <cell r="C5537" t="str">
            <v>EDIF8001071</v>
          </cell>
          <cell r="D5537" t="str">
            <v>EF.01/02 - BATENTE ESPECIAL EM PERFIL DE CHAPA DOBRADA N. 14</v>
          </cell>
          <cell r="E5537" t="str">
            <v>M</v>
          </cell>
          <cell r="F5537">
            <v>226.58</v>
          </cell>
          <cell r="G5537">
            <v>223.73</v>
          </cell>
        </row>
        <row r="5538">
          <cell r="C5538" t="str">
            <v>EDIF8001074</v>
          </cell>
          <cell r="D5538" t="str">
            <v>EF.03/05 - BATENTE EM PERFIL DE CHAPA DOBRADA Nº20,1 FOLHA, SEM BANDEIRA</v>
          </cell>
          <cell r="E5538" t="str">
            <v>JG</v>
          </cell>
          <cell r="F5538">
            <v>597.83000000000004</v>
          </cell>
          <cell r="G5538">
            <v>583.47</v>
          </cell>
        </row>
        <row r="5539">
          <cell r="C5539" t="str">
            <v>EDIF8001075</v>
          </cell>
          <cell r="D5539" t="str">
            <v>EF.03/05 - BATENTE EM PERFIL DE CHAPA DOBRADA NÚMERO 20, 2 FOLHAS, SEM BANDEIRA</v>
          </cell>
          <cell r="E5539" t="str">
            <v>JG</v>
          </cell>
          <cell r="F5539">
            <v>727.27</v>
          </cell>
          <cell r="G5539">
            <v>710.91</v>
          </cell>
        </row>
        <row r="5540">
          <cell r="C5540" t="str">
            <v>EDIF8001080</v>
          </cell>
          <cell r="D5540" t="str">
            <v>BATENTE DE ALUMÍNIO PARA DIVISÓRIA DE GRANILITE</v>
          </cell>
          <cell r="E5540" t="str">
            <v>JG</v>
          </cell>
          <cell r="F5540">
            <v>245.22</v>
          </cell>
          <cell r="G5540">
            <v>243.84</v>
          </cell>
        </row>
        <row r="5541">
          <cell r="C5541" t="str">
            <v>EDIF8001086</v>
          </cell>
          <cell r="D5541" t="str">
            <v>EP.14/16 - BANDEIRA FIXA EM FERRO PERFILADO COM SUBDIVISÕES PARA VIDRO</v>
          </cell>
          <cell r="E5541" t="str">
            <v>M2</v>
          </cell>
          <cell r="F5541">
            <v>546.04</v>
          </cell>
          <cell r="G5541">
            <v>540.29999999999995</v>
          </cell>
        </row>
        <row r="5542">
          <cell r="C5542" t="str">
            <v>EDIF8001101</v>
          </cell>
          <cell r="D5542" t="str">
            <v>PORTA EM FERRO PERFILADO FIXO COMPLEMENTO PORTA (INCLUSIVE VIDRO E PINTURA)</v>
          </cell>
          <cell r="E5542" t="str">
            <v>M2</v>
          </cell>
          <cell r="F5542">
            <v>491.7</v>
          </cell>
          <cell r="G5542">
            <v>466.43</v>
          </cell>
        </row>
        <row r="5543">
          <cell r="C5543" t="str">
            <v>EDIF8002000</v>
          </cell>
          <cell r="D5543" t="str">
            <v>CAIXILHOS</v>
          </cell>
          <cell r="E5543" t="str">
            <v>.</v>
          </cell>
          <cell r="F5543" t="str">
            <v>.</v>
          </cell>
          <cell r="G5543" t="str">
            <v>.</v>
          </cell>
        </row>
        <row r="5544">
          <cell r="C5544" t="str">
            <v>EDIF8002001</v>
          </cell>
          <cell r="D5544" t="str">
            <v>CP.01 - CAIXILHO EM FERRO PERFILADO - FIXO, SEM VENTILAÇÃO PERMANENTE</v>
          </cell>
          <cell r="E5544" t="str">
            <v>M2</v>
          </cell>
          <cell r="F5544">
            <v>546.04</v>
          </cell>
          <cell r="G5544">
            <v>540.29999999999995</v>
          </cell>
        </row>
        <row r="5545">
          <cell r="C5545" t="str">
            <v>EDIF8002003</v>
          </cell>
          <cell r="D5545" t="str">
            <v>CP.03 - CAIXILHO EM FERRO PERFILADO - FIXO, COM VENTILAÇÃO PERMANENTE</v>
          </cell>
          <cell r="E5545" t="str">
            <v>M2</v>
          </cell>
          <cell r="F5545">
            <v>646.29</v>
          </cell>
          <cell r="G5545">
            <v>640.54999999999995</v>
          </cell>
        </row>
        <row r="5546">
          <cell r="C5546" t="str">
            <v>EDIF8002005</v>
          </cell>
          <cell r="D5546" t="str">
            <v>CP.05 - CAIXILHO EM FERRO PERFILADO - PIVOTANTE</v>
          </cell>
          <cell r="E5546" t="str">
            <v>M2</v>
          </cell>
          <cell r="F5546">
            <v>1371.68</v>
          </cell>
          <cell r="G5546">
            <v>1365.93</v>
          </cell>
        </row>
        <row r="5547">
          <cell r="C5547" t="str">
            <v>EDIF8002009</v>
          </cell>
          <cell r="D5547" t="str">
            <v>CP.09 - CAIXILHO EM FERRO PERFILADO - MAXIMAR</v>
          </cell>
          <cell r="E5547" t="str">
            <v>M2</v>
          </cell>
          <cell r="F5547">
            <v>996.81</v>
          </cell>
          <cell r="G5547">
            <v>989.42</v>
          </cell>
        </row>
        <row r="5548">
          <cell r="C5548" t="str">
            <v>EDIF8002013</v>
          </cell>
          <cell r="D5548" t="str">
            <v>CP.13 - CAIXILHO EM FERRO PERFILADO - BASCULANTE</v>
          </cell>
          <cell r="E5548" t="str">
            <v>M2</v>
          </cell>
          <cell r="F5548">
            <v>973.33</v>
          </cell>
          <cell r="G5548">
            <v>967.59</v>
          </cell>
        </row>
        <row r="5549">
          <cell r="C5549" t="str">
            <v>EDIF8002017</v>
          </cell>
          <cell r="D5549" t="str">
            <v>CP.17 - CAIXILHO EM FERRO PERFILADO - DE CORRER</v>
          </cell>
          <cell r="E5549" t="str">
            <v>M2</v>
          </cell>
          <cell r="F5549">
            <v>822.83</v>
          </cell>
          <cell r="G5549">
            <v>815.43</v>
          </cell>
        </row>
        <row r="5550">
          <cell r="C5550" t="str">
            <v>EDIF8002037</v>
          </cell>
          <cell r="D5550" t="str">
            <v>CF.13 - CAIXILHO EM PERFIL DE CHAPA DOBRADA - BASCULANTE</v>
          </cell>
          <cell r="E5550" t="str">
            <v>M2</v>
          </cell>
          <cell r="F5550">
            <v>1403.49</v>
          </cell>
          <cell r="G5550">
            <v>1397.75</v>
          </cell>
        </row>
        <row r="5551">
          <cell r="C5551" t="str">
            <v>EDIF8002043</v>
          </cell>
          <cell r="D5551" t="str">
            <v>CF.19 - CAIXILHO EM PERFIL DE CHAPA DOBRADA, VENEZIANA, FIXO COM VENTILAÇÃO PERMANENTE</v>
          </cell>
          <cell r="E5551" t="str">
            <v>M2</v>
          </cell>
          <cell r="F5551">
            <v>1146.4100000000001</v>
          </cell>
          <cell r="G5551">
            <v>1140.67</v>
          </cell>
        </row>
        <row r="5552">
          <cell r="C5552" t="str">
            <v>EDIF8002051</v>
          </cell>
          <cell r="D5552" t="str">
            <v>CA.02 - JANELA EM ALUMÍNIO ANODIZADO, FIXO, SEM VENTILAÇÃO PERMANENTE</v>
          </cell>
          <cell r="E5552" t="str">
            <v>M2</v>
          </cell>
          <cell r="F5552">
            <v>660.06</v>
          </cell>
          <cell r="G5552">
            <v>653.55999999999995</v>
          </cell>
        </row>
        <row r="5553">
          <cell r="C5553" t="str">
            <v>EDIF8002053</v>
          </cell>
          <cell r="D5553" t="str">
            <v>CA.04 - JANELA EM ALUMÍNIO ANODIZADO, FIXO, COM VENTILAÇÃO PERMANENTE</v>
          </cell>
          <cell r="E5553" t="str">
            <v>M2</v>
          </cell>
          <cell r="F5553">
            <v>941.67</v>
          </cell>
          <cell r="G5553">
            <v>935.17</v>
          </cell>
        </row>
        <row r="5554">
          <cell r="C5554" t="str">
            <v>EDIF8002054</v>
          </cell>
          <cell r="D5554" t="str">
            <v>CA.05 - JANELA EM ALUMÍNIO ANODIZADO - PIVOTANTE</v>
          </cell>
          <cell r="E5554" t="str">
            <v>M2</v>
          </cell>
          <cell r="F5554">
            <v>1418.35</v>
          </cell>
          <cell r="G5554">
            <v>1411.85</v>
          </cell>
        </row>
        <row r="5555">
          <cell r="C5555" t="str">
            <v>EDIF8002058</v>
          </cell>
          <cell r="D5555" t="str">
            <v>CA.09 - JANELA EM ALUMÍNIO ANODIZADO - MAXIMAR</v>
          </cell>
          <cell r="E5555" t="str">
            <v>M2</v>
          </cell>
          <cell r="F5555">
            <v>1004.1</v>
          </cell>
          <cell r="G5555">
            <v>997.6</v>
          </cell>
        </row>
        <row r="5556">
          <cell r="C5556" t="str">
            <v>EDIF8002062</v>
          </cell>
          <cell r="D5556" t="str">
            <v>CA.13 - JANELA EM ALUMÍNIO ANODIZADO - BASCULANTE</v>
          </cell>
          <cell r="E5556" t="str">
            <v>M2</v>
          </cell>
          <cell r="F5556">
            <v>1539.45</v>
          </cell>
          <cell r="G5556">
            <v>1532.95</v>
          </cell>
        </row>
        <row r="5557">
          <cell r="C5557" t="str">
            <v>EDIF8002066</v>
          </cell>
          <cell r="D5557" t="str">
            <v>CA.17 - JANELA EM ALUMÍNIO ANODIZADO - DE CORRER</v>
          </cell>
          <cell r="E5557" t="str">
            <v>M2</v>
          </cell>
          <cell r="F5557">
            <v>1053.93</v>
          </cell>
          <cell r="G5557">
            <v>1047.43</v>
          </cell>
        </row>
        <row r="5558">
          <cell r="C5558" t="str">
            <v>EDIF8002074</v>
          </cell>
          <cell r="D5558" t="str">
            <v>EP.06 - GRADE DE PROTEÇÃO EM FERRO REDONDO</v>
          </cell>
          <cell r="E5558" t="str">
            <v>M2</v>
          </cell>
          <cell r="F5558">
            <v>143.52000000000001</v>
          </cell>
          <cell r="G5558">
            <v>135.04</v>
          </cell>
        </row>
        <row r="5559">
          <cell r="C5559" t="str">
            <v>EDIF8002075</v>
          </cell>
          <cell r="D5559" t="str">
            <v>EP.07 - GRADE DE PROTEÇÃO EM FERRO CHATO</v>
          </cell>
          <cell r="E5559" t="str">
            <v>M2</v>
          </cell>
          <cell r="F5559">
            <v>147.69</v>
          </cell>
          <cell r="G5559">
            <v>139.07</v>
          </cell>
        </row>
        <row r="5560">
          <cell r="C5560" t="str">
            <v>EDIF8002076</v>
          </cell>
          <cell r="D5560" t="str">
            <v>GRADE DE PROTEÇÃO EM FERRO GALVANIZADO ELETROFUNDIDO - BARRA 25X2MM, MALHA 65X132MM</v>
          </cell>
          <cell r="E5560" t="str">
            <v>M2</v>
          </cell>
          <cell r="F5560">
            <v>310.10000000000002</v>
          </cell>
          <cell r="G5560">
            <v>306.26</v>
          </cell>
        </row>
        <row r="5561">
          <cell r="C5561" t="str">
            <v>EDIF8002080</v>
          </cell>
          <cell r="D5561" t="str">
            <v>EP.10 - TELA DE PROTEÇÃO EM ARAME N.12, MALHA DE 1/2" - INCLUSIVE REQUADRO</v>
          </cell>
          <cell r="E5561" t="str">
            <v>M2</v>
          </cell>
          <cell r="F5561">
            <v>260.49</v>
          </cell>
          <cell r="G5561">
            <v>252.65</v>
          </cell>
        </row>
        <row r="5562">
          <cell r="C5562" t="str">
            <v>EDIF8002081</v>
          </cell>
          <cell r="D5562" t="str">
            <v>EP.11 - TELA MOSQUITEIRO EM ARAME GALVANIZADO MALHA 14, FIO 28 INCLUSIVE  REQUADRO</v>
          </cell>
          <cell r="E5562" t="str">
            <v>M2</v>
          </cell>
          <cell r="F5562">
            <v>176.44</v>
          </cell>
          <cell r="G5562">
            <v>168.45</v>
          </cell>
        </row>
        <row r="5563">
          <cell r="C5563" t="str">
            <v>EDIF8003000</v>
          </cell>
          <cell r="D5563" t="str">
            <v>PORTAS ESPECIAIS</v>
          </cell>
          <cell r="E5563" t="str">
            <v>.</v>
          </cell>
          <cell r="F5563" t="str">
            <v>.</v>
          </cell>
          <cell r="G5563" t="str">
            <v>.</v>
          </cell>
        </row>
        <row r="5564">
          <cell r="C5564" t="str">
            <v>EDIF8003001</v>
          </cell>
          <cell r="D5564" t="str">
            <v>PP.47 - PORTA EM FERRO PERFILADO COM CHAPA PARA ENTRADA DE ÁGUA OU GÁS ENCANADO</v>
          </cell>
          <cell r="E5564" t="str">
            <v>M2</v>
          </cell>
          <cell r="F5564">
            <v>908.44</v>
          </cell>
          <cell r="G5564">
            <v>897.2</v>
          </cell>
        </row>
        <row r="5565">
          <cell r="C5565" t="str">
            <v>EDIF8003005</v>
          </cell>
          <cell r="D5565" t="str">
            <v>PP.35/36 - PORTA EM FERRO PERFILADO COM CHAPA PARA ABRIGO DE LIXO</v>
          </cell>
          <cell r="E5565" t="str">
            <v>M2</v>
          </cell>
          <cell r="F5565">
            <v>463.43</v>
          </cell>
          <cell r="G5565">
            <v>446.48</v>
          </cell>
        </row>
        <row r="5566">
          <cell r="C5566" t="str">
            <v>EDIF8003006</v>
          </cell>
          <cell r="D5566" t="str">
            <v>PP.35/36 - PORTA EM FERRO PERFILADO COM TELA PARA ABRIGO DE GÁS</v>
          </cell>
          <cell r="E5566" t="str">
            <v>M2</v>
          </cell>
          <cell r="F5566">
            <v>427.25</v>
          </cell>
          <cell r="G5566">
            <v>410.3</v>
          </cell>
        </row>
        <row r="5567">
          <cell r="C5567" t="str">
            <v>EDIF8003011</v>
          </cell>
          <cell r="D5567" t="str">
            <v>PP.48 - PORTA EM FERRO PERFILADO COM CHAPA PARA PASSA-PRATOS</v>
          </cell>
          <cell r="E5567" t="str">
            <v>M2</v>
          </cell>
          <cell r="F5567">
            <v>1131.1600000000001</v>
          </cell>
          <cell r="G5567">
            <v>1119.93</v>
          </cell>
        </row>
        <row r="5568">
          <cell r="C5568" t="str">
            <v>EDIF8003020</v>
          </cell>
          <cell r="D5568" t="str">
            <v>ALÇAPÃO EM FERRO PERFILADO COM CHAPA</v>
          </cell>
          <cell r="E5568" t="str">
            <v>M2</v>
          </cell>
          <cell r="F5568">
            <v>492.4</v>
          </cell>
          <cell r="G5568">
            <v>476.07</v>
          </cell>
        </row>
        <row r="5569">
          <cell r="C5569" t="str">
            <v>EDIF8060000</v>
          </cell>
          <cell r="D5569" t="str">
            <v>RETIRADAS</v>
          </cell>
          <cell r="E5569" t="str">
            <v>.</v>
          </cell>
          <cell r="F5569" t="str">
            <v>.</v>
          </cell>
          <cell r="G5569" t="str">
            <v>.</v>
          </cell>
        </row>
        <row r="5570">
          <cell r="C5570" t="str">
            <v>EDIF8060001</v>
          </cell>
          <cell r="D5570" t="str">
            <v>RETIRADA DE ESQUADRIAS METÁLICAS EM GERAL, PORTAS OU CAIXILHOS</v>
          </cell>
          <cell r="E5570" t="str">
            <v>M2</v>
          </cell>
          <cell r="F5570">
            <v>35.880000000000003</v>
          </cell>
          <cell r="G5570">
            <v>32.04</v>
          </cell>
        </row>
        <row r="5571">
          <cell r="C5571" t="str">
            <v>EDIF8060005</v>
          </cell>
          <cell r="D5571" t="str">
            <v>RETIRADA DE BATENTES METÁLICOS</v>
          </cell>
          <cell r="E5571" t="str">
            <v>UN</v>
          </cell>
          <cell r="F5571">
            <v>61.52</v>
          </cell>
          <cell r="G5571">
            <v>54.92</v>
          </cell>
        </row>
        <row r="5572">
          <cell r="C5572" t="str">
            <v>EDIF8060020</v>
          </cell>
          <cell r="D5572" t="str">
            <v>RETIRADA DE BRAÇO DE ALAVANCA</v>
          </cell>
          <cell r="E5572" t="str">
            <v>UN</v>
          </cell>
          <cell r="F5572">
            <v>21.92</v>
          </cell>
          <cell r="G5572">
            <v>19.57</v>
          </cell>
        </row>
        <row r="5573">
          <cell r="C5573" t="str">
            <v>EDIF8060021</v>
          </cell>
          <cell r="D5573" t="str">
            <v>RETIRADA DE ALAVANCA</v>
          </cell>
          <cell r="E5573" t="str">
            <v>UN</v>
          </cell>
          <cell r="F5573">
            <v>17.54</v>
          </cell>
          <cell r="G5573">
            <v>15.66</v>
          </cell>
        </row>
        <row r="5574">
          <cell r="C5574" t="str">
            <v>EDIF8060022</v>
          </cell>
          <cell r="D5574" t="str">
            <v>RETIRADA DE PUXADOR DE ENGATE, PARA CAIXILHOS DE CORRER</v>
          </cell>
          <cell r="E5574" t="str">
            <v>UN</v>
          </cell>
          <cell r="F5574">
            <v>6.14</v>
          </cell>
          <cell r="G5574">
            <v>5.48</v>
          </cell>
        </row>
        <row r="5575">
          <cell r="C5575" t="str">
            <v>EDIF8070000</v>
          </cell>
          <cell r="D5575" t="str">
            <v>RECOLOCAÇÕES</v>
          </cell>
          <cell r="E5575" t="str">
            <v>.</v>
          </cell>
          <cell r="F5575" t="str">
            <v>.</v>
          </cell>
          <cell r="G5575" t="str">
            <v>.</v>
          </cell>
        </row>
        <row r="5576">
          <cell r="C5576" t="str">
            <v>EDIF8070001</v>
          </cell>
          <cell r="D5576" t="str">
            <v>RECOLOCAÇÃO DE ESQUADRIAS METÁLICAS EM GERAL, PORTAS OU CAIXILHOS</v>
          </cell>
          <cell r="E5576" t="str">
            <v>M2</v>
          </cell>
          <cell r="F5576">
            <v>51.26</v>
          </cell>
          <cell r="G5576">
            <v>45.77</v>
          </cell>
        </row>
        <row r="5577">
          <cell r="C5577" t="str">
            <v>EDIF8070005</v>
          </cell>
          <cell r="D5577" t="str">
            <v>RECOLOCAÇÃO DE BATENTES METÁLICOS</v>
          </cell>
          <cell r="E5577" t="str">
            <v>UN</v>
          </cell>
          <cell r="F5577">
            <v>66.64</v>
          </cell>
          <cell r="G5577">
            <v>59.49</v>
          </cell>
        </row>
        <row r="5578">
          <cell r="C5578" t="str">
            <v>EDIF8070020</v>
          </cell>
          <cell r="D5578" t="str">
            <v>RECOLOCAÇÃO DE BRAÇO DE ALAVANCA</v>
          </cell>
          <cell r="E5578" t="str">
            <v>M</v>
          </cell>
          <cell r="F5578">
            <v>52.61</v>
          </cell>
          <cell r="G5578">
            <v>46.97</v>
          </cell>
        </row>
        <row r="5579">
          <cell r="C5579" t="str">
            <v>EDIF8070021</v>
          </cell>
          <cell r="D5579" t="str">
            <v>RECOLOCAÇÃO DE ALAVANCA</v>
          </cell>
          <cell r="E5579" t="str">
            <v>UN</v>
          </cell>
          <cell r="F5579">
            <v>48.23</v>
          </cell>
          <cell r="G5579">
            <v>43.06</v>
          </cell>
        </row>
        <row r="5580">
          <cell r="C5580" t="str">
            <v>EDIF8070022</v>
          </cell>
          <cell r="D5580" t="str">
            <v>RECOLOCAÇÃO DE PUXADOR DE ENGATE, PARA CAIXILHOS DE CORRER</v>
          </cell>
          <cell r="E5580" t="str">
            <v>UN</v>
          </cell>
          <cell r="F5580">
            <v>8.77</v>
          </cell>
          <cell r="G5580">
            <v>7.83</v>
          </cell>
        </row>
        <row r="5581">
          <cell r="C5581" t="str">
            <v>EDIF8080000</v>
          </cell>
          <cell r="D5581" t="str">
            <v>SERVIÇOS PARCIAIS</v>
          </cell>
          <cell r="E5581" t="str">
            <v>.</v>
          </cell>
          <cell r="F5581" t="str">
            <v>.</v>
          </cell>
          <cell r="G5581" t="str">
            <v>.</v>
          </cell>
        </row>
        <row r="5582">
          <cell r="C5582" t="str">
            <v>EDIF8080020</v>
          </cell>
          <cell r="D5582" t="str">
            <v>BRAÇO DE ALAVANCA EM FERRO CHATO</v>
          </cell>
          <cell r="E5582" t="str">
            <v>M</v>
          </cell>
          <cell r="F5582">
            <v>58.62</v>
          </cell>
          <cell r="G5582">
            <v>52.98</v>
          </cell>
        </row>
        <row r="5583">
          <cell r="C5583" t="str">
            <v>EDIF8080021</v>
          </cell>
          <cell r="D5583" t="str">
            <v>ALAVANCA EM METAL CROMADO, PARA CAIXILHOS BASCULANTES</v>
          </cell>
          <cell r="E5583" t="str">
            <v>UN</v>
          </cell>
          <cell r="F5583">
            <v>74.44</v>
          </cell>
          <cell r="G5583">
            <v>69.260000000000005</v>
          </cell>
        </row>
        <row r="5584">
          <cell r="C5584" t="str">
            <v>EDIF8080049</v>
          </cell>
          <cell r="D5584" t="str">
            <v>CAIXILHOS E TROCA DE REBITES</v>
          </cell>
          <cell r="E5584" t="str">
            <v>M2</v>
          </cell>
          <cell r="F5584">
            <v>6.22</v>
          </cell>
          <cell r="G5584">
            <v>5.65</v>
          </cell>
        </row>
        <row r="5585">
          <cell r="C5585" t="str">
            <v>EDIF8080050</v>
          </cell>
          <cell r="D5585" t="str">
            <v>FERRO TRABALHADO - CAIXILHOS E PEQUENAS PEÇAS DE SERRALHERIA</v>
          </cell>
          <cell r="E5585" t="str">
            <v>KG</v>
          </cell>
          <cell r="F5585">
            <v>13.89</v>
          </cell>
          <cell r="G5585">
            <v>13.43</v>
          </cell>
        </row>
        <row r="5586">
          <cell r="C5586" t="str">
            <v>EDIF8080051</v>
          </cell>
          <cell r="D5586" t="str">
            <v>ALUMÍNIO EXTRUDADO TRABALHADO - CAIXILHOS E PEQUENAS PEÇAS DE SERRALHERIA</v>
          </cell>
          <cell r="E5586" t="str">
            <v>KG</v>
          </cell>
          <cell r="F5586">
            <v>96.02</v>
          </cell>
          <cell r="G5586">
            <v>96.02</v>
          </cell>
        </row>
        <row r="5587">
          <cell r="C5587" t="str">
            <v>EDIF9000000</v>
          </cell>
          <cell r="D5587" t="str">
            <v>INSTALACOES ELETRICAS</v>
          </cell>
        </row>
        <row r="5588">
          <cell r="C5588" t="str">
            <v>EDIF9001000</v>
          </cell>
          <cell r="D5588" t="str">
            <v>ENTRADA DE ENERGIA E TELEFONE</v>
          </cell>
          <cell r="E5588" t="str">
            <v>.</v>
          </cell>
          <cell r="F5588" t="str">
            <v>.</v>
          </cell>
          <cell r="G5588" t="str">
            <v>.</v>
          </cell>
        </row>
        <row r="5589">
          <cell r="C5589" t="str">
            <v>EDIF9001053</v>
          </cell>
          <cell r="D5589" t="str">
            <v>LD.06/12 - ENTRADA AÉREA DE ENERGIA E TELEFONE - 13 À 16KVA</v>
          </cell>
          <cell r="E5589" t="str">
            <v>UN</v>
          </cell>
          <cell r="F5589">
            <v>3897.62</v>
          </cell>
          <cell r="G5589">
            <v>3826.56</v>
          </cell>
        </row>
        <row r="5590">
          <cell r="C5590" t="str">
            <v>EDIF9001054</v>
          </cell>
          <cell r="D5590" t="str">
            <v>LD.06/12 - ENTRADA AÉREA DE ENERGIA E TELEFONE - 17 À 20KVA</v>
          </cell>
          <cell r="E5590" t="str">
            <v>UN</v>
          </cell>
          <cell r="F5590">
            <v>3897.62</v>
          </cell>
          <cell r="G5590">
            <v>3826.56</v>
          </cell>
        </row>
        <row r="5591">
          <cell r="C5591" t="str">
            <v>EDIF9001055</v>
          </cell>
          <cell r="D5591" t="str">
            <v>LD.06/12 - ENTRADA AÉREA DE ENERGIA E TELEFONE - 21 À 23KVA</v>
          </cell>
          <cell r="E5591" t="str">
            <v>UN</v>
          </cell>
          <cell r="F5591">
            <v>4587.45</v>
          </cell>
          <cell r="G5591">
            <v>4480.8599999999997</v>
          </cell>
        </row>
        <row r="5592">
          <cell r="C5592" t="str">
            <v>EDIF9001056</v>
          </cell>
          <cell r="D5592" t="str">
            <v>LD.06/12 - ENTRADA AÉREA DE ENERGIA E TELEFONE - 24 À 30KVA</v>
          </cell>
          <cell r="E5592" t="str">
            <v>UN</v>
          </cell>
          <cell r="F5592">
            <v>7637.12</v>
          </cell>
          <cell r="G5592">
            <v>7530.53</v>
          </cell>
        </row>
        <row r="5593">
          <cell r="C5593" t="str">
            <v>EDIF9001057</v>
          </cell>
          <cell r="D5593" t="str">
            <v>LD.06/12 - ENTRADA AÉREA DE ENERGIA E TELEFONE - 31 À 39KVA</v>
          </cell>
          <cell r="E5593" t="str">
            <v>UN</v>
          </cell>
          <cell r="F5593">
            <v>8788.34</v>
          </cell>
          <cell r="G5593">
            <v>8640.2999999999993</v>
          </cell>
        </row>
        <row r="5594">
          <cell r="C5594" t="str">
            <v>EDIF9001058</v>
          </cell>
          <cell r="D5594" t="str">
            <v>LD.06/12 - ENTRADA AÉREA DE ENERGIA E TELEFONE - 40 À 47KVA</v>
          </cell>
          <cell r="E5594" t="str">
            <v>UN</v>
          </cell>
          <cell r="F5594">
            <v>9660.9699999999993</v>
          </cell>
          <cell r="G5594">
            <v>9483.32</v>
          </cell>
        </row>
        <row r="5595">
          <cell r="C5595" t="str">
            <v>EDIF9001059</v>
          </cell>
          <cell r="D5595" t="str">
            <v>LD.06/12 - ENTRADA AÉREA DE ENERGIA E TELEFONE - 48 À 54KVA</v>
          </cell>
          <cell r="E5595" t="str">
            <v>UN</v>
          </cell>
          <cell r="F5595">
            <v>11233.63</v>
          </cell>
          <cell r="G5595">
            <v>11026.37</v>
          </cell>
        </row>
        <row r="5596">
          <cell r="C5596" t="str">
            <v>EDIF9001060</v>
          </cell>
          <cell r="D5596" t="str">
            <v>LD.06/12 - ENTRADA AÉREA DE ENERGIA E TELEFONE - 55 À 62KVA</v>
          </cell>
          <cell r="E5596" t="str">
            <v>UN</v>
          </cell>
          <cell r="F5596">
            <v>12000.48</v>
          </cell>
          <cell r="G5596">
            <v>11793.22</v>
          </cell>
        </row>
        <row r="5597">
          <cell r="C5597" t="str">
            <v>EDIF9001061</v>
          </cell>
          <cell r="D5597" t="str">
            <v>LD.06/12 - ENTRADA AÉREA DE ENERGIA E TELEFONE - 63 À 70KVA</v>
          </cell>
          <cell r="E5597" t="str">
            <v>UN</v>
          </cell>
          <cell r="F5597">
            <v>13214.3</v>
          </cell>
          <cell r="G5597">
            <v>12977.43</v>
          </cell>
        </row>
        <row r="5598">
          <cell r="C5598" t="str">
            <v>EDIF9001062</v>
          </cell>
          <cell r="D5598" t="str">
            <v>LD.06/12 - ENTRADA AÉREA DE ENERGIA E TELEFONE - 71 À 75KVA</v>
          </cell>
          <cell r="E5598" t="str">
            <v>UN</v>
          </cell>
          <cell r="F5598">
            <v>14627.76</v>
          </cell>
          <cell r="G5598">
            <v>14390.89</v>
          </cell>
        </row>
        <row r="5599">
          <cell r="C5599" t="str">
            <v>EDIF9001090</v>
          </cell>
          <cell r="D5599" t="str">
            <v>ENTRADA AÉREA DE TELEFONE</v>
          </cell>
          <cell r="E5599" t="str">
            <v>UN</v>
          </cell>
          <cell r="F5599">
            <v>1506.4</v>
          </cell>
          <cell r="G5599">
            <v>1478.06</v>
          </cell>
        </row>
        <row r="5600">
          <cell r="C5600" t="str">
            <v>EDIF9002000</v>
          </cell>
          <cell r="D5600" t="str">
            <v>ELETRODUTOS - BT</v>
          </cell>
          <cell r="E5600" t="str">
            <v>.</v>
          </cell>
          <cell r="F5600" t="str">
            <v>.</v>
          </cell>
          <cell r="G5600" t="str">
            <v>.</v>
          </cell>
        </row>
        <row r="5601">
          <cell r="C5601" t="str">
            <v>EDIF9002001</v>
          </cell>
          <cell r="D5601" t="str">
            <v>ELETRODUTO DE PVC RÍGIDO, ROSCÁVEL - 20MM (1/2")</v>
          </cell>
          <cell r="E5601" t="str">
            <v>M</v>
          </cell>
          <cell r="F5601">
            <v>21.91</v>
          </cell>
          <cell r="G5601">
            <v>20.13</v>
          </cell>
        </row>
        <row r="5602">
          <cell r="C5602" t="str">
            <v>EDIF9002002</v>
          </cell>
          <cell r="D5602" t="str">
            <v>ELETRODUTO DE PVC RÍGIDO, ROSCÁVEL - 25MM (3/4")</v>
          </cell>
          <cell r="E5602" t="str">
            <v>M</v>
          </cell>
          <cell r="F5602">
            <v>22.97</v>
          </cell>
          <cell r="G5602">
            <v>21.19</v>
          </cell>
        </row>
        <row r="5603">
          <cell r="C5603" t="str">
            <v>EDIF9002003</v>
          </cell>
          <cell r="D5603" t="str">
            <v>ELETRODUTO DE PVC RÍGIDO, ROSCÁVEL - 32MM (1")</v>
          </cell>
          <cell r="E5603" t="str">
            <v>M</v>
          </cell>
          <cell r="F5603">
            <v>25.83</v>
          </cell>
          <cell r="G5603">
            <v>24.05</v>
          </cell>
        </row>
        <row r="5604">
          <cell r="C5604" t="str">
            <v>EDIF9002004</v>
          </cell>
          <cell r="D5604" t="str">
            <v>ELETRODUTO DE PVC RÍGIDO, ROSCÁVEL - 40MM (1 1/4")</v>
          </cell>
          <cell r="E5604" t="str">
            <v>M</v>
          </cell>
          <cell r="F5604">
            <v>38.93</v>
          </cell>
          <cell r="G5604">
            <v>36.26</v>
          </cell>
        </row>
        <row r="5605">
          <cell r="C5605" t="str">
            <v>EDIF9002005</v>
          </cell>
          <cell r="D5605" t="str">
            <v>ELETRODUTO DE PVC RÍGIDO, ROSCÁVEL - 50MM (1 1/2")</v>
          </cell>
          <cell r="E5605" t="str">
            <v>M</v>
          </cell>
          <cell r="F5605">
            <v>38.92</v>
          </cell>
          <cell r="G5605">
            <v>36.25</v>
          </cell>
        </row>
        <row r="5606">
          <cell r="C5606" t="str">
            <v>EDIF9002006</v>
          </cell>
          <cell r="D5606" t="str">
            <v>ELETRODUTO DE PVC RÍGIDO, ROSCÁVEL - 60MM (2")</v>
          </cell>
          <cell r="E5606" t="str">
            <v>M</v>
          </cell>
          <cell r="F5606">
            <v>43.32</v>
          </cell>
          <cell r="G5606">
            <v>40.65</v>
          </cell>
        </row>
        <row r="5607">
          <cell r="C5607" t="str">
            <v>EDIF9002007</v>
          </cell>
          <cell r="D5607" t="str">
            <v>ELETRODUTO DE PVC RÍGIDO, ROSCÁVEL - 75MM (2 1/2")</v>
          </cell>
          <cell r="E5607" t="str">
            <v>M</v>
          </cell>
          <cell r="F5607">
            <v>64.39</v>
          </cell>
          <cell r="G5607">
            <v>60.84</v>
          </cell>
        </row>
        <row r="5608">
          <cell r="C5608" t="str">
            <v>EDIF9002008</v>
          </cell>
          <cell r="D5608" t="str">
            <v>ELETRODUTO DE PVC RÍGIDO, ROSCÁVEL - 85MM (3")</v>
          </cell>
          <cell r="E5608" t="str">
            <v>M</v>
          </cell>
          <cell r="F5608">
            <v>76.290000000000006</v>
          </cell>
          <cell r="G5608">
            <v>72.739999999999995</v>
          </cell>
        </row>
        <row r="5609">
          <cell r="C5609" t="str">
            <v>EDIF9002009</v>
          </cell>
          <cell r="D5609" t="str">
            <v>ELETRODUTO DE PVC RÍGIDO, ROSCÁVEL - 110MM (4")</v>
          </cell>
          <cell r="E5609" t="str">
            <v>M</v>
          </cell>
          <cell r="F5609">
            <v>99</v>
          </cell>
          <cell r="G5609">
            <v>95.44</v>
          </cell>
        </row>
        <row r="5610">
          <cell r="C5610" t="str">
            <v>EDIF9002011</v>
          </cell>
          <cell r="D5610" t="str">
            <v>ELETRODUTO DE AÇO GALVANIZADO ELETROLÍTICO, TIPO LEVE I - 3/4"</v>
          </cell>
          <cell r="E5610" t="str">
            <v>M</v>
          </cell>
          <cell r="F5610">
            <v>38.44</v>
          </cell>
          <cell r="G5610">
            <v>35.479999999999997</v>
          </cell>
        </row>
        <row r="5611">
          <cell r="C5611" t="str">
            <v>EDIF9002012</v>
          </cell>
          <cell r="D5611" t="str">
            <v>ELETRODUTO DE AÇO GALVANIZADO ELETROLÍTICO, TIPO LEVE I - 1"</v>
          </cell>
          <cell r="E5611" t="str">
            <v>M</v>
          </cell>
          <cell r="F5611">
            <v>41.08</v>
          </cell>
          <cell r="G5611">
            <v>38.119999999999997</v>
          </cell>
        </row>
        <row r="5612">
          <cell r="C5612" t="str">
            <v>EDIF9002013</v>
          </cell>
          <cell r="D5612" t="str">
            <v>ELETRODUTO DE AÇO GALVANIZADO ELETROLÍTICO, TIPO LEVE I - 1 1/4"</v>
          </cell>
          <cell r="E5612" t="str">
            <v>M</v>
          </cell>
          <cell r="F5612">
            <v>57.06</v>
          </cell>
          <cell r="G5612">
            <v>52.62</v>
          </cell>
        </row>
        <row r="5613">
          <cell r="C5613" t="str">
            <v>EDIF9002014</v>
          </cell>
          <cell r="D5613" t="str">
            <v>ELETRODUTO DE AÇO GALVANIZADO ELETROLÍTICO, TIPO LEVE I - 1 1/2"</v>
          </cell>
          <cell r="E5613" t="str">
            <v>M</v>
          </cell>
          <cell r="F5613">
            <v>61.59</v>
          </cell>
          <cell r="G5613">
            <v>57.15</v>
          </cell>
        </row>
        <row r="5614">
          <cell r="C5614" t="str">
            <v>EDIF9002015</v>
          </cell>
          <cell r="D5614" t="str">
            <v>ELETRODUTO DE AÇO GALVANIZADO ELETROLÍTICO, TIPO LEVE I - 2"</v>
          </cell>
          <cell r="E5614" t="str">
            <v>M</v>
          </cell>
          <cell r="F5614">
            <v>76.92</v>
          </cell>
          <cell r="G5614">
            <v>72.48</v>
          </cell>
        </row>
        <row r="5615">
          <cell r="C5615" t="str">
            <v>EDIF9002016</v>
          </cell>
          <cell r="D5615" t="str">
            <v>ELETRODUTO DE AÇO GALVANIZADO ELETROLÍTICO, TIPO LEVE I - 2 1/2"</v>
          </cell>
          <cell r="E5615" t="str">
            <v>M</v>
          </cell>
          <cell r="F5615">
            <v>99.84</v>
          </cell>
          <cell r="G5615">
            <v>93.92</v>
          </cell>
        </row>
        <row r="5616">
          <cell r="C5616" t="str">
            <v>EDIF9002017</v>
          </cell>
          <cell r="D5616" t="str">
            <v>ELETRODUTO DE AÇO GALVANIZADO ELETROLÍTICO, TIPO LEVE I - 3"</v>
          </cell>
          <cell r="E5616" t="str">
            <v>M</v>
          </cell>
          <cell r="F5616">
            <v>104.67</v>
          </cell>
          <cell r="G5616">
            <v>98.75</v>
          </cell>
        </row>
        <row r="5617">
          <cell r="C5617" t="str">
            <v>EDIF9002019</v>
          </cell>
          <cell r="D5617" t="str">
            <v>ELETRODUTO DE AÇO GALVANIZADO ELETROLÍTICO, TIPO LEVE I - 4"</v>
          </cell>
          <cell r="E5617" t="str">
            <v>M</v>
          </cell>
          <cell r="F5617">
            <v>120.73</v>
          </cell>
          <cell r="G5617">
            <v>114.8</v>
          </cell>
        </row>
        <row r="5618">
          <cell r="C5618" t="str">
            <v>EDIF9002020</v>
          </cell>
          <cell r="D5618" t="str">
            <v>ELETRODUTO DE AÇO GALVANIZADO A FOGO, TIPO SEMI-PESADO/ MÉDIO - 1/2"</v>
          </cell>
          <cell r="E5618" t="str">
            <v>M</v>
          </cell>
          <cell r="F5618">
            <v>29.1</v>
          </cell>
          <cell r="G5618">
            <v>27.68</v>
          </cell>
        </row>
        <row r="5619">
          <cell r="C5619" t="str">
            <v>EDIF9002021</v>
          </cell>
          <cell r="D5619" t="str">
            <v>ELETRODUTO DE AÇO GALVANIZADO A FOGO, TIPO SEMI-PESADO/ MÉDIO - 3/4"</v>
          </cell>
          <cell r="E5619" t="str">
            <v>M</v>
          </cell>
          <cell r="F5619">
            <v>32.54</v>
          </cell>
          <cell r="G5619">
            <v>31.12</v>
          </cell>
        </row>
        <row r="5620">
          <cell r="C5620" t="str">
            <v>EDIF9002023</v>
          </cell>
          <cell r="D5620" t="str">
            <v>ELETRODUTO DE AÇO GALVANIZADO A FOGO, TIPO SEMI-PESADO/ MÉDIO - 1 1/4"</v>
          </cell>
          <cell r="E5620" t="str">
            <v>M</v>
          </cell>
          <cell r="F5620">
            <v>62.37</v>
          </cell>
          <cell r="G5620">
            <v>57.93</v>
          </cell>
        </row>
        <row r="5621">
          <cell r="C5621" t="str">
            <v>EDIF9002024</v>
          </cell>
          <cell r="D5621" t="str">
            <v>ELETRODUTO DE AÇO GALVANIZADO A FOGO, TIPO SEMI-PESADO/ MÉDIO - 1 1/2"</v>
          </cell>
          <cell r="E5621" t="str">
            <v>M</v>
          </cell>
          <cell r="F5621">
            <v>44.87</v>
          </cell>
          <cell r="G5621">
            <v>42.68</v>
          </cell>
        </row>
        <row r="5622">
          <cell r="C5622" t="str">
            <v>EDIF9002025</v>
          </cell>
          <cell r="D5622" t="str">
            <v>ELETRODUTO DE AÇO GALVANIZADO A FOGO, TIPO SEMI-PESADO/ MÉDIO - 2"</v>
          </cell>
          <cell r="E5622" t="str">
            <v>M</v>
          </cell>
          <cell r="F5622">
            <v>71.8</v>
          </cell>
          <cell r="G5622">
            <v>67.36</v>
          </cell>
        </row>
        <row r="5623">
          <cell r="C5623" t="str">
            <v>EDIF9002026</v>
          </cell>
          <cell r="D5623" t="str">
            <v>ELETRODUTO DE AÇO GALVANIZADO A FOGO, TIPO SEMI-PESADO/ MÉDIO - 2 1/2"</v>
          </cell>
          <cell r="E5623" t="str">
            <v>M</v>
          </cell>
          <cell r="F5623">
            <v>107.68</v>
          </cell>
          <cell r="G5623">
            <v>101.76</v>
          </cell>
        </row>
        <row r="5624">
          <cell r="C5624" t="str">
            <v>EDIF9002027</v>
          </cell>
          <cell r="D5624" t="str">
            <v>ELETRODUTO DE AÇO GALVANIZADO A FOGO, TIPO SEMI-PESADO/ MÉDIO - 3"</v>
          </cell>
          <cell r="E5624" t="str">
            <v>M</v>
          </cell>
          <cell r="F5624">
            <v>121.17</v>
          </cell>
          <cell r="G5624">
            <v>115.24</v>
          </cell>
        </row>
        <row r="5625">
          <cell r="C5625" t="str">
            <v>EDIF9002029</v>
          </cell>
          <cell r="D5625" t="str">
            <v>ELETRODUTO DE AÇO GALVANIZADO A FOGO, TIPO SEMI-PESADO/ MÉDIO - 4"</v>
          </cell>
          <cell r="E5625" t="str">
            <v>M</v>
          </cell>
          <cell r="F5625">
            <v>150.49</v>
          </cell>
          <cell r="G5625">
            <v>144.57</v>
          </cell>
        </row>
        <row r="5626">
          <cell r="C5626" t="str">
            <v>EDIF9002051</v>
          </cell>
          <cell r="D5626" t="str">
            <v>ELETRODUTO DE POLIETILENO FLEXÍVEL, ALTA RESISTÊNCIA - 3"</v>
          </cell>
          <cell r="E5626" t="str">
            <v>M</v>
          </cell>
          <cell r="F5626">
            <v>49.67</v>
          </cell>
          <cell r="G5626">
            <v>46.12</v>
          </cell>
        </row>
        <row r="5627">
          <cell r="C5627" t="str">
            <v>EDIF9002052</v>
          </cell>
          <cell r="D5627" t="str">
            <v>ELETRODUTO DE POLIETILENO FLEXÍVEL, ALTA RESISTÊNCIA - 4"</v>
          </cell>
          <cell r="E5627" t="str">
            <v>M</v>
          </cell>
          <cell r="F5627">
            <v>53.28</v>
          </cell>
          <cell r="G5627">
            <v>49.73</v>
          </cell>
        </row>
        <row r="5628">
          <cell r="C5628" t="str">
            <v>EDIF9002053</v>
          </cell>
          <cell r="D5628" t="str">
            <v>ELETRODUTO DE POLIETILENO FLEXÍVEL, ALTA RESISTÊNCIA - 2"</v>
          </cell>
          <cell r="E5628" t="str">
            <v>M</v>
          </cell>
          <cell r="F5628">
            <v>33.85</v>
          </cell>
          <cell r="G5628">
            <v>31.18</v>
          </cell>
        </row>
        <row r="5629">
          <cell r="C5629" t="str">
            <v>EDIF9002054</v>
          </cell>
          <cell r="D5629" t="str">
            <v>ELETRODUTO DE PVC CORRUGADO REFORÇADO, ANTICHAMA - 20MM (1/2")</v>
          </cell>
          <cell r="E5629" t="str">
            <v>M</v>
          </cell>
          <cell r="F5629">
            <v>8.89</v>
          </cell>
          <cell r="G5629">
            <v>8.18</v>
          </cell>
        </row>
        <row r="5630">
          <cell r="C5630" t="str">
            <v>EDIF9002055</v>
          </cell>
          <cell r="D5630" t="str">
            <v>ELETRODUTO DE PVC CORRUGADO REFORÇADO, ANTICHAMA - 25MM (3/4")</v>
          </cell>
          <cell r="E5630" t="str">
            <v>M</v>
          </cell>
          <cell r="F5630">
            <v>9.58</v>
          </cell>
          <cell r="G5630">
            <v>8.8699999999999992</v>
          </cell>
        </row>
        <row r="5631">
          <cell r="C5631" t="str">
            <v>EDIF9002061</v>
          </cell>
          <cell r="D5631" t="str">
            <v>TUBO METÁLICO FLEXÍVEL REVESTIDO COM PVC-3/4"</v>
          </cell>
          <cell r="E5631" t="str">
            <v>M</v>
          </cell>
          <cell r="F5631">
            <v>16.72</v>
          </cell>
          <cell r="G5631">
            <v>15.83</v>
          </cell>
        </row>
        <row r="5632">
          <cell r="C5632" t="str">
            <v>EDIF9002062</v>
          </cell>
          <cell r="D5632" t="str">
            <v>TUBO METÁLICO FLEXÍVEL REVESTIDO COM PVC-1"</v>
          </cell>
          <cell r="E5632" t="str">
            <v>M</v>
          </cell>
          <cell r="F5632">
            <v>19.100000000000001</v>
          </cell>
          <cell r="G5632">
            <v>18.21</v>
          </cell>
        </row>
        <row r="5633">
          <cell r="C5633" t="str">
            <v>EDIF9002063</v>
          </cell>
          <cell r="D5633" t="str">
            <v>TUBO METÁLICO FLEXÍVEL REVESTIDO COM PVC-1 1/2"</v>
          </cell>
          <cell r="E5633" t="str">
            <v>M</v>
          </cell>
          <cell r="F5633">
            <v>27.61</v>
          </cell>
          <cell r="G5633">
            <v>26.72</v>
          </cell>
        </row>
        <row r="5634">
          <cell r="C5634" t="str">
            <v>EDIF9002098</v>
          </cell>
          <cell r="D5634" t="str">
            <v>ENVELOPAMENTO DE ELETRODUTO ENTERRADO, COM CONCRETO</v>
          </cell>
          <cell r="E5634" t="str">
            <v>M</v>
          </cell>
          <cell r="F5634">
            <v>38.86</v>
          </cell>
          <cell r="G5634">
            <v>36.31</v>
          </cell>
        </row>
        <row r="5635">
          <cell r="C5635" t="str">
            <v>EDIF9002099</v>
          </cell>
          <cell r="D5635" t="str">
            <v>ENVELOPAMENTO DE ELETRODUTO ENTERRADO COM CONCRETO E AGREGADO RECICLADO</v>
          </cell>
          <cell r="E5635" t="str">
            <v>M</v>
          </cell>
          <cell r="F5635">
            <v>35.65</v>
          </cell>
          <cell r="G5635">
            <v>33.1</v>
          </cell>
        </row>
        <row r="5636">
          <cell r="C5636" t="str">
            <v>EDIF9003000</v>
          </cell>
          <cell r="D5636" t="str">
            <v>CONDUTORES - BT</v>
          </cell>
          <cell r="E5636" t="str">
            <v>.</v>
          </cell>
          <cell r="F5636" t="str">
            <v>.</v>
          </cell>
          <cell r="G5636" t="str">
            <v>.</v>
          </cell>
        </row>
        <row r="5637">
          <cell r="C5637" t="str">
            <v>EDIF9003003</v>
          </cell>
          <cell r="D5637" t="str">
            <v>CABO 1,00MM2 - ISOLAMENTO PARA 0,7KV - CLASSE 4 - FLEXÍVEL</v>
          </cell>
          <cell r="E5637" t="str">
            <v>M</v>
          </cell>
          <cell r="F5637">
            <v>2.78</v>
          </cell>
          <cell r="G5637">
            <v>2.6</v>
          </cell>
        </row>
        <row r="5638">
          <cell r="C5638" t="str">
            <v>EDIF9003004</v>
          </cell>
          <cell r="D5638" t="str">
            <v>CABO 1,50MM2 - ISOLAMENTO PARA 0,7KV - CLASSE 4 - FLEXÍVEL</v>
          </cell>
          <cell r="E5638" t="str">
            <v>M</v>
          </cell>
          <cell r="F5638">
            <v>2.96</v>
          </cell>
          <cell r="G5638">
            <v>2.78</v>
          </cell>
        </row>
        <row r="5639">
          <cell r="C5639" t="str">
            <v>EDIF9003005</v>
          </cell>
          <cell r="D5639" t="str">
            <v>CABO 2,50MM2 - ISOLAMENTO PARA 0,7KV - CLASSE 4 - FLEXÍVEL</v>
          </cell>
          <cell r="E5639" t="str">
            <v>M</v>
          </cell>
          <cell r="F5639">
            <v>3.68</v>
          </cell>
          <cell r="G5639">
            <v>3.5</v>
          </cell>
        </row>
        <row r="5640">
          <cell r="C5640" t="str">
            <v>EDIF9003006</v>
          </cell>
          <cell r="D5640" t="str">
            <v>CABO 4,00MM2 - ISOLAMENTO PARA 0,7KV - CLASSE 4 - FLEXÍVEL</v>
          </cell>
          <cell r="E5640" t="str">
            <v>M</v>
          </cell>
          <cell r="F5640">
            <v>6.64</v>
          </cell>
          <cell r="G5640">
            <v>6.28</v>
          </cell>
        </row>
        <row r="5641">
          <cell r="C5641" t="str">
            <v>EDIF9003007</v>
          </cell>
          <cell r="D5641" t="str">
            <v>CABO 6,00MM2 - ISOLAMENTO PARA 0,7KV - CLASSE 4 - FLEXÍVEL</v>
          </cell>
          <cell r="E5641" t="str">
            <v>M</v>
          </cell>
          <cell r="F5641">
            <v>8.77</v>
          </cell>
          <cell r="G5641">
            <v>8.36</v>
          </cell>
        </row>
        <row r="5642">
          <cell r="C5642" t="str">
            <v>EDIF9003008</v>
          </cell>
          <cell r="D5642" t="str">
            <v>CABO 10,00MM2 - ISOLAMENTO PARA 0,7KV - CLASSE 4 - FLEXÍVEL</v>
          </cell>
          <cell r="E5642" t="str">
            <v>M</v>
          </cell>
          <cell r="F5642">
            <v>12.53</v>
          </cell>
          <cell r="G5642">
            <v>12.05</v>
          </cell>
        </row>
        <row r="5643">
          <cell r="C5643" t="str">
            <v>EDIF9003009</v>
          </cell>
          <cell r="D5643" t="str">
            <v>CABO 16,00MM2 - ISOLAMENTO PARA 0,7KV - CLASSE 4 - FLEXÍVEL</v>
          </cell>
          <cell r="E5643" t="str">
            <v>M</v>
          </cell>
          <cell r="F5643">
            <v>17.57</v>
          </cell>
          <cell r="G5643">
            <v>17.03</v>
          </cell>
        </row>
        <row r="5644">
          <cell r="C5644" t="str">
            <v>EDIF9003010</v>
          </cell>
          <cell r="D5644" t="str">
            <v>CABO 25,00MM2 - ISOLAMENTO PARA 0,7KV - CLASSE 4 - FLEXÍVEL</v>
          </cell>
          <cell r="E5644" t="str">
            <v>M</v>
          </cell>
          <cell r="F5644">
            <v>25.54</v>
          </cell>
          <cell r="G5644">
            <v>24.95</v>
          </cell>
        </row>
        <row r="5645">
          <cell r="C5645" t="str">
            <v>EDIF9003011</v>
          </cell>
          <cell r="D5645" t="str">
            <v>CABO 35,00MM2 - ISOLAMENTO PARA 0,7KV - CLASSE 4 - FLEXÍVEL</v>
          </cell>
          <cell r="E5645" t="str">
            <v>M</v>
          </cell>
          <cell r="F5645">
            <v>36.590000000000003</v>
          </cell>
          <cell r="G5645">
            <v>35.700000000000003</v>
          </cell>
        </row>
        <row r="5646">
          <cell r="C5646" t="str">
            <v>EDIF9003012</v>
          </cell>
          <cell r="D5646" t="str">
            <v>CABO 50,00MM2 - ISOLAMENTO PARA 0,7KV - CLASSE 4 - FLEXÍVEL</v>
          </cell>
          <cell r="E5646" t="str">
            <v>M</v>
          </cell>
          <cell r="F5646">
            <v>52.31</v>
          </cell>
          <cell r="G5646">
            <v>51.13</v>
          </cell>
        </row>
        <row r="5647">
          <cell r="C5647" t="str">
            <v>EDIF9003013</v>
          </cell>
          <cell r="D5647" t="str">
            <v>CABO 70,00MM2 - ISOLAMENTO PARA 0,7KV - CLASSE 4 - FLEXÍVEL</v>
          </cell>
          <cell r="E5647" t="str">
            <v>M</v>
          </cell>
          <cell r="F5647">
            <v>69.650000000000006</v>
          </cell>
          <cell r="G5647">
            <v>68.17</v>
          </cell>
        </row>
        <row r="5648">
          <cell r="C5648" t="str">
            <v>EDIF9003014</v>
          </cell>
          <cell r="D5648" t="str">
            <v>CABO 95,00MM2 - ISOLAMENTO PARA 0,7KV - CLASSE 4 - FLEXÍVEL</v>
          </cell>
          <cell r="E5648" t="str">
            <v>M</v>
          </cell>
          <cell r="F5648">
            <v>88.13</v>
          </cell>
          <cell r="G5648">
            <v>86.35</v>
          </cell>
        </row>
        <row r="5649">
          <cell r="C5649" t="str">
            <v>EDIF9003015</v>
          </cell>
          <cell r="D5649" t="str">
            <v>CABO 120,00MM2 - ISOLAMENTO PARA 0,7KV - CLASSE 4 - FLEXÍVEL</v>
          </cell>
          <cell r="E5649" t="str">
            <v>M</v>
          </cell>
          <cell r="F5649">
            <v>106.94</v>
          </cell>
          <cell r="G5649">
            <v>104.87</v>
          </cell>
        </row>
        <row r="5650">
          <cell r="C5650" t="str">
            <v>EDIF9003016</v>
          </cell>
          <cell r="D5650" t="str">
            <v>CABO 150,00MM2 - ISOLAMENTO PARA 0,7KV - CLASSE 4 - FLEXÍVEL</v>
          </cell>
          <cell r="E5650" t="str">
            <v>M</v>
          </cell>
          <cell r="F5650">
            <v>131.81</v>
          </cell>
          <cell r="G5650">
            <v>129.44</v>
          </cell>
        </row>
        <row r="5651">
          <cell r="C5651" t="str">
            <v>EDIF9003017</v>
          </cell>
          <cell r="D5651" t="str">
            <v>CABO 185,00MM2 - ISOLAMENTO PARA 0,7KV - CLASSE 4 - FLEXÍVEL</v>
          </cell>
          <cell r="E5651" t="str">
            <v>M</v>
          </cell>
          <cell r="F5651">
            <v>165.07</v>
          </cell>
          <cell r="G5651">
            <v>162.4</v>
          </cell>
        </row>
        <row r="5652">
          <cell r="C5652" t="str">
            <v>EDIF9003018</v>
          </cell>
          <cell r="D5652" t="str">
            <v>CABO 240,00MM2 - ISOLAMENTO PARA 0,7KV - CLASSE 4 - FLEXÍVEL</v>
          </cell>
          <cell r="E5652" t="str">
            <v>M</v>
          </cell>
          <cell r="F5652">
            <v>212.93</v>
          </cell>
          <cell r="G5652">
            <v>209.97</v>
          </cell>
        </row>
        <row r="5653">
          <cell r="C5653" t="str">
            <v>EDIF9003019</v>
          </cell>
          <cell r="D5653" t="str">
            <v>CABO 300.00 MM2 - ISOLAMENTO PARA 0.7KV - CLASSE 4 - FLEXÍVEL</v>
          </cell>
          <cell r="E5653" t="str">
            <v>M</v>
          </cell>
          <cell r="F5653">
            <v>312.48</v>
          </cell>
          <cell r="G5653">
            <v>309.22000000000003</v>
          </cell>
        </row>
        <row r="5654">
          <cell r="C5654" t="str">
            <v>EDIF9003020</v>
          </cell>
          <cell r="D5654" t="str">
            <v>CABO COBRE FLEXÍVEL, ISOL. 750V NÃO HALOGENADO - ANTICHAMA - 1,5MM2</v>
          </cell>
          <cell r="E5654" t="str">
            <v>M</v>
          </cell>
          <cell r="F5654">
            <v>2.91</v>
          </cell>
          <cell r="G5654">
            <v>2.73</v>
          </cell>
        </row>
        <row r="5655">
          <cell r="C5655" t="str">
            <v>EDIF9003021</v>
          </cell>
          <cell r="D5655" t="str">
            <v>CABO COBRE FLEXÍVEL, ISOL. 750V NÃO HALOGENADO, ATICHAMA - 2,5MM2</v>
          </cell>
          <cell r="E5655" t="str">
            <v>M</v>
          </cell>
          <cell r="F5655">
            <v>3.7</v>
          </cell>
          <cell r="G5655">
            <v>3.52</v>
          </cell>
        </row>
        <row r="5656">
          <cell r="C5656" t="str">
            <v>EDIF9003022</v>
          </cell>
          <cell r="D5656" t="str">
            <v>CABO COBRE FLEXÍVEL, ISOL. 750V NÃO HALOGENADO, ANTICHAMA - 4,0MM2</v>
          </cell>
          <cell r="E5656" t="str">
            <v>M</v>
          </cell>
          <cell r="F5656">
            <v>4.6500000000000004</v>
          </cell>
          <cell r="G5656">
            <v>4.47</v>
          </cell>
        </row>
        <row r="5657">
          <cell r="C5657" t="str">
            <v>EDIF9003023</v>
          </cell>
          <cell r="D5657" t="str">
            <v>CABO COBRE FLEXÍVEL, ISOL. 750V NÃO HALOGENADO, ANTICHAMA 6,0MM2</v>
          </cell>
          <cell r="E5657" t="str">
            <v>M</v>
          </cell>
          <cell r="F5657">
            <v>8.5399999999999991</v>
          </cell>
          <cell r="G5657">
            <v>8.1199999999999992</v>
          </cell>
        </row>
        <row r="5658">
          <cell r="C5658" t="str">
            <v>EDIF9003028</v>
          </cell>
          <cell r="D5658" t="str">
            <v>CABO 1,50MM2 - ISOLAMENTO PARA 1,0KV - CLASSE 4 - FLEXÍVEL</v>
          </cell>
          <cell r="E5658" t="str">
            <v>M</v>
          </cell>
          <cell r="F5658">
            <v>2.68</v>
          </cell>
          <cell r="G5658">
            <v>2.5</v>
          </cell>
        </row>
        <row r="5659">
          <cell r="C5659" t="str">
            <v>EDIF9003029</v>
          </cell>
          <cell r="D5659" t="str">
            <v>CABO 2,50MM2 - ISOLAMENTO PARA 1,0KV - CLASSE 4 - FLEXÍVEL</v>
          </cell>
          <cell r="E5659" t="str">
            <v>M</v>
          </cell>
          <cell r="F5659">
            <v>4</v>
          </cell>
          <cell r="G5659">
            <v>3.82</v>
          </cell>
        </row>
        <row r="5660">
          <cell r="C5660" t="str">
            <v>EDIF9003030</v>
          </cell>
          <cell r="D5660" t="str">
            <v>CABO 4,00MM2 - ISOLAMENTO PARA 1,0KV - CLASSE 4 - FLEXÍVEL</v>
          </cell>
          <cell r="E5660" t="str">
            <v>M</v>
          </cell>
          <cell r="F5660">
            <v>5.74</v>
          </cell>
          <cell r="G5660">
            <v>5.38</v>
          </cell>
        </row>
        <row r="5661">
          <cell r="C5661" t="str">
            <v>EDIF9003031</v>
          </cell>
          <cell r="D5661" t="str">
            <v>CABO 6,00MM2 - ISOLAMENTO PARA 1,0KV - CLASSE 4 - FLEXÍVEL</v>
          </cell>
          <cell r="E5661" t="str">
            <v>M</v>
          </cell>
          <cell r="F5661">
            <v>7.45</v>
          </cell>
          <cell r="G5661">
            <v>7.03</v>
          </cell>
        </row>
        <row r="5662">
          <cell r="C5662" t="str">
            <v>EDIF9003032</v>
          </cell>
          <cell r="D5662" t="str">
            <v>CABO 10,00MM2 - ISOLAMENTO PARA 1,0KV - CLASSE 4 - FLEXÍVEL</v>
          </cell>
          <cell r="E5662" t="str">
            <v>M</v>
          </cell>
          <cell r="F5662">
            <v>11.11</v>
          </cell>
          <cell r="G5662">
            <v>10.63</v>
          </cell>
        </row>
        <row r="5663">
          <cell r="C5663" t="str">
            <v>EDIF9003033</v>
          </cell>
          <cell r="D5663" t="str">
            <v>CABO 16,00MM2 - ISOLAMENTO PARA 1,0KV - CLASSE 4 - FLEXÍVEL</v>
          </cell>
          <cell r="E5663" t="str">
            <v>M</v>
          </cell>
          <cell r="F5663">
            <v>12.31</v>
          </cell>
          <cell r="G5663">
            <v>11.98</v>
          </cell>
        </row>
        <row r="5664">
          <cell r="C5664" t="str">
            <v>EDIF9003034</v>
          </cell>
          <cell r="D5664" t="str">
            <v>CABO 25,00MM2 - ISOLAMENTO PARA 1,0KV - CLASSE 4 - FLEXÍVEL</v>
          </cell>
          <cell r="E5664" t="str">
            <v>M</v>
          </cell>
          <cell r="F5664">
            <v>21.09</v>
          </cell>
          <cell r="G5664">
            <v>20.49</v>
          </cell>
        </row>
        <row r="5665">
          <cell r="C5665" t="str">
            <v>EDIF9003035</v>
          </cell>
          <cell r="D5665" t="str">
            <v>CABO 35,00MM2 - ISOLAMENTO PARA 1,0KV - CLASSE 4 - FLEXÍVEL</v>
          </cell>
          <cell r="E5665" t="str">
            <v>M</v>
          </cell>
          <cell r="F5665">
            <v>29.9</v>
          </cell>
          <cell r="G5665">
            <v>29.01</v>
          </cell>
        </row>
        <row r="5666">
          <cell r="C5666" t="str">
            <v>EDIF9003036</v>
          </cell>
          <cell r="D5666" t="str">
            <v>CABO 50,00MM2 - ISOLAMENTO PARA 1,0KV - CLASSE 4 - FLEXÍVEL</v>
          </cell>
          <cell r="E5666" t="str">
            <v>M</v>
          </cell>
          <cell r="F5666">
            <v>43.34</v>
          </cell>
          <cell r="G5666">
            <v>42.15</v>
          </cell>
        </row>
        <row r="5667">
          <cell r="C5667" t="str">
            <v>EDIF9003037</v>
          </cell>
          <cell r="D5667" t="str">
            <v>CABO 70,00MM2 - ISOLAMENTO PARA 1,0KV - CLASSE 4 - FLEXÍVEL</v>
          </cell>
          <cell r="E5667" t="str">
            <v>M</v>
          </cell>
          <cell r="F5667">
            <v>59.02</v>
          </cell>
          <cell r="G5667">
            <v>57.54</v>
          </cell>
        </row>
        <row r="5668">
          <cell r="C5668" t="str">
            <v>EDIF9003038</v>
          </cell>
          <cell r="D5668" t="str">
            <v>CABO 95,00MM2 - ISOLAMENTO PARA 1,0KV - CLASSE 4 - FLEXÍVEL</v>
          </cell>
          <cell r="E5668" t="str">
            <v>M</v>
          </cell>
          <cell r="F5668">
            <v>76.099999999999994</v>
          </cell>
          <cell r="G5668">
            <v>74.33</v>
          </cell>
        </row>
        <row r="5669">
          <cell r="C5669" t="str">
            <v>EDIF9003039</v>
          </cell>
          <cell r="D5669" t="str">
            <v>CABO 120,00MM2 - ISOLAMENTO PARA 1,0KV - CLASSE 4 - FLEXÍVEL</v>
          </cell>
          <cell r="E5669" t="str">
            <v>M</v>
          </cell>
          <cell r="F5669">
            <v>111.9</v>
          </cell>
          <cell r="G5669">
            <v>109.83</v>
          </cell>
        </row>
        <row r="5670">
          <cell r="C5670" t="str">
            <v>EDIF9003040</v>
          </cell>
          <cell r="D5670" t="str">
            <v>CABO 150,00MM2 - ISOLAMENTO PARA 1,0KV - CLASSE 4 - FLEXÍVEL</v>
          </cell>
          <cell r="E5670" t="str">
            <v>M</v>
          </cell>
          <cell r="F5670">
            <v>116.6</v>
          </cell>
          <cell r="G5670">
            <v>114.23</v>
          </cell>
        </row>
        <row r="5671">
          <cell r="C5671" t="str">
            <v>EDIF9003041</v>
          </cell>
          <cell r="D5671" t="str">
            <v>CABO 185,00MM2 - ISOLAMENTO PARA 1,0KV - CLASSE 4 - FLEXÍVEL</v>
          </cell>
          <cell r="E5671" t="str">
            <v>M</v>
          </cell>
          <cell r="F5671">
            <v>139.84</v>
          </cell>
          <cell r="G5671">
            <v>137.18</v>
          </cell>
        </row>
        <row r="5672">
          <cell r="C5672" t="str">
            <v>EDIF9003042</v>
          </cell>
          <cell r="D5672" t="str">
            <v>CABO 240,00MM2 - ISOLAMENTO PARA 1,0KV - CLASSE 4 - FLEXÍVEL</v>
          </cell>
          <cell r="E5672" t="str">
            <v>M</v>
          </cell>
          <cell r="F5672">
            <v>193.95</v>
          </cell>
          <cell r="G5672">
            <v>190.99</v>
          </cell>
        </row>
        <row r="5673">
          <cell r="C5673" t="str">
            <v>EDIF9003043</v>
          </cell>
          <cell r="D5673" t="str">
            <v>CABO 300.00 MM2 - ISOLAMENTO PARA 1.0KV - CLASSE 4 - FLEXÍVEL</v>
          </cell>
          <cell r="E5673" t="str">
            <v>M</v>
          </cell>
          <cell r="F5673">
            <v>318.33999999999997</v>
          </cell>
          <cell r="G5673">
            <v>315.08</v>
          </cell>
        </row>
        <row r="5674">
          <cell r="C5674" t="str">
            <v>EDIF9003060</v>
          </cell>
          <cell r="D5674" t="str">
            <v>FIO TELEFÔNICO INTERNO TIPO FI-60 PAR TRANCADO</v>
          </cell>
          <cell r="E5674" t="str">
            <v>M</v>
          </cell>
          <cell r="F5674">
            <v>2.08</v>
          </cell>
          <cell r="G5674">
            <v>1.91</v>
          </cell>
        </row>
        <row r="5675">
          <cell r="C5675" t="str">
            <v>EDIF9003061</v>
          </cell>
          <cell r="D5675" t="str">
            <v>FIO TELEFÔNICO EXTERNO TIPO FE-100 PAR PARALELO</v>
          </cell>
          <cell r="E5675" t="str">
            <v>M</v>
          </cell>
          <cell r="F5675">
            <v>3.05</v>
          </cell>
          <cell r="G5675">
            <v>2.88</v>
          </cell>
        </row>
        <row r="5676">
          <cell r="C5676" t="str">
            <v>EDIF9003070</v>
          </cell>
          <cell r="D5676" t="str">
            <v>CABO FLEXÍVEL PVC-750V - 2 CONDUTORES - 1,5MM2</v>
          </cell>
          <cell r="E5676" t="str">
            <v>M</v>
          </cell>
          <cell r="F5676">
            <v>4.8099999999999996</v>
          </cell>
          <cell r="G5676">
            <v>4.63</v>
          </cell>
        </row>
        <row r="5677">
          <cell r="C5677" t="str">
            <v>EDIF9003072</v>
          </cell>
          <cell r="D5677" t="str">
            <v>CABO FLEXÍVEL PVC - 750V - 2 CONDUTORES - 4,00MM2</v>
          </cell>
          <cell r="E5677" t="str">
            <v>M</v>
          </cell>
          <cell r="F5677">
            <v>11.56</v>
          </cell>
          <cell r="G5677">
            <v>11.2</v>
          </cell>
        </row>
        <row r="5678">
          <cell r="C5678" t="str">
            <v>EDIF9003075</v>
          </cell>
          <cell r="D5678" t="str">
            <v>CABO FLEXÍVEL PVC-750V - 3 CONDUTORES - 1,5MM2</v>
          </cell>
          <cell r="E5678" t="str">
            <v>M</v>
          </cell>
          <cell r="F5678">
            <v>6.3</v>
          </cell>
          <cell r="G5678">
            <v>6.12</v>
          </cell>
        </row>
        <row r="5679">
          <cell r="C5679" t="str">
            <v>EDIF9003076</v>
          </cell>
          <cell r="D5679" t="str">
            <v>CABO FLEXÍVEL PVC - 750V - 3 CONDUTORES - 2,50MM2</v>
          </cell>
          <cell r="E5679" t="str">
            <v>M</v>
          </cell>
          <cell r="F5679">
            <v>8.69</v>
          </cell>
          <cell r="G5679">
            <v>8.52</v>
          </cell>
        </row>
        <row r="5680">
          <cell r="C5680" t="str">
            <v>EDIF9003080</v>
          </cell>
          <cell r="D5680" t="str">
            <v>CABO FLEXÍVEL PVC-750V - 4 CONDUTORES - 1,5MM2</v>
          </cell>
          <cell r="E5680" t="str">
            <v>M</v>
          </cell>
          <cell r="F5680">
            <v>7.39</v>
          </cell>
          <cell r="G5680">
            <v>7.21</v>
          </cell>
        </row>
        <row r="5681">
          <cell r="C5681" t="str">
            <v>EDIF9004000</v>
          </cell>
          <cell r="D5681" t="str">
            <v>COMPONENTES DE QUADROS ELÉTRICOS</v>
          </cell>
          <cell r="E5681" t="str">
            <v>.</v>
          </cell>
          <cell r="F5681" t="str">
            <v>.</v>
          </cell>
          <cell r="G5681" t="str">
            <v>.</v>
          </cell>
        </row>
        <row r="5682">
          <cell r="C5682" t="str">
            <v>EDIF9004002</v>
          </cell>
          <cell r="D5682" t="str">
            <v>SINALIZADOR LUMINOSO DIÂMETRO 22MM, COM LÂMPADA</v>
          </cell>
          <cell r="E5682" t="str">
            <v>UN</v>
          </cell>
          <cell r="F5682">
            <v>147.4</v>
          </cell>
          <cell r="G5682">
            <v>145.63</v>
          </cell>
        </row>
        <row r="5683">
          <cell r="C5683" t="str">
            <v>EDIF9004003</v>
          </cell>
          <cell r="D5683" t="str">
            <v>SINALIZADOR LUMINOSO DIÂMETRO 30 MM, COM LÂMPADA</v>
          </cell>
          <cell r="E5683" t="str">
            <v>UN</v>
          </cell>
          <cell r="F5683">
            <v>159.36000000000001</v>
          </cell>
          <cell r="G5683">
            <v>157.59</v>
          </cell>
        </row>
        <row r="5684">
          <cell r="C5684" t="str">
            <v>EDIF9004011</v>
          </cell>
          <cell r="D5684" t="str">
            <v>VOLTÍMETRO 96X96MM 250V</v>
          </cell>
          <cell r="E5684" t="str">
            <v>UN</v>
          </cell>
          <cell r="F5684">
            <v>273.79000000000002</v>
          </cell>
          <cell r="G5684">
            <v>261.35000000000002</v>
          </cell>
        </row>
        <row r="5685">
          <cell r="C5685" t="str">
            <v>EDIF9004030</v>
          </cell>
          <cell r="D5685" t="str">
            <v>CONTATOR TRIPOLAR I NOMINAL 12A</v>
          </cell>
          <cell r="E5685" t="str">
            <v>UN</v>
          </cell>
          <cell r="F5685">
            <v>334.74</v>
          </cell>
          <cell r="G5685">
            <v>334.74</v>
          </cell>
        </row>
        <row r="5686">
          <cell r="C5686" t="str">
            <v>EDIF9004031</v>
          </cell>
          <cell r="D5686" t="str">
            <v>CONTATOR TRIPOLAR I NOMINAL 22A</v>
          </cell>
          <cell r="E5686" t="str">
            <v>UN</v>
          </cell>
          <cell r="F5686">
            <v>711.48</v>
          </cell>
          <cell r="G5686">
            <v>680.4</v>
          </cell>
        </row>
        <row r="5687">
          <cell r="C5687" t="str">
            <v>EDIF9004032</v>
          </cell>
          <cell r="D5687" t="str">
            <v>CONTATOR TRIPOLAR I NOMINAL 40A</v>
          </cell>
          <cell r="E5687" t="str">
            <v>UN</v>
          </cell>
          <cell r="F5687">
            <v>1053.27</v>
          </cell>
          <cell r="G5687">
            <v>1023.35</v>
          </cell>
        </row>
        <row r="5688">
          <cell r="C5688" t="str">
            <v>EDIF9004033</v>
          </cell>
          <cell r="D5688" t="str">
            <v>CONTATOR TRIPOLAR I NOMINAL 55A</v>
          </cell>
          <cell r="E5688" t="str">
            <v>UN</v>
          </cell>
          <cell r="F5688">
            <v>1608.42</v>
          </cell>
          <cell r="G5688">
            <v>1584.73</v>
          </cell>
        </row>
        <row r="5689">
          <cell r="C5689" t="str">
            <v>EDIF9004040</v>
          </cell>
          <cell r="D5689" t="str">
            <v>RELÊ BIMETÁLICO DE SOBRECARGA AJUSTE DE 6 ATÉ 12.5A</v>
          </cell>
          <cell r="E5689" t="str">
            <v>UN</v>
          </cell>
          <cell r="F5689">
            <v>342.32</v>
          </cell>
          <cell r="G5689">
            <v>330.47</v>
          </cell>
        </row>
        <row r="5690">
          <cell r="C5690" t="str">
            <v>EDIF9004041</v>
          </cell>
          <cell r="D5690" t="str">
            <v>RELÊ BIMETÁLICO DE SOBRECARGA AJUSTE DE 16 ATÉ 25A</v>
          </cell>
          <cell r="E5690" t="str">
            <v>UN</v>
          </cell>
          <cell r="F5690">
            <v>458.83</v>
          </cell>
          <cell r="G5690">
            <v>446.39</v>
          </cell>
        </row>
        <row r="5691">
          <cell r="C5691" t="str">
            <v>EDIF9004042</v>
          </cell>
          <cell r="D5691" t="str">
            <v>RELÊ BIMETÁLICO DE SOBRECARGA AJUSTE DE 25 ATÉ 40A</v>
          </cell>
          <cell r="E5691" t="str">
            <v>UN</v>
          </cell>
          <cell r="F5691">
            <v>400.1</v>
          </cell>
          <cell r="G5691">
            <v>386.48</v>
          </cell>
        </row>
        <row r="5692">
          <cell r="C5692" t="str">
            <v>EDIF9004048</v>
          </cell>
          <cell r="D5692" t="str">
            <v>RELÊ DE TEMPO ELETRÔNICO AJUSTE DE 6 ATÉ 60S</v>
          </cell>
          <cell r="E5692" t="str">
            <v>UN</v>
          </cell>
          <cell r="F5692">
            <v>182.57</v>
          </cell>
          <cell r="G5692">
            <v>176.65</v>
          </cell>
        </row>
        <row r="5693">
          <cell r="C5693" t="str">
            <v>EDIF9004060</v>
          </cell>
          <cell r="D5693" t="str">
            <v>DISPOSITIVO DE PROTEÇÃO CONTRA SURTOS 275V - 15KA</v>
          </cell>
          <cell r="E5693" t="str">
            <v>UN</v>
          </cell>
          <cell r="F5693">
            <v>65.95</v>
          </cell>
          <cell r="G5693">
            <v>63.88</v>
          </cell>
        </row>
        <row r="5694">
          <cell r="C5694" t="str">
            <v>EDIF9004068</v>
          </cell>
          <cell r="D5694" t="str">
            <v>INTERRUPTOR DIFERENCIAL RESIDUAL BIPOLAR 25A - SENSIBILIDADE 30MA - 220V</v>
          </cell>
          <cell r="E5694" t="str">
            <v>UN</v>
          </cell>
          <cell r="F5694">
            <v>311.05</v>
          </cell>
          <cell r="G5694">
            <v>301.57</v>
          </cell>
        </row>
        <row r="5695">
          <cell r="C5695" t="str">
            <v>EDIF9004069</v>
          </cell>
          <cell r="D5695" t="str">
            <v>INTERRUPTOR DIFERENCIAL RESIDUAL BIPOLAR 40A - SENSIBILIDADE 30MA - 220V</v>
          </cell>
          <cell r="E5695" t="str">
            <v>UN</v>
          </cell>
          <cell r="F5695">
            <v>362.82</v>
          </cell>
          <cell r="G5695">
            <v>353.34</v>
          </cell>
        </row>
        <row r="5696">
          <cell r="C5696" t="str">
            <v>EDIF9004070</v>
          </cell>
          <cell r="D5696" t="str">
            <v>INTERRUPTOR DIFERENCIAL RESIDUAL BIPOLAR 63A, SENSIBILIDADE 30MA - 220V</v>
          </cell>
          <cell r="E5696" t="str">
            <v>UN</v>
          </cell>
          <cell r="F5696">
            <v>291.69</v>
          </cell>
          <cell r="G5696">
            <v>282.20999999999998</v>
          </cell>
        </row>
        <row r="5697">
          <cell r="C5697" t="str">
            <v>EDIF9004072</v>
          </cell>
          <cell r="D5697" t="str">
            <v>INTERRUPTOR DIFERENCIAL TETRAPOLAR - 40A - SENSIBILIDADE 30MA - 380V</v>
          </cell>
          <cell r="E5697" t="str">
            <v>UN</v>
          </cell>
          <cell r="F5697">
            <v>419.01</v>
          </cell>
          <cell r="G5697">
            <v>409.53</v>
          </cell>
        </row>
        <row r="5698">
          <cell r="C5698" t="str">
            <v>EDIF9004075</v>
          </cell>
          <cell r="D5698" t="str">
            <v>INTERRUPTOR DIFERENCIAL TETRAPOLAR - 63A SENSIBILIDADE 30MA - 380V</v>
          </cell>
          <cell r="E5698" t="str">
            <v>UN</v>
          </cell>
          <cell r="F5698">
            <v>461.99</v>
          </cell>
          <cell r="G5698">
            <v>451.33</v>
          </cell>
        </row>
        <row r="5699">
          <cell r="C5699" t="str">
            <v>EDIF9004076</v>
          </cell>
          <cell r="D5699" t="str">
            <v>INTERRUPTOR DIFERENCIAL TETRAPOLAR - 80A SENSIBILIDADE 30MA - 380V</v>
          </cell>
          <cell r="E5699" t="str">
            <v>UN</v>
          </cell>
          <cell r="F5699">
            <v>555.44000000000005</v>
          </cell>
          <cell r="G5699">
            <v>544.19000000000005</v>
          </cell>
        </row>
        <row r="5700">
          <cell r="C5700" t="str">
            <v>EDIF9004077</v>
          </cell>
          <cell r="D5700" t="str">
            <v>INTERRUPTOR DIFERENCIAL TETRAPOLAR - 100A SENSIBILIDADE 30MA - 380V</v>
          </cell>
          <cell r="E5700" t="str">
            <v>UN</v>
          </cell>
          <cell r="F5700">
            <v>481.17</v>
          </cell>
          <cell r="G5700">
            <v>469.33</v>
          </cell>
        </row>
        <row r="5701">
          <cell r="C5701" t="str">
            <v>EDIF9004078</v>
          </cell>
          <cell r="D5701" t="str">
            <v>INTERRUPTOR DIFERENCIAL TETRAPOLAR - 125A SENSIBILIDADE 30MA - 380V</v>
          </cell>
          <cell r="E5701" t="str">
            <v>UN</v>
          </cell>
          <cell r="F5701">
            <v>2240.27</v>
          </cell>
          <cell r="G5701">
            <v>2227.84</v>
          </cell>
        </row>
        <row r="5702">
          <cell r="C5702" t="str">
            <v>EDIF9004087</v>
          </cell>
          <cell r="D5702" t="str">
            <v>INTERRUPTOR DIFERENCIAL TETRAPOLAR - 63A SENSIBILIDADE 300MA - 380V</v>
          </cell>
          <cell r="E5702" t="str">
            <v>UN</v>
          </cell>
          <cell r="F5702">
            <v>475.5</v>
          </cell>
          <cell r="G5702">
            <v>463.66</v>
          </cell>
        </row>
        <row r="5703">
          <cell r="C5703" t="str">
            <v>EDIF9004088</v>
          </cell>
          <cell r="D5703" t="str">
            <v>INTERRUPTOR DIFERENCIAL TETRAPOLAR - 80A SENSIBILIDADE 300MA - 380V</v>
          </cell>
          <cell r="E5703" t="str">
            <v>UN</v>
          </cell>
          <cell r="F5703">
            <v>511.8</v>
          </cell>
          <cell r="G5703">
            <v>499.37</v>
          </cell>
        </row>
        <row r="5704">
          <cell r="C5704" t="str">
            <v>EDIF9004089</v>
          </cell>
          <cell r="D5704" t="str">
            <v>INTERRUPTOR DIFERENCIAL TETRAPOLAR - 100A SENSIBIL. 300MA - 380V</v>
          </cell>
          <cell r="E5704" t="str">
            <v>UN</v>
          </cell>
          <cell r="F5704">
            <v>508.6</v>
          </cell>
          <cell r="G5704">
            <v>495.57</v>
          </cell>
        </row>
        <row r="5705">
          <cell r="C5705" t="str">
            <v>EDIF9004090</v>
          </cell>
          <cell r="D5705" t="str">
            <v>INTERRUPTOR DIFERENCIAL TETRAPOLAR - 125A SENSIBILIDADE 300MA - 380V</v>
          </cell>
          <cell r="E5705" t="str">
            <v>UN</v>
          </cell>
          <cell r="F5705">
            <v>2394.59</v>
          </cell>
          <cell r="G5705">
            <v>2380.9699999999998</v>
          </cell>
        </row>
        <row r="5706">
          <cell r="C5706" t="str">
            <v>EDIF9005000</v>
          </cell>
          <cell r="D5706" t="str">
            <v>QUADROS E CAIXAS</v>
          </cell>
          <cell r="E5706" t="str">
            <v>.</v>
          </cell>
          <cell r="F5706" t="str">
            <v>.</v>
          </cell>
          <cell r="G5706" t="str">
            <v>.</v>
          </cell>
        </row>
        <row r="5707">
          <cell r="C5707" t="str">
            <v>EDIF9005006</v>
          </cell>
          <cell r="D5707" t="str">
            <v>QUADRO DE DISTRIBUIÇÃO EM CHAPA METÁLICA - PARA ATÉ 16 DISJUNTORES</v>
          </cell>
          <cell r="E5707" t="str">
            <v>UN</v>
          </cell>
          <cell r="F5707">
            <v>651.86</v>
          </cell>
          <cell r="G5707">
            <v>643.98</v>
          </cell>
        </row>
        <row r="5708">
          <cell r="C5708" t="str">
            <v>EDIF9005010</v>
          </cell>
          <cell r="D5708" t="str">
            <v>QUADRO DE DISTRIBUIÇÃO EM CHAPA METÁLICA - PARA ATÉ 24 DISJUNTORES</v>
          </cell>
          <cell r="E5708" t="str">
            <v>un</v>
          </cell>
          <cell r="F5708">
            <v>1291.51</v>
          </cell>
          <cell r="G5708">
            <v>1278.6199999999999</v>
          </cell>
        </row>
        <row r="5709">
          <cell r="C5709" t="str">
            <v>EDIF9005012</v>
          </cell>
          <cell r="D5709" t="str">
            <v>QUADRO DE DISTRIBUIÇÃO EM CHAPA METÁLICA - PARA ATÉ 28 DISJUNTORES</v>
          </cell>
          <cell r="E5709" t="str">
            <v>UN</v>
          </cell>
          <cell r="F5709">
            <v>930.66</v>
          </cell>
          <cell r="G5709">
            <v>917.77</v>
          </cell>
        </row>
        <row r="5710">
          <cell r="C5710" t="str">
            <v>EDIF9005014</v>
          </cell>
          <cell r="D5710" t="str">
            <v>QUADRO DE DISTRIBUIÇÃO EM CHAPA METÁLICA - PARA ATÉ 34 DISJUNTORES</v>
          </cell>
          <cell r="E5710" t="str">
            <v>UN</v>
          </cell>
          <cell r="F5710">
            <v>1403.41</v>
          </cell>
          <cell r="G5710">
            <v>1390.52</v>
          </cell>
        </row>
        <row r="5711">
          <cell r="C5711" t="str">
            <v>EDIF9005017</v>
          </cell>
          <cell r="D5711" t="str">
            <v>QUADRO DE DISTRIBUIÇÃO EM CHAPA METÁLICA - PARA ATÉ 44 DISJUNTORES</v>
          </cell>
          <cell r="E5711" t="str">
            <v>UN</v>
          </cell>
          <cell r="F5711">
            <v>1683.29</v>
          </cell>
          <cell r="G5711">
            <v>1665.39</v>
          </cell>
        </row>
        <row r="5712">
          <cell r="C5712" t="str">
            <v>EDIF9005019</v>
          </cell>
          <cell r="D5712" t="str">
            <v>QUADRO DE DISTRIBUIÇÃO EM CHAPA METÁLICA - PARA ATÉ 70 DISJUNTORES</v>
          </cell>
          <cell r="E5712" t="str">
            <v>UN</v>
          </cell>
          <cell r="F5712">
            <v>3072.75</v>
          </cell>
          <cell r="G5712">
            <v>3045.91</v>
          </cell>
        </row>
        <row r="5713">
          <cell r="C5713" t="str">
            <v>EDIF9005020</v>
          </cell>
          <cell r="D5713" t="str">
            <v>CAIXA DE PASSAGEM E LIGAÇÃO EM PVC OCTOGONAL FUNDO MOVEL 10X10CM, INCLUSIVE ESPELHO</v>
          </cell>
          <cell r="E5713" t="str">
            <v>UN</v>
          </cell>
          <cell r="F5713">
            <v>12.61</v>
          </cell>
          <cell r="G5713">
            <v>11.9</v>
          </cell>
        </row>
        <row r="5714">
          <cell r="C5714" t="str">
            <v>EDIF9005021</v>
          </cell>
          <cell r="D5714" t="str">
            <v>CAIXA DE PASSAGEM E LIGAÇÃO EM PVC 7,5X7,5X5,0CM (3"X3"), INCLUSIVE ESPELHO</v>
          </cell>
          <cell r="E5714" t="str">
            <v>UN</v>
          </cell>
          <cell r="F5714">
            <v>18.899999999999999</v>
          </cell>
          <cell r="G5714">
            <v>17.690000000000001</v>
          </cell>
        </row>
        <row r="5715">
          <cell r="C5715" t="str">
            <v>EDIF9005022</v>
          </cell>
          <cell r="D5715" t="str">
            <v>CAIXA DE PVC 10X5X5CM, INCLUSIVE ESPELHO</v>
          </cell>
          <cell r="E5715" t="str">
            <v>UN</v>
          </cell>
          <cell r="F5715">
            <v>9.7899999999999991</v>
          </cell>
          <cell r="G5715">
            <v>9.08</v>
          </cell>
        </row>
        <row r="5716">
          <cell r="C5716" t="str">
            <v>EDIF9005023</v>
          </cell>
          <cell r="D5716" t="str">
            <v>CAIXA E PVC 10X10X5CM, INCLUSIVE ESPELHO</v>
          </cell>
          <cell r="E5716" t="str">
            <v>UN</v>
          </cell>
          <cell r="F5716">
            <v>14.03</v>
          </cell>
          <cell r="G5716">
            <v>13.2</v>
          </cell>
        </row>
        <row r="5717">
          <cell r="C5717" t="str">
            <v>EDIF9005024</v>
          </cell>
          <cell r="D5717" t="str">
            <v>CAIXA DE PASSAGEM EM FERRO ESTAMPADO - 3"X3", INCLUSIVE ESPELHO</v>
          </cell>
          <cell r="E5717" t="str">
            <v>UN</v>
          </cell>
          <cell r="F5717">
            <v>17.850000000000001</v>
          </cell>
          <cell r="G5717">
            <v>16.64</v>
          </cell>
        </row>
        <row r="5718">
          <cell r="C5718" t="str">
            <v>EDIF9005025</v>
          </cell>
          <cell r="D5718" t="str">
            <v>CAIXA DE PASSAGEM EM FERRO ESTAMPADO - 4"X2", INCLUSIVE ESPELHO</v>
          </cell>
          <cell r="E5718" t="str">
            <v>UN</v>
          </cell>
          <cell r="F5718">
            <v>17.829999999999998</v>
          </cell>
          <cell r="G5718">
            <v>16.79</v>
          </cell>
        </row>
        <row r="5719">
          <cell r="C5719" t="str">
            <v>EDIF9005026</v>
          </cell>
          <cell r="D5719" t="str">
            <v>CAIXA DE PASSAGEM EM FERRO ESTAMPADO - 4"X4", INCLUSIVE ESPELHO</v>
          </cell>
          <cell r="E5719" t="str">
            <v>UN</v>
          </cell>
          <cell r="F5719">
            <v>29.2</v>
          </cell>
          <cell r="G5719">
            <v>27.82</v>
          </cell>
        </row>
        <row r="5720">
          <cell r="C5720" t="str">
            <v>EDIF9005027</v>
          </cell>
          <cell r="D5720" t="str">
            <v>CAIXA DE PASSAGEM EM FERRO ESTAMPADO COM FUNDO MÓVEL</v>
          </cell>
          <cell r="E5720" t="str">
            <v>UN</v>
          </cell>
          <cell r="F5720">
            <v>16.239999999999998</v>
          </cell>
          <cell r="G5720">
            <v>14.86</v>
          </cell>
        </row>
        <row r="5721">
          <cell r="C5721" t="str">
            <v>EDIF9005028</v>
          </cell>
          <cell r="D5721" t="str">
            <v>CAIXA DE PASSAGEM TIPO CONDULETE - 1/2"</v>
          </cell>
          <cell r="E5721" t="str">
            <v>UN</v>
          </cell>
          <cell r="F5721">
            <v>26.32</v>
          </cell>
          <cell r="G5721">
            <v>25.39</v>
          </cell>
        </row>
        <row r="5722">
          <cell r="C5722" t="str">
            <v>EDIF9005029</v>
          </cell>
          <cell r="D5722" t="str">
            <v>CAIXA DE PASSAGEM TIPO CONDULETE - 3/4"</v>
          </cell>
          <cell r="E5722" t="str">
            <v>UN</v>
          </cell>
          <cell r="F5722">
            <v>21.7</v>
          </cell>
          <cell r="G5722">
            <v>20.77</v>
          </cell>
        </row>
        <row r="5723">
          <cell r="C5723" t="str">
            <v>EDIF9005030</v>
          </cell>
          <cell r="D5723" t="str">
            <v>CAIXA DE PASSAGEM TIPO CONDULETE - 1"</v>
          </cell>
          <cell r="E5723" t="str">
            <v>UN</v>
          </cell>
          <cell r="F5723">
            <v>29.33</v>
          </cell>
          <cell r="G5723">
            <v>28.4</v>
          </cell>
        </row>
        <row r="5724">
          <cell r="C5724" t="str">
            <v>EDIF9005031</v>
          </cell>
          <cell r="D5724" t="str">
            <v>CAIXA DE PASSAGEM TIPO CONDULETE - 1 1/4"</v>
          </cell>
          <cell r="E5724" t="str">
            <v>UN</v>
          </cell>
          <cell r="F5724">
            <v>50.9</v>
          </cell>
          <cell r="G5724">
            <v>49.97</v>
          </cell>
        </row>
        <row r="5725">
          <cell r="C5725" t="str">
            <v>EDIF9005032</v>
          </cell>
          <cell r="D5725" t="str">
            <v>CAIXA DE PASSAGEM TIPO CONDULETE - 1 1/2"</v>
          </cell>
          <cell r="E5725" t="str">
            <v>UN</v>
          </cell>
          <cell r="F5725">
            <v>60.94</v>
          </cell>
          <cell r="G5725">
            <v>60.01</v>
          </cell>
        </row>
        <row r="5726">
          <cell r="C5726" t="str">
            <v>EDIF9005033</v>
          </cell>
          <cell r="D5726" t="str">
            <v>CAIXA DE PASSAGEM TIPO CONDULETE - 2"</v>
          </cell>
          <cell r="E5726" t="str">
            <v>UN</v>
          </cell>
          <cell r="F5726">
            <v>86.91</v>
          </cell>
          <cell r="G5726">
            <v>85.98</v>
          </cell>
        </row>
        <row r="5727">
          <cell r="C5727" t="str">
            <v>EDIF9005034</v>
          </cell>
          <cell r="D5727" t="str">
            <v>CAIXA DE PASSAGEM TIPO CONDULETE - 2 1/2"</v>
          </cell>
          <cell r="E5727" t="str">
            <v>UN</v>
          </cell>
          <cell r="F5727">
            <v>212.96</v>
          </cell>
          <cell r="G5727">
            <v>210.89</v>
          </cell>
        </row>
        <row r="5728">
          <cell r="C5728" t="str">
            <v>EDIF9005035</v>
          </cell>
          <cell r="D5728" t="str">
            <v>CAIXA DE PASSAGEM TIPO CONDULETE - 3"</v>
          </cell>
          <cell r="E5728" t="str">
            <v>UN</v>
          </cell>
          <cell r="F5728">
            <v>248.38</v>
          </cell>
          <cell r="G5728">
            <v>245.96</v>
          </cell>
        </row>
        <row r="5729">
          <cell r="C5729" t="str">
            <v>EDIF9005037</v>
          </cell>
          <cell r="D5729" t="str">
            <v>CAIXA DE PASSAGEM TIPO CONDULETE - 4"</v>
          </cell>
          <cell r="E5729" t="str">
            <v>UN</v>
          </cell>
          <cell r="F5729">
            <v>466.88</v>
          </cell>
          <cell r="G5729">
            <v>463.95</v>
          </cell>
        </row>
        <row r="5730">
          <cell r="C5730" t="str">
            <v>EDIF9005039</v>
          </cell>
          <cell r="D5730" t="str">
            <v>CAIXA DE PASSAGEM EM CHAPA METÁLICA COM TAMPA PARAFUSADA - 10X10X8CM</v>
          </cell>
          <cell r="E5730" t="str">
            <v>UN</v>
          </cell>
          <cell r="F5730">
            <v>40.03</v>
          </cell>
          <cell r="G5730">
            <v>37.22</v>
          </cell>
        </row>
        <row r="5731">
          <cell r="C5731" t="str">
            <v>EDIF9005040</v>
          </cell>
          <cell r="D5731" t="str">
            <v>CAIXA DE PASSAGEM EM CHAPA METÁLICA COM TAMPA PARAFUSADA - 20X20X10CM</v>
          </cell>
          <cell r="E5731" t="str">
            <v>UN</v>
          </cell>
          <cell r="F5731">
            <v>44.28</v>
          </cell>
          <cell r="G5731">
            <v>39.53</v>
          </cell>
        </row>
        <row r="5732">
          <cell r="C5732" t="str">
            <v>EDIF9005041</v>
          </cell>
          <cell r="D5732" t="str">
            <v>CAIXA DE PASSAGEM EM CHAPA METÁLICA COM TAMPA PARAFUSADA - 30X30X12CM</v>
          </cell>
          <cell r="E5732" t="str">
            <v>UN</v>
          </cell>
          <cell r="F5732">
            <v>117.5</v>
          </cell>
          <cell r="G5732">
            <v>111.88</v>
          </cell>
        </row>
        <row r="5733">
          <cell r="C5733" t="str">
            <v>EDIF9005042</v>
          </cell>
          <cell r="D5733" t="str">
            <v>CAIXA DE PASSAGEM EM CHAPA METÁLICA COM TAMPA PARAFUSADA - 40X40X15CM</v>
          </cell>
          <cell r="E5733" t="str">
            <v>UN</v>
          </cell>
          <cell r="F5733">
            <v>176.41</v>
          </cell>
          <cell r="G5733">
            <v>169.38</v>
          </cell>
        </row>
        <row r="5734">
          <cell r="C5734" t="str">
            <v>EDIF9005043</v>
          </cell>
          <cell r="D5734" t="str">
            <v>CAIXA DE PASSAGEM EM ALUMÍNIO COM TAMPA E VEDAÇÃO 20X20CM</v>
          </cell>
          <cell r="E5734" t="str">
            <v>UN</v>
          </cell>
          <cell r="F5734">
            <v>106.59</v>
          </cell>
          <cell r="G5734">
            <v>102.37</v>
          </cell>
        </row>
        <row r="5735">
          <cell r="C5735" t="str">
            <v>EDIF9005044</v>
          </cell>
          <cell r="D5735" t="str">
            <v>CAIXA DE PASSAGEM EM ALUMÍNIO COM TAMPA E VEDAÇÃO 30X30CM</v>
          </cell>
          <cell r="E5735" t="str">
            <v>UN</v>
          </cell>
          <cell r="F5735">
            <v>224.19</v>
          </cell>
          <cell r="G5735">
            <v>218.57</v>
          </cell>
        </row>
        <row r="5736">
          <cell r="C5736" t="str">
            <v>EDIF9005045</v>
          </cell>
          <cell r="D5736" t="str">
            <v>CAIXA DE PASSAGEM EM ALUMÍNIO COM TAMPA E VEDAÇÃO 40X40CM</v>
          </cell>
          <cell r="E5736" t="str">
            <v>UN</v>
          </cell>
          <cell r="F5736">
            <v>521.72</v>
          </cell>
          <cell r="G5736">
            <v>514.69000000000005</v>
          </cell>
        </row>
        <row r="5737">
          <cell r="C5737" t="str">
            <v>EDIF9005050</v>
          </cell>
          <cell r="D5737" t="str">
            <v>CAIXA DE PASSAGEM EM CHAPA METÁLICA COM PORTA E FECHADURA - 40X40X15CM - USO PARA TELEFONIA</v>
          </cell>
          <cell r="E5737" t="str">
            <v>UN</v>
          </cell>
          <cell r="F5737">
            <v>362.26</v>
          </cell>
          <cell r="G5737">
            <v>355.23</v>
          </cell>
        </row>
        <row r="5738">
          <cell r="C5738" t="str">
            <v>EDIF9005051</v>
          </cell>
          <cell r="D5738" t="str">
            <v>CAIXA DE PASSAGEM EM CHAPA METÁLICA COM PORTA E FECHADURA - 50X50X15CM - USO PARA TELEFONIA</v>
          </cell>
          <cell r="E5738" t="str">
            <v>UN</v>
          </cell>
          <cell r="F5738">
            <v>387.16</v>
          </cell>
          <cell r="G5738">
            <v>380.75</v>
          </cell>
        </row>
        <row r="5739">
          <cell r="C5739" t="str">
            <v>EDIF9005055</v>
          </cell>
          <cell r="D5739" t="str">
            <v>CAIXA DE PASSAGEM EM ALVENARIA - ESCAVAÇÃO E APILOAMENTO</v>
          </cell>
          <cell r="E5739" t="str">
            <v>M3</v>
          </cell>
          <cell r="F5739">
            <v>87.37</v>
          </cell>
          <cell r="G5739">
            <v>78</v>
          </cell>
        </row>
        <row r="5740">
          <cell r="C5740" t="str">
            <v>EDIF9005056</v>
          </cell>
          <cell r="D5740" t="str">
            <v>CAIXA DE PASSAGEM EM ALVENARIA - LASTRO DE BRITA (FUNDO)</v>
          </cell>
          <cell r="E5740" t="str">
            <v>M3</v>
          </cell>
          <cell r="F5740">
            <v>219.55</v>
          </cell>
          <cell r="G5740">
            <v>212.13</v>
          </cell>
        </row>
        <row r="5741">
          <cell r="C5741" t="str">
            <v>EDIF9005057</v>
          </cell>
          <cell r="D5741" t="str">
            <v>CAIXA DE PASSAGEM EM ALVENARIA - LASTRO DE CONCRETO (FUNDO)</v>
          </cell>
          <cell r="E5741" t="str">
            <v>M3</v>
          </cell>
          <cell r="F5741">
            <v>538.01</v>
          </cell>
          <cell r="G5741">
            <v>517.13</v>
          </cell>
        </row>
        <row r="5742">
          <cell r="C5742" t="str">
            <v>EDIF9005058</v>
          </cell>
          <cell r="D5742" t="str">
            <v>CAIXA DE PASSAGEM EM ALVENARIA - PAREDE DE 1/2 TIJOLO, REVESTIDA</v>
          </cell>
          <cell r="E5742" t="str">
            <v>M2</v>
          </cell>
          <cell r="F5742">
            <v>306.98</v>
          </cell>
          <cell r="G5742">
            <v>285.58</v>
          </cell>
        </row>
        <row r="5743">
          <cell r="C5743" t="str">
            <v>EDIF9005059</v>
          </cell>
          <cell r="D5743" t="str">
            <v>CAIXA DE PASSAGEM EM ALVENARIA - PAREDE DE 1 TIJOLO, REVESTIDA</v>
          </cell>
          <cell r="E5743" t="str">
            <v>M2</v>
          </cell>
          <cell r="F5743">
            <v>419.19</v>
          </cell>
          <cell r="G5743">
            <v>390.86</v>
          </cell>
        </row>
        <row r="5744">
          <cell r="C5744" t="str">
            <v>EDIF9005060</v>
          </cell>
          <cell r="D5744" t="str">
            <v>CAIXA DE PASSAGEM EM ALVENARIA - TAMPA DE CONCRETO</v>
          </cell>
          <cell r="E5744" t="str">
            <v>M2</v>
          </cell>
          <cell r="F5744">
            <v>249.57</v>
          </cell>
          <cell r="G5744">
            <v>230.78</v>
          </cell>
        </row>
        <row r="5745">
          <cell r="C5745" t="str">
            <v>EDIF9005062</v>
          </cell>
          <cell r="D5745" t="str">
            <v>CAIXA TELEFÔNICA INTERNA PADRÃO TELESP N.2 20X20X12CM</v>
          </cell>
          <cell r="E5745" t="str">
            <v>UN</v>
          </cell>
          <cell r="F5745">
            <v>139.72999999999999</v>
          </cell>
          <cell r="G5745">
            <v>133.21</v>
          </cell>
        </row>
        <row r="5746">
          <cell r="C5746" t="str">
            <v>EDIF9005063</v>
          </cell>
          <cell r="D5746" t="str">
            <v>CAIXA TELEFÔNICA INTERNA PADRÃO TELESP N.3 40X40X13,5CM</v>
          </cell>
          <cell r="E5746" t="str">
            <v>UN</v>
          </cell>
          <cell r="F5746">
            <v>262.13</v>
          </cell>
          <cell r="G5746">
            <v>253.25</v>
          </cell>
        </row>
        <row r="5747">
          <cell r="C5747" t="str">
            <v>EDIF9005064</v>
          </cell>
          <cell r="D5747" t="str">
            <v>CAIXA TELEFÔNICA INTERNA PADRÃO TELESP N. 4 60X60X13,5CM</v>
          </cell>
          <cell r="E5747" t="str">
            <v>UN</v>
          </cell>
          <cell r="F5747">
            <v>473.8</v>
          </cell>
          <cell r="G5747">
            <v>459.59</v>
          </cell>
        </row>
        <row r="5748">
          <cell r="C5748" t="str">
            <v>EDIF9005065</v>
          </cell>
          <cell r="D5748" t="str">
            <v>CAIXA TELEFÔNICA INTERNA PADRÃO TELESP N. 5 80X80X13,5CM</v>
          </cell>
          <cell r="E5748" t="str">
            <v>UN</v>
          </cell>
          <cell r="F5748">
            <v>747.24</v>
          </cell>
          <cell r="G5748">
            <v>726.51</v>
          </cell>
        </row>
        <row r="5749">
          <cell r="C5749" t="str">
            <v>EDIF9005066</v>
          </cell>
          <cell r="D5749" t="str">
            <v>CAIXA TELEFÔNICA INTERNA PADRÃO TELESP N.6 120X120X13,5CM</v>
          </cell>
          <cell r="E5749" t="str">
            <v>UN</v>
          </cell>
          <cell r="F5749">
            <v>1646.19</v>
          </cell>
          <cell r="G5749">
            <v>1616.58</v>
          </cell>
        </row>
        <row r="5750">
          <cell r="C5750" t="str">
            <v>EDIF9005067</v>
          </cell>
          <cell r="D5750" t="str">
            <v>CAIXA TELEFÔNICA INTERNA PADRÃO TELESP N.7 150X150X17CM</v>
          </cell>
          <cell r="E5750" t="str">
            <v>UN</v>
          </cell>
          <cell r="F5750">
            <v>3730.04</v>
          </cell>
          <cell r="G5750">
            <v>3694.51</v>
          </cell>
        </row>
        <row r="5751">
          <cell r="C5751" t="str">
            <v>EDIF9005068</v>
          </cell>
          <cell r="D5751" t="str">
            <v>CAIXA DE PASSAGEM E TAMPA PRÉ-MOLDADAS EM CONCRETO, SEM FUNDO, 20X20CM</v>
          </cell>
          <cell r="E5751" t="str">
            <v>UN</v>
          </cell>
          <cell r="F5751">
            <v>161.4</v>
          </cell>
          <cell r="G5751">
            <v>157.18</v>
          </cell>
        </row>
        <row r="5752">
          <cell r="C5752" t="str">
            <v>EDIF9005069</v>
          </cell>
          <cell r="D5752" t="str">
            <v>CAIXA DE PASSAGEM E TAMPA PRÉ-MOLDADAS EM CONCRETO, SEM FUNDO, 30X30CM</v>
          </cell>
          <cell r="E5752" t="str">
            <v>UN</v>
          </cell>
          <cell r="F5752">
            <v>165.44</v>
          </cell>
          <cell r="G5752">
            <v>159.82</v>
          </cell>
        </row>
        <row r="5753">
          <cell r="C5753" t="str">
            <v>EDIF9005070</v>
          </cell>
          <cell r="D5753" t="str">
            <v>CAIXA DE PASSAGEM E TAMPA PRÉ-MOLDADAS EM CONCRETO, SEM FUNDO, 40X40CM</v>
          </cell>
          <cell r="E5753" t="str">
            <v>UN</v>
          </cell>
          <cell r="F5753">
            <v>206.93</v>
          </cell>
          <cell r="G5753">
            <v>199.9</v>
          </cell>
        </row>
        <row r="5754">
          <cell r="C5754" t="str">
            <v>EDIF9005071</v>
          </cell>
          <cell r="D5754" t="str">
            <v>CAIXA DE PASSAGEM E TAMPA PRÉ-MOLDADAS EM CONCRETO, SEM FUNDO, 50X50CM</v>
          </cell>
          <cell r="E5754" t="str">
            <v>UN</v>
          </cell>
          <cell r="F5754">
            <v>276.37</v>
          </cell>
          <cell r="G5754">
            <v>267.94</v>
          </cell>
        </row>
        <row r="5755">
          <cell r="C5755" t="str">
            <v>EDIF9005072</v>
          </cell>
          <cell r="D5755" t="str">
            <v>CAIXA DE PASSAGEM E TAMPA PRÉ-MOLDADAS EM CONCRETO, SEM FUNDO, 60X60CM</v>
          </cell>
          <cell r="E5755" t="str">
            <v>UN</v>
          </cell>
          <cell r="F5755">
            <v>361.76</v>
          </cell>
          <cell r="G5755">
            <v>351.92</v>
          </cell>
        </row>
        <row r="5756">
          <cell r="C5756" t="str">
            <v>EDIF9005073</v>
          </cell>
          <cell r="D5756" t="str">
            <v>CAIXA DE PASSAGEM E TAMPA PRÉ-MOLDADAS EM CONCRETO, SEM FUNDO, 100X100</v>
          </cell>
          <cell r="E5756" t="str">
            <v>UN</v>
          </cell>
          <cell r="F5756">
            <v>945.68</v>
          </cell>
          <cell r="G5756">
            <v>934.43</v>
          </cell>
        </row>
        <row r="5757">
          <cell r="C5757" t="str">
            <v>EDIF9005090</v>
          </cell>
          <cell r="D5757" t="str">
            <v>CAIXA DE ALUMÍNIO 10X10CM, ALTA COM TAMPA DE LATÃO PARA TOMADAS</v>
          </cell>
          <cell r="E5757" t="str">
            <v>UN</v>
          </cell>
          <cell r="F5757">
            <v>106.88</v>
          </cell>
          <cell r="G5757">
            <v>100.95</v>
          </cell>
        </row>
        <row r="5758">
          <cell r="C5758" t="str">
            <v>EDIF9005098</v>
          </cell>
          <cell r="D5758" t="str">
            <v>QUADRO GERAL OU DE DISTRIBUIÇÃO, EM CHAPA METÁLICA N.14 ESMALTADA</v>
          </cell>
          <cell r="E5758" t="str">
            <v>M2</v>
          </cell>
          <cell r="F5758">
            <v>1299.1500000000001</v>
          </cell>
          <cell r="G5758">
            <v>1275.83</v>
          </cell>
        </row>
        <row r="5759">
          <cell r="C5759" t="str">
            <v>EDIF9006000</v>
          </cell>
          <cell r="D5759" t="str">
            <v>CHAVES, FUSÍVEIS E ATERRAMENTO</v>
          </cell>
          <cell r="E5759" t="str">
            <v>.</v>
          </cell>
          <cell r="F5759" t="str">
            <v>.</v>
          </cell>
          <cell r="G5759" t="str">
            <v>.</v>
          </cell>
        </row>
        <row r="5760">
          <cell r="C5760" t="str">
            <v>EDIF9006018</v>
          </cell>
          <cell r="D5760" t="str">
            <v>CHAVE SECCIONADORA TRIPOLAR, ABERTURA SOB CARGA - SECA 250A/600V</v>
          </cell>
          <cell r="E5760" t="str">
            <v>UN</v>
          </cell>
          <cell r="F5760">
            <v>1822.64</v>
          </cell>
          <cell r="G5760">
            <v>1810.8</v>
          </cell>
        </row>
        <row r="5761">
          <cell r="C5761" t="str">
            <v>EDIF9006019</v>
          </cell>
          <cell r="D5761" t="str">
            <v>CHAVE SECCIONADORA TRIPOLAR, ABERTURA SOB CARGA - SECA 400A/600V</v>
          </cell>
          <cell r="E5761" t="str">
            <v>UN</v>
          </cell>
          <cell r="F5761">
            <v>2499.6799999999998</v>
          </cell>
          <cell r="G5761">
            <v>2481.91</v>
          </cell>
        </row>
        <row r="5762">
          <cell r="C5762" t="str">
            <v>EDIF9006020</v>
          </cell>
          <cell r="D5762" t="str">
            <v>CHAVE SECCIONADORA TRIPOLAR, ABERTURA SOB CARGA - SECA 630A/600V</v>
          </cell>
          <cell r="E5762" t="str">
            <v>UN</v>
          </cell>
          <cell r="F5762">
            <v>4121.04</v>
          </cell>
          <cell r="G5762">
            <v>4103.2700000000004</v>
          </cell>
        </row>
        <row r="5763">
          <cell r="C5763" t="str">
            <v>EDIF9006023</v>
          </cell>
          <cell r="D5763" t="str">
            <v>CHAVE SECCIONADORA TIPO NH, COM BASE E FUSÍVEIS - 125A (ABERTURA SEM CARGA)</v>
          </cell>
          <cell r="E5763" t="str">
            <v>UN</v>
          </cell>
          <cell r="F5763">
            <v>362.9</v>
          </cell>
          <cell r="G5763">
            <v>351.06</v>
          </cell>
        </row>
        <row r="5764">
          <cell r="C5764" t="str">
            <v>EDIF9006024</v>
          </cell>
          <cell r="D5764" t="str">
            <v>CHAVE SECCIONADORA TIPO NH, COM BASE E FUSÍVEIS - 250A (ABERTURA SEM CARGA)</v>
          </cell>
          <cell r="E5764" t="str">
            <v>UN</v>
          </cell>
          <cell r="F5764">
            <v>837.22</v>
          </cell>
          <cell r="G5764">
            <v>825.38</v>
          </cell>
        </row>
        <row r="5765">
          <cell r="C5765" t="str">
            <v>EDIF9006025</v>
          </cell>
          <cell r="D5765" t="str">
            <v>CHAVE SECCIONADORA TIPO NH, COM BASE E FUSÍVEIS - 400A (ABERTURA SEM CARGA)</v>
          </cell>
          <cell r="E5765" t="str">
            <v>UN</v>
          </cell>
          <cell r="F5765">
            <v>1140.22</v>
          </cell>
          <cell r="G5765">
            <v>1128.3800000000001</v>
          </cell>
        </row>
        <row r="5766">
          <cell r="C5766" t="str">
            <v>EDIF9006026</v>
          </cell>
          <cell r="D5766" t="str">
            <v>CHAVE SECCIONADORA TIPO NH, COM BASE E FUSÍVEIS - 630A (ABERTURA SEM CARGA)</v>
          </cell>
          <cell r="E5766" t="str">
            <v>UN</v>
          </cell>
          <cell r="F5766">
            <v>1474.77</v>
          </cell>
          <cell r="G5766">
            <v>1462.93</v>
          </cell>
        </row>
        <row r="5767">
          <cell r="C5767" t="str">
            <v>EDIF9006027</v>
          </cell>
          <cell r="D5767" t="str">
            <v>CHAVE SECCIONADORA TRIPOLAR, ABERTURA SOB CARGA, COM FUSÍVEIS NH00 - 125A/500V</v>
          </cell>
          <cell r="E5767" t="str">
            <v>UN</v>
          </cell>
          <cell r="F5767">
            <v>468.82</v>
          </cell>
          <cell r="G5767">
            <v>456.98</v>
          </cell>
        </row>
        <row r="5768">
          <cell r="C5768" t="str">
            <v>EDIF9006028</v>
          </cell>
          <cell r="D5768" t="str">
            <v>CHAVE SECCIONADORA TRIPOLAR, ABERTURA SOB CARGA, COM FUSÍVEIS NH1 - 250A/500V</v>
          </cell>
          <cell r="E5768" t="str">
            <v>UN</v>
          </cell>
          <cell r="F5768">
            <v>967.07</v>
          </cell>
          <cell r="G5768">
            <v>955.23</v>
          </cell>
        </row>
        <row r="5769">
          <cell r="C5769" t="str">
            <v>EDIF9006029</v>
          </cell>
          <cell r="D5769" t="str">
            <v>CHAVE SECCIONADORA TRIPOLAR, ABERTURA SOB CARGA, COM FUSÍVEIS NH2 - 400A/500V</v>
          </cell>
          <cell r="E5769" t="str">
            <v>UN</v>
          </cell>
          <cell r="F5769">
            <v>1372.98</v>
          </cell>
          <cell r="G5769">
            <v>1361.14</v>
          </cell>
        </row>
        <row r="5770">
          <cell r="C5770" t="str">
            <v>EDIF9006030</v>
          </cell>
          <cell r="D5770" t="str">
            <v>CHAVE SECCIONADORA TRIPOLAR, ABERTURA SOB CARGA, COM FUSÍVEIS NH3 -630A/600V</v>
          </cell>
          <cell r="E5770" t="str">
            <v>UN</v>
          </cell>
          <cell r="F5770">
            <v>2394.5700000000002</v>
          </cell>
          <cell r="G5770">
            <v>2373.84</v>
          </cell>
        </row>
        <row r="5771">
          <cell r="C5771" t="str">
            <v>EDIF9006033</v>
          </cell>
          <cell r="D5771" t="str">
            <v>CHAVE SECCIONADORA ROTATIVA ABERT. SOB CARGA TP (PACCO) - 3X16A</v>
          </cell>
          <cell r="E5771" t="str">
            <v>UN</v>
          </cell>
          <cell r="F5771">
            <v>168.84</v>
          </cell>
          <cell r="G5771">
            <v>166.17</v>
          </cell>
        </row>
        <row r="5772">
          <cell r="C5772" t="str">
            <v>EDIF9006036</v>
          </cell>
          <cell r="D5772" t="str">
            <v>CHAVE SECCIONADORA ROTATIVA ABERTURA SOB CARGA TIPO (PACCO) - 3X63A</v>
          </cell>
          <cell r="E5772" t="str">
            <v>UN</v>
          </cell>
          <cell r="F5772">
            <v>315.32</v>
          </cell>
          <cell r="G5772">
            <v>311.77</v>
          </cell>
        </row>
        <row r="5773">
          <cell r="C5773" t="str">
            <v>EDIF9006049</v>
          </cell>
          <cell r="D5773" t="str">
            <v>FUSÍVEL TIPO "DIAZED", TIPO RÁPIDO OU RETARDADO - 2/25A</v>
          </cell>
          <cell r="E5773" t="str">
            <v>UN</v>
          </cell>
          <cell r="F5773">
            <v>11.83</v>
          </cell>
          <cell r="G5773">
            <v>11.14</v>
          </cell>
        </row>
        <row r="5774">
          <cell r="C5774" t="str">
            <v>EDIF9006058</v>
          </cell>
          <cell r="D5774" t="str">
            <v>FUSÍVEL TIPO NH - 100/200A</v>
          </cell>
          <cell r="E5774" t="str">
            <v>UN</v>
          </cell>
          <cell r="F5774">
            <v>75.540000000000006</v>
          </cell>
          <cell r="G5774">
            <v>74.849999999999994</v>
          </cell>
        </row>
        <row r="5775">
          <cell r="C5775" t="str">
            <v>EDIF9006059</v>
          </cell>
          <cell r="D5775" t="str">
            <v>FUSÍVEL TIPO NH - 224/355A</v>
          </cell>
          <cell r="E5775" t="str">
            <v>UN</v>
          </cell>
          <cell r="F5775">
            <v>99.63</v>
          </cell>
          <cell r="G5775">
            <v>98.94</v>
          </cell>
        </row>
        <row r="5776">
          <cell r="C5776" t="str">
            <v>EDIF9006060</v>
          </cell>
          <cell r="D5776" t="str">
            <v>FUSÍVEL TIPO NH - 425/630A</v>
          </cell>
          <cell r="E5776" t="str">
            <v>UN</v>
          </cell>
          <cell r="F5776">
            <v>136.58000000000001</v>
          </cell>
          <cell r="G5776">
            <v>135.88999999999999</v>
          </cell>
        </row>
        <row r="5777">
          <cell r="C5777" t="str">
            <v>EDIF9006061</v>
          </cell>
          <cell r="D5777" t="str">
            <v>FUSÍVEL TIPO NH TAMANHO 04 DE 800-1250A</v>
          </cell>
          <cell r="E5777" t="str">
            <v>UN</v>
          </cell>
          <cell r="F5777">
            <v>718.98</v>
          </cell>
          <cell r="G5777">
            <v>716.02</v>
          </cell>
        </row>
        <row r="5778">
          <cell r="C5778" t="str">
            <v>EDIF9006062</v>
          </cell>
          <cell r="D5778" t="str">
            <v>BASE PARA FUSÍVEIS TIPO "DIAZED" - 2/25A</v>
          </cell>
          <cell r="E5778" t="str">
            <v>UN</v>
          </cell>
          <cell r="F5778">
            <v>75.81</v>
          </cell>
          <cell r="G5778">
            <v>69.88</v>
          </cell>
        </row>
        <row r="5779">
          <cell r="C5779" t="str">
            <v>EDIF9006063</v>
          </cell>
          <cell r="D5779" t="str">
            <v>BASE PARA FUSÍVEIS TIPO "DIAZED" - 35/63A</v>
          </cell>
          <cell r="E5779" t="str">
            <v>UN</v>
          </cell>
          <cell r="F5779">
            <v>91.11</v>
          </cell>
          <cell r="G5779">
            <v>85.18</v>
          </cell>
        </row>
        <row r="5780">
          <cell r="C5780" t="str">
            <v>EDIF9006064</v>
          </cell>
          <cell r="D5780" t="str">
            <v>BASE COM FUSÍVEIS TIPO NH - ATÉ 125A</v>
          </cell>
          <cell r="E5780" t="str">
            <v>UN</v>
          </cell>
          <cell r="F5780">
            <v>113.35</v>
          </cell>
          <cell r="G5780">
            <v>107.42</v>
          </cell>
        </row>
        <row r="5781">
          <cell r="C5781" t="str">
            <v>EDIF9006065</v>
          </cell>
          <cell r="D5781" t="str">
            <v>BASE COM FUSÍVEIS TIPO NH - ATÉ 250A</v>
          </cell>
          <cell r="E5781" t="str">
            <v>UN</v>
          </cell>
          <cell r="F5781">
            <v>226.48</v>
          </cell>
          <cell r="G5781">
            <v>220.55</v>
          </cell>
        </row>
        <row r="5782">
          <cell r="C5782" t="str">
            <v>EDIF9006066</v>
          </cell>
          <cell r="D5782" t="str">
            <v>BASE COM FUSÍVEIS TIPO NH - ATÉ 400A</v>
          </cell>
          <cell r="E5782" t="str">
            <v>UN</v>
          </cell>
          <cell r="F5782">
            <v>308.3</v>
          </cell>
          <cell r="G5782">
            <v>302.37</v>
          </cell>
        </row>
        <row r="5783">
          <cell r="C5783" t="str">
            <v>EDIF9006067</v>
          </cell>
          <cell r="D5783" t="str">
            <v>BASE COM FUSÍVEIS TIPO NH - TAMANHO 03 DE 425 - 630A</v>
          </cell>
          <cell r="E5783" t="str">
            <v>UN</v>
          </cell>
          <cell r="F5783">
            <v>460.16</v>
          </cell>
          <cell r="G5783">
            <v>451.28</v>
          </cell>
        </row>
        <row r="5784">
          <cell r="C5784" t="str">
            <v>EDIF9006068</v>
          </cell>
          <cell r="D5784" t="str">
            <v>BASE COM FUSÍVEIS TIPO NH - TAMANHO 04 DE 800 - 1250A</v>
          </cell>
          <cell r="E5784" t="str">
            <v>UN</v>
          </cell>
          <cell r="F5784">
            <v>1608.03</v>
          </cell>
          <cell r="G5784">
            <v>1596.19</v>
          </cell>
        </row>
        <row r="5785">
          <cell r="C5785" t="str">
            <v>EDIF9006069</v>
          </cell>
          <cell r="D5785" t="str">
            <v>ISOLADOR DE POLIÉSTER TIPO TONEL B.T. USO INTERNO - 15X20MM</v>
          </cell>
          <cell r="E5785" t="str">
            <v>UN</v>
          </cell>
          <cell r="F5785">
            <v>16.940000000000001</v>
          </cell>
          <cell r="G5785">
            <v>15.76</v>
          </cell>
        </row>
        <row r="5786">
          <cell r="C5786" t="str">
            <v>EDIF9006070</v>
          </cell>
          <cell r="D5786" t="str">
            <v>ISOLADOR DE POLIÉSTER TIPO TONEL B.T. USO INTERNO - 40X50MM</v>
          </cell>
          <cell r="E5786" t="str">
            <v>UN</v>
          </cell>
          <cell r="F5786">
            <v>39.18</v>
          </cell>
          <cell r="G5786">
            <v>37.700000000000003</v>
          </cell>
        </row>
        <row r="5787">
          <cell r="C5787" t="str">
            <v>EDIF9006071</v>
          </cell>
          <cell r="D5787" t="str">
            <v>ISOLADOR DE POLIÉSTER TIPO TONEL B.T. USO INTERNO - 60X60MM</v>
          </cell>
          <cell r="E5787" t="str">
            <v>UN</v>
          </cell>
          <cell r="F5787">
            <v>44.06</v>
          </cell>
          <cell r="G5787">
            <v>42.58</v>
          </cell>
        </row>
        <row r="5788">
          <cell r="C5788" t="str">
            <v>EDIF9006072</v>
          </cell>
          <cell r="D5788" t="str">
            <v>ISOLADOR DE POLIÉSTER TIPO TONEL B.T. USO INTERNO - 60X75MM</v>
          </cell>
          <cell r="E5788" t="str">
            <v>UN</v>
          </cell>
          <cell r="F5788">
            <v>57.65</v>
          </cell>
          <cell r="G5788">
            <v>55.88</v>
          </cell>
        </row>
        <row r="5789">
          <cell r="C5789" t="str">
            <v>EDIF9006073</v>
          </cell>
          <cell r="D5789" t="str">
            <v>BARRAMENTO DE COBRE PARA 30A - 6,35X1,58MM</v>
          </cell>
          <cell r="E5789" t="str">
            <v>M</v>
          </cell>
          <cell r="F5789">
            <v>17.02</v>
          </cell>
          <cell r="G5789">
            <v>16.16</v>
          </cell>
        </row>
        <row r="5790">
          <cell r="C5790" t="str">
            <v>EDIF9006074</v>
          </cell>
          <cell r="D5790" t="str">
            <v>BARRAMENTO DE COBRE PARA 60A - 9,52X2,38MM</v>
          </cell>
          <cell r="E5790" t="str">
            <v>M</v>
          </cell>
          <cell r="F5790">
            <v>27.86</v>
          </cell>
          <cell r="G5790">
            <v>27</v>
          </cell>
        </row>
        <row r="5791">
          <cell r="C5791" t="str">
            <v>EDIF9006075</v>
          </cell>
          <cell r="D5791" t="str">
            <v>BARRAMENTO DE COBRE PARA 100A - 15X3MM</v>
          </cell>
          <cell r="E5791" t="str">
            <v>M</v>
          </cell>
          <cell r="F5791">
            <v>58.54</v>
          </cell>
          <cell r="G5791">
            <v>57.68</v>
          </cell>
        </row>
        <row r="5792">
          <cell r="C5792" t="str">
            <v>EDIF9006076</v>
          </cell>
          <cell r="D5792" t="str">
            <v>BARRAMENTO DE COBRE PARA 150A - 20X4MM</v>
          </cell>
          <cell r="E5792" t="str">
            <v>M</v>
          </cell>
          <cell r="F5792">
            <v>128.82</v>
          </cell>
          <cell r="G5792">
            <v>127.78</v>
          </cell>
        </row>
        <row r="5793">
          <cell r="C5793" t="str">
            <v>EDIF9006077</v>
          </cell>
          <cell r="D5793" t="str">
            <v>BARRAMENTO DE COBRE PARA 200A - 25X4MM</v>
          </cell>
          <cell r="E5793" t="str">
            <v>M</v>
          </cell>
          <cell r="F5793">
            <v>136.4</v>
          </cell>
          <cell r="G5793">
            <v>135.36000000000001</v>
          </cell>
        </row>
        <row r="5794">
          <cell r="C5794" t="str">
            <v>EDIF9006078</v>
          </cell>
          <cell r="D5794" t="str">
            <v>BARRAMENTO DE COBRE PARA 400A - 40X7MM</v>
          </cell>
          <cell r="E5794" t="str">
            <v>M</v>
          </cell>
          <cell r="F5794">
            <v>314.23</v>
          </cell>
          <cell r="G5794">
            <v>313.19</v>
          </cell>
        </row>
        <row r="5795">
          <cell r="C5795" t="str">
            <v>EDIF9006079</v>
          </cell>
          <cell r="D5795" t="str">
            <v>BARRAMENTO DE COBRE PARA 600A - 7X60MM</v>
          </cell>
          <cell r="E5795" t="str">
            <v>M</v>
          </cell>
          <cell r="F5795">
            <v>658.53</v>
          </cell>
          <cell r="G5795">
            <v>643.72</v>
          </cell>
        </row>
        <row r="5796">
          <cell r="C5796" t="str">
            <v>EDIF9006080</v>
          </cell>
          <cell r="D5796" t="str">
            <v>BARRAMENTO DE COBRE PARA 800A - 10X80MM</v>
          </cell>
          <cell r="E5796" t="str">
            <v>M</v>
          </cell>
          <cell r="F5796">
            <v>905.5</v>
          </cell>
          <cell r="G5796">
            <v>889.22</v>
          </cell>
        </row>
        <row r="5797">
          <cell r="C5797" t="str">
            <v>EDIF9006081</v>
          </cell>
          <cell r="D5797" t="str">
            <v>BARRAMENTO DE COBRE PARA 1000A - 10X100MM</v>
          </cell>
          <cell r="E5797" t="str">
            <v>M</v>
          </cell>
          <cell r="F5797">
            <v>1196.8699999999999</v>
          </cell>
          <cell r="G5797">
            <v>1179.1099999999999</v>
          </cell>
        </row>
        <row r="5798">
          <cell r="C5798" t="str">
            <v>EDIF9006082</v>
          </cell>
          <cell r="D5798" t="str">
            <v>BARRAMENTO DE COBRE PARA 1200A - 9,5X127MM</v>
          </cell>
          <cell r="E5798" t="str">
            <v>M</v>
          </cell>
          <cell r="F5798">
            <v>1293.69</v>
          </cell>
          <cell r="G5798">
            <v>1272.96</v>
          </cell>
        </row>
        <row r="5799">
          <cell r="C5799" t="str">
            <v>EDIF9006083</v>
          </cell>
          <cell r="D5799" t="str">
            <v>BARRAMENTO DE COBRE PARA 1400A - 9,52X152MM</v>
          </cell>
          <cell r="E5799" t="str">
            <v>M</v>
          </cell>
          <cell r="F5799">
            <v>1560.41</v>
          </cell>
          <cell r="G5799">
            <v>1538.2</v>
          </cell>
        </row>
        <row r="5800">
          <cell r="C5800" t="str">
            <v>EDIF9006088</v>
          </cell>
          <cell r="D5800" t="str">
            <v>PROTEÇÃO PARA BARRAMENTO DE QUADROS EM POLICARBONATO COMPACTO 4MM</v>
          </cell>
          <cell r="E5800" t="str">
            <v>M2</v>
          </cell>
          <cell r="F5800">
            <v>413.45</v>
          </cell>
          <cell r="G5800">
            <v>403.1</v>
          </cell>
        </row>
        <row r="5801">
          <cell r="C5801" t="str">
            <v>EDIF9006090</v>
          </cell>
          <cell r="D5801" t="str">
            <v>CABO DE COBRE NÚ, PARA ATERRAMENTO - 6,00MM2</v>
          </cell>
          <cell r="E5801" t="str">
            <v>M</v>
          </cell>
          <cell r="F5801">
            <v>10.01</v>
          </cell>
          <cell r="G5801">
            <v>9.5299999999999994</v>
          </cell>
        </row>
        <row r="5802">
          <cell r="C5802" t="str">
            <v>EDIF9006091</v>
          </cell>
          <cell r="D5802" t="str">
            <v>CABO DE COBRE NÚ, PARA ATERRAMENTO - 10,00MM2</v>
          </cell>
          <cell r="E5802" t="str">
            <v>M</v>
          </cell>
          <cell r="F5802">
            <v>12.68</v>
          </cell>
          <cell r="G5802">
            <v>12.09</v>
          </cell>
        </row>
        <row r="5803">
          <cell r="C5803" t="str">
            <v>EDIF9006092</v>
          </cell>
          <cell r="D5803" t="str">
            <v>CABO DE COBRE NÚ, PARA ATERRAMENTO - 16,00MM2</v>
          </cell>
          <cell r="E5803" t="str">
            <v>M</v>
          </cell>
          <cell r="F5803">
            <v>19.559999999999999</v>
          </cell>
          <cell r="G5803">
            <v>18.79</v>
          </cell>
        </row>
        <row r="5804">
          <cell r="C5804" t="str">
            <v>EDIF9006093</v>
          </cell>
          <cell r="D5804" t="str">
            <v>CABO DE COBRE NÚ, PARA ATERRAMENTO - 25,00MM2</v>
          </cell>
          <cell r="E5804" t="str">
            <v>M</v>
          </cell>
          <cell r="F5804">
            <v>27.17</v>
          </cell>
          <cell r="G5804">
            <v>26.16</v>
          </cell>
        </row>
        <row r="5805">
          <cell r="C5805" t="str">
            <v>EDIF9006094</v>
          </cell>
          <cell r="D5805" t="str">
            <v>CABO DE COBRE NÚ, PARA ATERRAMENTO - 35,00MM2</v>
          </cell>
          <cell r="E5805" t="str">
            <v>M</v>
          </cell>
          <cell r="F5805">
            <v>34.6</v>
          </cell>
          <cell r="G5805">
            <v>33.35</v>
          </cell>
        </row>
        <row r="5806">
          <cell r="C5806" t="str">
            <v>EDIF9006095</v>
          </cell>
          <cell r="D5806" t="str">
            <v>CABO DE COBRE NÚ, PARA ATERRAMENTO - 50,00MM2</v>
          </cell>
          <cell r="E5806" t="str">
            <v>M</v>
          </cell>
          <cell r="F5806">
            <v>50.11</v>
          </cell>
          <cell r="G5806">
            <v>48.28</v>
          </cell>
        </row>
        <row r="5807">
          <cell r="C5807" t="str">
            <v>EDIF9006096</v>
          </cell>
          <cell r="D5807" t="str">
            <v>CABO DE COBRE NÚ, PARA ATERRAMENTO - 70.00MM2</v>
          </cell>
          <cell r="E5807" t="str">
            <v>M</v>
          </cell>
          <cell r="F5807">
            <v>68.86</v>
          </cell>
          <cell r="G5807">
            <v>66.84</v>
          </cell>
        </row>
        <row r="5808">
          <cell r="C5808" t="str">
            <v>EDIF9006097</v>
          </cell>
          <cell r="D5808" t="str">
            <v>CABO DE COBRE NÚ, PARA ATERRAMENTO - 95,00MM2</v>
          </cell>
          <cell r="E5808" t="str">
            <v>M</v>
          </cell>
          <cell r="F5808">
            <v>97</v>
          </cell>
          <cell r="G5808">
            <v>94.87</v>
          </cell>
        </row>
        <row r="5809">
          <cell r="C5809" t="str">
            <v>EDIF9006098</v>
          </cell>
          <cell r="D5809" t="str">
            <v>CABO DE COBRE NÚ, PARA ATERRAMENTO - 120,00MM2</v>
          </cell>
          <cell r="E5809" t="str">
            <v>M</v>
          </cell>
          <cell r="F5809">
            <v>121.07</v>
          </cell>
          <cell r="G5809">
            <v>118.34</v>
          </cell>
        </row>
        <row r="5810">
          <cell r="C5810" t="str">
            <v>EDIF9006099</v>
          </cell>
          <cell r="D5810" t="str">
            <v>ATERRAMENTO DE QUADROS, EXCLUSIVE CABO</v>
          </cell>
          <cell r="E5810" t="str">
            <v>UN</v>
          </cell>
          <cell r="F5810">
            <v>418.92</v>
          </cell>
          <cell r="G5810">
            <v>411.04</v>
          </cell>
        </row>
        <row r="5811">
          <cell r="C5811" t="str">
            <v>EDIF9007000</v>
          </cell>
          <cell r="D5811" t="str">
            <v>PONTOS DE ENERGIA</v>
          </cell>
          <cell r="E5811" t="str">
            <v>.</v>
          </cell>
          <cell r="F5811" t="str">
            <v>.</v>
          </cell>
          <cell r="G5811" t="str">
            <v>.</v>
          </cell>
        </row>
        <row r="5812">
          <cell r="C5812" t="str">
            <v>EDIF9007001</v>
          </cell>
          <cell r="D5812" t="str">
            <v>PONTO COM INTERRUPTOR SIMPLES - 1 TECLA, EM CAIXA 4"X2"</v>
          </cell>
          <cell r="E5812" t="str">
            <v>UN</v>
          </cell>
          <cell r="F5812">
            <v>154.68</v>
          </cell>
          <cell r="G5812">
            <v>142.84</v>
          </cell>
        </row>
        <row r="5813">
          <cell r="C5813" t="str">
            <v>EDIF9007002</v>
          </cell>
          <cell r="D5813" t="str">
            <v>PONTO COM INTERRUPTOR SIMPLES - 2 TECLAS, EM CAIXA 4"X2"</v>
          </cell>
          <cell r="E5813" t="str">
            <v>UN</v>
          </cell>
          <cell r="F5813">
            <v>240.1</v>
          </cell>
          <cell r="G5813">
            <v>221.74</v>
          </cell>
        </row>
        <row r="5814">
          <cell r="C5814" t="str">
            <v>EDIF9007003</v>
          </cell>
          <cell r="D5814" t="str">
            <v>PONTO COM INTERRUPTOR SIMPLES - 3 TECLAS, EM CAIXA 4"X2"</v>
          </cell>
          <cell r="E5814" t="str">
            <v>UN</v>
          </cell>
          <cell r="F5814">
            <v>306.06</v>
          </cell>
          <cell r="G5814">
            <v>282.38</v>
          </cell>
        </row>
        <row r="5815">
          <cell r="C5815" t="str">
            <v>EDIF9007005</v>
          </cell>
          <cell r="D5815" t="str">
            <v>PONTO COM INTERRUPTOR SIMPLES - 2 TECLAS, EM CAIXA 4"X4"</v>
          </cell>
          <cell r="E5815" t="str">
            <v>UN</v>
          </cell>
          <cell r="F5815">
            <v>243.71</v>
          </cell>
          <cell r="G5815">
            <v>225.35</v>
          </cell>
        </row>
        <row r="5816">
          <cell r="C5816" t="str">
            <v>EDIF9007006</v>
          </cell>
          <cell r="D5816" t="str">
            <v>PONTO COM INTERRUPTOR SIMPLES - 3 TECLAS, EM CAIXA 4"X4"</v>
          </cell>
          <cell r="E5816" t="str">
            <v>UN</v>
          </cell>
          <cell r="F5816">
            <v>318.08</v>
          </cell>
          <cell r="G5816">
            <v>294.39999999999998</v>
          </cell>
        </row>
        <row r="5817">
          <cell r="C5817" t="str">
            <v>EDIF9007007</v>
          </cell>
          <cell r="D5817" t="str">
            <v>PONTO COM INTERRUPTOR SIMPLES - 4 TECLAS, EM CAIXA 4"X4"</v>
          </cell>
          <cell r="E5817" t="str">
            <v>UN</v>
          </cell>
          <cell r="F5817">
            <v>397.98</v>
          </cell>
          <cell r="G5817">
            <v>368.37</v>
          </cell>
        </row>
        <row r="5818">
          <cell r="C5818" t="str">
            <v>EDIF9007008</v>
          </cell>
          <cell r="D5818" t="str">
            <v>PONTO COM INTERRUPTOR SIMPLES E TOMADA 110V - EM CAIXA 4"X4"</v>
          </cell>
          <cell r="E5818" t="str">
            <v>UN</v>
          </cell>
          <cell r="F5818">
            <v>241.3</v>
          </cell>
          <cell r="G5818">
            <v>223.53</v>
          </cell>
        </row>
        <row r="5819">
          <cell r="C5819" t="str">
            <v>EDIF9007010</v>
          </cell>
          <cell r="D5819" t="str">
            <v>PONTO COM INTERRUPTOR PARALELO - 1 TECLA, EM CAIXA 4"X2"</v>
          </cell>
          <cell r="E5819" t="str">
            <v>UN</v>
          </cell>
          <cell r="F5819">
            <v>223.13</v>
          </cell>
          <cell r="G5819">
            <v>204.77</v>
          </cell>
        </row>
        <row r="5820">
          <cell r="C5820" t="str">
            <v>EDIF9007015</v>
          </cell>
          <cell r="D5820" t="str">
            <v>PONTO COM INTERRUPTOR SIMPLES BIPOLAR - EM CAIXA 4"X2"</v>
          </cell>
          <cell r="E5820" t="str">
            <v>UN</v>
          </cell>
          <cell r="F5820">
            <v>174.36</v>
          </cell>
          <cell r="G5820">
            <v>162.52000000000001</v>
          </cell>
        </row>
        <row r="5821">
          <cell r="C5821" t="str">
            <v>EDIF9007018</v>
          </cell>
          <cell r="D5821" t="str">
            <v>PONTO COM INTERRUPTOR PARALELO BIPOLAR - EM CAIXA 4"X2"</v>
          </cell>
          <cell r="E5821" t="str">
            <v>UN</v>
          </cell>
          <cell r="F5821">
            <v>255.73</v>
          </cell>
          <cell r="G5821">
            <v>237.37</v>
          </cell>
        </row>
        <row r="5822">
          <cell r="C5822" t="str">
            <v>EDIF9007030</v>
          </cell>
          <cell r="D5822" t="str">
            <v>PONTO COM DOIS INTERRUPTORES SIMPLES BIPOLAR - EM CAIXA 4"X4"</v>
          </cell>
          <cell r="E5822" t="str">
            <v>UN</v>
          </cell>
          <cell r="F5822">
            <v>283.07</v>
          </cell>
          <cell r="G5822">
            <v>264.70999999999998</v>
          </cell>
        </row>
        <row r="5823">
          <cell r="C5823" t="str">
            <v>EDIF9007035</v>
          </cell>
          <cell r="D5823" t="str">
            <v>PONTO COM INTERRUPTOR SIMPLES - 1 TECLA, EM CONDULETE 3/4"</v>
          </cell>
          <cell r="E5823" t="str">
            <v>UN</v>
          </cell>
          <cell r="F5823">
            <v>173.96</v>
          </cell>
          <cell r="G5823">
            <v>162.12</v>
          </cell>
        </row>
        <row r="5824">
          <cell r="C5824" t="str">
            <v>EDIF9007036</v>
          </cell>
          <cell r="D5824" t="str">
            <v>PONTO COM INTERRUPTOR SIMPLES - 2 TECLAS, EM CONDULETE 3/4"</v>
          </cell>
          <cell r="E5824" t="str">
            <v>UN</v>
          </cell>
          <cell r="F5824">
            <v>259.38</v>
          </cell>
          <cell r="G5824">
            <v>241.02</v>
          </cell>
        </row>
        <row r="5825">
          <cell r="C5825" t="str">
            <v>EDIF9007037</v>
          </cell>
          <cell r="D5825" t="str">
            <v>PONTO COM INTERRUPTOR SIMPLES - 3 TECLAS, EM CONDULETE 3/4"</v>
          </cell>
          <cell r="E5825" t="str">
            <v>UN</v>
          </cell>
          <cell r="F5825">
            <v>325.33999999999997</v>
          </cell>
          <cell r="G5825">
            <v>301.66000000000003</v>
          </cell>
        </row>
        <row r="5826">
          <cell r="C5826" t="str">
            <v>EDIF9007038</v>
          </cell>
          <cell r="D5826" t="str">
            <v>PONTO COM INTERRUPTOR SIMPLES - 4 TECLAS, EM CONDULETE 3/4" CORPO DUPLO</v>
          </cell>
          <cell r="E5826" t="str">
            <v>UN</v>
          </cell>
          <cell r="F5826">
            <v>421.51</v>
          </cell>
          <cell r="G5826">
            <v>391.9</v>
          </cell>
        </row>
        <row r="5827">
          <cell r="C5827" t="str">
            <v>EDIF9007040</v>
          </cell>
          <cell r="D5827" t="str">
            <v>PONTO COM INTERRUPTOR PARALELO - 1 TECLA, EM CONDULETE 3/4"</v>
          </cell>
          <cell r="E5827" t="str">
            <v>UN</v>
          </cell>
          <cell r="F5827">
            <v>242.41</v>
          </cell>
          <cell r="G5827">
            <v>224.05</v>
          </cell>
        </row>
        <row r="5828">
          <cell r="C5828" t="str">
            <v>EDIF9007041</v>
          </cell>
          <cell r="D5828" t="str">
            <v>PONTO COM INTERRUPTOR SIMPLES E TOMADA 110V - EM CONDULETE 3/4" CORPO DUPLO</v>
          </cell>
          <cell r="E5828" t="str">
            <v>UN</v>
          </cell>
          <cell r="F5828">
            <v>320.64</v>
          </cell>
          <cell r="G5828">
            <v>296.95999999999998</v>
          </cell>
        </row>
        <row r="5829">
          <cell r="C5829" t="str">
            <v>EDIF9007045</v>
          </cell>
          <cell r="D5829" t="str">
            <v>PONTO COM INTERRUPTOR SIMPLES BIPOLAR - EM CONDULETE 3/4"</v>
          </cell>
          <cell r="E5829" t="str">
            <v>UN</v>
          </cell>
          <cell r="F5829">
            <v>193.64</v>
          </cell>
          <cell r="G5829">
            <v>181.8</v>
          </cell>
        </row>
        <row r="5830">
          <cell r="C5830" t="str">
            <v>EDIF9007050</v>
          </cell>
          <cell r="D5830" t="str">
            <v>PONTO COM INTERRUPTOR PARALELO BIPOLAR - EM CONDULETE 3/4"</v>
          </cell>
          <cell r="E5830" t="str">
            <v>UN</v>
          </cell>
          <cell r="F5830">
            <v>275.01</v>
          </cell>
          <cell r="G5830">
            <v>256.64999999999998</v>
          </cell>
        </row>
        <row r="5831">
          <cell r="C5831" t="str">
            <v>EDIF9007055</v>
          </cell>
          <cell r="D5831" t="str">
            <v>PONTO COM DOIS INTERRUPTORES SIMPLES BIPOLAR - EM CONDULETE 3/4"</v>
          </cell>
          <cell r="E5831" t="str">
            <v>UN</v>
          </cell>
          <cell r="F5831">
            <v>293.61</v>
          </cell>
          <cell r="G5831">
            <v>275.25</v>
          </cell>
        </row>
        <row r="5832">
          <cell r="C5832" t="str">
            <v>EDIF9007056</v>
          </cell>
          <cell r="D5832" t="str">
            <v>PONTO COM TRÊS INTERRUPTORES SIMPLES BIPOLAR - EM CONDULETE 3/4" CORPO DUPLO</v>
          </cell>
          <cell r="E5832" t="str">
            <v>UN</v>
          </cell>
          <cell r="F5832">
            <v>395.52</v>
          </cell>
          <cell r="G5832">
            <v>371.84</v>
          </cell>
        </row>
        <row r="5833">
          <cell r="C5833" t="str">
            <v>EDIF9007060</v>
          </cell>
          <cell r="D5833" t="str">
            <v>PONTO COM TOMADA SIMPLES DE EMBUTIR - 110/220V CAIXA 4"X2"</v>
          </cell>
          <cell r="E5833" t="str">
            <v>UN</v>
          </cell>
          <cell r="F5833">
            <v>157.79</v>
          </cell>
          <cell r="G5833">
            <v>145.94999999999999</v>
          </cell>
        </row>
        <row r="5834">
          <cell r="C5834" t="str">
            <v>EDIF9007061</v>
          </cell>
          <cell r="D5834" t="str">
            <v>PONTO COM TOMADA SIMPLES 110/220V - EM CONDULETE 3/4"</v>
          </cell>
          <cell r="E5834" t="str">
            <v>UN</v>
          </cell>
          <cell r="F5834">
            <v>232.89</v>
          </cell>
          <cell r="G5834">
            <v>215.12</v>
          </cell>
        </row>
        <row r="5835">
          <cell r="C5835" t="str">
            <v>EDIF9007070</v>
          </cell>
          <cell r="D5835" t="str">
            <v>PONTO COM TOMADA SIMPLES DE EMBUTIR - PARA PISO</v>
          </cell>
          <cell r="E5835" t="str">
            <v>UN</v>
          </cell>
          <cell r="F5835">
            <v>240.19</v>
          </cell>
          <cell r="G5835">
            <v>225.39</v>
          </cell>
        </row>
        <row r="5836">
          <cell r="C5836" t="str">
            <v>EDIF9007075</v>
          </cell>
          <cell r="D5836" t="str">
            <v>PONTO SECO PARA TELEFONE - CAIXA 4"X4"</v>
          </cell>
          <cell r="E5836" t="str">
            <v>UN</v>
          </cell>
          <cell r="F5836">
            <v>267.44</v>
          </cell>
          <cell r="G5836">
            <v>246.71</v>
          </cell>
        </row>
        <row r="5837">
          <cell r="C5837" t="str">
            <v>EDIF9007076</v>
          </cell>
          <cell r="D5837" t="str">
            <v>PONTO SECO PARA TELEFONE EM CONDULETE</v>
          </cell>
          <cell r="E5837" t="str">
            <v>UN</v>
          </cell>
          <cell r="F5837">
            <v>200.84</v>
          </cell>
          <cell r="G5837">
            <v>191.96</v>
          </cell>
        </row>
        <row r="5838">
          <cell r="C5838" t="str">
            <v>EDIF9007080</v>
          </cell>
          <cell r="D5838" t="str">
            <v>PONTO COM BOTÃO PARA CAMPAINHA - USO AO TEMPO - CAIXA 4"X2"</v>
          </cell>
          <cell r="E5838" t="str">
            <v>UN</v>
          </cell>
          <cell r="F5838">
            <v>431.54</v>
          </cell>
          <cell r="G5838">
            <v>401.93</v>
          </cell>
        </row>
        <row r="5839">
          <cell r="C5839" t="str">
            <v>EDIF9007085</v>
          </cell>
          <cell r="D5839" t="str">
            <v>PONTO COM CIGARRA DE SOBREPOR, TIPO COLEGIAL - CAIXA 3"X3"</v>
          </cell>
          <cell r="E5839" t="str">
            <v>UN</v>
          </cell>
          <cell r="F5839">
            <v>264.8</v>
          </cell>
          <cell r="G5839">
            <v>250</v>
          </cell>
        </row>
        <row r="5840">
          <cell r="C5840" t="str">
            <v>EDIF9007090</v>
          </cell>
          <cell r="D5840" t="str">
            <v>PONTO DE LUZ - CAIXA FUNDO MÓVEL</v>
          </cell>
          <cell r="E5840" t="str">
            <v>UN</v>
          </cell>
          <cell r="F5840">
            <v>254.46</v>
          </cell>
          <cell r="G5840">
            <v>235.51</v>
          </cell>
        </row>
        <row r="5841">
          <cell r="C5841" t="str">
            <v>EDIF9007095</v>
          </cell>
          <cell r="D5841" t="str">
            <v>PONTO DE LUZ - CONDULETE 3/4"</v>
          </cell>
          <cell r="E5841" t="str">
            <v>UN</v>
          </cell>
          <cell r="F5841">
            <v>290.8</v>
          </cell>
          <cell r="G5841">
            <v>271.57</v>
          </cell>
        </row>
        <row r="5842">
          <cell r="C5842" t="str">
            <v>EDIF9008000</v>
          </cell>
          <cell r="D5842" t="str">
            <v>DISJUNTORES</v>
          </cell>
          <cell r="E5842" t="str">
            <v>.</v>
          </cell>
          <cell r="F5842" t="str">
            <v>.</v>
          </cell>
          <cell r="G5842" t="str">
            <v>.</v>
          </cell>
        </row>
        <row r="5843">
          <cell r="C5843" t="str">
            <v>EDIF9008010</v>
          </cell>
          <cell r="D5843" t="str">
            <v>MINI DISJUNTOR - TIPO EUROPEU (IEC) - UNIPOLAR 6/25A</v>
          </cell>
          <cell r="E5843" t="str">
            <v>UN</v>
          </cell>
          <cell r="F5843">
            <v>29.79</v>
          </cell>
          <cell r="G5843">
            <v>28.41</v>
          </cell>
        </row>
        <row r="5844">
          <cell r="C5844" t="str">
            <v>EDIF9008011</v>
          </cell>
          <cell r="D5844" t="str">
            <v>MINI DISJUNTOR - TIPO EUROPEU (IEC) - UNIPOLAR 32/50A</v>
          </cell>
          <cell r="E5844" t="str">
            <v>UN</v>
          </cell>
          <cell r="F5844">
            <v>29.17</v>
          </cell>
          <cell r="G5844">
            <v>27.45</v>
          </cell>
        </row>
        <row r="5845">
          <cell r="C5845" t="str">
            <v>EDIF9008012</v>
          </cell>
          <cell r="D5845" t="str">
            <v>MINI DISJUNTOR - TIPO EUROPEU (IEC) - BIPOLAR 6/25A</v>
          </cell>
          <cell r="E5845" t="str">
            <v>UN</v>
          </cell>
          <cell r="F5845">
            <v>81.45</v>
          </cell>
          <cell r="G5845">
            <v>78.69</v>
          </cell>
        </row>
        <row r="5846">
          <cell r="C5846" t="str">
            <v>EDIF9008013</v>
          </cell>
          <cell r="D5846" t="str">
            <v>MINI DISJUNTOR - TIPO EUROPEU (IEC) -  BIPOLAR 32/50A</v>
          </cell>
          <cell r="E5846" t="str">
            <v>UN</v>
          </cell>
          <cell r="F5846">
            <v>79</v>
          </cell>
          <cell r="G5846">
            <v>75.56</v>
          </cell>
        </row>
        <row r="5847">
          <cell r="C5847" t="str">
            <v>EDIF9008014</v>
          </cell>
          <cell r="D5847" t="str">
            <v>MINI DISJUNTOR - TIPO EUROPEU (IEC) - TRIPOLAR 6/25A</v>
          </cell>
          <cell r="E5847" t="str">
            <v>UN</v>
          </cell>
          <cell r="F5847">
            <v>114.65</v>
          </cell>
          <cell r="G5847">
            <v>110.51</v>
          </cell>
        </row>
        <row r="5848">
          <cell r="C5848" t="str">
            <v>EDIF9008015</v>
          </cell>
          <cell r="D5848" t="str">
            <v>MINI DISJUNTOR - TIPO EUROPEU (IEC) - TRIPOLAR 32/50A</v>
          </cell>
          <cell r="E5848" t="str">
            <v>UN</v>
          </cell>
          <cell r="F5848">
            <v>106.35</v>
          </cell>
          <cell r="G5848">
            <v>101.17</v>
          </cell>
        </row>
        <row r="5849">
          <cell r="C5849" t="str">
            <v>EDIF9008016</v>
          </cell>
          <cell r="D5849" t="str">
            <v>MINI DISJUNTOR - TIPO EUROPEU (IEC) - TRIPOLAR 63A</v>
          </cell>
          <cell r="E5849" t="str">
            <v>UN</v>
          </cell>
          <cell r="F5849">
            <v>125.06</v>
          </cell>
          <cell r="G5849">
            <v>118.85</v>
          </cell>
        </row>
        <row r="5850">
          <cell r="C5850" t="str">
            <v>EDIF9008017</v>
          </cell>
          <cell r="D5850" t="str">
            <v>MINI DISJUNTOR - TIPO EUROPEU (IEC) - TRIPOLAR 80A</v>
          </cell>
          <cell r="E5850" t="str">
            <v>UN</v>
          </cell>
          <cell r="F5850">
            <v>232.61</v>
          </cell>
          <cell r="G5850">
            <v>227.43</v>
          </cell>
        </row>
        <row r="5851">
          <cell r="C5851" t="str">
            <v>EDIF9008018</v>
          </cell>
          <cell r="D5851" t="str">
            <v>MINI DISJUNTOR - TIPO EUROPEU (IEC) - TRIPOLAR 100A</v>
          </cell>
          <cell r="E5851" t="str">
            <v>UN</v>
          </cell>
          <cell r="F5851">
            <v>223.21</v>
          </cell>
          <cell r="G5851">
            <v>218.03</v>
          </cell>
        </row>
        <row r="5852">
          <cell r="C5852" t="str">
            <v>EDIF9008019</v>
          </cell>
          <cell r="D5852" t="str">
            <v>MINI DISJUNTOR - TIPO EUROPEU (IEC) - BIPOLAR 63A</v>
          </cell>
          <cell r="E5852" t="str">
            <v>UN</v>
          </cell>
          <cell r="F5852">
            <v>80.819999999999993</v>
          </cell>
          <cell r="G5852">
            <v>77.38</v>
          </cell>
        </row>
        <row r="5853">
          <cell r="C5853" t="str">
            <v>EDIF9008020</v>
          </cell>
          <cell r="D5853" t="str">
            <v>MINI DISJUNTOR - TIPO EUROPEU (IEC) - BIPOLAR 80A</v>
          </cell>
          <cell r="E5853" t="str">
            <v>UN</v>
          </cell>
          <cell r="F5853">
            <v>146.63</v>
          </cell>
          <cell r="G5853">
            <v>143.19</v>
          </cell>
        </row>
        <row r="5854">
          <cell r="C5854" t="str">
            <v>EDIF9008021</v>
          </cell>
          <cell r="D5854" t="str">
            <v>DISJUNTOR AUTOMÁTICO TRIPOLAR A SECO  800A/600V</v>
          </cell>
          <cell r="E5854" t="str">
            <v>UN</v>
          </cell>
          <cell r="F5854">
            <v>32852.71</v>
          </cell>
          <cell r="G5854">
            <v>32805.339999999997</v>
          </cell>
        </row>
        <row r="5855">
          <cell r="C5855" t="str">
            <v>EDIF9008022</v>
          </cell>
          <cell r="D5855" t="str">
            <v>DISJUNTOR AUTOMÁTICO TRIPOLAR A SECO 1000A/600V</v>
          </cell>
          <cell r="E5855" t="str">
            <v>UN</v>
          </cell>
          <cell r="F5855">
            <v>25871.25</v>
          </cell>
          <cell r="G5855">
            <v>25823.88</v>
          </cell>
        </row>
        <row r="5856">
          <cell r="C5856" t="str">
            <v>EDIF9008023</v>
          </cell>
          <cell r="D5856" t="str">
            <v>DISJUNTOR AUTOMÁTICO TRIPOLAR A SECO 1250A/600V</v>
          </cell>
          <cell r="E5856" t="str">
            <v>UN</v>
          </cell>
          <cell r="F5856">
            <v>29230.75</v>
          </cell>
          <cell r="G5856">
            <v>29183.38</v>
          </cell>
        </row>
        <row r="5857">
          <cell r="C5857" t="str">
            <v>EDIF9008024</v>
          </cell>
          <cell r="D5857" t="str">
            <v>DISJUNTOR AUTOMÁTICO TRIPOLAR A SECO 1600A/600V</v>
          </cell>
          <cell r="E5857" t="str">
            <v>UN</v>
          </cell>
          <cell r="F5857">
            <v>30690.44</v>
          </cell>
          <cell r="G5857">
            <v>30643.07</v>
          </cell>
        </row>
        <row r="5858">
          <cell r="C5858" t="str">
            <v>EDIF9008025</v>
          </cell>
          <cell r="D5858" t="str">
            <v>DISJUNTOR AUTOMÁTICO TRIPOLAR A SECO 2000A/600V</v>
          </cell>
          <cell r="E5858" t="str">
            <v>UN</v>
          </cell>
          <cell r="F5858">
            <v>47116.63</v>
          </cell>
          <cell r="G5858">
            <v>47069.26</v>
          </cell>
        </row>
        <row r="5859">
          <cell r="C5859" t="str">
            <v>EDIF9008026</v>
          </cell>
          <cell r="D5859" t="str">
            <v>DISJUNTOR AUTOMÁTICO TRIPOLAR A SECO 2500A/600V</v>
          </cell>
          <cell r="E5859" t="str">
            <v>UN</v>
          </cell>
          <cell r="F5859">
            <v>78718.759999999995</v>
          </cell>
          <cell r="G5859">
            <v>78671.39</v>
          </cell>
        </row>
        <row r="5860">
          <cell r="C5860" t="str">
            <v>EDIF9008027</v>
          </cell>
          <cell r="D5860" t="str">
            <v>DISJUNTOR AUTOMÁTICO TRIPOLAR A SECO 3200A/600V</v>
          </cell>
          <cell r="E5860" t="str">
            <v>UN</v>
          </cell>
          <cell r="F5860">
            <v>88743.7</v>
          </cell>
          <cell r="G5860">
            <v>88696.33</v>
          </cell>
        </row>
        <row r="5861">
          <cell r="C5861" t="str">
            <v>EDIF9008028</v>
          </cell>
          <cell r="D5861" t="str">
            <v>MINI DISJUNTOR - TIPO EUROPEU (IEC) - BIPOLAR 100A</v>
          </cell>
          <cell r="E5861" t="str">
            <v>UN</v>
          </cell>
          <cell r="F5861">
            <v>1299.79</v>
          </cell>
          <cell r="G5861">
            <v>1298.4100000000001</v>
          </cell>
        </row>
        <row r="5862">
          <cell r="C5862" t="str">
            <v>EDIF9008029</v>
          </cell>
          <cell r="D5862" t="str">
            <v>MINI DISJUNTOR - TIPO EUROPEU (IEC) - BIPOLAR 125A</v>
          </cell>
          <cell r="E5862" t="str">
            <v>UN</v>
          </cell>
          <cell r="F5862">
            <v>1192.3699999999999</v>
          </cell>
          <cell r="G5862">
            <v>1190.99</v>
          </cell>
        </row>
        <row r="5863">
          <cell r="C5863" t="str">
            <v>EDIF9008031</v>
          </cell>
          <cell r="D5863" t="str">
            <v>DISJUNTOR CAIXA MOLDADA BIPOLAR 100A COM DISPARADOR TERMOMAGNÉTICO AJUSTÁVEL</v>
          </cell>
          <cell r="E5863" t="str">
            <v>UN</v>
          </cell>
          <cell r="F5863">
            <v>1382.8</v>
          </cell>
          <cell r="G5863">
            <v>1375.7</v>
          </cell>
        </row>
        <row r="5864">
          <cell r="C5864" t="str">
            <v>EDIF9008033</v>
          </cell>
          <cell r="D5864" t="str">
            <v>DISJUNTOR CAIXA MOLDADA BIPOLAR 150A COM DISPARADOR TERMOMAGNÉTICO AJUSTÁVEL</v>
          </cell>
          <cell r="E5864" t="str">
            <v>UN</v>
          </cell>
          <cell r="F5864">
            <v>2551.67</v>
          </cell>
          <cell r="G5864">
            <v>2544.5700000000002</v>
          </cell>
        </row>
        <row r="5865">
          <cell r="C5865" t="str">
            <v>EDIF9008035</v>
          </cell>
          <cell r="D5865" t="str">
            <v>DISJUNTOR CAIXA MOLDADA BIPOLAR 200A COM DISPARADOR TERMOMAGNÉTICO AJUSTÁVEL</v>
          </cell>
          <cell r="E5865" t="str">
            <v>UN</v>
          </cell>
          <cell r="F5865">
            <v>5592.64</v>
          </cell>
          <cell r="G5865">
            <v>5583.76</v>
          </cell>
        </row>
        <row r="5866">
          <cell r="C5866" t="str">
            <v>EDIF9008037</v>
          </cell>
          <cell r="D5866" t="str">
            <v>DISJUNTOR CX MOLDADA BIPOLAR 250A C/ DISPARADOR TERM/MAGNET. AJUSTÁVEL</v>
          </cell>
          <cell r="E5866" t="str">
            <v>UN</v>
          </cell>
          <cell r="F5866">
            <v>5423.56</v>
          </cell>
          <cell r="G5866">
            <v>5414.68</v>
          </cell>
        </row>
        <row r="5867">
          <cell r="C5867" t="str">
            <v>EDIF9008046</v>
          </cell>
          <cell r="D5867" t="str">
            <v>DISJUNTOR CAIXA MOLDADA TRIPOLAR 100A COM DISPARADOR TERMOMAGNÉTICO AJUSTÁVEL</v>
          </cell>
          <cell r="E5867" t="str">
            <v>UN</v>
          </cell>
          <cell r="F5867">
            <v>1274.55</v>
          </cell>
          <cell r="G5867">
            <v>1263.8900000000001</v>
          </cell>
        </row>
        <row r="5868">
          <cell r="C5868" t="str">
            <v>EDIF9008047</v>
          </cell>
          <cell r="D5868" t="str">
            <v>DISJUNTOR CAIXA MOLDADA TRIPOLAR 125A COM DISPARADOR TERMOMAGNÉTICO AJUSTÁVEL</v>
          </cell>
          <cell r="E5868" t="str">
            <v>UN</v>
          </cell>
          <cell r="F5868">
            <v>1274.54</v>
          </cell>
          <cell r="G5868">
            <v>1263.8800000000001</v>
          </cell>
        </row>
        <row r="5869">
          <cell r="C5869" t="str">
            <v>EDIF9008048</v>
          </cell>
          <cell r="D5869" t="str">
            <v>DISJUNTOR CAIXA MOLDADA TRIPOLAR 150A COM DISPARADOR TERMOMAGNÉTICO AJUSTÁVEL</v>
          </cell>
          <cell r="E5869" t="str">
            <v>UN</v>
          </cell>
          <cell r="F5869">
            <v>1274.54</v>
          </cell>
          <cell r="G5869">
            <v>1263.8800000000001</v>
          </cell>
        </row>
        <row r="5870">
          <cell r="C5870" t="str">
            <v>EDIF9008050</v>
          </cell>
          <cell r="D5870" t="str">
            <v>DISJUNTOR CAIXA MOLDADA TRIPOLAR 200A COM DISPARADOR TERMOMAGNÉTICO AJUSTÁVEL</v>
          </cell>
          <cell r="E5870" t="str">
            <v>UN</v>
          </cell>
          <cell r="F5870">
            <v>2372.9</v>
          </cell>
          <cell r="G5870">
            <v>2360.4699999999998</v>
          </cell>
        </row>
        <row r="5871">
          <cell r="C5871" t="str">
            <v>EDIF9008052</v>
          </cell>
          <cell r="D5871" t="str">
            <v>DISJUNTOR CAIXA MOLDADA TRIPOLAR 250A COM DISPARADOR TERMOMAGNÉTICO AJUSTÁVEL</v>
          </cell>
          <cell r="E5871" t="str">
            <v>UN</v>
          </cell>
          <cell r="F5871">
            <v>2372.9</v>
          </cell>
          <cell r="G5871">
            <v>2360.4699999999998</v>
          </cell>
        </row>
        <row r="5872">
          <cell r="C5872" t="str">
            <v>EDIF9008053</v>
          </cell>
          <cell r="D5872" t="str">
            <v>DISJUNTOR CAIXA MOLDADA TRIPOLAR 300A COM DISPARADOR TERMOMAGNÉTICO AJUSTÁVEL</v>
          </cell>
          <cell r="E5872" t="str">
            <v>UN</v>
          </cell>
          <cell r="F5872">
            <v>2384.0100000000002</v>
          </cell>
          <cell r="G5872">
            <v>2370.39</v>
          </cell>
        </row>
        <row r="5873">
          <cell r="C5873" t="str">
            <v>EDIF9008055</v>
          </cell>
          <cell r="D5873" t="str">
            <v>DISJUNTOR CAIXA MOLDADA TRIPOLAR 400A COM DISPARADOR TERMOMAGNÉTICO AJUSTÁVEL</v>
          </cell>
          <cell r="E5873" t="str">
            <v>UN</v>
          </cell>
          <cell r="F5873">
            <v>2386.31</v>
          </cell>
          <cell r="G5873">
            <v>2372.69</v>
          </cell>
        </row>
        <row r="5874">
          <cell r="C5874" t="str">
            <v>EDIF9008056</v>
          </cell>
          <cell r="D5874" t="str">
            <v>DISJUNTOR CAIXA MOLDADA TRIPOLAR 450A COM DISPARADOR TERMOMAGNÉTICO AJUSTÁVEL</v>
          </cell>
          <cell r="E5874" t="str">
            <v>UN</v>
          </cell>
          <cell r="F5874">
            <v>4219.9399999999996</v>
          </cell>
          <cell r="G5874">
            <v>4204.55</v>
          </cell>
        </row>
        <row r="5875">
          <cell r="C5875" t="str">
            <v>EDIF9008058</v>
          </cell>
          <cell r="D5875" t="str">
            <v>DISJUNTOR CAIXA MOLDADA TRIPOLAR 630A COM DISPARADOR TERMOMAGNÉTICO AJUSTÁVEL</v>
          </cell>
          <cell r="E5875" t="str">
            <v>UN</v>
          </cell>
          <cell r="F5875">
            <v>4206.59</v>
          </cell>
          <cell r="G5875">
            <v>4191.2</v>
          </cell>
        </row>
        <row r="5876">
          <cell r="C5876" t="str">
            <v>EDIF9008080</v>
          </cell>
          <cell r="D5876" t="str">
            <v>DISJUNTOR TERMOMAGNÉTICO DIFERENCIAL BIPOLAR - 16A - SENSIBILIDADE 30MA - 230V</v>
          </cell>
          <cell r="E5876" t="str">
            <v>UN</v>
          </cell>
          <cell r="F5876">
            <v>771.92</v>
          </cell>
          <cell r="G5876">
            <v>764.82</v>
          </cell>
        </row>
        <row r="5877">
          <cell r="C5877" t="str">
            <v>EDIF9008081</v>
          </cell>
          <cell r="D5877" t="str">
            <v>DISJUNTOR TERMOMAGNÉTICO DIFERENCIAL BIPOLAR - 20A - SENSIBILIDADE 30MA - 230V</v>
          </cell>
          <cell r="E5877" t="str">
            <v>UN</v>
          </cell>
          <cell r="F5877">
            <v>645.66999999999996</v>
          </cell>
          <cell r="G5877">
            <v>638.57000000000005</v>
          </cell>
        </row>
        <row r="5878">
          <cell r="C5878" t="str">
            <v>EDIF9008082</v>
          </cell>
          <cell r="D5878" t="str">
            <v>DISJUNTOR TERMOMAGNÉTICO DIFERENCIAL BIPOLAR - 25A - SENSIBILIDADE 30MA - 240V</v>
          </cell>
          <cell r="E5878" t="str">
            <v>UN</v>
          </cell>
          <cell r="F5878">
            <v>613.25</v>
          </cell>
          <cell r="G5878">
            <v>606.15</v>
          </cell>
        </row>
        <row r="5879">
          <cell r="C5879" t="str">
            <v>EDIF9008083</v>
          </cell>
          <cell r="D5879" t="str">
            <v>DISJUNTOR TERMOMAGNÉTICO DIFERENCIAL BIPOLAR - 32A - SENSIBILIDADE 30MA - 230V</v>
          </cell>
          <cell r="E5879" t="str">
            <v>UN</v>
          </cell>
          <cell r="F5879">
            <v>517.22</v>
          </cell>
          <cell r="G5879">
            <v>509.52</v>
          </cell>
        </row>
        <row r="5880">
          <cell r="C5880" t="str">
            <v>EDIF9008085</v>
          </cell>
          <cell r="D5880" t="str">
            <v>DISJUNTOR TERMOMAGNÉTICO DIFERENCIAL BIPOLAR - 40A - SENSIBILIDADE 30MA - 240V</v>
          </cell>
          <cell r="E5880" t="str">
            <v>UN</v>
          </cell>
          <cell r="F5880">
            <v>861.64</v>
          </cell>
          <cell r="G5880">
            <v>852.76</v>
          </cell>
        </row>
        <row r="5881">
          <cell r="C5881" t="str">
            <v>EDIF9008086</v>
          </cell>
          <cell r="D5881" t="str">
            <v>DISJUNTOR TERMOMAGNÉTICO DIFERENCIAL BIPOLAR - 63A - SENSIBILIDADE 30MA - 240V</v>
          </cell>
          <cell r="E5881" t="str">
            <v>UN</v>
          </cell>
          <cell r="F5881">
            <v>947.81</v>
          </cell>
          <cell r="G5881">
            <v>937.75</v>
          </cell>
        </row>
        <row r="5882">
          <cell r="C5882" t="str">
            <v>EDIF9008090</v>
          </cell>
          <cell r="D5882" t="str">
            <v>DISJUNTOR TERMOMAGNÉTICO DIFERENCIAL TRIPOLAR - 63A - SENSIBILIDADE 30MA - 240V</v>
          </cell>
          <cell r="E5882" t="str">
            <v>UN</v>
          </cell>
          <cell r="F5882">
            <v>1266.6600000000001</v>
          </cell>
          <cell r="G5882">
            <v>1256.01</v>
          </cell>
        </row>
        <row r="5883">
          <cell r="C5883" t="str">
            <v>EDIF9009000</v>
          </cell>
          <cell r="D5883" t="str">
            <v>APARELHOS DE ILUMINAÇÃO</v>
          </cell>
          <cell r="E5883" t="str">
            <v>.</v>
          </cell>
          <cell r="F5883" t="str">
            <v>.</v>
          </cell>
          <cell r="G5883" t="str">
            <v>.</v>
          </cell>
        </row>
        <row r="5884">
          <cell r="C5884" t="str">
            <v>EDIF9009032</v>
          </cell>
          <cell r="D5884" t="str">
            <v>LUMINÁRIA INDUSTRIAL, CORPO REFLETOR REPUXADO EM CHAPA DE ALUMÍNIO ANODIZADO E SELADO - FLANGE DE FIXAÇÃO EM LIGA DE ALUMÍNIO FUNDIDO  PARA LÂMPADA DE VAPOR DE MERCÚRIO ATÉ 400W</v>
          </cell>
          <cell r="E5884" t="str">
            <v>UN</v>
          </cell>
          <cell r="F5884">
            <v>536.61</v>
          </cell>
          <cell r="G5884">
            <v>518.84</v>
          </cell>
        </row>
        <row r="5885">
          <cell r="C5885" t="str">
            <v>EDIF9009035</v>
          </cell>
          <cell r="D5885" t="str">
            <v>PROJETOR DE ALUMÍNIO FUNDIDO COM VIDRO PARA LÂMPADA ATÉ 500W</v>
          </cell>
          <cell r="E5885" t="str">
            <v>UN</v>
          </cell>
          <cell r="F5885">
            <v>811.24</v>
          </cell>
          <cell r="G5885">
            <v>793.47</v>
          </cell>
        </row>
        <row r="5886">
          <cell r="C5886" t="str">
            <v>EDIF9009036</v>
          </cell>
          <cell r="D5886" t="str">
            <v>PROJETOR DE ALUMÍNIO FUNDIDO COM VIDRO PARA LÂMPADA ATÉ 1000W</v>
          </cell>
          <cell r="E5886" t="str">
            <v>UN</v>
          </cell>
          <cell r="F5886">
            <v>1061.3800000000001</v>
          </cell>
          <cell r="G5886">
            <v>1046.58</v>
          </cell>
        </row>
        <row r="5887">
          <cell r="C5887" t="str">
            <v>EDIF9009037</v>
          </cell>
          <cell r="D5887" t="str">
            <v>PROJETOR DE ALUMÍNIO REPUXADO COM VIDRO PARA LÂMPADA ATÉ 400W</v>
          </cell>
          <cell r="E5887" t="str">
            <v>UN</v>
          </cell>
          <cell r="F5887">
            <v>705.54</v>
          </cell>
          <cell r="G5887">
            <v>696.66</v>
          </cell>
        </row>
        <row r="5888">
          <cell r="C5888" t="str">
            <v>EDIF9009038</v>
          </cell>
          <cell r="D5888" t="str">
            <v>PROJETOR PARA USO EXTERNO COM LÂMPADA LED DE 100W - COMPLETA</v>
          </cell>
          <cell r="E5888" t="str">
            <v>UN</v>
          </cell>
          <cell r="F5888">
            <v>218.49</v>
          </cell>
          <cell r="G5888">
            <v>212.56</v>
          </cell>
        </row>
        <row r="5889">
          <cell r="C5889" t="str">
            <v>EDIF9009039</v>
          </cell>
          <cell r="D5889" t="str">
            <v>PROJETOR PARA USO EXTERNO COM LÂMPADA LED DE 150W - COMPLETA</v>
          </cell>
          <cell r="E5889" t="str">
            <v>UN</v>
          </cell>
          <cell r="F5889">
            <v>271.95</v>
          </cell>
          <cell r="G5889">
            <v>265.43</v>
          </cell>
        </row>
        <row r="5890">
          <cell r="C5890" t="str">
            <v>EDIF9009043</v>
          </cell>
          <cell r="D5890" t="str">
            <v>LUMINÁRIA BLINDADA EM ALUMÍNIO FUNDIDO DE EMBUTIR ATÉ 200W</v>
          </cell>
          <cell r="E5890" t="str">
            <v>UN</v>
          </cell>
          <cell r="F5890">
            <v>257.37</v>
          </cell>
          <cell r="G5890">
            <v>251.44</v>
          </cell>
        </row>
        <row r="5891">
          <cell r="C5891" t="str">
            <v>EDIF9009044</v>
          </cell>
          <cell r="D5891" t="str">
            <v>LUMINÁRIA BLINDADA EM ALUMÍNIO FUNDIDO, DE SOBREPOR, TIPO "TARTARUGA" PARA 1 LÂMPADA DE ATÉ 200W</v>
          </cell>
          <cell r="E5891" t="str">
            <v>UN</v>
          </cell>
          <cell r="F5891">
            <v>470.85</v>
          </cell>
          <cell r="G5891">
            <v>466.12</v>
          </cell>
        </row>
        <row r="5892">
          <cell r="C5892" t="str">
            <v>EDIF9009050</v>
          </cell>
          <cell r="D5892" t="str">
            <v>LUMINÁRIA COMERCIAL DE SOBREPOR COM DIFUSOR TRANSPARENTE OU FOSCO PARA 2 LÂMPADAS TUBULARES DE LED 9/10W - COMPLETA</v>
          </cell>
          <cell r="E5892" t="str">
            <v>UN</v>
          </cell>
          <cell r="F5892">
            <v>289.57</v>
          </cell>
          <cell r="G5892">
            <v>283.05</v>
          </cell>
        </row>
        <row r="5893">
          <cell r="C5893" t="str">
            <v>EDIF9009051</v>
          </cell>
          <cell r="D5893" t="str">
            <v>LUMINÁRIA COMERCIAL DE SOBREPOR COM DIFUSOR TRANSPARENTE OU FOSCO PARA 2 LÂMPADAS TUBULARES DE LED 18/20W - COMPLETA</v>
          </cell>
          <cell r="E5893" t="str">
            <v>UN</v>
          </cell>
          <cell r="F5893">
            <v>216.72</v>
          </cell>
          <cell r="G5893">
            <v>214.53</v>
          </cell>
        </row>
        <row r="5894">
          <cell r="C5894" t="str">
            <v>EDIF9009052</v>
          </cell>
          <cell r="D5894" t="str">
            <v>LUMINÁRIA COMERCIAL DE EMBUTIR COM DIFUSOR TRANSPARENTE OU FOSCO PARA 2 LÂMPADAS TUBULARES T8 DE 10W - BASE G13-IRC&gt;=80 - COMPLETA</v>
          </cell>
          <cell r="E5894" t="str">
            <v>UN</v>
          </cell>
          <cell r="F5894">
            <v>300.61</v>
          </cell>
          <cell r="G5894">
            <v>292.91000000000003</v>
          </cell>
        </row>
        <row r="5895">
          <cell r="C5895" t="str">
            <v>EDIF9009053</v>
          </cell>
          <cell r="D5895" t="str">
            <v>LUMINÁRIA COMERCIAL DE EMBUTIR COM DIFUSOR TRANSPARENTE OU FOSCO PARA 2 LÂMPADAS TUBULARES DE LED 18/20W - COMPLETA</v>
          </cell>
          <cell r="E5895" t="str">
            <v>UN</v>
          </cell>
          <cell r="F5895">
            <v>273.58999999999997</v>
          </cell>
          <cell r="G5895">
            <v>265.3</v>
          </cell>
        </row>
        <row r="5896">
          <cell r="C5896" t="str">
            <v>EDIF9009054</v>
          </cell>
          <cell r="D5896" t="str">
            <v>LUMINÁRIA COMERCIAL DE EMBUTIR COM CORPO, ALETAS PLANAS, TAMPA PORTA LÂMPADAS EM CHAPA DE AÇO TRATADA E PINTADA NA COR BRANCA, REFLETOR COM ACABAMENTO ESPECULAR DE ALTO BRILHO PARA 2 LÂMPADAS FLUORESCENTES DE 16/20W - COMPLETA</v>
          </cell>
          <cell r="E5896" t="str">
            <v>UN</v>
          </cell>
          <cell r="F5896">
            <v>290.66000000000003</v>
          </cell>
          <cell r="G5896">
            <v>282.37</v>
          </cell>
        </row>
        <row r="5897">
          <cell r="C5897" t="str">
            <v>EDIF9009055</v>
          </cell>
          <cell r="D5897" t="str">
            <v>LUMINÁRIA COMERCIAL DE EMBUTIR COM CORPO, ALETAS PLANAS, TAMPA PORTA LÂMPADAS EM CHAPA DE AÇO TRATADA E PINTADA NA COR BRANCA, REFLETOR COM ACABAMENTO ESPECULAR DE ALTO BRILHO PARA 2 LÂMPADAS FLUORESCENTES DE 32/40W - COMPLETA</v>
          </cell>
          <cell r="E5897" t="str">
            <v>UN</v>
          </cell>
          <cell r="F5897">
            <v>365.85</v>
          </cell>
          <cell r="G5897">
            <v>356.97</v>
          </cell>
        </row>
        <row r="5898">
          <cell r="C5898" t="str">
            <v>EDIF9009057</v>
          </cell>
          <cell r="D5898" t="str">
            <v>LUMINÁRIA HERMÉTICA EM ALUMÍNIO FUNDIDO PARA LÂMPADA ATÉ 250W - COM APROVAÇÃO DE ILUME/ PMSP</v>
          </cell>
          <cell r="E5898" t="str">
            <v>UN</v>
          </cell>
          <cell r="F5898">
            <v>682.41</v>
          </cell>
          <cell r="G5898">
            <v>670.57</v>
          </cell>
        </row>
        <row r="5899">
          <cell r="C5899" t="str">
            <v>EDIF9009067</v>
          </cell>
          <cell r="D5899" t="str">
            <v>LUMINÁRIA INDUSTRIAL, CORPO EM CHAPA DE AÇO TRATADA, PINTADA E REFLETOR EM ALUMÍNIO ANODIZADO DE ALTO BRILHO - 1XT 14W</v>
          </cell>
          <cell r="E5899" t="str">
            <v>UN</v>
          </cell>
          <cell r="F5899">
            <v>205.09</v>
          </cell>
          <cell r="G5899">
            <v>198.57</v>
          </cell>
        </row>
        <row r="5900">
          <cell r="C5900" t="str">
            <v>EDIF9009069</v>
          </cell>
          <cell r="D5900" t="str">
            <v>LUMINÁRIA INDUSTRIAL CORPO EM CHAPA DE AÇO TRATADA, PINTADA E REFLETOR EM ALUMÍNIO ANODIZADO E ALTO BRILHO - 2XT 14W</v>
          </cell>
          <cell r="E5900" t="str">
            <v>UN</v>
          </cell>
          <cell r="F5900">
            <v>256.01</v>
          </cell>
          <cell r="G5900">
            <v>247.13</v>
          </cell>
        </row>
        <row r="5901">
          <cell r="C5901" t="str">
            <v>EDIF9009071</v>
          </cell>
          <cell r="D5901" t="str">
            <v>LUMINÁRIA INDUSTRIAL - 1 LÂMPADA FLUORESCENTE 16W</v>
          </cell>
          <cell r="E5901" t="str">
            <v>UN</v>
          </cell>
          <cell r="F5901">
            <v>183.49</v>
          </cell>
          <cell r="G5901">
            <v>176.97</v>
          </cell>
        </row>
        <row r="5902">
          <cell r="C5902" t="str">
            <v>EDIF9009072</v>
          </cell>
          <cell r="D5902" t="str">
            <v>LUMINÁRIA INDUSTRIAL - 2 LÂMPADAS FLUORESCENTES 16/20W</v>
          </cell>
          <cell r="E5902" t="str">
            <v>UN</v>
          </cell>
          <cell r="F5902">
            <v>225.54</v>
          </cell>
          <cell r="G5902">
            <v>216.66</v>
          </cell>
        </row>
        <row r="5903">
          <cell r="C5903" t="str">
            <v>EDIF9009074</v>
          </cell>
          <cell r="D5903" t="str">
            <v>LUMINÁRIA INDUSTRIAL - 1 LÂMPADA FLUORESCENTE 32W</v>
          </cell>
          <cell r="E5903" t="str">
            <v>UN</v>
          </cell>
          <cell r="F5903">
            <v>262.24</v>
          </cell>
          <cell r="G5903">
            <v>255.72</v>
          </cell>
        </row>
        <row r="5904">
          <cell r="C5904" t="str">
            <v>EDIF9009075</v>
          </cell>
          <cell r="D5904" t="str">
            <v>LUMINÁRIA INDUSTRIAL - 2 LÂMPADAS FLUORESCENTE 32/40W</v>
          </cell>
          <cell r="E5904" t="str">
            <v>UN</v>
          </cell>
          <cell r="F5904">
            <v>322.76</v>
          </cell>
          <cell r="G5904">
            <v>313.88</v>
          </cell>
        </row>
        <row r="5905">
          <cell r="C5905" t="str">
            <v>EDIF9009076</v>
          </cell>
          <cell r="D5905" t="str">
            <v>LUMINÁRIA TIPO PLAFONIER BRANCA PARA LÂMPADA FLUORESCENTE 2X32W, COM DIFUSOR EM POLIESTIRENO TRANSPARENTE E SOQUETES (REF. COVISA)</v>
          </cell>
          <cell r="E5905" t="str">
            <v>UN</v>
          </cell>
          <cell r="F5905">
            <v>370.99</v>
          </cell>
          <cell r="G5905">
            <v>362.11</v>
          </cell>
        </row>
        <row r="5906">
          <cell r="C5906" t="str">
            <v>EDIF9009078</v>
          </cell>
          <cell r="D5906" t="str">
            <v>LUMINÁRIA INDUSTRIAL CORPO EM CHAPA DE AÇO TRATADA, PINTADA E REFLETOR EM ALUMÍNIO ANODIZADO DE ALTO BRILHO - 1XT 28W</v>
          </cell>
          <cell r="E5906" t="str">
            <v>UN</v>
          </cell>
          <cell r="F5906">
            <v>258.68</v>
          </cell>
          <cell r="G5906">
            <v>252.16</v>
          </cell>
        </row>
        <row r="5907">
          <cell r="C5907" t="str">
            <v>EDIF9009079</v>
          </cell>
          <cell r="D5907" t="str">
            <v>LUMINÁRIA INDUSTRIAL CORPO EM CHAPA DE AÇO TRATADA, PINTADA E REFLETOR EM ALUMÍNIO ANODIZADO DE ALTO BRILHO - 2XT 28W</v>
          </cell>
          <cell r="E5907" t="str">
            <v>UN</v>
          </cell>
          <cell r="F5907">
            <v>326.83999999999997</v>
          </cell>
          <cell r="G5907">
            <v>317.95999999999998</v>
          </cell>
        </row>
        <row r="5908">
          <cell r="C5908" t="str">
            <v>EDIF9009087</v>
          </cell>
          <cell r="D5908" t="str">
            <v>LUMINÁRIA COMERCIAL DE SOBREPOR, COM CORPO, ALETAS PLANAS E TAMPA PORTA LÂMPADAS EM CHAPA DE AÇO TRATADO E PINTURA NA COR BRANCA, REFLETOR COM ACABAMENTO ESPECULAR DE ALTO BRILHO - 2 LÂMPADAS FLUORESCENTES 16/20W</v>
          </cell>
          <cell r="E5908" t="str">
            <v>UN</v>
          </cell>
          <cell r="F5908">
            <v>300.95999999999998</v>
          </cell>
          <cell r="G5908">
            <v>292.08</v>
          </cell>
        </row>
        <row r="5909">
          <cell r="C5909" t="str">
            <v>EDIF9009088</v>
          </cell>
          <cell r="D5909" t="str">
            <v>LUMINÁRIA COMERCIAL DE SOBREPOR, COM CORPO, ALETAS PLANAS E TAMPA PORTA LÂMPADAS EM CHAPA DE AÇO TRATADA E PINTURA NA COR BRANCA, REFLETOR COM ACABAMENTO ESPECULAR DE ALTO BRILHO - 2 LÂMPADAS FLUORESCENTES 32/40W</v>
          </cell>
          <cell r="E5909" t="str">
            <v>UN</v>
          </cell>
          <cell r="F5909">
            <v>377.71</v>
          </cell>
          <cell r="G5909">
            <v>368.83</v>
          </cell>
        </row>
        <row r="5910">
          <cell r="C5910" t="str">
            <v>EDIF9009091</v>
          </cell>
          <cell r="D5910" t="str">
            <v>LUMINÁRIA COMERCIAL - 1 LÂMPADA FLUORESCENTE 54W</v>
          </cell>
          <cell r="E5910" t="str">
            <v>UN</v>
          </cell>
          <cell r="F5910">
            <v>364.77</v>
          </cell>
          <cell r="G5910">
            <v>358.25</v>
          </cell>
        </row>
        <row r="5911">
          <cell r="C5911" t="str">
            <v>EDIF9009092</v>
          </cell>
          <cell r="D5911" t="str">
            <v>LUMINÁRIA COMERCIAL - 2 LÂMPADAS FLUORESCENTES 54W</v>
          </cell>
          <cell r="E5911" t="str">
            <v>UN</v>
          </cell>
          <cell r="F5911">
            <v>431.17</v>
          </cell>
          <cell r="G5911">
            <v>422.29</v>
          </cell>
        </row>
        <row r="5912">
          <cell r="C5912" t="str">
            <v>EDIF9009093</v>
          </cell>
          <cell r="D5912" t="str">
            <v>LUMINÁRIA COMERCIAL - 1 LÂMPADA FLUORESCENTE DE 14W</v>
          </cell>
          <cell r="E5912" t="str">
            <v>UN</v>
          </cell>
          <cell r="F5912">
            <v>280.83999999999997</v>
          </cell>
          <cell r="G5912">
            <v>274.32</v>
          </cell>
        </row>
        <row r="5913">
          <cell r="C5913" t="str">
            <v>EDIF9009094</v>
          </cell>
          <cell r="D5913" t="str">
            <v>LUMINÁRIA COMERCIAL - 1 LÂMPADA FLUORESCENTE DE 28W</v>
          </cell>
          <cell r="E5913" t="str">
            <v>UN</v>
          </cell>
          <cell r="F5913">
            <v>341.77</v>
          </cell>
          <cell r="G5913">
            <v>335.25</v>
          </cell>
        </row>
        <row r="5914">
          <cell r="C5914" t="str">
            <v>EDIF9009095</v>
          </cell>
          <cell r="D5914" t="str">
            <v>LUMINÁRIA COMERCIAL - 2 LÂMPADAS FLUORESCENTES 14W</v>
          </cell>
          <cell r="E5914" t="str">
            <v>UN</v>
          </cell>
          <cell r="F5914">
            <v>291.48</v>
          </cell>
          <cell r="G5914">
            <v>282.60000000000002</v>
          </cell>
        </row>
        <row r="5915">
          <cell r="C5915" t="str">
            <v>EDIF9009096</v>
          </cell>
          <cell r="D5915" t="str">
            <v>LUMINÁRIA COMERCIAL - 2 LÂMPADAS FLUORESCENTES 28W</v>
          </cell>
          <cell r="E5915" t="str">
            <v>UN</v>
          </cell>
          <cell r="F5915">
            <v>384.76</v>
          </cell>
          <cell r="G5915">
            <v>375.88</v>
          </cell>
        </row>
        <row r="5916">
          <cell r="C5916" t="str">
            <v>EDIF9010000</v>
          </cell>
          <cell r="D5916" t="str">
            <v>EQUIPAMENTOS DE EMERGÊNCIA E SEGURANÇA</v>
          </cell>
          <cell r="E5916" t="str">
            <v>.</v>
          </cell>
          <cell r="F5916" t="str">
            <v>.</v>
          </cell>
          <cell r="G5916" t="str">
            <v>.</v>
          </cell>
        </row>
        <row r="5917">
          <cell r="C5917" t="str">
            <v>EDIF9010023</v>
          </cell>
          <cell r="D5917" t="str">
            <v>LUMINÁRIA DE EMERGÊNCIA AUTÔNOMA COM LÂMPADA FLUORESCENTE 15W</v>
          </cell>
          <cell r="E5917" t="str">
            <v>UN</v>
          </cell>
          <cell r="F5917">
            <v>244.49</v>
          </cell>
          <cell r="G5917">
            <v>235.61</v>
          </cell>
        </row>
        <row r="5918">
          <cell r="C5918" t="str">
            <v>EDIF9010024</v>
          </cell>
          <cell r="D5918" t="str">
            <v>LUMINÁRIA DE EMERGÊNCIA AUTÔNOMA COM 2 PROJETORES 55W/12VCC</v>
          </cell>
          <cell r="E5918" t="str">
            <v>UN</v>
          </cell>
          <cell r="F5918">
            <v>681.5</v>
          </cell>
          <cell r="G5918">
            <v>672.62</v>
          </cell>
        </row>
        <row r="5919">
          <cell r="C5919" t="str">
            <v>EDIF9010027</v>
          </cell>
          <cell r="D5919" t="str">
            <v>LUMINÁRIA DE EMERGÊNCIA AUTÔNOMA COM LÂMPADA FLUORESCENTE 9W</v>
          </cell>
          <cell r="E5919" t="str">
            <v>UN</v>
          </cell>
          <cell r="F5919">
            <v>288.2</v>
          </cell>
          <cell r="G5919">
            <v>279.32</v>
          </cell>
        </row>
        <row r="5920">
          <cell r="C5920" t="str">
            <v>EDIF9010028</v>
          </cell>
          <cell r="D5920" t="str">
            <v>LUMINÁRIA DE EMERGÊNCIA AUTÔNOMA COM 30 LEDS - 2W - AUTONOMIA MIN. 3H - COMPLETA</v>
          </cell>
          <cell r="E5920" t="str">
            <v>UN</v>
          </cell>
          <cell r="F5920">
            <v>92.29</v>
          </cell>
          <cell r="G5920">
            <v>84.59</v>
          </cell>
        </row>
        <row r="5921">
          <cell r="C5921" t="str">
            <v>EDIF9010031</v>
          </cell>
          <cell r="D5921" t="str">
            <v>BATERIA AUTOMOTIVA SELADA SEM COMPLEMENTAÇÃO DE NÍVEL 40AH-12V</v>
          </cell>
          <cell r="E5921" t="str">
            <v>UN</v>
          </cell>
          <cell r="F5921">
            <v>481.32</v>
          </cell>
          <cell r="G5921">
            <v>478.36</v>
          </cell>
        </row>
        <row r="5922">
          <cell r="C5922" t="str">
            <v>EDIF9010050</v>
          </cell>
          <cell r="D5922" t="str">
            <v>CENTRAL DE ALARME DE INCÊNDIO ATÉ 12 LAÇOS</v>
          </cell>
          <cell r="E5922" t="str">
            <v>UN</v>
          </cell>
          <cell r="F5922">
            <v>1141.74</v>
          </cell>
          <cell r="G5922">
            <v>1106.21</v>
          </cell>
        </row>
        <row r="5923">
          <cell r="C5923" t="str">
            <v>EDIF9010053</v>
          </cell>
          <cell r="D5923" t="str">
            <v>CENTRAL DE ALARME DE INCÊNDIO ATÉ 24 LAÇOS</v>
          </cell>
          <cell r="E5923" t="str">
            <v>UN</v>
          </cell>
          <cell r="F5923">
            <v>1595.63</v>
          </cell>
          <cell r="G5923">
            <v>1542.33</v>
          </cell>
        </row>
        <row r="5924">
          <cell r="C5924" t="str">
            <v>EDIF9010054</v>
          </cell>
          <cell r="D5924" t="str">
            <v>ACIONADOR LIGA-DESLIGA PARA BOMBA COM MARTELO QUEBRA VIDRO</v>
          </cell>
          <cell r="E5924" t="str">
            <v>UN</v>
          </cell>
          <cell r="F5924">
            <v>181.33</v>
          </cell>
          <cell r="G5924">
            <v>169.49</v>
          </cell>
        </row>
        <row r="5925">
          <cell r="C5925" t="str">
            <v>EDIF9010055</v>
          </cell>
          <cell r="D5925" t="str">
            <v>ACIONADOR MANUAL TIPO "QUEBRE O VIDRO"</v>
          </cell>
          <cell r="E5925" t="str">
            <v>UN</v>
          </cell>
          <cell r="F5925">
            <v>91.58</v>
          </cell>
          <cell r="G5925">
            <v>88.62</v>
          </cell>
        </row>
        <row r="5926">
          <cell r="C5926" t="str">
            <v>EDIF9010058</v>
          </cell>
          <cell r="D5926" t="str">
            <v>CAMPAINHA DE TIMBRE (SINO) 24V-95DB</v>
          </cell>
          <cell r="E5926" t="str">
            <v>UN</v>
          </cell>
          <cell r="F5926">
            <v>149.66</v>
          </cell>
          <cell r="G5926">
            <v>146.69999999999999</v>
          </cell>
        </row>
        <row r="5927">
          <cell r="C5927" t="str">
            <v>EDIF9010062</v>
          </cell>
          <cell r="D5927" t="str">
            <v>SIRENE ELETRÔNICA SOM AGUDO ONDULANTE 24V-100 À 120DB, COM FLASH</v>
          </cell>
          <cell r="E5927" t="str">
            <v>UN</v>
          </cell>
          <cell r="F5927">
            <v>118.15</v>
          </cell>
          <cell r="G5927">
            <v>115.19</v>
          </cell>
        </row>
        <row r="5928">
          <cell r="C5928" t="str">
            <v>EDIF9010063</v>
          </cell>
          <cell r="D5928" t="str">
            <v>SIRENE ELETRÔNICA BITONAL 24V-100 À 120DB, COM FLASH</v>
          </cell>
          <cell r="E5928" t="str">
            <v>UN</v>
          </cell>
          <cell r="F5928">
            <v>168.87</v>
          </cell>
          <cell r="G5928">
            <v>165.91</v>
          </cell>
        </row>
        <row r="5929">
          <cell r="C5929" t="str">
            <v>EDIF9010066</v>
          </cell>
          <cell r="D5929" t="str">
            <v>DETECTOR ÓPTICO DE FUMAÇA PARA SISTEMAS ENDEREÇÁVEIS</v>
          </cell>
          <cell r="E5929" t="str">
            <v>UN</v>
          </cell>
          <cell r="F5929">
            <v>194.23</v>
          </cell>
          <cell r="G5929">
            <v>191.27</v>
          </cell>
        </row>
        <row r="5930">
          <cell r="C5930" t="str">
            <v>EDIF9010071</v>
          </cell>
          <cell r="D5930" t="str">
            <v>DETECTOR DE PRESENÇA TIPO INFRAVERMELHO PASSIVO - 110VCA</v>
          </cell>
          <cell r="E5930" t="str">
            <v>UN</v>
          </cell>
          <cell r="F5930">
            <v>75.680000000000007</v>
          </cell>
          <cell r="G5930">
            <v>72.13</v>
          </cell>
        </row>
        <row r="5931">
          <cell r="C5931" t="str">
            <v>EDIF9010074</v>
          </cell>
          <cell r="D5931" t="str">
            <v>NO-BREAK TRIFÁSICO - 15 KVA - AUTONOMIA DE 15MIN.</v>
          </cell>
          <cell r="E5931" t="str">
            <v>UN</v>
          </cell>
          <cell r="F5931">
            <v>47029.16</v>
          </cell>
          <cell r="G5931">
            <v>47009.62</v>
          </cell>
        </row>
        <row r="5932">
          <cell r="C5932" t="str">
            <v>EDIF9010075</v>
          </cell>
          <cell r="D5932" t="str">
            <v>NO BREAK BIFÁSICO 10 KVA - AUTONOMIA DE 15 MINUTOS</v>
          </cell>
          <cell r="E5932" t="str">
            <v>UN</v>
          </cell>
          <cell r="F5932">
            <v>25904.98</v>
          </cell>
          <cell r="G5932">
            <v>25896.1</v>
          </cell>
        </row>
        <row r="5933">
          <cell r="C5933" t="str">
            <v>EDIF9010077</v>
          </cell>
          <cell r="D5933" t="str">
            <v>ESTABILIZADOR ELETRÔNICO TRIFÁSICO - 15KVA</v>
          </cell>
          <cell r="E5933" t="str">
            <v>UN</v>
          </cell>
          <cell r="F5933">
            <v>23158.73</v>
          </cell>
          <cell r="G5933">
            <v>23139.19</v>
          </cell>
        </row>
        <row r="5934">
          <cell r="C5934" t="str">
            <v>EDIF9010085</v>
          </cell>
          <cell r="D5934" t="str">
            <v>GRUPO GERADOR 110KVA EXCITAÇÃO BRUSHLESS C/ QUADRO TRANSF. AUTOMÁTICA</v>
          </cell>
          <cell r="E5934" t="str">
            <v>UN</v>
          </cell>
          <cell r="F5934">
            <v>111346.23</v>
          </cell>
          <cell r="G5934">
            <v>111346.23</v>
          </cell>
        </row>
        <row r="5935">
          <cell r="C5935" t="str">
            <v>EDIF9010086</v>
          </cell>
          <cell r="D5935" t="str">
            <v>GRUPO GERADOR 150KVA EXCITAÇÃO BRUSHLESS C/ QUADRO TRANSF. AUTOMÁTICA</v>
          </cell>
          <cell r="E5935" t="str">
            <v>UN</v>
          </cell>
          <cell r="F5935">
            <v>114005.06</v>
          </cell>
          <cell r="G5935">
            <v>114005.06</v>
          </cell>
        </row>
        <row r="5936">
          <cell r="C5936" t="str">
            <v>EDIF9010089</v>
          </cell>
          <cell r="D5936" t="str">
            <v>GRUPO GERADOR 275KVA EXCITAÇÃO BRUSHLESS C/ QUADRO TRANSF. AUTOMÁTICA</v>
          </cell>
          <cell r="E5936" t="str">
            <v>UN</v>
          </cell>
          <cell r="F5936">
            <v>188596.69</v>
          </cell>
          <cell r="G5936">
            <v>188596.69</v>
          </cell>
        </row>
        <row r="5937">
          <cell r="C5937" t="str">
            <v>EDIF9011000</v>
          </cell>
          <cell r="D5937" t="str">
            <v>PÁRA-RAIOS</v>
          </cell>
          <cell r="E5937" t="str">
            <v>.</v>
          </cell>
          <cell r="F5937" t="str">
            <v>.</v>
          </cell>
          <cell r="G5937" t="str">
            <v>.</v>
          </cell>
        </row>
        <row r="5938">
          <cell r="C5938" t="str">
            <v>EDIF9011005</v>
          </cell>
          <cell r="D5938" t="str">
            <v>PÁRA-RAIOS TIPO "FRANKLIN", EXCLUSIVE DESCIDA E ATERRAMENTO</v>
          </cell>
          <cell r="E5938" t="str">
            <v>UN</v>
          </cell>
          <cell r="F5938">
            <v>768.24</v>
          </cell>
          <cell r="G5938">
            <v>738.63</v>
          </cell>
        </row>
        <row r="5939">
          <cell r="C5939" t="str">
            <v>EDIF9011014</v>
          </cell>
          <cell r="D5939" t="str">
            <v>CAIXA DE INSPEÇÃO DE ATERRAMENTO TIPO EMBUTIR COM TAMPA E ALÇA</v>
          </cell>
          <cell r="E5939" t="str">
            <v>UN</v>
          </cell>
          <cell r="F5939">
            <v>157.72</v>
          </cell>
          <cell r="G5939">
            <v>147.06</v>
          </cell>
        </row>
        <row r="5940">
          <cell r="C5940" t="str">
            <v>EDIF9011015</v>
          </cell>
          <cell r="D5940" t="str">
            <v>CAIXA DE INSPEÇÃO DE ATERRAMENTO TIPO SUSPENSA EM PVC OU POLIPROPILENO</v>
          </cell>
          <cell r="E5940" t="str">
            <v>UN</v>
          </cell>
          <cell r="F5940">
            <v>97.1</v>
          </cell>
          <cell r="G5940">
            <v>88.22</v>
          </cell>
        </row>
        <row r="5941">
          <cell r="C5941" t="str">
            <v>EDIF9011017</v>
          </cell>
          <cell r="D5941" t="str">
            <v>LUZ DE OBSTÁCULO SIMPLES COM FOTOCELULA SOLAR</v>
          </cell>
          <cell r="E5941" t="str">
            <v>UN</v>
          </cell>
          <cell r="F5941">
            <v>193.63</v>
          </cell>
          <cell r="G5941">
            <v>181.19</v>
          </cell>
        </row>
        <row r="5942">
          <cell r="C5942" t="str">
            <v>EDIF9011018</v>
          </cell>
          <cell r="D5942" t="str">
            <v>LUZ DE OBSTÁCULO DUPLA COM FOTOCELULA SOLAR</v>
          </cell>
          <cell r="E5942" t="str">
            <v>UN</v>
          </cell>
          <cell r="F5942">
            <v>275.49</v>
          </cell>
          <cell r="G5942">
            <v>263.05</v>
          </cell>
        </row>
        <row r="5943">
          <cell r="C5943" t="str">
            <v>EDIF9011040</v>
          </cell>
          <cell r="D5943" t="str">
            <v>CONDUTOR EM AÇO CA - 25 - 1/2" P/ PARA-RAIO</v>
          </cell>
          <cell r="E5943" t="str">
            <v>M</v>
          </cell>
          <cell r="F5943">
            <v>13.15</v>
          </cell>
          <cell r="G5943">
            <v>12.59</v>
          </cell>
        </row>
        <row r="5944">
          <cell r="C5944" t="str">
            <v>EDIF9011050</v>
          </cell>
          <cell r="D5944" t="str">
            <v>HASTE DE AÇO GALVANIZADO, INCLUSIVE BASE E ESTAIS - 2"/3M</v>
          </cell>
          <cell r="E5944" t="str">
            <v>UN</v>
          </cell>
          <cell r="F5944">
            <v>660.82</v>
          </cell>
          <cell r="G5944">
            <v>631.21</v>
          </cell>
        </row>
        <row r="5945">
          <cell r="C5945" t="str">
            <v>EDIF9011051</v>
          </cell>
          <cell r="D5945" t="str">
            <v>CORDOALHA DE COBRE NÚ, INCLUSIVE ISOLADORES - 16,00MM2</v>
          </cell>
          <cell r="E5945" t="str">
            <v>M</v>
          </cell>
          <cell r="F5945">
            <v>52.93</v>
          </cell>
          <cell r="G5945">
            <v>49.02</v>
          </cell>
        </row>
        <row r="5946">
          <cell r="C5946" t="str">
            <v>EDIF9011053</v>
          </cell>
          <cell r="D5946" t="str">
            <v>CORDOALHA DE COBRE NÚ, INCLUSIVE ISOLADORES - 35,00MM2</v>
          </cell>
          <cell r="E5946" t="str">
            <v>M</v>
          </cell>
          <cell r="F5946">
            <v>66.41</v>
          </cell>
          <cell r="G5946">
            <v>62.21</v>
          </cell>
        </row>
        <row r="5947">
          <cell r="C5947" t="str">
            <v>EDIF9011054</v>
          </cell>
          <cell r="D5947" t="str">
            <v>CORDOALHA DE COBRE NÚ, INCLUSIVE ISOLADORES - 50,00MM2</v>
          </cell>
          <cell r="E5947" t="str">
            <v>M</v>
          </cell>
          <cell r="F5947">
            <v>82.03</v>
          </cell>
          <cell r="G5947">
            <v>77.23</v>
          </cell>
        </row>
        <row r="5948">
          <cell r="C5948" t="str">
            <v>EDIF9011061</v>
          </cell>
          <cell r="D5948" t="str">
            <v>TUBO DE PVC PARA PROTEÇÃO DE CORDOALHA - 2"X3M</v>
          </cell>
          <cell r="E5948" t="str">
            <v>UN</v>
          </cell>
          <cell r="F5948">
            <v>105.59</v>
          </cell>
          <cell r="G5948">
            <v>99.66</v>
          </cell>
        </row>
        <row r="5949">
          <cell r="C5949" t="str">
            <v>EDIF9011090</v>
          </cell>
          <cell r="D5949" t="str">
            <v>TOMADA DE TERRA COMPLETA</v>
          </cell>
          <cell r="E5949" t="str">
            <v>UN</v>
          </cell>
          <cell r="F5949">
            <v>1257.3</v>
          </cell>
          <cell r="G5949">
            <v>1233.6199999999999</v>
          </cell>
        </row>
        <row r="5950">
          <cell r="C5950" t="str">
            <v>EDIF9011091</v>
          </cell>
          <cell r="D5950" t="str">
            <v>TOMADA DE TERRA COMPLETA PARA 1 HASTE</v>
          </cell>
          <cell r="E5950" t="str">
            <v>UN</v>
          </cell>
          <cell r="F5950">
            <v>445.31</v>
          </cell>
          <cell r="G5950">
            <v>426.95</v>
          </cell>
        </row>
        <row r="5951">
          <cell r="C5951" t="str">
            <v>EDIF9011094</v>
          </cell>
          <cell r="D5951" t="str">
            <v>BARRA CHATA DE ALUMÍNIO TIPO FITA 1/4" X 3/4"</v>
          </cell>
          <cell r="E5951" t="str">
            <v>M</v>
          </cell>
          <cell r="F5951">
            <v>32.5</v>
          </cell>
          <cell r="G5951">
            <v>30.53</v>
          </cell>
        </row>
        <row r="5952">
          <cell r="C5952" t="str">
            <v>EDIF9011095</v>
          </cell>
          <cell r="D5952" t="str">
            <v>BARRA CHATA DE ALUMÍNIO TIPO FITA 1/8" X 7/8"</v>
          </cell>
          <cell r="E5952" t="str">
            <v>M</v>
          </cell>
          <cell r="F5952">
            <v>26.07</v>
          </cell>
          <cell r="G5952">
            <v>24.1</v>
          </cell>
        </row>
        <row r="5953">
          <cell r="C5953" t="str">
            <v>EDIF9011102</v>
          </cell>
          <cell r="D5953" t="str">
            <v>CONDUTOR EM AÇO CA - 25 - 3/8" P/ PARA-RAIO</v>
          </cell>
          <cell r="E5953" t="str">
            <v>M</v>
          </cell>
          <cell r="F5953">
            <v>16.22</v>
          </cell>
          <cell r="G5953">
            <v>15.01</v>
          </cell>
        </row>
        <row r="5954">
          <cell r="C5954" t="str">
            <v>EDIF9012000</v>
          </cell>
          <cell r="D5954" t="str">
            <v>DIVERSOS</v>
          </cell>
          <cell r="E5954" t="str">
            <v>.</v>
          </cell>
          <cell r="F5954" t="str">
            <v>.</v>
          </cell>
          <cell r="G5954" t="str">
            <v>.</v>
          </cell>
        </row>
        <row r="5955">
          <cell r="C5955" t="str">
            <v>EDIF9012050</v>
          </cell>
          <cell r="D5955" t="str">
            <v>QUADRO COMANDO PARA CONJUNTO MOTOR-BOMBA, MONOFÁSICO - ATÉ 5HP</v>
          </cell>
          <cell r="E5955" t="str">
            <v>UN</v>
          </cell>
          <cell r="F5955">
            <v>2612.52</v>
          </cell>
          <cell r="G5955">
            <v>2575.81</v>
          </cell>
        </row>
        <row r="5956">
          <cell r="C5956" t="str">
            <v>EDIF9012051</v>
          </cell>
          <cell r="D5956" t="str">
            <v>QUADRO COMANDO PARA CONJUNTO MOTOR-BOMBA, TRIFÁSICO - ATÉ 5HP</v>
          </cell>
          <cell r="E5956" t="str">
            <v>UN</v>
          </cell>
          <cell r="F5956">
            <v>2664.5</v>
          </cell>
          <cell r="G5956">
            <v>2627.79</v>
          </cell>
        </row>
        <row r="5957">
          <cell r="C5957" t="str">
            <v>EDIF9012052</v>
          </cell>
          <cell r="D5957" t="str">
            <v>QUADRO DE ÁGUA DE REUSO</v>
          </cell>
          <cell r="E5957" t="str">
            <v>UN</v>
          </cell>
          <cell r="F5957">
            <v>2980.43</v>
          </cell>
          <cell r="G5957">
            <v>2898.12</v>
          </cell>
        </row>
        <row r="5958">
          <cell r="C5958" t="str">
            <v>EDIF9012053</v>
          </cell>
          <cell r="D5958" t="str">
            <v>QUADRO DE BOMBA DE INCÊNDIO</v>
          </cell>
          <cell r="E5958" t="str">
            <v>UN</v>
          </cell>
          <cell r="F5958">
            <v>1709.74</v>
          </cell>
          <cell r="G5958">
            <v>1658.77</v>
          </cell>
        </row>
        <row r="5959">
          <cell r="C5959" t="str">
            <v>EDIF9012054</v>
          </cell>
          <cell r="D5959" t="str">
            <v>QUADRO DE BOMBA DE RECALQUE</v>
          </cell>
          <cell r="E5959" t="str">
            <v>UN</v>
          </cell>
          <cell r="F5959">
            <v>4437.6400000000003</v>
          </cell>
          <cell r="G5959">
            <v>4277.72</v>
          </cell>
        </row>
        <row r="5960">
          <cell r="C5960" t="str">
            <v>EDIF9013000</v>
          </cell>
          <cell r="D5960" t="str">
            <v>ELETROFERRAGENS</v>
          </cell>
          <cell r="E5960" t="str">
            <v>.</v>
          </cell>
          <cell r="F5960" t="str">
            <v>.</v>
          </cell>
          <cell r="G5960" t="str">
            <v>.</v>
          </cell>
        </row>
        <row r="5961">
          <cell r="C5961" t="str">
            <v>EDIF9013005</v>
          </cell>
          <cell r="D5961" t="str">
            <v>PERFILADO LISO CHAPA 14-GE-MED. 19X38MM COM TAMPA E INSTALAÇÃO</v>
          </cell>
          <cell r="E5961" t="str">
            <v>M</v>
          </cell>
          <cell r="F5961">
            <v>76.2</v>
          </cell>
          <cell r="G5961">
            <v>71.459999999999994</v>
          </cell>
        </row>
        <row r="5962">
          <cell r="C5962" t="str">
            <v>EDIF9013007</v>
          </cell>
          <cell r="D5962" t="str">
            <v>PERFILADO LISO CHAPA 14-GE-MED. 38X38MM COM TAMPA E INSTALAÇÃO</v>
          </cell>
          <cell r="E5962" t="str">
            <v>M</v>
          </cell>
          <cell r="F5962">
            <v>54.35</v>
          </cell>
          <cell r="G5962">
            <v>52.54</v>
          </cell>
        </row>
        <row r="5963">
          <cell r="C5963" t="str">
            <v>EDIF9013008</v>
          </cell>
          <cell r="D5963" t="str">
            <v>PERFILADO LISO CHAPA 14-GE-MED. 38X76MM COM TAMPA E INSTALAÇÃO.</v>
          </cell>
          <cell r="E5963" t="str">
            <v>M</v>
          </cell>
          <cell r="F5963">
            <v>115.42</v>
          </cell>
          <cell r="G5963">
            <v>110.09</v>
          </cell>
        </row>
        <row r="5964">
          <cell r="C5964" t="str">
            <v>EDIF9013011</v>
          </cell>
          <cell r="D5964" t="str">
            <v>PERFILADO PERFURADO CHAPA 14-GE-MED. 19X38MM COM TAMPA E INSTALAÇÃO</v>
          </cell>
          <cell r="E5964" t="str">
            <v>M</v>
          </cell>
          <cell r="F5964">
            <v>75.59</v>
          </cell>
          <cell r="G5964">
            <v>70.849999999999994</v>
          </cell>
        </row>
        <row r="5965">
          <cell r="C5965" t="str">
            <v>EDIF9013013</v>
          </cell>
          <cell r="D5965" t="str">
            <v>PERFILADO PERFURADO CHAPA 14-GE-MED. 38X38MM COM TAMPA E INSTALAÇÃO</v>
          </cell>
          <cell r="E5965" t="str">
            <v>M</v>
          </cell>
          <cell r="F5965">
            <v>53.11</v>
          </cell>
          <cell r="G5965">
            <v>51.3</v>
          </cell>
        </row>
        <row r="5966">
          <cell r="C5966" t="str">
            <v>EDIF9013014</v>
          </cell>
          <cell r="D5966" t="str">
            <v>PERFILADO PERFURADO CHAPA 14-GE-MED. 38X76MM COM TAMPA E INSTALAÇÃO</v>
          </cell>
          <cell r="E5966" t="str">
            <v>M</v>
          </cell>
          <cell r="F5966">
            <v>109.2</v>
          </cell>
          <cell r="G5966">
            <v>103.87</v>
          </cell>
        </row>
        <row r="5967">
          <cell r="C5967" t="str">
            <v>EDIF9013021</v>
          </cell>
          <cell r="D5967" t="str">
            <v>ELETROCALHA LISA GALVANIZADA ELETROLÍTICA CHAPA 14 - 100X50MM  COM TAMPA E INSTALAÇÃO</v>
          </cell>
          <cell r="E5967" t="str">
            <v>M</v>
          </cell>
          <cell r="F5967">
            <v>126.48</v>
          </cell>
          <cell r="G5967">
            <v>120.56</v>
          </cell>
        </row>
        <row r="5968">
          <cell r="C5968" t="str">
            <v>EDIF9013022</v>
          </cell>
          <cell r="D5968" t="str">
            <v>ELETROCALHA LISA GALVANIZADA ELETROLÍTICA CHAPA 14 - 125X50MM  COM TAMPA E INSTALAÇÃO</v>
          </cell>
          <cell r="E5968" t="str">
            <v>M</v>
          </cell>
          <cell r="F5968">
            <v>142.24</v>
          </cell>
          <cell r="G5968">
            <v>135.72</v>
          </cell>
        </row>
        <row r="5969">
          <cell r="C5969" t="str">
            <v>EDIF9013023</v>
          </cell>
          <cell r="D5969" t="str">
            <v>ELETROCALHA LISA GALVANIZADA ELETROLÍTICA CHAPA 14 - 150X50MM  COM TAMPA E INSTALAÇÃO</v>
          </cell>
          <cell r="E5969" t="str">
            <v>M</v>
          </cell>
          <cell r="F5969">
            <v>157.19999999999999</v>
          </cell>
          <cell r="G5969">
            <v>150.09</v>
          </cell>
        </row>
        <row r="5970">
          <cell r="C5970" t="str">
            <v>EDIF9013024</v>
          </cell>
          <cell r="D5970" t="str">
            <v>ELETROCALHA LISA GALV. ELETROLÍTICA CHAPA 14 - 175X50MM C/ TAMPA E INST.</v>
          </cell>
          <cell r="E5970" t="str">
            <v>M</v>
          </cell>
          <cell r="F5970">
            <v>172.57</v>
          </cell>
          <cell r="G5970">
            <v>164.76</v>
          </cell>
        </row>
        <row r="5971">
          <cell r="C5971" t="str">
            <v>EDIF9013025</v>
          </cell>
          <cell r="D5971" t="str">
            <v>ELETROCALHA LISA GALVANIZADA ELETROLÍTICA CHAPA 14 - 200X50MM  COM TAMPA E INSTALAÇÃO</v>
          </cell>
          <cell r="E5971" t="str">
            <v>M</v>
          </cell>
          <cell r="F5971">
            <v>188.24</v>
          </cell>
          <cell r="G5971">
            <v>179.95</v>
          </cell>
        </row>
        <row r="5972">
          <cell r="C5972" t="str">
            <v>EDIF9013026</v>
          </cell>
          <cell r="D5972" t="str">
            <v>ELETROCALHA LISA GALV. ELETROL. CHAPA 14 - 250X50MM C/ TAMPA E INST.</v>
          </cell>
          <cell r="E5972" t="str">
            <v>M</v>
          </cell>
          <cell r="F5972">
            <v>217.96</v>
          </cell>
          <cell r="G5972">
            <v>209.08</v>
          </cell>
        </row>
        <row r="5973">
          <cell r="C5973" t="str">
            <v>EDIF9013027</v>
          </cell>
          <cell r="D5973" t="str">
            <v>ELETROCALHA LISA GALVANIZADA ELETROLÍTICA CHAPA 14 - 300X50MM  COM TAMPA E INSTALAÇÃO</v>
          </cell>
          <cell r="E5973" t="str">
            <v>M</v>
          </cell>
          <cell r="F5973">
            <v>231.54</v>
          </cell>
          <cell r="G5973">
            <v>222.65</v>
          </cell>
        </row>
        <row r="5974">
          <cell r="C5974" t="str">
            <v>EDIF9013031</v>
          </cell>
          <cell r="D5974" t="str">
            <v>ELETROCALHA LISA GALV. ELETROL. CHAPA 14 - 150X100MM C/ TAMPA E INST.</v>
          </cell>
          <cell r="E5974" t="str">
            <v>M</v>
          </cell>
          <cell r="F5974">
            <v>206.92</v>
          </cell>
          <cell r="G5974">
            <v>197.45</v>
          </cell>
        </row>
        <row r="5975">
          <cell r="C5975" t="str">
            <v>EDIF9013032</v>
          </cell>
          <cell r="D5975" t="str">
            <v>ELETROCALHA LISA GALVANIZADA ELETROLÍTICA CHAPA 14 - 200X100MM COM TAMPA E INSTALAÇÃO</v>
          </cell>
          <cell r="E5975" t="str">
            <v>M</v>
          </cell>
          <cell r="F5975">
            <v>229.57</v>
          </cell>
          <cell r="G5975">
            <v>219.5</v>
          </cell>
        </row>
        <row r="5976">
          <cell r="C5976" t="str">
            <v>EDIF9013033</v>
          </cell>
          <cell r="D5976" t="str">
            <v>ELETROCALHA LISA GALV. ELETROL. CHAPA 14 - 250X100MM C/ TAMPA E INST.</v>
          </cell>
          <cell r="E5976" t="str">
            <v>M</v>
          </cell>
          <cell r="F5976">
            <v>258.45</v>
          </cell>
          <cell r="G5976">
            <v>247.79</v>
          </cell>
        </row>
        <row r="5977">
          <cell r="C5977" t="str">
            <v>EDIF9013034</v>
          </cell>
          <cell r="D5977" t="str">
            <v>ELETROCALHA LISA GALVANIZADA ELETROLÍTICA CHAPA 14 - 300X100MM COM TAMPA E INSTALAÇÃO</v>
          </cell>
          <cell r="E5977" t="str">
            <v>M</v>
          </cell>
          <cell r="F5977">
            <v>280.85000000000002</v>
          </cell>
          <cell r="G5977">
            <v>269.60000000000002</v>
          </cell>
        </row>
        <row r="5978">
          <cell r="C5978" t="str">
            <v>EDIF9013035</v>
          </cell>
          <cell r="D5978" t="str">
            <v>ELETROCALHA LISA GALV. ELETROL. CHAPA 14 - 400X100MM C/ TAMPA E INST.</v>
          </cell>
          <cell r="E5978" t="str">
            <v>M</v>
          </cell>
          <cell r="F5978">
            <v>328.88</v>
          </cell>
          <cell r="G5978">
            <v>317.04000000000002</v>
          </cell>
        </row>
        <row r="5979">
          <cell r="C5979" t="str">
            <v>EDIF9013038</v>
          </cell>
          <cell r="D5979" t="str">
            <v>ELETROCALHA PERF. GALV. ELETROL. CHAPA 14 - 100X50MM C/ TAMPA E INST.</v>
          </cell>
          <cell r="E5979" t="str">
            <v>M</v>
          </cell>
          <cell r="F5979">
            <v>123.58</v>
          </cell>
          <cell r="G5979">
            <v>117.66</v>
          </cell>
        </row>
        <row r="5980">
          <cell r="C5980" t="str">
            <v>EDIF9013039</v>
          </cell>
          <cell r="D5980" t="str">
            <v>ELETROCALHA PERF. GALV. ELETROL. CHAPA 14 - 125X50MM C/ TAMPA E INST.</v>
          </cell>
          <cell r="E5980" t="str">
            <v>M</v>
          </cell>
          <cell r="F5980">
            <v>135.69</v>
          </cell>
          <cell r="G5980">
            <v>129.16999999999999</v>
          </cell>
        </row>
        <row r="5981">
          <cell r="C5981" t="str">
            <v>EDIF9013040</v>
          </cell>
          <cell r="D5981" t="str">
            <v>ELETROCALHA PERF. GALV. ELETROL. CHAPA 14 - 150X50MM C/ TAMPA E INST.</v>
          </cell>
          <cell r="E5981" t="str">
            <v>M</v>
          </cell>
          <cell r="F5981">
            <v>157</v>
          </cell>
          <cell r="G5981">
            <v>149.88999999999999</v>
          </cell>
        </row>
        <row r="5982">
          <cell r="C5982" t="str">
            <v>EDIF9013041</v>
          </cell>
          <cell r="D5982" t="str">
            <v>ELETROCALHA PERF. GALV. ELETROL. CHAPA 14 - 175X50MM C/ TAMPA E INST.</v>
          </cell>
          <cell r="E5982" t="str">
            <v>M</v>
          </cell>
          <cell r="F5982">
            <v>170.83</v>
          </cell>
          <cell r="G5982">
            <v>163.13</v>
          </cell>
        </row>
        <row r="5983">
          <cell r="C5983" t="str">
            <v>EDIF9013042</v>
          </cell>
          <cell r="D5983" t="str">
            <v>ELETROCALHA PERF. GALV. ELETROL. CHAPA 14 - 200X50MM C/ TAMPA E INST.</v>
          </cell>
          <cell r="E5983" t="str">
            <v>M</v>
          </cell>
          <cell r="F5983">
            <v>192.48</v>
          </cell>
          <cell r="G5983">
            <v>184.19</v>
          </cell>
        </row>
        <row r="5984">
          <cell r="C5984" t="str">
            <v>EDIF9013043</v>
          </cell>
          <cell r="D5984" t="str">
            <v>ELETROCALHA PERF. GALV. ELETROL. CHAPA 14 - 250X50MM C/ TAMPA E INST.</v>
          </cell>
          <cell r="E5984" t="str">
            <v>M</v>
          </cell>
          <cell r="F5984">
            <v>215.79</v>
          </cell>
          <cell r="G5984">
            <v>206.9</v>
          </cell>
        </row>
        <row r="5985">
          <cell r="C5985" t="str">
            <v>EDIF9013044</v>
          </cell>
          <cell r="D5985" t="str">
            <v>ELETROCALHA PERF. GALV. ELETROL. CHAPA 14 - 300X50MM C/ TAMPA E INST.</v>
          </cell>
          <cell r="E5985" t="str">
            <v>M</v>
          </cell>
          <cell r="F5985">
            <v>233.62</v>
          </cell>
          <cell r="G5985">
            <v>224.74</v>
          </cell>
        </row>
        <row r="5986">
          <cell r="C5986" t="str">
            <v>EDIF9013046</v>
          </cell>
          <cell r="D5986" t="str">
            <v>ELETROCALHA PERF. GALV. ELETROL. CHAPA 14 - 150X100MM C/ TAMPA E INST.</v>
          </cell>
          <cell r="E5986" t="str">
            <v>M</v>
          </cell>
          <cell r="F5986">
            <v>201.57</v>
          </cell>
          <cell r="G5986">
            <v>192.1</v>
          </cell>
        </row>
        <row r="5987">
          <cell r="C5987" t="str">
            <v>EDIF9013047</v>
          </cell>
          <cell r="D5987" t="str">
            <v>ELETROCALHA PERF. GALV. ELETROL. CHAPA 14 - 200X100MM C/ TAMPA E INST.</v>
          </cell>
          <cell r="E5987" t="str">
            <v>M</v>
          </cell>
          <cell r="F5987">
            <v>230.79</v>
          </cell>
          <cell r="G5987">
            <v>220.73</v>
          </cell>
        </row>
        <row r="5988">
          <cell r="C5988" t="str">
            <v>EDIF9013048</v>
          </cell>
          <cell r="D5988" t="str">
            <v>ELETROCALHA PERF. GALV. CHAPA 14 - 250X100MM C/ TAMPA E INST.</v>
          </cell>
          <cell r="E5988" t="str">
            <v>M</v>
          </cell>
          <cell r="F5988">
            <v>256.89</v>
          </cell>
          <cell r="G5988">
            <v>246.23</v>
          </cell>
        </row>
        <row r="5989">
          <cell r="C5989" t="str">
            <v>EDIF9013050</v>
          </cell>
          <cell r="D5989" t="str">
            <v>ELETROCALHA PERF. GALV. ELETROL. CHAPA 14 - 400X100MM C/ TAMPA E INST.</v>
          </cell>
          <cell r="E5989" t="str">
            <v>M</v>
          </cell>
          <cell r="F5989">
            <v>326.42</v>
          </cell>
          <cell r="G5989">
            <v>314.58</v>
          </cell>
        </row>
        <row r="5990">
          <cell r="C5990" t="str">
            <v>EDIF9014000</v>
          </cell>
          <cell r="D5990" t="str">
            <v>ALTA TENSÃO</v>
          </cell>
          <cell r="E5990" t="str">
            <v>.</v>
          </cell>
          <cell r="F5990" t="str">
            <v>.</v>
          </cell>
          <cell r="G5990" t="str">
            <v>.</v>
          </cell>
        </row>
        <row r="5991">
          <cell r="C5991" t="str">
            <v>EDIF9014001</v>
          </cell>
          <cell r="D5991" t="str">
            <v>ÓLEO ISOLANTE PARA TRANSFORMADOR/ DISJUNTOR 30KV/CM</v>
          </cell>
          <cell r="E5991" t="str">
            <v>L</v>
          </cell>
          <cell r="F5991">
            <v>25.84</v>
          </cell>
          <cell r="G5991">
            <v>25.54</v>
          </cell>
        </row>
        <row r="5992">
          <cell r="C5992" t="str">
            <v>EDIF9014006</v>
          </cell>
          <cell r="D5992" t="str">
            <v>ISOLADOR SUPORTE TIPO PEDESTAL EM PORCELANA - 15KV</v>
          </cell>
          <cell r="E5992" t="str">
            <v>UN</v>
          </cell>
          <cell r="F5992">
            <v>158.11000000000001</v>
          </cell>
          <cell r="G5992">
            <v>154.56</v>
          </cell>
        </row>
        <row r="5993">
          <cell r="C5993" t="str">
            <v>EDIF9014007</v>
          </cell>
          <cell r="D5993" t="str">
            <v>ISOLADOR SUPORTE TIPO PEDESTAL EM PORCELANA - 1KV</v>
          </cell>
          <cell r="E5993" t="str">
            <v>UN</v>
          </cell>
          <cell r="F5993">
            <v>191.34</v>
          </cell>
          <cell r="G5993">
            <v>188.38</v>
          </cell>
        </row>
        <row r="5994">
          <cell r="C5994" t="str">
            <v>EDIF9014008</v>
          </cell>
          <cell r="D5994" t="str">
            <v>ISOLADOR SUPORTE TIPO PEDESTAL EM EPOXI - 15KV</v>
          </cell>
          <cell r="E5994" t="str">
            <v>UN</v>
          </cell>
          <cell r="F5994">
            <v>89.42</v>
          </cell>
          <cell r="G5994">
            <v>85.87</v>
          </cell>
        </row>
        <row r="5995">
          <cell r="C5995" t="str">
            <v>EDIF9014009</v>
          </cell>
          <cell r="D5995" t="str">
            <v>ISOLADOR SUPORTE TIPO PEDESTAL EPOXI - 1KV</v>
          </cell>
          <cell r="E5995" t="str">
            <v>UN</v>
          </cell>
          <cell r="F5995">
            <v>45.24</v>
          </cell>
          <cell r="G5995">
            <v>42.28</v>
          </cell>
        </row>
        <row r="5996">
          <cell r="C5996" t="str">
            <v>EDIF9014013</v>
          </cell>
          <cell r="D5996" t="str">
            <v>VERGALHÃO DE COBRE 3/8" (10MM)</v>
          </cell>
          <cell r="E5996" t="str">
            <v>M</v>
          </cell>
          <cell r="F5996">
            <v>91.33</v>
          </cell>
          <cell r="G5996">
            <v>88.97</v>
          </cell>
        </row>
        <row r="5997">
          <cell r="C5997" t="str">
            <v>EDIF9014014</v>
          </cell>
          <cell r="D5997" t="str">
            <v>TERMINAL OU CONECTOR PARA VERGALHÃO DE COBRE 3/8" (10MM)</v>
          </cell>
          <cell r="E5997" t="str">
            <v>UN</v>
          </cell>
          <cell r="F5997">
            <v>34.61</v>
          </cell>
          <cell r="G5997">
            <v>33.43</v>
          </cell>
        </row>
        <row r="5998">
          <cell r="C5998" t="str">
            <v>EDIF9014017</v>
          </cell>
          <cell r="D5998" t="str">
            <v>CABO DE MÉDIA TENSÃO PARA 12/20KV - 1 X 35MM2 UNIPOLAR</v>
          </cell>
          <cell r="E5998" t="str">
            <v>M</v>
          </cell>
          <cell r="F5998">
            <v>108.89</v>
          </cell>
          <cell r="G5998">
            <v>104.55</v>
          </cell>
        </row>
        <row r="5999">
          <cell r="C5999" t="str">
            <v>EDIF9014021</v>
          </cell>
          <cell r="D5999" t="str">
            <v>MUFLA UNIPOLAR INTERNA PARA CABO ATÉ 35MM2 - 15KV</v>
          </cell>
          <cell r="E5999" t="str">
            <v>UN</v>
          </cell>
          <cell r="F5999">
            <v>407.19</v>
          </cell>
          <cell r="G5999">
            <v>390.4</v>
          </cell>
        </row>
        <row r="6000">
          <cell r="C6000" t="str">
            <v>EDIF9014022</v>
          </cell>
          <cell r="D6000" t="str">
            <v>MUFLA UNIPOLAR EXTERNA PARA CABO ATÉ 35MM2 - 15KV</v>
          </cell>
          <cell r="E6000" t="str">
            <v>UN</v>
          </cell>
          <cell r="F6000">
            <v>533.01</v>
          </cell>
          <cell r="G6000">
            <v>507.83</v>
          </cell>
        </row>
        <row r="6001">
          <cell r="C6001" t="str">
            <v>EDIF9014023</v>
          </cell>
          <cell r="D6001" t="str">
            <v>MUFLA TRIPOLAR INTERNA PARA CABO ATÉ 35MM2 - 15KV</v>
          </cell>
          <cell r="E6001" t="str">
            <v>UN</v>
          </cell>
          <cell r="F6001">
            <v>925.92</v>
          </cell>
          <cell r="G6001">
            <v>892.35</v>
          </cell>
        </row>
        <row r="6002">
          <cell r="C6002" t="str">
            <v>EDIF9014024</v>
          </cell>
          <cell r="D6002" t="str">
            <v>MUFLA TRIPOLAR EXTERNA PARA CABO ATÉ 35MM2 - 15KV</v>
          </cell>
          <cell r="E6002" t="str">
            <v>UN</v>
          </cell>
          <cell r="F6002">
            <v>1448.88</v>
          </cell>
          <cell r="G6002">
            <v>1406.91</v>
          </cell>
        </row>
        <row r="6003">
          <cell r="C6003" t="str">
            <v>EDIF9014025</v>
          </cell>
          <cell r="D6003" t="str">
            <v>BUCHA D PASSAGEM INTERNA/ EXTERNA - 15KV</v>
          </cell>
          <cell r="E6003" t="str">
            <v>UN</v>
          </cell>
          <cell r="F6003">
            <v>531.41</v>
          </cell>
          <cell r="G6003">
            <v>528.45000000000005</v>
          </cell>
        </row>
        <row r="6004">
          <cell r="C6004" t="str">
            <v>EDIF9014026</v>
          </cell>
          <cell r="D6004" t="str">
            <v>BUCHA DE PASSAGEM PARA NEUTRO - 1KV</v>
          </cell>
          <cell r="E6004" t="str">
            <v>UN</v>
          </cell>
          <cell r="F6004">
            <v>120.98</v>
          </cell>
          <cell r="G6004">
            <v>118.61</v>
          </cell>
        </row>
        <row r="6005">
          <cell r="C6005" t="str">
            <v>EDIF9014027</v>
          </cell>
          <cell r="D6005" t="str">
            <v>CHAPA DE FERRO 150X0,50X1/4" PARA BUCHAS DE PASSAGEM</v>
          </cell>
          <cell r="E6005" t="str">
            <v>UN</v>
          </cell>
          <cell r="F6005">
            <v>1008.57</v>
          </cell>
          <cell r="G6005">
            <v>1005.61</v>
          </cell>
        </row>
        <row r="6006">
          <cell r="C6006" t="str">
            <v>EDIF9014028</v>
          </cell>
          <cell r="D6006" t="str">
            <v>BUCHA DE PASSAGEM COM ROSCA PARA CUBICULO BLINDADO</v>
          </cell>
          <cell r="E6006" t="str">
            <v>UN</v>
          </cell>
          <cell r="F6006">
            <v>260.18</v>
          </cell>
          <cell r="G6006">
            <v>257.22000000000003</v>
          </cell>
        </row>
        <row r="6007">
          <cell r="C6007" t="str">
            <v>EDIF9014029</v>
          </cell>
          <cell r="D6007" t="str">
            <v>FUSIVEL HH PARA 40A/ 15KV</v>
          </cell>
          <cell r="E6007" t="str">
            <v>UN</v>
          </cell>
          <cell r="F6007">
            <v>518.71</v>
          </cell>
          <cell r="G6007">
            <v>515.75</v>
          </cell>
        </row>
        <row r="6008">
          <cell r="C6008" t="str">
            <v>EDIF9014030</v>
          </cell>
          <cell r="D6008" t="str">
            <v>BASE TRIPOLAR PARA FUSIVEL LIMITADOR HH - 15KV/ 200A</v>
          </cell>
          <cell r="E6008" t="str">
            <v>UN</v>
          </cell>
          <cell r="F6008">
            <v>479.01</v>
          </cell>
          <cell r="G6008">
            <v>470.13</v>
          </cell>
        </row>
        <row r="6009">
          <cell r="C6009" t="str">
            <v>EDIF9014034</v>
          </cell>
          <cell r="D6009" t="str">
            <v>TRANSFORMADOR POTENCIAL A ÓLEO 500VA - 13.2KV/220V</v>
          </cell>
          <cell r="E6009" t="str">
            <v>UN</v>
          </cell>
          <cell r="F6009">
            <v>3094.75</v>
          </cell>
          <cell r="G6009">
            <v>3086.36</v>
          </cell>
        </row>
        <row r="6010">
          <cell r="C6010" t="str">
            <v>EDIF9014036</v>
          </cell>
          <cell r="D6010" t="str">
            <v>FUSIVEL PARA TRANSFORMADOR DE POTENCIAL</v>
          </cell>
          <cell r="E6010" t="str">
            <v>UN</v>
          </cell>
          <cell r="F6010">
            <v>44.24</v>
          </cell>
          <cell r="G6010">
            <v>42.76</v>
          </cell>
        </row>
        <row r="6011">
          <cell r="C6011" t="str">
            <v>EDIF9014038</v>
          </cell>
          <cell r="D6011" t="str">
            <v>DISJUNTOR PVO 15KV/ 350MVA - COMPLETO</v>
          </cell>
          <cell r="E6011" t="str">
            <v>UN</v>
          </cell>
          <cell r="F6011">
            <v>20060.96</v>
          </cell>
          <cell r="G6011">
            <v>20013.59</v>
          </cell>
        </row>
        <row r="6012">
          <cell r="C6012" t="str">
            <v>EDIF9014040</v>
          </cell>
          <cell r="D6012" t="str">
            <v>BOBINA D MÍNIMA TENSÃO DO DISJUNTOR VOL. NORMAL DE ÓLEO</v>
          </cell>
          <cell r="E6012" t="str">
            <v>UN</v>
          </cell>
          <cell r="F6012">
            <v>1534.35</v>
          </cell>
          <cell r="G6012">
            <v>1534.35</v>
          </cell>
        </row>
        <row r="6013">
          <cell r="C6013" t="str">
            <v>EDIF9014042</v>
          </cell>
          <cell r="D6013" t="str">
            <v>RELE DE FALTA DE FASE E MÍNIMA TENSÃO TRIFÁSICO</v>
          </cell>
          <cell r="E6013" t="str">
            <v>UN</v>
          </cell>
          <cell r="F6013">
            <v>647.76</v>
          </cell>
          <cell r="G6013">
            <v>647.76</v>
          </cell>
        </row>
        <row r="6014">
          <cell r="C6014" t="str">
            <v>EDIF9014045</v>
          </cell>
          <cell r="D6014" t="str">
            <v>ESTRADO DE MADEIRA 100X100CM</v>
          </cell>
          <cell r="E6014" t="str">
            <v>UN</v>
          </cell>
          <cell r="F6014">
            <v>121.81</v>
          </cell>
          <cell r="G6014">
            <v>116.03</v>
          </cell>
        </row>
        <row r="6015">
          <cell r="C6015" t="str">
            <v>EDIF9014046</v>
          </cell>
          <cell r="D6015" t="str">
            <v>VARA DE MANOBRA DE FIBRA DE VIDRO, 3,00M/ 15KV</v>
          </cell>
          <cell r="E6015" t="str">
            <v>UN</v>
          </cell>
          <cell r="F6015">
            <v>674.84</v>
          </cell>
          <cell r="G6015">
            <v>674.59</v>
          </cell>
        </row>
        <row r="6016">
          <cell r="C6016" t="str">
            <v>EDIF9014047</v>
          </cell>
          <cell r="D6016" t="str">
            <v>CAIXA DE MEDIÇÃO A3 PADRÃO ELETROPAULO</v>
          </cell>
          <cell r="E6016" t="str">
            <v>UN</v>
          </cell>
          <cell r="F6016">
            <v>1435.29</v>
          </cell>
          <cell r="G6016">
            <v>1414.31</v>
          </cell>
        </row>
        <row r="6017">
          <cell r="C6017" t="str">
            <v>EDIF9014048</v>
          </cell>
          <cell r="D6017" t="str">
            <v>JANELA PARA VENTILAÇÃO PERMANENTE TIPO CHICANA - INCLUSIVE TELA</v>
          </cell>
          <cell r="E6017" t="str">
            <v>M2</v>
          </cell>
          <cell r="F6017">
            <v>1519.04</v>
          </cell>
          <cell r="G6017">
            <v>1511.07</v>
          </cell>
        </row>
        <row r="6018">
          <cell r="C6018" t="str">
            <v>EDIF9014049</v>
          </cell>
          <cell r="D6018" t="str">
            <v>PLACA DE AVISO EM ALUMÍNIO PARA CABINE PRIMÁRIA COM MED 16X23CM (VARIAÇÃO DE +OU- 2CM)</v>
          </cell>
          <cell r="E6018" t="str">
            <v>UN</v>
          </cell>
          <cell r="F6018">
            <v>54.49</v>
          </cell>
          <cell r="G6018">
            <v>53.25</v>
          </cell>
        </row>
        <row r="6019">
          <cell r="C6019" t="str">
            <v>EDIF9014050</v>
          </cell>
          <cell r="D6019" t="str">
            <v>PLAQUETA INDICATIVADE PVC 8 X 12CM</v>
          </cell>
          <cell r="E6019" t="str">
            <v>UN</v>
          </cell>
          <cell r="F6019">
            <v>14.41</v>
          </cell>
          <cell r="G6019">
            <v>13.79</v>
          </cell>
        </row>
        <row r="6020">
          <cell r="C6020" t="str">
            <v>EDIF9014051</v>
          </cell>
          <cell r="D6020" t="str">
            <v>MUDANÇA DOS TAP'S DO TRANSFORMADOR DE FORÇA</v>
          </cell>
          <cell r="E6020" t="str">
            <v>UN</v>
          </cell>
          <cell r="F6020">
            <v>364.22</v>
          </cell>
          <cell r="G6020">
            <v>330.65</v>
          </cell>
        </row>
        <row r="6021">
          <cell r="C6021" t="str">
            <v>EDIF9014053</v>
          </cell>
          <cell r="D6021" t="str">
            <v>LIMPEZA DO POSTO PRIMÁRIO E PINTURA DOS BARRAMENTOS</v>
          </cell>
          <cell r="E6021" t="str">
            <v>UN</v>
          </cell>
          <cell r="F6021">
            <v>1222.48</v>
          </cell>
          <cell r="G6021">
            <v>1115.78</v>
          </cell>
        </row>
        <row r="6022">
          <cell r="C6022" t="str">
            <v>EDIF9014057</v>
          </cell>
          <cell r="D6022" t="str">
            <v>BRAÇADEIRA PARA ELETRODUTO EM POSTE</v>
          </cell>
          <cell r="E6022" t="str">
            <v>UN</v>
          </cell>
          <cell r="F6022">
            <v>78.81</v>
          </cell>
          <cell r="G6022">
            <v>76.44</v>
          </cell>
        </row>
        <row r="6023">
          <cell r="C6023" t="str">
            <v>EDIF9014059</v>
          </cell>
          <cell r="D6023" t="str">
            <v>LUVA DE BORRACHA ISOLAÇÃO 20KV</v>
          </cell>
          <cell r="E6023" t="str">
            <v>PAR</v>
          </cell>
          <cell r="F6023">
            <v>602.23</v>
          </cell>
          <cell r="G6023">
            <v>602.11</v>
          </cell>
        </row>
        <row r="6024">
          <cell r="C6024" t="str">
            <v>EDIF9014060</v>
          </cell>
          <cell r="D6024" t="str">
            <v>CHAVE SECCIONADORA TRIP SECA INTERNA 200A/ 15KV</v>
          </cell>
          <cell r="E6024" t="str">
            <v>UN</v>
          </cell>
          <cell r="F6024">
            <v>2282.2600000000002</v>
          </cell>
          <cell r="G6024">
            <v>2257.08</v>
          </cell>
        </row>
        <row r="6025">
          <cell r="C6025" t="str">
            <v>EDIF9014061</v>
          </cell>
          <cell r="D6025" t="str">
            <v>CHAVE SECCIONADORA TRIP SECA INTERNA 400A/15KV</v>
          </cell>
          <cell r="E6025" t="str">
            <v>UN</v>
          </cell>
          <cell r="F6025">
            <v>1681.26</v>
          </cell>
          <cell r="G6025">
            <v>1656.08</v>
          </cell>
        </row>
        <row r="6026">
          <cell r="C6026" t="str">
            <v>EDIF9014062</v>
          </cell>
          <cell r="D6026" t="str">
            <v>CHAVE SECIONADORA TRIP INTERNA C/ BASE FUS HH 400A/15KV</v>
          </cell>
          <cell r="E6026" t="str">
            <v>UN</v>
          </cell>
          <cell r="F6026">
            <v>3053.05</v>
          </cell>
          <cell r="G6026">
            <v>3019.47</v>
          </cell>
        </row>
        <row r="6027">
          <cell r="C6027" t="str">
            <v>EDIF9014063</v>
          </cell>
          <cell r="D6027" t="str">
            <v>INSTALAÇÃO DE CONJUNTO DE ACIONAMENTO PARA CHAVE SECCIONADORA</v>
          </cell>
          <cell r="E6027" t="str">
            <v>UN</v>
          </cell>
          <cell r="F6027">
            <v>1147.24</v>
          </cell>
          <cell r="G6027">
            <v>1141.31</v>
          </cell>
        </row>
        <row r="6028">
          <cell r="C6028" t="str">
            <v>EDIF9014106</v>
          </cell>
          <cell r="D6028" t="str">
            <v>CHAVE SECCIONADORA TRIPOLAR, PARA USO INTERNO, MANOBRA SEM CARGA INTERNA, 15KV/400A, COM BASE PARA FUSÍVEL HH</v>
          </cell>
          <cell r="E6028" t="str">
            <v>UN</v>
          </cell>
          <cell r="F6028">
            <v>3034.32</v>
          </cell>
          <cell r="G6028">
            <v>3002.75</v>
          </cell>
        </row>
        <row r="6029">
          <cell r="C6029" t="str">
            <v>EDIF9015002</v>
          </cell>
          <cell r="D6029" t="str">
            <v>TRANSFORMADOR ISOLADOR BIFÁSICO 10KVA</v>
          </cell>
          <cell r="E6029" t="str">
            <v>UN</v>
          </cell>
          <cell r="F6029">
            <v>4986.59</v>
          </cell>
          <cell r="G6029">
            <v>4974.75</v>
          </cell>
        </row>
        <row r="6030">
          <cell r="C6030" t="str">
            <v>EDIF9015005</v>
          </cell>
          <cell r="D6030" t="str">
            <v>TRANSFORMADOR TRIFÁSICO 15KV - 13,2KV/ 220V/ 127V - 112,5KVA</v>
          </cell>
          <cell r="E6030" t="str">
            <v>UN</v>
          </cell>
          <cell r="F6030">
            <v>21226.95</v>
          </cell>
          <cell r="G6030">
            <v>21143.01</v>
          </cell>
        </row>
        <row r="6031">
          <cell r="C6031" t="str">
            <v>EDIF9015006</v>
          </cell>
          <cell r="D6031" t="str">
            <v>TRANSFORMADOR TRIFÁSICO 15KV - 13,2KV/ 220V/ 127V - 150KVA</v>
          </cell>
          <cell r="E6031" t="str">
            <v>UN</v>
          </cell>
          <cell r="F6031">
            <v>28121.33</v>
          </cell>
          <cell r="G6031">
            <v>28037.39</v>
          </cell>
        </row>
        <row r="6032">
          <cell r="C6032" t="str">
            <v>EDIF9015007</v>
          </cell>
          <cell r="D6032" t="str">
            <v>TRANSFORMADOR TRIFÁSICO 15KV - 13,2KV/ 220V/ 127V - 225KVA</v>
          </cell>
          <cell r="E6032" t="str">
            <v>UN</v>
          </cell>
          <cell r="F6032">
            <v>37182.959999999999</v>
          </cell>
          <cell r="G6032">
            <v>37099.019999999997</v>
          </cell>
        </row>
        <row r="6033">
          <cell r="C6033" t="str">
            <v>EDIF9015008</v>
          </cell>
          <cell r="D6033" t="str">
            <v>TRANSFORMADOR TRIFÁSICO 15KV - 13,2KV/ 220V/ 127V - 300KVA</v>
          </cell>
          <cell r="E6033" t="str">
            <v>UN</v>
          </cell>
          <cell r="F6033">
            <v>46762.63</v>
          </cell>
          <cell r="G6033">
            <v>46678.69</v>
          </cell>
        </row>
        <row r="6034">
          <cell r="C6034" t="str">
            <v>EDIF9015020</v>
          </cell>
          <cell r="D6034" t="str">
            <v>TRANSFORMADOR DE POTENCIAL A SELO 13,2/ 0,11 - 0,22KV - 1000VA</v>
          </cell>
          <cell r="E6034" t="str">
            <v>UN</v>
          </cell>
          <cell r="F6034">
            <v>5027.24</v>
          </cell>
          <cell r="G6034">
            <v>4926.51</v>
          </cell>
        </row>
        <row r="6035">
          <cell r="C6035" t="str">
            <v>EDIF9015025</v>
          </cell>
          <cell r="D6035" t="str">
            <v>TRANSFORMADOR DE POTENCIAL A SECO 15KV - 220V - 1000VA</v>
          </cell>
          <cell r="E6035" t="str">
            <v>UN</v>
          </cell>
          <cell r="F6035">
            <v>4502.41</v>
          </cell>
          <cell r="G6035">
            <v>4401.68</v>
          </cell>
        </row>
        <row r="6036">
          <cell r="C6036" t="str">
            <v>EDIF9015040</v>
          </cell>
          <cell r="D6036" t="str">
            <v>TRANSFORMADOR TRIFÁSICO À SECO 500KVA - 13,8/13,2/12,6 KV - 220/127V</v>
          </cell>
          <cell r="E6036" t="str">
            <v>UN</v>
          </cell>
          <cell r="F6036">
            <v>76501.58</v>
          </cell>
          <cell r="G6036">
            <v>76417.64</v>
          </cell>
        </row>
        <row r="6037">
          <cell r="C6037" t="str">
            <v>EDIF9015041</v>
          </cell>
          <cell r="D6037" t="str">
            <v>TRANSFORMADOR TRIFÁSICO, À SECO, 300 KVA, 13,8/ 13,2/ 12,6 KV - 220V, CLASSE 15 KV</v>
          </cell>
          <cell r="E6037" t="str">
            <v>UN</v>
          </cell>
          <cell r="F6037">
            <v>60909.120000000003</v>
          </cell>
          <cell r="G6037">
            <v>60783.21</v>
          </cell>
        </row>
        <row r="6038">
          <cell r="C6038" t="str">
            <v>EDIF9016002</v>
          </cell>
          <cell r="D6038" t="str">
            <v>CAPACITOR PARA CORREÇÃO DO FATOR DE POTÊNCIA - 220V - 5,0KVA</v>
          </cell>
          <cell r="E6038" t="str">
            <v>UN</v>
          </cell>
          <cell r="F6038">
            <v>832.02</v>
          </cell>
          <cell r="G6038">
            <v>794.99</v>
          </cell>
        </row>
        <row r="6039">
          <cell r="C6039" t="str">
            <v>EDIF9016004</v>
          </cell>
          <cell r="D6039" t="str">
            <v>CAPACITOR PARA CORREÇÃO DO FATOR DE POTÊNCIA - 220V - 10,0KVA</v>
          </cell>
          <cell r="E6039" t="str">
            <v>UN</v>
          </cell>
          <cell r="F6039">
            <v>1419.45</v>
          </cell>
          <cell r="G6039">
            <v>1382.42</v>
          </cell>
        </row>
        <row r="6040">
          <cell r="C6040" t="str">
            <v>EDIF9016006</v>
          </cell>
          <cell r="D6040" t="str">
            <v>CAPACITOR PARA CORREÇÃO DO FATOR DE POTÊNCIA - 220V - 15KVA</v>
          </cell>
          <cell r="E6040" t="str">
            <v>UN</v>
          </cell>
          <cell r="F6040">
            <v>2224.59</v>
          </cell>
          <cell r="G6040">
            <v>2175.7199999999998</v>
          </cell>
        </row>
        <row r="6041">
          <cell r="C6041" t="str">
            <v>EDIF9016008</v>
          </cell>
          <cell r="D6041" t="str">
            <v>CAPACITOR PARA CORREÇÃO DO FATOR DE POTÊNCIA - 220V - 20,0KVA</v>
          </cell>
          <cell r="E6041" t="str">
            <v>UN</v>
          </cell>
          <cell r="F6041">
            <v>2717.83</v>
          </cell>
          <cell r="G6041">
            <v>2668.96</v>
          </cell>
        </row>
        <row r="6042">
          <cell r="C6042" t="str">
            <v>EDIF9016011</v>
          </cell>
          <cell r="D6042" t="str">
            <v>CAPACITOR PARA CORREÇÃO DO FATOR DE POTÊNCIA - 220V - 30,0KVA</v>
          </cell>
          <cell r="E6042" t="str">
            <v>UN</v>
          </cell>
          <cell r="F6042">
            <v>3395.78</v>
          </cell>
          <cell r="G6042">
            <v>3338.51</v>
          </cell>
        </row>
        <row r="6043">
          <cell r="C6043" t="str">
            <v>EDIF9016013</v>
          </cell>
          <cell r="D6043" t="str">
            <v>CAPACITOR PARA CORREÇÃO DO FATOR DE POTÊNCIA - 220V - 40,0KVA</v>
          </cell>
          <cell r="E6043" t="str">
            <v>UN</v>
          </cell>
          <cell r="F6043">
            <v>4540.0600000000004</v>
          </cell>
          <cell r="G6043">
            <v>4466.01</v>
          </cell>
        </row>
        <row r="6044">
          <cell r="C6044" t="str">
            <v>EDIF9016015</v>
          </cell>
          <cell r="D6044" t="str">
            <v>CAPACITOR PARA CORREÇÃO DP FATOR DE POTÊNCIA - 220V - 50,0KVA</v>
          </cell>
          <cell r="E6044" t="str">
            <v>UN</v>
          </cell>
          <cell r="F6044">
            <v>6579.82</v>
          </cell>
          <cell r="G6044">
            <v>6505.77</v>
          </cell>
        </row>
        <row r="6045">
          <cell r="C6045" t="str">
            <v>EDIF9016016</v>
          </cell>
          <cell r="D6045" t="str">
            <v>BANCO AUTOMÁTICO DE CAPACITORES, 15 KVAR, 220V, TRIFÁSICO, MONTADO EM PAINEL PARA CORREÇÃO DE FATOR DE POTÊNCIA</v>
          </cell>
          <cell r="E6045" t="str">
            <v>UN</v>
          </cell>
          <cell r="F6045">
            <v>15353.84</v>
          </cell>
          <cell r="G6045">
            <v>15304.97</v>
          </cell>
        </row>
        <row r="6046">
          <cell r="C6046" t="str">
            <v>EDIF9016017</v>
          </cell>
          <cell r="D6046" t="str">
            <v>BANCO AUTOMÁTICO DE CAPACITORES, 30 KVAR, 220V, TRIFÁSICO, MONTADO EM PAINEL PARA CORREÇÃO DE FATOR DE POTÊNCIA</v>
          </cell>
          <cell r="E6046" t="str">
            <v>UN</v>
          </cell>
          <cell r="F6046">
            <v>24975.31</v>
          </cell>
          <cell r="G6046">
            <v>24918.04</v>
          </cell>
        </row>
        <row r="6047">
          <cell r="C6047" t="str">
            <v>EDIF9016018</v>
          </cell>
          <cell r="D6047" t="str">
            <v>BANCO AUTOMÁTICO DE CAPACITORES, 50 KVAR, 220V, TRIFÁSICO, MONTADO EM PAINEL PARA CORREÇÃO DE FATOR DE POTÊNCIA</v>
          </cell>
          <cell r="E6047" t="str">
            <v>UN</v>
          </cell>
          <cell r="F6047">
            <v>31641.68</v>
          </cell>
          <cell r="G6047">
            <v>31567.63</v>
          </cell>
        </row>
        <row r="6048">
          <cell r="C6048" t="str">
            <v>EDIF9017001</v>
          </cell>
          <cell r="D6048" t="str">
            <v>DPS - DISPOSITIVO PROTEÇÃO CONTRA SURTOS 275V - 40KA</v>
          </cell>
          <cell r="E6048" t="str">
            <v>UN</v>
          </cell>
          <cell r="F6048">
            <v>283.70999999999998</v>
          </cell>
          <cell r="G6048">
            <v>281.64</v>
          </cell>
        </row>
        <row r="6049">
          <cell r="C6049" t="str">
            <v>EDIF9017002</v>
          </cell>
          <cell r="D6049" t="str">
            <v>DISPOSITIVO DE PROTEÇÃO CONTRA SURTOS - DPS - 500 VCC - 45 KA - CLASSE II</v>
          </cell>
          <cell r="E6049" t="str">
            <v>UN</v>
          </cell>
          <cell r="F6049">
            <v>270.27</v>
          </cell>
          <cell r="G6049">
            <v>266.83</v>
          </cell>
        </row>
        <row r="6050">
          <cell r="C6050" t="str">
            <v>EDIF9017003</v>
          </cell>
          <cell r="D6050" t="str">
            <v>DISPOSITIVO DE PROTEÇÃO CONTRA SURTOS - DPS - 1000 VCC - 45 KA - CLASSE I</v>
          </cell>
          <cell r="E6050" t="str">
            <v>UN</v>
          </cell>
          <cell r="F6050">
            <v>289.24</v>
          </cell>
          <cell r="G6050">
            <v>285.8</v>
          </cell>
        </row>
        <row r="6051">
          <cell r="C6051" t="str">
            <v>EDIF9017006</v>
          </cell>
          <cell r="D6051" t="str">
            <v>BARRAMENTO DE COBRE TIPO DIN BIPOLAR PARA 63A</v>
          </cell>
          <cell r="E6051" t="str">
            <v>M</v>
          </cell>
          <cell r="F6051">
            <v>177.53</v>
          </cell>
          <cell r="G6051">
            <v>176.67</v>
          </cell>
        </row>
        <row r="6052">
          <cell r="C6052" t="str">
            <v>EDIF9017007</v>
          </cell>
          <cell r="D6052" t="str">
            <v>BARRAMENTO DE COBRE TIPO DIN TRIPOLAR PARA 80A</v>
          </cell>
          <cell r="E6052" t="str">
            <v>M</v>
          </cell>
          <cell r="F6052">
            <v>246.38</v>
          </cell>
          <cell r="G6052">
            <v>245.52</v>
          </cell>
        </row>
        <row r="6053">
          <cell r="C6053" t="str">
            <v>EDIF9017010</v>
          </cell>
          <cell r="D6053" t="str">
            <v>EMENDA PARA CABO DE MÉDIA TENSÃO 12/20KV - 1X25/ 1X35MM2 - UNIPOLAR</v>
          </cell>
          <cell r="E6053" t="str">
            <v>UN</v>
          </cell>
          <cell r="F6053">
            <v>1759.79</v>
          </cell>
          <cell r="G6053">
            <v>1755.51</v>
          </cell>
        </row>
        <row r="6054">
          <cell r="C6054" t="str">
            <v>EDIF9017012</v>
          </cell>
          <cell r="D6054" t="str">
            <v>BASE PARA FUSIVEL DE TRANSFORMADOR DE POTENCIAL</v>
          </cell>
          <cell r="E6054" t="str">
            <v>UN</v>
          </cell>
          <cell r="F6054">
            <v>111</v>
          </cell>
          <cell r="G6054">
            <v>102.12</v>
          </cell>
        </row>
        <row r="6055">
          <cell r="C6055" t="str">
            <v>EDIF9017013</v>
          </cell>
          <cell r="D6055" t="str">
            <v>FUSIVEL HH PARA 7,5A/ 15KV</v>
          </cell>
          <cell r="E6055" t="str">
            <v>UN</v>
          </cell>
          <cell r="F6055">
            <v>446.1</v>
          </cell>
          <cell r="G6055">
            <v>443.14</v>
          </cell>
        </row>
        <row r="6056">
          <cell r="C6056" t="str">
            <v>EDIF9017014</v>
          </cell>
          <cell r="D6056" t="str">
            <v>FUSIVEL HH PARA 10A/ 15KV</v>
          </cell>
          <cell r="E6056" t="str">
            <v>UN</v>
          </cell>
          <cell r="F6056">
            <v>446.1</v>
          </cell>
          <cell r="G6056">
            <v>443.14</v>
          </cell>
        </row>
        <row r="6057">
          <cell r="C6057" t="str">
            <v>EDIF9017015</v>
          </cell>
          <cell r="D6057" t="str">
            <v>FUSIVEL HH PARA 20A/ 15KV</v>
          </cell>
          <cell r="E6057" t="str">
            <v>UN</v>
          </cell>
          <cell r="F6057">
            <v>462.48</v>
          </cell>
          <cell r="G6057">
            <v>459.52</v>
          </cell>
        </row>
        <row r="6058">
          <cell r="C6058" t="str">
            <v>EDIF9017016</v>
          </cell>
          <cell r="D6058" t="str">
            <v>DISJUNTOR A VÁCUO 15KV/ 350MVA - COMPLETO - CARREGAM. MANUAL</v>
          </cell>
          <cell r="E6058" t="str">
            <v>UN</v>
          </cell>
          <cell r="F6058">
            <v>35920.83</v>
          </cell>
          <cell r="G6058">
            <v>35873.46</v>
          </cell>
        </row>
        <row r="6059">
          <cell r="C6059" t="str">
            <v>EDIF9017017</v>
          </cell>
          <cell r="D6059" t="str">
            <v>DISJUNTOR A VÁCUO 15KV/ 350MVA - MOTORIZADO - COMPLETO</v>
          </cell>
          <cell r="E6059" t="str">
            <v>UN</v>
          </cell>
          <cell r="F6059">
            <v>28169.3</v>
          </cell>
          <cell r="G6059">
            <v>28121.93</v>
          </cell>
        </row>
        <row r="6060">
          <cell r="C6060" t="str">
            <v>EDIF9017018</v>
          </cell>
          <cell r="D6060" t="str">
            <v>PARA-RAIO TIPO POLIMERICO CLASSE 15KV</v>
          </cell>
          <cell r="E6060" t="str">
            <v>UN</v>
          </cell>
          <cell r="F6060">
            <v>287.18</v>
          </cell>
          <cell r="G6060">
            <v>280.47000000000003</v>
          </cell>
        </row>
        <row r="6061">
          <cell r="C6061" t="str">
            <v>EDIF9017019</v>
          </cell>
          <cell r="D6061" t="str">
            <v>ESTRADO DE BORRACHA ISOLANTE 100X100X2,5CM</v>
          </cell>
          <cell r="E6061" t="str">
            <v>UN</v>
          </cell>
          <cell r="F6061">
            <v>556.78</v>
          </cell>
          <cell r="G6061">
            <v>556.66</v>
          </cell>
        </row>
        <row r="6062">
          <cell r="C6062" t="str">
            <v>EDIF9017020</v>
          </cell>
          <cell r="D6062" t="str">
            <v>LUVA DE SOBREPOSIÇÃO PARA LUVA ISOLANTE EM COURO DE VAQUETA</v>
          </cell>
          <cell r="E6062" t="str">
            <v>PAR</v>
          </cell>
          <cell r="F6062">
            <v>36.840000000000003</v>
          </cell>
          <cell r="G6062">
            <v>36.72</v>
          </cell>
        </row>
        <row r="6063">
          <cell r="C6063" t="str">
            <v>EDIF9017021</v>
          </cell>
          <cell r="D6063" t="str">
            <v>TRANSFORMADOR TRIFÁSICO A SECO 150KVA - 13,8/ 13,2/ 12,6KV - 220/ 127V</v>
          </cell>
          <cell r="E6063" t="str">
            <v>UN</v>
          </cell>
          <cell r="F6063">
            <v>47327.8</v>
          </cell>
          <cell r="G6063">
            <v>47243.86</v>
          </cell>
        </row>
        <row r="6064">
          <cell r="C6064" t="str">
            <v>EDIF9017022</v>
          </cell>
          <cell r="D6064" t="str">
            <v>TRANSFORMADOR TRIFÁSICO A SECO 225KVA - 13,8/ 13,2/ 12,6KV - 220/ 127V</v>
          </cell>
          <cell r="E6064" t="str">
            <v>UN</v>
          </cell>
          <cell r="F6064">
            <v>53835.03</v>
          </cell>
          <cell r="G6064">
            <v>53751.09</v>
          </cell>
        </row>
        <row r="6065">
          <cell r="C6065" t="str">
            <v>EDIF9017023</v>
          </cell>
          <cell r="D6065" t="str">
            <v>TRANSFORMADOR DE CORRENTE PARA PROTEÇÃO RELAÇÃO 20:5A</v>
          </cell>
          <cell r="E6065" t="str">
            <v>UN</v>
          </cell>
          <cell r="F6065">
            <v>1421.95</v>
          </cell>
          <cell r="G6065">
            <v>1413.56</v>
          </cell>
        </row>
        <row r="6066">
          <cell r="C6066" t="str">
            <v>EDIF9017024</v>
          </cell>
          <cell r="D6066" t="str">
            <v>RELE DE SOBRECORRENTE DE AÇÃO INDIRETA PARA MÉDIA TENSÃO</v>
          </cell>
          <cell r="E6066" t="str">
            <v>UN</v>
          </cell>
          <cell r="F6066">
            <v>8188.39</v>
          </cell>
          <cell r="G6066">
            <v>8188.39</v>
          </cell>
        </row>
        <row r="6067">
          <cell r="C6067" t="str">
            <v>EDIF9017025</v>
          </cell>
          <cell r="D6067" t="str">
            <v>REMOÇÃO DE CABOS DE ALTA TENSÃO EM LINHA SUBTERRÂNEA ATÉ 35MM2</v>
          </cell>
          <cell r="E6067" t="str">
            <v>M</v>
          </cell>
          <cell r="F6067">
            <v>39.130000000000003</v>
          </cell>
          <cell r="G6067">
            <v>34.94</v>
          </cell>
        </row>
        <row r="6068">
          <cell r="C6068" t="str">
            <v>EDIF9017026</v>
          </cell>
          <cell r="D6068" t="str">
            <v>CARTUCHO PARA CONEXÃO EXOTERMICA CABO/ CABO</v>
          </cell>
          <cell r="E6068" t="str">
            <v>UN</v>
          </cell>
          <cell r="F6068">
            <v>141.80000000000001</v>
          </cell>
          <cell r="G6068">
            <v>138.35</v>
          </cell>
        </row>
        <row r="6069">
          <cell r="C6069" t="str">
            <v>EDIF9017027</v>
          </cell>
          <cell r="D6069" t="str">
            <v>CARTUCHO PARA CONEXÃO EXOTERMICA CABO/ HASTE</v>
          </cell>
          <cell r="E6069" t="str">
            <v>UN</v>
          </cell>
          <cell r="F6069">
            <v>164.98</v>
          </cell>
          <cell r="G6069">
            <v>161.53</v>
          </cell>
        </row>
        <row r="6070">
          <cell r="C6070" t="str">
            <v>EDIF9017028</v>
          </cell>
          <cell r="D6070" t="str">
            <v>CARTUCHO PARA CONEXÃO EXOTERMICA ESTRUTURA METÁLICA</v>
          </cell>
          <cell r="E6070" t="str">
            <v>UN</v>
          </cell>
          <cell r="F6070">
            <v>163.97</v>
          </cell>
          <cell r="G6070">
            <v>160.52000000000001</v>
          </cell>
        </row>
        <row r="6071">
          <cell r="C6071" t="str">
            <v>EDIF9017029</v>
          </cell>
          <cell r="D6071" t="str">
            <v>PLACA DE AVISO DE POLIESTIRENO 30X40 E 2MM</v>
          </cell>
          <cell r="E6071" t="str">
            <v>UN</v>
          </cell>
          <cell r="F6071">
            <v>74.88</v>
          </cell>
          <cell r="G6071">
            <v>73.64</v>
          </cell>
        </row>
        <row r="6072">
          <cell r="C6072" t="str">
            <v>EDIF9017030</v>
          </cell>
          <cell r="D6072" t="str">
            <v>BOLSA EM LONA PARA LUVA ISOLANTE</v>
          </cell>
          <cell r="E6072" t="str">
            <v>UN</v>
          </cell>
          <cell r="F6072">
            <v>33.049999999999997</v>
          </cell>
          <cell r="G6072">
            <v>33.049999999999997</v>
          </cell>
        </row>
        <row r="6073">
          <cell r="C6073" t="str">
            <v>EDIF9017031</v>
          </cell>
          <cell r="D6073" t="str">
            <v>CAIXA DE MADEIRA PARA ARMAZENAMENTO DE LUVA ISOLANTE</v>
          </cell>
          <cell r="E6073" t="str">
            <v>UN</v>
          </cell>
          <cell r="F6073">
            <v>63.48</v>
          </cell>
          <cell r="G6073">
            <v>63.48</v>
          </cell>
        </row>
        <row r="6074">
          <cell r="C6074" t="str">
            <v>EDIF9017032</v>
          </cell>
          <cell r="D6074" t="str">
            <v>TRANSFORMADOR DE CORRENTE PARA PROTEÇÃO RELAÇÃO 50:5A</v>
          </cell>
          <cell r="E6074" t="str">
            <v>UN</v>
          </cell>
          <cell r="F6074">
            <v>1352.69</v>
          </cell>
          <cell r="G6074">
            <v>1344.3</v>
          </cell>
        </row>
        <row r="6075">
          <cell r="C6075" t="str">
            <v>EDIF9017033</v>
          </cell>
          <cell r="D6075" t="str">
            <v>TRANSFORMADOR DE CORRENTE PARA PROTEÇÃO RELAÇÃO 75:5A</v>
          </cell>
          <cell r="E6075" t="str">
            <v>UN</v>
          </cell>
          <cell r="F6075">
            <v>1330</v>
          </cell>
          <cell r="G6075">
            <v>1321.61</v>
          </cell>
        </row>
        <row r="6076">
          <cell r="C6076" t="str">
            <v>EDIF9017034</v>
          </cell>
          <cell r="D6076" t="str">
            <v>TRANSFORMADOR DE CORRENTE PARA PROTEÇÃO RELAÇÃO 100:5A</v>
          </cell>
          <cell r="E6076" t="str">
            <v>UN</v>
          </cell>
          <cell r="F6076">
            <v>1360.46</v>
          </cell>
          <cell r="G6076">
            <v>1352.07</v>
          </cell>
        </row>
        <row r="6077">
          <cell r="C6077" t="str">
            <v>EDIF9017106</v>
          </cell>
          <cell r="D6077" t="str">
            <v>CONEXÃO EXOTÉRMICA CABO-HASTE EM T, PARA BITOLA DO CABO ENTRE 50MM2 ATÉ 95MM2 PARA HASTE DE 5/8"; E 3/4"</v>
          </cell>
          <cell r="E6077" t="str">
            <v>UN</v>
          </cell>
          <cell r="F6077">
            <v>168.57</v>
          </cell>
          <cell r="G6077">
            <v>164.73</v>
          </cell>
        </row>
        <row r="6078">
          <cell r="C6078" t="str">
            <v>EDIF9020000</v>
          </cell>
          <cell r="D6078" t="str">
            <v>CONJUNTOS DE ILUMINAÇÃO</v>
          </cell>
          <cell r="E6078" t="str">
            <v>.</v>
          </cell>
          <cell r="F6078" t="str">
            <v>.</v>
          </cell>
          <cell r="G6078" t="str">
            <v>.</v>
          </cell>
        </row>
        <row r="6079">
          <cell r="C6079" t="str">
            <v>EDIF9020010</v>
          </cell>
          <cell r="D6079" t="str">
            <v>LC.02 - ILUMINAÇÃO DE QUADRA COM POSTE CONCRETO TUBULAR H LIV.=10M COM 3 PROJETORES VAPOR MERCÚRIO 400W</v>
          </cell>
          <cell r="E6079" t="str">
            <v>CJ</v>
          </cell>
          <cell r="F6079">
            <v>6691.84</v>
          </cell>
          <cell r="G6079">
            <v>6532.56</v>
          </cell>
        </row>
        <row r="6080">
          <cell r="C6080" t="str">
            <v>EDIF9020011</v>
          </cell>
          <cell r="D6080" t="str">
            <v>ILUMINAÇÃO DE QUADRA COM POSTE DE CONCRETO TUBULAR, ALT. UTIL 10M COM 3 PROJETORES COM LÂMPADA DE LED 100W, INCLUSIVE CAIXA DE INSPEÇÃO DE ALVENARIA 40X40X40CM DE 1 TIJOLO COM TAMPA DE CONCRETO</v>
          </cell>
          <cell r="E6080" t="str">
            <v>CJ</v>
          </cell>
          <cell r="F6080">
            <v>4140.28</v>
          </cell>
          <cell r="G6080">
            <v>3981</v>
          </cell>
        </row>
        <row r="6081">
          <cell r="C6081" t="str">
            <v>EDIF9020033</v>
          </cell>
          <cell r="D6081" t="str">
            <v>POSTE DE AÇO GALVANIZADO TIPO RETO, FLANGEADO H=5M COM LUMINÁRIA HERMÉTICA EM ALUMÍNIO FUNDIDO PARA LÂMPADA DE VAPOR DE MERCÚRIO DE 250W - COM APROVAÇÃO DE ILUME/ PMSP</v>
          </cell>
          <cell r="E6081" t="str">
            <v>UN</v>
          </cell>
          <cell r="F6081">
            <v>2473.1799999999998</v>
          </cell>
          <cell r="G6081">
            <v>2396.4499999999998</v>
          </cell>
        </row>
        <row r="6082">
          <cell r="C6082" t="str">
            <v>EDIF9020034</v>
          </cell>
          <cell r="D6082" t="str">
            <v>POSTE DE AÇO GALVANIZADO TIPO RETO, FLANGEADO H=7M COM LUMINÁRIA HERMÉTICA EM ALUMÍNIO FUNDIDO PARA LÂMPADA DE VAPOR DE MERCÚRIO DE 250W - COM APROVAÇÃO DE ILUME/ PMSP</v>
          </cell>
          <cell r="E6082" t="str">
            <v>UN</v>
          </cell>
          <cell r="F6082">
            <v>2784.11</v>
          </cell>
          <cell r="G6082">
            <v>2707.38</v>
          </cell>
        </row>
        <row r="6083">
          <cell r="C6083" t="str">
            <v>EDIF9020035</v>
          </cell>
          <cell r="D6083" t="str">
            <v>POSTE GALVANIZADO, RETO, FLANGEADO, H=5M COM LUMINÁRIA HERMÉTICA TIPO LED DE 150W COM APROVAÇÃO DE ILUME/PMSP, INCLUSIVE CAIXA DE INSPEÇÃO DE ALVENARIA 40X40X40CM DE 1 TIJOLO COM TAMPA DE CONCRETO</v>
          </cell>
          <cell r="E6083" t="str">
            <v>UN</v>
          </cell>
          <cell r="F6083">
            <v>3956.18</v>
          </cell>
          <cell r="G6083">
            <v>3815.25</v>
          </cell>
        </row>
        <row r="6084">
          <cell r="C6084" t="str">
            <v>EDIF9020036</v>
          </cell>
          <cell r="D6084" t="str">
            <v>POSTE DE AÇO GALVANIZADO, RETO, FLANGEADO, H=5M COM LUMINÁRIA HERMÉTICA TIPO LED DE 120W COM APROVAÇÃO DE ILUME/PMSP, INCLUSIVE CAIXA DE INSPEÇÃO DE ALVENARIA 40X40X40CM DE 1 TIJOLO COM TAMPA DE CONCRETO</v>
          </cell>
          <cell r="E6084" t="str">
            <v>UN</v>
          </cell>
          <cell r="F6084">
            <v>3497.06</v>
          </cell>
          <cell r="G6084">
            <v>3356.13</v>
          </cell>
        </row>
        <row r="6085">
          <cell r="C6085" t="str">
            <v>EDIF9050000</v>
          </cell>
          <cell r="D6085" t="str">
            <v>DEMOLIÇÕES - ENTRADA E DISTRIBUIÇÃO</v>
          </cell>
          <cell r="E6085" t="str">
            <v>.</v>
          </cell>
          <cell r="F6085" t="str">
            <v>.</v>
          </cell>
          <cell r="G6085" t="str">
            <v>.</v>
          </cell>
        </row>
        <row r="6086">
          <cell r="C6086" t="str">
            <v>EDIF9050001</v>
          </cell>
          <cell r="D6086" t="str">
            <v>REMOÇÃO DE POSTE DE ENTRADA DE ENERGIA EM BAIXA TENSÃO - GALVANIZADO</v>
          </cell>
          <cell r="E6086" t="str">
            <v>UN</v>
          </cell>
          <cell r="F6086">
            <v>220.86</v>
          </cell>
          <cell r="G6086">
            <v>197.18</v>
          </cell>
        </row>
        <row r="6087">
          <cell r="C6087" t="str">
            <v>EDIF9050002</v>
          </cell>
          <cell r="D6087" t="str">
            <v>REMOÇÃO DE POSTE DE ENTRADA DE ENERGIA EM BAIXA TENSÃO - CONCRETO</v>
          </cell>
          <cell r="E6087" t="str">
            <v>UN</v>
          </cell>
          <cell r="F6087">
            <v>276.08</v>
          </cell>
          <cell r="G6087">
            <v>246.47</v>
          </cell>
        </row>
        <row r="6088">
          <cell r="C6088" t="str">
            <v>EDIF9050003</v>
          </cell>
          <cell r="D6088" t="str">
            <v>REMOÇÃO DE CAIXA DE ENTRADA DE ENERGIA EM BAIXA TENSÃO</v>
          </cell>
          <cell r="E6088" t="str">
            <v>UN</v>
          </cell>
          <cell r="F6088">
            <v>220.86</v>
          </cell>
          <cell r="G6088">
            <v>197.18</v>
          </cell>
        </row>
        <row r="6089">
          <cell r="C6089" t="str">
            <v>EDIF9050004</v>
          </cell>
          <cell r="D6089" t="str">
            <v>REMOÇÃO DE ARMAÇÃO TIPO BRAQUETE</v>
          </cell>
          <cell r="E6089" t="str">
            <v>UN</v>
          </cell>
          <cell r="F6089">
            <v>27.61</v>
          </cell>
          <cell r="G6089">
            <v>24.65</v>
          </cell>
        </row>
        <row r="6090">
          <cell r="C6090" t="str">
            <v>EDIF9050005</v>
          </cell>
          <cell r="D6090" t="str">
            <v>REMOÇÃO DE CABEÇOTE TIPO "TELESP"</v>
          </cell>
          <cell r="E6090" t="str">
            <v>UN</v>
          </cell>
          <cell r="F6090">
            <v>13.8</v>
          </cell>
          <cell r="G6090">
            <v>12.32</v>
          </cell>
        </row>
        <row r="6091">
          <cell r="C6091" t="str">
            <v>EDIF9050006</v>
          </cell>
          <cell r="D6091" t="str">
            <v>REMOÇÃO DE CAIXA DE ENTRADA DE TELEFONE TIPO "TELESP"</v>
          </cell>
          <cell r="E6091" t="str">
            <v>UN</v>
          </cell>
          <cell r="F6091">
            <v>110.43</v>
          </cell>
          <cell r="G6091">
            <v>98.59</v>
          </cell>
        </row>
        <row r="6092">
          <cell r="C6092" t="str">
            <v>EDIF9050009</v>
          </cell>
          <cell r="D6092" t="str">
            <v>REMOÇÃO DE PERFILADOS</v>
          </cell>
          <cell r="E6092" t="str">
            <v>M</v>
          </cell>
          <cell r="F6092">
            <v>22.09</v>
          </cell>
          <cell r="G6092">
            <v>19.72</v>
          </cell>
        </row>
        <row r="6093">
          <cell r="C6093" t="str">
            <v>EDIF9050010</v>
          </cell>
          <cell r="D6093" t="str">
            <v>REMOÇÃO DE ELETRODUTOS EMBUTIDOS - ATÉ 2"</v>
          </cell>
          <cell r="E6093" t="str">
            <v>M</v>
          </cell>
          <cell r="F6093">
            <v>27.61</v>
          </cell>
          <cell r="G6093">
            <v>24.65</v>
          </cell>
        </row>
        <row r="6094">
          <cell r="C6094" t="str">
            <v>EDIF9050011</v>
          </cell>
          <cell r="D6094" t="str">
            <v>REMOÇÃO DE ELETRODUTOS EMBUTIDOS - ACIMA DE 2"</v>
          </cell>
          <cell r="E6094" t="str">
            <v>M</v>
          </cell>
          <cell r="F6094">
            <v>55.22</v>
          </cell>
          <cell r="G6094">
            <v>49.29</v>
          </cell>
        </row>
        <row r="6095">
          <cell r="C6095" t="str">
            <v>EDIF9050012</v>
          </cell>
          <cell r="D6095" t="str">
            <v>REMOÇÃO DE ELETRODUTOS APARENTES - ATÉ 2"</v>
          </cell>
          <cell r="E6095" t="str">
            <v>M</v>
          </cell>
          <cell r="F6095">
            <v>13.8</v>
          </cell>
          <cell r="G6095">
            <v>12.32</v>
          </cell>
        </row>
        <row r="6096">
          <cell r="C6096" t="str">
            <v>EDIF9050013</v>
          </cell>
          <cell r="D6096" t="str">
            <v>REMOÇÃO DE ELETRODUTOS APARENTES - ACIMA DE 2"</v>
          </cell>
          <cell r="E6096" t="str">
            <v>M</v>
          </cell>
          <cell r="F6096">
            <v>27.61</v>
          </cell>
          <cell r="G6096">
            <v>24.65</v>
          </cell>
        </row>
        <row r="6097">
          <cell r="C6097" t="str">
            <v>EDIF9050014</v>
          </cell>
          <cell r="D6097" t="str">
            <v>REMOÇÃO DE CABO EMBUTIDO - ATÉ 16MM2</v>
          </cell>
          <cell r="E6097" t="str">
            <v>M</v>
          </cell>
          <cell r="F6097">
            <v>2.76</v>
          </cell>
          <cell r="G6097">
            <v>2.46</v>
          </cell>
        </row>
        <row r="6098">
          <cell r="C6098" t="str">
            <v>EDIF9050015</v>
          </cell>
          <cell r="D6098" t="str">
            <v>REMOÇÃO DE CABO EMBUTIDO - ACIMA DE 16MM2</v>
          </cell>
          <cell r="E6098" t="str">
            <v>M</v>
          </cell>
          <cell r="F6098">
            <v>5.52</v>
          </cell>
          <cell r="G6098">
            <v>4.93</v>
          </cell>
        </row>
        <row r="6099">
          <cell r="C6099" t="str">
            <v>EDIF9050016</v>
          </cell>
          <cell r="D6099" t="str">
            <v>REMOÇÃO DE CABO APARENTE - ATÉ 16MM2</v>
          </cell>
          <cell r="E6099" t="str">
            <v>M</v>
          </cell>
          <cell r="F6099">
            <v>3.31</v>
          </cell>
          <cell r="G6099">
            <v>2.96</v>
          </cell>
        </row>
        <row r="6100">
          <cell r="C6100" t="str">
            <v>EDIF9050017</v>
          </cell>
          <cell r="D6100" t="str">
            <v>REMOÇÃO DE CABO APARENTE - ACIMA DE 16MM2</v>
          </cell>
          <cell r="E6100" t="str">
            <v>M</v>
          </cell>
          <cell r="F6100">
            <v>6.63</v>
          </cell>
          <cell r="G6100">
            <v>5.92</v>
          </cell>
        </row>
        <row r="6101">
          <cell r="C6101" t="str">
            <v>EDIF9050018</v>
          </cell>
          <cell r="D6101" t="str">
            <v>REMOÇÃO DE TERMINAIS OU CONECTORES DE PRESSÃO PARA CABOS</v>
          </cell>
          <cell r="E6101" t="str">
            <v>UN</v>
          </cell>
          <cell r="F6101">
            <v>11.04</v>
          </cell>
          <cell r="G6101">
            <v>9.86</v>
          </cell>
        </row>
        <row r="6102">
          <cell r="C6102" t="str">
            <v>EDIF9050020</v>
          </cell>
          <cell r="D6102" t="str">
            <v>REMOÇÃO DE SUPORTE-ISOLADOR TIPO ROLDANA</v>
          </cell>
          <cell r="E6102" t="str">
            <v>UN</v>
          </cell>
          <cell r="F6102">
            <v>11.04</v>
          </cell>
          <cell r="G6102">
            <v>9.86</v>
          </cell>
        </row>
        <row r="6103">
          <cell r="C6103" t="str">
            <v>EDIF9051000</v>
          </cell>
          <cell r="D6103" t="str">
            <v>DEMOLIÇÕES - CAIXAS E QUADROS</v>
          </cell>
          <cell r="E6103" t="str">
            <v>.</v>
          </cell>
          <cell r="F6103" t="str">
            <v>.</v>
          </cell>
          <cell r="G6103" t="str">
            <v>.</v>
          </cell>
        </row>
        <row r="6104">
          <cell r="C6104" t="str">
            <v>EDIF9051011</v>
          </cell>
          <cell r="D6104" t="str">
            <v>REMOÇÃO DE ISOLADORES EM QUADROS ELÉTRICOS</v>
          </cell>
          <cell r="E6104" t="str">
            <v>UN</v>
          </cell>
          <cell r="F6104">
            <v>11.04</v>
          </cell>
          <cell r="G6104">
            <v>9.86</v>
          </cell>
        </row>
        <row r="6105">
          <cell r="C6105" t="str">
            <v>EDIF9051015</v>
          </cell>
          <cell r="D6105" t="str">
            <v>REMOÇÃO DE DISJUNTOR AUTOMÁTICO UNIPOLAR ATÉ 50A</v>
          </cell>
          <cell r="E6105" t="str">
            <v>UN</v>
          </cell>
          <cell r="F6105">
            <v>16.559999999999999</v>
          </cell>
          <cell r="G6105">
            <v>14.79</v>
          </cell>
        </row>
        <row r="6106">
          <cell r="C6106" t="str">
            <v>EDIF9051016</v>
          </cell>
          <cell r="D6106" t="str">
            <v>REMOÇÃO DE DISJUNTOR AUTOMÁTICO BIPOLAR ATÉ 50A</v>
          </cell>
          <cell r="E6106" t="str">
            <v>UN</v>
          </cell>
          <cell r="F6106">
            <v>38.65</v>
          </cell>
          <cell r="G6106">
            <v>34.51</v>
          </cell>
        </row>
        <row r="6107">
          <cell r="C6107" t="str">
            <v>EDIF9051017</v>
          </cell>
          <cell r="D6107" t="str">
            <v>REMOÇÃO DE DISJUNTOR AUTOMÁTICO TRIPOLAR ATÉ 50A</v>
          </cell>
          <cell r="E6107" t="str">
            <v>UN</v>
          </cell>
          <cell r="F6107">
            <v>71.78</v>
          </cell>
          <cell r="G6107">
            <v>64.08</v>
          </cell>
        </row>
        <row r="6108">
          <cell r="C6108" t="str">
            <v>EDIF9051025</v>
          </cell>
          <cell r="D6108" t="str">
            <v>REMOÇÃO DE CAIXA PARA FUSÍVEL OU TOMADA, INSTALADA EM PERFILADOS</v>
          </cell>
          <cell r="E6108" t="str">
            <v>UN</v>
          </cell>
          <cell r="F6108">
            <v>27.61</v>
          </cell>
          <cell r="G6108">
            <v>24.65</v>
          </cell>
        </row>
        <row r="6109">
          <cell r="C6109" t="str">
            <v>EDIF9051026</v>
          </cell>
          <cell r="D6109" t="str">
            <v>REMOÇÃO DE QUADRO DE DISTRIBUIÇÃO OU CAIXA DE PASSAGEM</v>
          </cell>
          <cell r="E6109" t="str">
            <v>UN</v>
          </cell>
          <cell r="F6109">
            <v>55.22</v>
          </cell>
          <cell r="G6109">
            <v>49.29</v>
          </cell>
        </row>
        <row r="6110">
          <cell r="C6110" t="str">
            <v>EDIF9051027</v>
          </cell>
          <cell r="D6110" t="str">
            <v>REMOÇÃO DE FUNDO DE QUADRO DE DISTRIBUIÇÃO OU CAIXA DE PASSAGEM</v>
          </cell>
          <cell r="E6110" t="str">
            <v>M2</v>
          </cell>
          <cell r="F6110">
            <v>55.22</v>
          </cell>
          <cell r="G6110">
            <v>49.29</v>
          </cell>
        </row>
        <row r="6111">
          <cell r="C6111" t="str">
            <v>EDIF9051029</v>
          </cell>
          <cell r="D6111" t="str">
            <v>REMOÇÃO DE TAMPA DE QUADRO DE DISTRIBUIÇÃO OU CAIXA DE PASSAGEM</v>
          </cell>
          <cell r="E6111" t="str">
            <v>M2</v>
          </cell>
          <cell r="F6111">
            <v>55.22</v>
          </cell>
          <cell r="G6111">
            <v>49.29</v>
          </cell>
        </row>
        <row r="6112">
          <cell r="C6112" t="str">
            <v>EDIF9051030</v>
          </cell>
          <cell r="D6112" t="str">
            <v>REMOÇÃO DE FECHADURA DE QUADRO DE DISTRIBUIÇÃO OU CAIXA DE PASSAGEM</v>
          </cell>
          <cell r="E6112" t="str">
            <v>UN</v>
          </cell>
          <cell r="F6112">
            <v>11.04</v>
          </cell>
          <cell r="G6112">
            <v>9.86</v>
          </cell>
        </row>
        <row r="6113">
          <cell r="C6113" t="str">
            <v>EDIF9051032</v>
          </cell>
          <cell r="D6113" t="str">
            <v>REMOÇÃO DE DISJUNTOR AUTOMÁTICO TIPO "QUICK-LAG"</v>
          </cell>
          <cell r="E6113" t="str">
            <v>UN</v>
          </cell>
          <cell r="F6113">
            <v>13.8</v>
          </cell>
          <cell r="G6113">
            <v>12.32</v>
          </cell>
        </row>
        <row r="6114">
          <cell r="C6114" t="str">
            <v>EDIF9051034</v>
          </cell>
          <cell r="D6114" t="str">
            <v>REMOÇÃO DE BASE EM CHAPA DE FERRO PARA DISJUNTOR TIPO "QUICK-LAG"</v>
          </cell>
          <cell r="E6114" t="str">
            <v>UN</v>
          </cell>
          <cell r="F6114">
            <v>13.8</v>
          </cell>
          <cell r="G6114">
            <v>12.32</v>
          </cell>
        </row>
        <row r="6115">
          <cell r="C6115" t="str">
            <v>EDIF9051035</v>
          </cell>
          <cell r="D6115" t="str">
            <v>REMOÇÃO DE CAPACITOR PARA CORREÇÃO DE FATOR DE POTÊNCIA</v>
          </cell>
          <cell r="E6115" t="str">
            <v>UN</v>
          </cell>
          <cell r="F6115">
            <v>318.12</v>
          </cell>
          <cell r="G6115">
            <v>289.49</v>
          </cell>
        </row>
        <row r="6116">
          <cell r="C6116" t="str">
            <v>EDIF9051036</v>
          </cell>
          <cell r="D6116" t="str">
            <v>REMOÇÃO DE CHAVE SECCIONADORA TIPO FACA - BASE DE MÁRMORE OU ARDÓSIA</v>
          </cell>
          <cell r="E6116" t="str">
            <v>UN</v>
          </cell>
          <cell r="F6116">
            <v>27.61</v>
          </cell>
          <cell r="G6116">
            <v>24.65</v>
          </cell>
        </row>
        <row r="6117">
          <cell r="C6117" t="str">
            <v>EDIF9051037</v>
          </cell>
          <cell r="D6117" t="str">
            <v>REMOÇÃO DE CHAVE SECCIONADORA OU BASE PARA FUSÍVEIS TIPO NH - UNIPOLAR</v>
          </cell>
          <cell r="E6117" t="str">
            <v>UN</v>
          </cell>
          <cell r="F6117">
            <v>27.61</v>
          </cell>
          <cell r="G6117">
            <v>24.65</v>
          </cell>
        </row>
        <row r="6118">
          <cell r="C6118" t="str">
            <v>EDIF9051038</v>
          </cell>
          <cell r="D6118" t="str">
            <v>REMOÇÃO DE CHAVE SECCIONADORA OU BASE PARA FUSÍVEIS TIPO NH - TRIPOLAR</v>
          </cell>
          <cell r="E6118" t="str">
            <v>UN</v>
          </cell>
          <cell r="F6118">
            <v>41.41</v>
          </cell>
          <cell r="G6118">
            <v>36.97</v>
          </cell>
        </row>
        <row r="6119">
          <cell r="C6119" t="str">
            <v>EDIF9051039</v>
          </cell>
          <cell r="D6119" t="str">
            <v>REMOÇÃO DE BASE PARA FUSÍVEIS TIPO "DIAZED"</v>
          </cell>
          <cell r="E6119" t="str">
            <v>UN</v>
          </cell>
          <cell r="F6119">
            <v>13.8</v>
          </cell>
          <cell r="G6119">
            <v>12.32</v>
          </cell>
        </row>
        <row r="6120">
          <cell r="C6120" t="str">
            <v>EDIF9052000</v>
          </cell>
          <cell r="D6120" t="str">
            <v>DEMOLIÇÕES - PONTOS E APARELHOS</v>
          </cell>
          <cell r="E6120" t="str">
            <v>.</v>
          </cell>
          <cell r="F6120" t="str">
            <v>.</v>
          </cell>
          <cell r="G6120" t="str">
            <v>.</v>
          </cell>
        </row>
        <row r="6121">
          <cell r="C6121" t="str">
            <v>EDIF9052001</v>
          </cell>
          <cell r="D6121" t="str">
            <v>REMOÇÃO DE SOQUETE</v>
          </cell>
          <cell r="E6121" t="str">
            <v>UN</v>
          </cell>
          <cell r="F6121">
            <v>11.04</v>
          </cell>
          <cell r="G6121">
            <v>9.86</v>
          </cell>
        </row>
        <row r="6122">
          <cell r="C6122" t="str">
            <v>EDIF9052002</v>
          </cell>
          <cell r="D6122" t="str">
            <v>REMOÇÃO DE REATOR PARA LÂMPADA FLUORESCENTE</v>
          </cell>
          <cell r="E6122" t="str">
            <v>UN</v>
          </cell>
          <cell r="F6122">
            <v>27.61</v>
          </cell>
          <cell r="G6122">
            <v>24.65</v>
          </cell>
        </row>
        <row r="6123">
          <cell r="C6123" t="str">
            <v>EDIF9052003</v>
          </cell>
          <cell r="D6123" t="str">
            <v>REMOÇÃO DE LÂMPADA INCANDESCENTE OU FLUORESCENTE</v>
          </cell>
          <cell r="E6123" t="str">
            <v>UN</v>
          </cell>
          <cell r="F6123">
            <v>2.31</v>
          </cell>
          <cell r="G6123">
            <v>2.06</v>
          </cell>
        </row>
        <row r="6124">
          <cell r="C6124" t="str">
            <v>EDIF9052004</v>
          </cell>
          <cell r="D6124" t="str">
            <v>REMOÇÃO DE LÂMPADA DE VAPOR DE MERCÚRIO, SÓDIO OU MISTA</v>
          </cell>
          <cell r="E6124" t="str">
            <v>UN</v>
          </cell>
          <cell r="F6124">
            <v>16.559999999999999</v>
          </cell>
          <cell r="G6124">
            <v>14.79</v>
          </cell>
        </row>
        <row r="6125">
          <cell r="C6125" t="str">
            <v>EDIF9052005</v>
          </cell>
          <cell r="D6125" t="str">
            <v>REMOÇÃO DE PLACA DIFUSORA PARA LÂMPADA FLUORESCENTE</v>
          </cell>
          <cell r="E6125" t="str">
            <v>UN</v>
          </cell>
          <cell r="F6125">
            <v>2.31</v>
          </cell>
          <cell r="G6125">
            <v>2.06</v>
          </cell>
        </row>
        <row r="6126">
          <cell r="C6126" t="str">
            <v>EDIF9052006</v>
          </cell>
          <cell r="D6126" t="str">
            <v>REMOÇÃO DE INTERRUPTOR, TOMADA, BOTÃO DE CAMPAINHA OU CIGARRA</v>
          </cell>
          <cell r="E6126" t="str">
            <v>UN</v>
          </cell>
          <cell r="F6126">
            <v>22.09</v>
          </cell>
          <cell r="G6126">
            <v>19.72</v>
          </cell>
        </row>
        <row r="6127">
          <cell r="C6127" t="str">
            <v>EDIF9052008</v>
          </cell>
          <cell r="D6127" t="str">
            <v>REMOÇÃO DE REATOR PARA LÂMPADA HG/NA - EM CAIXA DE PASSAGEM</v>
          </cell>
          <cell r="E6127" t="str">
            <v>UN</v>
          </cell>
          <cell r="F6127">
            <v>27.61</v>
          </cell>
          <cell r="G6127">
            <v>24.65</v>
          </cell>
        </row>
        <row r="6128">
          <cell r="C6128" t="str">
            <v>EDIF9052009</v>
          </cell>
          <cell r="D6128" t="str">
            <v>REMOÇÃO DE REATOR PARA LÂMPADA HG/NA - EM POSTE</v>
          </cell>
          <cell r="E6128" t="str">
            <v>UN</v>
          </cell>
          <cell r="F6128">
            <v>55.22</v>
          </cell>
          <cell r="G6128">
            <v>49.29</v>
          </cell>
        </row>
        <row r="6129">
          <cell r="C6129" t="str">
            <v>EDIF9052010</v>
          </cell>
          <cell r="D6129" t="str">
            <v>REMOÇÃO DE LUMINÁRIA INTERNA PARA LÂMPADA INCANDESCENTE</v>
          </cell>
          <cell r="E6129" t="str">
            <v>UN</v>
          </cell>
          <cell r="F6129">
            <v>22.09</v>
          </cell>
          <cell r="G6129">
            <v>19.72</v>
          </cell>
        </row>
        <row r="6130">
          <cell r="C6130" t="str">
            <v>EDIF9052011</v>
          </cell>
          <cell r="D6130" t="str">
            <v>REMOÇÃO DE LUMINÁRIA INTERNA PARA LÂMPADA FLUORESCENTE</v>
          </cell>
          <cell r="E6130" t="str">
            <v>UN</v>
          </cell>
          <cell r="F6130">
            <v>41.41</v>
          </cell>
          <cell r="G6130">
            <v>36.97</v>
          </cell>
        </row>
        <row r="6131">
          <cell r="C6131" t="str">
            <v>EDIF9052012</v>
          </cell>
          <cell r="D6131" t="str">
            <v>REMOÇÃO DE LUMINÁRIA EXTERNA INSTALADA EM POSTE</v>
          </cell>
          <cell r="E6131" t="str">
            <v>UN</v>
          </cell>
          <cell r="F6131">
            <v>82.82</v>
          </cell>
          <cell r="G6131">
            <v>73.94</v>
          </cell>
        </row>
        <row r="6132">
          <cell r="C6132" t="str">
            <v>EDIF9052013</v>
          </cell>
          <cell r="D6132" t="str">
            <v>REMOÇÃO DE LUMINÁRIA EXTERNA INSTALADA EM BRAÇO DE FERRO</v>
          </cell>
          <cell r="E6132" t="str">
            <v>UN</v>
          </cell>
          <cell r="F6132">
            <v>82.82</v>
          </cell>
          <cell r="G6132">
            <v>73.94</v>
          </cell>
        </row>
        <row r="6133">
          <cell r="C6133" t="str">
            <v>EDIF9052014</v>
          </cell>
          <cell r="D6133" t="str">
            <v>REMOÇÃO DE LUMINÁRIA A PROVA DE TEMPO, GASES E VAPOR</v>
          </cell>
          <cell r="E6133" t="str">
            <v>UN</v>
          </cell>
          <cell r="F6133">
            <v>27.61</v>
          </cell>
          <cell r="G6133">
            <v>24.65</v>
          </cell>
        </row>
        <row r="6134">
          <cell r="C6134" t="str">
            <v>EDIF9052018</v>
          </cell>
          <cell r="D6134" t="str">
            <v>REMOÇÃO DE PROJETOR DE FACHADA</v>
          </cell>
          <cell r="E6134" t="str">
            <v>UN</v>
          </cell>
          <cell r="F6134">
            <v>82.82</v>
          </cell>
          <cell r="G6134">
            <v>73.94</v>
          </cell>
        </row>
        <row r="6135">
          <cell r="C6135" t="str">
            <v>EDIF9052019</v>
          </cell>
          <cell r="D6135" t="str">
            <v>REMOÇÃO DE PROJETOR DE JARDIM</v>
          </cell>
          <cell r="E6135" t="str">
            <v>UN</v>
          </cell>
          <cell r="F6135">
            <v>55.22</v>
          </cell>
          <cell r="G6135">
            <v>49.29</v>
          </cell>
        </row>
        <row r="6136">
          <cell r="C6136" t="str">
            <v>EDIF9052020</v>
          </cell>
          <cell r="D6136" t="str">
            <v>REMOÇÃO DE CRUZETA DE FERRO PARA FIXAÇÃO DE PROJETOR</v>
          </cell>
          <cell r="E6136" t="str">
            <v>UN</v>
          </cell>
          <cell r="F6136">
            <v>82.82</v>
          </cell>
          <cell r="G6136">
            <v>73.94</v>
          </cell>
        </row>
        <row r="6137">
          <cell r="C6137" t="str">
            <v>EDIF9052025</v>
          </cell>
          <cell r="D6137" t="str">
            <v>REMOÇÃO DE BRAÇO DE LUMINÁRIA</v>
          </cell>
          <cell r="E6137" t="str">
            <v>UN</v>
          </cell>
          <cell r="F6137">
            <v>44.17</v>
          </cell>
          <cell r="G6137">
            <v>39.44</v>
          </cell>
        </row>
        <row r="6138">
          <cell r="C6138" t="str">
            <v>EDIF9052101</v>
          </cell>
          <cell r="D6138" t="str">
            <v>REMOÇÃO DE LÂMPADA</v>
          </cell>
          <cell r="E6138" t="str">
            <v>UN</v>
          </cell>
          <cell r="F6138">
            <v>3.69</v>
          </cell>
          <cell r="G6138">
            <v>3.29</v>
          </cell>
        </row>
        <row r="6139">
          <cell r="C6139" t="str">
            <v>EDIF9052102</v>
          </cell>
          <cell r="D6139" t="str">
            <v>REMOÇÃO DE LÂMPADA LED TUBULAR</v>
          </cell>
          <cell r="E6139" t="str">
            <v>UN</v>
          </cell>
          <cell r="F6139">
            <v>3.69</v>
          </cell>
          <cell r="G6139">
            <v>3.29</v>
          </cell>
        </row>
        <row r="6140">
          <cell r="C6140" t="str">
            <v>EDIF9053000</v>
          </cell>
          <cell r="D6140" t="str">
            <v>DEMOLIÇÕES - PÁRA-RAIOS E OUTROS</v>
          </cell>
          <cell r="E6140" t="str">
            <v>.</v>
          </cell>
          <cell r="F6140" t="str">
            <v>.</v>
          </cell>
          <cell r="G6140" t="str">
            <v>.</v>
          </cell>
        </row>
        <row r="6141">
          <cell r="C6141" t="str">
            <v>EDIF9053010</v>
          </cell>
          <cell r="D6141" t="str">
            <v>REMOÇÃO DE CAPTOR DE PÁRA-RAIOS - TIPO FRANKLIN</v>
          </cell>
          <cell r="E6141" t="str">
            <v>UN</v>
          </cell>
          <cell r="F6141">
            <v>27.61</v>
          </cell>
          <cell r="G6141">
            <v>24.65</v>
          </cell>
        </row>
        <row r="6142">
          <cell r="C6142" t="str">
            <v>EDIF9053011</v>
          </cell>
          <cell r="D6142" t="str">
            <v>REMOÇÃO DE CAPTOR DE PÁRA-RAIOS - RADIOATIVO</v>
          </cell>
          <cell r="E6142" t="str">
            <v>UN</v>
          </cell>
          <cell r="F6142">
            <v>27.61</v>
          </cell>
          <cell r="G6142">
            <v>24.65</v>
          </cell>
        </row>
        <row r="6143">
          <cell r="C6143" t="str">
            <v>EDIF9053014</v>
          </cell>
          <cell r="D6143" t="str">
            <v>REMOÇÃO DE CORDOALHA DE COBRE NÚ</v>
          </cell>
          <cell r="E6143" t="str">
            <v>M</v>
          </cell>
          <cell r="F6143">
            <v>11.04</v>
          </cell>
          <cell r="G6143">
            <v>9.86</v>
          </cell>
        </row>
        <row r="6144">
          <cell r="C6144" t="str">
            <v>EDIF9053015</v>
          </cell>
          <cell r="D6144" t="str">
            <v>REMOÇÃO DE CABO DE COBRE NÚ, PARA ATERRAMENTO</v>
          </cell>
          <cell r="E6144" t="str">
            <v>M</v>
          </cell>
          <cell r="F6144">
            <v>13.8</v>
          </cell>
          <cell r="G6144">
            <v>12.32</v>
          </cell>
        </row>
        <row r="6145">
          <cell r="C6145" t="str">
            <v>EDIF9053016</v>
          </cell>
          <cell r="D6145" t="str">
            <v>REMOÇÃO DE CONECTOR TIPO "SPLIT-BOLT"</v>
          </cell>
          <cell r="E6145" t="str">
            <v>UN</v>
          </cell>
          <cell r="F6145">
            <v>11.04</v>
          </cell>
          <cell r="G6145">
            <v>9.86</v>
          </cell>
        </row>
        <row r="6146">
          <cell r="C6146" t="str">
            <v>EDIF9053020</v>
          </cell>
          <cell r="D6146" t="str">
            <v>REMOÇÃO DE BASE E HASTE DE PÁRA-RAIOS</v>
          </cell>
          <cell r="E6146" t="str">
            <v>UN</v>
          </cell>
          <cell r="F6146">
            <v>55.22</v>
          </cell>
          <cell r="G6146">
            <v>49.29</v>
          </cell>
        </row>
        <row r="6147">
          <cell r="C6147" t="str">
            <v>EDIF9053021</v>
          </cell>
          <cell r="D6147" t="str">
            <v>REMOÇÃO DE CABO DE AÇO E ESTICADORES</v>
          </cell>
          <cell r="E6147" t="str">
            <v>M</v>
          </cell>
          <cell r="F6147">
            <v>27.61</v>
          </cell>
          <cell r="G6147">
            <v>24.65</v>
          </cell>
        </row>
        <row r="6148">
          <cell r="C6148" t="str">
            <v>EDIF9053022</v>
          </cell>
          <cell r="D6148" t="str">
            <v>REMOÇÃO DE BRAÇADEIRA PARA 3 ESTAIS</v>
          </cell>
          <cell r="E6148" t="str">
            <v>UN</v>
          </cell>
          <cell r="F6148">
            <v>27.61</v>
          </cell>
          <cell r="G6148">
            <v>24.65</v>
          </cell>
        </row>
        <row r="6149">
          <cell r="C6149" t="str">
            <v>EDIF9053025</v>
          </cell>
          <cell r="D6149" t="str">
            <v>REMOÇÃO DE TUBO DE PROTEÇÃO PARA CORDOALHA, INCLUSIVE FIXAÇÕES</v>
          </cell>
          <cell r="E6149" t="str">
            <v>UN</v>
          </cell>
          <cell r="F6149">
            <v>55.22</v>
          </cell>
          <cell r="G6149">
            <v>49.29</v>
          </cell>
        </row>
        <row r="6150">
          <cell r="C6150" t="str">
            <v>EDIF9053055</v>
          </cell>
          <cell r="D6150" t="str">
            <v>REMOÇÃO DE AUTOMÁTICO DE BÓIA</v>
          </cell>
          <cell r="E6150" t="str">
            <v>UN</v>
          </cell>
          <cell r="F6150">
            <v>33.130000000000003</v>
          </cell>
          <cell r="G6150">
            <v>29.58</v>
          </cell>
        </row>
        <row r="6151">
          <cell r="C6151" t="str">
            <v>EDIF9053056</v>
          </cell>
          <cell r="D6151" t="str">
            <v>REMOÇÃO DE CONTACTOR MAGNÉTICO E RELÊS PARA QUADRO DE COMANDO</v>
          </cell>
          <cell r="E6151" t="str">
            <v>UN</v>
          </cell>
          <cell r="F6151">
            <v>55.22</v>
          </cell>
          <cell r="G6151">
            <v>49.29</v>
          </cell>
        </row>
        <row r="6152">
          <cell r="C6152" t="str">
            <v>EDIF9053060</v>
          </cell>
          <cell r="D6152" t="str">
            <v>REMOÇÃO DE POSTE DE FERRO, INCLUSIVE BASE DE FIXAÇÃO</v>
          </cell>
          <cell r="E6152" t="str">
            <v>UN</v>
          </cell>
          <cell r="F6152">
            <v>276.08</v>
          </cell>
          <cell r="G6152">
            <v>246.47</v>
          </cell>
        </row>
        <row r="6153">
          <cell r="C6153" t="str">
            <v>EDIF9053061</v>
          </cell>
          <cell r="D6153" t="str">
            <v>REMOÇÃO DE POSTE DE FERRO ENGASTADO NO SOLO</v>
          </cell>
          <cell r="E6153" t="str">
            <v>UN</v>
          </cell>
          <cell r="F6153">
            <v>441.73</v>
          </cell>
          <cell r="G6153">
            <v>394.36</v>
          </cell>
        </row>
        <row r="6154">
          <cell r="C6154" t="str">
            <v>EDIF9053062</v>
          </cell>
          <cell r="D6154" t="str">
            <v>REMOÇÃO DE POSTE DE CONCRETO EM REDE DE ENERGIA</v>
          </cell>
          <cell r="E6154" t="str">
            <v>UN</v>
          </cell>
          <cell r="F6154">
            <v>276.08</v>
          </cell>
          <cell r="G6154">
            <v>246.47</v>
          </cell>
        </row>
        <row r="6155">
          <cell r="C6155" t="str">
            <v>EDIF9054000</v>
          </cell>
          <cell r="D6155" t="str">
            <v>DEMOLIÇÕES - CABINE PRIMÁRIA</v>
          </cell>
          <cell r="E6155" t="str">
            <v>.</v>
          </cell>
          <cell r="F6155" t="str">
            <v>.</v>
          </cell>
          <cell r="G6155" t="str">
            <v>.</v>
          </cell>
        </row>
        <row r="6156">
          <cell r="C6156" t="str">
            <v>EDIF9054001</v>
          </cell>
          <cell r="D6156" t="str">
            <v>REMOÇÃO DE ISOLADOR TIPO DISCO, INCLUSIVE GANCHO DE SUSTENTAÇÃO</v>
          </cell>
          <cell r="E6156" t="str">
            <v>UN</v>
          </cell>
          <cell r="F6156">
            <v>8.2799999999999994</v>
          </cell>
          <cell r="G6156">
            <v>7.39</v>
          </cell>
        </row>
        <row r="6157">
          <cell r="C6157" t="str">
            <v>EDIF9054002</v>
          </cell>
          <cell r="D6157" t="str">
            <v>REMOÇÃO DE ISOLADOR TIPO CASTANHA, INCLUSIVE GANCHO DE SUSTENTAÇÃO</v>
          </cell>
          <cell r="E6157" t="str">
            <v>UN</v>
          </cell>
          <cell r="F6157">
            <v>2.31</v>
          </cell>
          <cell r="G6157">
            <v>2.06</v>
          </cell>
        </row>
        <row r="6158">
          <cell r="C6158" t="str">
            <v>EDIF9054003</v>
          </cell>
          <cell r="D6158" t="str">
            <v>REMOÇÃO DE ISOLADOR TIPO PINO PARA A.T. INCLUSIVE PINO</v>
          </cell>
          <cell r="E6158" t="str">
            <v>UN</v>
          </cell>
          <cell r="F6158">
            <v>13.8</v>
          </cell>
          <cell r="G6158">
            <v>12.32</v>
          </cell>
        </row>
        <row r="6159">
          <cell r="C6159" t="str">
            <v>EDIF9054004</v>
          </cell>
          <cell r="D6159" t="str">
            <v>REMOÇÃO DE ISOLADOR TIPO PEDESTAL PARA A.T.</v>
          </cell>
          <cell r="E6159" t="str">
            <v>UN</v>
          </cell>
          <cell r="F6159">
            <v>11.04</v>
          </cell>
          <cell r="G6159">
            <v>9.86</v>
          </cell>
        </row>
        <row r="6160">
          <cell r="C6160" t="str">
            <v>EDIF9054005</v>
          </cell>
          <cell r="D6160" t="str">
            <v>REMOÇÃO DE CRUZETA DE MADEIRA</v>
          </cell>
          <cell r="E6160" t="str">
            <v>UN</v>
          </cell>
          <cell r="F6160">
            <v>78.27</v>
          </cell>
          <cell r="G6160">
            <v>69.87</v>
          </cell>
        </row>
        <row r="6161">
          <cell r="C6161" t="str">
            <v>EDIF9054006</v>
          </cell>
          <cell r="D6161" t="str">
            <v>REMOÇÃO DE BUCHA DE PASSAGEM INTERNA/EXTERNA PARA A.T.</v>
          </cell>
          <cell r="E6161" t="str">
            <v>UN</v>
          </cell>
          <cell r="F6161">
            <v>22.09</v>
          </cell>
          <cell r="G6161">
            <v>19.72</v>
          </cell>
        </row>
        <row r="6162">
          <cell r="C6162" t="str">
            <v>EDIF9054007</v>
          </cell>
          <cell r="D6162" t="str">
            <v>REMOÇÃO DE CHAPA DE FERRO PARA BUCHA DE PASSAGEM</v>
          </cell>
          <cell r="E6162" t="str">
            <v>UN</v>
          </cell>
          <cell r="F6162">
            <v>22.09</v>
          </cell>
          <cell r="G6162">
            <v>19.72</v>
          </cell>
        </row>
        <row r="6163">
          <cell r="C6163" t="str">
            <v>EDIF9054008</v>
          </cell>
          <cell r="D6163" t="str">
            <v>REMOÇÃO DE VERGALHÃO DE COBRE 3/8"</v>
          </cell>
          <cell r="E6163" t="str">
            <v>M</v>
          </cell>
          <cell r="F6163">
            <v>11.04</v>
          </cell>
          <cell r="G6163">
            <v>9.86</v>
          </cell>
        </row>
        <row r="6164">
          <cell r="C6164" t="str">
            <v>EDIF9054009</v>
          </cell>
          <cell r="D6164" t="str">
            <v>REMOÇÃO DE TERMINAL OU CONECTOR PARA VERGALHÃO DE COBRE</v>
          </cell>
          <cell r="E6164" t="str">
            <v>UN</v>
          </cell>
          <cell r="F6164">
            <v>4.6100000000000003</v>
          </cell>
          <cell r="G6164">
            <v>4.12</v>
          </cell>
        </row>
        <row r="6165">
          <cell r="C6165" t="str">
            <v>EDIF9054010</v>
          </cell>
          <cell r="D6165" t="str">
            <v>REMOÇÃO DE CHAVE SECCIONADORA TRIPOLAR</v>
          </cell>
          <cell r="E6165" t="str">
            <v>UN</v>
          </cell>
          <cell r="F6165">
            <v>156.54</v>
          </cell>
          <cell r="G6165">
            <v>139.75</v>
          </cell>
        </row>
        <row r="6166">
          <cell r="C6166" t="str">
            <v>EDIF9054011</v>
          </cell>
          <cell r="D6166" t="str">
            <v>REMOÇÃO DE TRANSFORMADOR DE POTENCIAL</v>
          </cell>
          <cell r="E6166" t="str">
            <v>UN</v>
          </cell>
          <cell r="F6166">
            <v>35.89</v>
          </cell>
          <cell r="G6166">
            <v>32.04</v>
          </cell>
        </row>
        <row r="6167">
          <cell r="C6167" t="str">
            <v>EDIF9054012</v>
          </cell>
          <cell r="D6167" t="str">
            <v>REMOÇÃO DE DISJUNTOR A ÓLEO - VOL NORMAL OU REDUZIDO</v>
          </cell>
          <cell r="E6167" t="str">
            <v>UN</v>
          </cell>
          <cell r="F6167">
            <v>207.69</v>
          </cell>
          <cell r="G6167">
            <v>190.9</v>
          </cell>
        </row>
        <row r="6168">
          <cell r="C6168" t="str">
            <v>EDIF9054013</v>
          </cell>
          <cell r="D6168" t="str">
            <v>REMOÇÃO DE TRANSFORMADOR DE POTÊNCIA CLASSE 15KV</v>
          </cell>
          <cell r="E6168" t="str">
            <v>UN</v>
          </cell>
          <cell r="F6168">
            <v>403.36</v>
          </cell>
          <cell r="G6168">
            <v>365.58</v>
          </cell>
        </row>
        <row r="6169">
          <cell r="C6169" t="str">
            <v>EDIF9054014</v>
          </cell>
          <cell r="D6169" t="str">
            <v>REMOÇÃO DE CHAVE FUSÍVEL TIPO MATHEUS</v>
          </cell>
          <cell r="E6169" t="str">
            <v>UN</v>
          </cell>
          <cell r="F6169">
            <v>82.82</v>
          </cell>
          <cell r="G6169">
            <v>73.94</v>
          </cell>
        </row>
        <row r="6170">
          <cell r="C6170" t="str">
            <v>EDIF9054015</v>
          </cell>
          <cell r="D6170" t="str">
            <v>REMOÇÃO DE SUPORTE DE TRANSFORMADOR EM POSTE</v>
          </cell>
          <cell r="E6170" t="str">
            <v>UN</v>
          </cell>
          <cell r="F6170">
            <v>36.880000000000003</v>
          </cell>
          <cell r="G6170">
            <v>32.93</v>
          </cell>
        </row>
        <row r="6171">
          <cell r="C6171" t="str">
            <v>EDIF9054016</v>
          </cell>
          <cell r="D6171" t="str">
            <v>REMOÇÃO DE CABOS DE A.T. EM LINHA AÉREA ATÉ 35MM2</v>
          </cell>
          <cell r="E6171" t="str">
            <v>M</v>
          </cell>
          <cell r="F6171">
            <v>39.130000000000003</v>
          </cell>
          <cell r="G6171">
            <v>34.94</v>
          </cell>
        </row>
        <row r="6172">
          <cell r="C6172" t="str">
            <v>EDIF9054017</v>
          </cell>
          <cell r="D6172" t="str">
            <v>REMOÇÃO DE PÁRA-RAIOS TIPO CRISTAL VALVE CLASSE 15KV</v>
          </cell>
          <cell r="E6172" t="str">
            <v>UN</v>
          </cell>
          <cell r="F6172">
            <v>117.4</v>
          </cell>
          <cell r="G6172">
            <v>104.81</v>
          </cell>
        </row>
        <row r="6173">
          <cell r="C6173" t="str">
            <v>EDIF9054018</v>
          </cell>
          <cell r="D6173" t="str">
            <v>REMOÇÃO DE CONTATORES E RELÊS EM GERAL</v>
          </cell>
          <cell r="E6173" t="str">
            <v>UN</v>
          </cell>
          <cell r="F6173">
            <v>103.28</v>
          </cell>
          <cell r="G6173">
            <v>94.4</v>
          </cell>
        </row>
        <row r="6174">
          <cell r="C6174" t="str">
            <v>EDIF9054019</v>
          </cell>
          <cell r="D6174" t="str">
            <v>REMOÇÃO DE MUFLA INTERNA UNIPOLAR/TRIPOLAR</v>
          </cell>
          <cell r="E6174" t="str">
            <v>UN</v>
          </cell>
          <cell r="F6174">
            <v>78.27</v>
          </cell>
          <cell r="G6174">
            <v>69.87</v>
          </cell>
        </row>
        <row r="6175">
          <cell r="C6175" t="str">
            <v>EDIF9054020</v>
          </cell>
          <cell r="D6175" t="str">
            <v>REMOÇÃO DE BUCHA DE PASSAGEM PARA NEUTRO - 1KV</v>
          </cell>
          <cell r="E6175" t="str">
            <v>UN</v>
          </cell>
          <cell r="F6175">
            <v>16.559999999999999</v>
          </cell>
          <cell r="G6175">
            <v>14.79</v>
          </cell>
        </row>
        <row r="6176">
          <cell r="C6176" t="str">
            <v>EDIF9054021</v>
          </cell>
          <cell r="D6176" t="str">
            <v>REMOÇÃO DE ÓLEO ISOLANTE DE TRANSFORMADOR OU DISJUNTOR</v>
          </cell>
          <cell r="E6176" t="str">
            <v>L</v>
          </cell>
          <cell r="F6176">
            <v>0.92</v>
          </cell>
          <cell r="G6176">
            <v>0.82</v>
          </cell>
        </row>
        <row r="6177">
          <cell r="C6177" t="str">
            <v>EDIF9054022</v>
          </cell>
          <cell r="D6177" t="str">
            <v>REMOÇÃO DE SELA PARA CRUZETA DE MADEIRA</v>
          </cell>
          <cell r="E6177" t="str">
            <v>UN</v>
          </cell>
          <cell r="F6177">
            <v>11.53</v>
          </cell>
          <cell r="G6177">
            <v>10.29</v>
          </cell>
        </row>
        <row r="6178">
          <cell r="C6178" t="str">
            <v>EDIF9054023</v>
          </cell>
          <cell r="D6178" t="str">
            <v>REMOÇÃO DE FUSÍVEL EM ALTA TENSÃO TIPO "HH"</v>
          </cell>
          <cell r="E6178" t="str">
            <v>UN</v>
          </cell>
          <cell r="F6178">
            <v>27.61</v>
          </cell>
          <cell r="G6178">
            <v>24.65</v>
          </cell>
        </row>
        <row r="6179">
          <cell r="C6179" t="str">
            <v>EDIF9054024</v>
          </cell>
          <cell r="D6179" t="str">
            <v>REMOÇÃO DE ELO FUSÍVEL EM CHAVE TIPO MATHEUS</v>
          </cell>
          <cell r="E6179" t="str">
            <v>UN</v>
          </cell>
          <cell r="F6179">
            <v>16.559999999999999</v>
          </cell>
          <cell r="G6179">
            <v>14.79</v>
          </cell>
        </row>
        <row r="6180">
          <cell r="C6180" t="str">
            <v>EDIF9054025</v>
          </cell>
          <cell r="D6180" t="str">
            <v>REMOÇÃO DE RELÊ OU BOBINA - DISJUNTOR DE A.T.</v>
          </cell>
          <cell r="E6180" t="str">
            <v>UN</v>
          </cell>
          <cell r="F6180">
            <v>25.73</v>
          </cell>
          <cell r="G6180">
            <v>22.97</v>
          </cell>
        </row>
        <row r="6181">
          <cell r="C6181" t="str">
            <v>EDIF9054026</v>
          </cell>
          <cell r="D6181" t="str">
            <v>REMOÇÃO DE MUFLA EXTERNA UNIPOLAR / TRIPOLAR</v>
          </cell>
          <cell r="E6181" t="str">
            <v>UN</v>
          </cell>
          <cell r="F6181">
            <v>117.4</v>
          </cell>
          <cell r="G6181">
            <v>104.81</v>
          </cell>
        </row>
        <row r="6182">
          <cell r="C6182" t="str">
            <v>EDIF9054027</v>
          </cell>
          <cell r="D6182" t="str">
            <v>REMOÇÃO DE MUFLA INTERNA UNIPOLAR / TRIPOLAR</v>
          </cell>
          <cell r="E6182" t="str">
            <v>UN</v>
          </cell>
          <cell r="F6182">
            <v>78.27</v>
          </cell>
          <cell r="G6182">
            <v>69.87</v>
          </cell>
        </row>
        <row r="6183">
          <cell r="C6183" t="str">
            <v>EDIF9060000</v>
          </cell>
          <cell r="D6183" t="str">
            <v>RETIRADAS - ENTRADA E DISTRIBUIÇÃO</v>
          </cell>
          <cell r="E6183" t="str">
            <v>.</v>
          </cell>
          <cell r="F6183" t="str">
            <v>.</v>
          </cell>
          <cell r="G6183" t="str">
            <v>.</v>
          </cell>
        </row>
        <row r="6184">
          <cell r="C6184" t="str">
            <v>EDIF9060001</v>
          </cell>
          <cell r="D6184" t="str">
            <v>RETIRADA DE POSTE DE ENTRADA DE ENERGIA EM BAIXA TENSÃO - GALVANIZADO</v>
          </cell>
          <cell r="E6184" t="str">
            <v>UN</v>
          </cell>
          <cell r="F6184">
            <v>220.86</v>
          </cell>
          <cell r="G6184">
            <v>197.18</v>
          </cell>
        </row>
        <row r="6185">
          <cell r="C6185" t="str">
            <v>EDIF9060002</v>
          </cell>
          <cell r="D6185" t="str">
            <v>RETIRADA DE POSTE DE ENTRADA DE ENERGIA EM BAIXA TENSÃO - CONCRETO</v>
          </cell>
          <cell r="E6185" t="str">
            <v>UN</v>
          </cell>
          <cell r="F6185">
            <v>276.08</v>
          </cell>
          <cell r="G6185">
            <v>246.47</v>
          </cell>
        </row>
        <row r="6186">
          <cell r="C6186" t="str">
            <v>EDIF9060003</v>
          </cell>
          <cell r="D6186" t="str">
            <v>RETIRADA DE CAIXA DE ENTRADA DE ENERGIA EM BAIXA TENSÃO</v>
          </cell>
          <cell r="E6186" t="str">
            <v>UN</v>
          </cell>
          <cell r="F6186">
            <v>248.47</v>
          </cell>
          <cell r="G6186">
            <v>221.83</v>
          </cell>
        </row>
        <row r="6187">
          <cell r="C6187" t="str">
            <v>EDIF9060004</v>
          </cell>
          <cell r="D6187" t="str">
            <v>RETIRADA DE ARMAÇÃO TIPO BRAQUETE</v>
          </cell>
          <cell r="E6187" t="str">
            <v>UN</v>
          </cell>
          <cell r="F6187">
            <v>27.61</v>
          </cell>
          <cell r="G6187">
            <v>24.65</v>
          </cell>
        </row>
        <row r="6188">
          <cell r="C6188" t="str">
            <v>EDIF9060005</v>
          </cell>
          <cell r="D6188" t="str">
            <v>RETIRADA DE CABEÇOTE TIPO "TELESP"</v>
          </cell>
          <cell r="E6188" t="str">
            <v>UN</v>
          </cell>
          <cell r="F6188">
            <v>13.8</v>
          </cell>
          <cell r="G6188">
            <v>12.32</v>
          </cell>
        </row>
        <row r="6189">
          <cell r="C6189" t="str">
            <v>EDIF9060008</v>
          </cell>
          <cell r="D6189" t="str">
            <v>RETIRADA DE CONDULETE</v>
          </cell>
          <cell r="E6189" t="str">
            <v>UN</v>
          </cell>
          <cell r="F6189">
            <v>27.61</v>
          </cell>
          <cell r="G6189">
            <v>24.65</v>
          </cell>
        </row>
        <row r="6190">
          <cell r="C6190" t="str">
            <v>EDIF9060009</v>
          </cell>
          <cell r="D6190" t="str">
            <v>RETIRADA DE PERFILADOS</v>
          </cell>
          <cell r="E6190" t="str">
            <v>M</v>
          </cell>
          <cell r="F6190">
            <v>22.09</v>
          </cell>
          <cell r="G6190">
            <v>19.72</v>
          </cell>
        </row>
        <row r="6191">
          <cell r="C6191" t="str">
            <v>EDIF9060012</v>
          </cell>
          <cell r="D6191" t="str">
            <v>RETIRADA DE ELETRODUTOS APARENTES - ATÉ 2"</v>
          </cell>
          <cell r="E6191" t="str">
            <v>M</v>
          </cell>
          <cell r="F6191">
            <v>13.8</v>
          </cell>
          <cell r="G6191">
            <v>12.32</v>
          </cell>
        </row>
        <row r="6192">
          <cell r="C6192" t="str">
            <v>EDIF9060013</v>
          </cell>
          <cell r="D6192" t="str">
            <v>RETIRADA DE ELETRODUTOS APARENTES - ACIMA DE 2"</v>
          </cell>
          <cell r="E6192" t="str">
            <v>M</v>
          </cell>
          <cell r="F6192">
            <v>27.61</v>
          </cell>
          <cell r="G6192">
            <v>24.65</v>
          </cell>
        </row>
        <row r="6193">
          <cell r="C6193" t="str">
            <v>EDIF9060014</v>
          </cell>
          <cell r="D6193" t="str">
            <v>RETIRADA DE FIO EMBUTIDO - ATÉ 16MM2</v>
          </cell>
          <cell r="E6193" t="str">
            <v>M</v>
          </cell>
          <cell r="F6193">
            <v>2.76</v>
          </cell>
          <cell r="G6193">
            <v>2.46</v>
          </cell>
        </row>
        <row r="6194">
          <cell r="C6194" t="str">
            <v>EDIF9060015</v>
          </cell>
          <cell r="D6194" t="str">
            <v>RETIRADA DE CABO EMBUTIDO - ACIMA DE 16MM2</v>
          </cell>
          <cell r="E6194" t="str">
            <v>M</v>
          </cell>
          <cell r="F6194">
            <v>5.52</v>
          </cell>
          <cell r="G6194">
            <v>4.93</v>
          </cell>
        </row>
        <row r="6195">
          <cell r="C6195" t="str">
            <v>EDIF9060016</v>
          </cell>
          <cell r="D6195" t="str">
            <v>RETIRADA DE FIO APARENTE - ATÉ 16MM2</v>
          </cell>
          <cell r="E6195" t="str">
            <v>M</v>
          </cell>
          <cell r="F6195">
            <v>3.31</v>
          </cell>
          <cell r="G6195">
            <v>2.96</v>
          </cell>
        </row>
        <row r="6196">
          <cell r="C6196" t="str">
            <v>EDIF9060017</v>
          </cell>
          <cell r="D6196" t="str">
            <v>RETIRADA DE CABO APARENTE - ACIMA DE 16MM2</v>
          </cell>
          <cell r="E6196" t="str">
            <v>M</v>
          </cell>
          <cell r="F6196">
            <v>6.63</v>
          </cell>
          <cell r="G6196">
            <v>5.92</v>
          </cell>
        </row>
        <row r="6197">
          <cell r="C6197" t="str">
            <v>EDIF9060018</v>
          </cell>
          <cell r="D6197" t="str">
            <v>RETIRADA DE TERMINAIS OU CONECTORES DE PRESSÃO PARA CABOS</v>
          </cell>
          <cell r="E6197" t="str">
            <v>UN</v>
          </cell>
          <cell r="F6197">
            <v>11.04</v>
          </cell>
          <cell r="G6197">
            <v>9.86</v>
          </cell>
        </row>
        <row r="6198">
          <cell r="C6198" t="str">
            <v>EDIF9060020</v>
          </cell>
          <cell r="D6198" t="str">
            <v>RETIRADA DE SUPORTE-ISOLADOR TIPO ROLDANA</v>
          </cell>
          <cell r="E6198" t="str">
            <v>UN</v>
          </cell>
          <cell r="F6198">
            <v>11.04</v>
          </cell>
          <cell r="G6198">
            <v>9.86</v>
          </cell>
        </row>
        <row r="6199">
          <cell r="C6199" t="str">
            <v>EDIF9061000</v>
          </cell>
          <cell r="D6199" t="str">
            <v>RETIRADAS - CAIXAS E QUADROS</v>
          </cell>
          <cell r="E6199" t="str">
            <v>.</v>
          </cell>
          <cell r="F6199" t="str">
            <v>.</v>
          </cell>
          <cell r="G6199" t="str">
            <v>.</v>
          </cell>
        </row>
        <row r="6200">
          <cell r="C6200" t="str">
            <v>EDIF9061010</v>
          </cell>
          <cell r="D6200" t="str">
            <v>RETIRADA DE BARRAMENTOS EM QUADROS ELÉTRICOS</v>
          </cell>
          <cell r="E6200" t="str">
            <v>M</v>
          </cell>
          <cell r="F6200">
            <v>44.17</v>
          </cell>
          <cell r="G6200">
            <v>39.44</v>
          </cell>
        </row>
        <row r="6201">
          <cell r="C6201" t="str">
            <v>EDIF9061011</v>
          </cell>
          <cell r="D6201" t="str">
            <v>RETIRADA DE ISOLADORES EM QUADROS ELÉTRICOS</v>
          </cell>
          <cell r="E6201" t="str">
            <v>UN</v>
          </cell>
          <cell r="F6201">
            <v>11.04</v>
          </cell>
          <cell r="G6201">
            <v>9.86</v>
          </cell>
        </row>
        <row r="6202">
          <cell r="C6202" t="str">
            <v>EDIF9061015</v>
          </cell>
          <cell r="D6202" t="str">
            <v>RETIRADA DE DISJUNTOR AUTOMÁTICO UNIPOLAR ATÉ 50A</v>
          </cell>
          <cell r="E6202" t="str">
            <v>UN</v>
          </cell>
          <cell r="F6202">
            <v>16.559999999999999</v>
          </cell>
          <cell r="G6202">
            <v>14.79</v>
          </cell>
        </row>
        <row r="6203">
          <cell r="C6203" t="str">
            <v>EDIF9061016</v>
          </cell>
          <cell r="D6203" t="str">
            <v>RETIRADA DE DISJUNTOR AUTOMÁTICO BIPOLAR ATÉ 50A</v>
          </cell>
          <cell r="E6203" t="str">
            <v>UN</v>
          </cell>
          <cell r="F6203">
            <v>38.65</v>
          </cell>
          <cell r="G6203">
            <v>34.51</v>
          </cell>
        </row>
        <row r="6204">
          <cell r="C6204" t="str">
            <v>EDIF9061017</v>
          </cell>
          <cell r="D6204" t="str">
            <v>RETIRADA DE DISJUNTOR AUTOMÁTICO TRIPOLAR ATÉ 50A</v>
          </cell>
          <cell r="E6204" t="str">
            <v>UN</v>
          </cell>
          <cell r="F6204">
            <v>71.78</v>
          </cell>
          <cell r="G6204">
            <v>64.08</v>
          </cell>
        </row>
        <row r="6205">
          <cell r="C6205" t="str">
            <v>EDIF9061025</v>
          </cell>
          <cell r="D6205" t="str">
            <v>RETIRADA DE CAIXA PARA FUSÍVEL OU TOMADA, INSTALADA EM PERFILADOS</v>
          </cell>
          <cell r="E6205" t="str">
            <v>UN</v>
          </cell>
          <cell r="F6205">
            <v>27.61</v>
          </cell>
          <cell r="G6205">
            <v>24.65</v>
          </cell>
        </row>
        <row r="6206">
          <cell r="C6206" t="str">
            <v>EDIF9061026</v>
          </cell>
          <cell r="D6206" t="str">
            <v>RETIRADA DE QUADRO DE DISTRIBUIÇÃO OU CAIXA DE PASSAGEM</v>
          </cell>
          <cell r="E6206" t="str">
            <v>M2</v>
          </cell>
          <cell r="F6206">
            <v>110.43</v>
          </cell>
          <cell r="G6206">
            <v>98.59</v>
          </cell>
        </row>
        <row r="6207">
          <cell r="C6207" t="str">
            <v>EDIF9061030</v>
          </cell>
          <cell r="D6207" t="str">
            <v>RETIRADA DE FECHADURA DE QUADRO DE DISTRIBUIÇÃO OU CAIXA DE PASSAGEM</v>
          </cell>
          <cell r="E6207" t="str">
            <v>UN</v>
          </cell>
          <cell r="F6207">
            <v>11.04</v>
          </cell>
          <cell r="G6207">
            <v>9.86</v>
          </cell>
        </row>
        <row r="6208">
          <cell r="C6208" t="str">
            <v>EDIF9061032</v>
          </cell>
          <cell r="D6208" t="str">
            <v>RETIRADA DE DISJUNTOR AUTOMÁTICO TIPO "QUICK-LAG"</v>
          </cell>
          <cell r="E6208" t="str">
            <v>UN</v>
          </cell>
          <cell r="F6208">
            <v>16.559999999999999</v>
          </cell>
          <cell r="G6208">
            <v>14.79</v>
          </cell>
        </row>
        <row r="6209">
          <cell r="C6209" t="str">
            <v>EDIF9061034</v>
          </cell>
          <cell r="D6209" t="str">
            <v>RETIRADA DE BASE EM CHAPA DE FERRO, PARA DISJUNTOR TIPO "QUICK-LAG"</v>
          </cell>
          <cell r="E6209" t="str">
            <v>UN</v>
          </cell>
          <cell r="F6209">
            <v>13.8</v>
          </cell>
          <cell r="G6209">
            <v>12.32</v>
          </cell>
        </row>
        <row r="6210">
          <cell r="C6210" t="str">
            <v>EDIF9061035</v>
          </cell>
          <cell r="D6210" t="str">
            <v>RETIRADA DE CAPACITOR PARA CORREÇÃO DE FATOR DE POTÊNCIA</v>
          </cell>
          <cell r="E6210" t="str">
            <v>UN</v>
          </cell>
          <cell r="F6210">
            <v>636.24</v>
          </cell>
          <cell r="G6210">
            <v>578.97</v>
          </cell>
        </row>
        <row r="6211">
          <cell r="C6211" t="str">
            <v>EDIF9061037</v>
          </cell>
          <cell r="D6211" t="str">
            <v>RETIRADA DE CHAVE SECCIONADORA OU BASE PARA FUSÍVEIS TIPO NH UNIPOLAR</v>
          </cell>
          <cell r="E6211" t="str">
            <v>UN</v>
          </cell>
          <cell r="F6211">
            <v>27.61</v>
          </cell>
          <cell r="G6211">
            <v>24.65</v>
          </cell>
        </row>
        <row r="6212">
          <cell r="C6212" t="str">
            <v>EDIF9061038</v>
          </cell>
          <cell r="D6212" t="str">
            <v>RETIRADA DE CHAVE SECCIONADORA OU BASE PARA FUSÍVEIS TIPO NH TRIPOLAR</v>
          </cell>
          <cell r="E6212" t="str">
            <v>UN</v>
          </cell>
          <cell r="F6212">
            <v>41.41</v>
          </cell>
          <cell r="G6212">
            <v>36.97</v>
          </cell>
        </row>
        <row r="6213">
          <cell r="C6213" t="str">
            <v>EDIF9061039</v>
          </cell>
          <cell r="D6213" t="str">
            <v>RETIRADA DE BASE PARA FUSÍVEIS TIPO DIAZED</v>
          </cell>
          <cell r="E6213" t="str">
            <v>UN</v>
          </cell>
          <cell r="F6213">
            <v>13.8</v>
          </cell>
          <cell r="G6213">
            <v>12.32</v>
          </cell>
        </row>
        <row r="6214">
          <cell r="C6214" t="str">
            <v>EDIF9061040</v>
          </cell>
          <cell r="D6214" t="str">
            <v>RETIRADA DE BARRAMENTO DE COBRE</v>
          </cell>
          <cell r="E6214" t="str">
            <v>UN</v>
          </cell>
          <cell r="F6214">
            <v>27.61</v>
          </cell>
          <cell r="G6214">
            <v>24.65</v>
          </cell>
        </row>
        <row r="6215">
          <cell r="C6215" t="str">
            <v>EDIF9062000</v>
          </cell>
          <cell r="D6215" t="str">
            <v>RETIRADAS - PONTOS E APARELHOS</v>
          </cell>
          <cell r="E6215" t="str">
            <v>.</v>
          </cell>
          <cell r="F6215" t="str">
            <v>.</v>
          </cell>
          <cell r="G6215" t="str">
            <v>.</v>
          </cell>
        </row>
        <row r="6216">
          <cell r="C6216" t="str">
            <v>EDIF9062001</v>
          </cell>
          <cell r="D6216" t="str">
            <v>RETIRADA DE SOQUETES EM LUMINÁRIAS</v>
          </cell>
          <cell r="E6216" t="str">
            <v>UN</v>
          </cell>
          <cell r="F6216">
            <v>13.8</v>
          </cell>
          <cell r="G6216">
            <v>12.32</v>
          </cell>
        </row>
        <row r="6217">
          <cell r="C6217" t="str">
            <v>EDIF9062002</v>
          </cell>
          <cell r="D6217" t="str">
            <v>RETIRADA DE REATOR EM LUMINÁRIA FLUORESCENTE</v>
          </cell>
          <cell r="E6217" t="str">
            <v>UN</v>
          </cell>
          <cell r="F6217">
            <v>5.52</v>
          </cell>
          <cell r="G6217">
            <v>4.93</v>
          </cell>
        </row>
        <row r="6218">
          <cell r="C6218" t="str">
            <v>EDIF9062003</v>
          </cell>
          <cell r="D6218" t="str">
            <v>RETIRADA DE LÂMPADA INCANDESCENTE OU FLUORESCENTE</v>
          </cell>
          <cell r="E6218" t="str">
            <v>UN</v>
          </cell>
          <cell r="F6218">
            <v>2.31</v>
          </cell>
          <cell r="G6218">
            <v>2.06</v>
          </cell>
        </row>
        <row r="6219">
          <cell r="C6219" t="str">
            <v>EDIF9062004</v>
          </cell>
          <cell r="D6219" t="str">
            <v>RETIRADA DE LÂMPADA VAPOR DE MERCÚRIO, SÓDIO OU MISTA</v>
          </cell>
          <cell r="E6219" t="str">
            <v>UN</v>
          </cell>
          <cell r="F6219">
            <v>16.559999999999999</v>
          </cell>
          <cell r="G6219">
            <v>14.79</v>
          </cell>
        </row>
        <row r="6220">
          <cell r="C6220" t="str">
            <v>EDIF9062005</v>
          </cell>
          <cell r="D6220" t="str">
            <v>RETIRADA DE PLACA DIFUSORA PARA LÂMPADA FLUORESCENTE</v>
          </cell>
          <cell r="E6220" t="str">
            <v>UN</v>
          </cell>
          <cell r="F6220">
            <v>2.31</v>
          </cell>
          <cell r="G6220">
            <v>2.06</v>
          </cell>
        </row>
        <row r="6221">
          <cell r="C6221" t="str">
            <v>EDIF9062010</v>
          </cell>
          <cell r="D6221" t="str">
            <v>RETIRADA DE LUMINÁRIA INTERNA PARA LÂMPADA INCANDESCENTE</v>
          </cell>
          <cell r="E6221" t="str">
            <v>UN</v>
          </cell>
          <cell r="F6221">
            <v>22.09</v>
          </cell>
          <cell r="G6221">
            <v>19.72</v>
          </cell>
        </row>
        <row r="6222">
          <cell r="C6222" t="str">
            <v>EDIF9062011</v>
          </cell>
          <cell r="D6222" t="str">
            <v>RETIRADA DE LUMINÁRIA INTERNA PARA LÂMPADA FLUORESCENTE</v>
          </cell>
          <cell r="E6222" t="str">
            <v>UN</v>
          </cell>
          <cell r="F6222">
            <v>41.41</v>
          </cell>
          <cell r="G6222">
            <v>36.97</v>
          </cell>
        </row>
        <row r="6223">
          <cell r="C6223" t="str">
            <v>EDIF9062012</v>
          </cell>
          <cell r="D6223" t="str">
            <v>RETIRADA DE LUMINÁRIA EXTERNA INSTALADA EM POSTE</v>
          </cell>
          <cell r="E6223" t="str">
            <v>UN</v>
          </cell>
          <cell r="F6223">
            <v>82.82</v>
          </cell>
          <cell r="G6223">
            <v>73.94</v>
          </cell>
        </row>
        <row r="6224">
          <cell r="C6224" t="str">
            <v>EDIF9062013</v>
          </cell>
          <cell r="D6224" t="str">
            <v>RETIRADA DE LUMINÁRIA EXTERNA INSTALADA EM BRAÇO DE FERRO</v>
          </cell>
          <cell r="E6224" t="str">
            <v>UN</v>
          </cell>
          <cell r="F6224">
            <v>82.82</v>
          </cell>
          <cell r="G6224">
            <v>73.94</v>
          </cell>
        </row>
        <row r="6225">
          <cell r="C6225" t="str">
            <v>EDIF9062014</v>
          </cell>
          <cell r="D6225" t="str">
            <v>RETIRADA DE LUMINÁRIA A PROVA DE TEMPO, GASES E VAPOR</v>
          </cell>
          <cell r="E6225" t="str">
            <v>UN</v>
          </cell>
          <cell r="F6225">
            <v>27.61</v>
          </cell>
          <cell r="G6225">
            <v>24.65</v>
          </cell>
        </row>
        <row r="6226">
          <cell r="C6226" t="str">
            <v>EDIF9062018</v>
          </cell>
          <cell r="D6226" t="str">
            <v>RETIRADA DE PROJETOR DE FACHADA</v>
          </cell>
          <cell r="E6226" t="str">
            <v>UN</v>
          </cell>
          <cell r="F6226">
            <v>82.82</v>
          </cell>
          <cell r="G6226">
            <v>73.94</v>
          </cell>
        </row>
        <row r="6227">
          <cell r="C6227" t="str">
            <v>EDIF9062019</v>
          </cell>
          <cell r="D6227" t="str">
            <v>RETIRADA DE PROJETOR DE JARDIM</v>
          </cell>
          <cell r="E6227" t="str">
            <v>UN</v>
          </cell>
          <cell r="F6227">
            <v>55.22</v>
          </cell>
          <cell r="G6227">
            <v>49.29</v>
          </cell>
        </row>
        <row r="6228">
          <cell r="C6228" t="str">
            <v>EDIF9062025</v>
          </cell>
          <cell r="D6228" t="str">
            <v>RETIRADA DE BRAÇO DE LUMINÁRIA</v>
          </cell>
          <cell r="E6228" t="str">
            <v>UN</v>
          </cell>
          <cell r="F6228">
            <v>55.22</v>
          </cell>
          <cell r="G6228">
            <v>49.29</v>
          </cell>
        </row>
        <row r="6229">
          <cell r="C6229" t="str">
            <v>EDIF9062101</v>
          </cell>
          <cell r="D6229" t="str">
            <v>RETIRADA DE LÂMPADA LED</v>
          </cell>
          <cell r="E6229" t="str">
            <v>UN</v>
          </cell>
          <cell r="F6229">
            <v>4.84</v>
          </cell>
          <cell r="G6229">
            <v>4.32</v>
          </cell>
        </row>
        <row r="6230">
          <cell r="C6230" t="str">
            <v>EDIF9062102</v>
          </cell>
          <cell r="D6230" t="str">
            <v>RETIRADA DE LÂMPADA LED TUBULAR</v>
          </cell>
          <cell r="E6230" t="str">
            <v>UN</v>
          </cell>
          <cell r="F6230">
            <v>4.84</v>
          </cell>
          <cell r="G6230">
            <v>4.32</v>
          </cell>
        </row>
        <row r="6231">
          <cell r="C6231" t="str">
            <v>EDIF9063000</v>
          </cell>
          <cell r="D6231" t="str">
            <v>RETIRADAS - PÁRA-RAIOS E OUTROS</v>
          </cell>
          <cell r="E6231" t="str">
            <v>.</v>
          </cell>
          <cell r="F6231" t="str">
            <v>.</v>
          </cell>
          <cell r="G6231" t="str">
            <v>.</v>
          </cell>
        </row>
        <row r="6232">
          <cell r="C6232" t="str">
            <v>EDIF9063014</v>
          </cell>
          <cell r="D6232" t="str">
            <v>RETIRADA DE CORDOALHA DE COBRE NÚ</v>
          </cell>
          <cell r="E6232" t="str">
            <v>M</v>
          </cell>
          <cell r="F6232">
            <v>11.04</v>
          </cell>
          <cell r="G6232">
            <v>9.86</v>
          </cell>
        </row>
        <row r="6233">
          <cell r="C6233" t="str">
            <v>EDIF9063015</v>
          </cell>
          <cell r="D6233" t="str">
            <v>RETIRADA DE CORDOALHA DE COBRE NÚ PARA ATERRAMENTO</v>
          </cell>
          <cell r="E6233" t="str">
            <v>M</v>
          </cell>
          <cell r="F6233">
            <v>13.8</v>
          </cell>
          <cell r="G6233">
            <v>12.32</v>
          </cell>
        </row>
        <row r="6234">
          <cell r="C6234" t="str">
            <v>EDIF9063016</v>
          </cell>
          <cell r="D6234" t="str">
            <v>RETIRADA DE CONECTOR TIPO "SPLIT-BOLT"</v>
          </cell>
          <cell r="E6234" t="str">
            <v>UN</v>
          </cell>
          <cell r="F6234">
            <v>11.04</v>
          </cell>
          <cell r="G6234">
            <v>9.86</v>
          </cell>
        </row>
        <row r="6235">
          <cell r="C6235" t="str">
            <v>EDIF9063060</v>
          </cell>
          <cell r="D6235" t="str">
            <v>RETIRADA DE POSTE DE FERRO, INCLUSIVE BASE DE FIXAÇÃO</v>
          </cell>
          <cell r="E6235" t="str">
            <v>UN</v>
          </cell>
          <cell r="F6235">
            <v>276.08</v>
          </cell>
          <cell r="G6235">
            <v>246.47</v>
          </cell>
        </row>
        <row r="6236">
          <cell r="C6236" t="str">
            <v>EDIF9063061</v>
          </cell>
          <cell r="D6236" t="str">
            <v>RETIRADA DE POSTE DE FERRO ENGASTADO NO SOLO</v>
          </cell>
          <cell r="E6236" t="str">
            <v>UN</v>
          </cell>
          <cell r="F6236">
            <v>441.73</v>
          </cell>
          <cell r="G6236">
            <v>394.36</v>
          </cell>
        </row>
        <row r="6237">
          <cell r="C6237" t="str">
            <v>EDIF9063062</v>
          </cell>
          <cell r="D6237" t="str">
            <v>RETIRADA DE POSTE DE CONCRETO EM REDE DE ENERGIA</v>
          </cell>
          <cell r="E6237" t="str">
            <v>UN</v>
          </cell>
          <cell r="F6237">
            <v>621.86</v>
          </cell>
          <cell r="G6237">
            <v>555.16</v>
          </cell>
        </row>
        <row r="6238">
          <cell r="C6238" t="str">
            <v>EDIF9064000</v>
          </cell>
          <cell r="D6238" t="str">
            <v>RETIRADAS - CABINE PRIMÁRIA</v>
          </cell>
          <cell r="E6238" t="str">
            <v>.</v>
          </cell>
          <cell r="F6238" t="str">
            <v>.</v>
          </cell>
          <cell r="G6238" t="str">
            <v>.</v>
          </cell>
        </row>
        <row r="6239">
          <cell r="C6239" t="str">
            <v>EDIF9064001</v>
          </cell>
          <cell r="D6239" t="str">
            <v>RETIRADA DE ISOLADOR TIPO DISCO INCLUSIVE GANCHO DE SUSTENTAÇÃO</v>
          </cell>
          <cell r="E6239" t="str">
            <v>UN</v>
          </cell>
          <cell r="F6239">
            <v>55.22</v>
          </cell>
          <cell r="G6239">
            <v>49.29</v>
          </cell>
        </row>
        <row r="6240">
          <cell r="C6240" t="str">
            <v>EDIF9064002</v>
          </cell>
          <cell r="D6240" t="str">
            <v>RETIRADA DE ISOLADOR TIPO CASTANHA INCLUSIVE GANCHO DE SUSTENTAÇÃO</v>
          </cell>
          <cell r="E6240" t="str">
            <v>UN</v>
          </cell>
          <cell r="F6240">
            <v>2.31</v>
          </cell>
          <cell r="G6240">
            <v>2.06</v>
          </cell>
        </row>
        <row r="6241">
          <cell r="C6241" t="str">
            <v>EDIF9064003</v>
          </cell>
          <cell r="D6241" t="str">
            <v>RETIRADA DE ISOLADOR TIPO PINO A.T. INCLUSIVE PINO</v>
          </cell>
          <cell r="E6241" t="str">
            <v>UN</v>
          </cell>
          <cell r="F6241">
            <v>13.8</v>
          </cell>
          <cell r="G6241">
            <v>12.32</v>
          </cell>
        </row>
        <row r="6242">
          <cell r="C6242" t="str">
            <v>EDIF9064004</v>
          </cell>
          <cell r="D6242" t="str">
            <v>RETIRADA DE ISOLADOR TIPO PEDESTAL PARA A.T.</v>
          </cell>
          <cell r="E6242" t="str">
            <v>UN</v>
          </cell>
          <cell r="F6242">
            <v>11.04</v>
          </cell>
          <cell r="G6242">
            <v>9.86</v>
          </cell>
        </row>
        <row r="6243">
          <cell r="C6243" t="str">
            <v>EDIF9064005</v>
          </cell>
          <cell r="D6243" t="str">
            <v>RETIRADA DE CRUZETA DE MADEIRA</v>
          </cell>
          <cell r="E6243" t="str">
            <v>UN</v>
          </cell>
          <cell r="F6243">
            <v>117.4</v>
          </cell>
          <cell r="G6243">
            <v>104.81</v>
          </cell>
        </row>
        <row r="6244">
          <cell r="C6244" t="str">
            <v>EDIF9064006</v>
          </cell>
          <cell r="D6244" t="str">
            <v>RETIRADA DE BUCHA DE PASSAGEM INTERNA/EXTERNA PARA A.T.</v>
          </cell>
          <cell r="E6244" t="str">
            <v>UN</v>
          </cell>
          <cell r="F6244">
            <v>22.09</v>
          </cell>
          <cell r="G6244">
            <v>19.72</v>
          </cell>
        </row>
        <row r="6245">
          <cell r="C6245" t="str">
            <v>EDIF9064007</v>
          </cell>
          <cell r="D6245" t="str">
            <v>RETIRADA DE CHAPA DE FERRO PARA BUCHA DE PASSAGEM</v>
          </cell>
          <cell r="E6245" t="str">
            <v>UN</v>
          </cell>
          <cell r="F6245">
            <v>22.09</v>
          </cell>
          <cell r="G6245">
            <v>19.72</v>
          </cell>
        </row>
        <row r="6246">
          <cell r="C6246" t="str">
            <v>EDIF9064008</v>
          </cell>
          <cell r="D6246" t="str">
            <v>RETIRADA DE VERGALHÃO DE COBRE 3/8"</v>
          </cell>
          <cell r="E6246" t="str">
            <v>M</v>
          </cell>
          <cell r="F6246">
            <v>11.04</v>
          </cell>
          <cell r="G6246">
            <v>9.86</v>
          </cell>
        </row>
        <row r="6247">
          <cell r="C6247" t="str">
            <v>EDIF9064009</v>
          </cell>
          <cell r="D6247" t="str">
            <v>RETIRADA DE TERMINAL OU CONECTOR PARA VERGALHÃO DE COBRE</v>
          </cell>
          <cell r="E6247" t="str">
            <v>UN</v>
          </cell>
          <cell r="F6247">
            <v>4.6100000000000003</v>
          </cell>
          <cell r="G6247">
            <v>4.12</v>
          </cell>
        </row>
        <row r="6248">
          <cell r="C6248" t="str">
            <v>EDIF9064010</v>
          </cell>
          <cell r="D6248" t="str">
            <v>RETIRADA DE CHAVE SECCIONADORA TRIPOLAR CLASSE 15 K.V.</v>
          </cell>
          <cell r="E6248" t="str">
            <v>UN</v>
          </cell>
          <cell r="F6248">
            <v>156.54</v>
          </cell>
          <cell r="G6248">
            <v>139.75</v>
          </cell>
        </row>
        <row r="6249">
          <cell r="C6249" t="str">
            <v>EDIF9064011</v>
          </cell>
          <cell r="D6249" t="str">
            <v>RETIRADA DE TRANSFORMADOR DE POTENCIAL</v>
          </cell>
          <cell r="E6249" t="str">
            <v>UN</v>
          </cell>
          <cell r="F6249">
            <v>35.89</v>
          </cell>
          <cell r="G6249">
            <v>32.04</v>
          </cell>
        </row>
        <row r="6250">
          <cell r="C6250" t="str">
            <v>EDIF9064012</v>
          </cell>
          <cell r="D6250" t="str">
            <v>RETIRADA DE DISJUNTOR A.T. DE VOL. NORMAL OU REDUZIDO DE ÓLEO</v>
          </cell>
          <cell r="E6250" t="str">
            <v>UN</v>
          </cell>
          <cell r="F6250">
            <v>207.69</v>
          </cell>
          <cell r="G6250">
            <v>190.9</v>
          </cell>
        </row>
        <row r="6251">
          <cell r="C6251" t="str">
            <v>EDIF9064013</v>
          </cell>
          <cell r="D6251" t="str">
            <v>RETIRADA DE TRANSFORMADOR DE POTÊNCIA CLASSE 15 KV</v>
          </cell>
          <cell r="E6251" t="str">
            <v>UN</v>
          </cell>
          <cell r="F6251">
            <v>403.36</v>
          </cell>
          <cell r="G6251">
            <v>365.58</v>
          </cell>
        </row>
        <row r="6252">
          <cell r="C6252" t="str">
            <v>EDIF9064014</v>
          </cell>
          <cell r="D6252" t="str">
            <v>RETIRADA DE CHAVE FUSÍVEL TIPO MATHEUS</v>
          </cell>
          <cell r="E6252" t="str">
            <v>UN</v>
          </cell>
          <cell r="F6252">
            <v>82.82</v>
          </cell>
          <cell r="G6252">
            <v>73.94</v>
          </cell>
        </row>
        <row r="6253">
          <cell r="C6253" t="str">
            <v>EDIF9064015</v>
          </cell>
          <cell r="D6253" t="str">
            <v>RETIRADA DE SUPORTE DE TRANSFORMADOR EM POSTE</v>
          </cell>
          <cell r="E6253" t="str">
            <v>UN</v>
          </cell>
          <cell r="F6253">
            <v>36.880000000000003</v>
          </cell>
          <cell r="G6253">
            <v>32.93</v>
          </cell>
        </row>
        <row r="6254">
          <cell r="C6254" t="str">
            <v>EDIF9064016</v>
          </cell>
          <cell r="D6254" t="str">
            <v>RETIRADA DE CABO DE A.T. EM LINHA AÉREA ATÉ 35MM2</v>
          </cell>
          <cell r="E6254" t="str">
            <v>M</v>
          </cell>
          <cell r="F6254">
            <v>8.2799999999999994</v>
          </cell>
          <cell r="G6254">
            <v>7.39</v>
          </cell>
        </row>
        <row r="6255">
          <cell r="C6255" t="str">
            <v>EDIF9064017</v>
          </cell>
          <cell r="D6255" t="str">
            <v>RETIRADA DE PÁRA-RAIO TIPO CRISTAL VALVE 15KV</v>
          </cell>
          <cell r="E6255" t="str">
            <v>UN</v>
          </cell>
          <cell r="F6255">
            <v>83.07</v>
          </cell>
          <cell r="G6255">
            <v>76.36</v>
          </cell>
        </row>
        <row r="6256">
          <cell r="C6256" t="str">
            <v>EDIF9064018</v>
          </cell>
          <cell r="D6256" t="str">
            <v>RETIRADA DE CONTATORES E RELÊS EM GERAL</v>
          </cell>
          <cell r="E6256" t="str">
            <v>UN</v>
          </cell>
          <cell r="F6256">
            <v>163.62</v>
          </cell>
          <cell r="G6256">
            <v>148.81</v>
          </cell>
        </row>
        <row r="6257">
          <cell r="C6257" t="str">
            <v>EDIF9064023</v>
          </cell>
          <cell r="D6257" t="str">
            <v>RETIRADA DE FUSÍVEL EM ALTA TENSÃO TIPO "HH"</v>
          </cell>
          <cell r="E6257" t="str">
            <v>UN</v>
          </cell>
          <cell r="F6257">
            <v>27.61</v>
          </cell>
          <cell r="G6257">
            <v>24.65</v>
          </cell>
        </row>
        <row r="6258">
          <cell r="C6258" t="str">
            <v>EDIF9064024</v>
          </cell>
          <cell r="D6258" t="str">
            <v>RETIRADA DE ELO FUSÍVEL EM CHAVE TIPO MATHEUS</v>
          </cell>
          <cell r="E6258" t="str">
            <v>UN</v>
          </cell>
          <cell r="F6258">
            <v>16.559999999999999</v>
          </cell>
          <cell r="G6258">
            <v>14.79</v>
          </cell>
        </row>
        <row r="6259">
          <cell r="C6259" t="str">
            <v>EDIF9070000</v>
          </cell>
          <cell r="D6259" t="str">
            <v>RECOLOCAÇÕES - ENTRADA E DISTRIBUIÇÃO</v>
          </cell>
          <cell r="E6259" t="str">
            <v>.</v>
          </cell>
          <cell r="F6259" t="str">
            <v>.</v>
          </cell>
          <cell r="G6259" t="str">
            <v>.</v>
          </cell>
        </row>
        <row r="6260">
          <cell r="C6260" t="str">
            <v>EDIF9070001</v>
          </cell>
          <cell r="D6260" t="str">
            <v>RECOLOCAÇÃO DE POSTE DE ENTRADA DE ENERGIA EM BAIXA TENSÃO - GALVANIZADO</v>
          </cell>
          <cell r="E6260" t="str">
            <v>UN</v>
          </cell>
          <cell r="F6260">
            <v>415.37</v>
          </cell>
          <cell r="G6260">
            <v>381.8</v>
          </cell>
        </row>
        <row r="6261">
          <cell r="C6261" t="str">
            <v>EDIF9070002</v>
          </cell>
          <cell r="D6261" t="str">
            <v>RECOLOCAÇÃO DE POSTE DE ENTRADA DE ENERGIA EM BAIXA TENSÃO - CONCRETO</v>
          </cell>
          <cell r="E6261" t="str">
            <v>UN</v>
          </cell>
          <cell r="F6261">
            <v>571.91</v>
          </cell>
          <cell r="G6261">
            <v>521.54</v>
          </cell>
        </row>
        <row r="6262">
          <cell r="C6262" t="str">
            <v>EDIF9070003</v>
          </cell>
          <cell r="D6262" t="str">
            <v>RECOLOCAÇÃO DE CAIXA DE ENTRADA DE ENERGIA EM BAIXA TENSÃO</v>
          </cell>
          <cell r="E6262" t="str">
            <v>UN</v>
          </cell>
          <cell r="F6262">
            <v>276.08</v>
          </cell>
          <cell r="G6262">
            <v>246.47</v>
          </cell>
        </row>
        <row r="6263">
          <cell r="C6263" t="str">
            <v>EDIF9070004</v>
          </cell>
          <cell r="D6263" t="str">
            <v>RECOLOCAÇÃO DE ARMAÇÃO TIPO BRAQUETE</v>
          </cell>
          <cell r="E6263" t="str">
            <v>UN</v>
          </cell>
          <cell r="F6263">
            <v>22.09</v>
          </cell>
          <cell r="G6263">
            <v>19.72</v>
          </cell>
        </row>
        <row r="6264">
          <cell r="C6264" t="str">
            <v>EDIF9070005</v>
          </cell>
          <cell r="D6264" t="str">
            <v>RECOLOCAÇÃO DE CABEÇOTE TIPO "TELESP"</v>
          </cell>
          <cell r="E6264" t="str">
            <v>UN</v>
          </cell>
          <cell r="F6264">
            <v>22.09</v>
          </cell>
          <cell r="G6264">
            <v>19.72</v>
          </cell>
        </row>
        <row r="6265">
          <cell r="C6265" t="str">
            <v>EDIF9070008</v>
          </cell>
          <cell r="D6265" t="str">
            <v>RECOLOCAÇÃO DE CONDULETE</v>
          </cell>
          <cell r="E6265" t="str">
            <v>UN</v>
          </cell>
          <cell r="F6265">
            <v>27.61</v>
          </cell>
          <cell r="G6265">
            <v>24.65</v>
          </cell>
        </row>
        <row r="6266">
          <cell r="C6266" t="str">
            <v>EDIF9070009</v>
          </cell>
          <cell r="D6266" t="str">
            <v>RECOLOCAÇÃO DE PERFILADOS</v>
          </cell>
          <cell r="E6266" t="str">
            <v>M</v>
          </cell>
          <cell r="F6266">
            <v>27.61</v>
          </cell>
          <cell r="G6266">
            <v>24.65</v>
          </cell>
        </row>
        <row r="6267">
          <cell r="C6267" t="str">
            <v>EDIF9070012</v>
          </cell>
          <cell r="D6267" t="str">
            <v>RECOLOCAÇÃO DE ELETRODUTOS APARENTES - ATÉ 2"</v>
          </cell>
          <cell r="E6267" t="str">
            <v>M</v>
          </cell>
          <cell r="F6267">
            <v>16.559999999999999</v>
          </cell>
          <cell r="G6267">
            <v>14.79</v>
          </cell>
        </row>
        <row r="6268">
          <cell r="C6268" t="str">
            <v>EDIF9070013</v>
          </cell>
          <cell r="D6268" t="str">
            <v>RECOLOCAÇÃO DE ELETRODUTOS APARENTES - ACIMA DE 2"</v>
          </cell>
          <cell r="E6268" t="str">
            <v>M</v>
          </cell>
          <cell r="F6268">
            <v>33.130000000000003</v>
          </cell>
          <cell r="G6268">
            <v>29.58</v>
          </cell>
        </row>
        <row r="6269">
          <cell r="C6269" t="str">
            <v>EDIF9070014</v>
          </cell>
          <cell r="D6269" t="str">
            <v>RECOLOCAÇÃO DE FIO EMBUTIDO - ATÉ 16MM2</v>
          </cell>
          <cell r="E6269" t="str">
            <v>M</v>
          </cell>
          <cell r="F6269">
            <v>2.76</v>
          </cell>
          <cell r="G6269">
            <v>2.46</v>
          </cell>
        </row>
        <row r="6270">
          <cell r="C6270" t="str">
            <v>EDIF9070015</v>
          </cell>
          <cell r="D6270" t="str">
            <v>RECOLOCAÇÃO DE CABO EMBUTIDO - ACIMA DE 16MM2</v>
          </cell>
          <cell r="E6270" t="str">
            <v>M</v>
          </cell>
          <cell r="F6270">
            <v>38.65</v>
          </cell>
          <cell r="G6270">
            <v>34.51</v>
          </cell>
        </row>
        <row r="6271">
          <cell r="C6271" t="str">
            <v>EDIF9070016</v>
          </cell>
          <cell r="D6271" t="str">
            <v>RECOLOCAÇÃO DE FIO APARENTE - ATÉ 16MM2</v>
          </cell>
          <cell r="E6271" t="str">
            <v>M</v>
          </cell>
          <cell r="F6271">
            <v>1.66</v>
          </cell>
          <cell r="G6271">
            <v>1.48</v>
          </cell>
        </row>
        <row r="6272">
          <cell r="C6272" t="str">
            <v>EDIF9070017</v>
          </cell>
          <cell r="D6272" t="str">
            <v>RECOLOCAÇÃO DE CABO APARENTE - ACIMA DE 16MM2</v>
          </cell>
          <cell r="E6272" t="str">
            <v>M</v>
          </cell>
          <cell r="F6272">
            <v>16.559999999999999</v>
          </cell>
          <cell r="G6272">
            <v>14.79</v>
          </cell>
        </row>
        <row r="6273">
          <cell r="C6273" t="str">
            <v>EDIF9070018</v>
          </cell>
          <cell r="D6273" t="str">
            <v>RECOLOCAÇÃO DE TERMINAIS OU CONECTORES DE PRESSÃO PARA CABOS</v>
          </cell>
          <cell r="E6273" t="str">
            <v>UN</v>
          </cell>
          <cell r="F6273">
            <v>22.09</v>
          </cell>
          <cell r="G6273">
            <v>19.72</v>
          </cell>
        </row>
        <row r="6274">
          <cell r="C6274" t="str">
            <v>EDIF9070020</v>
          </cell>
          <cell r="D6274" t="str">
            <v>RECOLOCAÇÃO DE SUPORTE-ISOLADOR TIPO ROLDANA</v>
          </cell>
          <cell r="E6274" t="str">
            <v>UN</v>
          </cell>
          <cell r="F6274">
            <v>16.559999999999999</v>
          </cell>
          <cell r="G6274">
            <v>14.79</v>
          </cell>
        </row>
        <row r="6275">
          <cell r="C6275" t="str">
            <v>EDIF9071000</v>
          </cell>
          <cell r="D6275" t="str">
            <v>RECOLOCAÇÕES - CAIXAS E QUADROS</v>
          </cell>
          <cell r="E6275" t="str">
            <v>.</v>
          </cell>
          <cell r="F6275" t="str">
            <v>.</v>
          </cell>
          <cell r="G6275" t="str">
            <v>.</v>
          </cell>
        </row>
        <row r="6276">
          <cell r="C6276" t="str">
            <v>EDIF9071010</v>
          </cell>
          <cell r="D6276" t="str">
            <v>RECOLOCAÇÃO DE BARRAMENTOS EM QUADROS ELÉTRICOS</v>
          </cell>
          <cell r="E6276" t="str">
            <v>M</v>
          </cell>
          <cell r="F6276">
            <v>55.22</v>
          </cell>
          <cell r="G6276">
            <v>49.29</v>
          </cell>
        </row>
        <row r="6277">
          <cell r="C6277" t="str">
            <v>EDIF9071011</v>
          </cell>
          <cell r="D6277" t="str">
            <v>RECOLOCAÇÃO DE ISOLADORES EM QUADROS ELÉTRICOS</v>
          </cell>
          <cell r="E6277" t="str">
            <v>UN</v>
          </cell>
          <cell r="F6277">
            <v>13.8</v>
          </cell>
          <cell r="G6277">
            <v>12.32</v>
          </cell>
        </row>
        <row r="6278">
          <cell r="C6278" t="str">
            <v>EDIF9071015</v>
          </cell>
          <cell r="D6278" t="str">
            <v>RECOLOCAÇÃO DE DISJUNTOR AUTOMÁTICO UNIPOLAR ATÉ 50A</v>
          </cell>
          <cell r="E6278" t="str">
            <v>UN</v>
          </cell>
          <cell r="F6278">
            <v>27.61</v>
          </cell>
          <cell r="G6278">
            <v>24.65</v>
          </cell>
        </row>
        <row r="6279">
          <cell r="C6279" t="str">
            <v>EDIF9071016</v>
          </cell>
          <cell r="D6279" t="str">
            <v>RECOLOCAÇÃO DE DISJUNTOR AUTOMÁTICO BIPOLAR ATÉ 50A</v>
          </cell>
          <cell r="E6279" t="str">
            <v>UN</v>
          </cell>
          <cell r="F6279">
            <v>44.17</v>
          </cell>
          <cell r="G6279">
            <v>39.44</v>
          </cell>
        </row>
        <row r="6280">
          <cell r="C6280" t="str">
            <v>EDIF9071017</v>
          </cell>
          <cell r="D6280" t="str">
            <v>RECOLOCAÇÃO DE DISJUNTOR AUTOMÁTICO TRIPOLAR ATÉ 50A</v>
          </cell>
          <cell r="E6280" t="str">
            <v>UN</v>
          </cell>
          <cell r="F6280">
            <v>82.82</v>
          </cell>
          <cell r="G6280">
            <v>73.94</v>
          </cell>
        </row>
        <row r="6281">
          <cell r="C6281" t="str">
            <v>EDIF9071025</v>
          </cell>
          <cell r="D6281" t="str">
            <v>RECOLOCAÇÃO DE CAIXA PARA FUSÍVEL OU TOMADA, INSTALADA EM PERFILADOS</v>
          </cell>
          <cell r="E6281" t="str">
            <v>UN</v>
          </cell>
          <cell r="F6281">
            <v>27.61</v>
          </cell>
          <cell r="G6281">
            <v>24.65</v>
          </cell>
        </row>
        <row r="6282">
          <cell r="C6282" t="str">
            <v>EDIF9071026</v>
          </cell>
          <cell r="D6282" t="str">
            <v>RECOLOCAÇÃO DE QUADRO DE DISTRIBUIÇÃO OU CAIXA DE PASSAGEM</v>
          </cell>
          <cell r="E6282" t="str">
            <v>M2</v>
          </cell>
          <cell r="F6282">
            <v>333.71</v>
          </cell>
          <cell r="G6282">
            <v>297.92</v>
          </cell>
        </row>
        <row r="6283">
          <cell r="C6283" t="str">
            <v>EDIF9071030</v>
          </cell>
          <cell r="D6283" t="str">
            <v>RECOLOCAÇÃO DE FECHADURA DE QUADRO DE DISTRIBUIÇÃO OU CAIXA DE PASSAGEM</v>
          </cell>
          <cell r="E6283" t="str">
            <v>UN</v>
          </cell>
          <cell r="F6283">
            <v>13.8</v>
          </cell>
          <cell r="G6283">
            <v>12.32</v>
          </cell>
        </row>
        <row r="6284">
          <cell r="C6284" t="str">
            <v>EDIF9071032</v>
          </cell>
          <cell r="D6284" t="str">
            <v>RECOLOCAÇÃO DE DISJUNTOR AUTOMÁTICO TIPO "QUICK-LAG"</v>
          </cell>
          <cell r="E6284" t="str">
            <v>UN</v>
          </cell>
          <cell r="F6284">
            <v>16.559999999999999</v>
          </cell>
          <cell r="G6284">
            <v>14.79</v>
          </cell>
        </row>
        <row r="6285">
          <cell r="C6285" t="str">
            <v>EDIF9071034</v>
          </cell>
          <cell r="D6285" t="str">
            <v>RECOLOCAÇÃO DE BASE EM CHAPA DE FERRO, PARA DISJUNTOR TIPO "QUICK-LAG"</v>
          </cell>
          <cell r="E6285" t="str">
            <v>UN</v>
          </cell>
          <cell r="F6285">
            <v>55.22</v>
          </cell>
          <cell r="G6285">
            <v>49.29</v>
          </cell>
        </row>
        <row r="6286">
          <cell r="C6286" t="str">
            <v>EDIF9071035</v>
          </cell>
          <cell r="D6286" t="str">
            <v>RECOLOCAÇÃO DE CAPACITOR PARA CORREÇÃO DE FATOR DE POTÊNCIA</v>
          </cell>
          <cell r="E6286" t="str">
            <v>UN</v>
          </cell>
          <cell r="F6286">
            <v>636.24</v>
          </cell>
          <cell r="G6286">
            <v>578.97</v>
          </cell>
        </row>
        <row r="6287">
          <cell r="C6287" t="str">
            <v>EDIF9071037</v>
          </cell>
          <cell r="D6287" t="str">
            <v>RECOLOCAÇÃO DE CHAVE SECCIONADA OU BASE PARA FUSÍVEL TIPO NH-UNIPOLAR</v>
          </cell>
          <cell r="E6287" t="str">
            <v>UN</v>
          </cell>
          <cell r="F6287">
            <v>38.65</v>
          </cell>
          <cell r="G6287">
            <v>34.51</v>
          </cell>
        </row>
        <row r="6288">
          <cell r="C6288" t="str">
            <v>EDIF9071038</v>
          </cell>
          <cell r="D6288" t="str">
            <v>RECOLOCAÇÃO DE CHAVE SECCIONADA OU BASE PARA FUSÍVEL TIPO NH-TRIPOLAR</v>
          </cell>
          <cell r="E6288" t="str">
            <v>UN</v>
          </cell>
          <cell r="F6288">
            <v>55.22</v>
          </cell>
          <cell r="G6288">
            <v>49.29</v>
          </cell>
        </row>
        <row r="6289">
          <cell r="C6289" t="str">
            <v>EDIF9071039</v>
          </cell>
          <cell r="D6289" t="str">
            <v>RECOLOCAÇÃO DE BASE DE FUSÍVEIS TIPO " DIAZED"</v>
          </cell>
          <cell r="E6289" t="str">
            <v>UN</v>
          </cell>
          <cell r="F6289">
            <v>27.61</v>
          </cell>
          <cell r="G6289">
            <v>24.65</v>
          </cell>
        </row>
        <row r="6290">
          <cell r="C6290" t="str">
            <v>EDIF9071040</v>
          </cell>
          <cell r="D6290" t="str">
            <v>RECOLOCAÇÃO DE BARRAMENTO DE COBRE</v>
          </cell>
          <cell r="E6290" t="str">
            <v>UN</v>
          </cell>
          <cell r="F6290">
            <v>27.61</v>
          </cell>
          <cell r="G6290">
            <v>24.65</v>
          </cell>
        </row>
        <row r="6291">
          <cell r="C6291" t="str">
            <v>EDIF9072000</v>
          </cell>
          <cell r="D6291" t="str">
            <v>RECOLOCAÇÕES - PONTOS E APARELHOS</v>
          </cell>
          <cell r="E6291" t="str">
            <v>.</v>
          </cell>
          <cell r="F6291" t="str">
            <v>.</v>
          </cell>
          <cell r="G6291" t="str">
            <v>.</v>
          </cell>
        </row>
        <row r="6292">
          <cell r="C6292" t="str">
            <v>EDIF9072001</v>
          </cell>
          <cell r="D6292" t="str">
            <v>RECOLOCAÇÃO DE SOQUETES EM LUMINÁRIAS</v>
          </cell>
          <cell r="E6292" t="str">
            <v>UN</v>
          </cell>
          <cell r="F6292">
            <v>16.559999999999999</v>
          </cell>
          <cell r="G6292">
            <v>14.79</v>
          </cell>
        </row>
        <row r="6293">
          <cell r="C6293" t="str">
            <v>EDIF9072002</v>
          </cell>
          <cell r="D6293" t="str">
            <v>RECOLOCAÇÃO DE REATOR EM LUMINÁRIA FLUORESCENTE</v>
          </cell>
          <cell r="E6293" t="str">
            <v>UN</v>
          </cell>
          <cell r="F6293">
            <v>35.89</v>
          </cell>
          <cell r="G6293">
            <v>32.04</v>
          </cell>
        </row>
        <row r="6294">
          <cell r="C6294" t="str">
            <v>EDIF9072003</v>
          </cell>
          <cell r="D6294" t="str">
            <v>RECOLOCAÇÃO DE LÂMPADA FLUORESCENTE</v>
          </cell>
          <cell r="E6294" t="str">
            <v>UN</v>
          </cell>
          <cell r="F6294">
            <v>2.31</v>
          </cell>
          <cell r="G6294">
            <v>2.06</v>
          </cell>
        </row>
        <row r="6295">
          <cell r="C6295" t="str">
            <v>EDIF9072004</v>
          </cell>
          <cell r="D6295" t="str">
            <v>RECOLOCAÇÃO DE LÂMPADA VAPOR DE MERCÚRIO, SÓDIO OU MISTA</v>
          </cell>
          <cell r="E6295" t="str">
            <v>UN</v>
          </cell>
          <cell r="F6295">
            <v>16.559999999999999</v>
          </cell>
          <cell r="G6295">
            <v>14.79</v>
          </cell>
        </row>
        <row r="6296">
          <cell r="C6296" t="str">
            <v>EDIF9072005</v>
          </cell>
          <cell r="D6296" t="str">
            <v>RECOLOCAÇÃO DE PLACA DIFUSORA PARA LÂMPADA FLUORESCENTE</v>
          </cell>
          <cell r="E6296" t="str">
            <v>UN</v>
          </cell>
          <cell r="F6296">
            <v>2.31</v>
          </cell>
          <cell r="G6296">
            <v>2.06</v>
          </cell>
        </row>
        <row r="6297">
          <cell r="C6297" t="str">
            <v>EDIF9072011</v>
          </cell>
          <cell r="D6297" t="str">
            <v>RECOLOCAÇÃO DE LUMINÁRIA INTERNA PARA LÂMPADA FLUORESCENTE</v>
          </cell>
          <cell r="E6297" t="str">
            <v>UN</v>
          </cell>
          <cell r="F6297">
            <v>82.82</v>
          </cell>
          <cell r="G6297">
            <v>73.94</v>
          </cell>
        </row>
        <row r="6298">
          <cell r="C6298" t="str">
            <v>EDIF9072012</v>
          </cell>
          <cell r="D6298" t="str">
            <v>RECOLOCAÇÃO DE LUMINÁRIA EXTERNA INSTALADA EM POSTE</v>
          </cell>
          <cell r="E6298" t="str">
            <v>UN</v>
          </cell>
          <cell r="F6298">
            <v>220.86</v>
          </cell>
          <cell r="G6298">
            <v>197.18</v>
          </cell>
        </row>
        <row r="6299">
          <cell r="C6299" t="str">
            <v>EDIF9072013</v>
          </cell>
          <cell r="D6299" t="str">
            <v>RECOLOCAÇÃO DE LUMINÁRIA EXTERNA INSTALADA EM BRAÇO DE FERRO</v>
          </cell>
          <cell r="E6299" t="str">
            <v>UN</v>
          </cell>
          <cell r="F6299">
            <v>110.43</v>
          </cell>
          <cell r="G6299">
            <v>98.59</v>
          </cell>
        </row>
        <row r="6300">
          <cell r="C6300" t="str">
            <v>EDIF9072014</v>
          </cell>
          <cell r="D6300" t="str">
            <v>RECOLOCAÇÃO DE LUMINÁRIA A PROVA DE TEMPO, GASES E VAPOR</v>
          </cell>
          <cell r="E6300" t="str">
            <v>UN</v>
          </cell>
          <cell r="F6300">
            <v>55.22</v>
          </cell>
          <cell r="G6300">
            <v>49.29</v>
          </cell>
        </row>
        <row r="6301">
          <cell r="C6301" t="str">
            <v>EDIF9072018</v>
          </cell>
          <cell r="D6301" t="str">
            <v>RECOLOCAÇÃO DE PROJETOR DE FACHADA</v>
          </cell>
          <cell r="E6301" t="str">
            <v>UN</v>
          </cell>
          <cell r="F6301">
            <v>55.22</v>
          </cell>
          <cell r="G6301">
            <v>49.29</v>
          </cell>
        </row>
        <row r="6302">
          <cell r="C6302" t="str">
            <v>EDIF9072019</v>
          </cell>
          <cell r="D6302" t="str">
            <v>RECOLOCAÇÃO DE PROJETOR DE JARDIM</v>
          </cell>
          <cell r="E6302" t="str">
            <v>UN</v>
          </cell>
          <cell r="F6302">
            <v>44.17</v>
          </cell>
          <cell r="G6302">
            <v>39.44</v>
          </cell>
        </row>
        <row r="6303">
          <cell r="C6303" t="str">
            <v>EDIF9072025</v>
          </cell>
          <cell r="D6303" t="str">
            <v>RECOLOCAÇÃO DE BRAÇO DE LUMINÁRIA</v>
          </cell>
          <cell r="E6303" t="str">
            <v>UN</v>
          </cell>
          <cell r="F6303">
            <v>55.22</v>
          </cell>
          <cell r="G6303">
            <v>49.29</v>
          </cell>
        </row>
        <row r="6304">
          <cell r="C6304" t="str">
            <v>EDIF9072101</v>
          </cell>
          <cell r="D6304" t="str">
            <v>RECOLOCAÇÃO DE LÂMPADAS</v>
          </cell>
          <cell r="E6304" t="str">
            <v>UN</v>
          </cell>
          <cell r="F6304">
            <v>11.6</v>
          </cell>
          <cell r="G6304">
            <v>10.35</v>
          </cell>
        </row>
        <row r="6305">
          <cell r="C6305" t="str">
            <v>EDIF9073000</v>
          </cell>
          <cell r="D6305" t="str">
            <v>RECOLOCAÇÕES - PÁRA-RAIOS E OUTROS</v>
          </cell>
          <cell r="E6305" t="str">
            <v>.</v>
          </cell>
          <cell r="F6305" t="str">
            <v>.</v>
          </cell>
          <cell r="G6305" t="str">
            <v>.</v>
          </cell>
        </row>
        <row r="6306">
          <cell r="C6306" t="str">
            <v>EDIF9073014</v>
          </cell>
          <cell r="D6306" t="str">
            <v>RECOLOCAÇÃO DE CORDOALHA DE COBRE NÚ</v>
          </cell>
          <cell r="E6306" t="str">
            <v>M</v>
          </cell>
          <cell r="F6306">
            <v>27.61</v>
          </cell>
          <cell r="G6306">
            <v>24.65</v>
          </cell>
        </row>
        <row r="6307">
          <cell r="C6307" t="str">
            <v>EDIF9073015</v>
          </cell>
          <cell r="D6307" t="str">
            <v>RECOLOCAÇÃO CORDOALHA DE COBRE NÚ PARA ATERRAMENTO</v>
          </cell>
          <cell r="E6307" t="str">
            <v>M</v>
          </cell>
          <cell r="F6307">
            <v>27.61</v>
          </cell>
          <cell r="G6307">
            <v>24.65</v>
          </cell>
        </row>
        <row r="6308">
          <cell r="C6308" t="str">
            <v>EDIF9073016</v>
          </cell>
          <cell r="D6308" t="str">
            <v>RECOLOCAÇÃO DE CONECTOR TIPO "SPLIT_BOLT"</v>
          </cell>
          <cell r="E6308" t="str">
            <v>UN</v>
          </cell>
          <cell r="F6308">
            <v>16.559999999999999</v>
          </cell>
          <cell r="G6308">
            <v>14.79</v>
          </cell>
        </row>
        <row r="6309">
          <cell r="C6309" t="str">
            <v>EDIF9073060</v>
          </cell>
          <cell r="D6309" t="str">
            <v>RECOLOCAÇÃO DE POSTE DE FERRO, INCLUSIVE BASE DE FIXAÇÃO</v>
          </cell>
          <cell r="E6309" t="str">
            <v>UN</v>
          </cell>
          <cell r="F6309">
            <v>415.37</v>
          </cell>
          <cell r="G6309">
            <v>381.8</v>
          </cell>
        </row>
        <row r="6310">
          <cell r="C6310" t="str">
            <v>EDIF9073061</v>
          </cell>
          <cell r="D6310" t="str">
            <v>RECOLOCAÇÃO DE POSTE DE FERRO ENGASTADO NO SOLO</v>
          </cell>
          <cell r="E6310" t="str">
            <v>UN</v>
          </cell>
          <cell r="F6310">
            <v>571.91</v>
          </cell>
          <cell r="G6310">
            <v>521.54</v>
          </cell>
        </row>
        <row r="6311">
          <cell r="C6311" t="str">
            <v>EDIF9073062</v>
          </cell>
          <cell r="D6311" t="str">
            <v>RECOLOCAÇÃO DE POSTE DE CONCRETO EM REDE DE ENERGIA</v>
          </cell>
          <cell r="E6311" t="str">
            <v>UN</v>
          </cell>
          <cell r="F6311">
            <v>667.96</v>
          </cell>
          <cell r="G6311">
            <v>596.32000000000005</v>
          </cell>
        </row>
        <row r="6312">
          <cell r="C6312" t="str">
            <v>EDIF9074000</v>
          </cell>
          <cell r="D6312" t="str">
            <v>RECOLOCAÇÕES - CABINES PRIMÁRIAS</v>
          </cell>
          <cell r="E6312" t="str">
            <v>.</v>
          </cell>
          <cell r="F6312" t="str">
            <v>.</v>
          </cell>
          <cell r="G6312" t="str">
            <v>.</v>
          </cell>
        </row>
        <row r="6313">
          <cell r="C6313" t="str">
            <v>EDIF9074001</v>
          </cell>
          <cell r="D6313" t="str">
            <v>RECOLOCAÇÃO DE ISOLADOR TIPO DISCO INCLUSIVE GANCHO DE SUSTENTAÇÃO</v>
          </cell>
          <cell r="E6313" t="str">
            <v>UN</v>
          </cell>
          <cell r="F6313">
            <v>11.04</v>
          </cell>
          <cell r="G6313">
            <v>9.86</v>
          </cell>
        </row>
        <row r="6314">
          <cell r="C6314" t="str">
            <v>EDIF9074002</v>
          </cell>
          <cell r="D6314" t="str">
            <v>RECOLOCAÇÃO DE ISOLADOR TIPO CASTANHA INCLUSIVE GANCHO DE SUSTENTAÇÃO</v>
          </cell>
          <cell r="E6314" t="str">
            <v>UN</v>
          </cell>
          <cell r="F6314">
            <v>11.04</v>
          </cell>
          <cell r="G6314">
            <v>9.86</v>
          </cell>
        </row>
        <row r="6315">
          <cell r="C6315" t="str">
            <v>EDIF9074003</v>
          </cell>
          <cell r="D6315" t="str">
            <v>RECOLOCAÇÃO DE ISOLADOR TIPO PINO PARA A.T. INCLUSIVE PINO</v>
          </cell>
          <cell r="E6315" t="str">
            <v>UN</v>
          </cell>
          <cell r="F6315">
            <v>35.89</v>
          </cell>
          <cell r="G6315">
            <v>32.04</v>
          </cell>
        </row>
        <row r="6316">
          <cell r="C6316" t="str">
            <v>EDIF9074004</v>
          </cell>
          <cell r="D6316" t="str">
            <v>RECOLOCAÇÃO DE ISOLADOR TIPO PEDESTAL PARA A.T.</v>
          </cell>
          <cell r="E6316" t="str">
            <v>UN</v>
          </cell>
          <cell r="F6316">
            <v>33.130000000000003</v>
          </cell>
          <cell r="G6316">
            <v>29.58</v>
          </cell>
        </row>
        <row r="6317">
          <cell r="C6317" t="str">
            <v>EDIF9074005</v>
          </cell>
          <cell r="D6317" t="str">
            <v>RECOLOCAÇÃO DE CRUZETA DE MADEIRA</v>
          </cell>
          <cell r="E6317" t="str">
            <v>UN</v>
          </cell>
          <cell r="F6317">
            <v>156.54</v>
          </cell>
          <cell r="G6317">
            <v>139.75</v>
          </cell>
        </row>
        <row r="6318">
          <cell r="C6318" t="str">
            <v>EDIF9074006</v>
          </cell>
          <cell r="D6318" t="str">
            <v>RECOLOCAÇÃO DE BUCHA DE PASSAGEM INTERNA/EXTERNA PARA A.T.</v>
          </cell>
          <cell r="E6318" t="str">
            <v>UN</v>
          </cell>
          <cell r="F6318">
            <v>27.61</v>
          </cell>
          <cell r="G6318">
            <v>24.65</v>
          </cell>
        </row>
        <row r="6319">
          <cell r="C6319" t="str">
            <v>EDIF9074007</v>
          </cell>
          <cell r="D6319" t="str">
            <v>RECOLOCAÇÃO DE CHAPA DE FERRO PARA BUCHA DE PASSAGEM</v>
          </cell>
          <cell r="E6319" t="str">
            <v>UN</v>
          </cell>
          <cell r="F6319">
            <v>27.61</v>
          </cell>
          <cell r="G6319">
            <v>24.65</v>
          </cell>
        </row>
        <row r="6320">
          <cell r="C6320" t="str">
            <v>EDIF9074008</v>
          </cell>
          <cell r="D6320" t="str">
            <v>RECOLOCAÇÃO DE VERGALHÃO DE COBRE 3/8"</v>
          </cell>
          <cell r="E6320" t="str">
            <v>M</v>
          </cell>
          <cell r="F6320">
            <v>22.09</v>
          </cell>
          <cell r="G6320">
            <v>19.72</v>
          </cell>
        </row>
        <row r="6321">
          <cell r="C6321" t="str">
            <v>EDIF9074009</v>
          </cell>
          <cell r="D6321" t="str">
            <v>RECOLOCAÇÃO DE TERMINAL OU CONECTOR PARA VERGALHÃO DE COBRE</v>
          </cell>
          <cell r="E6321" t="str">
            <v>UN</v>
          </cell>
          <cell r="F6321">
            <v>11.04</v>
          </cell>
          <cell r="G6321">
            <v>9.86</v>
          </cell>
        </row>
        <row r="6322">
          <cell r="C6322" t="str">
            <v>EDIF9074010</v>
          </cell>
          <cell r="D6322" t="str">
            <v>RECOLOCAÇÃO DE CHAVE SECCIONADORA TRIPOLAR CLASSE 15KV</v>
          </cell>
          <cell r="E6322" t="str">
            <v>UN</v>
          </cell>
          <cell r="F6322">
            <v>260.38</v>
          </cell>
          <cell r="G6322">
            <v>235.2</v>
          </cell>
        </row>
        <row r="6323">
          <cell r="C6323" t="str">
            <v>EDIF9074011</v>
          </cell>
          <cell r="D6323" t="str">
            <v>RECOLOCAÇÃO DE TRANSFORMADOR DE POTENCIAL</v>
          </cell>
          <cell r="E6323" t="str">
            <v>UN</v>
          </cell>
          <cell r="F6323">
            <v>93.61</v>
          </cell>
          <cell r="G6323">
            <v>85.22</v>
          </cell>
        </row>
        <row r="6324">
          <cell r="C6324" t="str">
            <v>EDIF9074012</v>
          </cell>
          <cell r="D6324" t="str">
            <v>RECOLOCAÇÃO DE DISJUNTOR A.T. DE VOLUME NORMAL OU REDUZIDO DE ÓLEO</v>
          </cell>
          <cell r="E6324" t="str">
            <v>UN</v>
          </cell>
          <cell r="F6324">
            <v>492.88</v>
          </cell>
          <cell r="G6324">
            <v>445.51</v>
          </cell>
        </row>
        <row r="6325">
          <cell r="C6325" t="str">
            <v>EDIF9074013</v>
          </cell>
          <cell r="D6325" t="str">
            <v>RECOLOCAÇÃO DE TRANSFORMADOR DE POTÊNCIA CLASSE 15KV</v>
          </cell>
          <cell r="E6325" t="str">
            <v>UN</v>
          </cell>
          <cell r="F6325">
            <v>830.74</v>
          </cell>
          <cell r="G6325">
            <v>763.59</v>
          </cell>
        </row>
        <row r="6326">
          <cell r="C6326" t="str">
            <v>EDIF9074014</v>
          </cell>
          <cell r="D6326" t="str">
            <v>RECOLOCAÇÃO DE CHAVE FUSÍVEL TIPO MATHEUS</v>
          </cell>
          <cell r="E6326" t="str">
            <v>UN</v>
          </cell>
          <cell r="F6326">
            <v>77.959999999999994</v>
          </cell>
          <cell r="G6326">
            <v>71.239999999999995</v>
          </cell>
        </row>
        <row r="6327">
          <cell r="C6327" t="str">
            <v>EDIF9074015</v>
          </cell>
          <cell r="D6327" t="str">
            <v>RECOLOCAÇÃO DE SUPORTE DE TRANSFORMADOR EM POSTE</v>
          </cell>
          <cell r="E6327" t="str">
            <v>UN</v>
          </cell>
          <cell r="F6327">
            <v>156.54</v>
          </cell>
          <cell r="G6327">
            <v>139.75</v>
          </cell>
        </row>
        <row r="6328">
          <cell r="C6328" t="str">
            <v>EDIF9074016</v>
          </cell>
          <cell r="D6328" t="str">
            <v>RECOLOCAÇÃO DE CABO DE A.T. EM LINHA AÉREA ATÉ 35MM2</v>
          </cell>
          <cell r="E6328" t="str">
            <v>M</v>
          </cell>
          <cell r="F6328">
            <v>16.559999999999999</v>
          </cell>
          <cell r="G6328">
            <v>14.79</v>
          </cell>
        </row>
        <row r="6329">
          <cell r="C6329" t="str">
            <v>EDIF9074017</v>
          </cell>
          <cell r="D6329" t="str">
            <v>RECOLOCAÇÃO DE PÁRA-RAIO TIPO CRISTAL VALVE 15KV</v>
          </cell>
          <cell r="E6329" t="str">
            <v>UN</v>
          </cell>
          <cell r="F6329">
            <v>267.22000000000003</v>
          </cell>
          <cell r="G6329">
            <v>260.5</v>
          </cell>
        </row>
        <row r="6330">
          <cell r="C6330" t="str">
            <v>EDIF9074018</v>
          </cell>
          <cell r="D6330" t="str">
            <v>RECOLOCAÇÃO DE CONTATORES E RELÊS EM GERAL</v>
          </cell>
          <cell r="E6330" t="str">
            <v>UN</v>
          </cell>
          <cell r="F6330">
            <v>327.23</v>
          </cell>
          <cell r="G6330">
            <v>297.62</v>
          </cell>
        </row>
        <row r="6331">
          <cell r="C6331" t="str">
            <v>EDIF9074023</v>
          </cell>
          <cell r="D6331" t="str">
            <v>RECOLOCAÇÃO DE FUSÍVEL EM ALTA TENSÃO TIPO "HH"</v>
          </cell>
          <cell r="E6331" t="str">
            <v>UN</v>
          </cell>
          <cell r="F6331">
            <v>27.61</v>
          </cell>
          <cell r="G6331">
            <v>24.65</v>
          </cell>
        </row>
        <row r="6332">
          <cell r="C6332" t="str">
            <v>EDIF9074024</v>
          </cell>
          <cell r="D6332" t="str">
            <v>RECOLOCAÇÃO DE ELO FUSÍVEL EM CHAVE TIPO MATHEUS</v>
          </cell>
          <cell r="E6332" t="str">
            <v>UN</v>
          </cell>
          <cell r="F6332">
            <v>16.559999999999999</v>
          </cell>
          <cell r="G6332">
            <v>14.79</v>
          </cell>
        </row>
        <row r="6333">
          <cell r="C6333" t="str">
            <v>EDIF9080000</v>
          </cell>
          <cell r="D6333" t="str">
            <v>SERVIÇOS PARCIAIS - ENTRADA E DISTRIBUIÇÃO</v>
          </cell>
          <cell r="E6333" t="str">
            <v>.</v>
          </cell>
          <cell r="F6333" t="str">
            <v>.</v>
          </cell>
          <cell r="G6333" t="str">
            <v>.</v>
          </cell>
        </row>
        <row r="6334">
          <cell r="C6334" t="str">
            <v>EDIF9080003</v>
          </cell>
          <cell r="D6334" t="str">
            <v>POSTE DE ENTRADA DE ENERGIA, DUPLO "T" - 7,5M/200DAN</v>
          </cell>
          <cell r="E6334" t="str">
            <v>UN</v>
          </cell>
          <cell r="F6334">
            <v>1316.21</v>
          </cell>
          <cell r="G6334">
            <v>1265.8399999999999</v>
          </cell>
        </row>
        <row r="6335">
          <cell r="C6335" t="str">
            <v>EDIF9080004</v>
          </cell>
          <cell r="D6335" t="str">
            <v>POSTE DE ENTRADA DE ENERGIA, DUPLO "T" - 7,5M/300DAN</v>
          </cell>
          <cell r="E6335" t="str">
            <v>UN</v>
          </cell>
          <cell r="F6335">
            <v>1506.48</v>
          </cell>
          <cell r="G6335">
            <v>1456.11</v>
          </cell>
        </row>
        <row r="6336">
          <cell r="C6336" t="str">
            <v>EDIF9080011</v>
          </cell>
          <cell r="D6336" t="str">
            <v>FORNECIMENTO E INSTALAÇÃO DE POSTE EM CONCRETO COM ALTURA LIVRE DE 18M, 1000DAN, ENGASTADO</v>
          </cell>
          <cell r="E6336" t="str">
            <v>UN</v>
          </cell>
          <cell r="F6336">
            <v>14879.62</v>
          </cell>
          <cell r="G6336">
            <v>14808.53</v>
          </cell>
        </row>
        <row r="6337">
          <cell r="C6337" t="str">
            <v>EDIF9080018</v>
          </cell>
          <cell r="D6337" t="str">
            <v>TERMINAL OU CONECTOR DE PRESSÃO - PARA FIO ATÉ 6MM2</v>
          </cell>
          <cell r="E6337" t="str">
            <v>UN</v>
          </cell>
          <cell r="F6337">
            <v>20.11</v>
          </cell>
          <cell r="G6337">
            <v>18.63</v>
          </cell>
        </row>
        <row r="6338">
          <cell r="C6338" t="str">
            <v>EDIF9080019</v>
          </cell>
          <cell r="D6338" t="str">
            <v>TERMINAL OU CONECTOR DE PRESSÃO - PARA CABO 10MM2</v>
          </cell>
          <cell r="E6338" t="str">
            <v>UN</v>
          </cell>
          <cell r="F6338">
            <v>23.66</v>
          </cell>
          <cell r="G6338">
            <v>21.89</v>
          </cell>
        </row>
        <row r="6339">
          <cell r="C6339" t="str">
            <v>EDIF9080020</v>
          </cell>
          <cell r="D6339" t="str">
            <v>TERMINAL OU CONECTOR DE PRESSÃO - PARA CABO 16MM2</v>
          </cell>
          <cell r="E6339" t="str">
            <v>UN</v>
          </cell>
          <cell r="F6339">
            <v>26.33</v>
          </cell>
          <cell r="G6339">
            <v>24.56</v>
          </cell>
        </row>
        <row r="6340">
          <cell r="C6340" t="str">
            <v>EDIF9080021</v>
          </cell>
          <cell r="D6340" t="str">
            <v>TERMINAL OU CONECTOR DE PRESSÃO - PARA CABO 25MM2</v>
          </cell>
          <cell r="E6340" t="str">
            <v>UN</v>
          </cell>
          <cell r="F6340">
            <v>25.8</v>
          </cell>
          <cell r="G6340">
            <v>24.03</v>
          </cell>
        </row>
        <row r="6341">
          <cell r="C6341" t="str">
            <v>EDIF9080022</v>
          </cell>
          <cell r="D6341" t="str">
            <v>TERMINAL OU CONECTOR DE PRESSÃO - PARA CABO 35MM2</v>
          </cell>
          <cell r="E6341" t="str">
            <v>UN</v>
          </cell>
          <cell r="F6341">
            <v>26.57</v>
          </cell>
          <cell r="G6341">
            <v>24.8</v>
          </cell>
        </row>
        <row r="6342">
          <cell r="C6342" t="str">
            <v>EDIF9080023</v>
          </cell>
          <cell r="D6342" t="str">
            <v>TERMINAL OU CONECTOR DE PRESSÃO - PARA CABO 50MM2</v>
          </cell>
          <cell r="E6342" t="str">
            <v>UN</v>
          </cell>
          <cell r="F6342">
            <v>36.950000000000003</v>
          </cell>
          <cell r="G6342">
            <v>34.58</v>
          </cell>
        </row>
        <row r="6343">
          <cell r="C6343" t="str">
            <v>EDIF9080024</v>
          </cell>
          <cell r="D6343" t="str">
            <v>TERMINAL OU CONECTOR DE PRESSÃO - PARA CABO 70MM2</v>
          </cell>
          <cell r="E6343" t="str">
            <v>UN</v>
          </cell>
          <cell r="F6343">
            <v>36.76</v>
          </cell>
          <cell r="G6343">
            <v>34.39</v>
          </cell>
        </row>
        <row r="6344">
          <cell r="C6344" t="str">
            <v>EDIF9080025</v>
          </cell>
          <cell r="D6344" t="str">
            <v>TERMINAL OU CONECTOR DE PRESSÃO - PARA CABO 95MM2</v>
          </cell>
          <cell r="E6344" t="str">
            <v>UN</v>
          </cell>
          <cell r="F6344">
            <v>44.12</v>
          </cell>
          <cell r="G6344">
            <v>41.75</v>
          </cell>
        </row>
        <row r="6345">
          <cell r="C6345" t="str">
            <v>EDIF9080026</v>
          </cell>
          <cell r="D6345" t="str">
            <v>TERMINAL OU CONECTOR DE PRESSÃO - PARA CABO 120MM2</v>
          </cell>
          <cell r="E6345" t="str">
            <v>UN</v>
          </cell>
          <cell r="F6345">
            <v>57.91</v>
          </cell>
          <cell r="G6345">
            <v>54.95</v>
          </cell>
        </row>
        <row r="6346">
          <cell r="C6346" t="str">
            <v>EDIF9080027</v>
          </cell>
          <cell r="D6346" t="str">
            <v>TERMINAL OU CONECTOR DE PRESSÃO - PARA CABO 150MM2</v>
          </cell>
          <cell r="E6346" t="str">
            <v>UN</v>
          </cell>
          <cell r="F6346">
            <v>59.38</v>
          </cell>
          <cell r="G6346">
            <v>56.42</v>
          </cell>
        </row>
        <row r="6347">
          <cell r="C6347" t="str">
            <v>EDIF9080028</v>
          </cell>
          <cell r="D6347" t="str">
            <v>TERMINAL OU CONECTOR DE PRESSÃO - PARA CABO 185MM2</v>
          </cell>
          <cell r="E6347" t="str">
            <v>UN</v>
          </cell>
          <cell r="F6347">
            <v>69.64</v>
          </cell>
          <cell r="G6347">
            <v>66.680000000000007</v>
          </cell>
        </row>
        <row r="6348">
          <cell r="C6348" t="str">
            <v>EDIF9080029</v>
          </cell>
          <cell r="D6348" t="str">
            <v>TERMINAL OU CONECTOR DE PRESSÃO - PARA CABO 240MM2</v>
          </cell>
          <cell r="E6348" t="str">
            <v>UN</v>
          </cell>
          <cell r="F6348">
            <v>73.37</v>
          </cell>
          <cell r="G6348">
            <v>70.41</v>
          </cell>
        </row>
        <row r="6349">
          <cell r="C6349" t="str">
            <v>EDIF9080030</v>
          </cell>
          <cell r="D6349" t="str">
            <v>TERMINAL OU CONECTOR DE PRESSÃO - PARA CABO 300MM2</v>
          </cell>
          <cell r="E6349" t="str">
            <v>UN</v>
          </cell>
          <cell r="F6349">
            <v>85.21</v>
          </cell>
          <cell r="G6349">
            <v>82.25</v>
          </cell>
        </row>
        <row r="6350">
          <cell r="C6350" t="str">
            <v>EDIF9082000</v>
          </cell>
          <cell r="D6350" t="str">
            <v>SERVIÇOS PARCIAIS - PONTOS E APARELHOS</v>
          </cell>
          <cell r="E6350" t="str">
            <v>.</v>
          </cell>
          <cell r="F6350" t="str">
            <v>.</v>
          </cell>
          <cell r="G6350" t="str">
            <v>.</v>
          </cell>
        </row>
        <row r="6351">
          <cell r="C6351" t="str">
            <v>EDIF9082001</v>
          </cell>
          <cell r="D6351" t="str">
            <v>INTERRUPTOR SIMPLES - 1 TECLA</v>
          </cell>
          <cell r="E6351" t="str">
            <v>UN</v>
          </cell>
          <cell r="F6351">
            <v>19.170000000000002</v>
          </cell>
          <cell r="G6351">
            <v>17.940000000000001</v>
          </cell>
        </row>
        <row r="6352">
          <cell r="C6352" t="str">
            <v>EDIF9082002</v>
          </cell>
          <cell r="D6352" t="str">
            <v>INTERRUPTOR SIMPLES - 2 TECLAS</v>
          </cell>
          <cell r="E6352" t="str">
            <v>UN</v>
          </cell>
          <cell r="F6352">
            <v>34.729999999999997</v>
          </cell>
          <cell r="G6352">
            <v>33.200000000000003</v>
          </cell>
        </row>
        <row r="6353">
          <cell r="C6353" t="str">
            <v>EDIF9082003</v>
          </cell>
          <cell r="D6353" t="str">
            <v>INTERRUPTOR SIMPLES - 3 TECLAS</v>
          </cell>
          <cell r="E6353" t="str">
            <v>UN</v>
          </cell>
          <cell r="F6353">
            <v>41.88</v>
          </cell>
          <cell r="G6353">
            <v>40.06</v>
          </cell>
        </row>
        <row r="6354">
          <cell r="C6354" t="str">
            <v>EDIF9082004</v>
          </cell>
          <cell r="D6354" t="str">
            <v>INTERRUPTOR SIMPLES BIPOLAR - 1 TECLA</v>
          </cell>
          <cell r="E6354" t="str">
            <v>UN</v>
          </cell>
          <cell r="F6354">
            <v>46.68</v>
          </cell>
          <cell r="G6354">
            <v>44.6</v>
          </cell>
        </row>
        <row r="6355">
          <cell r="C6355" t="str">
            <v>EDIF9082005</v>
          </cell>
          <cell r="D6355" t="str">
            <v>INTERRUPTOR PARALELO - 1 TECLA</v>
          </cell>
          <cell r="E6355" t="str">
            <v>UN</v>
          </cell>
          <cell r="F6355">
            <v>20.94</v>
          </cell>
          <cell r="G6355">
            <v>19.71</v>
          </cell>
        </row>
        <row r="6356">
          <cell r="C6356" t="str">
            <v>EDIF9082006</v>
          </cell>
          <cell r="D6356" t="str">
            <v>ESPELHO PLÁSTICO - 3"X3"</v>
          </cell>
          <cell r="E6356" t="str">
            <v>UN</v>
          </cell>
          <cell r="F6356">
            <v>4.49</v>
          </cell>
          <cell r="G6356">
            <v>4.24</v>
          </cell>
        </row>
        <row r="6357">
          <cell r="C6357" t="str">
            <v>EDIF9082007</v>
          </cell>
          <cell r="D6357" t="str">
            <v>ESPELHO PLÁSTICO - 4"X2"</v>
          </cell>
          <cell r="E6357" t="str">
            <v>UN</v>
          </cell>
          <cell r="F6357">
            <v>6.39</v>
          </cell>
          <cell r="G6357">
            <v>6.14</v>
          </cell>
        </row>
        <row r="6358">
          <cell r="C6358" t="str">
            <v>EDIF9082008</v>
          </cell>
          <cell r="D6358" t="str">
            <v>ESPELHO PLÁSTICO - 4"X4"</v>
          </cell>
          <cell r="E6358" t="str">
            <v>UN</v>
          </cell>
          <cell r="F6358">
            <v>11.99</v>
          </cell>
          <cell r="G6358">
            <v>11.74</v>
          </cell>
        </row>
        <row r="6359">
          <cell r="C6359" t="str">
            <v>EDIF9082009</v>
          </cell>
          <cell r="D6359" t="str">
            <v>TOMADA PARA TELEFONE DE 4 POLOS PADRÃO TELEBRÁS</v>
          </cell>
          <cell r="E6359" t="str">
            <v>UN</v>
          </cell>
          <cell r="F6359">
            <v>26.58</v>
          </cell>
          <cell r="G6359">
            <v>25.1</v>
          </cell>
        </row>
        <row r="6360">
          <cell r="C6360" t="str">
            <v>EDIF9082010</v>
          </cell>
          <cell r="D6360" t="str">
            <v>TOMADA SIMPLES DE EMBUTIR - 110/220V</v>
          </cell>
          <cell r="E6360" t="str">
            <v>UN</v>
          </cell>
          <cell r="F6360">
            <v>22.28</v>
          </cell>
          <cell r="G6360">
            <v>21.05</v>
          </cell>
        </row>
        <row r="6361">
          <cell r="C6361" t="str">
            <v>EDIF9082012</v>
          </cell>
          <cell r="D6361" t="str">
            <v>TOMADA SIMPLES DE EMBUTIR - PARA PISO</v>
          </cell>
          <cell r="E6361" t="str">
            <v>UN</v>
          </cell>
          <cell r="F6361">
            <v>58.83</v>
          </cell>
          <cell r="G6361">
            <v>57.35</v>
          </cell>
        </row>
        <row r="6362">
          <cell r="C6362" t="str">
            <v>EDIF9082013</v>
          </cell>
          <cell r="D6362" t="str">
            <v>TOMADA 3P+T 30A - 440V</v>
          </cell>
          <cell r="E6362" t="str">
            <v>UN</v>
          </cell>
          <cell r="F6362">
            <v>133.41999999999999</v>
          </cell>
          <cell r="G6362">
            <v>130.75</v>
          </cell>
        </row>
        <row r="6363">
          <cell r="C6363" t="str">
            <v>EDIF9082014</v>
          </cell>
          <cell r="D6363" t="str">
            <v>TOMADA 3P+T 32A - 600/690V TIPO INDUSTRIAL</v>
          </cell>
          <cell r="E6363" t="str">
            <v>UN</v>
          </cell>
          <cell r="F6363">
            <v>144.02000000000001</v>
          </cell>
          <cell r="G6363">
            <v>140.76</v>
          </cell>
        </row>
        <row r="6364">
          <cell r="C6364" t="str">
            <v>EDIF9082015</v>
          </cell>
          <cell r="D6364" t="str">
            <v>TOMADA 3P+T 63A - 600/690V TIPO INDUSTRIAL</v>
          </cell>
          <cell r="E6364" t="str">
            <v>UN</v>
          </cell>
          <cell r="F6364">
            <v>508.56</v>
          </cell>
          <cell r="G6364">
            <v>502.04</v>
          </cell>
        </row>
        <row r="6365">
          <cell r="C6365" t="str">
            <v>EDIF9082016</v>
          </cell>
          <cell r="D6365" t="str">
            <v>BOTÃO PARA CAMPAINHA - USO AO TEMPO</v>
          </cell>
          <cell r="E6365" t="str">
            <v>UN</v>
          </cell>
          <cell r="F6365">
            <v>26.4</v>
          </cell>
          <cell r="G6365">
            <v>25.17</v>
          </cell>
        </row>
        <row r="6366">
          <cell r="C6366" t="str">
            <v>EDIF9082017</v>
          </cell>
          <cell r="D6366" t="str">
            <v>CIGARRA DE SOBREPOR, TIPO COLEGIAL</v>
          </cell>
          <cell r="E6366" t="str">
            <v>UN</v>
          </cell>
          <cell r="F6366">
            <v>119.57</v>
          </cell>
          <cell r="G6366">
            <v>116.61</v>
          </cell>
        </row>
        <row r="6367">
          <cell r="C6367" t="str">
            <v>EDIF9082018</v>
          </cell>
          <cell r="D6367" t="str">
            <v>TOMADA SIMPLES, 2P+T, 20A</v>
          </cell>
          <cell r="E6367" t="str">
            <v>UN</v>
          </cell>
          <cell r="F6367">
            <v>22.28</v>
          </cell>
          <cell r="G6367">
            <v>21.05</v>
          </cell>
        </row>
        <row r="6368">
          <cell r="C6368" t="str">
            <v>EDIF9082022</v>
          </cell>
          <cell r="D6368" t="str">
            <v>SOQUETE ANTIVIBRATÓRIO PARA LÂMPADA FLUORESCENTE SEM PORTA-STARTER</v>
          </cell>
          <cell r="E6368" t="str">
            <v>UN</v>
          </cell>
          <cell r="F6368">
            <v>22.33</v>
          </cell>
          <cell r="G6368">
            <v>20.25</v>
          </cell>
        </row>
        <row r="6369">
          <cell r="C6369" t="str">
            <v>EDIF9082025</v>
          </cell>
          <cell r="D6369" t="str">
            <v>IGNITOR PARA PARTIDA LÂMPADA VAPOR SÓDIO ALTA PRESSÃO ATÉ 400W</v>
          </cell>
          <cell r="E6369" t="str">
            <v>UN</v>
          </cell>
          <cell r="F6369">
            <v>39.5</v>
          </cell>
          <cell r="G6369">
            <v>36.54</v>
          </cell>
        </row>
        <row r="6370">
          <cell r="C6370" t="str">
            <v>EDIF9082031</v>
          </cell>
          <cell r="D6370" t="str">
            <v>REATOR SIMPLES PARA LÂMPADA FLUORESCENTE, ALTO F.POTÊNCIA - 220V/40W</v>
          </cell>
          <cell r="E6370" t="str">
            <v>UN</v>
          </cell>
          <cell r="F6370">
            <v>86.14</v>
          </cell>
          <cell r="G6370">
            <v>80.209999999999994</v>
          </cell>
        </row>
        <row r="6371">
          <cell r="C6371" t="str">
            <v>EDIF9082032</v>
          </cell>
          <cell r="D6371" t="str">
            <v>REATOR SIMPLES PARA LÂMPADA FLUORESCENTE PARTIDA RÁPIDA, ALTO F.POTÊNCIA - 110-220V/20W</v>
          </cell>
          <cell r="E6371" t="str">
            <v>UN</v>
          </cell>
          <cell r="F6371">
            <v>82.5</v>
          </cell>
          <cell r="G6371">
            <v>76.569999999999993</v>
          </cell>
        </row>
        <row r="6372">
          <cell r="C6372" t="str">
            <v>EDIF9082034</v>
          </cell>
          <cell r="D6372" t="str">
            <v>REATOR DUPLO PARA LÂMPADA FLUORESCENTE PARTIDA RÁPIDA, ALTO F.POTÊNCIA - 110-220V/2X20W</v>
          </cell>
          <cell r="E6372" t="str">
            <v>UN</v>
          </cell>
          <cell r="F6372">
            <v>128.22999999999999</v>
          </cell>
          <cell r="G6372">
            <v>119.35</v>
          </cell>
        </row>
        <row r="6373">
          <cell r="C6373" t="str">
            <v>EDIF9082035</v>
          </cell>
          <cell r="D6373" t="str">
            <v>REATOR DUPLO PARA LÂMPADA FLUORESCENTE PARTIDA RÁPIDA, ALTO F.POTÊNCIA 110-220V/2X40W</v>
          </cell>
          <cell r="E6373" t="str">
            <v>UN</v>
          </cell>
          <cell r="F6373">
            <v>132.81</v>
          </cell>
          <cell r="G6373">
            <v>123.93</v>
          </cell>
        </row>
        <row r="6374">
          <cell r="C6374" t="str">
            <v>EDIF9082038</v>
          </cell>
          <cell r="D6374" t="str">
            <v>REATOR SIMPLES PARA LÂMPADA FLUORESCENTE PARTIDA RÁPIDA, ALTO F.POTÊNCIA - 220V/1X110W</v>
          </cell>
          <cell r="E6374" t="str">
            <v>UN</v>
          </cell>
          <cell r="F6374">
            <v>201.55</v>
          </cell>
          <cell r="G6374">
            <v>189.71</v>
          </cell>
        </row>
        <row r="6375">
          <cell r="C6375" t="str">
            <v>EDIF9082039</v>
          </cell>
          <cell r="D6375" t="str">
            <v>REATOR DUPLO PARA LÂMPADA FLUORESCENTE PARTIDA RÁPIDA, ALTO F.POTÊNCIA 220V/2X110W</v>
          </cell>
          <cell r="E6375" t="str">
            <v>UN</v>
          </cell>
          <cell r="F6375">
            <v>197.23</v>
          </cell>
          <cell r="G6375">
            <v>185.39</v>
          </cell>
        </row>
        <row r="6376">
          <cell r="C6376" t="str">
            <v>EDIF9082040</v>
          </cell>
          <cell r="D6376" t="str">
            <v>REATOR PARA LÂMPADA HG - 220V/125W</v>
          </cell>
          <cell r="E6376" t="str">
            <v>UN</v>
          </cell>
          <cell r="F6376">
            <v>111.29</v>
          </cell>
          <cell r="G6376">
            <v>105.36</v>
          </cell>
        </row>
        <row r="6377">
          <cell r="C6377" t="str">
            <v>EDIF9082041</v>
          </cell>
          <cell r="D6377" t="str">
            <v>REATOR PARA LÂMPADA HG - 220V/250W</v>
          </cell>
          <cell r="E6377" t="str">
            <v>UN</v>
          </cell>
          <cell r="F6377">
            <v>117.9</v>
          </cell>
          <cell r="G6377">
            <v>111.97</v>
          </cell>
        </row>
        <row r="6378">
          <cell r="C6378" t="str">
            <v>EDIF9082042</v>
          </cell>
          <cell r="D6378" t="str">
            <v>REATOR PARA LÂMPADA HG - 220V/400W</v>
          </cell>
          <cell r="E6378" t="str">
            <v>UN</v>
          </cell>
          <cell r="F6378">
            <v>133.22</v>
          </cell>
          <cell r="G6378">
            <v>127.29</v>
          </cell>
        </row>
        <row r="6379">
          <cell r="C6379" t="str">
            <v>EDIF9082043</v>
          </cell>
          <cell r="D6379" t="str">
            <v>REATOR PARA LÂMPADA VAPOR DE MERCÚRIO USO EXTERNO 220V/400W</v>
          </cell>
          <cell r="E6379" t="str">
            <v>UN</v>
          </cell>
          <cell r="F6379">
            <v>160.82</v>
          </cell>
          <cell r="G6379">
            <v>151.94</v>
          </cell>
        </row>
        <row r="6380">
          <cell r="C6380" t="str">
            <v>EDIF9082044</v>
          </cell>
          <cell r="D6380" t="str">
            <v>REATOR PARA LÂMPADA VAPOR DE SÓDIO ALTA PRESSÃO - 220V/70W</v>
          </cell>
          <cell r="E6380" t="str">
            <v>UN</v>
          </cell>
          <cell r="F6380">
            <v>172.4</v>
          </cell>
          <cell r="G6380">
            <v>166.47</v>
          </cell>
        </row>
        <row r="6381">
          <cell r="C6381" t="str">
            <v>EDIF9082045</v>
          </cell>
          <cell r="D6381" t="str">
            <v>REATOR PARA LÂMPADA VAPOR DE SÓDIO ALTA PRESSÃO - 220V/150W</v>
          </cell>
          <cell r="E6381" t="str">
            <v>UN</v>
          </cell>
          <cell r="F6381">
            <v>163.12</v>
          </cell>
          <cell r="G6381">
            <v>157.19</v>
          </cell>
        </row>
        <row r="6382">
          <cell r="C6382" t="str">
            <v>EDIF9082046</v>
          </cell>
          <cell r="D6382" t="str">
            <v>REATOR PARA LÂMPADA VAPOR DE SÓDIO ALTA PRESSÃO - 220V/250W</v>
          </cell>
          <cell r="E6382" t="str">
            <v>UN</v>
          </cell>
          <cell r="F6382">
            <v>194.66</v>
          </cell>
          <cell r="G6382">
            <v>188.73</v>
          </cell>
        </row>
        <row r="6383">
          <cell r="C6383" t="str">
            <v>EDIF9082047</v>
          </cell>
          <cell r="D6383" t="str">
            <v>REATOR PARA LÂMPADA VAPOR DE SÓDIO ALTA PRESSÃO - 220V/400W</v>
          </cell>
          <cell r="E6383" t="str">
            <v>UN</v>
          </cell>
          <cell r="F6383">
            <v>254.95</v>
          </cell>
          <cell r="G6383">
            <v>249.02</v>
          </cell>
        </row>
        <row r="6384">
          <cell r="C6384" t="str">
            <v>EDIF9082048</v>
          </cell>
          <cell r="D6384" t="str">
            <v>INVERSOR FOTOVOLTÁICO SAÍDA TRIFÁSICA - 15 KW - ENTRADA ATÉ 1000 VCC - EFICIÊNCIA MÍNIMA 95%</v>
          </cell>
          <cell r="E6384" t="str">
            <v>UN</v>
          </cell>
          <cell r="F6384">
            <v>21548.85</v>
          </cell>
          <cell r="G6384">
            <v>21525.16</v>
          </cell>
        </row>
        <row r="6385">
          <cell r="C6385" t="str">
            <v>EDIF9082049</v>
          </cell>
          <cell r="D6385" t="str">
            <v>INVERSOR FOTOVOLTÁICO SAÍDA TRIFÁSICA - 10 KW -  ENTRADA ATÉ 600 VCC - EFICIÊNCIA MÍNIMA 95%</v>
          </cell>
          <cell r="E6385" t="str">
            <v>UN</v>
          </cell>
          <cell r="F6385">
            <v>11782.45</v>
          </cell>
          <cell r="G6385">
            <v>11758.76</v>
          </cell>
        </row>
        <row r="6386">
          <cell r="C6386" t="str">
            <v>EDIF9082055</v>
          </cell>
          <cell r="D6386" t="str">
            <v>LÂMPADA FLUORESCENTE - 20W</v>
          </cell>
          <cell r="E6386" t="str">
            <v>UN</v>
          </cell>
          <cell r="F6386">
            <v>13.44</v>
          </cell>
          <cell r="G6386">
            <v>13.19</v>
          </cell>
        </row>
        <row r="6387">
          <cell r="C6387" t="str">
            <v>EDIF9082056</v>
          </cell>
          <cell r="D6387" t="str">
            <v>LÂMPADA FLUORESCENTE - 40W</v>
          </cell>
          <cell r="E6387" t="str">
            <v>UN</v>
          </cell>
          <cell r="F6387">
            <v>16.14</v>
          </cell>
          <cell r="G6387">
            <v>15.89</v>
          </cell>
        </row>
        <row r="6388">
          <cell r="C6388" t="str">
            <v>EDIF9082057</v>
          </cell>
          <cell r="D6388" t="str">
            <v>LÂMPADA MISTA - 220V/160W</v>
          </cell>
          <cell r="E6388" t="str">
            <v>UN</v>
          </cell>
          <cell r="F6388">
            <v>53.9</v>
          </cell>
          <cell r="G6388">
            <v>52.13</v>
          </cell>
        </row>
        <row r="6389">
          <cell r="C6389" t="str">
            <v>EDIF9082058</v>
          </cell>
          <cell r="D6389" t="str">
            <v>LÂMPADA MISTA - 220V/250W</v>
          </cell>
          <cell r="E6389" t="str">
            <v>UN</v>
          </cell>
          <cell r="F6389">
            <v>99.89</v>
          </cell>
          <cell r="G6389">
            <v>98.12</v>
          </cell>
        </row>
        <row r="6390">
          <cell r="C6390" t="str">
            <v>EDIF9082059</v>
          </cell>
          <cell r="D6390" t="str">
            <v>LÂMPADA MISTA - 220V/500W</v>
          </cell>
          <cell r="E6390" t="str">
            <v>UN</v>
          </cell>
          <cell r="F6390">
            <v>63.58</v>
          </cell>
          <cell r="G6390">
            <v>61.81</v>
          </cell>
        </row>
        <row r="6391">
          <cell r="C6391" t="str">
            <v>EDIF9082060</v>
          </cell>
          <cell r="D6391" t="str">
            <v>LÂMPADA FLUORESCENTE - 110W TIPO HO</v>
          </cell>
          <cell r="E6391" t="str">
            <v>UN</v>
          </cell>
          <cell r="F6391">
            <v>54.67</v>
          </cell>
          <cell r="G6391">
            <v>54.18</v>
          </cell>
        </row>
        <row r="6392">
          <cell r="C6392" t="str">
            <v>EDIF9082061</v>
          </cell>
          <cell r="D6392" t="str">
            <v>LÂMPADA VAPOR DE MERCÚRIO - 220V/80W</v>
          </cell>
          <cell r="E6392" t="str">
            <v>UN</v>
          </cell>
          <cell r="F6392">
            <v>48.81</v>
          </cell>
          <cell r="G6392">
            <v>47.04</v>
          </cell>
        </row>
        <row r="6393">
          <cell r="C6393" t="str">
            <v>EDIF9082062</v>
          </cell>
          <cell r="D6393" t="str">
            <v>LÂMPADA VAPOR DE MERCÚRIO - 220V/125W</v>
          </cell>
          <cell r="E6393" t="str">
            <v>UN</v>
          </cell>
          <cell r="F6393">
            <v>50.48</v>
          </cell>
          <cell r="G6393">
            <v>48.71</v>
          </cell>
        </row>
        <row r="6394">
          <cell r="C6394" t="str">
            <v>EDIF9082063</v>
          </cell>
          <cell r="D6394" t="str">
            <v>LÂMPADA VAPOR DE MERCÚRIO - 220V/250W</v>
          </cell>
          <cell r="E6394" t="str">
            <v>UN</v>
          </cell>
          <cell r="F6394">
            <v>87.13</v>
          </cell>
          <cell r="G6394">
            <v>85.36</v>
          </cell>
        </row>
        <row r="6395">
          <cell r="C6395" t="str">
            <v>EDIF9082064</v>
          </cell>
          <cell r="D6395" t="str">
            <v>LÂMPADA VAPOR DE MERCÚRIO - 220V/400W</v>
          </cell>
          <cell r="E6395" t="str">
            <v>UN</v>
          </cell>
          <cell r="F6395">
            <v>137.68</v>
          </cell>
          <cell r="G6395">
            <v>135.91</v>
          </cell>
        </row>
        <row r="6396">
          <cell r="C6396" t="str">
            <v>EDIF9082066</v>
          </cell>
          <cell r="D6396" t="str">
            <v>LÂMPADA VAPOR DE SÓDIO ALTA PRESSÃO - 70W</v>
          </cell>
          <cell r="E6396" t="str">
            <v>UN</v>
          </cell>
          <cell r="F6396">
            <v>66.180000000000007</v>
          </cell>
          <cell r="G6396">
            <v>64.41</v>
          </cell>
        </row>
        <row r="6397">
          <cell r="C6397" t="str">
            <v>EDIF9082067</v>
          </cell>
          <cell r="D6397" t="str">
            <v>LÂMPADA VAPOR DE SÓDIO ALTA PRESSÃO - 150W</v>
          </cell>
          <cell r="E6397" t="str">
            <v>UN</v>
          </cell>
          <cell r="F6397">
            <v>70.66</v>
          </cell>
          <cell r="G6397">
            <v>68.89</v>
          </cell>
        </row>
        <row r="6398">
          <cell r="C6398" t="str">
            <v>EDIF9082068</v>
          </cell>
          <cell r="D6398" t="str">
            <v>LÂMPADA VAPOR DE SÓDIO ALTA PRESSÃO - 250W</v>
          </cell>
          <cell r="E6398" t="str">
            <v>UN</v>
          </cell>
          <cell r="F6398">
            <v>87.85</v>
          </cell>
          <cell r="G6398">
            <v>86.08</v>
          </cell>
        </row>
        <row r="6399">
          <cell r="C6399" t="str">
            <v>EDIF9082069</v>
          </cell>
          <cell r="D6399" t="str">
            <v>LÂMPADA VAPOR DE SÓDIO ALTA PRESSÃO - 400W</v>
          </cell>
          <cell r="E6399" t="str">
            <v>UN</v>
          </cell>
          <cell r="F6399">
            <v>98.18</v>
          </cell>
          <cell r="G6399">
            <v>96.41</v>
          </cell>
        </row>
        <row r="6400">
          <cell r="C6400" t="str">
            <v>EDIF9082075</v>
          </cell>
          <cell r="D6400" t="str">
            <v>LÂMPADA DE HALOGÊNIO - 110V/220V/300W</v>
          </cell>
          <cell r="E6400" t="str">
            <v>UN</v>
          </cell>
          <cell r="F6400">
            <v>31.61</v>
          </cell>
          <cell r="G6400">
            <v>29.84</v>
          </cell>
        </row>
        <row r="6401">
          <cell r="C6401" t="str">
            <v>EDIF9082077</v>
          </cell>
          <cell r="D6401" t="str">
            <v>LÂMPADA DE HALOGÊNIO - 220V/1000W</v>
          </cell>
          <cell r="E6401" t="str">
            <v>UN</v>
          </cell>
          <cell r="F6401">
            <v>91.97</v>
          </cell>
          <cell r="G6401">
            <v>90.2</v>
          </cell>
        </row>
        <row r="6402">
          <cell r="C6402" t="str">
            <v>EDIF9082078</v>
          </cell>
          <cell r="D6402" t="str">
            <v>LÂMPADA DE LED (BULBO) SOQUETE E-27/ E-40 - 40W</v>
          </cell>
          <cell r="E6402" t="str">
            <v>UN</v>
          </cell>
          <cell r="F6402">
            <v>60</v>
          </cell>
          <cell r="G6402">
            <v>58.82</v>
          </cell>
        </row>
        <row r="6403">
          <cell r="C6403" t="str">
            <v>EDIF9082079</v>
          </cell>
          <cell r="D6403" t="str">
            <v>LÂMPADA DE LED (BULBO) SOQUETE E-27/ E-40 - 70W</v>
          </cell>
          <cell r="E6403" t="str">
            <v>UN</v>
          </cell>
          <cell r="F6403">
            <v>104.77</v>
          </cell>
          <cell r="G6403">
            <v>103.59</v>
          </cell>
        </row>
        <row r="6404">
          <cell r="C6404" t="str">
            <v>EDIF9082080</v>
          </cell>
          <cell r="D6404" t="str">
            <v>LÂMPADA DE LED TUBULAR T8 - 9/10W</v>
          </cell>
          <cell r="E6404" t="str">
            <v>UN</v>
          </cell>
          <cell r="F6404">
            <v>17.46</v>
          </cell>
          <cell r="G6404">
            <v>17.21</v>
          </cell>
        </row>
        <row r="6405">
          <cell r="C6405" t="str">
            <v>EDIF9082081</v>
          </cell>
          <cell r="D6405" t="str">
            <v>LÂMPADA DE LED TUBULAR T8 - 18/20W</v>
          </cell>
          <cell r="E6405" t="str">
            <v>UN</v>
          </cell>
          <cell r="F6405">
            <v>30.58</v>
          </cell>
          <cell r="G6405">
            <v>30.33</v>
          </cell>
        </row>
        <row r="6406">
          <cell r="C6406" t="str">
            <v>EDIF9082083</v>
          </cell>
          <cell r="D6406" t="str">
            <v>LÂMPADA DE LED BULBO 10W - SOQUETE E-27</v>
          </cell>
          <cell r="E6406" t="str">
            <v>UN</v>
          </cell>
          <cell r="F6406">
            <v>17.399999999999999</v>
          </cell>
          <cell r="G6406">
            <v>16.22</v>
          </cell>
        </row>
        <row r="6407">
          <cell r="C6407" t="str">
            <v>EDIF9082084</v>
          </cell>
          <cell r="D6407" t="str">
            <v>MÓDULO FOTOVOLTÁICO (PAINEL) POLICRISTALINO - 270 W - TENSÃO MÁX. 1000 VCC - EFICIÊNCIA MÍN. 15%</v>
          </cell>
          <cell r="E6407" t="str">
            <v>UN</v>
          </cell>
          <cell r="F6407">
            <v>1053.3399999999999</v>
          </cell>
          <cell r="G6407">
            <v>1039.03</v>
          </cell>
        </row>
        <row r="6408">
          <cell r="C6408" t="str">
            <v>EDIF9082085</v>
          </cell>
          <cell r="D6408" t="str">
            <v>LÂMPADA DE LED (BULBO) SOQUETE E-27/E-40 - 100W</v>
          </cell>
          <cell r="E6408" t="str">
            <v>UN</v>
          </cell>
          <cell r="F6408">
            <v>159.38999999999999</v>
          </cell>
          <cell r="G6408">
            <v>157.62</v>
          </cell>
        </row>
        <row r="6409">
          <cell r="C6409" t="str">
            <v>EDIF9082086</v>
          </cell>
          <cell r="D6409" t="str">
            <v>LÂMPADA DE LED (BULBO) SOQUETE E-27/E-40 - 150W</v>
          </cell>
          <cell r="E6409" t="str">
            <v>UN</v>
          </cell>
          <cell r="F6409">
            <v>197.46</v>
          </cell>
          <cell r="G6409">
            <v>195.69</v>
          </cell>
        </row>
        <row r="6410">
          <cell r="C6410" t="str">
            <v>EDIF9082090</v>
          </cell>
          <cell r="D6410" t="str">
            <v>PLUG PARA TELEFONE DE 4 PINOS PADRÃO TELEBRÁS</v>
          </cell>
          <cell r="E6410" t="str">
            <v>UN</v>
          </cell>
          <cell r="F6410">
            <v>13.21</v>
          </cell>
          <cell r="G6410">
            <v>12.03</v>
          </cell>
        </row>
        <row r="6411">
          <cell r="C6411" t="str">
            <v>EDIF9082091</v>
          </cell>
          <cell r="D6411" t="str">
            <v>PLUG 3P+T 30A - 440V</v>
          </cell>
          <cell r="E6411" t="str">
            <v>UN</v>
          </cell>
          <cell r="F6411">
            <v>193.48</v>
          </cell>
          <cell r="G6411">
            <v>191.11</v>
          </cell>
        </row>
        <row r="6412">
          <cell r="C6412" t="str">
            <v>EDIF9082092</v>
          </cell>
          <cell r="D6412" t="str">
            <v>PLUG 3P+T 32A - 600/690V - TIPO INDUSTRIAL</v>
          </cell>
          <cell r="E6412" t="str">
            <v>UN</v>
          </cell>
          <cell r="F6412">
            <v>229.07</v>
          </cell>
          <cell r="G6412">
            <v>226.11</v>
          </cell>
        </row>
        <row r="6413">
          <cell r="C6413" t="str">
            <v>EDIF9082093</v>
          </cell>
          <cell r="D6413" t="str">
            <v>PLUG 3P+T 63A - 600/690V - TIPO INDUSTRIAL</v>
          </cell>
          <cell r="E6413" t="str">
            <v>UN</v>
          </cell>
          <cell r="F6413">
            <v>701.1</v>
          </cell>
          <cell r="G6413">
            <v>695.17</v>
          </cell>
        </row>
        <row r="6414">
          <cell r="C6414" t="str">
            <v>EDIF9082094</v>
          </cell>
          <cell r="D6414" t="str">
            <v>PLUG P/ TOMADA ATÉ 20A (2P+T, 20A - 250V)</v>
          </cell>
          <cell r="E6414" t="str">
            <v>UN</v>
          </cell>
          <cell r="F6414">
            <v>27.48</v>
          </cell>
          <cell r="G6414">
            <v>25.71</v>
          </cell>
        </row>
        <row r="6415">
          <cell r="C6415" t="str">
            <v>EDIF9082095</v>
          </cell>
          <cell r="D6415" t="str">
            <v>PLUG PARA TELEFONE - PADRÃO RJ11</v>
          </cell>
          <cell r="E6415" t="str">
            <v>UN</v>
          </cell>
          <cell r="F6415">
            <v>11.7</v>
          </cell>
          <cell r="G6415">
            <v>10.52</v>
          </cell>
        </row>
        <row r="6416">
          <cell r="C6416" t="str">
            <v>EDIF9082096</v>
          </cell>
          <cell r="D6416" t="str">
            <v>INTERRUPTOR COM VARIADOR DE LUMINOSIDADE 110/ 220 V - 127V/ 500W</v>
          </cell>
          <cell r="E6416" t="str">
            <v>UN</v>
          </cell>
          <cell r="F6416">
            <v>293.14</v>
          </cell>
          <cell r="G6416">
            <v>291.91000000000003</v>
          </cell>
        </row>
        <row r="6417">
          <cell r="C6417" t="str">
            <v>EDIF9082097</v>
          </cell>
          <cell r="D6417" t="str">
            <v>INTERRUPTOR PARALELO BIPOLAR 1 TECLA</v>
          </cell>
          <cell r="E6417" t="str">
            <v>UN</v>
          </cell>
          <cell r="F6417">
            <v>64.13</v>
          </cell>
          <cell r="G6417">
            <v>61.76</v>
          </cell>
        </row>
        <row r="6418">
          <cell r="C6418" t="str">
            <v>EDIF9082099</v>
          </cell>
          <cell r="D6418" t="str">
            <v>REATOR PARA LÂMPADA HG - 220V/80W</v>
          </cell>
          <cell r="E6418" t="str">
            <v>UN</v>
          </cell>
          <cell r="F6418">
            <v>107.08</v>
          </cell>
          <cell r="G6418">
            <v>101.15</v>
          </cell>
        </row>
        <row r="6419">
          <cell r="C6419" t="str">
            <v>EDIF9083000</v>
          </cell>
          <cell r="D6419" t="str">
            <v>SERVIÇOS PARCIAIS - PÁRA-RAIOS E OUTROS</v>
          </cell>
          <cell r="E6419" t="str">
            <v>.</v>
          </cell>
          <cell r="F6419" t="str">
            <v>.</v>
          </cell>
          <cell r="G6419" t="str">
            <v>.</v>
          </cell>
        </row>
        <row r="6420">
          <cell r="C6420" t="str">
            <v>EDIF9083020</v>
          </cell>
          <cell r="D6420" t="str">
            <v>COLOCAÇÃO DE ARAME GUIA #14 DE AÇO GALVANIZADO EM ELETRODUTO</v>
          </cell>
          <cell r="E6420" t="str">
            <v>M</v>
          </cell>
          <cell r="F6420">
            <v>3.29</v>
          </cell>
          <cell r="G6420">
            <v>3</v>
          </cell>
        </row>
        <row r="6421">
          <cell r="C6421" t="str">
            <v>EDIF9083051</v>
          </cell>
          <cell r="D6421" t="str">
            <v>FOTOCELULA SOLAR-RELÊ FOTOELÉTRICO CAPACIDADE - 1000W</v>
          </cell>
          <cell r="E6421" t="str">
            <v>UN</v>
          </cell>
          <cell r="F6421">
            <v>123.23</v>
          </cell>
          <cell r="G6421">
            <v>114.35</v>
          </cell>
        </row>
        <row r="6422">
          <cell r="C6422" t="str">
            <v>EDIF9083055</v>
          </cell>
          <cell r="D6422" t="str">
            <v>BASE E ESTAIS PARA HASTE DE PÁRA-RAIOS</v>
          </cell>
          <cell r="E6422" t="str">
            <v>UN</v>
          </cell>
          <cell r="F6422">
            <v>263.27</v>
          </cell>
          <cell r="G6422">
            <v>254.39</v>
          </cell>
        </row>
        <row r="6423">
          <cell r="C6423" t="str">
            <v>EDIF9083057</v>
          </cell>
          <cell r="D6423" t="str">
            <v>TERMINAL AÉREO EM AÇO GALVANIZADO COM BASE DE FIXAÇÃO H=30CM</v>
          </cell>
          <cell r="E6423" t="str">
            <v>UN</v>
          </cell>
          <cell r="F6423">
            <v>37.72</v>
          </cell>
          <cell r="G6423">
            <v>34.76</v>
          </cell>
        </row>
        <row r="6424">
          <cell r="C6424" t="str">
            <v>EDIF9083058</v>
          </cell>
          <cell r="D6424" t="str">
            <v>SUPORTE PARA FIXAÇÃO DE CABO EM TELHA ONDULADA</v>
          </cell>
          <cell r="E6424" t="str">
            <v>UN</v>
          </cell>
          <cell r="F6424">
            <v>68.790000000000006</v>
          </cell>
          <cell r="G6424">
            <v>62.86</v>
          </cell>
        </row>
        <row r="6425">
          <cell r="C6425" t="str">
            <v>EDIF9083062</v>
          </cell>
          <cell r="D6425" t="str">
            <v>CRUZETA DE FERRO GALVANIZADO PARA 3 PROJETORES</v>
          </cell>
          <cell r="E6425" t="str">
            <v>UN</v>
          </cell>
          <cell r="F6425">
            <v>341.83</v>
          </cell>
          <cell r="G6425">
            <v>324.06</v>
          </cell>
        </row>
        <row r="6426">
          <cell r="C6426" t="str">
            <v>EDIF9083063</v>
          </cell>
          <cell r="D6426" t="str">
            <v>BRAÇO P/ LUMINÁRIA EM TUBO FERRO GALVANIZADO 1"X1M</v>
          </cell>
          <cell r="E6426" t="str">
            <v>UN</v>
          </cell>
          <cell r="F6426">
            <v>158.22</v>
          </cell>
          <cell r="G6426">
            <v>146.38</v>
          </cell>
        </row>
        <row r="6427">
          <cell r="C6427" t="str">
            <v>EDIF9083065</v>
          </cell>
          <cell r="D6427" t="str">
            <v>POSTE DE AÇO GALVANIZADO, TIPO RETO FLANGEADO H=5M</v>
          </cell>
          <cell r="E6427" t="str">
            <v>UN</v>
          </cell>
          <cell r="F6427">
            <v>1408.85</v>
          </cell>
          <cell r="G6427">
            <v>1363.73</v>
          </cell>
        </row>
        <row r="6428">
          <cell r="C6428" t="str">
            <v>EDIF9083066</v>
          </cell>
          <cell r="D6428" t="str">
            <v>POSTE DE AÇO GALVANIZADO, TIPO RETO FLANGEADO H=7M</v>
          </cell>
          <cell r="E6428" t="str">
            <v>UN</v>
          </cell>
          <cell r="F6428">
            <v>1719.78</v>
          </cell>
          <cell r="G6428">
            <v>1674.66</v>
          </cell>
        </row>
        <row r="6429">
          <cell r="C6429" t="str">
            <v>EDIF9083070</v>
          </cell>
          <cell r="D6429" t="str">
            <v>POSTE DE AÇO GALVANIZADO, TIPO CURVO SIMPLES  H=7M</v>
          </cell>
          <cell r="E6429" t="str">
            <v>UN</v>
          </cell>
          <cell r="F6429">
            <v>1635.73</v>
          </cell>
          <cell r="G6429">
            <v>1602.16</v>
          </cell>
        </row>
        <row r="6430">
          <cell r="C6430" t="str">
            <v>EDIF9083071</v>
          </cell>
          <cell r="D6430" t="str">
            <v>POSTE DE AÇO GALVANIZADO, TIPO CURVO DUPLO H=7M</v>
          </cell>
          <cell r="E6430" t="str">
            <v>UN</v>
          </cell>
          <cell r="F6430">
            <v>1869.52</v>
          </cell>
          <cell r="G6430">
            <v>1835.95</v>
          </cell>
        </row>
        <row r="6431">
          <cell r="C6431" t="str">
            <v>EDIF9083072</v>
          </cell>
          <cell r="D6431" t="str">
            <v>POSTE DE AÇO GALVANIZADO, TIPO RETO H=9M</v>
          </cell>
          <cell r="E6431" t="str">
            <v>UN</v>
          </cell>
          <cell r="F6431">
            <v>2264.84</v>
          </cell>
          <cell r="G6431">
            <v>2214.4699999999998</v>
          </cell>
        </row>
        <row r="6432">
          <cell r="C6432" t="str">
            <v>EDIF9083074</v>
          </cell>
          <cell r="D6432" t="str">
            <v>POSTE DE AÇO GALVANIZADO, TIPO RETO H=10M</v>
          </cell>
          <cell r="E6432" t="str">
            <v>UN</v>
          </cell>
          <cell r="F6432">
            <v>2482.17</v>
          </cell>
          <cell r="G6432">
            <v>2431.8000000000002</v>
          </cell>
        </row>
        <row r="6433">
          <cell r="C6433" t="str">
            <v>EDIF9083076</v>
          </cell>
          <cell r="D6433" t="str">
            <v>CONECTOR TIPO PRENSA CABO EM ALUMÍNIO - 3/8"</v>
          </cell>
          <cell r="E6433" t="str">
            <v>UN</v>
          </cell>
          <cell r="F6433">
            <v>21.82</v>
          </cell>
          <cell r="G6433">
            <v>20.05</v>
          </cell>
        </row>
        <row r="6434">
          <cell r="C6434" t="str">
            <v>EDIF9083077</v>
          </cell>
          <cell r="D6434" t="str">
            <v>CONECTOR TIPO PRENSA-CABO EM ALUMÍNIO - 1/2"</v>
          </cell>
          <cell r="E6434" t="str">
            <v>UN</v>
          </cell>
          <cell r="F6434">
            <v>22.84</v>
          </cell>
          <cell r="G6434">
            <v>21.07</v>
          </cell>
        </row>
        <row r="6435">
          <cell r="C6435" t="str">
            <v>EDIF9083078</v>
          </cell>
          <cell r="D6435" t="str">
            <v>CONECTOR TIPO PRENSA-CABO EM ALUMÍNIO - 3/4"</v>
          </cell>
          <cell r="E6435" t="str">
            <v>UN</v>
          </cell>
          <cell r="F6435">
            <v>27.79</v>
          </cell>
          <cell r="G6435">
            <v>25.71</v>
          </cell>
        </row>
        <row r="6436">
          <cell r="C6436" t="str">
            <v>EDIF9083079</v>
          </cell>
          <cell r="D6436" t="str">
            <v>CONECTOR TIPO PRENSA-CABO EM ALUMÍNIO - 1"</v>
          </cell>
          <cell r="E6436" t="str">
            <v>UN</v>
          </cell>
          <cell r="F6436">
            <v>31.36</v>
          </cell>
          <cell r="G6436">
            <v>29.28</v>
          </cell>
        </row>
        <row r="6437">
          <cell r="C6437" t="str">
            <v>EDIF9083082</v>
          </cell>
          <cell r="D6437" t="str">
            <v>SUPORTE SIMPLES COM ROLDANA, PARA DESCIDA DE PÁRA-RAIOS</v>
          </cell>
          <cell r="E6437" t="str">
            <v>UN</v>
          </cell>
          <cell r="F6437">
            <v>61.47</v>
          </cell>
          <cell r="G6437">
            <v>55.54</v>
          </cell>
        </row>
        <row r="6438">
          <cell r="C6438" t="str">
            <v>EDIF9083083</v>
          </cell>
          <cell r="D6438" t="str">
            <v>CONECTOR TIPO "SPLIT-BOLT" - PARA CABO DE 16MM2</v>
          </cell>
          <cell r="E6438" t="str">
            <v>UN</v>
          </cell>
          <cell r="F6438">
            <v>18.88</v>
          </cell>
          <cell r="G6438">
            <v>17.7</v>
          </cell>
        </row>
        <row r="6439">
          <cell r="C6439" t="str">
            <v>EDIF9083085</v>
          </cell>
          <cell r="D6439" t="str">
            <v>CONECTOR TIPO "SPLIT-BOLT" - PARA CABO DE 35MM2</v>
          </cell>
          <cell r="E6439" t="str">
            <v>UN</v>
          </cell>
          <cell r="F6439">
            <v>21.84</v>
          </cell>
          <cell r="G6439">
            <v>20.66</v>
          </cell>
        </row>
        <row r="6440">
          <cell r="C6440" t="str">
            <v>EDIF9083090</v>
          </cell>
          <cell r="D6440" t="str">
            <v>HASTE "COPPERWELD"- 5/8"X3,OOM</v>
          </cell>
          <cell r="E6440" t="str">
            <v>UN</v>
          </cell>
          <cell r="F6440">
            <v>278.45</v>
          </cell>
          <cell r="G6440">
            <v>266.61</v>
          </cell>
        </row>
        <row r="6441">
          <cell r="C6441" t="str">
            <v>EDIF9083091</v>
          </cell>
          <cell r="D6441" t="str">
            <v>CONECTOR PARA HASTE "COPPERWELD"</v>
          </cell>
          <cell r="E6441" t="str">
            <v>UN</v>
          </cell>
          <cell r="F6441">
            <v>58.83</v>
          </cell>
          <cell r="G6441">
            <v>57.65</v>
          </cell>
        </row>
        <row r="6442">
          <cell r="C6442" t="str">
            <v>EDIF9083095</v>
          </cell>
          <cell r="D6442" t="str">
            <v>CONECTOR TIPO "SPLIT-BOLT" - PARA CABO DE 300,0MM2</v>
          </cell>
          <cell r="E6442" t="str">
            <v>UN</v>
          </cell>
          <cell r="F6442">
            <v>176.47</v>
          </cell>
          <cell r="G6442">
            <v>174.7</v>
          </cell>
        </row>
        <row r="6443">
          <cell r="C6443" t="str">
            <v>EDIF9083097</v>
          </cell>
          <cell r="D6443" t="str">
            <v>HASTE "COPPERWELD " - 3/4"X3,00M</v>
          </cell>
          <cell r="E6443" t="str">
            <v>UN</v>
          </cell>
          <cell r="F6443">
            <v>366.62</v>
          </cell>
          <cell r="G6443">
            <v>354.19</v>
          </cell>
        </row>
        <row r="6444">
          <cell r="C6444" t="str">
            <v>EDIF9084000</v>
          </cell>
          <cell r="D6444" t="str">
            <v>SERVIÇOS PARCIAIS - ELETROFERRAGENS E ACESSÓRIOS</v>
          </cell>
          <cell r="E6444" t="str">
            <v>.</v>
          </cell>
          <cell r="F6444" t="str">
            <v>.</v>
          </cell>
          <cell r="G6444" t="str">
            <v>.</v>
          </cell>
        </row>
        <row r="6445">
          <cell r="C6445" t="str">
            <v>EDIF9084001</v>
          </cell>
          <cell r="D6445" t="str">
            <v>BUCHA E ARRUELA RÍGIDA PESADA EM ZAMAK - 1/2"</v>
          </cell>
          <cell r="E6445" t="str">
            <v>UN</v>
          </cell>
          <cell r="F6445">
            <v>11.94</v>
          </cell>
          <cell r="G6445">
            <v>10.76</v>
          </cell>
        </row>
        <row r="6446">
          <cell r="C6446" t="str">
            <v>EDIF9084002</v>
          </cell>
          <cell r="D6446" t="str">
            <v>BUCHA E ARRUELA RÍGIDA PESADA EM ZAMAK - 3/4"</v>
          </cell>
          <cell r="E6446" t="str">
            <v>UN</v>
          </cell>
          <cell r="F6446">
            <v>12.06</v>
          </cell>
          <cell r="G6446">
            <v>10.88</v>
          </cell>
        </row>
        <row r="6447">
          <cell r="C6447" t="str">
            <v>EDIF9084011</v>
          </cell>
          <cell r="D6447" t="str">
            <v>BRAÇADEIRA DE AÇO GALVANIZADO - 1/2"</v>
          </cell>
          <cell r="E6447" t="str">
            <v>UN</v>
          </cell>
          <cell r="F6447">
            <v>9.3800000000000008</v>
          </cell>
          <cell r="G6447">
            <v>8.49</v>
          </cell>
        </row>
        <row r="6448">
          <cell r="C6448" t="str">
            <v>EDIF9084018</v>
          </cell>
          <cell r="D6448" t="str">
            <v>BRAÇADEIRA DE AÇO GALVANIZADO - 3"</v>
          </cell>
          <cell r="E6448" t="str">
            <v>UN</v>
          </cell>
          <cell r="F6448">
            <v>19.739999999999998</v>
          </cell>
          <cell r="G6448">
            <v>17.97</v>
          </cell>
        </row>
        <row r="6449">
          <cell r="C6449" t="str">
            <v>EDIF9084021</v>
          </cell>
          <cell r="D6449" t="str">
            <v>SUPORTE P/ PERFILADO 100X38MM GE</v>
          </cell>
          <cell r="E6449" t="str">
            <v>UN</v>
          </cell>
          <cell r="F6449">
            <v>13.37</v>
          </cell>
          <cell r="G6449">
            <v>12.19</v>
          </cell>
        </row>
        <row r="6450">
          <cell r="C6450" t="str">
            <v>EDIF9084023</v>
          </cell>
          <cell r="D6450" t="str">
            <v>SUPORTE CURTO PARA LUMINÁRIA 100X38MM GE</v>
          </cell>
          <cell r="E6450" t="str">
            <v>UN</v>
          </cell>
          <cell r="F6450">
            <v>15.81</v>
          </cell>
          <cell r="G6450">
            <v>14.33</v>
          </cell>
        </row>
        <row r="6451">
          <cell r="C6451" t="str">
            <v>EDIF9084024</v>
          </cell>
          <cell r="D6451" t="str">
            <v>SUPORTE LONGO PARA LUMINÁRIA 165X38MM GE</v>
          </cell>
          <cell r="E6451" t="str">
            <v>UN</v>
          </cell>
          <cell r="F6451">
            <v>16.559999999999999</v>
          </cell>
          <cell r="G6451">
            <v>15.08</v>
          </cell>
        </row>
        <row r="6452">
          <cell r="C6452" t="str">
            <v>EDIF9084025</v>
          </cell>
          <cell r="D6452" t="str">
            <v>EMENDA INTERNA P/ PERFILADO 38X38 "1" GE</v>
          </cell>
          <cell r="E6452" t="str">
            <v>UN</v>
          </cell>
          <cell r="F6452">
            <v>13.43</v>
          </cell>
          <cell r="G6452">
            <v>12.25</v>
          </cell>
        </row>
        <row r="6453">
          <cell r="C6453" t="str">
            <v>EDIF9084027</v>
          </cell>
          <cell r="D6453" t="str">
            <v>EMENDA INTERNA P/ PEFILADO 38X38 "T" GE</v>
          </cell>
          <cell r="E6453" t="str">
            <v>UN</v>
          </cell>
          <cell r="F6453">
            <v>21</v>
          </cell>
          <cell r="G6453">
            <v>19.23</v>
          </cell>
        </row>
        <row r="6454">
          <cell r="C6454" t="str">
            <v>EDIF9084036</v>
          </cell>
          <cell r="D6454" t="str">
            <v>CAIXA DE DERIVAÇÃO P/ PERFILADO 38X38 TP "C" GE - CHAPA 14</v>
          </cell>
          <cell r="E6454" t="str">
            <v>UN</v>
          </cell>
          <cell r="F6454">
            <v>27.57</v>
          </cell>
          <cell r="G6454">
            <v>26.09</v>
          </cell>
        </row>
        <row r="6455">
          <cell r="C6455" t="str">
            <v>EDIF9084037</v>
          </cell>
          <cell r="D6455" t="str">
            <v>CAIXA DE DERIVAÇÃO P/ PERFILADO 38X38 TP "L" GE - CHAPA 14</v>
          </cell>
          <cell r="E6455" t="str">
            <v>UN</v>
          </cell>
          <cell r="F6455">
            <v>27.57</v>
          </cell>
          <cell r="G6455">
            <v>26.09</v>
          </cell>
        </row>
        <row r="6456">
          <cell r="C6456" t="str">
            <v>EDIF9084040</v>
          </cell>
          <cell r="D6456" t="str">
            <v>CAIXA DE DERIVAÇÃO P/ PERFILADO 38X76 TP "E" GE - CHAPA 14</v>
          </cell>
          <cell r="E6456" t="str">
            <v>UN</v>
          </cell>
          <cell r="F6456">
            <v>47.49</v>
          </cell>
          <cell r="G6456">
            <v>46.01</v>
          </cell>
        </row>
        <row r="6457">
          <cell r="C6457" t="str">
            <v>EDIF9084041</v>
          </cell>
          <cell r="D6457" t="str">
            <v>CAIXA DE DERIVAÇÃO P/ PERFILADO 38X76 TP "C" GE - CHAPA 14</v>
          </cell>
          <cell r="E6457" t="str">
            <v>UN</v>
          </cell>
          <cell r="F6457">
            <v>42.17</v>
          </cell>
          <cell r="G6457">
            <v>40.4</v>
          </cell>
        </row>
        <row r="6458">
          <cell r="C6458" t="str">
            <v>EDIF9084042</v>
          </cell>
          <cell r="D6458" t="str">
            <v>CAIXA DE DERIVAÇÃO P/ PERFILADO 38X76 TP "L" GE - CHAPA 14</v>
          </cell>
          <cell r="E6458" t="str">
            <v>UN</v>
          </cell>
          <cell r="F6458">
            <v>41.19</v>
          </cell>
          <cell r="G6458">
            <v>39.42</v>
          </cell>
        </row>
        <row r="6459">
          <cell r="C6459" t="str">
            <v>EDIF9084043</v>
          </cell>
          <cell r="D6459" t="str">
            <v>CAIXA DE DERIVAÇÃO P/ PERFILADO 38X76 TP "T" GE - CHAPA 14</v>
          </cell>
          <cell r="E6459" t="str">
            <v>UN</v>
          </cell>
          <cell r="F6459">
            <v>96.52</v>
          </cell>
          <cell r="G6459">
            <v>94.15</v>
          </cell>
        </row>
        <row r="6460">
          <cell r="C6460" t="str">
            <v>EDIF9084045</v>
          </cell>
          <cell r="D6460" t="str">
            <v>CAIXA EM ALUMÍNIO P/ TOMADA FIXAÇÃO EM PERFILADO</v>
          </cell>
          <cell r="E6460" t="str">
            <v>UN</v>
          </cell>
          <cell r="F6460">
            <v>48.61</v>
          </cell>
          <cell r="G6460">
            <v>43.88</v>
          </cell>
        </row>
        <row r="6461">
          <cell r="C6461" t="str">
            <v>EDIF9084057</v>
          </cell>
          <cell r="D6461" t="str">
            <v>SAÍDA PARA ELETRODUTO EM PERFILADO 3/4" GE</v>
          </cell>
          <cell r="E6461" t="str">
            <v>UN</v>
          </cell>
          <cell r="F6461">
            <v>7.72</v>
          </cell>
          <cell r="G6461">
            <v>7.13</v>
          </cell>
        </row>
        <row r="6462">
          <cell r="C6462" t="str">
            <v>EDIF9084062</v>
          </cell>
          <cell r="D6462" t="str">
            <v>VERGALHÃO DE AÇO C/ ROSCA TOTAL 5/16" GE</v>
          </cell>
          <cell r="E6462" t="str">
            <v>M</v>
          </cell>
          <cell r="F6462">
            <v>50.92</v>
          </cell>
          <cell r="G6462">
            <v>46.18</v>
          </cell>
        </row>
        <row r="6463">
          <cell r="C6463" t="str">
            <v>EDIF9085000</v>
          </cell>
          <cell r="D6463" t="str">
            <v>REATORES</v>
          </cell>
          <cell r="E6463" t="str">
            <v>.</v>
          </cell>
          <cell r="F6463" t="str">
            <v>.</v>
          </cell>
          <cell r="G6463" t="str">
            <v>.</v>
          </cell>
        </row>
        <row r="6464">
          <cell r="C6464" t="str">
            <v>EDIF9085010</v>
          </cell>
          <cell r="D6464" t="str">
            <v>REATOR PARA LÂMPADA VAPOR METÁLICO - 70W/ 220V</v>
          </cell>
          <cell r="E6464" t="str">
            <v>UN</v>
          </cell>
          <cell r="F6464">
            <v>141.52000000000001</v>
          </cell>
          <cell r="G6464">
            <v>135.59</v>
          </cell>
        </row>
        <row r="6465">
          <cell r="C6465" t="str">
            <v>EDIF9085012</v>
          </cell>
          <cell r="D6465" t="str">
            <v>REATOR PARA LÂMPADA VAPOR METÁLICO - 150W/ 220V</v>
          </cell>
          <cell r="E6465" t="str">
            <v>UN</v>
          </cell>
          <cell r="F6465">
            <v>140.53</v>
          </cell>
          <cell r="G6465">
            <v>134.6</v>
          </cell>
        </row>
        <row r="6466">
          <cell r="C6466" t="str">
            <v>EDIF9085013</v>
          </cell>
          <cell r="D6466" t="str">
            <v>REATOR DE LÂMPADA VAPOR METÁLICO - 250W/ 220V</v>
          </cell>
          <cell r="E6466" t="str">
            <v>UN</v>
          </cell>
          <cell r="F6466">
            <v>196.11</v>
          </cell>
          <cell r="G6466">
            <v>190.18</v>
          </cell>
        </row>
        <row r="6467">
          <cell r="C6467" t="str">
            <v>EDIF9085014</v>
          </cell>
          <cell r="D6467" t="str">
            <v>REATOR PARA LÂMPADA VAPOR METÁLICO - 400W/ 220V</v>
          </cell>
          <cell r="E6467" t="str">
            <v>UN</v>
          </cell>
          <cell r="F6467">
            <v>223.35</v>
          </cell>
          <cell r="G6467">
            <v>217.42</v>
          </cell>
        </row>
        <row r="6468">
          <cell r="C6468" t="str">
            <v>EDIF9085026</v>
          </cell>
          <cell r="D6468" t="str">
            <v>REATOR ELETRÔNICO AFP 127V P/ LÂMPADA FLUORESCENTE - 1 X 14W</v>
          </cell>
          <cell r="E6468" t="str">
            <v>UN</v>
          </cell>
          <cell r="F6468">
            <v>117.59</v>
          </cell>
          <cell r="G6468">
            <v>111.66</v>
          </cell>
        </row>
        <row r="6469">
          <cell r="C6469" t="str">
            <v>EDIF9085027</v>
          </cell>
          <cell r="D6469" t="str">
            <v>REATOR ELETRÔNICO AFP 127V P/ LÂMPADA FLUORESCENTE - 1 X 28W</v>
          </cell>
          <cell r="E6469" t="str">
            <v>UN</v>
          </cell>
          <cell r="F6469">
            <v>144.72999999999999</v>
          </cell>
          <cell r="G6469">
            <v>138.80000000000001</v>
          </cell>
        </row>
        <row r="6470">
          <cell r="C6470" t="str">
            <v>EDIF9085028</v>
          </cell>
          <cell r="D6470" t="str">
            <v>REATOR ELETRÔNICO AFP 127V P/ LÂMPADA FLUORESCENTE - 2 X 14W</v>
          </cell>
          <cell r="E6470" t="str">
            <v>UN</v>
          </cell>
          <cell r="F6470">
            <v>159.71</v>
          </cell>
          <cell r="G6470">
            <v>150.83000000000001</v>
          </cell>
        </row>
        <row r="6471">
          <cell r="C6471" t="str">
            <v>EDIF9085029</v>
          </cell>
          <cell r="D6471" t="str">
            <v>REATOR ELETRÔNICO AFP 127V P/ LÂMPADA FLUORESCENTE - 2 X 28W</v>
          </cell>
          <cell r="E6471" t="str">
            <v>UN</v>
          </cell>
          <cell r="F6471">
            <v>172.33</v>
          </cell>
          <cell r="G6471">
            <v>163.44999999999999</v>
          </cell>
        </row>
        <row r="6472">
          <cell r="C6472" t="str">
            <v>EDIF9085030</v>
          </cell>
          <cell r="D6472" t="str">
            <v>REATOR ELETRÔNICO FLUORESCENTE SIMPLES AFP - 1X16W - 127/220V</v>
          </cell>
          <cell r="E6472" t="str">
            <v>UN</v>
          </cell>
          <cell r="F6472">
            <v>95.9</v>
          </cell>
          <cell r="G6472">
            <v>89.97</v>
          </cell>
        </row>
        <row r="6473">
          <cell r="C6473" t="str">
            <v>EDIF9085031</v>
          </cell>
          <cell r="D6473" t="str">
            <v>REATOR ELETRÔNICO FLUORESCENTE SIMPLES AFP - 1X32W - 127/220V</v>
          </cell>
          <cell r="E6473" t="str">
            <v>UN</v>
          </cell>
          <cell r="F6473">
            <v>91.34</v>
          </cell>
          <cell r="G6473">
            <v>85.41</v>
          </cell>
        </row>
        <row r="6474">
          <cell r="C6474" t="str">
            <v>EDIF9085032</v>
          </cell>
          <cell r="D6474" t="str">
            <v>REATOR ELETRÔNICO FLUORESCENTE DUPLO AFP - 2X16W - 127/220V</v>
          </cell>
          <cell r="E6474" t="str">
            <v>UN</v>
          </cell>
          <cell r="F6474">
            <v>95.31</v>
          </cell>
          <cell r="G6474">
            <v>89.93</v>
          </cell>
        </row>
        <row r="6475">
          <cell r="C6475" t="str">
            <v>EDIF9085033</v>
          </cell>
          <cell r="D6475" t="str">
            <v>REATOR ELETRÔNICO FLUORESCENTE DUPLO AFP - 2X32W - 127/220V</v>
          </cell>
          <cell r="E6475" t="str">
            <v>UN</v>
          </cell>
          <cell r="F6475">
            <v>134.34</v>
          </cell>
          <cell r="G6475">
            <v>125.46</v>
          </cell>
        </row>
        <row r="6476">
          <cell r="C6476" t="str">
            <v>EDIF9085040</v>
          </cell>
          <cell r="D6476" t="str">
            <v>REATOR ELETRÔNICO FLUORESCENTE SIMPLES AFP 1X54W - 220V</v>
          </cell>
          <cell r="E6476" t="str">
            <v>UN</v>
          </cell>
          <cell r="F6476">
            <v>167.7</v>
          </cell>
          <cell r="G6476">
            <v>161.77000000000001</v>
          </cell>
        </row>
        <row r="6477">
          <cell r="C6477" t="str">
            <v>EDIF9085041</v>
          </cell>
          <cell r="D6477" t="str">
            <v>REATOR ELETRÔNICO FLUORESCENTE DUPLO AFP 2X54W - 220V</v>
          </cell>
          <cell r="E6477" t="str">
            <v>UN</v>
          </cell>
          <cell r="F6477">
            <v>191.08</v>
          </cell>
          <cell r="G6477">
            <v>185.15</v>
          </cell>
        </row>
        <row r="6478">
          <cell r="C6478" t="str">
            <v>EDIF9085060</v>
          </cell>
          <cell r="D6478" t="str">
            <v>LÂMPADA VAPOR METÁLICO - 70W</v>
          </cell>
          <cell r="E6478" t="str">
            <v>UN</v>
          </cell>
          <cell r="F6478">
            <v>54.79</v>
          </cell>
          <cell r="G6478">
            <v>53.02</v>
          </cell>
        </row>
        <row r="6479">
          <cell r="C6479" t="str">
            <v>EDIF9085061</v>
          </cell>
          <cell r="D6479" t="str">
            <v>LÂMPADA VAPOR METÁLICO - 150W</v>
          </cell>
          <cell r="E6479" t="str">
            <v>UN</v>
          </cell>
          <cell r="F6479">
            <v>37.270000000000003</v>
          </cell>
          <cell r="G6479">
            <v>35.5</v>
          </cell>
        </row>
        <row r="6480">
          <cell r="C6480" t="str">
            <v>EDIF9085062</v>
          </cell>
          <cell r="D6480" t="str">
            <v>LÂMPADA VAPOR METÁLICO - 250W</v>
          </cell>
          <cell r="E6480" t="str">
            <v>UN</v>
          </cell>
          <cell r="F6480">
            <v>126.57</v>
          </cell>
          <cell r="G6480">
            <v>124.8</v>
          </cell>
        </row>
        <row r="6481">
          <cell r="C6481" t="str">
            <v>EDIF9085063</v>
          </cell>
          <cell r="D6481" t="str">
            <v>LÂMPADA VAPOR METÁLICO - 400W</v>
          </cell>
          <cell r="E6481" t="str">
            <v>UN</v>
          </cell>
          <cell r="F6481">
            <v>118.46</v>
          </cell>
          <cell r="G6481">
            <v>116.69</v>
          </cell>
        </row>
        <row r="6482">
          <cell r="C6482" t="str">
            <v>EDIF9085070</v>
          </cell>
          <cell r="D6482" t="str">
            <v>LÂMPADA FLUORESCENTE COMPACTA 15W - 220V</v>
          </cell>
          <cell r="E6482" t="str">
            <v>UN</v>
          </cell>
          <cell r="F6482">
            <v>13.69</v>
          </cell>
          <cell r="G6482">
            <v>13.44</v>
          </cell>
        </row>
        <row r="6483">
          <cell r="C6483" t="str">
            <v>EDIF9085073</v>
          </cell>
          <cell r="D6483" t="str">
            <v>LÂMPADA COMPACTA MINI-FLUORESCENTE COM REATOR E SOQUETE INCORPORADOS - 25W</v>
          </cell>
          <cell r="E6483" t="str">
            <v>UN</v>
          </cell>
          <cell r="F6483">
            <v>16.510000000000002</v>
          </cell>
          <cell r="G6483">
            <v>16.260000000000002</v>
          </cell>
        </row>
        <row r="6484">
          <cell r="C6484" t="str">
            <v>EDIF9085079</v>
          </cell>
          <cell r="D6484" t="str">
            <v>LÂMPADA FLUORESCENTE - 14W</v>
          </cell>
          <cell r="E6484" t="str">
            <v>UN</v>
          </cell>
          <cell r="F6484">
            <v>16.88</v>
          </cell>
          <cell r="G6484">
            <v>16.63</v>
          </cell>
        </row>
        <row r="6485">
          <cell r="C6485" t="str">
            <v>EDIF9085080</v>
          </cell>
          <cell r="D6485" t="str">
            <v>LÂMPADA FLUORESCENTE 16W</v>
          </cell>
          <cell r="E6485" t="str">
            <v>UN</v>
          </cell>
          <cell r="F6485">
            <v>17.829999999999998</v>
          </cell>
          <cell r="G6485">
            <v>17.579999999999998</v>
          </cell>
        </row>
        <row r="6486">
          <cell r="C6486" t="str">
            <v>EDIF9085081</v>
          </cell>
          <cell r="D6486" t="str">
            <v>LÂMPADA FLUORESCENTE 32W</v>
          </cell>
          <cell r="E6486" t="str">
            <v>UN</v>
          </cell>
          <cell r="F6486">
            <v>25.35</v>
          </cell>
          <cell r="G6486">
            <v>25.1</v>
          </cell>
        </row>
        <row r="6487">
          <cell r="C6487" t="str">
            <v>EDIF9085082</v>
          </cell>
          <cell r="D6487" t="str">
            <v>LÂMPADA FLUORESCENTE - 28W</v>
          </cell>
          <cell r="E6487" t="str">
            <v>UN</v>
          </cell>
          <cell r="F6487">
            <v>17.97</v>
          </cell>
          <cell r="G6487">
            <v>17.72</v>
          </cell>
        </row>
        <row r="6488">
          <cell r="C6488" t="str">
            <v>EDIF9086000</v>
          </cell>
          <cell r="D6488" t="str">
            <v>TOMADAS</v>
          </cell>
          <cell r="E6488" t="str">
            <v>.</v>
          </cell>
          <cell r="F6488" t="str">
            <v>.</v>
          </cell>
          <cell r="G6488" t="str">
            <v>.</v>
          </cell>
        </row>
        <row r="6489">
          <cell r="C6489" t="str">
            <v>EDIF9086010</v>
          </cell>
          <cell r="D6489" t="str">
            <v>TOMADA RJ 45 PARA INFORMÁTICA COM PLACA</v>
          </cell>
          <cell r="E6489" t="str">
            <v>UN</v>
          </cell>
          <cell r="F6489">
            <v>91.85</v>
          </cell>
          <cell r="G6489">
            <v>90.37</v>
          </cell>
        </row>
        <row r="6490">
          <cell r="C6490" t="str">
            <v>EDIF9086011</v>
          </cell>
          <cell r="D6490" t="str">
            <v>TOMADA PARA TELEFONE PADRÃO RJ11 COM PLACA/ ESPELHO</v>
          </cell>
          <cell r="E6490" t="str">
            <v>UN</v>
          </cell>
          <cell r="F6490">
            <v>21.67</v>
          </cell>
          <cell r="G6490">
            <v>20.190000000000001</v>
          </cell>
        </row>
        <row r="6491">
          <cell r="C6491" t="str">
            <v>EDIF9090000</v>
          </cell>
          <cell r="D6491" t="str">
            <v>REDE LÓGICA</v>
          </cell>
          <cell r="E6491" t="str">
            <v>.</v>
          </cell>
          <cell r="F6491" t="str">
            <v>.</v>
          </cell>
          <cell r="G6491" t="str">
            <v>.</v>
          </cell>
        </row>
        <row r="6492">
          <cell r="C6492" t="str">
            <v>EDIF9090002</v>
          </cell>
          <cell r="D6492" t="str">
            <v>CERTIFICAÇÃO DE REDE LÓGICA - ATÉ 50 PONTOS</v>
          </cell>
          <cell r="E6492" t="str">
            <v>GL</v>
          </cell>
          <cell r="F6492">
            <v>1825.95</v>
          </cell>
          <cell r="G6492">
            <v>1825.95</v>
          </cell>
        </row>
        <row r="6493">
          <cell r="C6493" t="str">
            <v>EDIF9090003</v>
          </cell>
          <cell r="D6493" t="str">
            <v>CERTIFICAÇÃO DE REDE LÓGICA - EXCEDENTE 50 PONTOS</v>
          </cell>
          <cell r="E6493" t="str">
            <v>PTO</v>
          </cell>
          <cell r="F6493">
            <v>30.45</v>
          </cell>
          <cell r="G6493">
            <v>30.45</v>
          </cell>
        </row>
        <row r="6494">
          <cell r="C6494" t="str">
            <v>EDIF9090011</v>
          </cell>
          <cell r="D6494" t="str">
            <v>RACK 8U'S COM VENTILAÇÃO, BANDEJA FIXA E RÉGUA DE TOMADAS - INSTALADO</v>
          </cell>
          <cell r="E6494" t="str">
            <v>UN</v>
          </cell>
          <cell r="F6494">
            <v>834.74</v>
          </cell>
          <cell r="G6494">
            <v>834.74</v>
          </cell>
        </row>
        <row r="6495">
          <cell r="C6495" t="str">
            <v>EDIF9090015</v>
          </cell>
          <cell r="D6495" t="str">
            <v>PATCH PAINEL - 24 PORTAS - INSTALADO</v>
          </cell>
          <cell r="E6495" t="str">
            <v>UN</v>
          </cell>
          <cell r="F6495">
            <v>388.62</v>
          </cell>
          <cell r="G6495">
            <v>388.62</v>
          </cell>
        </row>
        <row r="6496">
          <cell r="C6496" t="str">
            <v>EDIF9090017</v>
          </cell>
          <cell r="D6496" t="str">
            <v>SWITCH - 24 PORTAS - INSTALADO</v>
          </cell>
          <cell r="E6496" t="str">
            <v>UN</v>
          </cell>
          <cell r="F6496">
            <v>484.33</v>
          </cell>
          <cell r="G6496">
            <v>484.33</v>
          </cell>
        </row>
        <row r="6497">
          <cell r="C6497" t="str">
            <v>EDIF9090021</v>
          </cell>
          <cell r="D6497" t="str">
            <v>GUIA ORGANIZADORA DE CABOS 19" - 1V - INSTALADA</v>
          </cell>
          <cell r="E6497" t="str">
            <v>UN</v>
          </cell>
          <cell r="F6497">
            <v>19.96</v>
          </cell>
          <cell r="G6497">
            <v>19.96</v>
          </cell>
        </row>
        <row r="6498">
          <cell r="C6498" t="str">
            <v>EDIF9090031</v>
          </cell>
          <cell r="D6498" t="str">
            <v>PATCH CORD RJ45 - 1,5M</v>
          </cell>
          <cell r="E6498" t="str">
            <v>UN</v>
          </cell>
          <cell r="F6498">
            <v>16</v>
          </cell>
          <cell r="G6498">
            <v>16</v>
          </cell>
        </row>
        <row r="6499">
          <cell r="C6499" t="str">
            <v>EDIF9090033</v>
          </cell>
          <cell r="D6499" t="str">
            <v>PATCH CORD RJ45 - 2,5M</v>
          </cell>
          <cell r="E6499" t="str">
            <v>UN</v>
          </cell>
          <cell r="F6499">
            <v>23.36</v>
          </cell>
          <cell r="G6499">
            <v>23.36</v>
          </cell>
        </row>
        <row r="6500">
          <cell r="C6500" t="str">
            <v>EDIF9090038</v>
          </cell>
          <cell r="D6500" t="str">
            <v>CABO UTP - CATEGORIA 4 E 5 PARES</v>
          </cell>
          <cell r="E6500" t="str">
            <v>M</v>
          </cell>
          <cell r="F6500">
            <v>3.37</v>
          </cell>
          <cell r="G6500">
            <v>3.37</v>
          </cell>
        </row>
        <row r="6501">
          <cell r="C6501" t="str">
            <v>EDIF10000000</v>
          </cell>
          <cell r="D6501" t="str">
            <v>INST.HIDRO-SANITARIAS</v>
          </cell>
        </row>
        <row r="6502">
          <cell r="C6502" t="str">
            <v>EDIF10001000</v>
          </cell>
          <cell r="D6502" t="str">
            <v>ALIMENTAÇÃO PREDIAL DE ÁGUA E GÁS</v>
          </cell>
          <cell r="E6502" t="str">
            <v>.</v>
          </cell>
          <cell r="F6502" t="str">
            <v>.</v>
          </cell>
          <cell r="G6502" t="str">
            <v>.</v>
          </cell>
        </row>
        <row r="6503">
          <cell r="C6503" t="str">
            <v>EDIF10001001</v>
          </cell>
          <cell r="D6503" t="str">
            <v>HD.01 - CAVALETE DE ENTRADA - 3/4"</v>
          </cell>
          <cell r="E6503" t="str">
            <v>UN</v>
          </cell>
          <cell r="F6503">
            <v>307.74</v>
          </cell>
          <cell r="G6503">
            <v>285.42</v>
          </cell>
        </row>
        <row r="6504">
          <cell r="C6504" t="str">
            <v>EDIF10001002</v>
          </cell>
          <cell r="D6504" t="str">
            <v>HD.02 - CAVALETE DE ENTRADA - 1"</v>
          </cell>
          <cell r="E6504" t="str">
            <v>UN</v>
          </cell>
          <cell r="F6504">
            <v>339.91</v>
          </cell>
          <cell r="G6504">
            <v>317.58999999999997</v>
          </cell>
        </row>
        <row r="6505">
          <cell r="C6505" t="str">
            <v>EDIF10001004</v>
          </cell>
          <cell r="D6505" t="str">
            <v>HD.04 - CAVALETE DE ENTRADA - 1 1/2"</v>
          </cell>
          <cell r="E6505" t="str">
            <v>UN</v>
          </cell>
          <cell r="F6505">
            <v>436.43</v>
          </cell>
          <cell r="G6505">
            <v>411.32</v>
          </cell>
        </row>
        <row r="6506">
          <cell r="C6506" t="str">
            <v>EDIF10001019</v>
          </cell>
          <cell r="D6506" t="str">
            <v>HV.09/11 - ABRIGO PARA CAVALETE ENTRADA, D=3/4" OU 1" EM ALVENARIA REVESTIDA</v>
          </cell>
          <cell r="E6506" t="str">
            <v>UN</v>
          </cell>
          <cell r="F6506">
            <v>525.08000000000004</v>
          </cell>
          <cell r="G6506">
            <v>485.79</v>
          </cell>
        </row>
        <row r="6507">
          <cell r="C6507" t="str">
            <v>EDIF10001020</v>
          </cell>
          <cell r="D6507" t="str">
            <v>HV.09/11 - ABRIGO PARA CAVALETE ENTRADA, D=1 1/4", D=1 1/2"OU 2" EM ALVENARIA REVESTIDA</v>
          </cell>
          <cell r="E6507" t="str">
            <v>UN</v>
          </cell>
          <cell r="F6507">
            <v>1274.5999999999999</v>
          </cell>
          <cell r="G6507">
            <v>1179.08</v>
          </cell>
        </row>
        <row r="6508">
          <cell r="C6508" t="str">
            <v>EDIF10001095</v>
          </cell>
          <cell r="D6508" t="str">
            <v>PROTEÇÃO ANTICORROSIVA PARA TUBULAÇÃO ENTERRADA</v>
          </cell>
          <cell r="E6508" t="str">
            <v>M</v>
          </cell>
          <cell r="F6508">
            <v>3.31</v>
          </cell>
          <cell r="G6508">
            <v>3.12</v>
          </cell>
        </row>
        <row r="6509">
          <cell r="C6509" t="str">
            <v>EDIF10001098</v>
          </cell>
          <cell r="D6509" t="str">
            <v>ENVELOPAMENTO DE TUBULAÇÃO ENTERRADA, COM CONCRETO</v>
          </cell>
          <cell r="E6509" t="str">
            <v>M</v>
          </cell>
          <cell r="F6509">
            <v>38.86</v>
          </cell>
          <cell r="G6509">
            <v>36.31</v>
          </cell>
        </row>
        <row r="6510">
          <cell r="C6510" t="str">
            <v>EDIF10001102</v>
          </cell>
          <cell r="D6510" t="str">
            <v>CAVALETE DE ENTRADA QUÁDRUPLO GALVANIZADO - 3/4"</v>
          </cell>
          <cell r="E6510" t="str">
            <v>UN</v>
          </cell>
          <cell r="F6510">
            <v>621.57000000000005</v>
          </cell>
          <cell r="G6510">
            <v>596.4</v>
          </cell>
        </row>
        <row r="6511">
          <cell r="C6511" t="str">
            <v>EDIF10001103</v>
          </cell>
          <cell r="D6511" t="str">
            <v>CAVALETE DE ENTRADA SEXTUPLO GALVANIZADO - 3/4"</v>
          </cell>
          <cell r="E6511" t="str">
            <v>UN</v>
          </cell>
          <cell r="F6511">
            <v>881.26</v>
          </cell>
          <cell r="G6511">
            <v>845.6</v>
          </cell>
        </row>
        <row r="6512">
          <cell r="C6512" t="str">
            <v>EDIF10002000</v>
          </cell>
          <cell r="D6512" t="str">
            <v>RESERVAÇÃO DE ÁGUA</v>
          </cell>
          <cell r="E6512" t="str">
            <v>.</v>
          </cell>
          <cell r="F6512" t="str">
            <v>.</v>
          </cell>
          <cell r="G6512" t="str">
            <v>.</v>
          </cell>
        </row>
        <row r="6513">
          <cell r="C6513" t="str">
            <v>EDIF10002009</v>
          </cell>
          <cell r="D6513" t="str">
            <v>HD.21 - RESERVATÓRIO DE FIBRA DE VIDRO - CAPACIDADE 1000L</v>
          </cell>
          <cell r="E6513" t="str">
            <v>UN</v>
          </cell>
          <cell r="F6513">
            <v>1640.61</v>
          </cell>
          <cell r="G6513">
            <v>1595.96</v>
          </cell>
        </row>
        <row r="6514">
          <cell r="C6514" t="str">
            <v>EDIF10002010</v>
          </cell>
          <cell r="D6514" t="str">
            <v>CAIXA D'ÁGUA DE FIBRA DE VIDRO - 1500 LITROS</v>
          </cell>
          <cell r="E6514" t="str">
            <v>UN</v>
          </cell>
          <cell r="F6514">
            <v>2033.58</v>
          </cell>
          <cell r="G6514">
            <v>1988.93</v>
          </cell>
        </row>
        <row r="6515">
          <cell r="C6515" t="str">
            <v>EDIF10002014</v>
          </cell>
          <cell r="D6515" t="str">
            <v>CAIXA D'ÁGUA DE POLIETILENO 5000 LITROS</v>
          </cell>
          <cell r="E6515" t="str">
            <v>UN</v>
          </cell>
          <cell r="F6515">
            <v>3741.16</v>
          </cell>
          <cell r="G6515">
            <v>3696.52</v>
          </cell>
        </row>
        <row r="6516">
          <cell r="C6516" t="str">
            <v>EDIF10002015</v>
          </cell>
          <cell r="D6516" t="str">
            <v>CAIXA D'ÁGUA DE POLIETILENO 10.000 LITROS</v>
          </cell>
          <cell r="E6516" t="str">
            <v>UN</v>
          </cell>
          <cell r="F6516">
            <v>6200.35</v>
          </cell>
          <cell r="G6516">
            <v>6155.7</v>
          </cell>
        </row>
        <row r="6517">
          <cell r="C6517" t="str">
            <v>EDIF10002016</v>
          </cell>
          <cell r="D6517" t="str">
            <v>CAIXA D'ÁGUA DE POLIETILENO 15.000 LITROS</v>
          </cell>
          <cell r="E6517" t="str">
            <v>UN</v>
          </cell>
          <cell r="F6517">
            <v>9239.75</v>
          </cell>
          <cell r="G6517">
            <v>9195.11</v>
          </cell>
        </row>
        <row r="6518">
          <cell r="C6518" t="str">
            <v>EDIF10002030</v>
          </cell>
          <cell r="D6518" t="str">
            <v>ANÉIS PRÉ-MOLDADOS EM CONCRETO ARMADO P/ RESERVATÓRIO DE ÁGUA D=2,50M</v>
          </cell>
          <cell r="E6518" t="str">
            <v>UN</v>
          </cell>
          <cell r="F6518">
            <v>6758</v>
          </cell>
          <cell r="G6518">
            <v>6758</v>
          </cell>
        </row>
        <row r="6519">
          <cell r="C6519" t="str">
            <v>EDIF10002040</v>
          </cell>
          <cell r="D6519" t="str">
            <v>LAJE PRÉ-MOLDADA D=2,50M E=8CM PARA RESERVATÓRIO</v>
          </cell>
          <cell r="E6519" t="str">
            <v>UN</v>
          </cell>
          <cell r="F6519">
            <v>3331</v>
          </cell>
          <cell r="G6519">
            <v>3331</v>
          </cell>
        </row>
        <row r="6520">
          <cell r="C6520" t="str">
            <v>EDIF10002041</v>
          </cell>
          <cell r="D6520" t="str">
            <v>LAJE PRÉ-MOLDADA D=2,50M E=15CM PARA RESERVATÓRIO</v>
          </cell>
          <cell r="E6520" t="str">
            <v>UN</v>
          </cell>
          <cell r="F6520">
            <v>4873.5</v>
          </cell>
          <cell r="G6520">
            <v>4873.5</v>
          </cell>
        </row>
        <row r="6521">
          <cell r="C6521" t="str">
            <v>EDIF10002051</v>
          </cell>
          <cell r="D6521" t="str">
            <v>TUBO DE AÇO GALVANIZADO, CLASSE LEVE I (LINHA ÁGUA) - 3/4"</v>
          </cell>
          <cell r="E6521" t="str">
            <v>M</v>
          </cell>
          <cell r="F6521">
            <v>74.180000000000007</v>
          </cell>
          <cell r="G6521">
            <v>69.709999999999994</v>
          </cell>
        </row>
        <row r="6522">
          <cell r="C6522" t="str">
            <v>EDIF10002052</v>
          </cell>
          <cell r="D6522" t="str">
            <v>TUBO DE AÇO GALVANIZADO, CLASSE LEVE I (LINHA ÁGUA) - 1"</v>
          </cell>
          <cell r="E6522" t="str">
            <v>M</v>
          </cell>
          <cell r="F6522">
            <v>97.6</v>
          </cell>
          <cell r="G6522">
            <v>91.46</v>
          </cell>
        </row>
        <row r="6523">
          <cell r="C6523" t="str">
            <v>EDIF10002054</v>
          </cell>
          <cell r="D6523" t="str">
            <v>TUBO DE AÇO GALVANIZADO, CLASSE LEVE I (LINHA ÁGUA) - 1 1/2"</v>
          </cell>
          <cell r="E6523" t="str">
            <v>M</v>
          </cell>
          <cell r="F6523">
            <v>134.62</v>
          </cell>
          <cell r="G6523">
            <v>126.81</v>
          </cell>
        </row>
        <row r="6524">
          <cell r="C6524" t="str">
            <v>EDIF10002055</v>
          </cell>
          <cell r="D6524" t="str">
            <v>TUBO DE AÇO GALVANIZADO, CLASSE LEVE I (LINHA ÁGUA) - 2"</v>
          </cell>
          <cell r="E6524" t="str">
            <v>M</v>
          </cell>
          <cell r="F6524">
            <v>161.44</v>
          </cell>
          <cell r="G6524">
            <v>152.51</v>
          </cell>
        </row>
        <row r="6525">
          <cell r="C6525" t="str">
            <v>EDIF10002061</v>
          </cell>
          <cell r="D6525" t="str">
            <v>HD.21 - TUBO DE PVC RÍGIDO, SOLDÁVEL (LINHA ÁGUA) - 25MM (3/4")</v>
          </cell>
          <cell r="E6525" t="str">
            <v>M</v>
          </cell>
          <cell r="F6525">
            <v>15.15</v>
          </cell>
          <cell r="G6525">
            <v>14.21</v>
          </cell>
        </row>
        <row r="6526">
          <cell r="C6526" t="str">
            <v>EDIF10002062</v>
          </cell>
          <cell r="D6526" t="str">
            <v>HD.21 - TUBO DE PVC RÍGIDO, SOLDÁVEL (LINHA ÁGUA) - 32MM (1")</v>
          </cell>
          <cell r="E6526" t="str">
            <v>M</v>
          </cell>
          <cell r="F6526">
            <v>23.57</v>
          </cell>
          <cell r="G6526">
            <v>22.51</v>
          </cell>
        </row>
        <row r="6527">
          <cell r="C6527" t="str">
            <v>EDIF10002064</v>
          </cell>
          <cell r="D6527" t="str">
            <v>HD.21 - TUBO DE PVC RÍGIDO, SOLDÁVEL (LINHA ÁGUA) - 50MM (1 1/2")</v>
          </cell>
          <cell r="E6527" t="str">
            <v>M</v>
          </cell>
          <cell r="F6527">
            <v>43.43</v>
          </cell>
          <cell r="G6527">
            <v>40.909999999999997</v>
          </cell>
        </row>
        <row r="6528">
          <cell r="C6528" t="str">
            <v>EDIF10002065</v>
          </cell>
          <cell r="D6528" t="str">
            <v>HD.21 - TUBO DE PVC RÍGIDO, SOLDÁVEL (LINHA ÁGUA) - 60MM (2")</v>
          </cell>
          <cell r="E6528" t="str">
            <v>M</v>
          </cell>
          <cell r="F6528">
            <v>75.73</v>
          </cell>
          <cell r="G6528">
            <v>71.819999999999993</v>
          </cell>
        </row>
        <row r="6529">
          <cell r="C6529" t="str">
            <v>EDIF10002081</v>
          </cell>
          <cell r="D6529" t="str">
            <v>HD.21 - REGISTRO DE GAVETA, METAL AMARELO - 3/4"</v>
          </cell>
          <cell r="E6529" t="str">
            <v>UN</v>
          </cell>
          <cell r="F6529">
            <v>67.23</v>
          </cell>
          <cell r="G6529">
            <v>65.7</v>
          </cell>
        </row>
        <row r="6530">
          <cell r="C6530" t="str">
            <v>EDIF10002082</v>
          </cell>
          <cell r="D6530" t="str">
            <v>REGISTRO DE GAVETA, METAL AMARELO - 1"</v>
          </cell>
          <cell r="E6530" t="str">
            <v>UN</v>
          </cell>
          <cell r="F6530">
            <v>84.38</v>
          </cell>
          <cell r="G6530">
            <v>82.85</v>
          </cell>
        </row>
        <row r="6531">
          <cell r="C6531" t="str">
            <v>EDIF10002084</v>
          </cell>
          <cell r="D6531" t="str">
            <v>HD.21 - REGISTRO DE GAVETA, METAL AMARELO - 1 1/2"</v>
          </cell>
          <cell r="E6531" t="str">
            <v>UN</v>
          </cell>
          <cell r="F6531">
            <v>145.49</v>
          </cell>
          <cell r="G6531">
            <v>140.74</v>
          </cell>
        </row>
        <row r="6532">
          <cell r="C6532" t="str">
            <v>EDIF10002085</v>
          </cell>
          <cell r="D6532" t="str">
            <v>HD.21 - REGISTRO DE GAVETA, METAL AMARELO - 2"</v>
          </cell>
          <cell r="E6532" t="str">
            <v>UN</v>
          </cell>
          <cell r="F6532">
            <v>175.8</v>
          </cell>
          <cell r="G6532">
            <v>171.06</v>
          </cell>
        </row>
        <row r="6533">
          <cell r="C6533" t="str">
            <v>EDIF10002091</v>
          </cell>
          <cell r="D6533" t="str">
            <v>HD.21 - TORNEIRA DE BÓIA, DE LATÃO - 3/4"</v>
          </cell>
          <cell r="E6533" t="str">
            <v>UN</v>
          </cell>
          <cell r="F6533">
            <v>100.38</v>
          </cell>
          <cell r="G6533">
            <v>98.71</v>
          </cell>
        </row>
        <row r="6534">
          <cell r="C6534" t="str">
            <v>EDIF10002092</v>
          </cell>
          <cell r="D6534" t="str">
            <v>HD.21 - TORNEIRA DE BÓIA, DE LATÃO - 1"</v>
          </cell>
          <cell r="E6534" t="str">
            <v>UN</v>
          </cell>
          <cell r="F6534">
            <v>133.57</v>
          </cell>
          <cell r="G6534">
            <v>131.33000000000001</v>
          </cell>
        </row>
        <row r="6535">
          <cell r="C6535" t="str">
            <v>EDIF10002094</v>
          </cell>
          <cell r="D6535" t="str">
            <v>HD.21 - TORNEIRA DE BÓIA, DE LATÃO - 1 1/2"</v>
          </cell>
          <cell r="E6535" t="str">
            <v>UN</v>
          </cell>
          <cell r="F6535">
            <v>257.55</v>
          </cell>
          <cell r="G6535">
            <v>254.76</v>
          </cell>
        </row>
        <row r="6536">
          <cell r="C6536" t="str">
            <v>EDIF10002095</v>
          </cell>
          <cell r="D6536" t="str">
            <v>HD.21 - TORNEIRA DE BÓIA, DE LATÃO - 2"</v>
          </cell>
          <cell r="E6536" t="str">
            <v>UN</v>
          </cell>
          <cell r="F6536">
            <v>322.08</v>
          </cell>
          <cell r="G6536">
            <v>318.73</v>
          </cell>
        </row>
        <row r="6537">
          <cell r="C6537" t="str">
            <v>EDIF10003000</v>
          </cell>
          <cell r="D6537" t="str">
            <v>INSTALAÇÃO ELEVATÓRIA</v>
          </cell>
          <cell r="E6537" t="str">
            <v>.</v>
          </cell>
          <cell r="F6537" t="str">
            <v>.</v>
          </cell>
          <cell r="G6537" t="str">
            <v>.</v>
          </cell>
        </row>
        <row r="6538">
          <cell r="C6538" t="str">
            <v>EDIF10003003</v>
          </cell>
          <cell r="D6538" t="str">
            <v>CONJUNTO MOTOR-BOMBA - ATÉ 1/2HP</v>
          </cell>
          <cell r="E6538" t="str">
            <v>UN</v>
          </cell>
          <cell r="F6538">
            <v>1867.8</v>
          </cell>
          <cell r="G6538">
            <v>1823.16</v>
          </cell>
        </row>
        <row r="6539">
          <cell r="C6539" t="str">
            <v>EDIF10003004</v>
          </cell>
          <cell r="D6539" t="str">
            <v>CONJUNTO MOTOR-BOMBA - ATÉ 3/4HP</v>
          </cell>
          <cell r="E6539" t="str">
            <v>UN</v>
          </cell>
          <cell r="F6539">
            <v>2192.64</v>
          </cell>
          <cell r="G6539">
            <v>2148</v>
          </cell>
        </row>
        <row r="6540">
          <cell r="C6540" t="str">
            <v>EDIF10003005</v>
          </cell>
          <cell r="D6540" t="str">
            <v>CONJUNTO MOTOR-BOMBA - ATÉ 1HP</v>
          </cell>
          <cell r="E6540" t="str">
            <v>UN</v>
          </cell>
          <cell r="F6540">
            <v>2228.5500000000002</v>
          </cell>
          <cell r="G6540">
            <v>2183.91</v>
          </cell>
        </row>
        <row r="6541">
          <cell r="C6541" t="str">
            <v>EDIF10003006</v>
          </cell>
          <cell r="D6541" t="str">
            <v>CONJUNTO MOTOR-BOMBA - ATÉ 2HP</v>
          </cell>
          <cell r="E6541" t="str">
            <v>UN</v>
          </cell>
          <cell r="F6541">
            <v>2980.76</v>
          </cell>
          <cell r="G6541">
            <v>2936.12</v>
          </cell>
        </row>
        <row r="6542">
          <cell r="C6542" t="str">
            <v>EDIF10003007</v>
          </cell>
          <cell r="D6542" t="str">
            <v>CONJUNTO MOTOR-BOMBA - ATÉ 3HP</v>
          </cell>
          <cell r="E6542" t="str">
            <v>UN</v>
          </cell>
          <cell r="F6542">
            <v>2993.99</v>
          </cell>
          <cell r="G6542">
            <v>2949.35</v>
          </cell>
        </row>
        <row r="6543">
          <cell r="C6543" t="str">
            <v>EDIF10003008</v>
          </cell>
          <cell r="D6543" t="str">
            <v>CONJUNTO MOTOR-BOMBA - ATÉ 4HP</v>
          </cell>
          <cell r="E6543" t="str">
            <v>UN</v>
          </cell>
          <cell r="F6543">
            <v>4044.85</v>
          </cell>
          <cell r="G6543">
            <v>4000.21</v>
          </cell>
        </row>
        <row r="6544">
          <cell r="C6544" t="str">
            <v>EDIF10003009</v>
          </cell>
          <cell r="D6544" t="str">
            <v>CONJUNTO MOTOR-BOMBA - ATÉ 5HP</v>
          </cell>
          <cell r="E6544" t="str">
            <v>UN</v>
          </cell>
          <cell r="F6544">
            <v>4719.9399999999996</v>
          </cell>
          <cell r="G6544">
            <v>4675.3</v>
          </cell>
        </row>
        <row r="6545">
          <cell r="C6545" t="str">
            <v>EDIF10003010</v>
          </cell>
          <cell r="D6545" t="str">
            <v>CONJUNTO MOTOR-BOMBA 80M3/H, 20MCA, 7,5CV, 3500RPM, 220/380V, TRIFÁSICO</v>
          </cell>
          <cell r="E6545" t="str">
            <v>UN</v>
          </cell>
          <cell r="F6545">
            <v>9946.7199999999993</v>
          </cell>
          <cell r="G6545">
            <v>9897.1299999999992</v>
          </cell>
        </row>
        <row r="6546">
          <cell r="C6546" t="str">
            <v>EDIF10003011</v>
          </cell>
          <cell r="D6546" t="str">
            <v>CONJUNTO MOTOR-BOMBA 112M3/H, 20MCA, 10CV, 3500RPM, 220/380V, TRIFÁSICO</v>
          </cell>
          <cell r="E6546" t="str">
            <v>UN</v>
          </cell>
          <cell r="F6546">
            <v>8749.9500000000007</v>
          </cell>
          <cell r="G6546">
            <v>8700.36</v>
          </cell>
        </row>
        <row r="6547">
          <cell r="C6547" t="str">
            <v>EDIF10003012</v>
          </cell>
          <cell r="D6547" t="str">
            <v>CONJUNTO MOTOR-BOMBA 160M3/H, 20MCA, 15CV, 1750RPM, 220/380V, TRIFÁSICO</v>
          </cell>
          <cell r="E6547" t="str">
            <v>UN</v>
          </cell>
          <cell r="F6547">
            <v>13164.86</v>
          </cell>
          <cell r="G6547">
            <v>13115.27</v>
          </cell>
        </row>
        <row r="6548">
          <cell r="C6548" t="str">
            <v>EDIF10003013</v>
          </cell>
          <cell r="D6548" t="str">
            <v>CONJUNTO MOTOR-BOMBA 240M3/H, 20MCA, 20CV, 1750RPM, 220/380V, TRIFÁSICO</v>
          </cell>
          <cell r="E6548" t="str">
            <v>UN</v>
          </cell>
          <cell r="F6548">
            <v>17215.41</v>
          </cell>
          <cell r="G6548">
            <v>17165.82</v>
          </cell>
        </row>
        <row r="6549">
          <cell r="C6549" t="str">
            <v>EDIF10003014</v>
          </cell>
          <cell r="D6549" t="str">
            <v>CONJUNTO MOTOR-BOMBA 270M3/H, 20MCA, 25CV, 1750RPM, 220/380V, TRIFÁSICO</v>
          </cell>
          <cell r="E6549" t="str">
            <v>UN</v>
          </cell>
          <cell r="F6549">
            <v>22582.75</v>
          </cell>
          <cell r="G6549">
            <v>22533.16</v>
          </cell>
        </row>
        <row r="6550">
          <cell r="C6550" t="str">
            <v>EDIF10003042</v>
          </cell>
          <cell r="D6550" t="str">
            <v>TUBO DE AÇO-CARBONO GALVANIZADO, CL.MÉDIA (DIN2440) - 1" (RECALQUE)</v>
          </cell>
          <cell r="E6550" t="str">
            <v>M</v>
          </cell>
          <cell r="F6550">
            <v>110.86</v>
          </cell>
          <cell r="G6550">
            <v>104.72</v>
          </cell>
        </row>
        <row r="6551">
          <cell r="C6551" t="str">
            <v>EDIF10003044</v>
          </cell>
          <cell r="D6551" t="str">
            <v>TUBO DE AÇO-CARBONO GALVANIZADO, CL.MÉDIA (DIN2440) - 1 1/2" (SUCÇÃO)</v>
          </cell>
          <cell r="E6551" t="str">
            <v>M</v>
          </cell>
          <cell r="F6551">
            <v>156.31</v>
          </cell>
          <cell r="G6551">
            <v>148.5</v>
          </cell>
        </row>
        <row r="6552">
          <cell r="C6552" t="str">
            <v>EDIF10003052</v>
          </cell>
          <cell r="D6552" t="str">
            <v>REGISTRO DE GAVETA, METAL AMARELO - 1"</v>
          </cell>
          <cell r="E6552" t="str">
            <v>UN</v>
          </cell>
          <cell r="F6552">
            <v>84.38</v>
          </cell>
          <cell r="G6552">
            <v>82.85</v>
          </cell>
        </row>
        <row r="6553">
          <cell r="C6553" t="str">
            <v>EDIF10003054</v>
          </cell>
          <cell r="D6553" t="str">
            <v>HD.21 - REGISTRO DE GAVETA, METAL AMARELO - 1 1/2"</v>
          </cell>
          <cell r="E6553" t="str">
            <v>UN</v>
          </cell>
          <cell r="F6553">
            <v>145.49</v>
          </cell>
          <cell r="G6553">
            <v>140.74</v>
          </cell>
        </row>
        <row r="6554">
          <cell r="C6554" t="str">
            <v>EDIF10003062</v>
          </cell>
          <cell r="D6554" t="str">
            <v>VÁLVULA DE RETENÇÃO HORIZONTAL - 1"</v>
          </cell>
          <cell r="E6554" t="str">
            <v>UN</v>
          </cell>
          <cell r="F6554">
            <v>143.65</v>
          </cell>
          <cell r="G6554">
            <v>142.12</v>
          </cell>
        </row>
        <row r="6555">
          <cell r="C6555" t="str">
            <v>EDIF10003064</v>
          </cell>
          <cell r="D6555" t="str">
            <v>VÁLVULA DE RETENÇÃO HORIZONTAL - 1 1/2"</v>
          </cell>
          <cell r="E6555" t="str">
            <v>UN</v>
          </cell>
          <cell r="F6555">
            <v>258.87</v>
          </cell>
          <cell r="G6555">
            <v>254.12</v>
          </cell>
        </row>
        <row r="6556">
          <cell r="C6556" t="str">
            <v>EDIF10003065</v>
          </cell>
          <cell r="D6556" t="str">
            <v>VÁLVULA DE RETENÇÃO HORIZONTAL - 2"</v>
          </cell>
          <cell r="E6556" t="str">
            <v>UN</v>
          </cell>
          <cell r="F6556">
            <v>343.02</v>
          </cell>
          <cell r="G6556">
            <v>338.28</v>
          </cell>
        </row>
        <row r="6557">
          <cell r="C6557" t="str">
            <v>EDIF10003066</v>
          </cell>
          <cell r="D6557" t="str">
            <v>VÁLVULA DE RETENÇÃO HORIZONTAL - 2 1/2"</v>
          </cell>
          <cell r="E6557" t="str">
            <v>UN</v>
          </cell>
          <cell r="F6557">
            <v>578.87</v>
          </cell>
          <cell r="G6557">
            <v>572.45000000000005</v>
          </cell>
        </row>
        <row r="6558">
          <cell r="C6558" t="str">
            <v>EDIF10003067</v>
          </cell>
          <cell r="D6558" t="str">
            <v>VÁLVULA DE RETENÇÃO HORIZONTAL - 3"</v>
          </cell>
          <cell r="E6558" t="str">
            <v>UN</v>
          </cell>
          <cell r="F6558">
            <v>687.37</v>
          </cell>
          <cell r="G6558">
            <v>680.96</v>
          </cell>
        </row>
        <row r="6559">
          <cell r="C6559" t="str">
            <v>EDIF10003068</v>
          </cell>
          <cell r="D6559" t="str">
            <v>VÁLVULA DE RETENÇÃO HORIZONTAL - 4"</v>
          </cell>
          <cell r="E6559" t="str">
            <v>UN</v>
          </cell>
          <cell r="F6559">
            <v>1160.6300000000001</v>
          </cell>
          <cell r="G6559">
            <v>1152.3800000000001</v>
          </cell>
        </row>
        <row r="6560">
          <cell r="C6560" t="str">
            <v>EDIF10003072</v>
          </cell>
          <cell r="D6560" t="str">
            <v>VÁLVULA DE RETENÇÃO VERTICAL - 1"</v>
          </cell>
          <cell r="E6560" t="str">
            <v>UN</v>
          </cell>
          <cell r="F6560">
            <v>97.1</v>
          </cell>
          <cell r="G6560">
            <v>95.57</v>
          </cell>
        </row>
        <row r="6561">
          <cell r="C6561" t="str">
            <v>EDIF10003073</v>
          </cell>
          <cell r="D6561" t="str">
            <v>VÁLVULA DE RETENÇÃO VERTICAL - 1 1/4"</v>
          </cell>
          <cell r="E6561" t="str">
            <v>UN</v>
          </cell>
          <cell r="F6561">
            <v>181.27</v>
          </cell>
          <cell r="G6561">
            <v>176.52</v>
          </cell>
        </row>
        <row r="6562">
          <cell r="C6562" t="str">
            <v>EDIF10003074</v>
          </cell>
          <cell r="D6562" t="str">
            <v>VÁLVULA DE RETENÇÃO VERTICAL - 1 1/2"</v>
          </cell>
          <cell r="E6562" t="str">
            <v>UN</v>
          </cell>
          <cell r="F6562">
            <v>195.89</v>
          </cell>
          <cell r="G6562">
            <v>191.14</v>
          </cell>
        </row>
        <row r="6563">
          <cell r="C6563" t="str">
            <v>EDIF10003075</v>
          </cell>
          <cell r="D6563" t="str">
            <v>VÁLVULA DE RETENÇÃO VERTICAL - 2"</v>
          </cell>
          <cell r="E6563" t="str">
            <v>UN</v>
          </cell>
          <cell r="F6563">
            <v>251.12</v>
          </cell>
          <cell r="G6563">
            <v>246.38</v>
          </cell>
        </row>
        <row r="6564">
          <cell r="C6564" t="str">
            <v>EDIF10003076</v>
          </cell>
          <cell r="D6564" t="str">
            <v>VÁLVULA DE RETENÇÃO VERTICAL - 2 1/2"</v>
          </cell>
          <cell r="E6564" t="str">
            <v>UN</v>
          </cell>
          <cell r="F6564">
            <v>435.08</v>
          </cell>
          <cell r="G6564">
            <v>428.66</v>
          </cell>
        </row>
        <row r="6565">
          <cell r="C6565" t="str">
            <v>EDIF10003077</v>
          </cell>
          <cell r="D6565" t="str">
            <v>VÁLVULA DE RETENÇÃO VERTICAL - 3"</v>
          </cell>
          <cell r="E6565" t="str">
            <v>UN</v>
          </cell>
          <cell r="F6565">
            <v>563.08000000000004</v>
          </cell>
          <cell r="G6565">
            <v>556.66999999999996</v>
          </cell>
        </row>
        <row r="6566">
          <cell r="C6566" t="str">
            <v>EDIF10003078</v>
          </cell>
          <cell r="D6566" t="str">
            <v>VÁLVULA DE RETENÇÃO VERTICAL - 4"</v>
          </cell>
          <cell r="E6566" t="str">
            <v>UN</v>
          </cell>
          <cell r="F6566">
            <v>1004.37</v>
          </cell>
          <cell r="G6566">
            <v>996.12</v>
          </cell>
        </row>
        <row r="6567">
          <cell r="C6567" t="str">
            <v>EDIF10004000</v>
          </cell>
          <cell r="D6567" t="str">
            <v>REDE DE ÁGUA FRIA - TUBULAÇÃO</v>
          </cell>
          <cell r="E6567" t="str">
            <v>.</v>
          </cell>
          <cell r="F6567" t="str">
            <v>.</v>
          </cell>
          <cell r="G6567" t="str">
            <v>.</v>
          </cell>
        </row>
        <row r="6568">
          <cell r="C6568" t="str">
            <v>EDIF10004002</v>
          </cell>
          <cell r="D6568" t="str">
            <v>TUBO DE AÇO GALVANIZADO, CLASSE LEVE I (LINHA ÁGUA) - 3/4"</v>
          </cell>
          <cell r="E6568" t="str">
            <v>M</v>
          </cell>
          <cell r="F6568">
            <v>74.180000000000007</v>
          </cell>
          <cell r="G6568">
            <v>69.709999999999994</v>
          </cell>
        </row>
        <row r="6569">
          <cell r="C6569" t="str">
            <v>EDIF10004003</v>
          </cell>
          <cell r="D6569" t="str">
            <v>TUBO DE AÇO GALVANIZADO, CLASSE LEVE I (LINHA ÁGUA) - 1"</v>
          </cell>
          <cell r="E6569" t="str">
            <v>M</v>
          </cell>
          <cell r="F6569">
            <v>97.6</v>
          </cell>
          <cell r="G6569">
            <v>91.46</v>
          </cell>
        </row>
        <row r="6570">
          <cell r="C6570" t="str">
            <v>EDIF10004004</v>
          </cell>
          <cell r="D6570" t="str">
            <v>TUBO DE AÇO GALVANIZADO, CLASSE LEVE I (LINHA ÁGUA) - 1 1/4"</v>
          </cell>
          <cell r="E6570" t="str">
            <v>M</v>
          </cell>
          <cell r="F6570">
            <v>114.07</v>
          </cell>
          <cell r="G6570">
            <v>107.37</v>
          </cell>
        </row>
        <row r="6571">
          <cell r="C6571" t="str">
            <v>EDIF10004005</v>
          </cell>
          <cell r="D6571" t="str">
            <v>TUBO DE AÇO GALVANIZADO, CLASSE LEVE I (LINHA ÁGUA) - 1 1/2"</v>
          </cell>
          <cell r="E6571" t="str">
            <v>M</v>
          </cell>
          <cell r="F6571">
            <v>134.62</v>
          </cell>
          <cell r="G6571">
            <v>126.81</v>
          </cell>
        </row>
        <row r="6572">
          <cell r="C6572" t="str">
            <v>EDIF10004006</v>
          </cell>
          <cell r="D6572" t="str">
            <v>TUBO DE AÇO GALVANIZADO, CLASSE LEVE I (LINHA ÁGUA) - 2"</v>
          </cell>
          <cell r="E6572" t="str">
            <v>M</v>
          </cell>
          <cell r="F6572">
            <v>161.44</v>
          </cell>
          <cell r="G6572">
            <v>152.51</v>
          </cell>
        </row>
        <row r="6573">
          <cell r="C6573" t="str">
            <v>EDIF10004007</v>
          </cell>
          <cell r="D6573" t="str">
            <v>TUBO DE AÇO GALVANIZADO, CLASSE LEVE I (LINHA ÁGUA) - 2 1/2"</v>
          </cell>
          <cell r="E6573" t="str">
            <v>M</v>
          </cell>
          <cell r="F6573">
            <v>204.28</v>
          </cell>
          <cell r="G6573">
            <v>194.24</v>
          </cell>
        </row>
        <row r="6574">
          <cell r="C6574" t="str">
            <v>EDIF10004008</v>
          </cell>
          <cell r="D6574" t="str">
            <v>TUBO DE AÇO GALVANIZADO, CLASSE LEVE I (LINHA ÁGUA) - 3"</v>
          </cell>
          <cell r="E6574" t="str">
            <v>M</v>
          </cell>
          <cell r="F6574">
            <v>225.07</v>
          </cell>
          <cell r="G6574">
            <v>213.91</v>
          </cell>
        </row>
        <row r="6575">
          <cell r="C6575" t="str">
            <v>EDIF10004009</v>
          </cell>
          <cell r="D6575" t="str">
            <v>TUBO DE AÇO GALVANIZADO, CLASSE LEVE I (LINHA ÁGUA) - 4"</v>
          </cell>
          <cell r="E6575" t="str">
            <v>M</v>
          </cell>
          <cell r="F6575">
            <v>295.54000000000002</v>
          </cell>
          <cell r="G6575">
            <v>282.99</v>
          </cell>
        </row>
        <row r="6576">
          <cell r="C6576" t="str">
            <v>EDIF10004062</v>
          </cell>
          <cell r="D6576" t="str">
            <v>TUBO DE PVC RÍGIDO, SOLDÁVEL (LINHA ÁGUA) - 25MM (3/4")</v>
          </cell>
          <cell r="E6576" t="str">
            <v>M</v>
          </cell>
          <cell r="F6576">
            <v>27.12</v>
          </cell>
          <cell r="G6576">
            <v>24.89</v>
          </cell>
        </row>
        <row r="6577">
          <cell r="C6577" t="str">
            <v>EDIF10004063</v>
          </cell>
          <cell r="D6577" t="str">
            <v>TUBO DE PVC RÍGIDO, SOLDÁVEL (LINHA ÁGUA) - 32MM (1")</v>
          </cell>
          <cell r="E6577" t="str">
            <v>M</v>
          </cell>
          <cell r="F6577">
            <v>23.57</v>
          </cell>
          <cell r="G6577">
            <v>22.51</v>
          </cell>
        </row>
        <row r="6578">
          <cell r="C6578" t="str">
            <v>EDIF10004064</v>
          </cell>
          <cell r="D6578" t="str">
            <v>TUBO DE PVC RÍGIDO, SOLDÁVEL (LINHA ÁGUA) - 40MM (1 1/4")</v>
          </cell>
          <cell r="E6578" t="str">
            <v>M</v>
          </cell>
          <cell r="F6578">
            <v>46.58</v>
          </cell>
          <cell r="G6578">
            <v>43.79</v>
          </cell>
        </row>
        <row r="6579">
          <cell r="C6579" t="str">
            <v>EDIF10004065</v>
          </cell>
          <cell r="D6579" t="str">
            <v>TUBO DE PVC RÍGIDO, SOLDÁVEL (LINHA ÁGUA) - 50MM (1 1/2")</v>
          </cell>
          <cell r="E6579" t="str">
            <v>M</v>
          </cell>
          <cell r="F6579">
            <v>43.43</v>
          </cell>
          <cell r="G6579">
            <v>40.909999999999997</v>
          </cell>
        </row>
        <row r="6580">
          <cell r="C6580" t="str">
            <v>EDIF10004066</v>
          </cell>
          <cell r="D6580" t="str">
            <v>TUBO DE PVC RÍGIDO, SOLDÁVEL (LINHA ÁGUA) - 60MM (2")</v>
          </cell>
          <cell r="E6580" t="str">
            <v>M</v>
          </cell>
          <cell r="F6580">
            <v>75.73</v>
          </cell>
          <cell r="G6580">
            <v>71.819999999999993</v>
          </cell>
        </row>
        <row r="6581">
          <cell r="C6581" t="str">
            <v>EDIF10004067</v>
          </cell>
          <cell r="D6581" t="str">
            <v>TUBO DE PVC RÍGIDO, SOLDÁVEL (LINHA ÁGUA) - 75MM (2 1/2")</v>
          </cell>
          <cell r="E6581" t="str">
            <v>M</v>
          </cell>
          <cell r="F6581">
            <v>106.59</v>
          </cell>
          <cell r="G6581">
            <v>101.57</v>
          </cell>
        </row>
        <row r="6582">
          <cell r="C6582" t="str">
            <v>EDIF10004068</v>
          </cell>
          <cell r="D6582" t="str">
            <v>TUBO DE PVC RÍGIDO, SOLDÁVEL (LINHA ÁGUA) - 85MM (3")</v>
          </cell>
          <cell r="E6582" t="str">
            <v>M</v>
          </cell>
          <cell r="F6582">
            <v>83.49</v>
          </cell>
          <cell r="G6582">
            <v>82.26</v>
          </cell>
        </row>
        <row r="6583">
          <cell r="C6583" t="str">
            <v>EDIF10004069</v>
          </cell>
          <cell r="D6583" t="str">
            <v>TUBO DE PVC RÍGIDO, SOLDÁVEL (LINHA ÁGUA) - 110MM (4")</v>
          </cell>
          <cell r="E6583" t="str">
            <v>M</v>
          </cell>
          <cell r="F6583">
            <v>177.47</v>
          </cell>
          <cell r="G6583">
            <v>171.33</v>
          </cell>
        </row>
        <row r="6584">
          <cell r="C6584" t="str">
            <v>EDIF10004098</v>
          </cell>
          <cell r="D6584" t="str">
            <v>ENVELOPAMENTO DE TUBULAÇÃO ENTERRADA, COM CONCRETO</v>
          </cell>
          <cell r="E6584" t="str">
            <v>M</v>
          </cell>
          <cell r="F6584">
            <v>38.86</v>
          </cell>
          <cell r="G6584">
            <v>36.31</v>
          </cell>
        </row>
        <row r="6585">
          <cell r="C6585" t="str">
            <v>EDIF10005000</v>
          </cell>
          <cell r="D6585" t="str">
            <v>REDE DE ÁGUA FRIA - ACESSÓRIOS</v>
          </cell>
          <cell r="E6585" t="str">
            <v>.</v>
          </cell>
          <cell r="F6585" t="str">
            <v>.</v>
          </cell>
          <cell r="G6585" t="str">
            <v>.</v>
          </cell>
        </row>
        <row r="6586">
          <cell r="C6586" t="str">
            <v>EDIF10005002</v>
          </cell>
          <cell r="D6586" t="str">
            <v>HD.21 - REGISTRO DE GAVETA, METAL AMARELO - 3/4"</v>
          </cell>
          <cell r="E6586" t="str">
            <v>UN</v>
          </cell>
          <cell r="F6586">
            <v>67.23</v>
          </cell>
          <cell r="G6586">
            <v>65.7</v>
          </cell>
        </row>
        <row r="6587">
          <cell r="C6587" t="str">
            <v>EDIF10005003</v>
          </cell>
          <cell r="D6587" t="str">
            <v xml:space="preserve"> REGISTRO DE GAVETA, METAL AMARELO - 1"</v>
          </cell>
          <cell r="E6587" t="str">
            <v>UN</v>
          </cell>
          <cell r="F6587">
            <v>84.38</v>
          </cell>
          <cell r="G6587">
            <v>82.85</v>
          </cell>
        </row>
        <row r="6588">
          <cell r="C6588" t="str">
            <v>EDIF10005004</v>
          </cell>
          <cell r="D6588" t="str">
            <v>REGISTRO DE GAVETA, METAL AMARELO - 1 1/4"</v>
          </cell>
          <cell r="E6588" t="str">
            <v>UN</v>
          </cell>
          <cell r="F6588">
            <v>124.14</v>
          </cell>
          <cell r="G6588">
            <v>119.39</v>
          </cell>
        </row>
        <row r="6589">
          <cell r="C6589" t="str">
            <v>EDIF10005005</v>
          </cell>
          <cell r="D6589" t="str">
            <v>REGISTRO DE GAVETA, METAL AMARELO - 1 1/2"</v>
          </cell>
          <cell r="E6589" t="str">
            <v>UN</v>
          </cell>
          <cell r="F6589">
            <v>145.49</v>
          </cell>
          <cell r="G6589">
            <v>140.74</v>
          </cell>
        </row>
        <row r="6590">
          <cell r="C6590" t="str">
            <v>EDIF10005006</v>
          </cell>
          <cell r="D6590" t="str">
            <v>REGISTRO DE GAVETA, METAL AMARELO - 2"</v>
          </cell>
          <cell r="E6590" t="str">
            <v>UN</v>
          </cell>
          <cell r="F6590">
            <v>175.8</v>
          </cell>
          <cell r="G6590">
            <v>171.06</v>
          </cell>
        </row>
        <row r="6591">
          <cell r="C6591" t="str">
            <v>EDIF10005007</v>
          </cell>
          <cell r="D6591" t="str">
            <v>REGISTRO DE GAVETA, METAL AMARELO - 2 1/2"</v>
          </cell>
          <cell r="E6591" t="str">
            <v>UN</v>
          </cell>
          <cell r="F6591">
            <v>402.1</v>
          </cell>
          <cell r="G6591">
            <v>395.69</v>
          </cell>
        </row>
        <row r="6592">
          <cell r="C6592" t="str">
            <v>EDIF10005008</v>
          </cell>
          <cell r="D6592" t="str">
            <v>REGISTRO DE GAVETA, METAL AMARELO - 3"</v>
          </cell>
          <cell r="E6592" t="str">
            <v>UN</v>
          </cell>
          <cell r="F6592">
            <v>621.69000000000005</v>
          </cell>
          <cell r="G6592">
            <v>615.27</v>
          </cell>
        </row>
        <row r="6593">
          <cell r="C6593" t="str">
            <v>EDIF10005009</v>
          </cell>
          <cell r="D6593" t="str">
            <v>REGISTRO DE GAVETA, METAL AMARELO - 4"</v>
          </cell>
          <cell r="E6593" t="str">
            <v>UN</v>
          </cell>
          <cell r="F6593">
            <v>1019.12</v>
          </cell>
          <cell r="G6593">
            <v>1010.86</v>
          </cell>
        </row>
        <row r="6594">
          <cell r="C6594" t="str">
            <v>EDIF10005031</v>
          </cell>
          <cell r="D6594" t="str">
            <v>REGISTRO DE GAVETA, METAL CROMADO - 3/4"</v>
          </cell>
          <cell r="E6594" t="str">
            <v>UN</v>
          </cell>
          <cell r="F6594">
            <v>112.41</v>
          </cell>
          <cell r="G6594">
            <v>109.4</v>
          </cell>
        </row>
        <row r="6595">
          <cell r="C6595" t="str">
            <v>EDIF10005032</v>
          </cell>
          <cell r="D6595" t="str">
            <v>REGISTRO DE GAVETA, METAL CROMADO - 1"</v>
          </cell>
          <cell r="E6595" t="str">
            <v>UN</v>
          </cell>
          <cell r="F6595">
            <v>120.36</v>
          </cell>
          <cell r="G6595">
            <v>119.83</v>
          </cell>
        </row>
        <row r="6596">
          <cell r="C6596" t="str">
            <v>EDIF10005033</v>
          </cell>
          <cell r="D6596" t="str">
            <v>REGISTRO DE GAVETA, METAL CROMADO - 1 1/4"</v>
          </cell>
          <cell r="E6596" t="str">
            <v>UN</v>
          </cell>
          <cell r="F6596">
            <v>186.25</v>
          </cell>
          <cell r="G6596">
            <v>181.5</v>
          </cell>
        </row>
        <row r="6597">
          <cell r="C6597" t="str">
            <v>EDIF10005034</v>
          </cell>
          <cell r="D6597" t="str">
            <v>REGISTRO DE GAVETA, METAL CROMADO - 1 1/2"</v>
          </cell>
          <cell r="E6597" t="str">
            <v>UN</v>
          </cell>
          <cell r="F6597">
            <v>200.14</v>
          </cell>
          <cell r="G6597">
            <v>195.39</v>
          </cell>
        </row>
        <row r="6598">
          <cell r="C6598" t="str">
            <v>EDIF10005040</v>
          </cell>
          <cell r="D6598" t="str">
            <v>REGISTRO DE PRESSÃO, METAL AMARELO - 1/2"</v>
          </cell>
          <cell r="E6598" t="str">
            <v>UN</v>
          </cell>
          <cell r="F6598">
            <v>96.63</v>
          </cell>
          <cell r="G6598">
            <v>94.12</v>
          </cell>
        </row>
        <row r="6599">
          <cell r="C6599" t="str">
            <v>EDIF10005041</v>
          </cell>
          <cell r="D6599" t="str">
            <v>REGISTRO DE PRESSÃO, METAL AMARELO - 3/4"</v>
          </cell>
          <cell r="E6599" t="str">
            <v>UN</v>
          </cell>
          <cell r="F6599">
            <v>81.239999999999995</v>
          </cell>
          <cell r="G6599">
            <v>80.709999999999994</v>
          </cell>
        </row>
        <row r="6600">
          <cell r="C6600" t="str">
            <v>EDIF10005051</v>
          </cell>
          <cell r="D6600" t="str">
            <v>REGISTRO DE PRESSÃO, METAL CROMADO - 3/4"</v>
          </cell>
          <cell r="E6600" t="str">
            <v>UN</v>
          </cell>
          <cell r="F6600">
            <v>96.5</v>
          </cell>
          <cell r="G6600">
            <v>95.97</v>
          </cell>
        </row>
        <row r="6601">
          <cell r="C6601" t="str">
            <v>EDIF10005060</v>
          </cell>
          <cell r="D6601" t="str">
            <v>REGISTRO GLOBO COM ADAPTADOR E TAMPA - 2 1/2"</v>
          </cell>
          <cell r="E6601" t="str">
            <v>UN</v>
          </cell>
          <cell r="F6601">
            <v>482.07</v>
          </cell>
          <cell r="G6601">
            <v>475.66</v>
          </cell>
        </row>
        <row r="6602">
          <cell r="C6602" t="str">
            <v>EDIF10006000</v>
          </cell>
          <cell r="D6602" t="str">
            <v>REDE DE ÁGUA QUENTE</v>
          </cell>
          <cell r="E6602" t="str">
            <v>.</v>
          </cell>
          <cell r="F6602" t="str">
            <v>.</v>
          </cell>
          <cell r="G6602" t="str">
            <v>.</v>
          </cell>
        </row>
        <row r="6603">
          <cell r="C6603" t="str">
            <v>EDIF10006020</v>
          </cell>
          <cell r="D6603" t="str">
            <v>TUBO DE COBRE SEM COSTURA, CLASSE EL - 1/2"</v>
          </cell>
          <cell r="E6603" t="str">
            <v>M</v>
          </cell>
          <cell r="F6603">
            <v>57.92</v>
          </cell>
          <cell r="G6603">
            <v>56.94</v>
          </cell>
        </row>
        <row r="6604">
          <cell r="C6604" t="str">
            <v>EDIF10006021</v>
          </cell>
          <cell r="D6604" t="str">
            <v>TUBO DE COBRE SEM COSTURA, CLASSE EL - 3/4"</v>
          </cell>
          <cell r="E6604" t="str">
            <v>M</v>
          </cell>
          <cell r="F6604">
            <v>86.88</v>
          </cell>
          <cell r="G6604">
            <v>85.65</v>
          </cell>
        </row>
        <row r="6605">
          <cell r="C6605" t="str">
            <v>EDIF10006022</v>
          </cell>
          <cell r="D6605" t="str">
            <v>TUBO DE COBRE SEM COSTURA, CLASSE EL - 1"</v>
          </cell>
          <cell r="E6605" t="str">
            <v>M</v>
          </cell>
          <cell r="F6605">
            <v>109.51</v>
          </cell>
          <cell r="G6605">
            <v>107</v>
          </cell>
        </row>
        <row r="6606">
          <cell r="C6606" t="str">
            <v>EDIF10006023</v>
          </cell>
          <cell r="D6606" t="str">
            <v>TUBO DE COBRE SEM COSTURA, CLASSE EL - 1 1/4"</v>
          </cell>
          <cell r="E6606" t="str">
            <v>M</v>
          </cell>
          <cell r="F6606">
            <v>180.25</v>
          </cell>
          <cell r="G6606">
            <v>177.4</v>
          </cell>
        </row>
        <row r="6607">
          <cell r="C6607" t="str">
            <v>EDIF10006024</v>
          </cell>
          <cell r="D6607" t="str">
            <v>TUBO DE COBRE SEM COSTURA, CLASSE EL - 1 1/2"</v>
          </cell>
          <cell r="E6607" t="str">
            <v>M</v>
          </cell>
          <cell r="F6607">
            <v>239.76</v>
          </cell>
          <cell r="G6607">
            <v>236.92</v>
          </cell>
        </row>
        <row r="6608">
          <cell r="C6608" t="str">
            <v>EDIF10006026</v>
          </cell>
          <cell r="D6608" t="str">
            <v>TUBO DE COBRE SEM COSTURA, CLASSE A - 1/2"</v>
          </cell>
          <cell r="E6608" t="str">
            <v>M</v>
          </cell>
          <cell r="F6608">
            <v>76.260000000000005</v>
          </cell>
          <cell r="G6608">
            <v>75.28</v>
          </cell>
        </row>
        <row r="6609">
          <cell r="C6609" t="str">
            <v>EDIF10006027</v>
          </cell>
          <cell r="D6609" t="str">
            <v>TUBO DE COBRE SEM COSTURA, CLASSE A 3/4"</v>
          </cell>
          <cell r="E6609" t="str">
            <v>M</v>
          </cell>
          <cell r="F6609">
            <v>119.65</v>
          </cell>
          <cell r="G6609">
            <v>118.42</v>
          </cell>
        </row>
        <row r="6610">
          <cell r="C6610" t="str">
            <v>EDIF10006028</v>
          </cell>
          <cell r="D6610" t="str">
            <v>TUBO DE COBRE SEM COSTURA, CLASSE A 1"</v>
          </cell>
          <cell r="E6610" t="str">
            <v>M</v>
          </cell>
          <cell r="F6610">
            <v>149.85</v>
          </cell>
          <cell r="G6610">
            <v>147.34</v>
          </cell>
        </row>
        <row r="6611">
          <cell r="C6611" t="str">
            <v>EDIF10006029</v>
          </cell>
          <cell r="D6611" t="str">
            <v>TUBO DE COBRE SEM COSTURA, CLASSE A 1 1/4"</v>
          </cell>
          <cell r="E6611" t="str">
            <v>M</v>
          </cell>
          <cell r="F6611">
            <v>244.5</v>
          </cell>
          <cell r="G6611">
            <v>241.66</v>
          </cell>
        </row>
        <row r="6612">
          <cell r="C6612" t="str">
            <v>EDIF10006030</v>
          </cell>
          <cell r="D6612" t="str">
            <v>TUBO DE COBRE SEM COSTURA, CLASSE A 1 1/2"</v>
          </cell>
          <cell r="E6612" t="str">
            <v>M</v>
          </cell>
          <cell r="F6612">
            <v>274.22000000000003</v>
          </cell>
          <cell r="G6612">
            <v>271.37</v>
          </cell>
        </row>
        <row r="6613">
          <cell r="C6613" t="str">
            <v>EDIF10006054</v>
          </cell>
          <cell r="D6613" t="str">
            <v>REGISTRO DE GAVETA, METAL AMARELO - 1 1/2"</v>
          </cell>
          <cell r="E6613" t="str">
            <v>UN</v>
          </cell>
          <cell r="F6613">
            <v>145.49</v>
          </cell>
          <cell r="G6613">
            <v>140.74</v>
          </cell>
        </row>
        <row r="6614">
          <cell r="C6614" t="str">
            <v>EDIF10007000</v>
          </cell>
          <cell r="D6614" t="str">
            <v>REDE DE GÁS</v>
          </cell>
          <cell r="E6614" t="str">
            <v>.</v>
          </cell>
          <cell r="F6614" t="str">
            <v>.</v>
          </cell>
          <cell r="G6614" t="str">
            <v>.</v>
          </cell>
        </row>
        <row r="6615">
          <cell r="C6615" t="str">
            <v>EDIF10007011</v>
          </cell>
          <cell r="D6615" t="str">
            <v>TUBO PRETO DE AÇO-CARBONO, CLASSE SCH-40 - 3/4"</v>
          </cell>
          <cell r="E6615" t="str">
            <v>M</v>
          </cell>
          <cell r="F6615">
            <v>65.8</v>
          </cell>
          <cell r="G6615">
            <v>61.33</v>
          </cell>
        </row>
        <row r="6616">
          <cell r="C6616" t="str">
            <v>EDIF10007012</v>
          </cell>
          <cell r="D6616" t="str">
            <v>TUBO PRETO DE AÇO-CARBONO, CLASSE SCH-40 - 1"</v>
          </cell>
          <cell r="E6616" t="str">
            <v>M</v>
          </cell>
          <cell r="F6616">
            <v>94.68</v>
          </cell>
          <cell r="G6616">
            <v>88.54</v>
          </cell>
        </row>
        <row r="6617">
          <cell r="C6617" t="str">
            <v>EDIF10007013</v>
          </cell>
          <cell r="D6617" t="str">
            <v>TUBO PRETO DE AÇO-CARBONO, CLASSE SCH-40 - 1 1/4"</v>
          </cell>
          <cell r="E6617" t="str">
            <v>M</v>
          </cell>
          <cell r="F6617">
            <v>112.46</v>
          </cell>
          <cell r="G6617">
            <v>105.76</v>
          </cell>
        </row>
        <row r="6618">
          <cell r="C6618" t="str">
            <v>EDIF10007014</v>
          </cell>
          <cell r="D6618" t="str">
            <v>TUBO PRETO DE AÇO-CARBONO, CLASSE SCH-40 - 1 1/2"</v>
          </cell>
          <cell r="E6618" t="str">
            <v>M</v>
          </cell>
          <cell r="F6618">
            <v>131.69999999999999</v>
          </cell>
          <cell r="G6618">
            <v>123.88</v>
          </cell>
        </row>
        <row r="6619">
          <cell r="C6619" t="str">
            <v>EDIF10007020</v>
          </cell>
          <cell r="D6619" t="str">
            <v>VÁLVULA ESFÉRICA MONOBLOCO EM LATÃO, 3/4" NPT</v>
          </cell>
          <cell r="E6619" t="str">
            <v>UN</v>
          </cell>
          <cell r="F6619">
            <v>75.349999999999994</v>
          </cell>
          <cell r="G6619">
            <v>74.260000000000005</v>
          </cell>
        </row>
        <row r="6620">
          <cell r="C6620" t="str">
            <v>EDIF10007060</v>
          </cell>
          <cell r="D6620" t="str">
            <v>HV.04 - ABRIGO PARA GÁS EM BLOCO DE CONCRETO APARENTE PARA 2 BOTIJÕES</v>
          </cell>
          <cell r="E6620" t="str">
            <v>UN</v>
          </cell>
          <cell r="F6620">
            <v>667.34</v>
          </cell>
          <cell r="G6620">
            <v>623.01</v>
          </cell>
        </row>
        <row r="6621">
          <cell r="C6621" t="str">
            <v>EDIF10007062</v>
          </cell>
          <cell r="D6621" t="str">
            <v>HV.09/11 - ABRIGO PARA GÁS EM ALVENARIA REVESTIDA PARA 2 BOTIJÕES</v>
          </cell>
          <cell r="E6621" t="str">
            <v>UN</v>
          </cell>
          <cell r="F6621">
            <v>859.24</v>
          </cell>
          <cell r="G6621">
            <v>796.74</v>
          </cell>
        </row>
        <row r="6622">
          <cell r="C6622" t="str">
            <v>EDIF10007063</v>
          </cell>
          <cell r="D6622" t="str">
            <v>HV.13/15 - ABRIGO PARA GÁS EM BLOCOS DE CONCRETO APARENTE PARA 2 CILINDROS</v>
          </cell>
          <cell r="E6622" t="str">
            <v>UN</v>
          </cell>
          <cell r="F6622">
            <v>1628.89</v>
          </cell>
          <cell r="G6622">
            <v>1526.67</v>
          </cell>
        </row>
        <row r="6623">
          <cell r="C6623" t="str">
            <v>EDIF10007064</v>
          </cell>
          <cell r="D6623" t="str">
            <v>HV.13/15 - ABRIGO PARA GÁS EM BLOCO DE CONCRETO APARENTE PARA 4 CILINDROS</v>
          </cell>
          <cell r="E6623" t="str">
            <v>UN</v>
          </cell>
          <cell r="F6623">
            <v>2115.44</v>
          </cell>
          <cell r="G6623">
            <v>1982.67</v>
          </cell>
        </row>
        <row r="6624">
          <cell r="C6624" t="str">
            <v>EDIF10007065</v>
          </cell>
          <cell r="D6624" t="str">
            <v>HV.13/15 - ABRIGO PARA GÁS EM BLOCO DE CONCRETO APARENTE PARA 6 CILINDROS</v>
          </cell>
          <cell r="E6624" t="str">
            <v>UN</v>
          </cell>
          <cell r="F6624">
            <v>2695.4</v>
          </cell>
          <cell r="G6624">
            <v>2526.69</v>
          </cell>
        </row>
        <row r="6625">
          <cell r="C6625" t="str">
            <v>EDIF10007067</v>
          </cell>
          <cell r="D6625" t="str">
            <v>HV.17/18 - ABRIGO PARA GÁS EM TIJOLO APARENTE PARA 4 CILINDROS</v>
          </cell>
          <cell r="E6625" t="str">
            <v>UN</v>
          </cell>
          <cell r="F6625">
            <v>2458.4299999999998</v>
          </cell>
          <cell r="G6625">
            <v>2282.14</v>
          </cell>
        </row>
        <row r="6626">
          <cell r="C6626" t="str">
            <v>EDIF10007068</v>
          </cell>
          <cell r="D6626" t="str">
            <v>HV.17/18 - ABRIGO PARA GÁS EM TIJOLO APARENTE PARA 6 CILINDROS</v>
          </cell>
          <cell r="E6626" t="str">
            <v>UN</v>
          </cell>
          <cell r="F6626">
            <v>3112.34</v>
          </cell>
          <cell r="G6626">
            <v>2891.6</v>
          </cell>
        </row>
        <row r="6627">
          <cell r="C6627" t="str">
            <v>EDIF10007069</v>
          </cell>
          <cell r="D6627" t="str">
            <v>HV.19/21 - ABRIGO PARA GÁS EM ALVENARIA REVESTIDA PARA 2 CILINDROS</v>
          </cell>
          <cell r="E6627" t="str">
            <v>UN</v>
          </cell>
          <cell r="F6627">
            <v>1978.79</v>
          </cell>
          <cell r="G6627">
            <v>1841.03</v>
          </cell>
        </row>
        <row r="6628">
          <cell r="C6628" t="str">
            <v>EDIF10007070</v>
          </cell>
          <cell r="D6628" t="str">
            <v>HV.19/21 - ABRIGO PARA GÁS EM ALVENARIA REVESTIDA PARA 4 CILINDROS</v>
          </cell>
          <cell r="E6628" t="str">
            <v>UN</v>
          </cell>
          <cell r="F6628">
            <v>2529.86</v>
          </cell>
          <cell r="G6628">
            <v>2354.5100000000002</v>
          </cell>
        </row>
        <row r="6629">
          <cell r="C6629" t="str">
            <v>EDIF10007071</v>
          </cell>
          <cell r="D6629" t="str">
            <v>HV.19/21 - ABRIGO PARA GÁS EM ALVENARIA REVESTIDA PARA 6 CILINDROS</v>
          </cell>
          <cell r="E6629" t="str">
            <v>UN</v>
          </cell>
          <cell r="F6629">
            <v>3187.03</v>
          </cell>
          <cell r="G6629">
            <v>2968.4</v>
          </cell>
        </row>
        <row r="6630">
          <cell r="C6630" t="str">
            <v>EDIF10007080</v>
          </cell>
          <cell r="D6630" t="str">
            <v>HD.10 - INSTALAÇÃO PARA 2 BOTIJÕES GLP 13KG, EXCLUSIVE ABRIGO</v>
          </cell>
          <cell r="E6630" t="str">
            <v>UN</v>
          </cell>
          <cell r="F6630">
            <v>16.91</v>
          </cell>
          <cell r="G6630">
            <v>15.98</v>
          </cell>
        </row>
        <row r="6631">
          <cell r="C6631" t="str">
            <v>EDIF10007081</v>
          </cell>
          <cell r="D6631" t="str">
            <v>HD.11/13 - INSTALAÇÃO PARA 2 CILINDROS GLP 45 KG, EXCLUSIVE ABRIGO</v>
          </cell>
          <cell r="E6631" t="str">
            <v>UN</v>
          </cell>
          <cell r="F6631">
            <v>818.02</v>
          </cell>
          <cell r="G6631">
            <v>810.92</v>
          </cell>
        </row>
        <row r="6632">
          <cell r="C6632" t="str">
            <v>EDIF10007082</v>
          </cell>
          <cell r="D6632" t="str">
            <v>HD.11/13 - INSTALAÇÃO PARA 4 CILINDRO GLP 45KG, EXCLUSIVE ABRIGO</v>
          </cell>
          <cell r="E6632" t="str">
            <v>UN</v>
          </cell>
          <cell r="F6632">
            <v>987.3</v>
          </cell>
          <cell r="G6632">
            <v>978.83</v>
          </cell>
        </row>
        <row r="6633">
          <cell r="C6633" t="str">
            <v>EDIF10007083</v>
          </cell>
          <cell r="D6633" t="str">
            <v>HD.11/13  - INSTALAÇÃO PARA 6 CILINDROS GLP 45KG, EXCLUSIVE ABRIGO</v>
          </cell>
          <cell r="E6633" t="str">
            <v>UN</v>
          </cell>
          <cell r="F6633">
            <v>1130.54</v>
          </cell>
          <cell r="G6633">
            <v>1120.94</v>
          </cell>
        </row>
        <row r="6634">
          <cell r="C6634" t="str">
            <v>EDIF10007085</v>
          </cell>
          <cell r="D6634" t="str">
            <v>BOTIJÃO DE GÁS DE 13KG COM CARGA</v>
          </cell>
          <cell r="E6634" t="str">
            <v>UN</v>
          </cell>
          <cell r="F6634">
            <v>334.93</v>
          </cell>
          <cell r="G6634">
            <v>334.93</v>
          </cell>
        </row>
        <row r="6635">
          <cell r="C6635" t="str">
            <v>EDIF10007086</v>
          </cell>
          <cell r="D6635" t="str">
            <v>CILINDRO DE G.L.P. DE 45KG COM CARGA</v>
          </cell>
          <cell r="E6635" t="str">
            <v>UN</v>
          </cell>
          <cell r="F6635">
            <v>1028.5</v>
          </cell>
          <cell r="G6635">
            <v>1028.5</v>
          </cell>
        </row>
        <row r="6636">
          <cell r="C6636" t="str">
            <v>EDIF10007090</v>
          </cell>
          <cell r="D6636" t="str">
            <v>CAIXA COM COLETOR DE ÁGUA (SIFÃO) PARA REDE DE GÁS</v>
          </cell>
          <cell r="E6636" t="str">
            <v>UN</v>
          </cell>
          <cell r="F6636">
            <v>188.81</v>
          </cell>
          <cell r="G6636">
            <v>175.96</v>
          </cell>
        </row>
        <row r="6637">
          <cell r="C6637" t="str">
            <v>EDIF10007095</v>
          </cell>
          <cell r="D6637" t="str">
            <v>PROTEÇÃO ANTICORROSIVA PARA TUBULAÇÃO ENTERRADA</v>
          </cell>
          <cell r="E6637" t="str">
            <v>M</v>
          </cell>
          <cell r="F6637">
            <v>3.31</v>
          </cell>
          <cell r="G6637">
            <v>3.12</v>
          </cell>
        </row>
        <row r="6638">
          <cell r="C6638" t="str">
            <v>EDIF10007098</v>
          </cell>
          <cell r="D6638" t="str">
            <v>ENVELOPAMENTO DE TUBULAÇÃO ENTERRADA, COM CONCRETO</v>
          </cell>
          <cell r="E6638" t="str">
            <v>M</v>
          </cell>
          <cell r="F6638">
            <v>38.86</v>
          </cell>
          <cell r="G6638">
            <v>36.31</v>
          </cell>
        </row>
        <row r="6639">
          <cell r="C6639" t="str">
            <v>EDIF10008000</v>
          </cell>
          <cell r="D6639" t="str">
            <v>REDE DE PREVENÇÃO E COMBATE A INCÊNDIOS</v>
          </cell>
          <cell r="E6639" t="str">
            <v>.</v>
          </cell>
          <cell r="F6639" t="str">
            <v>.</v>
          </cell>
          <cell r="G6639" t="str">
            <v>.</v>
          </cell>
        </row>
        <row r="6640">
          <cell r="C6640" t="str">
            <v>EDIF10008002</v>
          </cell>
          <cell r="D6640" t="str">
            <v>TUBO DE AÇO-CARBONO GALVANIZADO, CLASSE MÉDIA (DIN2440) - 2 1/2"</v>
          </cell>
          <cell r="E6640" t="str">
            <v>M</v>
          </cell>
          <cell r="F6640">
            <v>227.65</v>
          </cell>
          <cell r="G6640">
            <v>217.61</v>
          </cell>
        </row>
        <row r="6641">
          <cell r="C6641" t="str">
            <v>EDIF10008003</v>
          </cell>
          <cell r="D6641" t="str">
            <v>TUBO DE AÇO-CARBONO GALVANIZADO, CLASSE MÉDIA (DIN2440) - 3"</v>
          </cell>
          <cell r="E6641" t="str">
            <v>M</v>
          </cell>
          <cell r="F6641">
            <v>253.73</v>
          </cell>
          <cell r="G6641">
            <v>242.57</v>
          </cell>
        </row>
        <row r="6642">
          <cell r="C6642" t="str">
            <v>EDIF10008005</v>
          </cell>
          <cell r="D6642" t="str">
            <v>TUBO DE AÇO-CARBONO GALVANIZADO, CLASSE MÉDIA (DIN2440) - 4"</v>
          </cell>
          <cell r="E6642" t="str">
            <v>M</v>
          </cell>
          <cell r="F6642">
            <v>334.19</v>
          </cell>
          <cell r="G6642">
            <v>321.64</v>
          </cell>
        </row>
        <row r="6643">
          <cell r="C6643" t="str">
            <v>EDIF10008006</v>
          </cell>
          <cell r="D6643" t="str">
            <v>TUBO DE AÇO-CARBONO GALVANIZADO, CLASSE MÉDIA (DIN2440) - 6"</v>
          </cell>
          <cell r="E6643" t="str">
            <v>M</v>
          </cell>
          <cell r="F6643">
            <v>591.20000000000005</v>
          </cell>
          <cell r="G6643">
            <v>577.25</v>
          </cell>
        </row>
        <row r="6644">
          <cell r="C6644" t="str">
            <v>EDIF10008031</v>
          </cell>
          <cell r="D6644" t="str">
            <v>REGISTRO DE GAVETA, METAL AMARELO - 2 1/2"</v>
          </cell>
          <cell r="E6644" t="str">
            <v>UN</v>
          </cell>
          <cell r="F6644">
            <v>402.1</v>
          </cell>
          <cell r="G6644">
            <v>395.69</v>
          </cell>
        </row>
        <row r="6645">
          <cell r="C6645" t="str">
            <v>EDIF10008032</v>
          </cell>
          <cell r="D6645" t="str">
            <v>REGISTRO DE GAVETA, METAL AMARELO - 3"</v>
          </cell>
          <cell r="E6645" t="str">
            <v>UN</v>
          </cell>
          <cell r="F6645">
            <v>621.69000000000005</v>
          </cell>
          <cell r="G6645">
            <v>615.27</v>
          </cell>
        </row>
        <row r="6646">
          <cell r="C6646" t="str">
            <v>EDIF10008034</v>
          </cell>
          <cell r="D6646" t="str">
            <v>REGISTRO DE GAVETA, METAL AMARELO - 4"</v>
          </cell>
          <cell r="E6646" t="str">
            <v>UN</v>
          </cell>
          <cell r="F6646">
            <v>1019.12</v>
          </cell>
          <cell r="G6646">
            <v>1010.86</v>
          </cell>
        </row>
        <row r="6647">
          <cell r="C6647" t="str">
            <v>EDIF10008049</v>
          </cell>
          <cell r="D6647" t="str">
            <v>ENVELOPAMENTO DE TUBULAÇÃO ENTERRADA, COM CONCRETO</v>
          </cell>
          <cell r="E6647" t="str">
            <v>M</v>
          </cell>
          <cell r="F6647">
            <v>38.86</v>
          </cell>
          <cell r="G6647">
            <v>36.31</v>
          </cell>
        </row>
        <row r="6648">
          <cell r="C6648" t="str">
            <v>EDIF10008050</v>
          </cell>
          <cell r="D6648" t="str">
            <v>RECALQUE DE PASSEIO COM UNIÃO ENGATE RÁPIDO - REGISTRO TIPO GLOBO 2 1/2"</v>
          </cell>
          <cell r="E6648" t="str">
            <v>UN</v>
          </cell>
          <cell r="F6648">
            <v>832.24</v>
          </cell>
          <cell r="G6648">
            <v>798.23</v>
          </cell>
        </row>
        <row r="6649">
          <cell r="C6649" t="str">
            <v>EDIF10008055</v>
          </cell>
          <cell r="D6649" t="str">
            <v>HIDRANTE COM UNIÃO DE ENGATE RÁPIDO - REGISTRO TIPO GLOBO 2 1/2"</v>
          </cell>
          <cell r="E6649" t="str">
            <v>UN</v>
          </cell>
          <cell r="F6649">
            <v>788.76</v>
          </cell>
          <cell r="G6649">
            <v>783.52</v>
          </cell>
        </row>
        <row r="6650">
          <cell r="C6650" t="str">
            <v>EDIF10008060</v>
          </cell>
          <cell r="D6650" t="str">
            <v>ABRIGO DE EMBUTIR PARA HIDRANTE E MANGUEIRA - CHAPA DE AÇO N.20</v>
          </cell>
          <cell r="E6650" t="str">
            <v>UN</v>
          </cell>
          <cell r="F6650">
            <v>593.13</v>
          </cell>
          <cell r="G6650">
            <v>573.59</v>
          </cell>
        </row>
        <row r="6651">
          <cell r="C6651" t="str">
            <v>EDIF10008065</v>
          </cell>
          <cell r="D6651" t="str">
            <v>MANGUEIRA DE INCÊNDIO COM UNIÃO DE ENGATE RÁPIDO, 15M - 1 1/2"</v>
          </cell>
          <cell r="E6651" t="str">
            <v>UN</v>
          </cell>
          <cell r="F6651">
            <v>374.94</v>
          </cell>
          <cell r="G6651">
            <v>373.79</v>
          </cell>
        </row>
        <row r="6652">
          <cell r="C6652" t="str">
            <v>EDIF10008068</v>
          </cell>
          <cell r="D6652" t="str">
            <v>MANGUEIRA DE INCÊNDIO COM UNIÃO DE ENGATE RÁPIDO, 30M - 1 1/2"</v>
          </cell>
          <cell r="E6652" t="str">
            <v>UN</v>
          </cell>
          <cell r="F6652">
            <v>601.28</v>
          </cell>
          <cell r="G6652">
            <v>600.13</v>
          </cell>
        </row>
        <row r="6653">
          <cell r="C6653" t="str">
            <v>EDIF10008072</v>
          </cell>
          <cell r="D6653" t="str">
            <v>MANGUEIRA DE INCÊNDIO COM UNIÃO DE ENGATE RÁPIDO, 30M - 2 1/2"</v>
          </cell>
          <cell r="E6653" t="str">
            <v>UN</v>
          </cell>
          <cell r="F6653">
            <v>958.47</v>
          </cell>
          <cell r="G6653">
            <v>957.32</v>
          </cell>
        </row>
        <row r="6654">
          <cell r="C6654" t="str">
            <v>EDIF10008073</v>
          </cell>
          <cell r="D6654" t="str">
            <v>ESGUICHO DE INCÊNDIO COM ENGATE RÁPIDO - 1 1/2"X1/2"</v>
          </cell>
          <cell r="E6654" t="str">
            <v>UN</v>
          </cell>
          <cell r="F6654">
            <v>74.739999999999995</v>
          </cell>
          <cell r="G6654">
            <v>74.19</v>
          </cell>
        </row>
        <row r="6655">
          <cell r="C6655" t="str">
            <v>EDIF10008080</v>
          </cell>
          <cell r="D6655" t="str">
            <v>EXTINTOR DE INCÊNDIO COM CARGA DE GÁS CARBÔNICO (CO2) - 4KG</v>
          </cell>
          <cell r="E6655" t="str">
            <v>UN</v>
          </cell>
          <cell r="F6655">
            <v>581.16</v>
          </cell>
          <cell r="G6655">
            <v>578.98</v>
          </cell>
        </row>
        <row r="6656">
          <cell r="C6656" t="str">
            <v>EDIF10008081</v>
          </cell>
          <cell r="D6656" t="str">
            <v>EXTINTOR DE INCÊNDIO COM CARGA DE GÁS CARBÔNICO (CO2) - 6KG</v>
          </cell>
          <cell r="E6656" t="str">
            <v>UN</v>
          </cell>
          <cell r="F6656">
            <v>638.51</v>
          </cell>
          <cell r="G6656">
            <v>636.33000000000004</v>
          </cell>
        </row>
        <row r="6657">
          <cell r="C6657" t="str">
            <v>EDIF10008082</v>
          </cell>
          <cell r="D6657" t="str">
            <v>EXTINTOR DE INCÊNDIO COM CARGA DE GÁS CARBÔNICO (CO2) - 10KG</v>
          </cell>
          <cell r="E6657" t="str">
            <v>UN</v>
          </cell>
          <cell r="F6657">
            <v>1514.15</v>
          </cell>
          <cell r="G6657">
            <v>1511.97</v>
          </cell>
        </row>
        <row r="6658">
          <cell r="C6658" t="str">
            <v>EDIF10008085</v>
          </cell>
          <cell r="D6658" t="str">
            <v>EXTINTOR DE INCÊNDIO COM CARGA DE ÁGUA PRESSURIZADA - 10L</v>
          </cell>
          <cell r="E6658" t="str">
            <v>UN</v>
          </cell>
          <cell r="F6658">
            <v>221.93</v>
          </cell>
          <cell r="G6658">
            <v>219.75</v>
          </cell>
        </row>
        <row r="6659">
          <cell r="C6659" t="str">
            <v>EDIF10008088</v>
          </cell>
          <cell r="D6659" t="str">
            <v>EXTINTOR DE INCÊNDIO COM CARGA DE ESPUMA QUÍMICA - 9L</v>
          </cell>
          <cell r="E6659" t="str">
            <v>UN</v>
          </cell>
          <cell r="F6659">
            <v>781.62</v>
          </cell>
          <cell r="G6659">
            <v>779.44</v>
          </cell>
        </row>
        <row r="6660">
          <cell r="C6660" t="str">
            <v>EDIF10008090</v>
          </cell>
          <cell r="D6660" t="str">
            <v>EXTINTOR DE INCÊNDIO COM CARGA DE PÓ QUÍMICO SECO - 4KG</v>
          </cell>
          <cell r="E6660" t="str">
            <v>UN</v>
          </cell>
          <cell r="F6660">
            <v>207.32</v>
          </cell>
          <cell r="G6660">
            <v>205.14</v>
          </cell>
        </row>
        <row r="6661">
          <cell r="C6661" t="str">
            <v>EDIF10008092</v>
          </cell>
          <cell r="D6661" t="str">
            <v>EXTINTOR DE INCÊNDIO COM CARGA DE PÓ QUÍMICO SECO - 8KG</v>
          </cell>
          <cell r="E6661" t="str">
            <v>UN</v>
          </cell>
          <cell r="F6661">
            <v>275.38</v>
          </cell>
          <cell r="G6661">
            <v>273.2</v>
          </cell>
        </row>
        <row r="6662">
          <cell r="C6662" t="str">
            <v>EDIF10008093</v>
          </cell>
          <cell r="D6662" t="str">
            <v>EXTINTOR DE INCÊNDIO COM CARGA DE PÓ QUÍMICO SECO - 12KG</v>
          </cell>
          <cell r="E6662" t="str">
            <v>UN</v>
          </cell>
          <cell r="F6662">
            <v>320.86</v>
          </cell>
          <cell r="G6662">
            <v>318.68</v>
          </cell>
        </row>
        <row r="6663">
          <cell r="C6663" t="str">
            <v>EDIF10008095</v>
          </cell>
          <cell r="D6663" t="str">
            <v>SETA PARA HIDRANTE/EXTINTOR DE INCÊNDIO</v>
          </cell>
          <cell r="E6663" t="str">
            <v>UN</v>
          </cell>
          <cell r="F6663">
            <v>23.65</v>
          </cell>
          <cell r="G6663">
            <v>23.28</v>
          </cell>
        </row>
        <row r="6664">
          <cell r="C6664" t="str">
            <v>EDIF10009000</v>
          </cell>
          <cell r="D6664" t="str">
            <v>REDE DE ESGOTO SANITÁRIO - TUBULAÇÃO</v>
          </cell>
          <cell r="E6664" t="str">
            <v>.</v>
          </cell>
          <cell r="F6664" t="str">
            <v>.</v>
          </cell>
          <cell r="G6664" t="str">
            <v>.</v>
          </cell>
        </row>
        <row r="6665">
          <cell r="C6665" t="str">
            <v>EDIF10009010</v>
          </cell>
          <cell r="D6665" t="str">
            <v>TUBO DE FERRO FUNDIDO PARA ESGOTO, LINHA SMU - 50MM</v>
          </cell>
          <cell r="E6665" t="str">
            <v>M</v>
          </cell>
          <cell r="F6665">
            <v>308.26</v>
          </cell>
          <cell r="G6665">
            <v>298.20999999999998</v>
          </cell>
        </row>
        <row r="6666">
          <cell r="C6666" t="str">
            <v>EDIF10009011</v>
          </cell>
          <cell r="D6666" t="str">
            <v>TUBO DE FERRO FUNDIDO PARA ESGOTO, LINHA SMU - 75MM</v>
          </cell>
          <cell r="E6666" t="str">
            <v>M</v>
          </cell>
          <cell r="F6666">
            <v>435.68</v>
          </cell>
          <cell r="G6666">
            <v>424.52</v>
          </cell>
        </row>
        <row r="6667">
          <cell r="C6667" t="str">
            <v>EDIF10009012</v>
          </cell>
          <cell r="D6667" t="str">
            <v>TUBO DE FERRO FUNDIDO PARA ESGOTO, LINHA SMU - 100MM</v>
          </cell>
          <cell r="E6667" t="str">
            <v>M</v>
          </cell>
          <cell r="F6667">
            <v>506.51</v>
          </cell>
          <cell r="G6667">
            <v>493.67</v>
          </cell>
        </row>
        <row r="6668">
          <cell r="C6668" t="str">
            <v>EDIF10009013</v>
          </cell>
          <cell r="D6668" t="str">
            <v>TUBO DE FERRO FUNDIDO PARA ESGOTO, LINHA SMU - 150MM</v>
          </cell>
          <cell r="E6668" t="str">
            <v>M</v>
          </cell>
          <cell r="F6668">
            <v>534.05999999999995</v>
          </cell>
          <cell r="G6668">
            <v>520.11</v>
          </cell>
        </row>
        <row r="6669">
          <cell r="C6669" t="str">
            <v>EDIF10009030</v>
          </cell>
          <cell r="D6669" t="str">
            <v>TUBO DE PVC RÍGIDO, PONTA E BOLSA (LINHA ESGOTO) - 40MM (1 1/2")</v>
          </cell>
          <cell r="E6669" t="str">
            <v>M</v>
          </cell>
          <cell r="F6669">
            <v>25.64</v>
          </cell>
          <cell r="G6669">
            <v>23.66</v>
          </cell>
        </row>
        <row r="6670">
          <cell r="C6670" t="str">
            <v>EDIF10009031</v>
          </cell>
          <cell r="D6670" t="str">
            <v>TUBO DE PVC RÍGIDO, PONTA E BOLSA (LINHA ESGOTO) - 50MM (2")</v>
          </cell>
          <cell r="E6670" t="str">
            <v>M</v>
          </cell>
          <cell r="F6670">
            <v>34.130000000000003</v>
          </cell>
          <cell r="G6670">
            <v>31.7</v>
          </cell>
        </row>
        <row r="6671">
          <cell r="C6671" t="str">
            <v>EDIF10009032</v>
          </cell>
          <cell r="D6671" t="str">
            <v>TUBO DE PVC RÍGIDO, PONTA E BOLSA (LINHA ESGOTO) - 75MM (3")</v>
          </cell>
          <cell r="E6671" t="str">
            <v>M</v>
          </cell>
          <cell r="F6671">
            <v>65.97</v>
          </cell>
          <cell r="G6671">
            <v>60.95</v>
          </cell>
        </row>
        <row r="6672">
          <cell r="C6672" t="str">
            <v>EDIF10009033</v>
          </cell>
          <cell r="D6672" t="str">
            <v>TUBO DE PVC RÍGIDO, PONTA E BOLSA (LINHA ESGOTO) - 100MM (4")</v>
          </cell>
          <cell r="E6672" t="str">
            <v>M</v>
          </cell>
          <cell r="F6672">
            <v>47.02</v>
          </cell>
          <cell r="G6672">
            <v>44.14</v>
          </cell>
        </row>
        <row r="6673">
          <cell r="C6673" t="str">
            <v>EDIF10009034</v>
          </cell>
          <cell r="D6673" t="str">
            <v>TUBO DE PVC RÍGIDO, PONTA E BOLSA (LINHA ESGOTO) - 150MM (6")</v>
          </cell>
          <cell r="E6673" t="str">
            <v>M</v>
          </cell>
          <cell r="F6673">
            <v>112.06</v>
          </cell>
          <cell r="G6673">
            <v>104.81</v>
          </cell>
        </row>
        <row r="6674">
          <cell r="C6674" t="str">
            <v>EDIF10009035</v>
          </cell>
          <cell r="D6674" t="str">
            <v>TUBO DE PVC RÍGIDO, PONTA E BOLSA (LINHA ESGOTO) - 200MM (8")</v>
          </cell>
          <cell r="E6674" t="str">
            <v>M</v>
          </cell>
          <cell r="F6674">
            <v>161.63999999999999</v>
          </cell>
          <cell r="G6674">
            <v>153.82</v>
          </cell>
        </row>
        <row r="6675">
          <cell r="C6675" t="str">
            <v>EDIF10009098</v>
          </cell>
          <cell r="D6675" t="str">
            <v>ENVELOPAMENTO DE TUBULAÇÃO ENTERRADA, COM CONCRETO</v>
          </cell>
          <cell r="E6675" t="str">
            <v>M</v>
          </cell>
          <cell r="F6675">
            <v>38.86</v>
          </cell>
          <cell r="G6675">
            <v>36.31</v>
          </cell>
        </row>
        <row r="6676">
          <cell r="C6676" t="str">
            <v>EDIF10010000</v>
          </cell>
          <cell r="D6676" t="str">
            <v>REDE DE ESGOTO SANITÁRIO - ACESSÓRIOS</v>
          </cell>
          <cell r="E6676" t="str">
            <v>.</v>
          </cell>
          <cell r="F6676" t="str">
            <v>.</v>
          </cell>
          <cell r="G6676" t="str">
            <v>.</v>
          </cell>
        </row>
        <row r="6677">
          <cell r="C6677" t="str">
            <v>EDIF10010001</v>
          </cell>
          <cell r="D6677" t="str">
            <v>RALO SECO DE PVC RÍGIDO, COM SAÍDA SOLDADA DE 40MM - DIÂMETRO 100MM</v>
          </cell>
          <cell r="E6677" t="str">
            <v>UN</v>
          </cell>
          <cell r="F6677">
            <v>48.8</v>
          </cell>
          <cell r="G6677">
            <v>47.55</v>
          </cell>
        </row>
        <row r="6678">
          <cell r="C6678" t="str">
            <v>EDIF10010010</v>
          </cell>
          <cell r="D6678" t="str">
            <v>CAIXA SIFONADA DE PVC RÍGIDO - 100X150MM</v>
          </cell>
          <cell r="E6678" t="str">
            <v>UN</v>
          </cell>
          <cell r="F6678">
            <v>49.85</v>
          </cell>
          <cell r="G6678">
            <v>48.6</v>
          </cell>
        </row>
        <row r="6679">
          <cell r="C6679" t="str">
            <v>EDIF10010012</v>
          </cell>
          <cell r="D6679" t="str">
            <v>CAIXA SIFONADA DE PVC RÍGIDO - 150X150MM</v>
          </cell>
          <cell r="E6679" t="str">
            <v>UN</v>
          </cell>
          <cell r="F6679">
            <v>69.62</v>
          </cell>
          <cell r="G6679">
            <v>68.37</v>
          </cell>
        </row>
        <row r="6680">
          <cell r="C6680" t="str">
            <v>EDIF10010015</v>
          </cell>
          <cell r="D6680" t="str">
            <v>CAIXA SIFONADA DE PVC RÍGIDO 250X230X75MM</v>
          </cell>
          <cell r="E6680" t="str">
            <v>UN</v>
          </cell>
          <cell r="F6680">
            <v>113.33</v>
          </cell>
          <cell r="G6680">
            <v>112.08</v>
          </cell>
        </row>
        <row r="6681">
          <cell r="C6681" t="str">
            <v>EDIF10010035</v>
          </cell>
          <cell r="D6681" t="str">
            <v>RALO SECO DE FERRO FUNDIDO, COM SAÍDA VERTICAL (SMU) - DIÂMETRO 100MM</v>
          </cell>
          <cell r="E6681" t="str">
            <v>UN</v>
          </cell>
          <cell r="F6681">
            <v>123.25</v>
          </cell>
          <cell r="G6681">
            <v>122</v>
          </cell>
        </row>
        <row r="6682">
          <cell r="C6682" t="str">
            <v>EDIF10010036</v>
          </cell>
          <cell r="D6682" t="str">
            <v>CAIXA DE GORDURA COM CESTO DE LIMPEZA EM PVC 100MM - TIGRE OU SIMILAR</v>
          </cell>
          <cell r="E6682" t="str">
            <v>UN</v>
          </cell>
          <cell r="F6682">
            <v>431.07</v>
          </cell>
          <cell r="G6682">
            <v>425.28</v>
          </cell>
        </row>
        <row r="6683">
          <cell r="C6683" t="str">
            <v>EDIF10010059</v>
          </cell>
          <cell r="D6683" t="str">
            <v>CAIXA DE GORDURA, ALVENARIA DE TIJOLOS MACIÇOS COMUNS - 60X60CM</v>
          </cell>
          <cell r="E6683" t="str">
            <v>UN</v>
          </cell>
          <cell r="F6683">
            <v>375.08</v>
          </cell>
          <cell r="G6683">
            <v>347.9</v>
          </cell>
        </row>
        <row r="6684">
          <cell r="C6684" t="str">
            <v>EDIF10010060</v>
          </cell>
          <cell r="D6684" t="str">
            <v>FOSSA SÉPTICA EM ANÉIS DE CONCRETO, PARA 10 PESSOAS - 1,40 X 1,20M</v>
          </cell>
          <cell r="E6684" t="str">
            <v>UN</v>
          </cell>
          <cell r="F6684">
            <v>4160.5</v>
          </cell>
          <cell r="G6684">
            <v>3974.7</v>
          </cell>
        </row>
        <row r="6685">
          <cell r="C6685" t="str">
            <v>EDIF10010061</v>
          </cell>
          <cell r="D6685" t="str">
            <v>FOSSA SÉPTICA EM ANÉIS DE CONCRETO, PARA 20 PESSOAS - 1,40 X 1,70M</v>
          </cell>
          <cell r="E6685" t="str">
            <v>UN</v>
          </cell>
          <cell r="F6685">
            <v>5227.33</v>
          </cell>
          <cell r="G6685">
            <v>4995.34</v>
          </cell>
        </row>
        <row r="6686">
          <cell r="C6686" t="str">
            <v>EDIF10010064</v>
          </cell>
          <cell r="D6686" t="str">
            <v>FOSSA SÉPTICA EM ANÉIS DE CONCRETO, PARA 100 PESSOAS - 2,40 X 2,50M</v>
          </cell>
          <cell r="E6686" t="str">
            <v>UN</v>
          </cell>
          <cell r="F6686">
            <v>13441.36</v>
          </cell>
          <cell r="G6686">
            <v>12891.8</v>
          </cell>
        </row>
        <row r="6687">
          <cell r="C6687" t="str">
            <v>EDIF10010066</v>
          </cell>
          <cell r="D6687" t="str">
            <v>FOSSA SÉPTICA EM ANÉIS DE CONCRETO, PARA 140 PESSOAS - 2,40 X 3,50M</v>
          </cell>
          <cell r="E6687" t="str">
            <v>UN</v>
          </cell>
          <cell r="F6687">
            <v>17552.23</v>
          </cell>
          <cell r="G6687">
            <v>16844.87</v>
          </cell>
        </row>
        <row r="6688">
          <cell r="C6688" t="str">
            <v>EDIF10010070</v>
          </cell>
          <cell r="D6688" t="str">
            <v>SUMIDOURO, DIÂMETRO INTERNO 2,00M - POÇO ABSORVENTE</v>
          </cell>
          <cell r="E6688" t="str">
            <v>M</v>
          </cell>
          <cell r="F6688">
            <v>1149.75</v>
          </cell>
          <cell r="G6688">
            <v>1063.78</v>
          </cell>
        </row>
        <row r="6689">
          <cell r="C6689" t="str">
            <v>EDIF10010071</v>
          </cell>
          <cell r="D6689" t="str">
            <v>SUMIDOURO, DIÂMETRO INTERNO 2,00M - TAMPÃO DE CONCRETO</v>
          </cell>
          <cell r="E6689" t="str">
            <v>UN</v>
          </cell>
          <cell r="F6689">
            <v>1257.33</v>
          </cell>
          <cell r="G6689">
            <v>1204.45</v>
          </cell>
        </row>
        <row r="6690">
          <cell r="C6690" t="str">
            <v>EDIF10010081</v>
          </cell>
          <cell r="D6690" t="str">
            <v>FILTRO ANAERÓBICO D=3,00M H=2,00M</v>
          </cell>
          <cell r="E6690" t="str">
            <v>UN</v>
          </cell>
          <cell r="F6690">
            <v>18888.900000000001</v>
          </cell>
          <cell r="G6690">
            <v>17964.68</v>
          </cell>
        </row>
        <row r="6691">
          <cell r="C6691" t="str">
            <v>EDIF10010084</v>
          </cell>
          <cell r="D6691" t="str">
            <v>ANEL DE CONCRETO D=2,00 H=0,50M</v>
          </cell>
          <cell r="E6691" t="str">
            <v>UN</v>
          </cell>
          <cell r="F6691">
            <v>1333.75</v>
          </cell>
          <cell r="G6691">
            <v>1286.98</v>
          </cell>
        </row>
        <row r="6692">
          <cell r="C6692" t="str">
            <v>EDIF10010085</v>
          </cell>
          <cell r="D6692" t="str">
            <v>ANEL DE CONCRETO D=3,00 H=0,50M</v>
          </cell>
          <cell r="E6692" t="str">
            <v>UN</v>
          </cell>
          <cell r="F6692">
            <v>2127.77</v>
          </cell>
          <cell r="G6692">
            <v>2053.66</v>
          </cell>
        </row>
        <row r="6693">
          <cell r="C6693" t="str">
            <v>EDIF10010094</v>
          </cell>
          <cell r="D6693" t="str">
            <v>HA.01 - CAIXA DE LIGAÇÃO OU INSPEÇÃO - ESCAVAÇÃO E APILOAMENTO</v>
          </cell>
          <cell r="E6693" t="str">
            <v>M3</v>
          </cell>
          <cell r="F6693">
            <v>62.24</v>
          </cell>
          <cell r="G6693">
            <v>55.56</v>
          </cell>
        </row>
        <row r="6694">
          <cell r="C6694" t="str">
            <v>EDIF10010095</v>
          </cell>
          <cell r="D6694" t="str">
            <v>HA.01 - CAIXA DE LIGAÇÃO OU INSPEÇÃO - LASTRO DE CONCRETO (FUNDO)</v>
          </cell>
          <cell r="E6694" t="str">
            <v>M3</v>
          </cell>
          <cell r="F6694">
            <v>538.01</v>
          </cell>
          <cell r="G6694">
            <v>517.13</v>
          </cell>
        </row>
        <row r="6695">
          <cell r="C6695" t="str">
            <v>EDIF10010096</v>
          </cell>
          <cell r="D6695" t="str">
            <v>HA.01 - CAIXA DE LIGAÇÃO OU INSPEÇÃO - ALVENARIA DE 1/2 TIJOLO, REVESTIDA</v>
          </cell>
          <cell r="E6695" t="str">
            <v>M2</v>
          </cell>
          <cell r="F6695">
            <v>306.77</v>
          </cell>
          <cell r="G6695">
            <v>285.38</v>
          </cell>
        </row>
        <row r="6696">
          <cell r="C6696" t="str">
            <v>EDIF10010097</v>
          </cell>
          <cell r="D6696" t="str">
            <v>CAIXA DE LIGAÇÃO OU INSPEÇÃO - ALVENARIA DE 1 TIJOLO, REVESTIDA</v>
          </cell>
          <cell r="E6696" t="str">
            <v>M2</v>
          </cell>
          <cell r="F6696">
            <v>418.47</v>
          </cell>
          <cell r="G6696">
            <v>390.18</v>
          </cell>
        </row>
        <row r="6697">
          <cell r="C6697" t="str">
            <v>EDIF10010098</v>
          </cell>
          <cell r="D6697" t="str">
            <v>HA.01 - CAIXA DE LIGAÇÃO OU INSPEÇÃO - TAMPA DE CONCRETO</v>
          </cell>
          <cell r="E6697" t="str">
            <v>M2</v>
          </cell>
          <cell r="F6697">
            <v>249.57</v>
          </cell>
          <cell r="G6697">
            <v>230.78</v>
          </cell>
        </row>
        <row r="6698">
          <cell r="C6698" t="str">
            <v>EDIF10011000</v>
          </cell>
          <cell r="D6698" t="str">
            <v>REDE DE ÁGUAS PLUVIAIS - CAPTAÇÃO</v>
          </cell>
          <cell r="E6698" t="str">
            <v>.</v>
          </cell>
          <cell r="F6698" t="str">
            <v>.</v>
          </cell>
          <cell r="G6698" t="str">
            <v>.</v>
          </cell>
        </row>
        <row r="6699">
          <cell r="C6699" t="str">
            <v>EDIF10011001</v>
          </cell>
          <cell r="D6699" t="str">
            <v>DY.01 - CALHA EM CHAPA DE AÇO GALVANIZADO N.24 - DESENVOLVIMENTO 33CM</v>
          </cell>
          <cell r="E6699" t="str">
            <v>M</v>
          </cell>
          <cell r="F6699">
            <v>74.7</v>
          </cell>
          <cell r="G6699">
            <v>72.75</v>
          </cell>
        </row>
        <row r="6700">
          <cell r="C6700" t="str">
            <v>EDIF10011002</v>
          </cell>
          <cell r="D6700" t="str">
            <v>DY.01 - CALHA EM CHAPA DE AÇO GALVANIZADO N.24 - DESENVOLVIMENTO 50CM</v>
          </cell>
          <cell r="E6700" t="str">
            <v>M</v>
          </cell>
          <cell r="F6700">
            <v>116.89</v>
          </cell>
          <cell r="G6700">
            <v>113.83</v>
          </cell>
        </row>
        <row r="6701">
          <cell r="C6701" t="str">
            <v>EDIF10011003</v>
          </cell>
          <cell r="D6701" t="str">
            <v>DY.01 - CALHA EM CHAPA DE AÇO GALVANIZADO N.24 - DESENVOLVIMENTO 100CM</v>
          </cell>
          <cell r="E6701" t="str">
            <v>M</v>
          </cell>
          <cell r="F6701">
            <v>204.05</v>
          </cell>
          <cell r="G6701">
            <v>199.31</v>
          </cell>
        </row>
        <row r="6702">
          <cell r="C6702" t="str">
            <v>EDIF10011004</v>
          </cell>
          <cell r="D6702" t="str">
            <v>DY.01 - CALHA EM ALUMÍNIO - ESP. 0,8MM - DESENVOLVIMENTO 50CM</v>
          </cell>
          <cell r="E6702" t="str">
            <v>M</v>
          </cell>
          <cell r="F6702">
            <v>146.47</v>
          </cell>
          <cell r="G6702">
            <v>143.4</v>
          </cell>
        </row>
        <row r="6703">
          <cell r="C6703" t="str">
            <v>EDIF10011005</v>
          </cell>
          <cell r="D6703" t="str">
            <v>DY.01 - CALHA EM ALUMÍNIO - ESP. 0,8MM - DESENVOLVIMENTO 100CM</v>
          </cell>
          <cell r="E6703" t="str">
            <v>M</v>
          </cell>
          <cell r="F6703">
            <v>274.17</v>
          </cell>
          <cell r="G6703">
            <v>269.42</v>
          </cell>
        </row>
        <row r="6704">
          <cell r="C6704" t="str">
            <v>EDIF10011006</v>
          </cell>
          <cell r="D6704" t="str">
            <v>DY.01 - CALHA EM ALUMÍNIO ESP. 1,0MM - DESENVOLVIMENTO 50CM</v>
          </cell>
          <cell r="E6704" t="str">
            <v>M</v>
          </cell>
          <cell r="F6704">
            <v>169.77</v>
          </cell>
          <cell r="G6704">
            <v>166.7</v>
          </cell>
        </row>
        <row r="6705">
          <cell r="C6705" t="str">
            <v>EDIF10011007</v>
          </cell>
          <cell r="D6705" t="str">
            <v>DY.01 - CALHA EM ALUMÍNIO ESP. 1,0MM - DESENVOLVIMENTO 100CM</v>
          </cell>
          <cell r="E6705" t="str">
            <v>M</v>
          </cell>
          <cell r="F6705">
            <v>327.38</v>
          </cell>
          <cell r="G6705">
            <v>322.63</v>
          </cell>
        </row>
        <row r="6706">
          <cell r="C6706" t="str">
            <v>EDIF10011010</v>
          </cell>
          <cell r="D6706" t="str">
            <v>DY.01 - CALHA EM PVC COM 125 ≤ DIÂM. ≤ 150MM</v>
          </cell>
          <cell r="E6706" t="str">
            <v>M</v>
          </cell>
          <cell r="F6706">
            <v>104.79</v>
          </cell>
          <cell r="G6706">
            <v>101.72</v>
          </cell>
        </row>
        <row r="6707">
          <cell r="C6707" t="str">
            <v>EDIF10011030</v>
          </cell>
          <cell r="D6707" t="str">
            <v>RUFO EM CHAPA DE AÇO GALVANIZADO N.24 - DESENVOLVIMENTO 16CM</v>
          </cell>
          <cell r="E6707" t="str">
            <v>M</v>
          </cell>
          <cell r="F6707">
            <v>44</v>
          </cell>
          <cell r="G6707">
            <v>42.89</v>
          </cell>
        </row>
        <row r="6708">
          <cell r="C6708" t="str">
            <v>EDIF10011031</v>
          </cell>
          <cell r="D6708" t="str">
            <v>RUFO EM CHAPA DE AÇO GALVANIZADO N.24 - DESENVOLVIMENTO 25CM</v>
          </cell>
          <cell r="E6708" t="str">
            <v>M</v>
          </cell>
          <cell r="F6708">
            <v>49.65</v>
          </cell>
          <cell r="G6708">
            <v>48.26</v>
          </cell>
        </row>
        <row r="6709">
          <cell r="C6709" t="str">
            <v>EDIF10011032</v>
          </cell>
          <cell r="D6709" t="str">
            <v>RUFO EM CHAPA DE AÇO GALVANIZADO N.24 - DESENVOLVIMENTO 33CM</v>
          </cell>
          <cell r="E6709" t="str">
            <v>M</v>
          </cell>
          <cell r="F6709">
            <v>61.56</v>
          </cell>
          <cell r="G6709">
            <v>59.61</v>
          </cell>
        </row>
        <row r="6710">
          <cell r="C6710" t="str">
            <v>EDIF10011033</v>
          </cell>
          <cell r="D6710" t="str">
            <v>RUFO EM CHAPA DE AÇO GALVANIZADO N.24 - DESENVOLVIMENTO 50CM</v>
          </cell>
          <cell r="E6710" t="str">
            <v>M</v>
          </cell>
          <cell r="F6710">
            <v>102.69</v>
          </cell>
          <cell r="G6710">
            <v>99.62</v>
          </cell>
        </row>
        <row r="6711">
          <cell r="C6711" t="str">
            <v>EDIF10011034</v>
          </cell>
          <cell r="D6711" t="str">
            <v>DY.01 - RUFO EM CHAPA DE AÇO GALVANIZADO N.24 - DESENVOLVIMENTO 100CM</v>
          </cell>
          <cell r="E6711" t="str">
            <v>M</v>
          </cell>
          <cell r="F6711">
            <v>172.13</v>
          </cell>
          <cell r="G6711">
            <v>169.25</v>
          </cell>
        </row>
        <row r="6712">
          <cell r="C6712" t="str">
            <v>EDIF10011035</v>
          </cell>
          <cell r="D6712" t="str">
            <v>RUFO EM CHAPA DE AÇO GALVANIZADO N.24 - DESENVOLVIMENTO 130CM</v>
          </cell>
          <cell r="E6712" t="str">
            <v>M</v>
          </cell>
          <cell r="F6712">
            <v>279.7</v>
          </cell>
          <cell r="G6712">
            <v>274.12</v>
          </cell>
        </row>
        <row r="6713">
          <cell r="C6713" t="str">
            <v>EDIF10011036</v>
          </cell>
          <cell r="D6713" t="str">
            <v>RUFO EM CHAPA DE AÇO GALVANIZADO N.24 - DESENVOLVIMENTO 140 CM</v>
          </cell>
          <cell r="E6713" t="str">
            <v>M</v>
          </cell>
          <cell r="F6713">
            <v>279.43</v>
          </cell>
          <cell r="G6713">
            <v>273.85000000000002</v>
          </cell>
        </row>
        <row r="6714">
          <cell r="C6714" t="str">
            <v>EDIF10011070</v>
          </cell>
          <cell r="D6714" t="str">
            <v>HC.10/11 - CANALETA DE CONCRETO, TIPO GUIA E SARJETA - SECÇÃO 15X40CM</v>
          </cell>
          <cell r="E6714" t="str">
            <v>M</v>
          </cell>
          <cell r="F6714">
            <v>107.79</v>
          </cell>
          <cell r="G6714">
            <v>99.7</v>
          </cell>
        </row>
        <row r="6715">
          <cell r="C6715" t="str">
            <v>EDIF10011071</v>
          </cell>
          <cell r="D6715" t="str">
            <v>HC.10/11 - CANALETA DE CONCRETO, TIPO GUIA E SARJETA - SECÇÃO 15X50CM</v>
          </cell>
          <cell r="E6715" t="str">
            <v>M</v>
          </cell>
          <cell r="F6715">
            <v>119.33</v>
          </cell>
          <cell r="G6715">
            <v>110.69</v>
          </cell>
        </row>
        <row r="6716">
          <cell r="C6716" t="str">
            <v>EDIF10011072</v>
          </cell>
          <cell r="D6716" t="str">
            <v>HC.01/02 - CANALETA DE CONCRETO DE A.P.P/TAMPA/GRELHA DE CONCRETO OU FERRO L=30CM</v>
          </cell>
          <cell r="E6716" t="str">
            <v>M</v>
          </cell>
          <cell r="F6716">
            <v>110.6</v>
          </cell>
          <cell r="G6716">
            <v>103.34</v>
          </cell>
        </row>
        <row r="6717">
          <cell r="C6717" t="str">
            <v>EDIF10011073</v>
          </cell>
          <cell r="D6717" t="str">
            <v>HC.01/02 - CANALETA DE CONCRETO DE A.P.P/TAMPA/GRELHA DE CONCRETO OU FERRO L=40CM</v>
          </cell>
          <cell r="E6717" t="str">
            <v>M</v>
          </cell>
          <cell r="F6717">
            <v>119.69</v>
          </cell>
          <cell r="G6717">
            <v>111.77</v>
          </cell>
        </row>
        <row r="6718">
          <cell r="C6718" t="str">
            <v>EDIF10011076</v>
          </cell>
          <cell r="D6718" t="str">
            <v>CANALETA MEIA CANA EM CONCRETO D=30CM</v>
          </cell>
          <cell r="E6718" t="str">
            <v>M</v>
          </cell>
          <cell r="F6718">
            <v>68.2</v>
          </cell>
          <cell r="G6718">
            <v>65.239999999999995</v>
          </cell>
        </row>
        <row r="6719">
          <cell r="C6719" t="str">
            <v>EDIF10011077</v>
          </cell>
          <cell r="D6719" t="str">
            <v>CANALETA MEIA CANA EM CONCRETO D=40CM</v>
          </cell>
          <cell r="E6719" t="str">
            <v>M</v>
          </cell>
          <cell r="F6719">
            <v>115.73</v>
          </cell>
          <cell r="G6719">
            <v>109.21</v>
          </cell>
        </row>
        <row r="6720">
          <cell r="C6720" t="str">
            <v>EDIF10011085</v>
          </cell>
          <cell r="D6720" t="str">
            <v>HV.24 - CANALETA DE ALVENARIA PARA GRELHA DE FERRO  L=20CM</v>
          </cell>
          <cell r="E6720" t="str">
            <v>M</v>
          </cell>
          <cell r="F6720">
            <v>84.35</v>
          </cell>
          <cell r="G6720">
            <v>78.91</v>
          </cell>
        </row>
        <row r="6721">
          <cell r="C6721" t="str">
            <v>EDIF10011086</v>
          </cell>
          <cell r="D6721" t="str">
            <v>HV.22/23 - CANALETA DE ALVENARIA PARA GRELHA OU TAMPA DE CONCRETO  L=30CM</v>
          </cell>
          <cell r="E6721" t="str">
            <v>M</v>
          </cell>
          <cell r="F6721">
            <v>174.92</v>
          </cell>
          <cell r="G6721">
            <v>163.27000000000001</v>
          </cell>
        </row>
        <row r="6722">
          <cell r="C6722" t="str">
            <v>EDIF10011087</v>
          </cell>
          <cell r="D6722" t="str">
            <v>HV.22/23 - CANALETA DE ALVENARIA PARA GRELHA OU TAMPA DE CONCRETO  L=40CM</v>
          </cell>
          <cell r="E6722" t="str">
            <v>M</v>
          </cell>
          <cell r="F6722">
            <v>183.86</v>
          </cell>
          <cell r="G6722">
            <v>171.88</v>
          </cell>
        </row>
        <row r="6723">
          <cell r="C6723" t="str">
            <v>EDIF10011089</v>
          </cell>
          <cell r="D6723" t="str">
            <v>CANTONEIRA DE FERRO 1"X1"X1/8" PARA APOIO E CHUMBAMENTO DAS GRELHAS DE FERRO</v>
          </cell>
          <cell r="E6723" t="str">
            <v>M</v>
          </cell>
          <cell r="F6723">
            <v>85.33</v>
          </cell>
          <cell r="G6723">
            <v>79.989999999999995</v>
          </cell>
        </row>
        <row r="6724">
          <cell r="C6724" t="str">
            <v>EDIF10011090</v>
          </cell>
          <cell r="D6724" t="str">
            <v>HC.05 - GRELHA DE CONCRETO PARA CANALETA - L=30CM - SEM PASSAGEM DE VEÍCULOS</v>
          </cell>
          <cell r="E6724" t="str">
            <v>M</v>
          </cell>
          <cell r="F6724">
            <v>89.57</v>
          </cell>
          <cell r="G6724">
            <v>88.47</v>
          </cell>
        </row>
        <row r="6725">
          <cell r="C6725" t="str">
            <v>EDIF10011092</v>
          </cell>
          <cell r="D6725" t="str">
            <v>HP.02/04 - GRELHA DE FERRO PERFILADO PARA CANALETA - L=30CM</v>
          </cell>
          <cell r="E6725" t="str">
            <v>M</v>
          </cell>
          <cell r="F6725">
            <v>194.68</v>
          </cell>
          <cell r="G6725">
            <v>193.58</v>
          </cell>
        </row>
        <row r="6726">
          <cell r="C6726" t="str">
            <v>EDIF10011093</v>
          </cell>
          <cell r="D6726" t="str">
            <v>HP.02/04 - GRELHA DE FERRO PERFILADO PARA CANALETAS A CÉU ABERTO - 40CM</v>
          </cell>
          <cell r="E6726" t="str">
            <v>M</v>
          </cell>
          <cell r="F6726">
            <v>730.76</v>
          </cell>
          <cell r="G6726">
            <v>729.66</v>
          </cell>
        </row>
        <row r="6727">
          <cell r="C6727" t="str">
            <v>EDIF10011094</v>
          </cell>
          <cell r="D6727" t="str">
            <v>HP.02/04 - GRELHA DE FERRO PERFILADO PARA CANALETAS A CÉU ABERTO - 50CM</v>
          </cell>
          <cell r="E6727" t="str">
            <v>M</v>
          </cell>
          <cell r="F6727">
            <v>826.66</v>
          </cell>
          <cell r="G6727">
            <v>825.56</v>
          </cell>
        </row>
        <row r="6728">
          <cell r="C6728" t="str">
            <v>EDIF10011096</v>
          </cell>
          <cell r="D6728" t="str">
            <v>HC.03 - TAMPA DE CONCRETO PARA CANALETA DE A.P.L=0,30M</v>
          </cell>
          <cell r="E6728" t="str">
            <v>M</v>
          </cell>
          <cell r="F6728">
            <v>65</v>
          </cell>
          <cell r="G6728">
            <v>61.05</v>
          </cell>
        </row>
        <row r="6729">
          <cell r="C6729" t="str">
            <v>EDIF10011097</v>
          </cell>
          <cell r="D6729" t="str">
            <v>HC.04 - TAMPA DE CONCRETO PARA CANALETA DE A.P.L=0,40M</v>
          </cell>
          <cell r="E6729" t="str">
            <v>M</v>
          </cell>
          <cell r="F6729">
            <v>84.52</v>
          </cell>
          <cell r="G6729">
            <v>79.430000000000007</v>
          </cell>
        </row>
        <row r="6730">
          <cell r="C6730" t="str">
            <v>EDIF10011099</v>
          </cell>
          <cell r="D6730" t="str">
            <v>GRELHA DE CONCRETO PARA CANALETA - L=30CM - COM PASSAGEM DE VEÍCULOS</v>
          </cell>
          <cell r="E6730" t="str">
            <v>M</v>
          </cell>
          <cell r="F6730">
            <v>94.73</v>
          </cell>
          <cell r="G6730">
            <v>93.63</v>
          </cell>
        </row>
        <row r="6731">
          <cell r="C6731" t="str">
            <v>EDIF10012000</v>
          </cell>
          <cell r="D6731" t="str">
            <v>REDE DE ÁGUAS PLUVIAIS - TUBULAÇÃO</v>
          </cell>
          <cell r="E6731" t="str">
            <v>.</v>
          </cell>
          <cell r="F6731" t="str">
            <v>.</v>
          </cell>
          <cell r="G6731" t="str">
            <v>.</v>
          </cell>
        </row>
        <row r="6732">
          <cell r="C6732" t="str">
            <v>EDIF10012010</v>
          </cell>
          <cell r="D6732" t="str">
            <v>CONDUTOR EM TUBO DE FERRO FUNDIDO PARA ESGOTO, LINHA SMU - 50MM</v>
          </cell>
          <cell r="E6732" t="str">
            <v>M</v>
          </cell>
          <cell r="F6732">
            <v>243.82</v>
          </cell>
          <cell r="G6732">
            <v>240.47</v>
          </cell>
        </row>
        <row r="6733">
          <cell r="C6733" t="str">
            <v>EDIF10012011</v>
          </cell>
          <cell r="D6733" t="str">
            <v>CONDUTOR EM TUBO DE FERRO FUNDIDO PARA ESGOTO, LINHA SMU - 75MM</v>
          </cell>
          <cell r="E6733" t="str">
            <v>M</v>
          </cell>
          <cell r="F6733">
            <v>370.43</v>
          </cell>
          <cell r="G6733">
            <v>365.96</v>
          </cell>
        </row>
        <row r="6734">
          <cell r="C6734" t="str">
            <v>EDIF10012012</v>
          </cell>
          <cell r="D6734" t="str">
            <v>CONDUTOR EM TUBO DE FERRO FUNDIDO PARA ESGOTO, LINHA SMU - 100MM</v>
          </cell>
          <cell r="E6734" t="str">
            <v>M</v>
          </cell>
          <cell r="F6734">
            <v>435.57</v>
          </cell>
          <cell r="G6734">
            <v>429.99</v>
          </cell>
        </row>
        <row r="6735">
          <cell r="C6735" t="str">
            <v>EDIF10012013</v>
          </cell>
          <cell r="D6735" t="str">
            <v>CONDUTOR EM TUBO DE FERRO FUNDIDO PARA ESGOTO, LINHA SMU - 150MM</v>
          </cell>
          <cell r="E6735" t="str">
            <v>M</v>
          </cell>
          <cell r="F6735">
            <v>459.67</v>
          </cell>
          <cell r="G6735">
            <v>452.98</v>
          </cell>
        </row>
        <row r="6736">
          <cell r="C6736" t="str">
            <v>EDIF10012014</v>
          </cell>
          <cell r="D6736" t="str">
            <v>CONDUTOR EM TUBO DE PVC RÍGIDO, PONTA E BOLSA - 50MM (2")</v>
          </cell>
          <cell r="E6736" t="str">
            <v>M</v>
          </cell>
          <cell r="F6736">
            <v>26.22</v>
          </cell>
          <cell r="G6736">
            <v>24.54</v>
          </cell>
        </row>
        <row r="6737">
          <cell r="C6737" t="str">
            <v>EDIF10012015</v>
          </cell>
          <cell r="D6737" t="str">
            <v>CONDUTOR EM TUBO DE PVC RÍGIDO, PONTA E BOLSA - 75MM (3")</v>
          </cell>
          <cell r="E6737" t="str">
            <v>M</v>
          </cell>
          <cell r="F6737">
            <v>37.049999999999997</v>
          </cell>
          <cell r="G6737">
            <v>34.81</v>
          </cell>
        </row>
        <row r="6738">
          <cell r="C6738" t="str">
            <v>EDIF10012016</v>
          </cell>
          <cell r="D6738" t="str">
            <v>CONDUTOR EM TUBO DE PVC RÍGIDO, PONTA E BOLSA - 100MM (4")</v>
          </cell>
          <cell r="E6738" t="str">
            <v>M</v>
          </cell>
          <cell r="F6738">
            <v>41.89</v>
          </cell>
          <cell r="G6738">
            <v>39.1</v>
          </cell>
        </row>
        <row r="6739">
          <cell r="C6739" t="str">
            <v>EDIF10012017</v>
          </cell>
          <cell r="D6739" t="str">
            <v>CONDUTOR EM TUBO DE PVC RÍGIDO, PONTA E BOLSA - 150MM (6")</v>
          </cell>
          <cell r="E6739" t="str">
            <v>M</v>
          </cell>
          <cell r="F6739">
            <v>75.64</v>
          </cell>
          <cell r="G6739">
            <v>72.290000000000006</v>
          </cell>
        </row>
        <row r="6740">
          <cell r="C6740" t="str">
            <v>EDIF10012018</v>
          </cell>
          <cell r="D6740" t="str">
            <v>CONDUTOR EM TUBO DE PVC RÍGIDO, PONTA E BOLSA - 200MM (8")</v>
          </cell>
          <cell r="E6740" t="str">
            <v>M</v>
          </cell>
          <cell r="F6740">
            <v>125.21</v>
          </cell>
          <cell r="G6740">
            <v>121.31</v>
          </cell>
        </row>
        <row r="6741">
          <cell r="C6741" t="str">
            <v>EDIF10012026</v>
          </cell>
          <cell r="D6741" t="str">
            <v>GRELHA HEMISFÉRICA DE FERRO FUNDIDO - 75MM</v>
          </cell>
          <cell r="E6741" t="str">
            <v>UN</v>
          </cell>
          <cell r="F6741">
            <v>11.18</v>
          </cell>
          <cell r="G6741">
            <v>10.87</v>
          </cell>
        </row>
        <row r="6742">
          <cell r="C6742" t="str">
            <v>EDIF10012027</v>
          </cell>
          <cell r="D6742" t="str">
            <v>GRELHA HEMISFÉRICA DE FERRO FUNDIDO - 100MM</v>
          </cell>
          <cell r="E6742" t="str">
            <v>UN</v>
          </cell>
          <cell r="F6742">
            <v>15.23</v>
          </cell>
          <cell r="G6742">
            <v>14.92</v>
          </cell>
        </row>
        <row r="6743">
          <cell r="C6743" t="str">
            <v>EDIF10012028</v>
          </cell>
          <cell r="D6743" t="str">
            <v>GRELHA HEMISFÉRICA DE FERRO FUNDIDO - 150MM</v>
          </cell>
          <cell r="E6743" t="str">
            <v>UN</v>
          </cell>
          <cell r="F6743">
            <v>29.81</v>
          </cell>
          <cell r="G6743">
            <v>29.5</v>
          </cell>
        </row>
        <row r="6744">
          <cell r="C6744" t="str">
            <v>EDIF10012029</v>
          </cell>
          <cell r="D6744" t="str">
            <v>CURVA DE FERRO FUNDIDO, LINHA SMU (LIGAÇÃO REDE-CONDUTOR) - 50MM</v>
          </cell>
          <cell r="E6744" t="str">
            <v>UN</v>
          </cell>
          <cell r="F6744">
            <v>179.31</v>
          </cell>
          <cell r="G6744">
            <v>178.2</v>
          </cell>
        </row>
        <row r="6745">
          <cell r="C6745" t="str">
            <v>EDIF10012030</v>
          </cell>
          <cell r="D6745" t="str">
            <v>CURVA DE FERRO FUNDIDO, LINHA SMU (LIGAÇÃO REDE-CONDUTOR) - 75MM</v>
          </cell>
          <cell r="E6745" t="str">
            <v>UN</v>
          </cell>
          <cell r="F6745">
            <v>187.68</v>
          </cell>
          <cell r="G6745">
            <v>186.01</v>
          </cell>
        </row>
        <row r="6746">
          <cell r="C6746" t="str">
            <v>EDIF10012031</v>
          </cell>
          <cell r="D6746" t="str">
            <v>CURVA DE FERRO FUNDIDO, LINHA SMU (LIGAÇÃO REDE-CONDUTOR) - 100MM</v>
          </cell>
          <cell r="E6746" t="str">
            <v>UN</v>
          </cell>
          <cell r="F6746">
            <v>206.59</v>
          </cell>
          <cell r="G6746">
            <v>203.8</v>
          </cell>
        </row>
        <row r="6747">
          <cell r="C6747" t="str">
            <v>EDIF10012032</v>
          </cell>
          <cell r="D6747" t="str">
            <v>CURVA DE FERRO FUNDIDO, LINHA SMU (LIGAÇÃO REDE-CONDUTOR) - 150MM</v>
          </cell>
          <cell r="E6747" t="str">
            <v>UN</v>
          </cell>
          <cell r="F6747">
            <v>281.06</v>
          </cell>
          <cell r="G6747">
            <v>277.14999999999998</v>
          </cell>
        </row>
        <row r="6748">
          <cell r="C6748" t="str">
            <v>EDIF10012034</v>
          </cell>
          <cell r="D6748" t="str">
            <v>LIGAÇÃO PARA DESPEJO LIVRE EM SARJETAS, COM TUBO DE FERRO FUNDIDO SMU - 100MM</v>
          </cell>
          <cell r="E6748" t="str">
            <v>M</v>
          </cell>
          <cell r="F6748">
            <v>279.52</v>
          </cell>
          <cell r="G6748">
            <v>276.73</v>
          </cell>
        </row>
        <row r="6749">
          <cell r="C6749" t="str">
            <v>EDIF10012080</v>
          </cell>
          <cell r="D6749" t="str">
            <v>TUBO DE CONCRETO - DIÂMETRO DE 30CM</v>
          </cell>
          <cell r="E6749" t="str">
            <v>M</v>
          </cell>
          <cell r="F6749">
            <v>116.37</v>
          </cell>
          <cell r="G6749">
            <v>110.96</v>
          </cell>
        </row>
        <row r="6750">
          <cell r="C6750" t="str">
            <v>EDIF10012081</v>
          </cell>
          <cell r="D6750" t="str">
            <v>TUBO DE CONCRETO - DIÂMETRO DE 40CM</v>
          </cell>
          <cell r="E6750" t="str">
            <v>M</v>
          </cell>
          <cell r="F6750">
            <v>147.56</v>
          </cell>
          <cell r="G6750">
            <v>140.97</v>
          </cell>
        </row>
        <row r="6751">
          <cell r="C6751" t="str">
            <v>EDIF10012082</v>
          </cell>
          <cell r="D6751" t="str">
            <v>TUBO DE CONCRETO - DIÂMETRO DE 50CM</v>
          </cell>
          <cell r="E6751" t="str">
            <v>M</v>
          </cell>
          <cell r="F6751">
            <v>186.79</v>
          </cell>
          <cell r="G6751">
            <v>178.99</v>
          </cell>
        </row>
        <row r="6752">
          <cell r="C6752" t="str">
            <v>EDIF10012083</v>
          </cell>
          <cell r="D6752" t="str">
            <v>TUBO DE CONCRETO - DIÂMETRO DE 60CM</v>
          </cell>
          <cell r="E6752" t="str">
            <v>M</v>
          </cell>
          <cell r="F6752">
            <v>233.9</v>
          </cell>
          <cell r="G6752">
            <v>224.9</v>
          </cell>
        </row>
        <row r="6753">
          <cell r="C6753" t="str">
            <v>EDIF10012090</v>
          </cell>
          <cell r="D6753" t="str">
            <v>HA.01 - CAIXA DE LIGAÇÃO OU INSPEÇÃO - ESCAVAÇÃO E APILOAMENTO</v>
          </cell>
          <cell r="E6753" t="str">
            <v>M3</v>
          </cell>
          <cell r="F6753">
            <v>62.24</v>
          </cell>
          <cell r="G6753">
            <v>55.56</v>
          </cell>
        </row>
        <row r="6754">
          <cell r="C6754" t="str">
            <v>EDIF10012091</v>
          </cell>
          <cell r="D6754" t="str">
            <v>HA.01 - CAIXA DE LIGAÇÃO OU INSPEÇÃO - LASTRO DE CONCRETO (FUNDO)</v>
          </cell>
          <cell r="E6754" t="str">
            <v>M3</v>
          </cell>
          <cell r="F6754">
            <v>538.01</v>
          </cell>
          <cell r="G6754">
            <v>517.13</v>
          </cell>
        </row>
        <row r="6755">
          <cell r="C6755" t="str">
            <v>EDIF10012092</v>
          </cell>
          <cell r="D6755" t="str">
            <v>HA.01 - CAIXA DE LIGAÇÃO OU INSPEÇÃO - ALVENARIA DE 1/2 TIJOLO, REVESTIDA</v>
          </cell>
          <cell r="E6755" t="str">
            <v>M2</v>
          </cell>
          <cell r="F6755">
            <v>269.79000000000002</v>
          </cell>
          <cell r="G6755">
            <v>248.61</v>
          </cell>
        </row>
        <row r="6756">
          <cell r="C6756" t="str">
            <v>EDIF10012093</v>
          </cell>
          <cell r="D6756" t="str">
            <v>HA.01 - CAIXA DE LIGAÇÃO OU INSPEÇÃO - ALVENARIA DE 1 TIJOLO, REVESTIDA</v>
          </cell>
          <cell r="E6756" t="str">
            <v>M2</v>
          </cell>
          <cell r="F6756">
            <v>379.27</v>
          </cell>
          <cell r="G6756">
            <v>351.59</v>
          </cell>
        </row>
        <row r="6757">
          <cell r="C6757" t="str">
            <v>EDIF10012094</v>
          </cell>
          <cell r="D6757" t="str">
            <v>HA.01 - CAIXA DE LIGAÇÃO OU INSPEÇÃO - TAMPA DE CONCRETO</v>
          </cell>
          <cell r="E6757" t="str">
            <v>M2</v>
          </cell>
          <cell r="F6757">
            <v>249.57</v>
          </cell>
          <cell r="G6757">
            <v>230.78</v>
          </cell>
        </row>
        <row r="6758">
          <cell r="C6758" t="str">
            <v>EDIF10012098</v>
          </cell>
          <cell r="D6758" t="str">
            <v>HA.01 - ENVELOPAMENTO DE TUBULAÇÃO ENTERRADA, COM CONCRETO</v>
          </cell>
          <cell r="E6758" t="str">
            <v>M</v>
          </cell>
          <cell r="F6758">
            <v>38.86</v>
          </cell>
          <cell r="G6758">
            <v>36.31</v>
          </cell>
        </row>
        <row r="6759">
          <cell r="C6759" t="str">
            <v>EDIF10013000</v>
          </cell>
          <cell r="D6759" t="str">
            <v>APARELHOS SANITÁRIOS E EQUIPAMENTOS</v>
          </cell>
          <cell r="E6759" t="str">
            <v>.</v>
          </cell>
          <cell r="F6759" t="str">
            <v>.</v>
          </cell>
          <cell r="G6759" t="str">
            <v>.</v>
          </cell>
        </row>
        <row r="6760">
          <cell r="C6760" t="str">
            <v>EDIF10013001</v>
          </cell>
          <cell r="D6760" t="str">
            <v>BACIA SANITÁRIA SIFONADA, DE LOUÇA BRANCA</v>
          </cell>
          <cell r="E6760" t="str">
            <v>UN</v>
          </cell>
          <cell r="F6760">
            <v>362.05</v>
          </cell>
          <cell r="G6760">
            <v>354.23</v>
          </cell>
        </row>
        <row r="6761">
          <cell r="C6761" t="str">
            <v>EDIF10013003</v>
          </cell>
          <cell r="D6761" t="str">
            <v>BACIA SANITÁRIA COM CAIXA ACOPLADA DE LOUÇA BRANCA</v>
          </cell>
          <cell r="E6761" t="str">
            <v>UN</v>
          </cell>
          <cell r="F6761">
            <v>872.65</v>
          </cell>
          <cell r="G6761">
            <v>864.83</v>
          </cell>
        </row>
        <row r="6762">
          <cell r="C6762" t="str">
            <v>EDIF10013004</v>
          </cell>
          <cell r="D6762" t="str">
            <v>BACIA SANITÁRIA INFANTIL SIFONADA, DE LOUÇA BRANCA</v>
          </cell>
          <cell r="E6762" t="str">
            <v>UN</v>
          </cell>
          <cell r="F6762">
            <v>648.19000000000005</v>
          </cell>
          <cell r="G6762">
            <v>640.37</v>
          </cell>
        </row>
        <row r="6763">
          <cell r="C6763" t="str">
            <v>EDIF10013005</v>
          </cell>
          <cell r="D6763" t="str">
            <v>BACIA SANITÁRIA ALTEADA PARA PORTADORES DE DEFICIÊNCIA FÍSICA</v>
          </cell>
          <cell r="E6763" t="str">
            <v>UN</v>
          </cell>
          <cell r="F6763">
            <v>941.01</v>
          </cell>
          <cell r="G6763">
            <v>923.61</v>
          </cell>
        </row>
        <row r="6764">
          <cell r="C6764" t="str">
            <v>EDIF10013008</v>
          </cell>
          <cell r="D6764" t="str">
            <v>LAVATÓRIO DE LOUÇA BRANCA, SEM COLUNA, CAPACIDADE MÍNIMA 5L, EXCLUSIVE TORNEIRA</v>
          </cell>
          <cell r="E6764" t="str">
            <v>UN</v>
          </cell>
          <cell r="F6764">
            <v>478.38</v>
          </cell>
          <cell r="G6764">
            <v>465.99</v>
          </cell>
        </row>
        <row r="6765">
          <cell r="C6765" t="str">
            <v>EDIF10013014</v>
          </cell>
          <cell r="D6765" t="str">
            <v>LAVATÓRIO DE LOUÇA INDIVIDUAL PARA PORTADORES DE DEFICIÊNCIA FÍSICA</v>
          </cell>
          <cell r="E6765" t="str">
            <v>UN</v>
          </cell>
          <cell r="F6765">
            <v>1157.47</v>
          </cell>
          <cell r="G6765">
            <v>1140.73</v>
          </cell>
        </row>
        <row r="6766">
          <cell r="C6766" t="str">
            <v>EDIF10013016</v>
          </cell>
          <cell r="D6766" t="str">
            <v>LAVATÓRIO OVAL DE EMBUTIR, LOUÇA BRANCA - EXCLUSIVE TORNEIRA</v>
          </cell>
          <cell r="E6766" t="str">
            <v>UN</v>
          </cell>
          <cell r="F6766">
            <v>373.36</v>
          </cell>
          <cell r="G6766">
            <v>366.54</v>
          </cell>
        </row>
        <row r="6767">
          <cell r="C6767" t="str">
            <v>EDIF10013019</v>
          </cell>
          <cell r="D6767" t="str">
            <v>HX.01 - LAVATÓRIO E BEBEDOURO DE CHAPA AÇO INOX CHAPA 18 - EXCLUSIVE TORNEIRA</v>
          </cell>
          <cell r="E6767" t="str">
            <v>M</v>
          </cell>
          <cell r="F6767">
            <v>3409.67</v>
          </cell>
          <cell r="G6767">
            <v>3398.51</v>
          </cell>
        </row>
        <row r="6768">
          <cell r="C6768" t="str">
            <v>EDIF10013025</v>
          </cell>
          <cell r="D6768" t="str">
            <v>MICTÓRIO INDIVIDUAL DE LOUÇA BRANCA, TIPO BACIA - DE CENTRO</v>
          </cell>
          <cell r="E6768" t="str">
            <v>UN</v>
          </cell>
          <cell r="F6768">
            <v>682.42</v>
          </cell>
          <cell r="G6768">
            <v>675.83</v>
          </cell>
        </row>
        <row r="6769">
          <cell r="C6769" t="str">
            <v>EDIF10013036</v>
          </cell>
          <cell r="D6769" t="str">
            <v>MICTÓRIO INDIVIDUAL DE LOUÇA, PARA DEFICIENTE</v>
          </cell>
          <cell r="E6769" t="str">
            <v>UN</v>
          </cell>
          <cell r="F6769">
            <v>2533.98</v>
          </cell>
          <cell r="G6769">
            <v>2527.39</v>
          </cell>
        </row>
        <row r="6770">
          <cell r="C6770" t="str">
            <v>EDIF10013038</v>
          </cell>
          <cell r="D6770" t="str">
            <v>HX.02 - MICTÓRIO COLETIVO DE AÇO INOXIDÁVEL - COMPRIMENTO 0/2000MM</v>
          </cell>
          <cell r="E6770" t="str">
            <v>M</v>
          </cell>
          <cell r="F6770">
            <v>1180.1099999999999</v>
          </cell>
          <cell r="G6770">
            <v>1173.52</v>
          </cell>
        </row>
        <row r="6771">
          <cell r="C6771" t="str">
            <v>EDIF10013039</v>
          </cell>
          <cell r="D6771" t="str">
            <v>CONJUNTO ANTIVANDALISMO PARA MICTÓRIO FORMADO  POR VÁLVULA DE FECHAMENTO AUTOMÁTICO E RABICHO DE METAL</v>
          </cell>
          <cell r="E6771" t="str">
            <v>UN</v>
          </cell>
          <cell r="F6771">
            <v>744.28</v>
          </cell>
          <cell r="G6771">
            <v>733.12</v>
          </cell>
        </row>
        <row r="6772">
          <cell r="C6772" t="str">
            <v>EDIF10013040</v>
          </cell>
          <cell r="D6772" t="str">
            <v>TANQUE DE LOUÇA BRANCA, SEM COLUNA, CAPACIDADE MÍNIMA 30L, EXCLUSIVE TORNEIRA</v>
          </cell>
          <cell r="E6772" t="str">
            <v>UN</v>
          </cell>
          <cell r="F6772">
            <v>886.36</v>
          </cell>
          <cell r="G6772">
            <v>871.17</v>
          </cell>
        </row>
        <row r="6773">
          <cell r="C6773" t="str">
            <v>EDIF10013050</v>
          </cell>
          <cell r="D6773" t="str">
            <v>MX.05/06 - CUBA SIMPLES DE AÇO INOXIDÁVEL CHAPA 20 - 500X400X200MM</v>
          </cell>
          <cell r="E6773" t="str">
            <v>UN</v>
          </cell>
          <cell r="F6773">
            <v>805.59</v>
          </cell>
          <cell r="G6773">
            <v>797.22</v>
          </cell>
        </row>
        <row r="6774">
          <cell r="C6774" t="str">
            <v>EDIF10013051</v>
          </cell>
          <cell r="D6774" t="str">
            <v>MR.06 - CUBA SIMPLES DE AÇO INOXIDÁVEL CHAPA 20 - 560X335X150MM</v>
          </cell>
          <cell r="E6774" t="str">
            <v>UN</v>
          </cell>
          <cell r="F6774">
            <v>704.16</v>
          </cell>
          <cell r="G6774">
            <v>695.79</v>
          </cell>
        </row>
        <row r="6775">
          <cell r="C6775" t="str">
            <v>EDIF10013052</v>
          </cell>
          <cell r="D6775" t="str">
            <v>CUBA SIMPLES DE AÇO INOXIDÁVEL CHAPA 20 - 500X400X250MM</v>
          </cell>
          <cell r="E6775" t="str">
            <v>UN</v>
          </cell>
          <cell r="F6775">
            <v>806.65</v>
          </cell>
          <cell r="G6775">
            <v>798.28</v>
          </cell>
        </row>
        <row r="6776">
          <cell r="C6776" t="str">
            <v>EDIF10013053</v>
          </cell>
          <cell r="D6776" t="str">
            <v>CUBA SIMPLES DE AÇO INOXIDÁVEL CHAPA 20 - 500X400X150MM</v>
          </cell>
          <cell r="E6776" t="str">
            <v>UN</v>
          </cell>
          <cell r="F6776">
            <v>682.15</v>
          </cell>
          <cell r="G6776">
            <v>673.78</v>
          </cell>
        </row>
        <row r="6777">
          <cell r="C6777" t="str">
            <v>EDIF10013055</v>
          </cell>
          <cell r="D6777" t="str">
            <v>CUBA DUPLA DE AÇO INOXIDÁVEL CHAPA 20 - 700X400X150MM</v>
          </cell>
          <cell r="E6777" t="str">
            <v>UN</v>
          </cell>
          <cell r="F6777">
            <v>1249.06</v>
          </cell>
          <cell r="G6777">
            <v>1232.32</v>
          </cell>
        </row>
        <row r="6778">
          <cell r="C6778" t="str">
            <v>EDIF10013057</v>
          </cell>
          <cell r="D6778" t="str">
            <v>CUBA DUPLA DE AÇO INOXIDÁVEL CHAPA 20 - 1020X400X200MM</v>
          </cell>
          <cell r="E6778" t="str">
            <v>UN</v>
          </cell>
          <cell r="F6778">
            <v>1667.22</v>
          </cell>
          <cell r="G6778">
            <v>1650.48</v>
          </cell>
        </row>
        <row r="6779">
          <cell r="C6779" t="str">
            <v>EDIF10013058</v>
          </cell>
          <cell r="D6779" t="str">
            <v>TANQUE DE PANELA EM AÇO INOXIDÁVEL CHAPA 18  - 600X500X400MM</v>
          </cell>
          <cell r="E6779" t="str">
            <v>UN</v>
          </cell>
          <cell r="F6779">
            <v>1700.93</v>
          </cell>
          <cell r="G6779">
            <v>1692.56</v>
          </cell>
        </row>
        <row r="6780">
          <cell r="C6780" t="str">
            <v>EDIF10013059</v>
          </cell>
          <cell r="D6780" t="str">
            <v>HX.04 - TANQUE DE PANELA EM AÇO INOXIDÁVEL CHAPA 18 - 600X800X300MM</v>
          </cell>
          <cell r="E6780" t="str">
            <v>UN</v>
          </cell>
          <cell r="F6780">
            <v>1818.08</v>
          </cell>
          <cell r="G6780">
            <v>1809.71</v>
          </cell>
        </row>
        <row r="6781">
          <cell r="C6781" t="str">
            <v>EDIF10013060</v>
          </cell>
          <cell r="D6781" t="str">
            <v>TANQUE DE PANELA EM AÇO INOXIDÁVEL - 600X500X500MM</v>
          </cell>
          <cell r="E6781" t="str">
            <v>UN</v>
          </cell>
          <cell r="F6781">
            <v>2004.63</v>
          </cell>
          <cell r="G6781">
            <v>1996.26</v>
          </cell>
        </row>
        <row r="6782">
          <cell r="C6782" t="str">
            <v>EDIF10013061</v>
          </cell>
          <cell r="D6782" t="str">
            <v>CUBA DE FIBRA DE VIDRO 600 X 500 X 200MM</v>
          </cell>
          <cell r="E6782" t="str">
            <v>UN</v>
          </cell>
          <cell r="F6782">
            <v>888.72</v>
          </cell>
          <cell r="G6782">
            <v>880.35</v>
          </cell>
        </row>
        <row r="6783">
          <cell r="C6783" t="str">
            <v>EDIF10013062</v>
          </cell>
          <cell r="D6783" t="str">
            <v>TANQUE PARA LAVA PÉS</v>
          </cell>
          <cell r="E6783" t="str">
            <v>UN</v>
          </cell>
          <cell r="F6783">
            <v>2387.56</v>
          </cell>
          <cell r="G6783">
            <v>2357.5</v>
          </cell>
        </row>
        <row r="6784">
          <cell r="C6784" t="str">
            <v>EDIF10013070</v>
          </cell>
          <cell r="D6784" t="str">
            <v>BEBEDOURO ELÉTRICO COM SISTEMA DE REFRIGERAÇÃO E DUAS SAÍDAS - 40L</v>
          </cell>
          <cell r="E6784" t="str">
            <v>UN</v>
          </cell>
          <cell r="F6784">
            <v>1387.88</v>
          </cell>
          <cell r="G6784">
            <v>1376.38</v>
          </cell>
        </row>
        <row r="6785">
          <cell r="C6785" t="str">
            <v>EDIF10013071</v>
          </cell>
          <cell r="D6785" t="str">
            <v>BEBEDOURO ELÉTRICO COM SISTEMA DE REFRIGERAÇÃO E DUAS SAÍDAS - 80L</v>
          </cell>
          <cell r="E6785" t="str">
            <v>UN</v>
          </cell>
          <cell r="F6785">
            <v>1712.14</v>
          </cell>
          <cell r="G6785">
            <v>1700.64</v>
          </cell>
        </row>
        <row r="6786">
          <cell r="C6786" t="str">
            <v>EDIF10013078</v>
          </cell>
          <cell r="D6786" t="str">
            <v>FILTRO TIPO CUNO OU SIMILAR COM ELEMENTO FILTRANTE CEL./CARVAO/CEL. 180 L/H</v>
          </cell>
          <cell r="E6786" t="str">
            <v>UN</v>
          </cell>
          <cell r="F6786">
            <v>212.78</v>
          </cell>
          <cell r="G6786">
            <v>211.85</v>
          </cell>
        </row>
        <row r="6787">
          <cell r="C6787" t="str">
            <v>EDIF10014000</v>
          </cell>
          <cell r="D6787" t="str">
            <v>METAIS SANITÁRIOS E ACESSÓRIOS</v>
          </cell>
          <cell r="E6787" t="str">
            <v>.</v>
          </cell>
          <cell r="F6787" t="str">
            <v>.</v>
          </cell>
          <cell r="G6787" t="str">
            <v>.</v>
          </cell>
        </row>
        <row r="6788">
          <cell r="C6788" t="str">
            <v>EDIF10014003</v>
          </cell>
          <cell r="D6788" t="str">
            <v>TORNEIRA DE PRESSÃO PARA USO GERAL, METAL CROMADO - 1/2"</v>
          </cell>
          <cell r="E6788" t="str">
            <v>UN</v>
          </cell>
          <cell r="F6788">
            <v>50.97</v>
          </cell>
          <cell r="G6788">
            <v>49.42</v>
          </cell>
        </row>
        <row r="6789">
          <cell r="C6789" t="str">
            <v>EDIF10014004</v>
          </cell>
          <cell r="D6789" t="str">
            <v>TORNEIRA DE PRESSÃO PARA USO GERAL, METAL CROMADO - 3/4"</v>
          </cell>
          <cell r="E6789" t="str">
            <v>UN</v>
          </cell>
          <cell r="F6789">
            <v>52.11</v>
          </cell>
          <cell r="G6789">
            <v>50.56</v>
          </cell>
        </row>
        <row r="6790">
          <cell r="C6790" t="str">
            <v>EDIF10014008</v>
          </cell>
          <cell r="D6790" t="str">
            <v>TORNEIRA DE PRESSÃO PARA PIA, COM CORPO LONGO E AERADOR - 3/4"</v>
          </cell>
          <cell r="E6790" t="str">
            <v>UN</v>
          </cell>
          <cell r="F6790">
            <v>206.73</v>
          </cell>
          <cell r="G6790">
            <v>206.18</v>
          </cell>
        </row>
        <row r="6791">
          <cell r="C6791" t="str">
            <v>EDIF10014009</v>
          </cell>
          <cell r="D6791" t="str">
            <v>TORNEIRA CLÍNICA DE MESA - 12 CM - 1/2"</v>
          </cell>
          <cell r="E6791" t="str">
            <v>UN</v>
          </cell>
          <cell r="F6791">
            <v>306.32</v>
          </cell>
          <cell r="G6791">
            <v>303.20999999999998</v>
          </cell>
        </row>
        <row r="6792">
          <cell r="C6792" t="str">
            <v>EDIF10014010</v>
          </cell>
          <cell r="D6792" t="str">
            <v>TORNEIRA DE MESA COM ACIONAMENTO MANUAL E FECHAMENTO AUTOMÁTICO</v>
          </cell>
          <cell r="E6792" t="str">
            <v>UN</v>
          </cell>
          <cell r="F6792">
            <v>583.72</v>
          </cell>
          <cell r="G6792">
            <v>578.14</v>
          </cell>
        </row>
        <row r="6793">
          <cell r="C6793" t="str">
            <v>EDIF10014011</v>
          </cell>
          <cell r="D6793" t="str">
            <v>TORNEIRA ELETRÔNICA DE MESA, COM SENSOR E ACIONAMENTO ELÉTRICO</v>
          </cell>
          <cell r="E6793" t="str">
            <v>UN</v>
          </cell>
          <cell r="F6793">
            <v>2037.69</v>
          </cell>
          <cell r="G6793">
            <v>2028.66</v>
          </cell>
        </row>
        <row r="6794">
          <cell r="C6794" t="str">
            <v>EDIF10014012</v>
          </cell>
          <cell r="D6794" t="str">
            <v>BICA ALTA ARTICULÁVEL DE MESA - 1/2"</v>
          </cell>
          <cell r="E6794" t="str">
            <v>UN</v>
          </cell>
          <cell r="F6794">
            <v>472.04</v>
          </cell>
          <cell r="G6794">
            <v>469.25</v>
          </cell>
        </row>
        <row r="6795">
          <cell r="C6795" t="str">
            <v>EDIF10014013</v>
          </cell>
          <cell r="D6795" t="str">
            <v>MISTURADOR DE PAREDE PARA PIA, COM BICA MÓVEL TIPO LONGA E AERADOR - 3/4"</v>
          </cell>
          <cell r="E6795" t="str">
            <v>UN</v>
          </cell>
          <cell r="F6795">
            <v>339.52</v>
          </cell>
          <cell r="G6795">
            <v>337.97</v>
          </cell>
        </row>
        <row r="6796">
          <cell r="C6796" t="str">
            <v>EDIF10014015</v>
          </cell>
          <cell r="D6796" t="str">
            <v>REGISTRO REGULADOR DE VAZÃO - 1/2"</v>
          </cell>
          <cell r="E6796" t="str">
            <v>UN</v>
          </cell>
          <cell r="F6796">
            <v>125.67</v>
          </cell>
          <cell r="G6796">
            <v>120.09</v>
          </cell>
        </row>
        <row r="6797">
          <cell r="C6797" t="str">
            <v>EDIF10014016</v>
          </cell>
          <cell r="D6797" t="str">
            <v>TORNEIRA DE PAREDE ANTIVANDALISMO</v>
          </cell>
          <cell r="E6797" t="str">
            <v>UN</v>
          </cell>
          <cell r="F6797">
            <v>580.89</v>
          </cell>
          <cell r="G6797">
            <v>569.73</v>
          </cell>
        </row>
        <row r="6798">
          <cell r="C6798" t="str">
            <v>EDIF10014017</v>
          </cell>
          <cell r="D6798" t="str">
            <v>TORNEIRA DE ACIONAMENTO RESTRITO DE PAREDE</v>
          </cell>
          <cell r="E6798" t="str">
            <v>UN</v>
          </cell>
          <cell r="F6798">
            <v>352.6</v>
          </cell>
          <cell r="G6798">
            <v>341.44</v>
          </cell>
        </row>
        <row r="6799">
          <cell r="C6799" t="str">
            <v>EDIF10014018</v>
          </cell>
          <cell r="D6799" t="str">
            <v>TORNEIRA ELÉTRICA AUTOMÁTICA, COM CORPO EM PVC CROMADO - 220V</v>
          </cell>
          <cell r="E6799" t="str">
            <v>UN</v>
          </cell>
          <cell r="F6799">
            <v>190.1</v>
          </cell>
          <cell r="G6799">
            <v>186.82</v>
          </cell>
        </row>
        <row r="6800">
          <cell r="C6800" t="str">
            <v>EDIF10014019</v>
          </cell>
          <cell r="D6800" t="str">
            <v>VÁLVULA DE ACIONAMENTO HIDRO-MECÂNICO POR PEDAL</v>
          </cell>
          <cell r="E6800" t="str">
            <v>UN</v>
          </cell>
          <cell r="F6800">
            <v>749.36</v>
          </cell>
          <cell r="G6800">
            <v>743.33</v>
          </cell>
        </row>
        <row r="6801">
          <cell r="C6801" t="str">
            <v>EDIF10014024</v>
          </cell>
          <cell r="D6801" t="str">
            <v>VÁLVULA DE DESCARGA COM DUPLO ACIONAMENTO</v>
          </cell>
          <cell r="E6801" t="str">
            <v>UN</v>
          </cell>
          <cell r="F6801">
            <v>379.57</v>
          </cell>
          <cell r="G6801">
            <v>373.54</v>
          </cell>
        </row>
        <row r="6802">
          <cell r="C6802" t="str">
            <v>EDIF10014025</v>
          </cell>
          <cell r="D6802" t="str">
            <v>VÁLVULA DE DESCARGA EXTERNA COM ALAVANCA - 1 1/4"</v>
          </cell>
          <cell r="E6802" t="str">
            <v>UN</v>
          </cell>
          <cell r="F6802">
            <v>301.58</v>
          </cell>
          <cell r="G6802">
            <v>295.55</v>
          </cell>
        </row>
        <row r="6803">
          <cell r="C6803" t="str">
            <v>EDIF10014026</v>
          </cell>
          <cell r="D6803" t="str">
            <v>ACABAMENTO ANTIVANDALISMO PARA VÁLVULA DE DESCARGA</v>
          </cell>
          <cell r="E6803" t="str">
            <v>UN</v>
          </cell>
          <cell r="F6803">
            <v>288.44</v>
          </cell>
          <cell r="G6803">
            <v>283.97000000000003</v>
          </cell>
        </row>
        <row r="6804">
          <cell r="C6804" t="str">
            <v>EDIF10014030</v>
          </cell>
          <cell r="D6804" t="str">
            <v>VÁLVULA DE FECHAMENTO AUTOMÁTICO PARA CHUVEIRO ELÉTRICO</v>
          </cell>
          <cell r="E6804" t="str">
            <v>UN</v>
          </cell>
          <cell r="F6804">
            <v>1050.27</v>
          </cell>
          <cell r="G6804">
            <v>1039.1099999999999</v>
          </cell>
        </row>
        <row r="6805">
          <cell r="C6805" t="str">
            <v>EDIF10014031</v>
          </cell>
          <cell r="D6805" t="str">
            <v>VÁLVULA DE FECHAMENTO AUTOMÁTICO PARA DUCHA DE ÁGUA FRIA OU PRÉ-MISTURADA</v>
          </cell>
          <cell r="E6805" t="str">
            <v>UN</v>
          </cell>
          <cell r="F6805">
            <v>766.38</v>
          </cell>
          <cell r="G6805">
            <v>755.22</v>
          </cell>
        </row>
        <row r="6806">
          <cell r="C6806" t="str">
            <v>EDIF10014032</v>
          </cell>
          <cell r="D6806" t="str">
            <v>VÁLVULA DE FECHAMENTO AUTOMÁTICO PARA CHUVEIRO DE AQUECEDOR DE ACUMULAÇÃO</v>
          </cell>
          <cell r="E6806" t="str">
            <v>UN</v>
          </cell>
          <cell r="F6806">
            <v>861.7</v>
          </cell>
          <cell r="G6806">
            <v>850.54</v>
          </cell>
        </row>
        <row r="6807">
          <cell r="C6807" t="str">
            <v>EDIF10014033</v>
          </cell>
          <cell r="D6807" t="str">
            <v>VÁLVULA FLUXIVEL PARA MICTÓRIO COM ACIONAMENTO MANUAL E FECHAMENTO AUTOMÁTICO</v>
          </cell>
          <cell r="E6807" t="str">
            <v>UN</v>
          </cell>
          <cell r="F6807">
            <v>534.26</v>
          </cell>
          <cell r="G6807">
            <v>523.1</v>
          </cell>
        </row>
        <row r="6808">
          <cell r="C6808" t="str">
            <v>EDIF10014037</v>
          </cell>
          <cell r="D6808" t="str">
            <v>CHUVEIRO FIXO DE METAL CROMADO - CRIVO COM DIÂMETRO DE NO MÍNIMO 6CM</v>
          </cell>
          <cell r="E6808" t="str">
            <v>UN</v>
          </cell>
          <cell r="F6808">
            <v>335.79</v>
          </cell>
          <cell r="G6808">
            <v>334.24</v>
          </cell>
        </row>
        <row r="6809">
          <cell r="C6809" t="str">
            <v>EDIF10014040</v>
          </cell>
          <cell r="D6809" t="str">
            <v>CHUVEIRO ELÉTRICO AUTOMÁTICO, CORPO EM PVC CROMADO - 220V-2800/4400W</v>
          </cell>
          <cell r="E6809" t="str">
            <v>UN</v>
          </cell>
          <cell r="F6809">
            <v>265.42</v>
          </cell>
          <cell r="G6809">
            <v>262.14</v>
          </cell>
        </row>
        <row r="6810">
          <cell r="C6810" t="str">
            <v>EDIF10014042</v>
          </cell>
          <cell r="D6810" t="str">
            <v>CHUVEIRO DUCHA MODELO JET-SET METÁLICA OU SIMILAR</v>
          </cell>
          <cell r="E6810" t="str">
            <v>UN</v>
          </cell>
          <cell r="F6810">
            <v>173.9</v>
          </cell>
          <cell r="G6810">
            <v>170.62</v>
          </cell>
        </row>
        <row r="6811">
          <cell r="C6811" t="str">
            <v>EDIF10014044</v>
          </cell>
          <cell r="D6811" t="str">
            <v>DUCHA HIGIÊNICA FLEXÍVEL SEM REGISTRO DE PAREDE</v>
          </cell>
          <cell r="E6811" t="str">
            <v>UN</v>
          </cell>
          <cell r="F6811">
            <v>519.57000000000005</v>
          </cell>
          <cell r="G6811">
            <v>518.02</v>
          </cell>
        </row>
        <row r="6812">
          <cell r="C6812" t="str">
            <v>EDIF10014045</v>
          </cell>
          <cell r="D6812" t="str">
            <v>CONJUNTO ANTIVANDALISMO FORMADO DE CHUVEIRO E VÁLVULA DE FECHAMENTO AUTOMÁTICO (ÁGUA FRIA OU PRÉ-MISTURADA)</v>
          </cell>
          <cell r="E6812" t="str">
            <v>UN</v>
          </cell>
          <cell r="F6812">
            <v>1182.23</v>
          </cell>
          <cell r="G6812">
            <v>1169.51</v>
          </cell>
        </row>
        <row r="6813">
          <cell r="C6813" t="str">
            <v>EDIF10014048</v>
          </cell>
          <cell r="D6813" t="str">
            <v>MISTURADOR DE MESA PARA LAVATÓRIO - 1/2"</v>
          </cell>
          <cell r="E6813" t="str">
            <v>UN</v>
          </cell>
          <cell r="F6813">
            <v>548.54</v>
          </cell>
          <cell r="G6813">
            <v>546.99</v>
          </cell>
        </row>
        <row r="6814">
          <cell r="C6814" t="str">
            <v>EDIF10014049</v>
          </cell>
          <cell r="D6814" t="str">
            <v>MISTURADOR PARA CHUVEIRO ENTRADA HORIZ. 3/4" SAÍDA 1/2 C/ ACABAMENTO</v>
          </cell>
          <cell r="E6814" t="str">
            <v>UN</v>
          </cell>
          <cell r="F6814">
            <v>317.89</v>
          </cell>
          <cell r="G6814">
            <v>315.94</v>
          </cell>
        </row>
        <row r="6815">
          <cell r="C6815" t="str">
            <v>EDIF10014052</v>
          </cell>
          <cell r="D6815" t="str">
            <v>DISPENSER DE SABÃO, DE PAREDE, MANUAL, PARA SANITÁRIOS, ABS, ALTO IMPACTO, COM RESERVATÓRIO DE 800/ 900ML</v>
          </cell>
          <cell r="E6815" t="str">
            <v>UN</v>
          </cell>
          <cell r="F6815">
            <v>70.25</v>
          </cell>
          <cell r="G6815">
            <v>68.84</v>
          </cell>
        </row>
        <row r="6816">
          <cell r="C6816" t="str">
            <v>EDIF10014066</v>
          </cell>
          <cell r="D6816" t="str">
            <v>DISPENSER PAPEL TOALHA, DE PAREDE, MANUAL, PARA SANITÁRIOS - ABS - ALTO IMPACTO - AUTO CORTE</v>
          </cell>
          <cell r="E6816" t="str">
            <v>UN</v>
          </cell>
          <cell r="F6816">
            <v>248.64</v>
          </cell>
          <cell r="G6816">
            <v>247.59</v>
          </cell>
        </row>
        <row r="6817">
          <cell r="C6817" t="str">
            <v>EDIF10014073</v>
          </cell>
          <cell r="D6817" t="str">
            <v>FRONTÃO OU TESTEIRA DE MÁRMORE BRANCO ESPIRITO SANTO - H. ATÉ 10CM</v>
          </cell>
          <cell r="E6817" t="str">
            <v>M</v>
          </cell>
          <cell r="F6817">
            <v>110.64</v>
          </cell>
          <cell r="G6817">
            <v>109.42</v>
          </cell>
        </row>
        <row r="6818">
          <cell r="C6818" t="str">
            <v>EDIF10014074</v>
          </cell>
          <cell r="D6818" t="str">
            <v>FRONTÃO OU TESTEIRA DE GRANITO CINZA MAUA - H ATÉ 10CM</v>
          </cell>
          <cell r="E6818" t="str">
            <v>M</v>
          </cell>
          <cell r="F6818">
            <v>83.23</v>
          </cell>
          <cell r="G6818">
            <v>82.01</v>
          </cell>
        </row>
        <row r="6819">
          <cell r="C6819" t="str">
            <v>EDIF10014075</v>
          </cell>
          <cell r="D6819" t="str">
            <v>TAMPO PARA BANCADA ÚMIDA - GRANITO CINZA ANDORINHA - ESPESSURA 2CM</v>
          </cell>
          <cell r="E6819" t="str">
            <v>M2</v>
          </cell>
          <cell r="F6819">
            <v>566.96</v>
          </cell>
          <cell r="G6819">
            <v>559.75</v>
          </cell>
        </row>
        <row r="6820">
          <cell r="C6820" t="str">
            <v>EDIF10014076</v>
          </cell>
          <cell r="D6820" t="str">
            <v>MR.12 - TAMPO PARA BANCADA ÚMIDA - GRANITO CINZA MAUA POLIDO - ESPESSURA 2CM</v>
          </cell>
          <cell r="E6820" t="str">
            <v>M2</v>
          </cell>
          <cell r="F6820">
            <v>633.84</v>
          </cell>
          <cell r="G6820">
            <v>625.14</v>
          </cell>
        </row>
        <row r="6821">
          <cell r="C6821" t="str">
            <v>EDIF10014077</v>
          </cell>
          <cell r="D6821" t="str">
            <v>MR.12 - TAMPO PARA BANCADA ÚMIDA - GRANITO VERDE UBATUBA POLIDO - ESPESSURA 2CM</v>
          </cell>
          <cell r="E6821" t="str">
            <v>M2</v>
          </cell>
          <cell r="F6821">
            <v>621.34</v>
          </cell>
          <cell r="G6821">
            <v>612.64</v>
          </cell>
        </row>
        <row r="6822">
          <cell r="C6822" t="str">
            <v>EDIF10014078</v>
          </cell>
          <cell r="D6822" t="str">
            <v>MR.12 - TAMPO PARA BANCADA ÚMIDA - GRANITO PRETO TIJUCA POLIDO 2CM</v>
          </cell>
          <cell r="E6822" t="str">
            <v>M2</v>
          </cell>
          <cell r="F6822">
            <v>868.43</v>
          </cell>
          <cell r="G6822">
            <v>861.22</v>
          </cell>
        </row>
        <row r="6823">
          <cell r="C6823" t="str">
            <v>EDIF10014082</v>
          </cell>
          <cell r="D6823" t="str">
            <v>MR.04 - TAMPO PARA BANCADA ÚMIDA - MÁRMORE BRANCO ESPIRITO SANTO 2CM</v>
          </cell>
          <cell r="E6823" t="str">
            <v>M2</v>
          </cell>
          <cell r="F6823">
            <v>742.11</v>
          </cell>
          <cell r="G6823">
            <v>734.9</v>
          </cell>
        </row>
        <row r="6824">
          <cell r="C6824" t="str">
            <v>EDIF10014086</v>
          </cell>
          <cell r="D6824" t="str">
            <v>HX.04 - TAMPO PARA BANCADA ÚMIDA - AÇO INOX N.18 (18:8)</v>
          </cell>
          <cell r="E6824" t="str">
            <v>M2</v>
          </cell>
          <cell r="F6824">
            <v>1534.61</v>
          </cell>
          <cell r="G6824">
            <v>1527.4</v>
          </cell>
        </row>
        <row r="6825">
          <cell r="C6825" t="str">
            <v>EDIF10014088</v>
          </cell>
          <cell r="D6825" t="str">
            <v>TAMPO PARA BANCADA ÚMIDA - CONCRETO POLIDO E=40MM COM BORDAS ARREDONDADAS E ENVERNIZADAS</v>
          </cell>
          <cell r="E6825" t="str">
            <v>M2</v>
          </cell>
          <cell r="F6825">
            <v>198.84</v>
          </cell>
          <cell r="G6825">
            <v>182.62</v>
          </cell>
        </row>
        <row r="6826">
          <cell r="C6826" t="str">
            <v>EDIF10014089</v>
          </cell>
          <cell r="D6826" t="str">
            <v>TAMPO PARA BANCADA ÚMIDA - CONCRETO POLIDO E=50MM COM BORDAS ARREDONDADAS E ENVERNIZADAS</v>
          </cell>
          <cell r="E6826" t="str">
            <v>M2</v>
          </cell>
          <cell r="F6826">
            <v>202.95</v>
          </cell>
          <cell r="G6826">
            <v>186.73</v>
          </cell>
        </row>
        <row r="6827">
          <cell r="C6827" t="str">
            <v>EDIF10014091</v>
          </cell>
          <cell r="D6827" t="str">
            <v>SABONETEIRA PARA SABÃO LÍQUIDO</v>
          </cell>
          <cell r="E6827" t="str">
            <v>UN</v>
          </cell>
          <cell r="F6827">
            <v>73.38</v>
          </cell>
          <cell r="G6827">
            <v>71.97</v>
          </cell>
        </row>
        <row r="6828">
          <cell r="C6828" t="str">
            <v>EDIF10014097</v>
          </cell>
          <cell r="D6828" t="str">
            <v>PORTA TOALHA DE PAPEL INTER FOLHAS</v>
          </cell>
          <cell r="E6828" t="str">
            <v>UN</v>
          </cell>
          <cell r="F6828">
            <v>84.32</v>
          </cell>
          <cell r="G6828">
            <v>82.91</v>
          </cell>
        </row>
        <row r="6829">
          <cell r="C6829" t="str">
            <v>EDIF10050000</v>
          </cell>
          <cell r="D6829" t="str">
            <v>DEMOLIÇÕES</v>
          </cell>
          <cell r="E6829" t="str">
            <v>.</v>
          </cell>
          <cell r="F6829" t="str">
            <v>.</v>
          </cell>
          <cell r="G6829" t="str">
            <v>.</v>
          </cell>
        </row>
        <row r="6830">
          <cell r="C6830" t="str">
            <v>EDIF10050001</v>
          </cell>
          <cell r="D6830" t="str">
            <v>DEMOLIÇÃO DE TUBULAÇÃO DE AÇO PRETO OU GALVANIZADO - ATÉ 2"</v>
          </cell>
          <cell r="E6830" t="str">
            <v>M</v>
          </cell>
          <cell r="F6830">
            <v>6.92</v>
          </cell>
          <cell r="G6830">
            <v>6.17</v>
          </cell>
        </row>
        <row r="6831">
          <cell r="C6831" t="str">
            <v>EDIF10050002</v>
          </cell>
          <cell r="D6831" t="str">
            <v>DEMOLIÇÃO DE TUBULAÇÃO DE AÇO PRETO OU GALVANIZADO - ACIMA DE 2"</v>
          </cell>
          <cell r="E6831" t="str">
            <v>M</v>
          </cell>
          <cell r="F6831">
            <v>11.53</v>
          </cell>
          <cell r="G6831">
            <v>10.29</v>
          </cell>
        </row>
        <row r="6832">
          <cell r="C6832" t="str">
            <v>EDIF10050003</v>
          </cell>
          <cell r="D6832" t="str">
            <v>DEMOLIÇÃO DE TUBULAÇÃO DE PVC RÍGIDO - ATÉ 4"</v>
          </cell>
          <cell r="E6832" t="str">
            <v>M</v>
          </cell>
          <cell r="F6832">
            <v>5.76</v>
          </cell>
          <cell r="G6832">
            <v>5.14</v>
          </cell>
        </row>
        <row r="6833">
          <cell r="C6833" t="str">
            <v>EDIF10050004</v>
          </cell>
          <cell r="D6833" t="str">
            <v>DEMOLIÇÃO DE TUBULAÇÃO DE PVC RÍGIDO - ACIMA DE 4"</v>
          </cell>
          <cell r="E6833" t="str">
            <v>M</v>
          </cell>
          <cell r="F6833">
            <v>10.37</v>
          </cell>
          <cell r="G6833">
            <v>9.26</v>
          </cell>
        </row>
        <row r="6834">
          <cell r="C6834" t="str">
            <v>EDIF10050005</v>
          </cell>
          <cell r="D6834" t="str">
            <v>DEMOLIÇÃO DE TUBULAÇÃO DE COBRE - ATÉ 1 1/4"</v>
          </cell>
          <cell r="E6834" t="str">
            <v>M</v>
          </cell>
          <cell r="F6834">
            <v>6.92</v>
          </cell>
          <cell r="G6834">
            <v>6.17</v>
          </cell>
        </row>
        <row r="6835">
          <cell r="C6835" t="str">
            <v>EDIF10050018</v>
          </cell>
          <cell r="D6835" t="str">
            <v>DEMOLIÇÃO DE REGISTROS</v>
          </cell>
          <cell r="E6835" t="str">
            <v>UN</v>
          </cell>
          <cell r="F6835">
            <v>5.76</v>
          </cell>
          <cell r="G6835">
            <v>5.14</v>
          </cell>
        </row>
        <row r="6836">
          <cell r="C6836" t="str">
            <v>EDIF10050032</v>
          </cell>
          <cell r="D6836" t="str">
            <v>DEMOLIÇÃO DE CALHAS, RUFOS OU RINCÕES EM CHAPA METÁLICA</v>
          </cell>
          <cell r="E6836" t="str">
            <v>M</v>
          </cell>
          <cell r="F6836">
            <v>5.3</v>
          </cell>
          <cell r="G6836">
            <v>4.7300000000000004</v>
          </cell>
        </row>
        <row r="6837">
          <cell r="C6837" t="str">
            <v>EDIF10050033</v>
          </cell>
          <cell r="D6837" t="str">
            <v>DEMOLIÇÃO DE CONDUTORES APARENTES</v>
          </cell>
          <cell r="E6837" t="str">
            <v>M</v>
          </cell>
          <cell r="F6837">
            <v>3.46</v>
          </cell>
          <cell r="G6837">
            <v>3.09</v>
          </cell>
        </row>
        <row r="6838">
          <cell r="C6838" t="str">
            <v>EDIF10060000</v>
          </cell>
          <cell r="D6838" t="str">
            <v>RETIRADAS</v>
          </cell>
          <cell r="E6838" t="str">
            <v>.</v>
          </cell>
          <cell r="F6838" t="str">
            <v>.</v>
          </cell>
          <cell r="G6838" t="str">
            <v>.</v>
          </cell>
        </row>
        <row r="6839">
          <cell r="C6839" t="str">
            <v>EDIF10060001</v>
          </cell>
          <cell r="D6839" t="str">
            <v>RETIRADA DE TUBULAÇÃO DE AÇO PRETO OU GALVANIZADO - ATÉ 2"</v>
          </cell>
          <cell r="E6839" t="str">
            <v>M</v>
          </cell>
          <cell r="F6839">
            <v>14.49</v>
          </cell>
          <cell r="G6839">
            <v>12.94</v>
          </cell>
        </row>
        <row r="6840">
          <cell r="C6840" t="str">
            <v>EDIF10060002</v>
          </cell>
          <cell r="D6840" t="str">
            <v>RETIRADA DE TUBULAÇÃO DE AÇO PRETO OU GALVANIZADO - ACIMA DE 2"</v>
          </cell>
          <cell r="E6840" t="str">
            <v>M</v>
          </cell>
          <cell r="F6840">
            <v>17.39</v>
          </cell>
          <cell r="G6840">
            <v>15.52</v>
          </cell>
        </row>
        <row r="6841">
          <cell r="C6841" t="str">
            <v>EDIF10060003</v>
          </cell>
          <cell r="D6841" t="str">
            <v>RETIRADA DE TUBULAÇÃO DE PVC RÍGIDO - ATÉ 4"</v>
          </cell>
          <cell r="E6841" t="str">
            <v>M</v>
          </cell>
          <cell r="F6841">
            <v>13.04</v>
          </cell>
          <cell r="G6841">
            <v>11.64</v>
          </cell>
        </row>
        <row r="6842">
          <cell r="C6842" t="str">
            <v>EDIF10060004</v>
          </cell>
          <cell r="D6842" t="str">
            <v>RETIRADA DE TUBULAÇÃO DE PVC RÍGIDO - ACIMA DE 4"</v>
          </cell>
          <cell r="E6842" t="str">
            <v>M</v>
          </cell>
          <cell r="F6842">
            <v>15.94</v>
          </cell>
          <cell r="G6842">
            <v>14.23</v>
          </cell>
        </row>
        <row r="6843">
          <cell r="C6843" t="str">
            <v>EDIF10060005</v>
          </cell>
          <cell r="D6843" t="str">
            <v>RETIRADA DE TUBULAÇÃO DE COBRE - ATÉ 1 1/4"</v>
          </cell>
          <cell r="E6843" t="str">
            <v>M</v>
          </cell>
          <cell r="F6843">
            <v>14.49</v>
          </cell>
          <cell r="G6843">
            <v>12.94</v>
          </cell>
        </row>
        <row r="6844">
          <cell r="C6844" t="str">
            <v>EDIF10060006</v>
          </cell>
          <cell r="D6844" t="str">
            <v>RETIRADA DE TUBULAÇÃO DE COBRE - ACIMA DE 1 1/4"</v>
          </cell>
          <cell r="E6844" t="str">
            <v>M</v>
          </cell>
          <cell r="F6844">
            <v>17.39</v>
          </cell>
          <cell r="G6844">
            <v>15.52</v>
          </cell>
        </row>
        <row r="6845">
          <cell r="C6845" t="str">
            <v>EDIF10060007</v>
          </cell>
          <cell r="D6845" t="str">
            <v>RETIRADA DE TUBULAÇÃO DE FERRO FUNDIDO - ATÉ 4"</v>
          </cell>
          <cell r="E6845" t="str">
            <v>M</v>
          </cell>
          <cell r="F6845">
            <v>14.49</v>
          </cell>
          <cell r="G6845">
            <v>12.94</v>
          </cell>
        </row>
        <row r="6846">
          <cell r="C6846" t="str">
            <v>EDIF10060008</v>
          </cell>
          <cell r="D6846" t="str">
            <v>RETIRADA DE TUBULAÇÃO DE FERRO FUNDIDO - ACIMA DE 4"</v>
          </cell>
          <cell r="E6846" t="str">
            <v>M</v>
          </cell>
          <cell r="F6846">
            <v>17.39</v>
          </cell>
          <cell r="G6846">
            <v>15.52</v>
          </cell>
        </row>
        <row r="6847">
          <cell r="C6847" t="str">
            <v>EDIF10060009</v>
          </cell>
          <cell r="D6847" t="str">
            <v>RETIRADA DE TUBULAÇÃO DE CIMENTO-AMIANTO - ATÉ 3"</v>
          </cell>
          <cell r="E6847" t="str">
            <v>M</v>
          </cell>
          <cell r="F6847">
            <v>13.04</v>
          </cell>
          <cell r="G6847">
            <v>11.64</v>
          </cell>
        </row>
        <row r="6848">
          <cell r="C6848" t="str">
            <v>EDIF10060010</v>
          </cell>
          <cell r="D6848" t="str">
            <v>RETIRADA DE TUBULAÇÃO DE CIMENTO-AMIANTO - ACIMA DE 3"</v>
          </cell>
          <cell r="E6848" t="str">
            <v>M</v>
          </cell>
          <cell r="F6848">
            <v>15.94</v>
          </cell>
          <cell r="G6848">
            <v>14.23</v>
          </cell>
        </row>
        <row r="6849">
          <cell r="C6849" t="str">
            <v>EDIF10060011</v>
          </cell>
          <cell r="D6849" t="str">
            <v>RETIRADA DE TUBULAÇÃO DE CERÂMICA VIDRADA - ATÉ 6"</v>
          </cell>
          <cell r="E6849" t="str">
            <v>M</v>
          </cell>
          <cell r="F6849">
            <v>20.29</v>
          </cell>
          <cell r="G6849">
            <v>18.11</v>
          </cell>
        </row>
        <row r="6850">
          <cell r="C6850" t="str">
            <v>EDIF10060012</v>
          </cell>
          <cell r="D6850" t="str">
            <v>RETIRADA DE TUBULAÇÃO DE CERÂMICA VIDRADA - ACIMA DE 6"</v>
          </cell>
          <cell r="E6850" t="str">
            <v>M</v>
          </cell>
          <cell r="F6850">
            <v>23.19</v>
          </cell>
          <cell r="G6850">
            <v>20.7</v>
          </cell>
        </row>
        <row r="6851">
          <cell r="C6851" t="str">
            <v>EDIF10060015</v>
          </cell>
          <cell r="D6851" t="str">
            <v>RETIRADA DE RESERVATÓRIOS DE CIMENTO-AMIANTO - ATÉ 1000 LITROS</v>
          </cell>
          <cell r="E6851" t="str">
            <v>UN</v>
          </cell>
          <cell r="F6851">
            <v>156.1</v>
          </cell>
          <cell r="G6851">
            <v>139.36000000000001</v>
          </cell>
        </row>
        <row r="6852">
          <cell r="C6852" t="str">
            <v>EDIF10060018</v>
          </cell>
          <cell r="D6852" t="str">
            <v>RETIRADA DE REGISTROS OU VÁLVULAS FLUXÍVEIS</v>
          </cell>
          <cell r="E6852" t="str">
            <v>UN</v>
          </cell>
          <cell r="F6852">
            <v>115.54</v>
          </cell>
          <cell r="G6852">
            <v>103.15</v>
          </cell>
        </row>
        <row r="6853">
          <cell r="C6853" t="str">
            <v>EDIF10060022</v>
          </cell>
          <cell r="D6853" t="str">
            <v>RETIRADA DE VÁLVULAS DE RETENÇÃO</v>
          </cell>
          <cell r="E6853" t="str">
            <v>UN</v>
          </cell>
          <cell r="F6853">
            <v>31.88</v>
          </cell>
          <cell r="G6853">
            <v>28.46</v>
          </cell>
        </row>
        <row r="6854">
          <cell r="C6854" t="str">
            <v>EDIF10060024</v>
          </cell>
          <cell r="D6854" t="str">
            <v>RETIRADA DE CONJUNTOS MOTOR-BOMBA</v>
          </cell>
          <cell r="E6854" t="str">
            <v>UN</v>
          </cell>
          <cell r="F6854">
            <v>231.85</v>
          </cell>
          <cell r="G6854">
            <v>206.99</v>
          </cell>
        </row>
        <row r="6855">
          <cell r="C6855" t="str">
            <v>EDIF10060026</v>
          </cell>
          <cell r="D6855" t="str">
            <v>RETIRADA DE CAIXAS SIFONADAS OU RALOS</v>
          </cell>
          <cell r="E6855" t="str">
            <v>UN</v>
          </cell>
          <cell r="F6855">
            <v>15.94</v>
          </cell>
          <cell r="G6855">
            <v>14.23</v>
          </cell>
        </row>
        <row r="6856">
          <cell r="C6856" t="str">
            <v>EDIF10060029</v>
          </cell>
          <cell r="D6856" t="str">
            <v>RETIRADA DE HIDRANTES DE PAREDE</v>
          </cell>
          <cell r="E6856" t="str">
            <v>UN</v>
          </cell>
          <cell r="F6856">
            <v>86.94</v>
          </cell>
          <cell r="G6856">
            <v>77.62</v>
          </cell>
        </row>
        <row r="6857">
          <cell r="C6857" t="str">
            <v>EDIF10060032</v>
          </cell>
          <cell r="D6857" t="str">
            <v>RETIRADA DE CALHAS, RUFOS OU RINCÕES EM CHAPA METÁLICA</v>
          </cell>
          <cell r="E6857" t="str">
            <v>M</v>
          </cell>
          <cell r="F6857">
            <v>7.25</v>
          </cell>
          <cell r="G6857">
            <v>6.47</v>
          </cell>
        </row>
        <row r="6858">
          <cell r="C6858" t="str">
            <v>EDIF10060033</v>
          </cell>
          <cell r="D6858" t="str">
            <v>RETIRADA DE CONDUTORES APARENTES</v>
          </cell>
          <cell r="E6858" t="str">
            <v>M</v>
          </cell>
          <cell r="F6858">
            <v>4.6399999999999997</v>
          </cell>
          <cell r="G6858">
            <v>4.1399999999999997</v>
          </cell>
        </row>
        <row r="6859">
          <cell r="C6859" t="str">
            <v>EDIF10060035</v>
          </cell>
          <cell r="D6859" t="str">
            <v>RETIRADA DE APARELHOS SANITÁRIOS, INCLUSIVE ACESSÓRIOS</v>
          </cell>
          <cell r="E6859" t="str">
            <v>UN</v>
          </cell>
          <cell r="F6859">
            <v>43.47</v>
          </cell>
          <cell r="G6859">
            <v>38.81</v>
          </cell>
        </row>
        <row r="6860">
          <cell r="C6860" t="str">
            <v>EDIF10060040</v>
          </cell>
          <cell r="D6860" t="str">
            <v>RETIRADA DE SIFÕES</v>
          </cell>
          <cell r="E6860" t="str">
            <v>UN</v>
          </cell>
          <cell r="F6860">
            <v>11.59</v>
          </cell>
          <cell r="G6860">
            <v>10.35</v>
          </cell>
        </row>
        <row r="6861">
          <cell r="C6861" t="str">
            <v>EDIF10060042</v>
          </cell>
          <cell r="D6861" t="str">
            <v>RETIRADA DE TORNEIRAS</v>
          </cell>
          <cell r="E6861" t="str">
            <v>UN</v>
          </cell>
          <cell r="F6861">
            <v>7.54</v>
          </cell>
          <cell r="G6861">
            <v>6.73</v>
          </cell>
        </row>
        <row r="6862">
          <cell r="C6862" t="str">
            <v>EDIF10060045</v>
          </cell>
          <cell r="D6862" t="str">
            <v>RETIRADA DE CAIXAS DE DESCARGA DE SOBREPOR</v>
          </cell>
          <cell r="E6862" t="str">
            <v>UN</v>
          </cell>
          <cell r="F6862">
            <v>22.03</v>
          </cell>
          <cell r="G6862">
            <v>19.66</v>
          </cell>
        </row>
        <row r="6863">
          <cell r="C6863" t="str">
            <v>EDIF10060050</v>
          </cell>
          <cell r="D6863" t="str">
            <v>RETIRADA DO TAMPO ÚMIDO</v>
          </cell>
          <cell r="E6863" t="str">
            <v>M2</v>
          </cell>
          <cell r="F6863">
            <v>12.82</v>
          </cell>
          <cell r="G6863">
            <v>11.44</v>
          </cell>
        </row>
        <row r="6864">
          <cell r="C6864" t="str">
            <v>EDIF10070000</v>
          </cell>
          <cell r="D6864" t="str">
            <v>RECOLOCAÇÕES</v>
          </cell>
          <cell r="E6864" t="str">
            <v>.</v>
          </cell>
          <cell r="F6864" t="str">
            <v>.</v>
          </cell>
          <cell r="G6864" t="str">
            <v>.</v>
          </cell>
        </row>
        <row r="6865">
          <cell r="C6865" t="str">
            <v>EDIF10070018</v>
          </cell>
          <cell r="D6865" t="str">
            <v>RECOLOCAÇÃO DE REGISTROS OU VÁLVULAS FLUXÍVEIS</v>
          </cell>
          <cell r="E6865" t="str">
            <v>UN</v>
          </cell>
          <cell r="F6865">
            <v>106.13</v>
          </cell>
          <cell r="G6865">
            <v>94.97</v>
          </cell>
        </row>
        <row r="6866">
          <cell r="C6866" t="str">
            <v>EDIF10070022</v>
          </cell>
          <cell r="D6866" t="str">
            <v>RECOLOCAÇÃO DE VÁLVULAS DE RETENÇÃO</v>
          </cell>
          <cell r="E6866" t="str">
            <v>UN</v>
          </cell>
          <cell r="F6866">
            <v>54.88</v>
          </cell>
          <cell r="G6866">
            <v>49.3</v>
          </cell>
        </row>
        <row r="6867">
          <cell r="C6867" t="str">
            <v>EDIF10070024</v>
          </cell>
          <cell r="D6867" t="str">
            <v>RECOLOCAÇÃO DE CONJUNTOS MOTOR-BOMBA</v>
          </cell>
          <cell r="E6867" t="str">
            <v>UN</v>
          </cell>
          <cell r="F6867">
            <v>208.13</v>
          </cell>
          <cell r="G6867">
            <v>185.81</v>
          </cell>
        </row>
        <row r="6868">
          <cell r="C6868" t="str">
            <v>EDIF10070026</v>
          </cell>
          <cell r="D6868" t="str">
            <v>RECOLOCAÇÃO DE CAIXAS SIFONADAS OU RALOS</v>
          </cell>
          <cell r="E6868" t="str">
            <v>UN</v>
          </cell>
          <cell r="F6868">
            <v>101.68</v>
          </cell>
          <cell r="G6868">
            <v>93.88</v>
          </cell>
        </row>
        <row r="6869">
          <cell r="C6869" t="str">
            <v>EDIF10070029</v>
          </cell>
          <cell r="D6869" t="str">
            <v>RECOLOCAÇÃO DE HIDRANTES DE PAREDE</v>
          </cell>
          <cell r="E6869" t="str">
            <v>UN</v>
          </cell>
          <cell r="F6869">
            <v>270.57</v>
          </cell>
          <cell r="G6869">
            <v>241.55</v>
          </cell>
        </row>
        <row r="6870">
          <cell r="C6870" t="str">
            <v>EDIF10070032</v>
          </cell>
          <cell r="D6870" t="str">
            <v>RECOLOCAÇÃO DE CALHAS, RUFOS OU RINCÕES EM CHAPA METÁLICA</v>
          </cell>
          <cell r="E6870" t="str">
            <v>M</v>
          </cell>
          <cell r="F6870">
            <v>64.2</v>
          </cell>
          <cell r="G6870">
            <v>59.45</v>
          </cell>
        </row>
        <row r="6871">
          <cell r="C6871" t="str">
            <v>EDIF10070033</v>
          </cell>
          <cell r="D6871" t="str">
            <v>RECOLOCAÇÃO DE CONDUTORES APARENTES</v>
          </cell>
          <cell r="E6871" t="str">
            <v>M</v>
          </cell>
          <cell r="F6871">
            <v>52.56</v>
          </cell>
          <cell r="G6871">
            <v>48.66</v>
          </cell>
        </row>
        <row r="6872">
          <cell r="C6872" t="str">
            <v>EDIF10070035</v>
          </cell>
          <cell r="D6872" t="str">
            <v>RECOLOCAÇÃO DE APARELHOS SANITÁRIOS, INCLUSIVE ACESSÓRIOS</v>
          </cell>
          <cell r="E6872" t="str">
            <v>UN</v>
          </cell>
          <cell r="F6872">
            <v>156.1</v>
          </cell>
          <cell r="G6872">
            <v>139.36000000000001</v>
          </cell>
        </row>
        <row r="6873">
          <cell r="C6873" t="str">
            <v>EDIF10070040</v>
          </cell>
          <cell r="D6873" t="str">
            <v>RECOLOCAÇÃO DE SIFÕES</v>
          </cell>
          <cell r="E6873" t="str">
            <v>UN</v>
          </cell>
          <cell r="F6873">
            <v>26.02</v>
          </cell>
          <cell r="G6873">
            <v>23.23</v>
          </cell>
        </row>
        <row r="6874">
          <cell r="C6874" t="str">
            <v>EDIF10070042</v>
          </cell>
          <cell r="D6874" t="str">
            <v>RECOLOCAÇÃO DE TORNEIRAS</v>
          </cell>
          <cell r="E6874" t="str">
            <v>UN</v>
          </cell>
          <cell r="F6874">
            <v>14.49</v>
          </cell>
          <cell r="G6874">
            <v>12.94</v>
          </cell>
        </row>
        <row r="6875">
          <cell r="C6875" t="str">
            <v>EDIF10070045</v>
          </cell>
          <cell r="D6875" t="str">
            <v>RECOLOCAÇÃO DE CAIXAS DE DESCARGA DE SOBREPOR</v>
          </cell>
          <cell r="E6875" t="str">
            <v>UN</v>
          </cell>
          <cell r="F6875">
            <v>130.08000000000001</v>
          </cell>
          <cell r="G6875">
            <v>116.13</v>
          </cell>
        </row>
        <row r="6876">
          <cell r="C6876" t="str">
            <v>EDIF10080000</v>
          </cell>
          <cell r="D6876" t="str">
            <v>SERVIÇOS PARCIAIS</v>
          </cell>
          <cell r="E6876" t="str">
            <v>.</v>
          </cell>
          <cell r="F6876" t="str">
            <v>.</v>
          </cell>
          <cell r="G6876" t="str">
            <v>.</v>
          </cell>
        </row>
        <row r="6877">
          <cell r="C6877" t="str">
            <v>EDIF10080070</v>
          </cell>
          <cell r="D6877" t="str">
            <v>SIFÃO COM COPO, TIPO REFORÇADO, PVC RÍGIDO - 1 1/2"X2"</v>
          </cell>
          <cell r="E6877" t="str">
            <v>UN</v>
          </cell>
          <cell r="F6877">
            <v>41.09</v>
          </cell>
          <cell r="G6877">
            <v>38.86</v>
          </cell>
        </row>
        <row r="6878">
          <cell r="C6878" t="str">
            <v>EDIF10080072</v>
          </cell>
          <cell r="D6878" t="str">
            <v>SIFÃO TIPO PESADO, METAL CROMADO - 1"X1 1/2"</v>
          </cell>
          <cell r="E6878" t="str">
            <v>UN</v>
          </cell>
          <cell r="F6878">
            <v>202.68</v>
          </cell>
          <cell r="G6878">
            <v>199.89</v>
          </cell>
        </row>
        <row r="6879">
          <cell r="C6879" t="str">
            <v>EDIF10080073</v>
          </cell>
          <cell r="D6879" t="str">
            <v>SIFÃO TIPO PESADO, METAL CROMADO - 1"X2"</v>
          </cell>
          <cell r="E6879" t="str">
            <v>UN</v>
          </cell>
          <cell r="F6879">
            <v>226.7</v>
          </cell>
          <cell r="G6879">
            <v>223.91</v>
          </cell>
        </row>
        <row r="6880">
          <cell r="C6880" t="str">
            <v>EDIF10080074</v>
          </cell>
          <cell r="D6880" t="str">
            <v>SIFÃO TIPO PESADO, METAL CROMADO - 1 1/2"X2"</v>
          </cell>
          <cell r="E6880" t="str">
            <v>UN</v>
          </cell>
          <cell r="F6880">
            <v>144.06</v>
          </cell>
          <cell r="G6880">
            <v>141.27000000000001</v>
          </cell>
        </row>
        <row r="6881">
          <cell r="C6881" t="str">
            <v>EDIF10080076</v>
          </cell>
          <cell r="D6881" t="str">
            <v>TUBO DE LIGAÇÃO FLEXÍVEL, PVC - 1/2"X30/40CM</v>
          </cell>
          <cell r="E6881" t="str">
            <v>UN</v>
          </cell>
          <cell r="F6881">
            <v>20.74</v>
          </cell>
          <cell r="G6881">
            <v>19.190000000000001</v>
          </cell>
        </row>
        <row r="6882">
          <cell r="C6882" t="str">
            <v>EDIF10080081</v>
          </cell>
          <cell r="D6882" t="str">
            <v>TUBO DE LIGAÇÃO FLEXÍVEL, METAL CROMADO - 1/2"X30/40CM</v>
          </cell>
          <cell r="E6882" t="str">
            <v>UN</v>
          </cell>
          <cell r="F6882">
            <v>34.409999999999997</v>
          </cell>
          <cell r="G6882">
            <v>32.86</v>
          </cell>
        </row>
        <row r="6883">
          <cell r="C6883" t="str">
            <v>EDIF10080086</v>
          </cell>
          <cell r="D6883" t="str">
            <v>TORNEIRA DE PRESSÃO PARA LAVATÓRIO, METAL CROMADO - 1/2"</v>
          </cell>
          <cell r="E6883" t="str">
            <v>UN</v>
          </cell>
          <cell r="F6883">
            <v>67.7</v>
          </cell>
          <cell r="G6883">
            <v>66.150000000000006</v>
          </cell>
        </row>
        <row r="6884">
          <cell r="C6884" t="str">
            <v>EDIF10080093</v>
          </cell>
          <cell r="D6884" t="str">
            <v>VÁLVULA AMERICANA DE METAL CROMADO - 1 1/2"X3 3/4"</v>
          </cell>
          <cell r="E6884" t="str">
            <v>UN</v>
          </cell>
          <cell r="F6884">
            <v>69.069999999999993</v>
          </cell>
          <cell r="G6884">
            <v>67.52</v>
          </cell>
        </row>
        <row r="6885">
          <cell r="C6885" t="str">
            <v>EDIF10080097</v>
          </cell>
          <cell r="D6885" t="str">
            <v>TUBO DE LIGAÇÃO EM ALUMÍNIO COM CANOPLA, PARA CHUVEIRO - 3/4"</v>
          </cell>
          <cell r="E6885" t="str">
            <v>UN</v>
          </cell>
          <cell r="F6885">
            <v>43.44</v>
          </cell>
          <cell r="G6885">
            <v>41.89</v>
          </cell>
        </row>
        <row r="6886">
          <cell r="C6886" t="str">
            <v>EDIF10090000</v>
          </cell>
          <cell r="D6886" t="str">
            <v>OUTROS SERVIÇOS</v>
          </cell>
          <cell r="E6886" t="str">
            <v>.</v>
          </cell>
          <cell r="F6886" t="str">
            <v>.</v>
          </cell>
          <cell r="G6886" t="str">
            <v>.</v>
          </cell>
        </row>
        <row r="6887">
          <cell r="C6887" t="str">
            <v>EDIF10090001</v>
          </cell>
          <cell r="D6887" t="str">
            <v>DESENTUPIMENTO DE RAMAIS DE ESGOTO OU ÁGUAS PLUVIAIS</v>
          </cell>
          <cell r="E6887" t="str">
            <v>M</v>
          </cell>
          <cell r="F6887">
            <v>13.46</v>
          </cell>
          <cell r="G6887">
            <v>12.02</v>
          </cell>
        </row>
        <row r="6888">
          <cell r="C6888" t="str">
            <v>EDIF11000000</v>
          </cell>
          <cell r="D6888" t="str">
            <v>REVESTIMENTOS</v>
          </cell>
        </row>
        <row r="6889">
          <cell r="C6889" t="str">
            <v>EDIF11001000</v>
          </cell>
          <cell r="D6889" t="str">
            <v>REVESTIMENTO DE FORROS</v>
          </cell>
          <cell r="E6889" t="str">
            <v>.</v>
          </cell>
          <cell r="F6889" t="str">
            <v>.</v>
          </cell>
          <cell r="G6889" t="str">
            <v>.</v>
          </cell>
        </row>
        <row r="6890">
          <cell r="C6890" t="str">
            <v>EDIF11001001</v>
          </cell>
          <cell r="D6890" t="str">
            <v>CHAPISCO COMUM - ARGAMASSA DE CIMENTO E AREIA 1:3</v>
          </cell>
          <cell r="E6890" t="str">
            <v>M2</v>
          </cell>
          <cell r="F6890">
            <v>17.16</v>
          </cell>
          <cell r="G6890">
            <v>15.63</v>
          </cell>
        </row>
        <row r="6891">
          <cell r="C6891" t="str">
            <v>EDIF11001008</v>
          </cell>
          <cell r="D6891" t="str">
            <v>EMBOÇO - ARGAMASSA MISTA DE CIMENTO, CAL E AREIA 1:4/12</v>
          </cell>
          <cell r="E6891" t="str">
            <v>M2</v>
          </cell>
          <cell r="F6891">
            <v>48.33</v>
          </cell>
          <cell r="G6891">
            <v>43.99</v>
          </cell>
        </row>
        <row r="6892">
          <cell r="C6892" t="str">
            <v>EDIF11001009</v>
          </cell>
          <cell r="D6892" t="str">
            <v>EMBOÇO DESEMPENADO PARA PINTURA - ARGAMASSA MISTA CIMENTO, CAL E AREIA 1:3/12</v>
          </cell>
          <cell r="E6892" t="str">
            <v>M2</v>
          </cell>
          <cell r="F6892">
            <v>49.2</v>
          </cell>
          <cell r="G6892">
            <v>44.86</v>
          </cell>
        </row>
        <row r="6893">
          <cell r="C6893" t="str">
            <v>EDIF11001013</v>
          </cell>
          <cell r="D6893" t="str">
            <v>REBOCO INTERNO - ARGAMASSA PRÉ-FABRICADA</v>
          </cell>
          <cell r="E6893" t="str">
            <v>M2</v>
          </cell>
          <cell r="F6893">
            <v>36.869999999999997</v>
          </cell>
          <cell r="G6893">
            <v>33.68</v>
          </cell>
        </row>
        <row r="6894">
          <cell r="C6894" t="str">
            <v>EDIF11002000</v>
          </cell>
          <cell r="D6894" t="str">
            <v>REVESTIMENTO DE PAREDES INTERNAS</v>
          </cell>
          <cell r="E6894" t="str">
            <v>.</v>
          </cell>
          <cell r="F6894" t="str">
            <v>.</v>
          </cell>
          <cell r="G6894" t="str">
            <v>.</v>
          </cell>
        </row>
        <row r="6895">
          <cell r="C6895" t="str">
            <v>EDIF11002001</v>
          </cell>
          <cell r="D6895" t="str">
            <v>VA.10 - CHAPISCO COMUM - ARGAMASSA DE CIMENTO E AREIA 1:3</v>
          </cell>
          <cell r="E6895" t="str">
            <v>M2</v>
          </cell>
          <cell r="F6895">
            <v>6.97</v>
          </cell>
          <cell r="G6895">
            <v>6.49</v>
          </cell>
        </row>
        <row r="6896">
          <cell r="C6896" t="str">
            <v>EDIF11002008</v>
          </cell>
          <cell r="D6896" t="str">
            <v>VA.10 - EMBOÇO INTERNO - ARGAMASSA MISTA DE CIMENTO, CAL E AREIA 1:4/12</v>
          </cell>
          <cell r="E6896" t="str">
            <v>M2</v>
          </cell>
          <cell r="F6896">
            <v>44.67</v>
          </cell>
          <cell r="G6896">
            <v>40.880000000000003</v>
          </cell>
        </row>
        <row r="6897">
          <cell r="C6897" t="str">
            <v>EDIF11002009</v>
          </cell>
          <cell r="D6897" t="str">
            <v>VA.10 - EMBOÇO INTERNO DESEMPENADO PARA PINTURA - ARGAMASSA MISTA DE CIMENTO, CAL E AREIA 1:3/12</v>
          </cell>
          <cell r="E6897" t="str">
            <v>M2</v>
          </cell>
          <cell r="F6897">
            <v>44.07</v>
          </cell>
          <cell r="G6897">
            <v>40.28</v>
          </cell>
        </row>
        <row r="6898">
          <cell r="C6898" t="str">
            <v>EDIF11002010</v>
          </cell>
          <cell r="D6898" t="str">
            <v>VA.10 - EMBOÇO INTERNO - ARGAMASSA DE CIMENTO E AREIA 1:3</v>
          </cell>
          <cell r="E6898" t="str">
            <v>M2</v>
          </cell>
          <cell r="F6898">
            <v>52.02</v>
          </cell>
          <cell r="G6898">
            <v>47.49</v>
          </cell>
        </row>
        <row r="6899">
          <cell r="C6899" t="str">
            <v>EDIF11002013</v>
          </cell>
          <cell r="D6899" t="str">
            <v>VA.10 - REBOCO INTERNO - ARGAMASSA PRÉ-FABRICADA</v>
          </cell>
          <cell r="E6899" t="str">
            <v>M2</v>
          </cell>
          <cell r="F6899">
            <v>23.19</v>
          </cell>
          <cell r="G6899">
            <v>21.47</v>
          </cell>
        </row>
        <row r="6900">
          <cell r="C6900" t="str">
            <v>EDIF11002015</v>
          </cell>
          <cell r="D6900" t="str">
            <v>VA.09 - REVESTIMENTO COM GESSO</v>
          </cell>
          <cell r="E6900" t="str">
            <v>M2</v>
          </cell>
          <cell r="F6900">
            <v>24.47</v>
          </cell>
          <cell r="G6900">
            <v>22.52</v>
          </cell>
        </row>
        <row r="6901">
          <cell r="C6901" t="str">
            <v>EDIF11002025</v>
          </cell>
          <cell r="D6901" t="str">
            <v>VA.10 - AZULEJOS, JUNTAS AMARRAÇÃO OU A PRUMO - ASSENTES COM ARGAMASSA COMUM</v>
          </cell>
          <cell r="E6901" t="str">
            <v>M2</v>
          </cell>
          <cell r="F6901">
            <v>78.25</v>
          </cell>
          <cell r="G6901">
            <v>75.81</v>
          </cell>
        </row>
        <row r="6902">
          <cell r="C6902" t="str">
            <v>EDIF11002029</v>
          </cell>
          <cell r="D6902" t="str">
            <v>VA.10 - AZULEJOS, JUNTA AMARRAÇÃO OU A PRUMO - ASSENTES COM ARGAMASSA COLANTE</v>
          </cell>
          <cell r="E6902" t="str">
            <v>M2</v>
          </cell>
          <cell r="F6902">
            <v>67.89</v>
          </cell>
          <cell r="G6902">
            <v>65.95</v>
          </cell>
        </row>
        <row r="6903">
          <cell r="C6903" t="str">
            <v>EDIF11002075</v>
          </cell>
          <cell r="D6903" t="str">
            <v>VA.09 - LAMINADO MELAMÍNICO COLADO, 1,3MM DE ESPESSURA - JUNTAS SECAS</v>
          </cell>
          <cell r="E6903" t="str">
            <v>M2</v>
          </cell>
          <cell r="F6903">
            <v>194.74</v>
          </cell>
          <cell r="G6903">
            <v>189.84</v>
          </cell>
        </row>
        <row r="6904">
          <cell r="C6904" t="str">
            <v>EDIF11002105</v>
          </cell>
          <cell r="D6904" t="str">
            <v>CHAPISCO COMUM - ARGAMASSA DE CIMENTO E AREIA 1:4</v>
          </cell>
          <cell r="E6904" t="str">
            <v>M2</v>
          </cell>
          <cell r="F6904">
            <v>6.6</v>
          </cell>
          <cell r="G6904">
            <v>6.12</v>
          </cell>
        </row>
        <row r="6905">
          <cell r="C6905" t="str">
            <v>EDIF11003000</v>
          </cell>
          <cell r="D6905" t="str">
            <v>REVESTIMENTO DE PAREDES EXTERNAS</v>
          </cell>
          <cell r="E6905" t="str">
            <v>.</v>
          </cell>
          <cell r="F6905" t="str">
            <v>.</v>
          </cell>
          <cell r="G6905" t="str">
            <v>.</v>
          </cell>
        </row>
        <row r="6906">
          <cell r="C6906" t="str">
            <v>EDIF11003001</v>
          </cell>
          <cell r="D6906" t="str">
            <v>VA.10 - CHAPISCO COMUM - ARGAMASSA DE CIMENTO E AREIA 1:3</v>
          </cell>
          <cell r="E6906" t="str">
            <v>M2</v>
          </cell>
          <cell r="F6906">
            <v>6.97</v>
          </cell>
          <cell r="G6906">
            <v>6.49</v>
          </cell>
        </row>
        <row r="6907">
          <cell r="C6907" t="str">
            <v>EDIF11003003</v>
          </cell>
          <cell r="D6907" t="str">
            <v>VA.10 - CHAPISCO RÚSTICO FINO, APLICADO COM PENEIRA - ARGAMASSA DE CIMENTO E AREIA 1:3</v>
          </cell>
          <cell r="E6907" t="str">
            <v>M2</v>
          </cell>
          <cell r="F6907">
            <v>15.04</v>
          </cell>
          <cell r="G6907">
            <v>13.69</v>
          </cell>
        </row>
        <row r="6908">
          <cell r="C6908" t="str">
            <v>EDIF11003004</v>
          </cell>
          <cell r="D6908" t="str">
            <v>VA.10 - CHAPISCO RÚSTICO GROSSO, COM ADIÇÃO DE BRITA N.1</v>
          </cell>
          <cell r="E6908" t="str">
            <v>M2</v>
          </cell>
          <cell r="F6908">
            <v>21.66</v>
          </cell>
          <cell r="G6908">
            <v>19.79</v>
          </cell>
        </row>
        <row r="6909">
          <cell r="C6909" t="str">
            <v>EDIF11003008</v>
          </cell>
          <cell r="D6909" t="str">
            <v>VA.10 - EMBOÇO EXTERNO - ARGAMASSA MISTA DE CIMENTO, CAL E AREIA 1:4/12</v>
          </cell>
          <cell r="E6909" t="str">
            <v>M2</v>
          </cell>
          <cell r="F6909">
            <v>44.67</v>
          </cell>
          <cell r="G6909">
            <v>40.880000000000003</v>
          </cell>
        </row>
        <row r="6910">
          <cell r="C6910" t="str">
            <v>EDIF11003009</v>
          </cell>
          <cell r="D6910" t="str">
            <v>VA.10 - EMBOÇO EXTERNO DESEMPENADO PARA PINTURA - ARGAMASSA MISTA DE CIMENTO, CAL E AREIA 1:3/12</v>
          </cell>
          <cell r="E6910" t="str">
            <v>M2</v>
          </cell>
          <cell r="F6910">
            <v>44.07</v>
          </cell>
          <cell r="G6910">
            <v>40.28</v>
          </cell>
        </row>
        <row r="6911">
          <cell r="C6911" t="str">
            <v>EDIF11003010</v>
          </cell>
          <cell r="D6911" t="str">
            <v>VA.10 - EMBOÇO EXTERNO - ARGAMASSA DE CIMENTO E AREIA 1:3</v>
          </cell>
          <cell r="E6911" t="str">
            <v>M2</v>
          </cell>
          <cell r="F6911">
            <v>52.02</v>
          </cell>
          <cell r="G6911">
            <v>47.49</v>
          </cell>
        </row>
        <row r="6912">
          <cell r="C6912" t="str">
            <v>EDIF11003013</v>
          </cell>
          <cell r="D6912" t="str">
            <v>VA.10 - REBOCO EXTERNO - ARGAMASSA PRÉ-FABRICADA</v>
          </cell>
          <cell r="E6912" t="str">
            <v>M2</v>
          </cell>
          <cell r="F6912">
            <v>21.67</v>
          </cell>
          <cell r="G6912">
            <v>20.27</v>
          </cell>
        </row>
        <row r="6913">
          <cell r="C6913" t="str">
            <v>EDIF11003041</v>
          </cell>
          <cell r="D6913" t="str">
            <v>VA.10 - PASTILHAS DE PORCELANA FOSCA, 3/4" - FAIXAS DE ATÉ 20CM</v>
          </cell>
          <cell r="E6913" t="str">
            <v>M</v>
          </cell>
          <cell r="F6913">
            <v>112.94</v>
          </cell>
          <cell r="G6913">
            <v>107.25</v>
          </cell>
        </row>
        <row r="6914">
          <cell r="C6914" t="str">
            <v>EDIF11003045</v>
          </cell>
          <cell r="D6914" t="str">
            <v>VA.10 - REVESTIMENTO CERÂMICO ANTI-PICHAÇÃO, JUNTAS AMARRAÇÃO OU PRUMO - ASSENTADOS COM ARGAMASSA COMUM</v>
          </cell>
          <cell r="E6914" t="str">
            <v>M2</v>
          </cell>
          <cell r="F6914">
            <v>191.79</v>
          </cell>
          <cell r="G6914">
            <v>178.48</v>
          </cell>
        </row>
        <row r="6915">
          <cell r="C6915" t="str">
            <v>EDIF11003046</v>
          </cell>
          <cell r="D6915" t="str">
            <v>VA.10 - REVESTIMENTO CERÂMICO ANTI-PICHAÇÃO, JUNTAS AMARRAÇÃO OU PRUMO - ASSENTADOS COM ARGAMASSA COLANTE</v>
          </cell>
          <cell r="E6915" t="str">
            <v>M2</v>
          </cell>
          <cell r="F6915">
            <v>79.989999999999995</v>
          </cell>
          <cell r="G6915">
            <v>78.05</v>
          </cell>
        </row>
        <row r="6916">
          <cell r="C6916" t="str">
            <v>EDIF11003047</v>
          </cell>
          <cell r="D6916" t="str">
            <v>VA.10 - REVESTIMENTO CERÂMICO ESMALTADO, JUNTAS AMARRAÇÃO OU PRUMO - ASSENTADOS COM ARGAMASSA COMUM</v>
          </cell>
          <cell r="E6916" t="str">
            <v>M2</v>
          </cell>
          <cell r="F6916">
            <v>217.35</v>
          </cell>
          <cell r="G6916">
            <v>204.03</v>
          </cell>
        </row>
        <row r="6917">
          <cell r="C6917" t="str">
            <v>EDIF11003048</v>
          </cell>
          <cell r="D6917" t="str">
            <v>VA.10 - REVESTIMENTO CERÂMICO ESMALTADO, JUNTAS AMARRAÇÃO OU PRUMO - ASSENTADOS COM ARGAMASSA COLANTE</v>
          </cell>
          <cell r="E6917" t="str">
            <v>M2</v>
          </cell>
          <cell r="F6917">
            <v>105.54</v>
          </cell>
          <cell r="G6917">
            <v>103.6</v>
          </cell>
        </row>
        <row r="6918">
          <cell r="C6918" t="str">
            <v>EDIF11003105</v>
          </cell>
          <cell r="D6918" t="str">
            <v>CHAPISCO COMUM - ARGAMASSA DE CIMENTO E AREIA 1:4</v>
          </cell>
          <cell r="E6918" t="str">
            <v>M2</v>
          </cell>
          <cell r="F6918">
            <v>6.6</v>
          </cell>
          <cell r="G6918">
            <v>6.12</v>
          </cell>
        </row>
        <row r="6919">
          <cell r="C6919" t="str">
            <v>EDIF11004000</v>
          </cell>
          <cell r="D6919" t="str">
            <v>ARREMATES DE REVESTIMENTO</v>
          </cell>
          <cell r="E6919" t="str">
            <v>.</v>
          </cell>
          <cell r="F6919" t="str">
            <v>.</v>
          </cell>
          <cell r="G6919" t="str">
            <v>.</v>
          </cell>
        </row>
        <row r="6920">
          <cell r="C6920" t="str">
            <v>EDIF11004004</v>
          </cell>
          <cell r="D6920" t="str">
            <v>CANTONEIRA DE PROTEÇÃO - PERFIL "L" DE FERRO, 1 1/4" X 1 1/4" X 1/8"</v>
          </cell>
          <cell r="E6920" t="str">
            <v>M</v>
          </cell>
          <cell r="F6920">
            <v>39.83</v>
          </cell>
          <cell r="G6920">
            <v>37.020000000000003</v>
          </cell>
        </row>
        <row r="6921">
          <cell r="C6921" t="str">
            <v>EDIF11004005</v>
          </cell>
          <cell r="D6921" t="str">
            <v>DP.15 - CANTONEIRA DE PROTEÇÃO - PERFIL "L" DE FERRO, 1"X1"X1/8"</v>
          </cell>
          <cell r="E6921" t="str">
            <v>M</v>
          </cell>
          <cell r="F6921">
            <v>36.57</v>
          </cell>
          <cell r="G6921">
            <v>33.76</v>
          </cell>
        </row>
        <row r="6922">
          <cell r="C6922" t="str">
            <v>EDIF11004006</v>
          </cell>
          <cell r="D6922" t="str">
            <v>DP.15 - CANTONEIRA DE PROTEÇÃO - PERFIL "L" DE ALUMÍNIO, 1"X1"X1/8"</v>
          </cell>
          <cell r="E6922" t="str">
            <v>M</v>
          </cell>
          <cell r="F6922">
            <v>40.81</v>
          </cell>
          <cell r="G6922">
            <v>38</v>
          </cell>
        </row>
        <row r="6923">
          <cell r="C6923" t="str">
            <v>EDIF11004013</v>
          </cell>
          <cell r="D6923" t="str">
            <v>DP.15 - CANTONEIRA DE PROTEÇÃO PARA REBOCO - PERFIL "Y" DE ALUMÍNIO</v>
          </cell>
          <cell r="E6923" t="str">
            <v>M</v>
          </cell>
          <cell r="F6923">
            <v>33.08</v>
          </cell>
          <cell r="G6923">
            <v>30.27</v>
          </cell>
        </row>
        <row r="6924">
          <cell r="C6924" t="str">
            <v>EDIF11004017</v>
          </cell>
          <cell r="D6924" t="str">
            <v>DA.01/03 - CANTONEIRA DE PROTEÇÃO PARA AZULEJOS - PERFIL "TRIFACE" DE ALUMÍNIO</v>
          </cell>
          <cell r="E6924" t="str">
            <v>M</v>
          </cell>
          <cell r="F6924">
            <v>37.76</v>
          </cell>
          <cell r="G6924">
            <v>34.36</v>
          </cell>
        </row>
        <row r="6925">
          <cell r="C6925" t="str">
            <v>EDIF11004050</v>
          </cell>
          <cell r="D6925" t="str">
            <v>DG.10/16 - PEITORIL DE ARGAMASSA DE CIMENTO QUEIMADO -  ESPESSURA 2CM</v>
          </cell>
          <cell r="E6925" t="str">
            <v>M</v>
          </cell>
          <cell r="F6925">
            <v>19.670000000000002</v>
          </cell>
          <cell r="G6925">
            <v>17.77</v>
          </cell>
        </row>
        <row r="6926">
          <cell r="C6926" t="str">
            <v>EDIF11004056</v>
          </cell>
          <cell r="D6926" t="str">
            <v>DG.10/16 - PEITORIL DE GRANILITE - ESPESSURA 2CM, LARGURA 20CM</v>
          </cell>
          <cell r="E6926" t="str">
            <v>M</v>
          </cell>
          <cell r="F6926">
            <v>117.41</v>
          </cell>
          <cell r="G6926">
            <v>115.6</v>
          </cell>
        </row>
        <row r="6927">
          <cell r="C6927" t="str">
            <v>EDIF11004058</v>
          </cell>
          <cell r="D6927" t="str">
            <v>EF-06 - PEITORIL DE GRANITO POLIDO - ESP=2CM</v>
          </cell>
          <cell r="E6927" t="str">
            <v>M</v>
          </cell>
          <cell r="F6927">
            <v>3343.56</v>
          </cell>
          <cell r="G6927">
            <v>3233.45</v>
          </cell>
        </row>
        <row r="6928">
          <cell r="C6928" t="str">
            <v>EDIF11050000</v>
          </cell>
          <cell r="D6928" t="str">
            <v>DEMOLIÇÕES</v>
          </cell>
          <cell r="E6928" t="str">
            <v>.</v>
          </cell>
          <cell r="F6928" t="str">
            <v>.</v>
          </cell>
          <cell r="G6928" t="str">
            <v>.</v>
          </cell>
        </row>
        <row r="6929">
          <cell r="C6929" t="str">
            <v>EDIF11050002</v>
          </cell>
          <cell r="D6929" t="str">
            <v>DEMOLIÇÃO DE ARGAMASSA DE CAL E AREIA OU MISTA</v>
          </cell>
          <cell r="E6929" t="str">
            <v>M2</v>
          </cell>
          <cell r="F6929">
            <v>5.17</v>
          </cell>
          <cell r="G6929">
            <v>4.62</v>
          </cell>
        </row>
        <row r="6930">
          <cell r="C6930" t="str">
            <v>EDIF11050003</v>
          </cell>
          <cell r="D6930" t="str">
            <v>DEMOLIÇÃO DE ARGAMASSA DE CIMENTO E AREIA</v>
          </cell>
          <cell r="E6930" t="str">
            <v>M2</v>
          </cell>
          <cell r="F6930">
            <v>10.35</v>
          </cell>
          <cell r="G6930">
            <v>9.24</v>
          </cell>
        </row>
        <row r="6931">
          <cell r="C6931" t="str">
            <v>EDIF11050005</v>
          </cell>
          <cell r="D6931" t="str">
            <v>DEMOLIÇÃO DE REVESTIMENTO CERÂMICO OU SIMILAR</v>
          </cell>
          <cell r="E6931" t="str">
            <v>M2</v>
          </cell>
          <cell r="F6931">
            <v>36.22</v>
          </cell>
          <cell r="G6931">
            <v>32.340000000000003</v>
          </cell>
        </row>
        <row r="6932">
          <cell r="C6932" t="str">
            <v>EDIF11050010</v>
          </cell>
          <cell r="D6932" t="str">
            <v>DEMOLIÇÃO DE LAMBRI DE TÁBUAS OU CHAPAS DE MADEIRA, EXCLUSIVE ENTARUGAMENTO</v>
          </cell>
          <cell r="E6932" t="str">
            <v>M2</v>
          </cell>
          <cell r="F6932">
            <v>32.340000000000003</v>
          </cell>
          <cell r="G6932">
            <v>28.87</v>
          </cell>
        </row>
        <row r="6933">
          <cell r="C6933" t="str">
            <v>EDIF11050015</v>
          </cell>
          <cell r="D6933" t="str">
            <v>DEMOLIÇÃO DE LAMBRI DE TÁBUAS OU CHAPAS DE MADEIRA, INCLUSIVE ENTARUGAMENTO</v>
          </cell>
          <cell r="E6933" t="str">
            <v>M2</v>
          </cell>
          <cell r="F6933">
            <v>64.680000000000007</v>
          </cell>
          <cell r="G6933">
            <v>57.75</v>
          </cell>
        </row>
        <row r="6934">
          <cell r="C6934" t="str">
            <v>EDIF11060000</v>
          </cell>
          <cell r="D6934" t="str">
            <v>RETIRADAS</v>
          </cell>
          <cell r="E6934" t="str">
            <v>.</v>
          </cell>
          <cell r="F6934" t="str">
            <v>.</v>
          </cell>
          <cell r="G6934" t="str">
            <v>.</v>
          </cell>
        </row>
        <row r="6935">
          <cell r="C6935" t="str">
            <v>EDIF11060005</v>
          </cell>
          <cell r="D6935" t="str">
            <v>RETIRADA DE FORRAS DE PEDRAS NATURAIS - GRANITO OU MÁRMORE</v>
          </cell>
          <cell r="E6935" t="str">
            <v>M2</v>
          </cell>
          <cell r="F6935">
            <v>36.22</v>
          </cell>
          <cell r="G6935">
            <v>32.340000000000003</v>
          </cell>
        </row>
        <row r="6936">
          <cell r="C6936" t="str">
            <v>EDIF11060010</v>
          </cell>
          <cell r="D6936" t="str">
            <v>RETIRADA DE LAMBRI DE TÁBUAS OU CHAPAS DE MADEIRA, EXCLUSIVE ENTARUGAMENTO</v>
          </cell>
          <cell r="E6936" t="str">
            <v>M2</v>
          </cell>
          <cell r="F6936">
            <v>8.56</v>
          </cell>
          <cell r="G6936">
            <v>7.64</v>
          </cell>
        </row>
        <row r="6937">
          <cell r="C6937" t="str">
            <v>EDIF11060015</v>
          </cell>
          <cell r="D6937" t="str">
            <v>RETIRADA DE LAMBRI DE TÁBUAS OU CHAPAS DE MADEIRA, INCLUSIVE ENTARUGAMENTO</v>
          </cell>
          <cell r="E6937" t="str">
            <v>M2</v>
          </cell>
          <cell r="F6937">
            <v>25.67</v>
          </cell>
          <cell r="G6937">
            <v>22.91</v>
          </cell>
        </row>
        <row r="6938">
          <cell r="C6938" t="str">
            <v>EDIF11070000</v>
          </cell>
          <cell r="D6938" t="str">
            <v>RECOLOCAÇÕES</v>
          </cell>
          <cell r="E6938" t="str">
            <v>.</v>
          </cell>
          <cell r="F6938" t="str">
            <v>.</v>
          </cell>
          <cell r="G6938" t="str">
            <v>.</v>
          </cell>
        </row>
        <row r="6939">
          <cell r="C6939" t="str">
            <v>EDIF11070005</v>
          </cell>
          <cell r="D6939" t="str">
            <v>RECOLOCAÇÃO DE FORRAS DE PEDRAS NATURAIS - GRANITO OU MÁRMORE</v>
          </cell>
          <cell r="E6939" t="str">
            <v>M2</v>
          </cell>
          <cell r="F6939">
            <v>26.06</v>
          </cell>
          <cell r="G6939">
            <v>24.82</v>
          </cell>
        </row>
        <row r="6940">
          <cell r="C6940" t="str">
            <v>EDIF11080000</v>
          </cell>
          <cell r="D6940" t="str">
            <v>SERVIÇOS PARCIAIS</v>
          </cell>
          <cell r="E6940" t="str">
            <v>.</v>
          </cell>
          <cell r="F6940" t="str">
            <v>.</v>
          </cell>
          <cell r="G6940" t="str">
            <v>.</v>
          </cell>
        </row>
        <row r="6941">
          <cell r="C6941" t="str">
            <v>EDIF11080001</v>
          </cell>
          <cell r="D6941" t="str">
            <v>REPAROS EM TRINCAS E RACHADURAS</v>
          </cell>
          <cell r="E6941" t="str">
            <v>M</v>
          </cell>
          <cell r="F6941">
            <v>45.49</v>
          </cell>
          <cell r="G6941">
            <v>41.09</v>
          </cell>
        </row>
        <row r="6942">
          <cell r="C6942" t="str">
            <v>EDIF11080005</v>
          </cell>
          <cell r="D6942" t="str">
            <v>REPAROS EM EMBOÇO - ARGAMASSA MISTA DE CIMENTO, CAL E AREIA 1:4/12</v>
          </cell>
          <cell r="E6942" t="str">
            <v>M2</v>
          </cell>
          <cell r="F6942">
            <v>62.36</v>
          </cell>
          <cell r="G6942">
            <v>56.67</v>
          </cell>
        </row>
        <row r="6943">
          <cell r="C6943" t="str">
            <v>EDIF11080006</v>
          </cell>
          <cell r="D6943" t="str">
            <v>REPAROS EM REBOCO - ARGAMASSA DE CAL E AREIA 1:2</v>
          </cell>
          <cell r="E6943" t="str">
            <v>M2</v>
          </cell>
          <cell r="F6943">
            <v>32.299999999999997</v>
          </cell>
          <cell r="G6943">
            <v>29.12</v>
          </cell>
        </row>
        <row r="6944">
          <cell r="C6944" t="str">
            <v>EDIF12000000</v>
          </cell>
          <cell r="D6944" t="str">
            <v>FORROS</v>
          </cell>
        </row>
        <row r="6945">
          <cell r="C6945" t="str">
            <v>EDIF12001000</v>
          </cell>
          <cell r="D6945" t="str">
            <v>FORROS FALSOS</v>
          </cell>
          <cell r="E6945" t="str">
            <v>.</v>
          </cell>
          <cell r="F6945" t="str">
            <v>.</v>
          </cell>
          <cell r="G6945" t="str">
            <v>.</v>
          </cell>
        </row>
        <row r="6946">
          <cell r="C6946" t="str">
            <v>EDIF12001030</v>
          </cell>
          <cell r="D6946" t="str">
            <v>FORRO FIBRA MINERAL MODELADO ÚMIDA - ACABAMENTO SUPERFÍCIE PINTURA VINÍLICA A BASE DE LÁTEX BRANCA - ESPESSURA 13MM, NRC=0,50, CAC=MÍNIMO 35</v>
          </cell>
          <cell r="E6946" t="str">
            <v>M2</v>
          </cell>
          <cell r="F6946">
            <v>148.76</v>
          </cell>
          <cell r="G6946">
            <v>148.76</v>
          </cell>
        </row>
        <row r="6947">
          <cell r="C6947" t="str">
            <v>EDIF12001040</v>
          </cell>
          <cell r="D6947" t="str">
            <v>VX.06 - FORRO DE GESSO COMUM - PLACA CONVENCIONAL (FORNECIMENTO E INSTALAÇÃO)</v>
          </cell>
          <cell r="E6947" t="str">
            <v>M2</v>
          </cell>
          <cell r="F6947">
            <v>76.2</v>
          </cell>
          <cell r="G6947">
            <v>76.2</v>
          </cell>
        </row>
        <row r="6948">
          <cell r="C6948" t="str">
            <v>EDIF12001042</v>
          </cell>
          <cell r="D6948" t="str">
            <v>VX.06 - FORRO DE GESSO ACARTONADO TIPO FGA (FORNECIMENTO E INSTALAÇÃO)</v>
          </cell>
          <cell r="E6948" t="str">
            <v>M2</v>
          </cell>
          <cell r="F6948">
            <v>124.49</v>
          </cell>
          <cell r="G6948">
            <v>124.49</v>
          </cell>
        </row>
        <row r="6949">
          <cell r="C6949" t="str">
            <v>EDIF12001043</v>
          </cell>
          <cell r="D6949" t="str">
            <v>VX.06 - FORRO DE GESSO ACARTONADO TIPO FGE (FORNECIMENTO E INSTALAÇÃO)</v>
          </cell>
          <cell r="E6949" t="str">
            <v>M2</v>
          </cell>
          <cell r="F6949">
            <v>98.82</v>
          </cell>
          <cell r="G6949">
            <v>98.82</v>
          </cell>
        </row>
        <row r="6950">
          <cell r="C6950" t="str">
            <v>EDIF12001045</v>
          </cell>
          <cell r="D6950" t="str">
            <v>FORRO EM RÉGUA DE PVC 200MM - INCLUSIVE PERFIS DE FIXAÇÃO E ACABAMENTO</v>
          </cell>
          <cell r="E6950" t="str">
            <v>M2</v>
          </cell>
          <cell r="F6950">
            <v>112.42</v>
          </cell>
          <cell r="G6950">
            <v>112.42</v>
          </cell>
        </row>
        <row r="6951">
          <cell r="C6951" t="str">
            <v>EDIF12050000</v>
          </cell>
          <cell r="D6951" t="str">
            <v>DEMOLIÇÕES</v>
          </cell>
          <cell r="E6951" t="str">
            <v>.</v>
          </cell>
          <cell r="F6951" t="str">
            <v>.</v>
          </cell>
          <cell r="G6951" t="str">
            <v>.</v>
          </cell>
        </row>
        <row r="6952">
          <cell r="C6952" t="str">
            <v>EDIF12050001</v>
          </cell>
          <cell r="D6952" t="str">
            <v>DEMOLIÇÃO DE ESTUQUE COMUM, EXCLUSIVE ENTARUGAMENTO</v>
          </cell>
          <cell r="E6952" t="str">
            <v>M2</v>
          </cell>
          <cell r="F6952">
            <v>6.92</v>
          </cell>
          <cell r="G6952">
            <v>6.17</v>
          </cell>
        </row>
        <row r="6953">
          <cell r="C6953" t="str">
            <v>EDIF12050002</v>
          </cell>
          <cell r="D6953" t="str">
            <v>DEMOLIÇÃO DE FORRO DE TÁBUAS OU CHAPAS DE MADEIRA, EXCLUSIVE ENTARUGAMENTO</v>
          </cell>
          <cell r="E6953" t="str">
            <v>M2</v>
          </cell>
          <cell r="F6953">
            <v>9.2200000000000006</v>
          </cell>
          <cell r="G6953">
            <v>8.23</v>
          </cell>
        </row>
        <row r="6954">
          <cell r="C6954" t="str">
            <v>EDIF12050005</v>
          </cell>
          <cell r="D6954" t="str">
            <v>DEMOLIÇÃO DE FORRO DE GESSO</v>
          </cell>
          <cell r="E6954" t="str">
            <v>M2</v>
          </cell>
          <cell r="F6954">
            <v>4.1500000000000004</v>
          </cell>
          <cell r="G6954">
            <v>3.7</v>
          </cell>
        </row>
        <row r="6955">
          <cell r="C6955" t="str">
            <v>EDIF12050020</v>
          </cell>
          <cell r="D6955" t="str">
            <v>DEMOLIÇÃO DE ENTARUGAMENTO DE FORRO</v>
          </cell>
          <cell r="E6955" t="str">
            <v>M2</v>
          </cell>
          <cell r="F6955">
            <v>9.2200000000000006</v>
          </cell>
          <cell r="G6955">
            <v>8.23</v>
          </cell>
        </row>
        <row r="6956">
          <cell r="C6956" t="str">
            <v>EDIF12060000</v>
          </cell>
          <cell r="D6956" t="str">
            <v>RETIRADAS</v>
          </cell>
          <cell r="E6956" t="str">
            <v>.</v>
          </cell>
          <cell r="F6956" t="str">
            <v>.</v>
          </cell>
          <cell r="G6956" t="str">
            <v>.</v>
          </cell>
        </row>
        <row r="6957">
          <cell r="C6957" t="str">
            <v>EDIF12060001</v>
          </cell>
          <cell r="D6957" t="str">
            <v>RETIRADA DE FORRO DE TÁBUAS OU CHAPAS EM GERAL - PREGADAS</v>
          </cell>
          <cell r="E6957" t="str">
            <v>M2</v>
          </cell>
          <cell r="F6957">
            <v>17.23</v>
          </cell>
          <cell r="G6957">
            <v>15.38</v>
          </cell>
        </row>
        <row r="6958">
          <cell r="C6958" t="str">
            <v>EDIF12060002</v>
          </cell>
          <cell r="D6958" t="str">
            <v>RETIRADA DE FORRO DE CHAPAS EM GERAL - APOIADAS</v>
          </cell>
          <cell r="E6958" t="str">
            <v>M2</v>
          </cell>
          <cell r="F6958">
            <v>7.46</v>
          </cell>
          <cell r="G6958">
            <v>6.66</v>
          </cell>
        </row>
        <row r="6959">
          <cell r="C6959" t="str">
            <v>EDIF12060020</v>
          </cell>
          <cell r="D6959" t="str">
            <v>RETIRADA DE ENTARUGAMENTO DE FORRO</v>
          </cell>
          <cell r="E6959" t="str">
            <v>M2</v>
          </cell>
          <cell r="F6959">
            <v>20.63</v>
          </cell>
          <cell r="G6959">
            <v>18.420000000000002</v>
          </cell>
        </row>
        <row r="6960">
          <cell r="C6960" t="str">
            <v>EDIF12060030</v>
          </cell>
          <cell r="D6960" t="str">
            <v>RETIRADA DE FORRO EM RÉGUAS DE PVC, INCLUSIVE PERFIS</v>
          </cell>
          <cell r="E6960" t="str">
            <v>M2</v>
          </cell>
          <cell r="F6960">
            <v>25.79</v>
          </cell>
          <cell r="G6960">
            <v>23.02</v>
          </cell>
        </row>
        <row r="6961">
          <cell r="C6961" t="str">
            <v>EDIF12070000</v>
          </cell>
          <cell r="D6961" t="str">
            <v>RECOLOCAÇÕES</v>
          </cell>
          <cell r="E6961" t="str">
            <v>.</v>
          </cell>
          <cell r="F6961" t="str">
            <v>.</v>
          </cell>
          <cell r="G6961" t="str">
            <v>.</v>
          </cell>
        </row>
        <row r="6962">
          <cell r="C6962" t="str">
            <v>EDIF12070031</v>
          </cell>
          <cell r="D6962" t="str">
            <v>RECOLOCAÇÃO DE FORROS, APOIADOS OU ENCAIXADOS</v>
          </cell>
          <cell r="E6962" t="str">
            <v>M2</v>
          </cell>
          <cell r="F6962">
            <v>7.74</v>
          </cell>
          <cell r="G6962">
            <v>6.91</v>
          </cell>
        </row>
        <row r="6963">
          <cell r="C6963" t="str">
            <v>EDIF13000000</v>
          </cell>
          <cell r="D6963" t="str">
            <v>PISOS</v>
          </cell>
        </row>
        <row r="6964">
          <cell r="C6964" t="str">
            <v>EDIF13001000</v>
          </cell>
          <cell r="D6964" t="str">
            <v>LASTROS E ENCHIMENTOS</v>
          </cell>
          <cell r="E6964" t="str">
            <v>.</v>
          </cell>
          <cell r="F6964" t="str">
            <v>.</v>
          </cell>
          <cell r="G6964" t="str">
            <v>.</v>
          </cell>
        </row>
        <row r="6965">
          <cell r="C6965" t="str">
            <v>EDIF13001001</v>
          </cell>
          <cell r="D6965" t="str">
            <v>ENCHIMENTO COM TIJOLOS CERÂMICOS FURADOS</v>
          </cell>
          <cell r="E6965" t="str">
            <v>M3</v>
          </cell>
          <cell r="F6965">
            <v>253.57</v>
          </cell>
          <cell r="G6965">
            <v>226.37</v>
          </cell>
        </row>
        <row r="6966">
          <cell r="C6966" t="str">
            <v>EDIF13001002</v>
          </cell>
          <cell r="D6966" t="str">
            <v>ENCHIMENTO COM ARGILA EXPANDIDA</v>
          </cell>
          <cell r="E6966" t="str">
            <v>M3</v>
          </cell>
          <cell r="F6966">
            <v>617.87</v>
          </cell>
          <cell r="G6966">
            <v>610.95000000000005</v>
          </cell>
        </row>
        <row r="6967">
          <cell r="C6967" t="str">
            <v>EDIF13001010</v>
          </cell>
          <cell r="D6967" t="str">
            <v>LASTRO DE BRITA</v>
          </cell>
          <cell r="E6967" t="str">
            <v>M3</v>
          </cell>
          <cell r="F6967">
            <v>221.69</v>
          </cell>
          <cell r="G6967">
            <v>215.51</v>
          </cell>
        </row>
        <row r="6968">
          <cell r="C6968" t="str">
            <v>EDIF13001011</v>
          </cell>
          <cell r="D6968" t="str">
            <v>LASTRO DE AGREGADO RECICLADO</v>
          </cell>
          <cell r="E6968" t="str">
            <v>M3</v>
          </cell>
          <cell r="F6968">
            <v>151.25</v>
          </cell>
          <cell r="G6968">
            <v>143.83000000000001</v>
          </cell>
        </row>
        <row r="6969">
          <cell r="C6969" t="str">
            <v>EDIF13001014</v>
          </cell>
          <cell r="D6969" t="str">
            <v>LASTRO DE CONCRETO - 150KG CIM/M3</v>
          </cell>
          <cell r="E6969" t="str">
            <v>M3</v>
          </cell>
          <cell r="F6969">
            <v>505.26</v>
          </cell>
          <cell r="G6969">
            <v>484.37</v>
          </cell>
        </row>
        <row r="6970">
          <cell r="C6970" t="str">
            <v>EDIF13001015</v>
          </cell>
          <cell r="D6970" t="str">
            <v>LASTRO DE CONCRETO - 200KG CIM/M3</v>
          </cell>
          <cell r="E6970" t="str">
            <v>M3</v>
          </cell>
          <cell r="F6970">
            <v>538.01</v>
          </cell>
          <cell r="G6970">
            <v>517.13</v>
          </cell>
        </row>
        <row r="6971">
          <cell r="C6971" t="str">
            <v>EDIF13001017</v>
          </cell>
          <cell r="D6971" t="str">
            <v>LASTRO DE CONCRETO, COM HIDROFUGO - 150KG CIM/M3</v>
          </cell>
          <cell r="E6971" t="str">
            <v>M3</v>
          </cell>
          <cell r="F6971">
            <v>865.48</v>
          </cell>
          <cell r="G6971">
            <v>844.6</v>
          </cell>
        </row>
        <row r="6972">
          <cell r="C6972" t="str">
            <v>EDIF13001018</v>
          </cell>
          <cell r="D6972" t="str">
            <v>LASTRO DE CONCRETO, COM HIDROFUGO - 200KG CIM/M3</v>
          </cell>
          <cell r="E6972" t="str">
            <v>M3</v>
          </cell>
          <cell r="F6972">
            <v>1018.31</v>
          </cell>
          <cell r="G6972">
            <v>997.43</v>
          </cell>
        </row>
        <row r="6973">
          <cell r="C6973" t="str">
            <v>EDIF13001019</v>
          </cell>
          <cell r="D6973" t="str">
            <v>LASTRO DE CONCRETO COM AGREGADO RECICLADO - 150KG CIM/M3</v>
          </cell>
          <cell r="E6973" t="str">
            <v>M3</v>
          </cell>
          <cell r="F6973">
            <v>439.27</v>
          </cell>
          <cell r="G6973">
            <v>418.38</v>
          </cell>
        </row>
        <row r="6974">
          <cell r="C6974" t="str">
            <v>EDIF13001020</v>
          </cell>
          <cell r="D6974" t="str">
            <v>LASTRO DE CONCRETO COM AGREGADO RECICLADO - 200KG CIM/M3</v>
          </cell>
          <cell r="E6974" t="str">
            <v>M3</v>
          </cell>
          <cell r="F6974">
            <v>477.05</v>
          </cell>
          <cell r="G6974">
            <v>456.16</v>
          </cell>
        </row>
        <row r="6975">
          <cell r="C6975" t="str">
            <v>EDIF13001102</v>
          </cell>
          <cell r="D6975" t="str">
            <v>ENCHIMENTO DE CONCRETO COM AGREGADO RECICLADO</v>
          </cell>
          <cell r="E6975" t="str">
            <v>M3</v>
          </cell>
          <cell r="F6975">
            <v>411.48</v>
          </cell>
          <cell r="G6975">
            <v>407.5</v>
          </cell>
        </row>
        <row r="6976">
          <cell r="C6976" t="str">
            <v>EDIF13002000</v>
          </cell>
          <cell r="D6976" t="str">
            <v>REVESTIMENTO DE PISOS</v>
          </cell>
          <cell r="E6976" t="str">
            <v>.</v>
          </cell>
          <cell r="F6976" t="str">
            <v>.</v>
          </cell>
          <cell r="G6976" t="str">
            <v>.</v>
          </cell>
        </row>
        <row r="6977">
          <cell r="C6977" t="str">
            <v>EDIF13002001</v>
          </cell>
          <cell r="D6977" t="str">
            <v>CIMENTADO COMUM, DESEMPENADO - ESPESSURA 20MM</v>
          </cell>
          <cell r="E6977" t="str">
            <v>M2</v>
          </cell>
          <cell r="F6977">
            <v>59.18</v>
          </cell>
          <cell r="G6977">
            <v>54.02</v>
          </cell>
        </row>
        <row r="6978">
          <cell r="C6978" t="str">
            <v>EDIF13002002</v>
          </cell>
          <cell r="D6978" t="str">
            <v>CIMENTADO COMUM, DESEMPENADO E ALISADO - ESPESSURA 20MM</v>
          </cell>
          <cell r="E6978" t="str">
            <v>M2</v>
          </cell>
          <cell r="F6978">
            <v>62</v>
          </cell>
          <cell r="G6978">
            <v>56.54</v>
          </cell>
        </row>
        <row r="6979">
          <cell r="C6979" t="str">
            <v>EDIF13002003</v>
          </cell>
          <cell r="D6979" t="str">
            <v>CIMENTADO COM CORANTE, DESEMPENADO E ALISADO - ESPESSURA 20MM</v>
          </cell>
          <cell r="E6979" t="str">
            <v>M2</v>
          </cell>
          <cell r="F6979">
            <v>67</v>
          </cell>
          <cell r="G6979">
            <v>61.54</v>
          </cell>
        </row>
        <row r="6980">
          <cell r="C6980" t="str">
            <v>EDIF13002004</v>
          </cell>
          <cell r="D6980" t="str">
            <v>ACABAMENTO DE PISO DE CONCRETO TIPO BAMBOLÊ</v>
          </cell>
          <cell r="E6980" t="str">
            <v>M2</v>
          </cell>
          <cell r="F6980">
            <v>5.81</v>
          </cell>
          <cell r="G6980">
            <v>5.26</v>
          </cell>
        </row>
        <row r="6981">
          <cell r="C6981" t="str">
            <v>EDIF13002005</v>
          </cell>
          <cell r="D6981" t="str">
            <v>NG.05/08 - GRANILITE - ESPESSURA 8MM</v>
          </cell>
          <cell r="E6981" t="str">
            <v>M2</v>
          </cell>
          <cell r="F6981">
            <v>142.53</v>
          </cell>
          <cell r="G6981">
            <v>139.22999999999999</v>
          </cell>
        </row>
        <row r="6982">
          <cell r="C6982" t="str">
            <v>EDIF13002006</v>
          </cell>
          <cell r="D6982" t="str">
            <v>NG.05/08 - CIMENTADO COMUM COM AGREGADO RECLICLADO, DESEMPENADO ALISADO - ESPESSURA 20MM</v>
          </cell>
          <cell r="E6982" t="str">
            <v>M2</v>
          </cell>
          <cell r="F6982">
            <v>55.41</v>
          </cell>
          <cell r="G6982">
            <v>50.44</v>
          </cell>
        </row>
        <row r="6983">
          <cell r="C6983" t="str">
            <v>EDIF13002007</v>
          </cell>
          <cell r="D6983" t="str">
            <v>NG.05/08 - ARGAMASSA DE ALTA RESISTÊNCIA, TIPO LEVE - ESPESSURA 8MM</v>
          </cell>
          <cell r="E6983" t="str">
            <v>M2</v>
          </cell>
          <cell r="F6983">
            <v>137.02000000000001</v>
          </cell>
          <cell r="G6983">
            <v>132.18</v>
          </cell>
        </row>
        <row r="6984">
          <cell r="C6984" t="str">
            <v>EDIF13002008</v>
          </cell>
          <cell r="D6984" t="str">
            <v>NG.05/08 - ARGAMASSA DE ALTA RESISTÊNCIA, TIPO MÉDIO - ESPESSURA 12MM</v>
          </cell>
          <cell r="E6984" t="str">
            <v>M2</v>
          </cell>
          <cell r="F6984">
            <v>138.15</v>
          </cell>
          <cell r="G6984">
            <v>133.32</v>
          </cell>
        </row>
        <row r="6985">
          <cell r="C6985" t="str">
            <v>EDIF13002009</v>
          </cell>
          <cell r="D6985" t="str">
            <v>CIMENTADO COM AGREGADO RECICLADO, COM CORANTE DESEMPENADO  ALISADO</v>
          </cell>
          <cell r="E6985" t="str">
            <v>M2</v>
          </cell>
          <cell r="F6985">
            <v>57.4</v>
          </cell>
          <cell r="G6985">
            <v>52.44</v>
          </cell>
        </row>
        <row r="6986">
          <cell r="C6986" t="str">
            <v>EDIF13002010</v>
          </cell>
          <cell r="D6986" t="str">
            <v>CIMENTADO COMUM COM AGREGADO RECICLADO, DESEMPENADO - ESPESSURA 20MM</v>
          </cell>
          <cell r="E6986" t="str">
            <v>M2</v>
          </cell>
          <cell r="F6986">
            <v>51.66</v>
          </cell>
          <cell r="G6986">
            <v>46.99</v>
          </cell>
        </row>
        <row r="6987">
          <cell r="C6987" t="str">
            <v>EDIF13002011</v>
          </cell>
          <cell r="D6987" t="str">
            <v>PISO ESTRUTURAL EM CONCRETO ARMADO - 7CM</v>
          </cell>
          <cell r="E6987" t="str">
            <v>M2</v>
          </cell>
          <cell r="F6987">
            <v>70.36</v>
          </cell>
          <cell r="G6987">
            <v>68.650000000000006</v>
          </cell>
        </row>
        <row r="6988">
          <cell r="C6988" t="str">
            <v>EDIF13002037</v>
          </cell>
          <cell r="D6988" t="str">
            <v>MOSAICO PORTUGUÊS UMA OU DUAS CORES SOBRE BASE DE AREIA RECICLADA</v>
          </cell>
          <cell r="E6988" t="str">
            <v>M2</v>
          </cell>
          <cell r="F6988">
            <v>182.2</v>
          </cell>
          <cell r="G6988">
            <v>174.78</v>
          </cell>
        </row>
        <row r="6989">
          <cell r="C6989" t="str">
            <v>EDIF13002038</v>
          </cell>
          <cell r="D6989" t="str">
            <v>PISO CERÂMICO NÃO ESMALTADO ANTIDERRAPANTE  - ASSENTADO COM ARGAMASSA COMUM (PARA COZINHAS E REFEITÓRIOS)</v>
          </cell>
          <cell r="E6989" t="str">
            <v>M2</v>
          </cell>
          <cell r="F6989">
            <v>288.94</v>
          </cell>
          <cell r="G6989">
            <v>279.81</v>
          </cell>
        </row>
        <row r="6990">
          <cell r="C6990" t="str">
            <v>EDIF13002039</v>
          </cell>
          <cell r="D6990" t="str">
            <v>PISO CERÂMICO NÃO ESMALTADO ANTIDERRAPANTE - ASSENTADO COM ARGAMASSA COLANTE (PARA COZINHAS E REFEITÓRIOS)</v>
          </cell>
          <cell r="E6990" t="str">
            <v>M2</v>
          </cell>
          <cell r="F6990">
            <v>232.26</v>
          </cell>
          <cell r="G6990">
            <v>228.43</v>
          </cell>
        </row>
        <row r="6991">
          <cell r="C6991" t="str">
            <v>EDIF13002040</v>
          </cell>
          <cell r="D6991" t="str">
            <v>PISO CERÂMICO ESMALTADO  (PEI-5) - ASSENTADO COM ARGAMASSA COMUM</v>
          </cell>
          <cell r="E6991" t="str">
            <v>M2</v>
          </cell>
          <cell r="F6991">
            <v>156.47</v>
          </cell>
          <cell r="G6991">
            <v>147.35</v>
          </cell>
        </row>
        <row r="6992">
          <cell r="C6992" t="str">
            <v>EDIF13002042</v>
          </cell>
          <cell r="D6992" t="str">
            <v>PISO CERÂMICO ESMALTADO (PEI-5) - ASSENTADO COM ARGAMASSA COLANTE</v>
          </cell>
          <cell r="E6992" t="str">
            <v>M2</v>
          </cell>
          <cell r="F6992">
            <v>99.8</v>
          </cell>
          <cell r="G6992">
            <v>95.97</v>
          </cell>
        </row>
        <row r="6993">
          <cell r="C6993" t="str">
            <v>EDIF13002043</v>
          </cell>
          <cell r="D6993" t="str">
            <v>DY.02 - PISO PODOTÁTIL, ALERTA OU DIRECIONAL, EM BORRACHA SINTÉTICA ASSENTES COM COLA</v>
          </cell>
          <cell r="E6993" t="str">
            <v>M2</v>
          </cell>
          <cell r="F6993">
            <v>215.8</v>
          </cell>
          <cell r="G6993">
            <v>213.91</v>
          </cell>
        </row>
        <row r="6994">
          <cell r="C6994" t="str">
            <v>EDIF13002044</v>
          </cell>
          <cell r="D6994" t="str">
            <v>DY.02 - PISO PODOTÁTIL, ALERTA OU DIRECIONAL, EM BORRACHA SINTÉTICA ASSENTES COM ARGAMASSA</v>
          </cell>
          <cell r="E6994" t="str">
            <v>M2</v>
          </cell>
          <cell r="F6994">
            <v>461.47</v>
          </cell>
          <cell r="G6994">
            <v>458.46</v>
          </cell>
        </row>
        <row r="6995">
          <cell r="C6995" t="str">
            <v>EDIF13002046</v>
          </cell>
          <cell r="D6995" t="str">
            <v>DY.02 - PISO PODOTÁTIL, ALERTA DIRECIONAL, INTERTRAVADO 6CM</v>
          </cell>
          <cell r="E6995" t="str">
            <v>M2</v>
          </cell>
          <cell r="F6995">
            <v>131.22</v>
          </cell>
          <cell r="G6995">
            <v>129.16999999999999</v>
          </cell>
        </row>
        <row r="6996">
          <cell r="C6996" t="str">
            <v>EDIF13002047</v>
          </cell>
          <cell r="D6996" t="str">
            <v>DY.02 - PISO PODOTÁTIL, ALERTA OU DIRECIONAL, EM LADRILHO HIDRÁULICO</v>
          </cell>
          <cell r="E6996" t="str">
            <v>M2</v>
          </cell>
          <cell r="F6996">
            <v>166.24</v>
          </cell>
          <cell r="G6996">
            <v>160.31</v>
          </cell>
        </row>
        <row r="6997">
          <cell r="C6997" t="str">
            <v>EDIF13002054</v>
          </cell>
          <cell r="D6997" t="str">
            <v>DY.02 - PISO PODOTÁTIL COLORIDO, ALERTA OU DIRECIONAL VIBRO-PRENSADO - 3CM - SELADO</v>
          </cell>
          <cell r="E6997" t="str">
            <v>M2</v>
          </cell>
          <cell r="F6997">
            <v>207.15</v>
          </cell>
          <cell r="G6997">
            <v>199.52</v>
          </cell>
        </row>
        <row r="6998">
          <cell r="C6998" t="str">
            <v>EDIF13002058</v>
          </cell>
          <cell r="D6998" t="str">
            <v>PISO EM GRANITO CINZA MAUA, PLACAS - ESPESSURA 2CM</v>
          </cell>
          <cell r="E6998" t="str">
            <v>M2</v>
          </cell>
          <cell r="F6998">
            <v>481.22</v>
          </cell>
          <cell r="G6998">
            <v>478.58</v>
          </cell>
        </row>
        <row r="6999">
          <cell r="C6999" t="str">
            <v>EDIF13002060</v>
          </cell>
          <cell r="D6999" t="str">
            <v>GRANITO POLIDO, FORRAS DE 20MM - VERDE UBATUBA</v>
          </cell>
          <cell r="E6999" t="str">
            <v>M2</v>
          </cell>
          <cell r="F6999">
            <v>430.52</v>
          </cell>
          <cell r="G6999">
            <v>427.88</v>
          </cell>
        </row>
        <row r="7000">
          <cell r="C7000" t="str">
            <v>EDIF13002062</v>
          </cell>
          <cell r="D7000" t="str">
            <v>MÁRMORE POLIDO, FORRAS DE 20MM - BRANCO ESPIRITO SANTO</v>
          </cell>
          <cell r="E7000" t="str">
            <v>M2</v>
          </cell>
          <cell r="F7000">
            <v>570.85</v>
          </cell>
          <cell r="G7000">
            <v>568.21</v>
          </cell>
        </row>
        <row r="7001">
          <cell r="C7001" t="str">
            <v>EDIF13002072</v>
          </cell>
          <cell r="D7001" t="str">
            <v>PISO PORTÁTIL DE POLIPROPILENO EM QUADRAS DE TÊNIS - FORNECIMENTO E INSTALAÇÃO</v>
          </cell>
          <cell r="E7001" t="str">
            <v>M2</v>
          </cell>
          <cell r="F7001">
            <v>439.98</v>
          </cell>
          <cell r="G7001">
            <v>439.81</v>
          </cell>
        </row>
        <row r="7002">
          <cell r="C7002" t="str">
            <v>EDIF13002073</v>
          </cell>
          <cell r="D7002" t="str">
            <v xml:space="preserve"> PISO PORTÁTIL DE POLIPROPILENO EM QUADRAS POLIESPORTIVAS,
ÁREA EXTERNA - FORNECIMENTO E INSTALAÇÃO</v>
          </cell>
          <cell r="E7002" t="str">
            <v>M2</v>
          </cell>
          <cell r="F7002">
            <v>439.98</v>
          </cell>
          <cell r="G7002">
            <v>439.81</v>
          </cell>
        </row>
        <row r="7003">
          <cell r="C7003" t="str">
            <v>EDIF13002074</v>
          </cell>
          <cell r="D7003" t="str">
            <v xml:space="preserve"> PISO PORTÁTIL DE POLIPROPILENO EM QUADRAS POLIESPORTIVAS,
ÁREA INTERNA - FORNECIMENTO E INSTALAÇÃO</v>
          </cell>
          <cell r="E7003" t="str">
            <v>M2</v>
          </cell>
          <cell r="F7003">
            <v>439.98</v>
          </cell>
          <cell r="G7003">
            <v>439.81</v>
          </cell>
        </row>
        <row r="7004">
          <cell r="C7004" t="str">
            <v>EDIF13002087</v>
          </cell>
          <cell r="D7004" t="str">
            <v>PISO VINÍLICO CROMA OU SIMILAR 2,0 MM, EXCLUSIVE ARGAMASSA DE REGULARIZAÇÃO DA BASE</v>
          </cell>
          <cell r="E7004" t="str">
            <v>M2</v>
          </cell>
          <cell r="F7004">
            <v>159.59</v>
          </cell>
          <cell r="G7004">
            <v>158.66</v>
          </cell>
        </row>
        <row r="7005">
          <cell r="C7005" t="str">
            <v>EDIF13002088</v>
          </cell>
          <cell r="D7005" t="str">
            <v>PISO VINÍLICO CROMA OU SIMILAR - E=3,2 MM, EXCLUSIVE ARGAMASSA REGULARIZAÇÃO DA BASE</v>
          </cell>
          <cell r="E7005" t="str">
            <v>M2</v>
          </cell>
          <cell r="F7005">
            <v>245.18</v>
          </cell>
          <cell r="G7005">
            <v>244.24</v>
          </cell>
        </row>
        <row r="7006">
          <cell r="C7006" t="str">
            <v>EDIF13002090</v>
          </cell>
          <cell r="D7006" t="str">
            <v>CHAPAS DE BORRACHA SINTÉTICA ASSENTES COM COLA, E=4 A 5MM - LISAS</v>
          </cell>
          <cell r="E7006" t="str">
            <v>M2</v>
          </cell>
          <cell r="F7006">
            <v>150.65</v>
          </cell>
          <cell r="G7006">
            <v>148.77000000000001</v>
          </cell>
        </row>
        <row r="7007">
          <cell r="C7007" t="str">
            <v>EDIF13002091</v>
          </cell>
          <cell r="D7007" t="str">
            <v>CHAPAS DE BORRACHA SINTÉTICA ASSENTES COM COLA, E=4 A 5MM - COM RELEVO</v>
          </cell>
          <cell r="E7007" t="str">
            <v>M2</v>
          </cell>
          <cell r="F7007">
            <v>124.99</v>
          </cell>
          <cell r="G7007">
            <v>123.11</v>
          </cell>
        </row>
        <row r="7008">
          <cell r="C7008" t="str">
            <v>EDIF13002092</v>
          </cell>
          <cell r="D7008" t="str">
            <v>CHAPAS DE BORRACHA SINTÉTICA ASSENTES COM ARGAMASSA, E=8 A 10MM - LISAS</v>
          </cell>
          <cell r="E7008" t="str">
            <v>M2</v>
          </cell>
          <cell r="F7008">
            <v>230.16</v>
          </cell>
          <cell r="G7008">
            <v>227.14</v>
          </cell>
        </row>
        <row r="7009">
          <cell r="C7009" t="str">
            <v>EDIF13002093</v>
          </cell>
          <cell r="D7009" t="str">
            <v>NS.13 - CHAPAS DE BORRACHA SINTÉTICA ASSENTES COM ARGAMASSA, E=8 A 10MM - COM RELEVO</v>
          </cell>
          <cell r="E7009" t="str">
            <v>M2</v>
          </cell>
          <cell r="F7009">
            <v>271.24</v>
          </cell>
          <cell r="G7009">
            <v>268.23</v>
          </cell>
        </row>
        <row r="7010">
          <cell r="C7010" t="str">
            <v>EDIF13002102</v>
          </cell>
          <cell r="D7010" t="str">
            <v>CONTRAPISO CONVENCIONAL COM ESPESSURA ATÉ 4 CM</v>
          </cell>
          <cell r="E7010" t="str">
            <v>M2</v>
          </cell>
          <cell r="F7010">
            <v>39.14</v>
          </cell>
          <cell r="G7010">
            <v>37.049999999999997</v>
          </cell>
        </row>
        <row r="7011">
          <cell r="C7011" t="str">
            <v>EDIF13002103</v>
          </cell>
          <cell r="D7011" t="str">
            <v>CONTRAPISO EM ARGAMASSA PRONTA</v>
          </cell>
          <cell r="E7011" t="str">
            <v>M2</v>
          </cell>
          <cell r="F7011">
            <v>39.14</v>
          </cell>
          <cell r="G7011">
            <v>37.049999999999997</v>
          </cell>
        </row>
        <row r="7012">
          <cell r="C7012" t="str">
            <v>EDIF13003000</v>
          </cell>
          <cell r="D7012" t="str">
            <v>ARREMATE DE PISOS E ESCADAS</v>
          </cell>
          <cell r="E7012" t="str">
            <v>.</v>
          </cell>
          <cell r="F7012" t="str">
            <v>.</v>
          </cell>
          <cell r="G7012" t="str">
            <v>.</v>
          </cell>
        </row>
        <row r="7013">
          <cell r="C7013" t="str">
            <v>EDIF13003002</v>
          </cell>
          <cell r="D7013" t="str">
            <v>DA.09 - RODAPÉ DE ARGAMASSA DE CIMENTO E AREIA 1:3 - 10CM</v>
          </cell>
          <cell r="E7013" t="str">
            <v>M</v>
          </cell>
          <cell r="F7013">
            <v>11.56</v>
          </cell>
          <cell r="G7013">
            <v>10.64</v>
          </cell>
        </row>
        <row r="7014">
          <cell r="C7014" t="str">
            <v>EDIF13003004</v>
          </cell>
          <cell r="D7014" t="str">
            <v>DA.09 - RODAPÉ DE GRANILITE - 10CM</v>
          </cell>
          <cell r="E7014" t="str">
            <v>M</v>
          </cell>
          <cell r="F7014">
            <v>87.75</v>
          </cell>
          <cell r="G7014">
            <v>83.97</v>
          </cell>
        </row>
        <row r="7015">
          <cell r="C7015" t="str">
            <v>EDIF13003005</v>
          </cell>
          <cell r="D7015" t="str">
            <v>DA.09 - RODAPÉ DE GRANILITE - MEIA CANA, 10CM</v>
          </cell>
          <cell r="E7015" t="str">
            <v>M</v>
          </cell>
          <cell r="F7015">
            <v>73.42</v>
          </cell>
          <cell r="G7015">
            <v>69.64</v>
          </cell>
        </row>
        <row r="7016">
          <cell r="C7016" t="str">
            <v>EDIF13003007</v>
          </cell>
          <cell r="D7016" t="str">
            <v>DA.09 - RODAPÉ DE ARGAMASSA DE ALTA RESISTÊNCIA - MEIA CANA, 10CM</v>
          </cell>
          <cell r="E7016" t="str">
            <v>M</v>
          </cell>
          <cell r="F7016">
            <v>71.58</v>
          </cell>
          <cell r="G7016">
            <v>67.8</v>
          </cell>
        </row>
        <row r="7017">
          <cell r="C7017" t="str">
            <v>EDIF13003009</v>
          </cell>
          <cell r="D7017" t="str">
            <v>RODAPÉ CERÂMICO ESMALTADO PEIV 7CM À 10CM</v>
          </cell>
          <cell r="E7017" t="str">
            <v>M</v>
          </cell>
          <cell r="F7017">
            <v>25.49</v>
          </cell>
          <cell r="G7017">
            <v>24.36</v>
          </cell>
        </row>
        <row r="7018">
          <cell r="C7018" t="str">
            <v>EDIF13003027</v>
          </cell>
          <cell r="D7018" t="str">
            <v>RODAPÉ DE MADEIRA - PADRÃO CUMARU 7CM</v>
          </cell>
          <cell r="E7018" t="str">
            <v>M</v>
          </cell>
          <cell r="F7018">
            <v>51.17</v>
          </cell>
          <cell r="G7018">
            <v>49.27</v>
          </cell>
        </row>
        <row r="7019">
          <cell r="C7019" t="str">
            <v>EDIF13003031</v>
          </cell>
          <cell r="D7019" t="str">
            <v>RODAPÉ DE FIBRO-VINIL - 7,5CM</v>
          </cell>
          <cell r="E7019" t="str">
            <v>M</v>
          </cell>
          <cell r="F7019">
            <v>34.75</v>
          </cell>
          <cell r="G7019">
            <v>33.07</v>
          </cell>
        </row>
        <row r="7020">
          <cell r="C7020" t="str">
            <v>EDIF13003035</v>
          </cell>
          <cell r="D7020" t="str">
            <v>DA.09 - RODAPÉ DE BORRACHA SINTÉTICA - BOLEADO, 7CM</v>
          </cell>
          <cell r="E7020" t="str">
            <v>M</v>
          </cell>
          <cell r="F7020">
            <v>37.39</v>
          </cell>
          <cell r="G7020">
            <v>35.799999999999997</v>
          </cell>
        </row>
        <row r="7021">
          <cell r="C7021" t="str">
            <v>EDIF13003036</v>
          </cell>
          <cell r="D7021" t="str">
            <v>RODAPÉ EM GRANITO CINZA MAUA, ESP. 2CM, ALT. 7CM</v>
          </cell>
          <cell r="E7021" t="str">
            <v>M</v>
          </cell>
          <cell r="F7021">
            <v>75.11</v>
          </cell>
          <cell r="G7021">
            <v>73.959999999999994</v>
          </cell>
        </row>
        <row r="7022">
          <cell r="C7022" t="str">
            <v>EDIF13003040</v>
          </cell>
          <cell r="D7022" t="str">
            <v>JUNTA PLÁSTICA PARA PISOS 3/4" X 1/8"</v>
          </cell>
          <cell r="E7022" t="str">
            <v>M</v>
          </cell>
          <cell r="F7022">
            <v>18.170000000000002</v>
          </cell>
          <cell r="G7022">
            <v>16.52</v>
          </cell>
        </row>
        <row r="7023">
          <cell r="C7023" t="str">
            <v>EDIF13003065</v>
          </cell>
          <cell r="D7023" t="str">
            <v>DEGRAUS DE ARGAMASSA DE CIMENTO E AREIA 1:3</v>
          </cell>
          <cell r="E7023" t="str">
            <v>M</v>
          </cell>
          <cell r="F7023">
            <v>47.62</v>
          </cell>
          <cell r="G7023">
            <v>43.32</v>
          </cell>
        </row>
        <row r="7024">
          <cell r="C7024" t="str">
            <v>EDIF13003067</v>
          </cell>
          <cell r="D7024" t="str">
            <v>DEGRAUS DE GRANILITE</v>
          </cell>
          <cell r="E7024" t="str">
            <v>M</v>
          </cell>
          <cell r="F7024">
            <v>104.53</v>
          </cell>
          <cell r="G7024">
            <v>98.43</v>
          </cell>
        </row>
        <row r="7025">
          <cell r="C7025" t="str">
            <v>EDIF13003069</v>
          </cell>
          <cell r="D7025" t="str">
            <v>DEGRAUS DE ARGAMASSA DE ALTA RESISTÊNCIA</v>
          </cell>
          <cell r="E7025" t="str">
            <v>M</v>
          </cell>
          <cell r="F7025">
            <v>95.12</v>
          </cell>
          <cell r="G7025">
            <v>89.02</v>
          </cell>
        </row>
        <row r="7026">
          <cell r="C7026" t="str">
            <v>EDIF13003085</v>
          </cell>
          <cell r="D7026" t="str">
            <v>DEGRAUS DE CHAPAS VINÍLICAS - ESPESSURA 2MM (INCLUSIVE ARGAMASSA DE REGULARIZAÇÃO DA BASE)</v>
          </cell>
          <cell r="E7026" t="str">
            <v>M</v>
          </cell>
          <cell r="F7026">
            <v>129.85</v>
          </cell>
          <cell r="G7026">
            <v>128.80000000000001</v>
          </cell>
        </row>
        <row r="7027">
          <cell r="C7027" t="str">
            <v>EDIF13003087</v>
          </cell>
          <cell r="D7027" t="str">
            <v>DEGRAUS DE CHAPAS DE BORRACHA SINTÉTICA - ESPESSURA 4 À 5MM</v>
          </cell>
          <cell r="E7027" t="str">
            <v>M</v>
          </cell>
          <cell r="F7027">
            <v>161.63999999999999</v>
          </cell>
          <cell r="G7027">
            <v>160.37</v>
          </cell>
        </row>
        <row r="7028">
          <cell r="C7028" t="str">
            <v>EDIF13003094</v>
          </cell>
          <cell r="D7028" t="str">
            <v>FITA ANTIDERRAPANTE, FAIXA COM LARGURA=5CM E ESPESSURA=2MM, APLICAÇÃO EM DEGRAU</v>
          </cell>
          <cell r="E7028" t="str">
            <v>M</v>
          </cell>
          <cell r="F7028">
            <v>11.84</v>
          </cell>
          <cell r="G7028">
            <v>11.35</v>
          </cell>
        </row>
        <row r="7029">
          <cell r="C7029" t="str">
            <v>EDIF13004000</v>
          </cell>
          <cell r="D7029" t="str">
            <v>SOLEIRAS</v>
          </cell>
          <cell r="E7029" t="str">
            <v>.</v>
          </cell>
          <cell r="F7029" t="str">
            <v>.</v>
          </cell>
          <cell r="G7029" t="str">
            <v>.</v>
          </cell>
        </row>
        <row r="7030">
          <cell r="C7030" t="str">
            <v>EDIF13004005</v>
          </cell>
          <cell r="D7030" t="str">
            <v>NP.03 - SOLEIRA PARA PORTA EM GRANITO CINZA SEM POLIMENTO (FOSCO)</v>
          </cell>
          <cell r="E7030" t="str">
            <v>M</v>
          </cell>
          <cell r="F7030">
            <v>98.07</v>
          </cell>
          <cell r="G7030">
            <v>97.57</v>
          </cell>
        </row>
        <row r="7031">
          <cell r="C7031" t="str">
            <v>EDIF13050000</v>
          </cell>
          <cell r="D7031" t="str">
            <v>DEMOLIÇÕES</v>
          </cell>
          <cell r="E7031" t="str">
            <v>.</v>
          </cell>
          <cell r="F7031" t="str">
            <v>.</v>
          </cell>
          <cell r="G7031" t="str">
            <v>.</v>
          </cell>
        </row>
        <row r="7032">
          <cell r="C7032" t="str">
            <v>EDIF13050001</v>
          </cell>
          <cell r="D7032" t="str">
            <v>DEMOLIÇÃO DE CONCRETO SIMPLES</v>
          </cell>
          <cell r="E7032" t="str">
            <v>M3</v>
          </cell>
          <cell r="F7032">
            <v>336.35</v>
          </cell>
          <cell r="G7032">
            <v>300.27</v>
          </cell>
        </row>
        <row r="7033">
          <cell r="C7033" t="str">
            <v>EDIF13050005</v>
          </cell>
          <cell r="D7033" t="str">
            <v>DEMOLIÇÃO DE ARGAMASSA, CERÂMICA OU SIMILAR INCLUSIVE ARGAMASSA DE REGULARIZAÇÃO</v>
          </cell>
          <cell r="E7033" t="str">
            <v>M2</v>
          </cell>
          <cell r="F7033">
            <v>38.81</v>
          </cell>
          <cell r="G7033">
            <v>34.65</v>
          </cell>
        </row>
        <row r="7034">
          <cell r="C7034" t="str">
            <v>EDIF13050010</v>
          </cell>
          <cell r="D7034" t="str">
            <v>DEMOLIÇÃO DE TACOS DE MADEIRA, INCLUSIVE ARGAMASSA DE ASSENTAMENTO</v>
          </cell>
          <cell r="E7034" t="str">
            <v>M2</v>
          </cell>
          <cell r="F7034">
            <v>25.87</v>
          </cell>
          <cell r="G7034">
            <v>23.1</v>
          </cell>
        </row>
        <row r="7035">
          <cell r="C7035" t="str">
            <v>EDIF13050012</v>
          </cell>
          <cell r="D7035" t="str">
            <v>DEMOLIÇÃO DE SOALHO DE MADEIRA, EXCLUSIVE VIGAMENTO</v>
          </cell>
          <cell r="E7035" t="str">
            <v>M2</v>
          </cell>
          <cell r="F7035">
            <v>25.87</v>
          </cell>
          <cell r="G7035">
            <v>23.1</v>
          </cell>
        </row>
        <row r="7036">
          <cell r="C7036" t="str">
            <v>EDIF13050014</v>
          </cell>
          <cell r="D7036" t="str">
            <v>DEMOLIÇÃO DE SOALHO DE MADEIRA, INCLUSIVE VIGAMENTO</v>
          </cell>
          <cell r="E7036" t="str">
            <v>M2</v>
          </cell>
          <cell r="F7036">
            <v>31.05</v>
          </cell>
          <cell r="G7036">
            <v>27.72</v>
          </cell>
        </row>
        <row r="7037">
          <cell r="C7037" t="str">
            <v>EDIF13050020</v>
          </cell>
          <cell r="D7037" t="str">
            <v>DEMOLIÇÃO DE FIBRO-VINIL OU BORRACHA SINTÉTICA, INCLUSIVE ARGAMASSA DE REGULARIZAÇÃO</v>
          </cell>
          <cell r="E7037" t="str">
            <v>M2</v>
          </cell>
          <cell r="F7037">
            <v>23.29</v>
          </cell>
          <cell r="G7037">
            <v>20.79</v>
          </cell>
        </row>
        <row r="7038">
          <cell r="C7038" t="str">
            <v>EDIF13050030</v>
          </cell>
          <cell r="D7038" t="str">
            <v>DEMOLIÇÃO DE RODAPÉS EM GERAL, INCLUSIVE ARGAMASSA DE ASSENTAMENTO</v>
          </cell>
          <cell r="E7038" t="str">
            <v>M</v>
          </cell>
          <cell r="F7038">
            <v>3.36</v>
          </cell>
          <cell r="G7038">
            <v>3</v>
          </cell>
        </row>
        <row r="7039">
          <cell r="C7039" t="str">
            <v>EDIF13050040</v>
          </cell>
          <cell r="D7039" t="str">
            <v>DEMOLIÇÃO DE DEGRAUS EM GERAL, INCLUSIVE ARGAMASSA DE ASSENTAMENTO</v>
          </cell>
          <cell r="E7039" t="str">
            <v>M</v>
          </cell>
          <cell r="F7039">
            <v>10.35</v>
          </cell>
          <cell r="G7039">
            <v>9.24</v>
          </cell>
        </row>
        <row r="7040">
          <cell r="C7040" t="str">
            <v>EDIF13060000</v>
          </cell>
          <cell r="D7040" t="str">
            <v>RETIRADAS</v>
          </cell>
          <cell r="E7040" t="str">
            <v>.</v>
          </cell>
          <cell r="F7040" t="str">
            <v>.</v>
          </cell>
          <cell r="G7040" t="str">
            <v>.</v>
          </cell>
        </row>
        <row r="7041">
          <cell r="C7041" t="str">
            <v>EDIF13060002</v>
          </cell>
          <cell r="D7041" t="str">
            <v>RETIRADA DE FORRAS DE PEDRAS NATURAIS - GRANITO OU MÁRMORE</v>
          </cell>
          <cell r="E7041" t="str">
            <v>M2</v>
          </cell>
          <cell r="F7041">
            <v>36.22</v>
          </cell>
          <cell r="G7041">
            <v>32.340000000000003</v>
          </cell>
        </row>
        <row r="7042">
          <cell r="C7042" t="str">
            <v>EDIF13060010</v>
          </cell>
          <cell r="D7042" t="str">
            <v>RETIRADA DE TACOS DE MADEIRA</v>
          </cell>
          <cell r="E7042" t="str">
            <v>M2</v>
          </cell>
          <cell r="F7042">
            <v>38.81</v>
          </cell>
          <cell r="G7042">
            <v>34.65</v>
          </cell>
        </row>
        <row r="7043">
          <cell r="C7043" t="str">
            <v>EDIF13060012</v>
          </cell>
          <cell r="D7043" t="str">
            <v>RETIRADA DE SOALHO DE MADEIRA, EXCLUSIVE VIGAMENTO</v>
          </cell>
          <cell r="E7043" t="str">
            <v>M2</v>
          </cell>
          <cell r="F7043">
            <v>37.31</v>
          </cell>
          <cell r="G7043">
            <v>33.31</v>
          </cell>
        </row>
        <row r="7044">
          <cell r="C7044" t="str">
            <v>EDIF13060014</v>
          </cell>
          <cell r="D7044" t="str">
            <v>RETIRADA DE SOALHO DE MADEIRA, INCLUSIVE VIGAMENTO</v>
          </cell>
          <cell r="E7044" t="str">
            <v>M2</v>
          </cell>
          <cell r="F7044">
            <v>44.77</v>
          </cell>
          <cell r="G7044">
            <v>39.97</v>
          </cell>
        </row>
        <row r="7045">
          <cell r="C7045" t="str">
            <v>EDIF13060020</v>
          </cell>
          <cell r="D7045" t="str">
            <v>RETIRADA DE FIBRO-VINIL</v>
          </cell>
          <cell r="E7045" t="str">
            <v>M2</v>
          </cell>
          <cell r="F7045">
            <v>36.76</v>
          </cell>
          <cell r="G7045">
            <v>32.82</v>
          </cell>
        </row>
        <row r="7046">
          <cell r="C7046" t="str">
            <v>EDIF13060030</v>
          </cell>
          <cell r="D7046" t="str">
            <v>RETIRADA DE RODAPÉS DE MADEIRA, INCLUSIVE CORDÃO</v>
          </cell>
          <cell r="E7046" t="str">
            <v>M</v>
          </cell>
          <cell r="F7046">
            <v>6.47</v>
          </cell>
          <cell r="G7046">
            <v>5.77</v>
          </cell>
        </row>
        <row r="7047">
          <cell r="C7047" t="str">
            <v>EDIF13070000</v>
          </cell>
          <cell r="D7047" t="str">
            <v>RECOLOCAÇÕES</v>
          </cell>
          <cell r="E7047" t="str">
            <v>.</v>
          </cell>
          <cell r="F7047" t="str">
            <v>.</v>
          </cell>
          <cell r="G7047" t="str">
            <v>.</v>
          </cell>
        </row>
        <row r="7048">
          <cell r="C7048" t="str">
            <v>EDIF13070010</v>
          </cell>
          <cell r="D7048" t="str">
            <v>RECOLOCAÇÃO DE TACOS DE MADEIRA</v>
          </cell>
          <cell r="E7048" t="str">
            <v>M2</v>
          </cell>
          <cell r="F7048">
            <v>103.36</v>
          </cell>
          <cell r="G7048">
            <v>93.62</v>
          </cell>
        </row>
        <row r="7049">
          <cell r="C7049" t="str">
            <v>EDIF13070012</v>
          </cell>
          <cell r="D7049" t="str">
            <v>RECOLOCAÇÃO DE SOALHO DE MADEIRA, EXCLUSIVE VIGAMENTO</v>
          </cell>
          <cell r="E7049" t="str">
            <v>M2</v>
          </cell>
          <cell r="F7049">
            <v>28.66</v>
          </cell>
          <cell r="G7049">
            <v>25.89</v>
          </cell>
        </row>
        <row r="7050">
          <cell r="C7050" t="str">
            <v>EDIF13070014</v>
          </cell>
          <cell r="D7050" t="str">
            <v>RECOLOCAÇÃO DE SOALHO DE MADEIRA, INCLUSIVE VIGAMENTO</v>
          </cell>
          <cell r="E7050" t="str">
            <v>M2</v>
          </cell>
          <cell r="F7050">
            <v>80.23</v>
          </cell>
          <cell r="G7050">
            <v>71.930000000000007</v>
          </cell>
        </row>
        <row r="7051">
          <cell r="C7051" t="str">
            <v>EDIF13070020</v>
          </cell>
          <cell r="D7051" t="str">
            <v>RECOLOCAÇÃO DE FIBRO-VINIL</v>
          </cell>
          <cell r="E7051" t="str">
            <v>M2</v>
          </cell>
          <cell r="F7051">
            <v>15.32</v>
          </cell>
          <cell r="G7051">
            <v>14.39</v>
          </cell>
        </row>
        <row r="7052">
          <cell r="C7052" t="str">
            <v>EDIF13070030</v>
          </cell>
          <cell r="D7052" t="str">
            <v>RECOLOCAÇÃO DE RODAPÉS DE MADEIRA, INCLUSIVE CORDÃO</v>
          </cell>
          <cell r="E7052" t="str">
            <v>M</v>
          </cell>
          <cell r="F7052">
            <v>23.6</v>
          </cell>
          <cell r="G7052">
            <v>21.08</v>
          </cell>
        </row>
        <row r="7053">
          <cell r="C7053" t="str">
            <v>EDIF13080000</v>
          </cell>
          <cell r="D7053" t="str">
            <v>SERVIÇOS PARCIAIS</v>
          </cell>
          <cell r="E7053" t="str">
            <v>.</v>
          </cell>
          <cell r="F7053" t="str">
            <v>.</v>
          </cell>
          <cell r="G7053" t="str">
            <v>.</v>
          </cell>
        </row>
        <row r="7054">
          <cell r="C7054" t="str">
            <v>EDIF13080015</v>
          </cell>
          <cell r="D7054" t="str">
            <v>COLAGEM DE TACOS SOLTOS - COM FORNECIMENTO DE TACOS</v>
          </cell>
          <cell r="E7054" t="str">
            <v>M2</v>
          </cell>
          <cell r="F7054">
            <v>366.55</v>
          </cell>
          <cell r="G7054">
            <v>364.25</v>
          </cell>
        </row>
        <row r="7055">
          <cell r="C7055" t="str">
            <v>EDIF13080016</v>
          </cell>
          <cell r="D7055" t="str">
            <v>COLAGEM DE TACOS SOLTOS - SEM FORNECIMENTO DE TACOS</v>
          </cell>
          <cell r="E7055" t="str">
            <v>M2</v>
          </cell>
          <cell r="F7055">
            <v>34.68</v>
          </cell>
          <cell r="G7055">
            <v>32.39</v>
          </cell>
        </row>
        <row r="7056">
          <cell r="C7056" t="str">
            <v>EDIF13080017</v>
          </cell>
          <cell r="D7056" t="str">
            <v>REPREGAMENTO DE ASSOALHO DE MADEIRA</v>
          </cell>
          <cell r="E7056" t="str">
            <v>M2</v>
          </cell>
          <cell r="F7056">
            <v>8.23</v>
          </cell>
          <cell r="G7056">
            <v>7.47</v>
          </cell>
        </row>
        <row r="7057">
          <cell r="C7057" t="str">
            <v>EDIF13080018</v>
          </cell>
          <cell r="D7057" t="str">
            <v>TABUAS DE MADEIRA MACIÇA PARA ASSOALHO - CUMARU</v>
          </cell>
          <cell r="E7057" t="str">
            <v>M2</v>
          </cell>
          <cell r="F7057">
            <v>520.86</v>
          </cell>
          <cell r="G7057">
            <v>519.48</v>
          </cell>
        </row>
        <row r="7058">
          <cell r="C7058" t="str">
            <v>EDIF13080041</v>
          </cell>
          <cell r="D7058" t="str">
            <v>TESTEIRA DE BORRACHA SINTÉTICA PARA DEGRAUS</v>
          </cell>
          <cell r="E7058" t="str">
            <v>M</v>
          </cell>
          <cell r="F7058">
            <v>24.45</v>
          </cell>
          <cell r="G7058">
            <v>24.24</v>
          </cell>
        </row>
        <row r="7059">
          <cell r="C7059" t="str">
            <v>EDIF13080061</v>
          </cell>
          <cell r="D7059" t="str">
            <v>POLIMENTO DE PISO DE GRANILITE OU ARGAMASSA DE ALTA RESISTÊNCIA</v>
          </cell>
          <cell r="E7059" t="str">
            <v>M2</v>
          </cell>
          <cell r="F7059">
            <v>6.87</v>
          </cell>
          <cell r="G7059">
            <v>6.37</v>
          </cell>
        </row>
        <row r="7060">
          <cell r="C7060" t="str">
            <v>EDIF13080062</v>
          </cell>
          <cell r="D7060" t="str">
            <v>POLIMENTO DE PISO DE MÁRMORE</v>
          </cell>
          <cell r="E7060" t="str">
            <v>M2</v>
          </cell>
          <cell r="F7060">
            <v>6.87</v>
          </cell>
          <cell r="G7060">
            <v>6.37</v>
          </cell>
        </row>
        <row r="7061">
          <cell r="C7061" t="str">
            <v>EDIF13080070</v>
          </cell>
          <cell r="D7061" t="str">
            <v>RESINA ACRÍLICA PARA PISO GRANILITE</v>
          </cell>
          <cell r="E7061" t="str">
            <v>M2</v>
          </cell>
          <cell r="F7061">
            <v>36.369999999999997</v>
          </cell>
          <cell r="G7061">
            <v>33.729999999999997</v>
          </cell>
        </row>
        <row r="7062">
          <cell r="C7062" t="str">
            <v>EDIF13080071</v>
          </cell>
          <cell r="D7062" t="str">
            <v>RESINA EPÓXI PARA PISO GRANILITE</v>
          </cell>
          <cell r="E7062" t="str">
            <v>M2</v>
          </cell>
          <cell r="F7062">
            <v>50.99</v>
          </cell>
          <cell r="G7062">
            <v>48.35</v>
          </cell>
        </row>
        <row r="7063">
          <cell r="C7063" t="str">
            <v>EDIF13080072</v>
          </cell>
          <cell r="D7063" t="str">
            <v>RESINA POLIURETANO PARA PISO GRANILITE</v>
          </cell>
          <cell r="E7063" t="str">
            <v>M2</v>
          </cell>
          <cell r="F7063">
            <v>53.54</v>
          </cell>
          <cell r="G7063">
            <v>50.89</v>
          </cell>
        </row>
        <row r="7064">
          <cell r="C7064" t="str">
            <v>EDIF13080073</v>
          </cell>
          <cell r="D7064" t="str">
            <v>RESINA ACRÍLICA PARA DEGRAU DE GRANILITE</v>
          </cell>
          <cell r="E7064" t="str">
            <v>M</v>
          </cell>
          <cell r="F7064">
            <v>18.82</v>
          </cell>
          <cell r="G7064">
            <v>17.45</v>
          </cell>
        </row>
        <row r="7065">
          <cell r="C7065" t="str">
            <v>EDIF13080074</v>
          </cell>
          <cell r="D7065" t="str">
            <v>RESINA EPÓXI PARA DEGRAU DE GRANILITE</v>
          </cell>
          <cell r="E7065" t="str">
            <v>M</v>
          </cell>
          <cell r="F7065">
            <v>26.39</v>
          </cell>
          <cell r="G7065">
            <v>25.02</v>
          </cell>
        </row>
        <row r="7066">
          <cell r="C7066" t="str">
            <v>EDIF13080075</v>
          </cell>
          <cell r="D7066" t="str">
            <v>RESINA POLIURETANO PARA DEGRAU DE GRANILITE</v>
          </cell>
          <cell r="E7066" t="str">
            <v>M</v>
          </cell>
          <cell r="F7066">
            <v>27.54</v>
          </cell>
          <cell r="G7066">
            <v>26.19</v>
          </cell>
        </row>
        <row r="7067">
          <cell r="C7067" t="str">
            <v>EDIF13080076</v>
          </cell>
          <cell r="D7067" t="str">
            <v>LIMPEZA POR HIDROJATEAMENTO E REJUNTAMENTO DE PISO CERÂMICO TIPO GAIL OU SIMILAR</v>
          </cell>
          <cell r="E7067" t="str">
            <v>M2</v>
          </cell>
          <cell r="F7067">
            <v>14.49</v>
          </cell>
          <cell r="G7067">
            <v>14.19</v>
          </cell>
        </row>
        <row r="7068">
          <cell r="C7068" t="str">
            <v>EDIF13102005</v>
          </cell>
          <cell r="D7068" t="str">
            <v>RECOLOCAÇÃO DE PLACAS DE PISO ELEVADO EM ÁREA INTERNA OU EXTERNA</v>
          </cell>
          <cell r="E7068" t="str">
            <v>M2</v>
          </cell>
          <cell r="F7068">
            <v>28.45</v>
          </cell>
          <cell r="G7068">
            <v>25.4</v>
          </cell>
        </row>
        <row r="7069">
          <cell r="C7069" t="str">
            <v>EDIF14000000</v>
          </cell>
          <cell r="D7069" t="str">
            <v>VIDROS</v>
          </cell>
        </row>
        <row r="7070">
          <cell r="C7070" t="str">
            <v>EDIF14001000</v>
          </cell>
          <cell r="D7070" t="str">
            <v>VIDROS ENCAIXILHADOS E ESPELHOS</v>
          </cell>
          <cell r="E7070" t="str">
            <v>.</v>
          </cell>
          <cell r="F7070" t="str">
            <v>.</v>
          </cell>
          <cell r="G7070" t="str">
            <v>.</v>
          </cell>
        </row>
        <row r="7071">
          <cell r="C7071" t="str">
            <v>EDIF14001003</v>
          </cell>
          <cell r="D7071" t="str">
            <v>VIDRO LISO COMUM, TRANSPARENTE INCOLOR - ESPESSURA 4MM</v>
          </cell>
          <cell r="E7071" t="str">
            <v>M2</v>
          </cell>
          <cell r="F7071">
            <v>160.87</v>
          </cell>
          <cell r="G7071">
            <v>155.02000000000001</v>
          </cell>
        </row>
        <row r="7072">
          <cell r="C7072" t="str">
            <v>EDIF14001004</v>
          </cell>
          <cell r="D7072" t="str">
            <v>VIDRO LISO COMUM, TRANSPARENTE INCOLOR - ESPESSURA 5MM</v>
          </cell>
          <cell r="E7072" t="str">
            <v>M2</v>
          </cell>
          <cell r="F7072">
            <v>180.02</v>
          </cell>
          <cell r="G7072">
            <v>174.18</v>
          </cell>
        </row>
        <row r="7073">
          <cell r="C7073" t="str">
            <v>EDIF14001005</v>
          </cell>
          <cell r="D7073" t="str">
            <v>VIDRO LISO COMUM, TRANSPARENTE INCOLOR - ESPESSURA 6MM</v>
          </cell>
          <cell r="E7073" t="str">
            <v>M2</v>
          </cell>
          <cell r="F7073">
            <v>192.26</v>
          </cell>
          <cell r="G7073">
            <v>186.42</v>
          </cell>
        </row>
        <row r="7074">
          <cell r="C7074" t="str">
            <v>EDIF14001011</v>
          </cell>
          <cell r="D7074" t="str">
            <v>VIDRO IMPRESSO COMUM, TRANSLÚCIDO INCOLOR - TIPO CANELADO, 4MM</v>
          </cell>
          <cell r="E7074" t="str">
            <v>M2</v>
          </cell>
          <cell r="F7074">
            <v>163.52000000000001</v>
          </cell>
          <cell r="G7074">
            <v>157.68</v>
          </cell>
        </row>
        <row r="7075">
          <cell r="C7075" t="str">
            <v>EDIF14001030</v>
          </cell>
          <cell r="D7075" t="str">
            <v>VIDRO LISO DE SEGURANÇA, LAMINADO INCOLOR - ESPESSURA 6MM</v>
          </cell>
          <cell r="E7075" t="str">
            <v>M2</v>
          </cell>
          <cell r="F7075">
            <v>409.99</v>
          </cell>
          <cell r="G7075">
            <v>391.01</v>
          </cell>
        </row>
        <row r="7076">
          <cell r="C7076" t="str">
            <v>EDIF14001037</v>
          </cell>
          <cell r="D7076" t="str">
            <v>VIDRO LISO DE SEGURANÇA, LAMINADO LEITOSO - ESPESSURA 6MM</v>
          </cell>
          <cell r="E7076" t="str">
            <v>M2</v>
          </cell>
          <cell r="F7076">
            <v>589.02</v>
          </cell>
          <cell r="G7076">
            <v>570.03</v>
          </cell>
        </row>
        <row r="7077">
          <cell r="C7077" t="str">
            <v>EDIF14001050</v>
          </cell>
          <cell r="D7077" t="str">
            <v>VIDRO LISO DE SEGURANÇA, TEMPERADO INCOLOR - ESPESSURA 6MM</v>
          </cell>
          <cell r="E7077" t="str">
            <v>M2</v>
          </cell>
          <cell r="F7077">
            <v>363.2</v>
          </cell>
          <cell r="G7077">
            <v>344.21</v>
          </cell>
        </row>
        <row r="7078">
          <cell r="C7078" t="str">
            <v>EDIF14001052</v>
          </cell>
          <cell r="D7078" t="str">
            <v>VIDRO LISO DE SEGURANÇA, TEMPERADO INCOLOR - ESPESSURA 10MM</v>
          </cell>
          <cell r="E7078" t="str">
            <v>M2</v>
          </cell>
          <cell r="F7078">
            <v>436.3</v>
          </cell>
          <cell r="G7078">
            <v>417.32</v>
          </cell>
        </row>
        <row r="7079">
          <cell r="C7079" t="str">
            <v>EDIF14001070</v>
          </cell>
          <cell r="D7079" t="str">
            <v>ESPELHO COMUM - ESPESSURA 3MM</v>
          </cell>
          <cell r="E7079" t="str">
            <v>M2</v>
          </cell>
          <cell r="F7079">
            <v>203.64</v>
          </cell>
          <cell r="G7079">
            <v>198.64</v>
          </cell>
        </row>
        <row r="7080">
          <cell r="C7080" t="str">
            <v>EDIF14001072</v>
          </cell>
          <cell r="D7080" t="str">
            <v>ESPELHO E=3MM COM MOLDURA DE ALUMÍNIO</v>
          </cell>
          <cell r="E7080" t="str">
            <v>M2</v>
          </cell>
          <cell r="F7080">
            <v>823.13</v>
          </cell>
          <cell r="G7080">
            <v>821.13</v>
          </cell>
        </row>
        <row r="7081">
          <cell r="C7081" t="str">
            <v>EDIF14050000</v>
          </cell>
          <cell r="D7081" t="str">
            <v>DEMOLIÇÕES</v>
          </cell>
          <cell r="E7081" t="str">
            <v>.</v>
          </cell>
          <cell r="F7081" t="str">
            <v>.</v>
          </cell>
          <cell r="G7081" t="str">
            <v>.</v>
          </cell>
        </row>
        <row r="7082">
          <cell r="C7082" t="str">
            <v>EDIF14050001</v>
          </cell>
          <cell r="D7082" t="str">
            <v>DEMOLIÇÃO DE VIDROS ENCAIXILHADOS EM GERAL, INCLUSIVE LIMPEZA DO CAIXILHO</v>
          </cell>
          <cell r="E7082" t="str">
            <v>M2</v>
          </cell>
          <cell r="F7082">
            <v>93.18</v>
          </cell>
          <cell r="G7082">
            <v>83.19</v>
          </cell>
        </row>
        <row r="7083">
          <cell r="C7083" t="str">
            <v>EDIF14060000</v>
          </cell>
          <cell r="D7083" t="str">
            <v>RETIRADAS</v>
          </cell>
          <cell r="E7083" t="str">
            <v>.</v>
          </cell>
          <cell r="F7083" t="str">
            <v>.</v>
          </cell>
          <cell r="G7083" t="str">
            <v>.</v>
          </cell>
        </row>
        <row r="7084">
          <cell r="C7084" t="str">
            <v>EDIF14060001</v>
          </cell>
          <cell r="D7084" t="str">
            <v>RETIRADA DE VIDROS ENCAIXILHADOS EM GERAL, INCLUSIVE LIMPEZA DO JANELA</v>
          </cell>
          <cell r="E7084" t="str">
            <v>M2</v>
          </cell>
          <cell r="F7084">
            <v>85.26</v>
          </cell>
          <cell r="G7084">
            <v>76.12</v>
          </cell>
        </row>
        <row r="7085">
          <cell r="C7085" t="str">
            <v>EDIF14070000</v>
          </cell>
          <cell r="D7085" t="str">
            <v>RECOLOCAÇÕES</v>
          </cell>
          <cell r="E7085" t="str">
            <v>.</v>
          </cell>
          <cell r="F7085" t="str">
            <v>.</v>
          </cell>
          <cell r="G7085" t="str">
            <v>.</v>
          </cell>
        </row>
        <row r="7086">
          <cell r="C7086" t="str">
            <v>EDIF14070001</v>
          </cell>
          <cell r="D7086" t="str">
            <v>RECOLOCAÇÃO DE VIDROS ENCAIXILHADOS EM GERAL</v>
          </cell>
          <cell r="E7086" t="str">
            <v>M2</v>
          </cell>
          <cell r="F7086">
            <v>101.98</v>
          </cell>
          <cell r="G7086">
            <v>91.99</v>
          </cell>
        </row>
        <row r="7087">
          <cell r="C7087" t="str">
            <v>EDIF15000000</v>
          </cell>
          <cell r="D7087" t="str">
            <v>PINTURA</v>
          </cell>
        </row>
        <row r="7088">
          <cell r="C7088" t="str">
            <v>EDIF15001000</v>
          </cell>
          <cell r="D7088" t="str">
            <v>PINTURA EM ALVENARIA E CONCRETO</v>
          </cell>
          <cell r="E7088" t="str">
            <v>.</v>
          </cell>
          <cell r="F7088" t="str">
            <v>.</v>
          </cell>
          <cell r="G7088" t="str">
            <v>.</v>
          </cell>
        </row>
        <row r="7089">
          <cell r="C7089" t="str">
            <v>EDIF15001001</v>
          </cell>
          <cell r="D7089" t="str">
            <v>AGUADA DE CAL - CONCRETO OU REBOCO SEM MASSA CORRIDA, INTERIOR</v>
          </cell>
          <cell r="E7089" t="str">
            <v>M2</v>
          </cell>
          <cell r="F7089">
            <v>8.43</v>
          </cell>
          <cell r="G7089">
            <v>7.61</v>
          </cell>
        </row>
        <row r="7090">
          <cell r="C7090" t="str">
            <v>EDIF15001002</v>
          </cell>
          <cell r="D7090" t="str">
            <v>AGUADA DE CAL - CONCRETO OU REBOCO SEM MASSA CORRIDA, EXTERIOR</v>
          </cell>
          <cell r="E7090" t="str">
            <v>M2</v>
          </cell>
          <cell r="F7090">
            <v>11.52</v>
          </cell>
          <cell r="G7090">
            <v>10.36</v>
          </cell>
        </row>
        <row r="7091">
          <cell r="C7091" t="str">
            <v>EDIF15001008</v>
          </cell>
          <cell r="D7091" t="str">
            <v>TINTA HIDROFUGA A BASE DE CIMENTO - CONCRETO OU REBOCO SEM MASSA CORRIDA</v>
          </cell>
          <cell r="E7091" t="str">
            <v>M2</v>
          </cell>
          <cell r="F7091">
            <v>13.02</v>
          </cell>
          <cell r="G7091">
            <v>11.86</v>
          </cell>
        </row>
        <row r="7092">
          <cell r="C7092" t="str">
            <v>EDIF15001010</v>
          </cell>
          <cell r="D7092" t="str">
            <v>TINTA PVA (LÁTEX) - CONCRETO OU REBOCO SEM MASSA CORRIDA</v>
          </cell>
          <cell r="E7092" t="str">
            <v>M2</v>
          </cell>
          <cell r="F7092">
            <v>17.28</v>
          </cell>
          <cell r="G7092">
            <v>16.34</v>
          </cell>
        </row>
        <row r="7093">
          <cell r="C7093" t="str">
            <v>EDIF15001011</v>
          </cell>
          <cell r="D7093" t="str">
            <v>TINTA PVA (LÁTEX) - REBOCO COM MASSA CORRIDA</v>
          </cell>
          <cell r="E7093" t="str">
            <v>M2</v>
          </cell>
          <cell r="F7093">
            <v>40.619999999999997</v>
          </cell>
          <cell r="G7093">
            <v>37.39</v>
          </cell>
        </row>
        <row r="7094">
          <cell r="C7094" t="str">
            <v>EDIF15001015</v>
          </cell>
          <cell r="D7094" t="str">
            <v>TINTA ACRÍLICA - CONCRETO OU REBOCO SEM MASSA CORRIDA</v>
          </cell>
          <cell r="E7094" t="str">
            <v>M2</v>
          </cell>
          <cell r="F7094">
            <v>18.02</v>
          </cell>
          <cell r="G7094">
            <v>17.07</v>
          </cell>
        </row>
        <row r="7095">
          <cell r="C7095" t="str">
            <v>EDIF15001016</v>
          </cell>
          <cell r="D7095" t="str">
            <v>TINTA ACRÍLICA - REBOCO COM MASSA CORRIDA</v>
          </cell>
          <cell r="E7095" t="str">
            <v>M2</v>
          </cell>
          <cell r="F7095">
            <v>44.96</v>
          </cell>
          <cell r="G7095">
            <v>41.57</v>
          </cell>
        </row>
        <row r="7096">
          <cell r="C7096" t="str">
            <v>EDIF15001018</v>
          </cell>
          <cell r="D7096" t="str">
            <v>TINTA ACRÍLICA COR DE CONCRETO COM MASSA TEXTURA ACRÍLICA</v>
          </cell>
          <cell r="E7096" t="str">
            <v>M2</v>
          </cell>
          <cell r="F7096">
            <v>83.23</v>
          </cell>
          <cell r="G7096">
            <v>77.03</v>
          </cell>
        </row>
        <row r="7097">
          <cell r="C7097" t="str">
            <v>EDIF15001019</v>
          </cell>
          <cell r="D7097" t="str">
            <v>TINTA ACRÍLICA TEXTURADA</v>
          </cell>
          <cell r="E7097" t="str">
            <v>M2</v>
          </cell>
          <cell r="F7097">
            <v>31.14</v>
          </cell>
          <cell r="G7097">
            <v>29.66</v>
          </cell>
        </row>
        <row r="7098">
          <cell r="C7098" t="str">
            <v>EDIF15001023</v>
          </cell>
          <cell r="D7098" t="str">
            <v>TINTA ESMALTE SINTÉTICO - CONCRETO OU REBOCO SEM MASSA CORRIDA</v>
          </cell>
          <cell r="E7098" t="str">
            <v>M2</v>
          </cell>
          <cell r="F7098">
            <v>20.62</v>
          </cell>
          <cell r="G7098">
            <v>19.71</v>
          </cell>
        </row>
        <row r="7099">
          <cell r="C7099" t="str">
            <v>EDIF15001024</v>
          </cell>
          <cell r="D7099" t="str">
            <v>TINTA ESMALTE SINTÉTICO - CONCRETO OU REBOCO COM MASSA CORRIDA</v>
          </cell>
          <cell r="E7099" t="str">
            <v>M2</v>
          </cell>
          <cell r="F7099">
            <v>59.73</v>
          </cell>
          <cell r="G7099">
            <v>56.35</v>
          </cell>
        </row>
        <row r="7100">
          <cell r="C7100" t="str">
            <v>EDIF15001025</v>
          </cell>
          <cell r="D7100" t="str">
            <v>APLICAÇÃO DE TINTA ANTI-PICHAÇÃO - BASE SOLVENTE - 2 DEMÃOS (REMOÇÃO DA PICHAÇÃO SOMENTE A SECO OU COM ÁGUA E SABÃO)</v>
          </cell>
          <cell r="E7100" t="str">
            <v>M2</v>
          </cell>
          <cell r="F7100">
            <v>75.989999999999995</v>
          </cell>
          <cell r="G7100">
            <v>74</v>
          </cell>
        </row>
        <row r="7101">
          <cell r="C7101" t="str">
            <v>EDIF15001036</v>
          </cell>
          <cell r="D7101" t="str">
            <v>TINTA EPÓXI - REBOCO COM MASSA BASE EPÓXI</v>
          </cell>
          <cell r="E7101" t="str">
            <v>M2</v>
          </cell>
          <cell r="F7101">
            <v>195.41</v>
          </cell>
          <cell r="G7101">
            <v>186.74</v>
          </cell>
        </row>
        <row r="7102">
          <cell r="C7102" t="str">
            <v>EDIF15001070</v>
          </cell>
          <cell r="D7102" t="str">
            <v>HIDRO-REPELENTE A BASE DE SILICONE - CONCRETO OU ALVENARIA APARENTE (2 DEMÃOS)</v>
          </cell>
          <cell r="E7102" t="str">
            <v>M2</v>
          </cell>
          <cell r="F7102">
            <v>129.02000000000001</v>
          </cell>
          <cell r="G7102">
            <v>127.38</v>
          </cell>
        </row>
        <row r="7103">
          <cell r="C7103" t="str">
            <v>EDIF15001076</v>
          </cell>
          <cell r="D7103" t="str">
            <v>VERNIZ ACRÍLICO - CONCRETO APARENTE/ ALVENARIA</v>
          </cell>
          <cell r="E7103" t="str">
            <v>M2</v>
          </cell>
          <cell r="F7103">
            <v>33.28</v>
          </cell>
          <cell r="G7103">
            <v>30.82</v>
          </cell>
        </row>
        <row r="7104">
          <cell r="C7104" t="str">
            <v>EDIF15001077</v>
          </cell>
          <cell r="D7104" t="str">
            <v>APLICAÇÃO DE VERNIZ ANTI-PICHAÇÃO - BASE SOLVENTE - 2 DEMÃOS (REMOÇÃO DA PICHAÇÃO SOMENTE A SECO OU COM ÁGUA E SABÃO)</v>
          </cell>
          <cell r="E7104" t="str">
            <v>M2</v>
          </cell>
          <cell r="F7104">
            <v>40.26</v>
          </cell>
          <cell r="G7104">
            <v>39.159999999999997</v>
          </cell>
        </row>
        <row r="7105">
          <cell r="C7105" t="str">
            <v>EDIF15002000</v>
          </cell>
          <cell r="D7105" t="str">
            <v>PINTURA EM MADEIRA</v>
          </cell>
          <cell r="E7105" t="str">
            <v>.</v>
          </cell>
          <cell r="F7105" t="str">
            <v>.</v>
          </cell>
          <cell r="G7105" t="str">
            <v>.</v>
          </cell>
        </row>
        <row r="7106">
          <cell r="C7106" t="str">
            <v>EDIF15002010</v>
          </cell>
          <cell r="D7106" t="str">
            <v>ESMALTE SINTÉTICO - ESQUADRIAS E PEÇAS DE MARCENARIA, SEM EMASSAMENTO</v>
          </cell>
          <cell r="E7106" t="str">
            <v>M2</v>
          </cell>
          <cell r="F7106">
            <v>33.89</v>
          </cell>
          <cell r="G7106">
            <v>31.91</v>
          </cell>
        </row>
        <row r="7107">
          <cell r="C7107" t="str">
            <v>EDIF15002011</v>
          </cell>
          <cell r="D7107" t="str">
            <v>ESMALTE SINTÉTICO - ESQUADRIAS E PEÇAS DE MARCENARIA, COM EMASSAMENTO</v>
          </cell>
          <cell r="E7107" t="str">
            <v>M2</v>
          </cell>
          <cell r="F7107">
            <v>56.85</v>
          </cell>
          <cell r="G7107">
            <v>53.33</v>
          </cell>
        </row>
        <row r="7108">
          <cell r="C7108" t="str">
            <v>EDIF15002012</v>
          </cell>
          <cell r="D7108" t="str">
            <v>ESMALTE SINTÉTICO - ESTRUTURAS DE MADEIRA, SEM EMASSAMENTO</v>
          </cell>
          <cell r="E7108" t="str">
            <v>M2</v>
          </cell>
          <cell r="F7108">
            <v>17.260000000000002</v>
          </cell>
          <cell r="G7108">
            <v>16.02</v>
          </cell>
        </row>
        <row r="7109">
          <cell r="C7109" t="str">
            <v>EDIF15002014</v>
          </cell>
          <cell r="D7109" t="str">
            <v>ESMALTE SINTÉTICO - RODAPÉS, GUARNIÇÕES E MOLDURAS DE MADEIRA</v>
          </cell>
          <cell r="E7109" t="str">
            <v>M</v>
          </cell>
          <cell r="F7109">
            <v>6.12</v>
          </cell>
          <cell r="G7109">
            <v>5.79</v>
          </cell>
        </row>
        <row r="7110">
          <cell r="C7110" t="str">
            <v>EDIF15002040</v>
          </cell>
          <cell r="D7110" t="str">
            <v>LÍQUIDO IMUNIZANTE PARA MADEIRA A BASE DE PIRETROIDE DISSOLVIDO EM ISOPARAFINA - COM APLICAÇÃO</v>
          </cell>
          <cell r="E7110" t="str">
            <v>M2</v>
          </cell>
          <cell r="F7110">
            <v>23.99</v>
          </cell>
          <cell r="G7110">
            <v>23.99</v>
          </cell>
        </row>
        <row r="7111">
          <cell r="C7111" t="str">
            <v>EDIF15002060</v>
          </cell>
          <cell r="D7111" t="str">
            <v>VERNIZ A BASE DE POLIURETANO TIPO "MARÍTIMO" - ESQUADRIAS E PEÇAS DE MARCENARIA</v>
          </cell>
          <cell r="E7111" t="str">
            <v>M2</v>
          </cell>
          <cell r="F7111">
            <v>28.49</v>
          </cell>
          <cell r="G7111">
            <v>26.67</v>
          </cell>
        </row>
        <row r="7112">
          <cell r="C7112" t="str">
            <v>EDIF15003000</v>
          </cell>
          <cell r="D7112" t="str">
            <v>PINTURA EM METAL</v>
          </cell>
          <cell r="E7112" t="str">
            <v>.</v>
          </cell>
          <cell r="F7112" t="str">
            <v>.</v>
          </cell>
          <cell r="G7112" t="str">
            <v>.</v>
          </cell>
        </row>
        <row r="7113">
          <cell r="C7113" t="str">
            <v>EDIF15003004</v>
          </cell>
          <cell r="D7113" t="str">
            <v>TINTA BETUMINOSA - INTERIOR DE CALHAS, RUFOS E RINCÕES METÁLICOS</v>
          </cell>
          <cell r="E7113" t="str">
            <v>M</v>
          </cell>
          <cell r="F7113">
            <v>11.3</v>
          </cell>
          <cell r="G7113">
            <v>10.73</v>
          </cell>
        </row>
        <row r="7114">
          <cell r="C7114" t="str">
            <v>EDIF15003010</v>
          </cell>
          <cell r="D7114" t="str">
            <v>ESMALTE SINTÉTICO - ESQUADRIAS E PEÇAS DE SERRALHERIA</v>
          </cell>
          <cell r="E7114" t="str">
            <v>M2</v>
          </cell>
          <cell r="F7114">
            <v>50.39</v>
          </cell>
          <cell r="G7114">
            <v>47</v>
          </cell>
        </row>
        <row r="7115">
          <cell r="C7115" t="str">
            <v>EDIF15003012</v>
          </cell>
          <cell r="D7115" t="str">
            <v>ESMALTE SINTÉTICO - ESTRUTURAS METÁLICAS</v>
          </cell>
          <cell r="E7115" t="str">
            <v>M2</v>
          </cell>
          <cell r="F7115">
            <v>29.38</v>
          </cell>
          <cell r="G7115">
            <v>27.56</v>
          </cell>
        </row>
        <row r="7116">
          <cell r="C7116" t="str">
            <v>EDIF15003014</v>
          </cell>
          <cell r="D7116" t="str">
            <v>ESMALTE SINTÉTICO - EXTERIOR DE CALHAS, RUFOS E CONDUTORES</v>
          </cell>
          <cell r="E7116" t="str">
            <v>M</v>
          </cell>
          <cell r="F7116">
            <v>17.670000000000002</v>
          </cell>
          <cell r="G7116">
            <v>16.510000000000002</v>
          </cell>
        </row>
        <row r="7117">
          <cell r="C7117" t="str">
            <v>EDIF15050000</v>
          </cell>
          <cell r="D7117" t="str">
            <v>DEMOLIÇÕES</v>
          </cell>
          <cell r="E7117" t="str">
            <v>.</v>
          </cell>
          <cell r="F7117" t="str">
            <v>.</v>
          </cell>
          <cell r="G7117" t="str">
            <v>.</v>
          </cell>
        </row>
        <row r="7118">
          <cell r="C7118" t="str">
            <v>EDIF15050001</v>
          </cell>
          <cell r="D7118" t="str">
            <v>REMOÇÃO DE AGUADA DE CAL OU TINTA A BASE DE CIMENTO - ESCOVA DE AÇO</v>
          </cell>
          <cell r="E7118" t="str">
            <v>M2</v>
          </cell>
          <cell r="F7118">
            <v>3.09</v>
          </cell>
          <cell r="G7118">
            <v>2.75</v>
          </cell>
        </row>
        <row r="7119">
          <cell r="C7119" t="str">
            <v>EDIF15050003</v>
          </cell>
          <cell r="D7119" t="str">
            <v>REMOÇÃO DE PINTURA EM ALVENARIA E CONCRETO - LIXA</v>
          </cell>
          <cell r="E7119" t="str">
            <v>M2</v>
          </cell>
          <cell r="F7119">
            <v>6.99</v>
          </cell>
          <cell r="G7119">
            <v>6.33</v>
          </cell>
        </row>
        <row r="7120">
          <cell r="C7120" t="str">
            <v>EDIF15050004</v>
          </cell>
          <cell r="D7120" t="str">
            <v>REMOÇÃO DE PINTURA EM ALVENARIA E CONCRETO - REMOVEDOR</v>
          </cell>
          <cell r="E7120" t="str">
            <v>M2</v>
          </cell>
          <cell r="F7120">
            <v>13.49</v>
          </cell>
          <cell r="G7120">
            <v>12.5</v>
          </cell>
        </row>
        <row r="7121">
          <cell r="C7121" t="str">
            <v>EDIF15050005</v>
          </cell>
          <cell r="D7121" t="str">
            <v>REMOÇÃO DE PINTURA EM CONCRETO - JATEAMENTO</v>
          </cell>
          <cell r="E7121" t="str">
            <v>M2</v>
          </cell>
          <cell r="F7121">
            <v>120.63</v>
          </cell>
          <cell r="G7121">
            <v>118.57</v>
          </cell>
        </row>
        <row r="7122">
          <cell r="C7122" t="str">
            <v>EDIF15050010</v>
          </cell>
          <cell r="D7122" t="str">
            <v>REMOÇÃO DE PINTURA EM ESQUADRIAS E FORROS DE MADEIRA - LIXA</v>
          </cell>
          <cell r="E7122" t="str">
            <v>M2</v>
          </cell>
          <cell r="F7122">
            <v>9.6</v>
          </cell>
          <cell r="G7122">
            <v>8.61</v>
          </cell>
        </row>
        <row r="7123">
          <cell r="C7123" t="str">
            <v>EDIF15050011</v>
          </cell>
          <cell r="D7123" t="str">
            <v>REMOÇÃO DE PINTURA EM ESQUADRIAS E FORROS DE MADEIRA - REMOVEDOR</v>
          </cell>
          <cell r="E7123" t="str">
            <v>M2</v>
          </cell>
          <cell r="F7123">
            <v>16.579999999999998</v>
          </cell>
          <cell r="G7123">
            <v>15.25</v>
          </cell>
        </row>
        <row r="7124">
          <cell r="C7124" t="str">
            <v>EDIF15050013</v>
          </cell>
          <cell r="D7124" t="str">
            <v>REMOÇÃO DE PINTURA EM RODAPÉS E MOLDURAS DE MADEIRA - LIXA</v>
          </cell>
          <cell r="E7124" t="str">
            <v>M</v>
          </cell>
          <cell r="F7124">
            <v>1.61</v>
          </cell>
          <cell r="G7124">
            <v>1.45</v>
          </cell>
        </row>
        <row r="7125">
          <cell r="C7125" t="str">
            <v>EDIF15050014</v>
          </cell>
          <cell r="D7125" t="str">
            <v>REMOÇÃO DE PINTURA EM RODAPÉS E MOLDURAS DE MADEIRA - REMOVEDOR</v>
          </cell>
          <cell r="E7125" t="str">
            <v>M</v>
          </cell>
          <cell r="F7125">
            <v>2.39</v>
          </cell>
          <cell r="G7125">
            <v>2.2200000000000002</v>
          </cell>
        </row>
        <row r="7126">
          <cell r="C7126" t="str">
            <v>EDIF15050020</v>
          </cell>
          <cell r="D7126" t="str">
            <v>REMOÇÃO DE PINTURA EM ESQUADRIAS E PEÇAS DE SERRALHERIA - LIXA</v>
          </cell>
          <cell r="E7126" t="str">
            <v>M2</v>
          </cell>
          <cell r="F7126">
            <v>9.2899999999999991</v>
          </cell>
          <cell r="G7126">
            <v>8.4700000000000006</v>
          </cell>
        </row>
        <row r="7127">
          <cell r="C7127" t="str">
            <v>EDIF15050021</v>
          </cell>
          <cell r="D7127" t="str">
            <v>REMOÇÃO DE PINTURA EM ESQUADRIAS E PEÇAS DE SERRALHERIA - REMOVEDOR</v>
          </cell>
          <cell r="E7127" t="str">
            <v>M2</v>
          </cell>
          <cell r="F7127">
            <v>15.03</v>
          </cell>
          <cell r="G7127">
            <v>13.87</v>
          </cell>
        </row>
        <row r="7128">
          <cell r="C7128" t="str">
            <v>EDIF15050023</v>
          </cell>
          <cell r="D7128" t="str">
            <v>REMOÇÃO DE PINTURA EM ESTRUTURAS METÁLICAS - JATEAMENTO</v>
          </cell>
          <cell r="E7128" t="str">
            <v>M2</v>
          </cell>
          <cell r="F7128">
            <v>120.63</v>
          </cell>
          <cell r="G7128">
            <v>118.57</v>
          </cell>
        </row>
        <row r="7129">
          <cell r="C7129" t="str">
            <v>EDIF15080000</v>
          </cell>
          <cell r="D7129" t="str">
            <v>SERVIÇOS PARCIAIS</v>
          </cell>
          <cell r="E7129" t="str">
            <v>.</v>
          </cell>
          <cell r="F7129" t="str">
            <v>.</v>
          </cell>
          <cell r="G7129" t="str">
            <v>.</v>
          </cell>
        </row>
        <row r="7130">
          <cell r="C7130" t="str">
            <v>EDIF15080001</v>
          </cell>
          <cell r="D7130" t="str">
            <v>PVA (LÁTEX) - REPINTURA DE ALVENARIA E CONCRETO, COM RETOQUES DE MASSA</v>
          </cell>
          <cell r="E7130" t="str">
            <v>M2</v>
          </cell>
          <cell r="F7130">
            <v>22.14</v>
          </cell>
          <cell r="G7130">
            <v>20.41</v>
          </cell>
        </row>
        <row r="7131">
          <cell r="C7131" t="str">
            <v>EDIF15080005</v>
          </cell>
          <cell r="D7131" t="str">
            <v>TINTA ACRÍLICA - REPINTURA DE ALVENARIA E CONCRETO COM RETOQUE DE MASSA</v>
          </cell>
          <cell r="E7131" t="str">
            <v>M2</v>
          </cell>
          <cell r="F7131">
            <v>23.42</v>
          </cell>
          <cell r="G7131">
            <v>21.68</v>
          </cell>
        </row>
        <row r="7132">
          <cell r="C7132" t="str">
            <v>EDIF15080030</v>
          </cell>
          <cell r="D7132" t="str">
            <v>ESMALTE SINTÉTICO - REPINTURA DE ESQUADRIAS DE MADEIRA</v>
          </cell>
          <cell r="E7132" t="str">
            <v>M2</v>
          </cell>
          <cell r="F7132">
            <v>21.37</v>
          </cell>
          <cell r="G7132">
            <v>20.53</v>
          </cell>
        </row>
        <row r="7133">
          <cell r="C7133" t="str">
            <v>EDIF15080031</v>
          </cell>
          <cell r="D7133" t="str">
            <v>ESMALTE SINTÉTICO - REPINTURA DE ESTRUTURAS DE MADEIRA</v>
          </cell>
          <cell r="E7133" t="str">
            <v>M2</v>
          </cell>
          <cell r="F7133">
            <v>14.58</v>
          </cell>
          <cell r="G7133">
            <v>13.42</v>
          </cell>
        </row>
        <row r="7134">
          <cell r="C7134" t="str">
            <v>EDIF15080032</v>
          </cell>
          <cell r="D7134" t="str">
            <v>ESMALTE SINTÉTICO - REPINTURA DE FORROS DE MADEIRA</v>
          </cell>
          <cell r="E7134" t="str">
            <v>M2</v>
          </cell>
          <cell r="F7134">
            <v>22.64</v>
          </cell>
          <cell r="G7134">
            <v>21.19</v>
          </cell>
        </row>
        <row r="7135">
          <cell r="C7135" t="str">
            <v>EDIF15080033</v>
          </cell>
          <cell r="D7135" t="str">
            <v>ESMALTE SINTÉTICO - REPINTURA DE RODAPÉS E MOLDURAS DE MADEIRA</v>
          </cell>
          <cell r="E7135" t="str">
            <v>M</v>
          </cell>
          <cell r="F7135">
            <v>3.83</v>
          </cell>
          <cell r="G7135">
            <v>3.58</v>
          </cell>
        </row>
        <row r="7136">
          <cell r="C7136" t="str">
            <v>EDIF15080034</v>
          </cell>
          <cell r="D7136" t="str">
            <v>ESMALTE SINTÉTICO - REPINTURA DE ESQUADRIAS METÁLICAS</v>
          </cell>
          <cell r="E7136" t="str">
            <v>M2</v>
          </cell>
          <cell r="F7136">
            <v>25.33</v>
          </cell>
          <cell r="G7136">
            <v>23.6</v>
          </cell>
        </row>
        <row r="7137">
          <cell r="C7137" t="str">
            <v>EDIF17000000</v>
          </cell>
          <cell r="D7137" t="str">
            <v>SERV.COMPLEMENTARES</v>
          </cell>
        </row>
        <row r="7138">
          <cell r="C7138" t="str">
            <v>EDIF17001000</v>
          </cell>
          <cell r="D7138" t="str">
            <v>FECHAMENTOS</v>
          </cell>
          <cell r="E7138" t="str">
            <v>.</v>
          </cell>
          <cell r="F7138" t="str">
            <v>.</v>
          </cell>
          <cell r="G7138" t="str">
            <v>.</v>
          </cell>
        </row>
        <row r="7139">
          <cell r="C7139" t="str">
            <v>EDIF17001027</v>
          </cell>
          <cell r="D7139" t="str">
            <v>FP.04 - ALAMBRADO EM TUBO GALVANIZADO E TELA GALVANIZADA H=2,00M</v>
          </cell>
          <cell r="E7139" t="str">
            <v>M</v>
          </cell>
          <cell r="F7139">
            <v>537.65</v>
          </cell>
          <cell r="G7139">
            <v>514.4</v>
          </cell>
        </row>
        <row r="7140">
          <cell r="C7140" t="str">
            <v>EDIF17001028</v>
          </cell>
          <cell r="D7140" t="str">
            <v>FP.05 - ALAMBRADO EM TUBO GALVANIZADO E TELA GALVANIZADA H=1,00M</v>
          </cell>
          <cell r="E7140" t="str">
            <v>M</v>
          </cell>
          <cell r="F7140">
            <v>219.03</v>
          </cell>
          <cell r="G7140">
            <v>211.25</v>
          </cell>
        </row>
        <row r="7141">
          <cell r="C7141" t="str">
            <v>EDIF17001029</v>
          </cell>
          <cell r="D7141" t="str">
            <v>FP.03 - ALAMBRADO PARA QUADRAS DE ESPORTE - GP.6/EDIF - TG/4,5M</v>
          </cell>
          <cell r="E7141" t="str">
            <v>M</v>
          </cell>
          <cell r="F7141">
            <v>789.52</v>
          </cell>
          <cell r="G7141">
            <v>774.25</v>
          </cell>
        </row>
        <row r="7142">
          <cell r="C7142" t="str">
            <v>EDIF17001030</v>
          </cell>
          <cell r="D7142" t="str">
            <v>FP.07 - GRADIL DE FERRO PERFILADO - GE-1/EDIF</v>
          </cell>
          <cell r="E7142" t="str">
            <v>M</v>
          </cell>
          <cell r="F7142">
            <v>859.45</v>
          </cell>
          <cell r="G7142">
            <v>820.99</v>
          </cell>
        </row>
        <row r="7143">
          <cell r="C7143" t="str">
            <v>EDIF17001031</v>
          </cell>
          <cell r="D7143" t="str">
            <v>FP.01 - GRADIL DE FERRO PERFILADO, TIPO PARQUE SEM MURETA - GP-5/DEPAVE</v>
          </cell>
          <cell r="E7143" t="str">
            <v>M</v>
          </cell>
          <cell r="F7143">
            <v>1401.82</v>
          </cell>
          <cell r="G7143">
            <v>1334.62</v>
          </cell>
        </row>
        <row r="7144">
          <cell r="C7144" t="str">
            <v>EDIF17001032</v>
          </cell>
          <cell r="D7144" t="str">
            <v>FP.02 - GRADIL DE FERRO PERFILADO, TIPO PARQUE COM MURETA - GPM-1/DEPAVE</v>
          </cell>
          <cell r="E7144" t="str">
            <v>M</v>
          </cell>
          <cell r="F7144">
            <v>1514.88</v>
          </cell>
          <cell r="G7144">
            <v>1437.89</v>
          </cell>
        </row>
        <row r="7145">
          <cell r="C7145" t="str">
            <v>EDIF17001033</v>
          </cell>
          <cell r="D7145" t="str">
            <v>FP.06 - GRADIL/PEITORIL DE FERRO PERFILADO H=1,00M</v>
          </cell>
          <cell r="E7145" t="str">
            <v>M</v>
          </cell>
          <cell r="F7145">
            <v>333.49</v>
          </cell>
          <cell r="G7145">
            <v>322.72000000000003</v>
          </cell>
        </row>
        <row r="7146">
          <cell r="C7146" t="str">
            <v>EDIF17001034</v>
          </cell>
          <cell r="D7146" t="str">
            <v>PP.37/39 - PORTÃO DE FERRO PERFILADO, TIPO PARQUE (GP.5/GPM1) 2,00M, 1 FOLHA</v>
          </cell>
          <cell r="E7146" t="str">
            <v>UN</v>
          </cell>
          <cell r="F7146">
            <v>3920.61</v>
          </cell>
          <cell r="G7146">
            <v>3764.52</v>
          </cell>
        </row>
        <row r="7147">
          <cell r="C7147" t="str">
            <v>EDIF17001035</v>
          </cell>
          <cell r="D7147" t="str">
            <v>PP.37/39 - PORTÃO DE FERRO PERFILADO, TIPO PARQUE (GP.5/GPM.1) 1,50M, 1 FOLHA</v>
          </cell>
          <cell r="E7147" t="str">
            <v>UN</v>
          </cell>
          <cell r="F7147">
            <v>3378.07</v>
          </cell>
          <cell r="G7147">
            <v>3244.31</v>
          </cell>
        </row>
        <row r="7148">
          <cell r="C7148" t="str">
            <v>EDIF17001036</v>
          </cell>
          <cell r="D7148" t="str">
            <v>PP.37/39 - PORTÃO DE FERRO PERFILADO TIPO PARQUE (GP.5/GPM1) 3,0M, 1 OU 2 FOLHAS</v>
          </cell>
          <cell r="E7148" t="str">
            <v>UN</v>
          </cell>
          <cell r="F7148">
            <v>5310.84</v>
          </cell>
          <cell r="G7148">
            <v>5098.8900000000003</v>
          </cell>
        </row>
        <row r="7149">
          <cell r="C7149" t="str">
            <v>EDIF17001037</v>
          </cell>
          <cell r="D7149" t="str">
            <v>PP.40/42 - PORTÃO DE FERRO PERFILADO, TIPO PARQUE (GP-5/GPM-1) 4,00M, 2 FOLHAS</v>
          </cell>
          <cell r="E7149" t="str">
            <v>UN</v>
          </cell>
          <cell r="F7149">
            <v>6373.57</v>
          </cell>
          <cell r="G7149">
            <v>6133.11</v>
          </cell>
        </row>
        <row r="7150">
          <cell r="C7150" t="str">
            <v>EDIF17001038</v>
          </cell>
          <cell r="D7150" t="str">
            <v>PP.40/42 - PORTÃO DE FERRO PERFILADO, TIPO PARQUE (GP-5/GPM-1) 6,00M, 2 FOLHAS</v>
          </cell>
          <cell r="E7150" t="str">
            <v>UN</v>
          </cell>
          <cell r="F7150">
            <v>8672.0400000000009</v>
          </cell>
          <cell r="G7150">
            <v>8346.98</v>
          </cell>
        </row>
        <row r="7151">
          <cell r="C7151" t="str">
            <v>EDIF17001040</v>
          </cell>
          <cell r="D7151" t="str">
            <v>PP.15/24 - PORTÃO EM FERRO PERFILADO COM CHAPA, 1 FOLHA</v>
          </cell>
          <cell r="E7151" t="str">
            <v>M2</v>
          </cell>
          <cell r="F7151">
            <v>670.45</v>
          </cell>
          <cell r="G7151">
            <v>636.83000000000004</v>
          </cell>
        </row>
        <row r="7152">
          <cell r="C7152" t="str">
            <v>EDIF17001041</v>
          </cell>
          <cell r="D7152" t="str">
            <v>PP.15/24 - PORTÃO EM FERRO PERFILADO COM TELA, 1 FOLHA</v>
          </cell>
          <cell r="E7152" t="str">
            <v>M2</v>
          </cell>
          <cell r="F7152">
            <v>515.01</v>
          </cell>
          <cell r="G7152">
            <v>491.71</v>
          </cell>
        </row>
        <row r="7153">
          <cell r="C7153" t="str">
            <v>EDIF17001042</v>
          </cell>
          <cell r="D7153" t="str">
            <v>PP.25/34 - PORTÃO EM FERRO PERFILADO COM CHAPA, 2 FOLHAS</v>
          </cell>
          <cell r="E7153" t="str">
            <v>M2</v>
          </cell>
          <cell r="F7153">
            <v>665.71</v>
          </cell>
          <cell r="G7153">
            <v>632.32000000000005</v>
          </cell>
        </row>
        <row r="7154">
          <cell r="C7154" t="str">
            <v>EDIF17001043</v>
          </cell>
          <cell r="D7154" t="str">
            <v>PP.25/34 - PORTÃO EM FERRO PERFILADO COM TELA, 2 FOLHAS</v>
          </cell>
          <cell r="E7154" t="str">
            <v>M2</v>
          </cell>
          <cell r="F7154">
            <v>508.31</v>
          </cell>
          <cell r="G7154">
            <v>485.34</v>
          </cell>
        </row>
        <row r="7155">
          <cell r="C7155" t="str">
            <v>EDIF17001044</v>
          </cell>
          <cell r="D7155" t="str">
            <v>PP.43/46 - PORTÃO EM FERRO PERFILADO COM CHAPA, 1 FOLHA, H=1,00M</v>
          </cell>
          <cell r="E7155" t="str">
            <v>M2</v>
          </cell>
          <cell r="F7155">
            <v>695.03</v>
          </cell>
          <cell r="G7155">
            <v>660.6</v>
          </cell>
        </row>
        <row r="7156">
          <cell r="C7156" t="str">
            <v>EDIF17001045</v>
          </cell>
          <cell r="D7156" t="str">
            <v>PP.43/46 - PORTÃO EM FERRO PERFILADO COM TELA, 1 FOLHA, H=1,00M</v>
          </cell>
          <cell r="E7156" t="str">
            <v>M2</v>
          </cell>
          <cell r="F7156">
            <v>541.44000000000005</v>
          </cell>
          <cell r="G7156">
            <v>517.20000000000005</v>
          </cell>
        </row>
        <row r="7157">
          <cell r="C7157" t="str">
            <v>EDIF17001064</v>
          </cell>
          <cell r="D7157" t="str">
            <v>FV.15/16 - MURO DE FECHO EM BLOCOS E ESTRUTURA DE CONCRETO, FUNDAÇÃO COM BROCAS</v>
          </cell>
          <cell r="E7157" t="str">
            <v>M</v>
          </cell>
          <cell r="F7157">
            <v>807.85</v>
          </cell>
          <cell r="G7157">
            <v>757.43</v>
          </cell>
        </row>
        <row r="7158">
          <cell r="C7158" t="str">
            <v>EDIF17001070</v>
          </cell>
          <cell r="D7158" t="str">
            <v>MURO DE ARRIMO H=1,40M, COM DRENAGEM</v>
          </cell>
          <cell r="E7158" t="str">
            <v>M</v>
          </cell>
          <cell r="F7158">
            <v>2426.85</v>
          </cell>
          <cell r="G7158">
            <v>2275.85</v>
          </cell>
        </row>
        <row r="7159">
          <cell r="C7159" t="str">
            <v>EDIF17001071</v>
          </cell>
          <cell r="D7159" t="str">
            <v>MURO DE ARRIMO H=2,50M, COM DRENAGEM</v>
          </cell>
          <cell r="E7159" t="str">
            <v>M</v>
          </cell>
          <cell r="F7159">
            <v>4190.3500000000004</v>
          </cell>
          <cell r="G7159">
            <v>3912.73</v>
          </cell>
        </row>
        <row r="7160">
          <cell r="C7160" t="str">
            <v>EDIF17001072</v>
          </cell>
          <cell r="D7160" t="str">
            <v>MURO DE ARRIMO H=3,50M, COM DRENAGEM</v>
          </cell>
          <cell r="E7160" t="str">
            <v>M</v>
          </cell>
          <cell r="F7160">
            <v>7841.25</v>
          </cell>
          <cell r="G7160">
            <v>7352.78</v>
          </cell>
        </row>
        <row r="7161">
          <cell r="C7161" t="str">
            <v>EDIF17001073</v>
          </cell>
          <cell r="D7161" t="str">
            <v>MURO DE ARRIMO H=4,50M, COM DRENAGEM</v>
          </cell>
          <cell r="E7161" t="str">
            <v>M</v>
          </cell>
          <cell r="F7161">
            <v>9248.4599999999991</v>
          </cell>
          <cell r="G7161">
            <v>8663.09</v>
          </cell>
        </row>
        <row r="7162">
          <cell r="C7162" t="str">
            <v>EDIF17001076</v>
          </cell>
          <cell r="D7162" t="str">
            <v>FV.08 - MURETA DE BLOCOS DE CONCRETO</v>
          </cell>
          <cell r="E7162" t="str">
            <v>M</v>
          </cell>
          <cell r="F7162">
            <v>443.08</v>
          </cell>
          <cell r="G7162">
            <v>414.86</v>
          </cell>
        </row>
        <row r="7163">
          <cell r="C7163" t="str">
            <v>EDIF17001080</v>
          </cell>
          <cell r="D7163" t="str">
            <v>FV.12/14 - MURETA DE ARRIMO EM BLOCOS DE CONCRETO, H=1,00 M</v>
          </cell>
          <cell r="E7163" t="str">
            <v>M</v>
          </cell>
          <cell r="F7163">
            <v>1108.74</v>
          </cell>
          <cell r="G7163">
            <v>1040.1300000000001</v>
          </cell>
        </row>
        <row r="7164">
          <cell r="C7164" t="str">
            <v>EDIF17001081</v>
          </cell>
          <cell r="D7164" t="str">
            <v>FV.12/14 - MURETA DE ARRIMO EM BLOCOS DE CONCRETO H=1,00M - CHAPISCADO</v>
          </cell>
          <cell r="E7164" t="str">
            <v>M</v>
          </cell>
          <cell r="F7164">
            <v>1120.1500000000001</v>
          </cell>
          <cell r="G7164">
            <v>1050.31</v>
          </cell>
        </row>
        <row r="7165">
          <cell r="C7165" t="str">
            <v>EDIF17001082</v>
          </cell>
          <cell r="D7165" t="str">
            <v>FV15/16 - MURO FECHO EM BLOCO E ESTRUT. CONCRETO FUND. EM BROCAS (H=2,5M)</v>
          </cell>
          <cell r="E7165" t="str">
            <v>M</v>
          </cell>
          <cell r="F7165">
            <v>1020.36</v>
          </cell>
          <cell r="G7165">
            <v>956.49</v>
          </cell>
        </row>
        <row r="7166">
          <cell r="C7166" t="str">
            <v>EDIF17001083</v>
          </cell>
          <cell r="D7166" t="str">
            <v>MURETA EM BLOCOS DE CONCRETO H=0,50M (REVESTIDO)</v>
          </cell>
          <cell r="E7166" t="str">
            <v>M</v>
          </cell>
          <cell r="F7166">
            <v>203.09</v>
          </cell>
          <cell r="G7166">
            <v>191.64</v>
          </cell>
        </row>
        <row r="7167">
          <cell r="C7167" t="str">
            <v>EDIF17001090</v>
          </cell>
          <cell r="D7167" t="str">
            <v>GRADIL DE FERRO GALVANIZADO ELETROFUNDIDO - BARRA 25X2MM - MALHA 65X132MM - MONTANTE COM DISTÂNCIA DE 1650MM - SEM PINTURA</v>
          </cell>
          <cell r="E7167" t="str">
            <v>M2</v>
          </cell>
          <cell r="F7167">
            <v>309.54000000000002</v>
          </cell>
          <cell r="G7167">
            <v>300.10000000000002</v>
          </cell>
        </row>
        <row r="7168">
          <cell r="C7168" t="str">
            <v>EDIF17001091</v>
          </cell>
          <cell r="D7168" t="str">
            <v>GRADIL DE FERRO GALVANIZADO ELETROFUNDIDO - BARRA 25X2MM - MALHA 65X132MM - MONTANTE COM DISTÂNCIA DE 1650MM - COM PINTURA</v>
          </cell>
          <cell r="E7168" t="str">
            <v>M2</v>
          </cell>
          <cell r="F7168">
            <v>319.83</v>
          </cell>
          <cell r="G7168">
            <v>310.39</v>
          </cell>
        </row>
        <row r="7169">
          <cell r="C7169" t="str">
            <v>EDIF17001092</v>
          </cell>
          <cell r="D7169" t="str">
            <v>PORTÃO EM FERRO GALVANIZADO ELETROFUNDIDO, MALHA 65X132MM, DE ABRIR, 1 FOLHA, SEM PINTURA</v>
          </cell>
          <cell r="E7169" t="str">
            <v>M2</v>
          </cell>
          <cell r="F7169">
            <v>953.06</v>
          </cell>
          <cell r="G7169">
            <v>938.91</v>
          </cell>
        </row>
        <row r="7170">
          <cell r="C7170" t="str">
            <v>EDIF17001093</v>
          </cell>
          <cell r="D7170" t="str">
            <v>PORTÃO EM FERRO GALVANIZADO ELETROFUNDIDO MALHA 65X132MM, DE ABRIR, 1 FOLHA, COM PINTURA ELETROLÍTICA</v>
          </cell>
          <cell r="E7170" t="str">
            <v>M2</v>
          </cell>
          <cell r="F7170">
            <v>1227.3</v>
          </cell>
          <cell r="G7170">
            <v>1213.1500000000001</v>
          </cell>
        </row>
        <row r="7171">
          <cell r="C7171" t="str">
            <v>EDIF17001094</v>
          </cell>
          <cell r="D7171" t="str">
            <v>PORTÃO EM FERRO GALVANIZADO ELETROFUNDIDO MALHA 65X132MM, DE ABRIR, 2 FOLHAS, SEM PINTURA</v>
          </cell>
          <cell r="E7171" t="str">
            <v>M2</v>
          </cell>
          <cell r="F7171">
            <v>864.18</v>
          </cell>
          <cell r="G7171">
            <v>853.13</v>
          </cell>
        </row>
        <row r="7172">
          <cell r="C7172" t="str">
            <v>EDIF17001095</v>
          </cell>
          <cell r="D7172" t="str">
            <v>PORTÃO EM FERRO GALVANIZADO ELETROFUNDIDO MALHA 65X132MM, DE ABRIR, 2 FOLHAS, COM PINTURA ELETROLÍTICA</v>
          </cell>
          <cell r="E7172" t="str">
            <v>M2</v>
          </cell>
          <cell r="F7172">
            <v>1083.04</v>
          </cell>
          <cell r="G7172">
            <v>1071.99</v>
          </cell>
        </row>
        <row r="7173">
          <cell r="C7173" t="str">
            <v>EDIF17001096</v>
          </cell>
          <cell r="D7173" t="str">
            <v>PORTÃO EM FERRO GALVANIZADO ELETROFUNDIDO MALHA 65X132MM, DE CORRER, SEM PINTURA</v>
          </cell>
          <cell r="E7173" t="str">
            <v>M2</v>
          </cell>
          <cell r="F7173">
            <v>1056.9000000000001</v>
          </cell>
          <cell r="G7173">
            <v>1038.56</v>
          </cell>
        </row>
        <row r="7174">
          <cell r="C7174" t="str">
            <v>EDIF17001097</v>
          </cell>
          <cell r="D7174" t="str">
            <v>PORTÃO EM FERRO GALVANIZADO ELETROFUNDIDO MALHA 65X132MM, DE CORRER, COM PINTURA ELETROLÍTICA</v>
          </cell>
          <cell r="E7174" t="str">
            <v>M2</v>
          </cell>
          <cell r="F7174">
            <v>1500.78</v>
          </cell>
          <cell r="G7174">
            <v>1482.44</v>
          </cell>
        </row>
        <row r="7175">
          <cell r="C7175" t="str">
            <v>EDIF17002000</v>
          </cell>
          <cell r="D7175" t="str">
            <v>PAVIMENTAÇÃO</v>
          </cell>
          <cell r="E7175" t="str">
            <v>.</v>
          </cell>
          <cell r="F7175" t="str">
            <v>.</v>
          </cell>
          <cell r="G7175" t="str">
            <v>.</v>
          </cell>
        </row>
        <row r="7176">
          <cell r="C7176" t="str">
            <v>EDIF17002001</v>
          </cell>
          <cell r="D7176" t="str">
            <v>NC.01/02 - CONCRETO SIMPLES DESEMPENADO E RIPADO, 200KG CIM/M3</v>
          </cell>
          <cell r="E7176" t="str">
            <v>M3</v>
          </cell>
          <cell r="F7176">
            <v>877.9</v>
          </cell>
          <cell r="G7176">
            <v>829.26</v>
          </cell>
        </row>
        <row r="7177">
          <cell r="C7177" t="str">
            <v>EDIF17002002</v>
          </cell>
          <cell r="D7177" t="str">
            <v>NC.01/02 - CONCRETO DESEMPENADO E RIPADO (PMSP-DL.1009/47), 335KG CIM/M3 - 7CM</v>
          </cell>
          <cell r="E7177" t="str">
            <v>M2</v>
          </cell>
          <cell r="F7177">
            <v>68.28</v>
          </cell>
          <cell r="G7177">
            <v>64.88</v>
          </cell>
        </row>
        <row r="7178">
          <cell r="C7178" t="str">
            <v>EDIF17002010</v>
          </cell>
          <cell r="D7178" t="str">
            <v>NC.10/12 - PISO DE CONCRETO INTERTRAVADO, ESPESSURA 6CM</v>
          </cell>
          <cell r="E7178" t="str">
            <v>M2</v>
          </cell>
          <cell r="F7178">
            <v>104.44</v>
          </cell>
          <cell r="G7178">
            <v>102.4</v>
          </cell>
        </row>
        <row r="7179">
          <cell r="C7179" t="str">
            <v>EDIF17002011</v>
          </cell>
          <cell r="D7179" t="str">
            <v>NC.10/12 -PISO DE CONCRETO INTERTRAVADO, ESPESSURA 8CM</v>
          </cell>
          <cell r="E7179" t="str">
            <v>M2</v>
          </cell>
          <cell r="F7179">
            <v>107.43</v>
          </cell>
          <cell r="G7179">
            <v>105.07</v>
          </cell>
        </row>
        <row r="7180">
          <cell r="C7180" t="str">
            <v>EDIF17002012</v>
          </cell>
          <cell r="D7180" t="str">
            <v>NC.10/12 - PISO DE CONCRETO INTERTRAVADO, ESPESSURA 10CM</v>
          </cell>
          <cell r="E7180" t="str">
            <v>M2</v>
          </cell>
          <cell r="F7180">
            <v>136.62</v>
          </cell>
          <cell r="G7180">
            <v>133.79</v>
          </cell>
        </row>
        <row r="7181">
          <cell r="C7181" t="str">
            <v>EDIF17002013</v>
          </cell>
          <cell r="D7181" t="str">
            <v>CONCRETO SIMPLES COM AGREGADO RECICLADO, DESEMPENADO E RIPADO -200KG CIM/M3</v>
          </cell>
          <cell r="E7181" t="str">
            <v>M3</v>
          </cell>
          <cell r="F7181">
            <v>819.83</v>
          </cell>
          <cell r="G7181">
            <v>771.2</v>
          </cell>
        </row>
        <row r="7182">
          <cell r="C7182" t="str">
            <v>EDIF17002014</v>
          </cell>
          <cell r="D7182" t="str">
            <v>CONCRETO COM AGREGADO RECICLADO DESEMPENADO E RIPADO, TIPO PMSP -DL1009/47,335KGCIM/M3-7CM</v>
          </cell>
          <cell r="E7182" t="str">
            <v>M2</v>
          </cell>
          <cell r="F7182">
            <v>64.5</v>
          </cell>
          <cell r="G7182">
            <v>61.1</v>
          </cell>
        </row>
        <row r="7183">
          <cell r="C7183" t="str">
            <v>EDIF17002015</v>
          </cell>
          <cell r="D7183" t="str">
            <v>NC.15 - LAJOTA PRÉ-MOLDADA DE CONCRETO E=7CM - JUNTA DE GRAMA</v>
          </cell>
          <cell r="E7183" t="str">
            <v>M2</v>
          </cell>
          <cell r="F7183">
            <v>73.86</v>
          </cell>
          <cell r="G7183">
            <v>69.489999999999995</v>
          </cell>
        </row>
        <row r="7184">
          <cell r="C7184" t="str">
            <v>EDIF17002018</v>
          </cell>
          <cell r="D7184" t="str">
            <v>NC.18/19 - LAJOTA DE CONCRETO MOLDADA "IN LOCO", TIPO PMSP E=7CM JUNTA DE PEDRISCO</v>
          </cell>
          <cell r="E7184" t="str">
            <v>M2</v>
          </cell>
          <cell r="F7184">
            <v>68.22</v>
          </cell>
          <cell r="G7184">
            <v>63.7</v>
          </cell>
        </row>
        <row r="7185">
          <cell r="C7185" t="str">
            <v>EDIF17002019</v>
          </cell>
          <cell r="D7185" t="str">
            <v>NC.18/19 - LAJOTA DE CONCRETO MOLDADA "IN LOCO", TIPO PMSP E=7CM - JUNTA DE ARGAMASSA</v>
          </cell>
          <cell r="E7185" t="str">
            <v>M2</v>
          </cell>
          <cell r="F7185">
            <v>70.209999999999994</v>
          </cell>
          <cell r="G7185">
            <v>65.3</v>
          </cell>
        </row>
        <row r="7186">
          <cell r="C7186" t="str">
            <v>EDIF17002025</v>
          </cell>
          <cell r="D7186" t="str">
            <v>NR.05/06 - MOSAICO PORTUGUÊS, UMA OU DUAS CORES, SOBRE BASE DE AREIA</v>
          </cell>
          <cell r="E7186" t="str">
            <v>M2</v>
          </cell>
          <cell r="F7186">
            <v>245.45</v>
          </cell>
          <cell r="G7186">
            <v>232.02</v>
          </cell>
        </row>
        <row r="7187">
          <cell r="C7187" t="str">
            <v>EDIF17002026</v>
          </cell>
          <cell r="D7187" t="str">
            <v>NR.05/06 - MOSAICO PORTUGUÊS, UMA OU DUAS CORES, SOBRE BASE DE CONCRETO</v>
          </cell>
          <cell r="E7187" t="str">
            <v>M2</v>
          </cell>
          <cell r="F7187">
            <v>220.5</v>
          </cell>
          <cell r="G7187">
            <v>209.44</v>
          </cell>
        </row>
        <row r="7188">
          <cell r="C7188" t="str">
            <v>EDIF17002029</v>
          </cell>
          <cell r="D7188" t="str">
            <v>PEDRISCO - FORNECIMENTO E ESPALHAMENTO COM COMPACTAÇÃO MECÂNICA</v>
          </cell>
          <cell r="E7188" t="str">
            <v>M3</v>
          </cell>
          <cell r="F7188">
            <v>247.82</v>
          </cell>
          <cell r="G7188">
            <v>241.6</v>
          </cell>
        </row>
        <row r="7189">
          <cell r="C7189" t="str">
            <v>EDIF17002030</v>
          </cell>
          <cell r="D7189" t="str">
            <v>PEDRISCO COM COMPACTAÇÃO MANUAL - ESPESSURA 5CM</v>
          </cell>
          <cell r="E7189" t="str">
            <v>M2</v>
          </cell>
          <cell r="F7189">
            <v>14.05</v>
          </cell>
          <cell r="G7189">
            <v>13.56</v>
          </cell>
        </row>
        <row r="7190">
          <cell r="C7190" t="str">
            <v>EDIF17002031</v>
          </cell>
          <cell r="D7190" t="str">
            <v>PÓ DE BRITA COM COMPACTAÇÃO MECÂNICA - ESPESSURA 10CM</v>
          </cell>
          <cell r="E7190" t="str">
            <v>M2</v>
          </cell>
          <cell r="F7190">
            <v>31.02</v>
          </cell>
          <cell r="G7190">
            <v>30.22</v>
          </cell>
        </row>
        <row r="7191">
          <cell r="C7191" t="str">
            <v>EDIF17002032</v>
          </cell>
          <cell r="D7191" t="str">
            <v>PEDRA BRITADA N.2 COM COMPACTAÇÃO MANUAL - 5CM</v>
          </cell>
          <cell r="E7191" t="str">
            <v>M2</v>
          </cell>
          <cell r="F7191">
            <v>13.75</v>
          </cell>
          <cell r="G7191">
            <v>13.01</v>
          </cell>
        </row>
        <row r="7192">
          <cell r="C7192" t="str">
            <v>EDIF17002033</v>
          </cell>
          <cell r="D7192" t="str">
            <v>PEDRISCO RECICLADO, FORNECIMENTO E ESPALHAMENTO COM  COMPACTAÇÃO MECÂNICA</v>
          </cell>
          <cell r="E7192" t="str">
            <v>M3</v>
          </cell>
          <cell r="F7192">
            <v>122.67</v>
          </cell>
          <cell r="G7192">
            <v>117.68</v>
          </cell>
        </row>
        <row r="7193">
          <cell r="C7193" t="str">
            <v>EDIF17002034</v>
          </cell>
          <cell r="D7193" t="str">
            <v>PEDRISCO RECICLADO COM COMPACTAÇÃO MANUAL - ESPESSURA 5CM</v>
          </cell>
          <cell r="E7193" t="str">
            <v>M2</v>
          </cell>
          <cell r="F7193">
            <v>6.07</v>
          </cell>
          <cell r="G7193">
            <v>5.82</v>
          </cell>
        </row>
        <row r="7194">
          <cell r="C7194" t="str">
            <v>EDIF17002035</v>
          </cell>
          <cell r="D7194" t="str">
            <v>AGREGADO RECICLADO FINO COMPACTAÇÃO MECÂNICA - ESPESSURA 10CM</v>
          </cell>
          <cell r="E7194" t="str">
            <v>M2</v>
          </cell>
          <cell r="F7194">
            <v>12.27</v>
          </cell>
          <cell r="G7194">
            <v>11.77</v>
          </cell>
        </row>
        <row r="7195">
          <cell r="C7195" t="str">
            <v>EDIF17002036</v>
          </cell>
          <cell r="D7195" t="str">
            <v>AGREGADO RECICLADO N.2 COM COMPACTAÇÃO MANUAL - 5CM</v>
          </cell>
          <cell r="E7195" t="str">
            <v>M2</v>
          </cell>
          <cell r="F7195">
            <v>6.41</v>
          </cell>
          <cell r="G7195">
            <v>6.16</v>
          </cell>
        </row>
        <row r="7196">
          <cell r="C7196" t="str">
            <v>EDIF17002038</v>
          </cell>
          <cell r="D7196" t="str">
            <v>MOSAICO PORTUGUÊS UMA OU DUAS CORES, SOBRE BASE DE CONCRETO COM AGREGADO RECICLADO</v>
          </cell>
          <cell r="E7196" t="str">
            <v>M2</v>
          </cell>
          <cell r="F7196">
            <v>205.76</v>
          </cell>
          <cell r="G7196">
            <v>197.11</v>
          </cell>
        </row>
        <row r="7197">
          <cell r="C7197" t="str">
            <v>EDIF17002040</v>
          </cell>
          <cell r="D7197" t="str">
            <v>PAVIMENTAÇÃO ASFÁLTICA PARA TRÁFEGO MÉDIO (POR PENETRAÇÃO)</v>
          </cell>
          <cell r="E7197" t="str">
            <v>M2</v>
          </cell>
          <cell r="F7197">
            <v>62.01</v>
          </cell>
          <cell r="G7197">
            <v>61.2</v>
          </cell>
        </row>
        <row r="7198">
          <cell r="C7198" t="str">
            <v>EDIF17002042</v>
          </cell>
          <cell r="D7198" t="str">
            <v>NC.27 - PASSEIO DE CONCRETO, FCK=25MPA, INCLUINDO PREPARO DA CAIXA E LASTRO DE BRITA</v>
          </cell>
          <cell r="E7198" t="str">
            <v>M3</v>
          </cell>
          <cell r="F7198">
            <v>807.3</v>
          </cell>
          <cell r="G7198">
            <v>783.39</v>
          </cell>
        </row>
        <row r="7199">
          <cell r="C7199" t="str">
            <v>EDIF17002043</v>
          </cell>
          <cell r="D7199" t="str">
            <v>NC.27 - PASSEIO DE CONCRETO ARMADO, FCK=25MPA, INCLUINDO PREPARO DA CAIXA E LASTRO DE BRITA</v>
          </cell>
          <cell r="E7199" t="str">
            <v>M3</v>
          </cell>
          <cell r="F7199">
            <v>1143.03</v>
          </cell>
          <cell r="G7199">
            <v>1118.52</v>
          </cell>
        </row>
        <row r="7200">
          <cell r="C7200" t="str">
            <v>EDIF17002044</v>
          </cell>
          <cell r="D7200" t="str">
            <v>NC.27 - PASSEIO DE CONCRETO, FCK=30MPA, INCLUINDO PREPARO DA CAIXA E LASTRO DE BRITA</v>
          </cell>
          <cell r="E7200" t="str">
            <v>M3</v>
          </cell>
          <cell r="F7200">
            <v>830.35</v>
          </cell>
          <cell r="G7200">
            <v>806.45</v>
          </cell>
        </row>
        <row r="7201">
          <cell r="C7201" t="str">
            <v>EDIF17002045</v>
          </cell>
          <cell r="D7201" t="str">
            <v>NC.27 - PASSEIO DE CONCRETO ARMADO, FCK=30MPA, INCLUINDO PREPARO DA CAIXA E LASTRO DE BRITA</v>
          </cell>
          <cell r="E7201" t="str">
            <v>M3</v>
          </cell>
          <cell r="F7201">
            <v>1166.0899999999999</v>
          </cell>
          <cell r="G7201">
            <v>1141.57</v>
          </cell>
        </row>
        <row r="7202">
          <cell r="C7202" t="str">
            <v>EDIF17002046</v>
          </cell>
          <cell r="D7202" t="str">
            <v>NC.27 - PISO/ PASSEIO DE CONCRETO, INCLUINDO O PREPARO DA CAIXA, LASTRO DE BRITA E A MÃO DE OBRA REFERENTE AOS SERVIÇOS NO CONCRETO: LANÇAMENTO E ACABAMENTO (RIPADO E DESEMPENADO) EXCLUSIVE O FORNECIMENTO DO CONCRETO</v>
          </cell>
          <cell r="E7202" t="str">
            <v>M3</v>
          </cell>
          <cell r="F7202">
            <v>332.82</v>
          </cell>
          <cell r="G7202">
            <v>308.91000000000003</v>
          </cell>
        </row>
        <row r="7203">
          <cell r="C7203" t="str">
            <v>EDIF17002047</v>
          </cell>
          <cell r="D7203" t="str">
            <v>NC.27 - PISO/ PASSEIO DE CONCRETO ARMADO, INCLUINDO O PREPARO DA CAIXA, LASTRO DE BRITA, TELA METÁLICA E A MÃO DE OBRA REFERENTE AOS SERVIÇOS NO CONCRETO: LANÇAMENTO E ACABAMENTO (RIPADO E DESEMPENADO), EXCLUSIVE O FORNECIMENTO DO CONCRETO</v>
          </cell>
          <cell r="E7203" t="str">
            <v>M3</v>
          </cell>
          <cell r="F7203">
            <v>668.56</v>
          </cell>
          <cell r="G7203">
            <v>644.04</v>
          </cell>
        </row>
        <row r="7204">
          <cell r="C7204" t="str">
            <v>EDIF17002050</v>
          </cell>
          <cell r="D7204" t="str">
            <v>NC.20/22 - GUIA DE CONCRETO RETA OU CURVA, TIPO PMSP</v>
          </cell>
          <cell r="E7204" t="str">
            <v>M</v>
          </cell>
          <cell r="F7204">
            <v>92.29</v>
          </cell>
          <cell r="G7204">
            <v>85.92</v>
          </cell>
        </row>
        <row r="7205">
          <cell r="C7205" t="str">
            <v>EDIF17002051</v>
          </cell>
          <cell r="D7205" t="str">
            <v>NC.20/22 - GUIA DE CONCRETO COM AGREGADO RECICLADO, RETA OU CURVA TIPO PMSP</v>
          </cell>
          <cell r="E7205" t="str">
            <v>M</v>
          </cell>
          <cell r="F7205">
            <v>91.71</v>
          </cell>
          <cell r="G7205">
            <v>85.33</v>
          </cell>
        </row>
        <row r="7206">
          <cell r="C7206" t="str">
            <v>EDIF17002052</v>
          </cell>
          <cell r="D7206" t="str">
            <v>NC.20/22 - SARJETA DE CONCRETO, INCLUSIVE PREPARO DE CAIXA</v>
          </cell>
          <cell r="E7206" t="str">
            <v>M3</v>
          </cell>
          <cell r="F7206">
            <v>762.72</v>
          </cell>
          <cell r="G7206">
            <v>729.95</v>
          </cell>
        </row>
        <row r="7207">
          <cell r="C7207" t="str">
            <v>EDIF17002054</v>
          </cell>
          <cell r="D7207" t="str">
            <v>REBAIXAMENTO DE GUIA</v>
          </cell>
          <cell r="E7207" t="str">
            <v>M</v>
          </cell>
          <cell r="F7207">
            <v>37.840000000000003</v>
          </cell>
          <cell r="G7207">
            <v>34.51</v>
          </cell>
        </row>
        <row r="7208">
          <cell r="C7208" t="str">
            <v>EDIF17002055</v>
          </cell>
          <cell r="D7208" t="str">
            <v>REBAIXAMENTO DE GUIA COM CONCRETO RECICLADO</v>
          </cell>
          <cell r="E7208" t="str">
            <v>M</v>
          </cell>
          <cell r="F7208">
            <v>36.99</v>
          </cell>
          <cell r="G7208">
            <v>33.659999999999997</v>
          </cell>
        </row>
        <row r="7209">
          <cell r="C7209" t="str">
            <v>EDIF17002060</v>
          </cell>
          <cell r="D7209" t="str">
            <v>NC.28 - PISO DE CONCRETO INTERTRAVADO DRENANTE, ESPESSURA 6CM</v>
          </cell>
          <cell r="E7209" t="str">
            <v>M2</v>
          </cell>
          <cell r="F7209">
            <v>108.67</v>
          </cell>
          <cell r="G7209">
            <v>107.28</v>
          </cell>
        </row>
        <row r="7210">
          <cell r="C7210" t="str">
            <v>EDIF17002061</v>
          </cell>
          <cell r="D7210" t="str">
            <v>NC.28 - PISO DE CONCRETO INTERTRAVADO DRENANTE, ESPESSURA 8CM</v>
          </cell>
          <cell r="E7210" t="str">
            <v>M2</v>
          </cell>
          <cell r="F7210">
            <v>137.66999999999999</v>
          </cell>
          <cell r="G7210">
            <v>135.31</v>
          </cell>
        </row>
        <row r="7211">
          <cell r="C7211" t="str">
            <v>EDIF17002065</v>
          </cell>
          <cell r="D7211" t="str">
            <v>NC.28 - PAVIMENTOS PERMEÁVEIS - PERFIL PARA CALÇADAS E PASSEIOS COM PISO DE CONCRETO PRÉ-MOLDADO INTERTRAVADO DRENANTE COM INFILTRAÇÃO TOTAL</v>
          </cell>
          <cell r="E7211" t="str">
            <v>M2</v>
          </cell>
          <cell r="F7211">
            <v>167.56</v>
          </cell>
          <cell r="G7211">
            <v>162.08000000000001</v>
          </cell>
        </row>
        <row r="7212">
          <cell r="C7212" t="str">
            <v>EDIF17002066</v>
          </cell>
          <cell r="D7212" t="str">
            <v>NC.28 - PAVIMENTOS PERMEÁVEIS - PERFIL PARA ESTACIONAMENTO DE VEÍCULOS LEVES COM PISOS DE CONCRETO PRÉ-MOLDADO INTERTRAVADO DRENANTE COM INFILTRAÇÃO TOTAL</v>
          </cell>
          <cell r="E7212" t="str">
            <v>M2</v>
          </cell>
          <cell r="F7212">
            <v>169.67</v>
          </cell>
          <cell r="G7212">
            <v>165.73</v>
          </cell>
        </row>
        <row r="7213">
          <cell r="C7213" t="str">
            <v>EDIF17003000</v>
          </cell>
          <cell r="D7213" t="str">
            <v>DIVERSOS</v>
          </cell>
          <cell r="E7213" t="str">
            <v>.</v>
          </cell>
          <cell r="F7213" t="str">
            <v>.</v>
          </cell>
          <cell r="G7213" t="str">
            <v>.</v>
          </cell>
        </row>
        <row r="7214">
          <cell r="C7214" t="str">
            <v>EDIF17003019</v>
          </cell>
          <cell r="D7214" t="str">
            <v>IP.03/04 - PLATAFORMA COM 3 MASTROS DE BANDEIRA H.LIVRE=7,00M (EXCLUSIVE ENGASTAMENTO)</v>
          </cell>
          <cell r="E7214" t="str">
            <v>UN</v>
          </cell>
          <cell r="F7214">
            <v>6662.67</v>
          </cell>
          <cell r="G7214">
            <v>6592.5</v>
          </cell>
        </row>
        <row r="7215">
          <cell r="C7215" t="str">
            <v>EDIF17003020</v>
          </cell>
          <cell r="D7215" t="str">
            <v>IP.03/04 - PLATAFORMA COM 3 MASTROS DE BANDEIRA H LIVRE=9,00M (EXCLUSIVE ENGASTAMENTO)</v>
          </cell>
          <cell r="E7215" t="str">
            <v>UN</v>
          </cell>
          <cell r="F7215">
            <v>9143.39</v>
          </cell>
          <cell r="G7215">
            <v>9072.17</v>
          </cell>
        </row>
        <row r="7216">
          <cell r="C7216" t="str">
            <v>EDIF17003051</v>
          </cell>
          <cell r="D7216" t="str">
            <v>QC.02 - QUADRA POLIESPORTIVA - PISO ARMADO</v>
          </cell>
          <cell r="E7216" t="str">
            <v>M2</v>
          </cell>
          <cell r="F7216">
            <v>134.81</v>
          </cell>
          <cell r="G7216">
            <v>127.12</v>
          </cell>
        </row>
        <row r="7217">
          <cell r="C7217" t="str">
            <v>EDIF17003054</v>
          </cell>
          <cell r="D7217" t="str">
            <v>QC.02 - QUADRA POLIESPORTIVA PISO ARMADO COM AGREGADO RECICLADO</v>
          </cell>
          <cell r="E7217" t="str">
            <v>M2</v>
          </cell>
          <cell r="F7217">
            <v>124.2</v>
          </cell>
          <cell r="G7217">
            <v>116.51</v>
          </cell>
        </row>
        <row r="7218">
          <cell r="C7218" t="str">
            <v>EDIF17003055</v>
          </cell>
          <cell r="D7218" t="str">
            <v>QD.01/03 - DEMARCAÇÃO DE QUADRA COM TINTA A BASE DE BORRACHA CLORADA - VOLEIBOL</v>
          </cell>
          <cell r="E7218" t="str">
            <v>UN</v>
          </cell>
          <cell r="F7218">
            <v>277.82</v>
          </cell>
          <cell r="G7218">
            <v>261.89999999999998</v>
          </cell>
        </row>
        <row r="7219">
          <cell r="C7219" t="str">
            <v>EDIF17003056</v>
          </cell>
          <cell r="D7219" t="str">
            <v>QD.01/03 - DEMARCAÇÃO DE QUADRA COM TINTA A BASE DE BORRACHA. CLORADA - FUTEBOL DE SALÃO</v>
          </cell>
          <cell r="E7219" t="str">
            <v>UN</v>
          </cell>
          <cell r="F7219">
            <v>514.48</v>
          </cell>
          <cell r="G7219">
            <v>484.99</v>
          </cell>
        </row>
        <row r="7220">
          <cell r="C7220" t="str">
            <v>EDIF17003057</v>
          </cell>
          <cell r="D7220" t="str">
            <v>QD.01/03 - DEMARCAÇÃO DE QUADRA COM TINTA A BASE DE BORRACHA CLORADA - BASQUETE</v>
          </cell>
          <cell r="E7220" t="str">
            <v>UN</v>
          </cell>
          <cell r="F7220">
            <v>685.97</v>
          </cell>
          <cell r="G7220">
            <v>646.65</v>
          </cell>
        </row>
        <row r="7221">
          <cell r="C7221" t="str">
            <v>EDIF17003058</v>
          </cell>
          <cell r="D7221" t="str">
            <v>QD.05 - DEMARCAÇÃO DE QUADRA COM TINTA A BASE DE BORRACHA CLORADA - HANDBOL</v>
          </cell>
          <cell r="E7221" t="str">
            <v>UN</v>
          </cell>
          <cell r="F7221">
            <v>380.81</v>
          </cell>
          <cell r="G7221">
            <v>360.87</v>
          </cell>
        </row>
        <row r="7222">
          <cell r="C7222" t="str">
            <v>EDIF17003059</v>
          </cell>
          <cell r="D7222" t="str">
            <v>DEMARCAÇÃO DE VAGA DE ESTACIONAMENTO PARA PORTADORES DE DEFICIÊNCIA FÍSICA</v>
          </cell>
          <cell r="E7222" t="str">
            <v>UN</v>
          </cell>
          <cell r="F7222">
            <v>291.37</v>
          </cell>
          <cell r="G7222">
            <v>274.38</v>
          </cell>
        </row>
        <row r="7223">
          <cell r="C7223" t="str">
            <v>EDIF17003060</v>
          </cell>
          <cell r="D7223" t="str">
            <v>QD.04 - POSTES PARA VOLEIBOL, INCLUSIVE PINTURA E REDE</v>
          </cell>
          <cell r="E7223" t="str">
            <v>UN</v>
          </cell>
          <cell r="F7223">
            <v>3994.06</v>
          </cell>
          <cell r="G7223">
            <v>3963.04</v>
          </cell>
        </row>
        <row r="7224">
          <cell r="C7224" t="str">
            <v>EDIF17003061</v>
          </cell>
          <cell r="D7224" t="str">
            <v>QD.04 - TRAVE PARA FUTEBOL DE SALÃO, INCLUSIVE PINTURA E REDE</v>
          </cell>
          <cell r="E7224" t="str">
            <v>UN</v>
          </cell>
          <cell r="F7224">
            <v>3316.31</v>
          </cell>
          <cell r="G7224">
            <v>3147.62</v>
          </cell>
        </row>
        <row r="7225">
          <cell r="C7225" t="str">
            <v>EDIF17003063</v>
          </cell>
          <cell r="D7225" t="str">
            <v>TABELA PARA BASQUETE, ENGLOBANDO DESDE FUNDAÇÃO ATÉ A CESTA DE NYLON</v>
          </cell>
          <cell r="E7225" t="str">
            <v>UN</v>
          </cell>
          <cell r="F7225">
            <v>6607.2</v>
          </cell>
          <cell r="G7225">
            <v>6306.97</v>
          </cell>
        </row>
        <row r="7226">
          <cell r="C7226" t="str">
            <v>EDIF17003065</v>
          </cell>
          <cell r="D7226" t="str">
            <v>TELA DE NYLON PARA COBERTURA DE QUADRA</v>
          </cell>
          <cell r="E7226" t="str">
            <v>M2</v>
          </cell>
          <cell r="F7226">
            <v>16.260000000000002</v>
          </cell>
          <cell r="G7226">
            <v>16.260000000000002</v>
          </cell>
        </row>
        <row r="7227">
          <cell r="C7227" t="str">
            <v>EDIF17003070</v>
          </cell>
          <cell r="D7227" t="str">
            <v>RD.04/05 - DEMARCAÇÃO E PINTURA DE SUPERFÍCIES - BORRACHA CLORADA</v>
          </cell>
          <cell r="E7227" t="str">
            <v>M2</v>
          </cell>
          <cell r="F7227">
            <v>33.64</v>
          </cell>
          <cell r="G7227">
            <v>32.770000000000003</v>
          </cell>
        </row>
        <row r="7228">
          <cell r="C7228" t="str">
            <v>EDIF17003071</v>
          </cell>
          <cell r="D7228" t="str">
            <v>RD.06 - DEMARCAÇÃO E PINTURA DE SUPERFÍCIES - EPÓXI</v>
          </cell>
          <cell r="E7228" t="str">
            <v>M2</v>
          </cell>
          <cell r="F7228">
            <v>42.83</v>
          </cell>
          <cell r="G7228">
            <v>41.85</v>
          </cell>
        </row>
        <row r="7229">
          <cell r="C7229" t="str">
            <v>EDIF17003072</v>
          </cell>
          <cell r="D7229" t="str">
            <v>RD.04/05 - DEMARCAÇÃO E PINTURA DE FAIXAS ATÉ 10CM - BORRACHA CLORADA</v>
          </cell>
          <cell r="E7229" t="str">
            <v>M</v>
          </cell>
          <cell r="F7229">
            <v>7.95</v>
          </cell>
          <cell r="G7229">
            <v>7.37</v>
          </cell>
        </row>
        <row r="7230">
          <cell r="C7230" t="str">
            <v>EDIF17003073</v>
          </cell>
          <cell r="D7230" t="str">
            <v>RD.04/05 - DEMARCAÇÃO E PINTURA DE FAIXAS ATÉ 10CM - EPÓXI</v>
          </cell>
          <cell r="E7230" t="str">
            <v>M</v>
          </cell>
          <cell r="F7230">
            <v>9.84</v>
          </cell>
          <cell r="G7230">
            <v>9.14</v>
          </cell>
        </row>
        <row r="7231">
          <cell r="C7231" t="str">
            <v>EDIF17003083</v>
          </cell>
          <cell r="D7231" t="str">
            <v>HV.20 - ABRIGO PARA LIXO EM ALVENARIA - REVESTIMENTO EXTERNO COM ARGAMASSA E INTERNO COM AZULEJOS</v>
          </cell>
          <cell r="E7231" t="str">
            <v>UN</v>
          </cell>
          <cell r="F7231">
            <v>3700.92</v>
          </cell>
          <cell r="G7231">
            <v>3446.68</v>
          </cell>
        </row>
        <row r="7232">
          <cell r="C7232" t="str">
            <v>EDIF17003085</v>
          </cell>
          <cell r="D7232" t="str">
            <v>IV.06 - LIXEIRA JUNTO AO ALINHAMENTO COM REVESTIMENTO INTERNO EM AZULEJOS</v>
          </cell>
          <cell r="E7232" t="str">
            <v>UN</v>
          </cell>
          <cell r="F7232">
            <v>3763.4</v>
          </cell>
          <cell r="G7232">
            <v>3522.57</v>
          </cell>
        </row>
        <row r="7233">
          <cell r="C7233" t="str">
            <v>EDIF17003089</v>
          </cell>
          <cell r="D7233" t="str">
            <v>BANCADA DE CONCRETO POLIDO COM BORDAS ARREDONDADAS - ESPESSURA 30MM</v>
          </cell>
          <cell r="E7233" t="str">
            <v>M2</v>
          </cell>
          <cell r="F7233">
            <v>194.74</v>
          </cell>
          <cell r="G7233">
            <v>178.52</v>
          </cell>
        </row>
        <row r="7234">
          <cell r="C7234" t="str">
            <v>EDIF17003090</v>
          </cell>
          <cell r="D7234" t="str">
            <v>BANCADA DE CONCRETO POLIDO COM BORDAS ARREDONDADAS - ESPESSURA 40MM</v>
          </cell>
          <cell r="E7234" t="str">
            <v>M2</v>
          </cell>
          <cell r="F7234">
            <v>198.84</v>
          </cell>
          <cell r="G7234">
            <v>182.62</v>
          </cell>
        </row>
        <row r="7235">
          <cell r="C7235" t="str">
            <v>EDIF17003091</v>
          </cell>
          <cell r="D7235" t="str">
            <v>BANCADA DE CONCRETO POLIDO COM BORDAS ARREDONDADAS - ESPESSURA 50MM</v>
          </cell>
          <cell r="E7235" t="str">
            <v>M2</v>
          </cell>
          <cell r="F7235">
            <v>202.95</v>
          </cell>
          <cell r="G7235">
            <v>186.73</v>
          </cell>
        </row>
        <row r="7236">
          <cell r="C7236" t="str">
            <v>EDIF17004000</v>
          </cell>
          <cell r="D7236" t="str">
            <v>LIMPEZA</v>
          </cell>
          <cell r="E7236" t="str">
            <v>.</v>
          </cell>
          <cell r="F7236" t="str">
            <v>.</v>
          </cell>
          <cell r="G7236" t="str">
            <v>.</v>
          </cell>
        </row>
        <row r="7237">
          <cell r="C7237" t="str">
            <v>EDIF17004001</v>
          </cell>
          <cell r="D7237" t="str">
            <v>LIMPEZA GERAL DA OBRA</v>
          </cell>
          <cell r="E7237" t="str">
            <v>M2</v>
          </cell>
          <cell r="F7237">
            <v>13.83</v>
          </cell>
          <cell r="G7237">
            <v>12.35</v>
          </cell>
        </row>
        <row r="7238">
          <cell r="C7238" t="str">
            <v>EDIF17004009</v>
          </cell>
          <cell r="D7238" t="str">
            <v>LIMPEZA DE PISOS E REVESTIMENTO DE ARGAMASSA, CERÂMICA OU PEDRAS NATURAIS</v>
          </cell>
          <cell r="E7238" t="str">
            <v>M2</v>
          </cell>
          <cell r="F7238">
            <v>11.53</v>
          </cell>
          <cell r="G7238">
            <v>10.29</v>
          </cell>
        </row>
        <row r="7239">
          <cell r="C7239" t="str">
            <v>EDIF17004010</v>
          </cell>
          <cell r="D7239" t="str">
            <v>LIMPEZA DE VIDROS EM GERAL, INCLUSIVE CAIXILHO</v>
          </cell>
          <cell r="E7239" t="str">
            <v>M2</v>
          </cell>
          <cell r="F7239">
            <v>17.29</v>
          </cell>
          <cell r="G7239">
            <v>15.43</v>
          </cell>
        </row>
        <row r="7240">
          <cell r="C7240" t="str">
            <v>EDIF17004012</v>
          </cell>
          <cell r="D7240" t="str">
            <v>LIMPEZA E LAVAGEM DE PAREDE POR HIDROJATEAMENTO, SEM REJUNTAMENTO</v>
          </cell>
          <cell r="E7240" t="str">
            <v>M2</v>
          </cell>
          <cell r="F7240">
            <v>7.5</v>
          </cell>
          <cell r="G7240">
            <v>6.92</v>
          </cell>
        </row>
        <row r="7241">
          <cell r="C7241" t="str">
            <v>EDIF17004013</v>
          </cell>
          <cell r="D7241" t="str">
            <v>LIMPEZA E LAVAGEM DE PAREDE COM REVESTIMENTO EM PASTILHA OU MATERIAL CERÂMICO POR HIDROJATEAMENTO COM REJUNTAMENTO</v>
          </cell>
          <cell r="E7241" t="str">
            <v>M2</v>
          </cell>
          <cell r="F7241">
            <v>11.27</v>
          </cell>
          <cell r="G7241">
            <v>10.57</v>
          </cell>
        </row>
        <row r="7242">
          <cell r="C7242" t="str">
            <v>EDIF17004014</v>
          </cell>
          <cell r="D7242" t="str">
            <v>LIMPEZA E LAVAGEM DE PISO POR HIDROJATEAMENTO</v>
          </cell>
          <cell r="E7242" t="str">
            <v>M2</v>
          </cell>
          <cell r="F7242">
            <v>7.5</v>
          </cell>
          <cell r="G7242">
            <v>6.92</v>
          </cell>
        </row>
        <row r="7243">
          <cell r="C7243" t="str">
            <v>EDIF17004020</v>
          </cell>
          <cell r="D7243" t="str">
            <v>LIMPEZA DE CAIXA D'ÁGUA - ATÉ 1000 LITROS</v>
          </cell>
          <cell r="E7243" t="str">
            <v>UN</v>
          </cell>
          <cell r="F7243">
            <v>69.150000000000006</v>
          </cell>
          <cell r="G7243">
            <v>61.74</v>
          </cell>
        </row>
        <row r="7244">
          <cell r="C7244" t="str">
            <v>EDIF17004021</v>
          </cell>
          <cell r="D7244" t="str">
            <v>LIMPEZA DE CAIXA D'ÁGUA - DE 1001 À 10000 LITROS</v>
          </cell>
          <cell r="E7244" t="str">
            <v>UN</v>
          </cell>
          <cell r="F7244">
            <v>184.41</v>
          </cell>
          <cell r="G7244">
            <v>164.64</v>
          </cell>
        </row>
        <row r="7245">
          <cell r="C7245" t="str">
            <v>EDIF17004022</v>
          </cell>
          <cell r="D7245" t="str">
            <v>LIMPEZA DE CAIXA D'ÁGUA - ACIMA DE 10000 LITROS</v>
          </cell>
          <cell r="E7245" t="str">
            <v>UN</v>
          </cell>
          <cell r="F7245">
            <v>414.93</v>
          </cell>
          <cell r="G7245">
            <v>370.43</v>
          </cell>
        </row>
        <row r="7246">
          <cell r="C7246" t="str">
            <v>EDIF17004025</v>
          </cell>
          <cell r="D7246" t="str">
            <v>LIMPEZA DE CANALETAS DE ÁGUAS PLUVIAIS</v>
          </cell>
          <cell r="E7246" t="str">
            <v>M</v>
          </cell>
          <cell r="F7246">
            <v>3.46</v>
          </cell>
          <cell r="G7246">
            <v>3.09</v>
          </cell>
        </row>
        <row r="7247">
          <cell r="C7247" t="str">
            <v>EDIF17004030</v>
          </cell>
          <cell r="D7247" t="str">
            <v>LIMPEZA DE CAIXA DE INSPEÇÃO</v>
          </cell>
          <cell r="E7247" t="str">
            <v>UN</v>
          </cell>
          <cell r="F7247">
            <v>6.92</v>
          </cell>
          <cell r="G7247">
            <v>6.17</v>
          </cell>
        </row>
        <row r="7248">
          <cell r="C7248" t="str">
            <v>EDIF17004031</v>
          </cell>
          <cell r="D7248" t="str">
            <v>LIMPEZA DE FOSSA SÉPTICA</v>
          </cell>
          <cell r="E7248" t="str">
            <v>M3</v>
          </cell>
          <cell r="F7248">
            <v>207.66</v>
          </cell>
          <cell r="G7248">
            <v>207.66</v>
          </cell>
        </row>
        <row r="7249">
          <cell r="C7249" t="str">
            <v>EDIF17004032</v>
          </cell>
          <cell r="D7249" t="str">
            <v>LIMPEZA DE SUMIDOURO, POR VIAGEM DE 7M3</v>
          </cell>
          <cell r="E7249" t="str">
            <v>VG</v>
          </cell>
          <cell r="F7249">
            <v>1631.52</v>
          </cell>
          <cell r="G7249">
            <v>1631.52</v>
          </cell>
        </row>
        <row r="7250">
          <cell r="C7250" t="str">
            <v>EDIF17004050</v>
          </cell>
          <cell r="D7250" t="str">
            <v>ENCERAMENTO E LUSTRAÇÃO DE REVESTIMENTOS E PISOS EM GERAL</v>
          </cell>
          <cell r="E7250" t="str">
            <v>M2</v>
          </cell>
          <cell r="F7250">
            <v>8.86</v>
          </cell>
          <cell r="G7250">
            <v>8.68</v>
          </cell>
        </row>
        <row r="7251">
          <cell r="C7251" t="str">
            <v>EDIF17005000</v>
          </cell>
          <cell r="D7251" t="str">
            <v>COMPLEMENTOS DO EDIFÍCIO</v>
          </cell>
          <cell r="E7251" t="str">
            <v>.</v>
          </cell>
          <cell r="F7251" t="str">
            <v>.</v>
          </cell>
          <cell r="G7251" t="str">
            <v>.</v>
          </cell>
        </row>
        <row r="7252">
          <cell r="C7252" t="str">
            <v>EDIF17005001</v>
          </cell>
          <cell r="D7252" t="str">
            <v>MG.01/04 - PRATELEIRA DE GRANILITE, ESPESSURA 30MM, EXCLUSIVE APOIO</v>
          </cell>
          <cell r="E7252" t="str">
            <v>M2</v>
          </cell>
          <cell r="F7252">
            <v>437.97</v>
          </cell>
          <cell r="G7252">
            <v>420.82</v>
          </cell>
        </row>
        <row r="7253">
          <cell r="C7253" t="str">
            <v>EDIF17005002</v>
          </cell>
          <cell r="D7253" t="str">
            <v>MG.01/04 - PRATELEIRA DE GRANILITE, ESPESSURA 40MM, EXCLUSIVE APOIO</v>
          </cell>
          <cell r="E7253" t="str">
            <v>M2</v>
          </cell>
          <cell r="F7253">
            <v>460.89</v>
          </cell>
          <cell r="G7253">
            <v>444.96</v>
          </cell>
        </row>
        <row r="7254">
          <cell r="C7254" t="str">
            <v>EDIF17005003</v>
          </cell>
          <cell r="D7254" t="str">
            <v>MG.01/04 - PRATELEIRA DE GRANILITE, ESPESSURA 50MM, EXCLUSIVE APOIO</v>
          </cell>
          <cell r="E7254" t="str">
            <v>M2</v>
          </cell>
          <cell r="F7254">
            <v>379.42</v>
          </cell>
          <cell r="G7254">
            <v>368.43</v>
          </cell>
        </row>
        <row r="7255">
          <cell r="C7255" t="str">
            <v>EDIF17005005</v>
          </cell>
          <cell r="D7255" t="str">
            <v>MC.01/07 - PRATELEIRA DE CONCRETO, ESPESSURA 50MM, COM BORDAS ARREDONDADAS E ENVERNIZADAS, EXCLUSIVE APOIO</v>
          </cell>
          <cell r="E7255" t="str">
            <v>M2</v>
          </cell>
          <cell r="F7255">
            <v>216.76</v>
          </cell>
          <cell r="G7255">
            <v>200.52</v>
          </cell>
        </row>
        <row r="7256">
          <cell r="C7256" t="str">
            <v>EDIF17005007</v>
          </cell>
          <cell r="D7256" t="str">
            <v>PRATELEIRA EM ARDÓSIA CINZA, POLIDA 2 LADOS, ESPESSURA 30MM, EXCLUSIVE APOIO</v>
          </cell>
          <cell r="E7256" t="str">
            <v>M2</v>
          </cell>
          <cell r="F7256">
            <v>633.25</v>
          </cell>
          <cell r="G7256">
            <v>615.16999999999996</v>
          </cell>
        </row>
        <row r="7257">
          <cell r="C7257" t="str">
            <v>EDIF17005011</v>
          </cell>
          <cell r="D7257" t="str">
            <v>MG.14 - MÃO FRANCESA DE FERRO PERFILADO</v>
          </cell>
          <cell r="E7257" t="str">
            <v>UN</v>
          </cell>
          <cell r="F7257">
            <v>53.6</v>
          </cell>
          <cell r="G7257">
            <v>49.98</v>
          </cell>
        </row>
        <row r="7258">
          <cell r="C7258" t="str">
            <v>EDIF17005012</v>
          </cell>
          <cell r="D7258" t="str">
            <v>MG.14 - MÃO FRANCESA DE FERRO PERFILADO</v>
          </cell>
          <cell r="E7258" t="str">
            <v>UN</v>
          </cell>
          <cell r="F7258">
            <v>51.1</v>
          </cell>
          <cell r="G7258">
            <v>47.57</v>
          </cell>
        </row>
        <row r="7259">
          <cell r="C7259" t="str">
            <v>EDIF17005016</v>
          </cell>
          <cell r="D7259" t="str">
            <v>DM.01/04 - ESTRADO DE MADEIRA APARELHADA PARA DESPENSA</v>
          </cell>
          <cell r="E7259" t="str">
            <v>M</v>
          </cell>
          <cell r="F7259">
            <v>393.41</v>
          </cell>
          <cell r="G7259">
            <v>375.89</v>
          </cell>
        </row>
        <row r="7260">
          <cell r="C7260" t="str">
            <v>EDIF17005017</v>
          </cell>
          <cell r="D7260" t="str">
            <v>DM.01/04 - ESTRADO DE MADEIRA APARELHADA PARA DESPENSA</v>
          </cell>
          <cell r="E7260" t="str">
            <v>M</v>
          </cell>
          <cell r="F7260">
            <v>281.88</v>
          </cell>
          <cell r="G7260">
            <v>267.41000000000003</v>
          </cell>
        </row>
        <row r="7261">
          <cell r="C7261" t="str">
            <v>EDIF17005020</v>
          </cell>
          <cell r="D7261" t="str">
            <v>BARRA DE APOIO PARA DEFICIENTES L=45 CM (BARRAS COM DIÂMETRO ENTRE 3,0 E 4,5CM)</v>
          </cell>
          <cell r="E7261" t="str">
            <v>UN</v>
          </cell>
          <cell r="F7261">
            <v>168.86</v>
          </cell>
          <cell r="G7261">
            <v>166.15</v>
          </cell>
        </row>
        <row r="7262">
          <cell r="C7262" t="str">
            <v>EDIF17005021</v>
          </cell>
          <cell r="D7262" t="str">
            <v>BARRA DE APOIO PARA DEFICIENTES L=80 CM (BARRAS COM DIÂMETRO ENTRE 3,0 E 4,5CM)</v>
          </cell>
          <cell r="E7262" t="str">
            <v>UN</v>
          </cell>
          <cell r="F7262">
            <v>203.97</v>
          </cell>
          <cell r="G7262">
            <v>201.26</v>
          </cell>
        </row>
        <row r="7263">
          <cell r="C7263" t="str">
            <v>EDIF17005022</v>
          </cell>
          <cell r="D7263" t="str">
            <v>BARRA DE APOIO PARA DEFICIENTES L=90 CM (BARRAS COM DIÂMETRO ENTRE 3,0 E 4,5CM)</v>
          </cell>
          <cell r="E7263" t="str">
            <v>UN</v>
          </cell>
          <cell r="F7263">
            <v>212.35</v>
          </cell>
          <cell r="G7263">
            <v>209.64</v>
          </cell>
        </row>
        <row r="7264">
          <cell r="C7264" t="str">
            <v>EDIF17005023</v>
          </cell>
          <cell r="D7264" t="str">
            <v>BARRA DE APOIO PARA CHUVEIRO PARA PORTADORES DE DEFICIÊNCIA FÍSICA (BARRAS COM DIÂMETRO ENTRE 3,0 E 4,5CM)</v>
          </cell>
          <cell r="E7264" t="str">
            <v>UN</v>
          </cell>
          <cell r="F7264">
            <v>317.91000000000003</v>
          </cell>
          <cell r="G7264">
            <v>315.2</v>
          </cell>
        </row>
        <row r="7265">
          <cell r="C7265" t="str">
            <v>EDIF17005024</v>
          </cell>
          <cell r="D7265" t="str">
            <v>DP.04 - CORRIMÃO EM TUBO GALVANIZADO</v>
          </cell>
          <cell r="E7265" t="str">
            <v>M</v>
          </cell>
          <cell r="F7265">
            <v>83.62</v>
          </cell>
          <cell r="G7265">
            <v>79.010000000000005</v>
          </cell>
        </row>
        <row r="7266">
          <cell r="C7266" t="str">
            <v>EDIF17005025</v>
          </cell>
          <cell r="D7266" t="str">
            <v>DP.05 - CORRIMÃO EM TUBO GALVANIZADO COM GUARDA CORPO</v>
          </cell>
          <cell r="E7266" t="str">
            <v>M</v>
          </cell>
          <cell r="F7266">
            <v>471.19</v>
          </cell>
          <cell r="G7266">
            <v>443.64</v>
          </cell>
        </row>
        <row r="7267">
          <cell r="C7267" t="str">
            <v>EDIF17005026</v>
          </cell>
          <cell r="D7267" t="str">
            <v>ANEL DE TEXTURA PARA CORRIMÃO</v>
          </cell>
          <cell r="E7267" t="str">
            <v>UN</v>
          </cell>
          <cell r="F7267">
            <v>26</v>
          </cell>
          <cell r="G7267">
            <v>25.51</v>
          </cell>
        </row>
        <row r="7268">
          <cell r="C7268" t="str">
            <v>EDIF17005027</v>
          </cell>
          <cell r="D7268" t="str">
            <v>BARRA DE APOIO PARA LAVATÓRIO EM "L" - PPDF</v>
          </cell>
          <cell r="E7268" t="str">
            <v>UN</v>
          </cell>
          <cell r="F7268">
            <v>420.33</v>
          </cell>
          <cell r="G7268">
            <v>414.84</v>
          </cell>
        </row>
        <row r="7269">
          <cell r="C7269" t="str">
            <v>EDIF17005033</v>
          </cell>
          <cell r="D7269" t="str">
            <v>LOUSA EM LAMINADO MELAMÍNICO BRANCO SOBRE COMPENSADO</v>
          </cell>
          <cell r="E7269" t="str">
            <v>M2</v>
          </cell>
          <cell r="F7269">
            <v>379.88</v>
          </cell>
          <cell r="G7269">
            <v>370</v>
          </cell>
        </row>
        <row r="7270">
          <cell r="C7270" t="str">
            <v>EDIF17005035</v>
          </cell>
          <cell r="D7270" t="str">
            <v>DM.07 - QUADRO DE AVISOS DE MADEIRA</v>
          </cell>
          <cell r="E7270" t="str">
            <v>M2</v>
          </cell>
          <cell r="F7270">
            <v>306.02</v>
          </cell>
          <cell r="G7270">
            <v>287.41000000000003</v>
          </cell>
        </row>
        <row r="7271">
          <cell r="C7271" t="str">
            <v>EDIF17005040</v>
          </cell>
          <cell r="D7271" t="str">
            <v>DM.05 - FAIXA BATE-CARTEIRA PARA SALA DE AULA</v>
          </cell>
          <cell r="E7271" t="str">
            <v>M</v>
          </cell>
          <cell r="F7271">
            <v>184.03</v>
          </cell>
          <cell r="G7271">
            <v>180.6</v>
          </cell>
        </row>
        <row r="7272">
          <cell r="C7272" t="str">
            <v>EDIF17005041</v>
          </cell>
          <cell r="D7272" t="str">
            <v>DM.06 - FIXADOR DE CARTAZES PARA SALA DE AULA</v>
          </cell>
          <cell r="E7272" t="str">
            <v>M</v>
          </cell>
          <cell r="F7272">
            <v>50.87</v>
          </cell>
          <cell r="G7272">
            <v>46.31</v>
          </cell>
        </row>
        <row r="7273">
          <cell r="C7273" t="str">
            <v>EDIF17005051</v>
          </cell>
          <cell r="D7273" t="str">
            <v>DP.01 - ESCADA MARINHEIRO DE FERRO GALVANIZADO</v>
          </cell>
          <cell r="E7273" t="str">
            <v>M</v>
          </cell>
          <cell r="F7273">
            <v>197.79</v>
          </cell>
          <cell r="G7273">
            <v>188.72</v>
          </cell>
        </row>
        <row r="7274">
          <cell r="C7274" t="str">
            <v>EDIF17005052</v>
          </cell>
          <cell r="D7274" t="str">
            <v>DP.02 - ESCADA MARINHEIRO DE FERRO GALVANIZADO COM GUARDA CORPO</v>
          </cell>
          <cell r="E7274" t="str">
            <v>M</v>
          </cell>
          <cell r="F7274">
            <v>417.96</v>
          </cell>
          <cell r="G7274">
            <v>403.47</v>
          </cell>
        </row>
        <row r="7275">
          <cell r="C7275" t="str">
            <v>EDIF17005053</v>
          </cell>
          <cell r="D7275" t="str">
            <v>DP.03 - COMPLEMENTOS PARA ESCADA MARINHEIRO DE FERRO PERFILADO</v>
          </cell>
          <cell r="E7275" t="str">
            <v>M</v>
          </cell>
          <cell r="F7275">
            <v>173.54</v>
          </cell>
          <cell r="G7275">
            <v>165.06</v>
          </cell>
        </row>
        <row r="7276">
          <cell r="C7276" t="str">
            <v>EDIF17005061</v>
          </cell>
          <cell r="D7276" t="str">
            <v>DP.06 - BATE PNEU EM TUBO DE AÇO GALVANIZADO D=3" C=2,50M</v>
          </cell>
          <cell r="E7276" t="str">
            <v>UN</v>
          </cell>
          <cell r="F7276">
            <v>799.16</v>
          </cell>
          <cell r="G7276">
            <v>773.53</v>
          </cell>
        </row>
        <row r="7277">
          <cell r="C7277" t="str">
            <v>EDIF17005075</v>
          </cell>
          <cell r="D7277" t="str">
            <v>ARMÁRIO DE AÇO COM 4 PORTAS E FECHADURA L 640XP420XH1980</v>
          </cell>
          <cell r="E7277" t="str">
            <v>UN</v>
          </cell>
          <cell r="F7277">
            <v>1393.06</v>
          </cell>
          <cell r="G7277">
            <v>1393.06</v>
          </cell>
        </row>
        <row r="7278">
          <cell r="C7278" t="str">
            <v>EDIF17005080</v>
          </cell>
          <cell r="D7278" t="str">
            <v>MESA DE PREPARO PARA COZINHAS - EM MÁRMORE</v>
          </cell>
          <cell r="E7278" t="str">
            <v>UN</v>
          </cell>
          <cell r="F7278">
            <v>3126.48</v>
          </cell>
          <cell r="G7278">
            <v>2991.13</v>
          </cell>
        </row>
        <row r="7279">
          <cell r="C7279" t="str">
            <v>EDIF17005090</v>
          </cell>
          <cell r="D7279" t="str">
            <v>PORTA CORTA-FOGO P90 (0,90X2,10M) COM FERRAGENS</v>
          </cell>
          <cell r="E7279" t="str">
            <v>UN</v>
          </cell>
          <cell r="F7279">
            <v>1711.2</v>
          </cell>
          <cell r="G7279">
            <v>1689.21</v>
          </cell>
        </row>
        <row r="7280">
          <cell r="C7280" t="str">
            <v>EDIF17005091</v>
          </cell>
          <cell r="D7280" t="str">
            <v>PORTA CORTA-FOGO P90 - 1,05 X 2,10M, COM DOBRADIÇAS E MOLAS SEM FERRAGEM</v>
          </cell>
          <cell r="E7280" t="str">
            <v>UN</v>
          </cell>
          <cell r="F7280">
            <v>1737.06</v>
          </cell>
          <cell r="G7280">
            <v>1714.58</v>
          </cell>
        </row>
        <row r="7281">
          <cell r="C7281" t="str">
            <v>EDIF17005092</v>
          </cell>
          <cell r="D7281" t="str">
            <v>PEDESTAL SINALIZADOR PARA ESTACIONAMENTO P/ DEFICIENTE</v>
          </cell>
          <cell r="E7281" t="str">
            <v>UN</v>
          </cell>
          <cell r="F7281">
            <v>831.72</v>
          </cell>
          <cell r="G7281">
            <v>830.86</v>
          </cell>
        </row>
        <row r="7282">
          <cell r="C7282" t="str">
            <v>EDIF17005093</v>
          </cell>
          <cell r="D7282" t="str">
            <v>PLACA DE IDENTIFICAÇÃO COM NÚMERO PAVIMENTO EM BRAILE</v>
          </cell>
          <cell r="E7282" t="str">
            <v>UN</v>
          </cell>
          <cell r="F7282">
            <v>54.86</v>
          </cell>
          <cell r="G7282">
            <v>54.37</v>
          </cell>
        </row>
        <row r="7283">
          <cell r="C7283" t="str">
            <v>EDIF17005094</v>
          </cell>
          <cell r="D7283" t="str">
            <v>PLACA DE IDENTIFICAÇÃO DE WC EM BRAILE FEM./ MASC.</v>
          </cell>
          <cell r="E7283" t="str">
            <v>UN</v>
          </cell>
          <cell r="F7283">
            <v>147.27000000000001</v>
          </cell>
          <cell r="G7283">
            <v>146.78</v>
          </cell>
        </row>
        <row r="7284">
          <cell r="C7284" t="str">
            <v>EDIF17005095</v>
          </cell>
          <cell r="D7284" t="str">
            <v>PLACA DE IDENTIFICAÇÃO EM BRAILE "INÍCIO E FINAL" P/ CORRIMÃO</v>
          </cell>
          <cell r="E7284" t="str">
            <v>UN</v>
          </cell>
          <cell r="F7284">
            <v>16.82</v>
          </cell>
          <cell r="G7284">
            <v>16.329999999999998</v>
          </cell>
        </row>
        <row r="7285">
          <cell r="C7285" t="str">
            <v>EDIF17005096</v>
          </cell>
          <cell r="D7285" t="str">
            <v>PLACA DE IDENTIFICAÇÃO EM BRAILE DE PAVIMENTO P/ CORRIMÃO</v>
          </cell>
          <cell r="E7285" t="str">
            <v>UN</v>
          </cell>
          <cell r="F7285">
            <v>17.059999999999999</v>
          </cell>
          <cell r="G7285">
            <v>16.57</v>
          </cell>
        </row>
        <row r="7286">
          <cell r="C7286" t="str">
            <v>EDIF17005097</v>
          </cell>
          <cell r="D7286" t="str">
            <v>PLACA PARA PORTA WC C/ DESENHO UNIVERSAL ACESSIBILIDADE</v>
          </cell>
          <cell r="E7286" t="str">
            <v>UN</v>
          </cell>
          <cell r="F7286">
            <v>34.9</v>
          </cell>
          <cell r="G7286">
            <v>34.5</v>
          </cell>
        </row>
        <row r="7287">
          <cell r="C7287" t="str">
            <v>EDIF17005098</v>
          </cell>
          <cell r="D7287" t="str">
            <v>SINALIZAÇÃO VISUAL DE DEGRAUS PARA DEFICIENTE VISUAL</v>
          </cell>
          <cell r="E7287" t="str">
            <v>UN</v>
          </cell>
          <cell r="F7287">
            <v>6.34</v>
          </cell>
          <cell r="G7287">
            <v>6.25</v>
          </cell>
        </row>
        <row r="7288">
          <cell r="C7288" t="str">
            <v>EDIF17010000</v>
          </cell>
          <cell r="D7288" t="str">
            <v>EQUIPAMENTOS DIVERSOS</v>
          </cell>
          <cell r="E7288" t="str">
            <v>.</v>
          </cell>
          <cell r="F7288" t="str">
            <v>.</v>
          </cell>
          <cell r="G7288" t="str">
            <v>.</v>
          </cell>
        </row>
        <row r="7289">
          <cell r="C7289" t="str">
            <v>EDIF17010001</v>
          </cell>
          <cell r="D7289" t="str">
            <v>ELEVADOR ELÉTRICO SEM CASA DE MÁQUINAS - 2 PARADAS</v>
          </cell>
          <cell r="E7289" t="str">
            <v>UN</v>
          </cell>
          <cell r="F7289">
            <v>165418.76999999999</v>
          </cell>
          <cell r="G7289">
            <v>165418.76999999999</v>
          </cell>
        </row>
        <row r="7290">
          <cell r="C7290" t="str">
            <v>EDIF17010002</v>
          </cell>
          <cell r="D7290" t="str">
            <v>ELEVADOR ELÉTRICO SEM CASA DE MÁQUINAS - 3 PARADAS</v>
          </cell>
          <cell r="E7290" t="str">
            <v>UN</v>
          </cell>
          <cell r="F7290">
            <v>173550.41</v>
          </cell>
          <cell r="G7290">
            <v>173550.41</v>
          </cell>
        </row>
        <row r="7291">
          <cell r="C7291" t="str">
            <v>EDIF17010003</v>
          </cell>
          <cell r="D7291" t="str">
            <v>ELEVADOR EL[ETRICO SEM CASA DE MÁQUINAS - 4 PARADAS</v>
          </cell>
          <cell r="E7291" t="str">
            <v>UN</v>
          </cell>
          <cell r="F7291">
            <v>181755.98</v>
          </cell>
          <cell r="G7291">
            <v>181755.98</v>
          </cell>
        </row>
        <row r="7292">
          <cell r="C7292" t="str">
            <v>EDIF17010004</v>
          </cell>
          <cell r="D7292" t="str">
            <v>ELEVADOR ELÉTRICO SEM CASA DE MÁQUINAS - 5 PARADAS</v>
          </cell>
          <cell r="E7292" t="str">
            <v>UN</v>
          </cell>
          <cell r="F7292">
            <v>196910.8</v>
          </cell>
          <cell r="G7292">
            <v>196910.8</v>
          </cell>
        </row>
        <row r="7293">
          <cell r="C7293" t="str">
            <v>EDIF17010011</v>
          </cell>
          <cell r="D7293" t="str">
            <v>DX.01/06 - COIFA EM CHAPA DE AÇO GALVANIZADO PARA FOGÃO DE 3 OU 4 BOCAS</v>
          </cell>
          <cell r="E7293" t="str">
            <v>UN</v>
          </cell>
          <cell r="F7293">
            <v>2276.39</v>
          </cell>
          <cell r="G7293">
            <v>2265.16</v>
          </cell>
        </row>
        <row r="7294">
          <cell r="C7294" t="str">
            <v>EDIF17010012</v>
          </cell>
          <cell r="D7294" t="str">
            <v>DX.01/06 - COIFA EM CHAPA DE AÇO GALVANIZADO PARA FOGÃO DE 6 BOCAS</v>
          </cell>
          <cell r="E7294" t="str">
            <v>UN</v>
          </cell>
          <cell r="F7294">
            <v>3042.01</v>
          </cell>
          <cell r="G7294">
            <v>3027.04</v>
          </cell>
        </row>
        <row r="7295">
          <cell r="C7295" t="str">
            <v>EDIF17010017</v>
          </cell>
          <cell r="D7295" t="str">
            <v>CHAPÉU CHINÊS PARA DUTO GALVANIZADO 35CM BIT.22 PARA EXAUSTÃO DE AR</v>
          </cell>
          <cell r="E7295" t="str">
            <v>UN</v>
          </cell>
          <cell r="F7295">
            <v>215.46</v>
          </cell>
          <cell r="G7295">
            <v>213.1</v>
          </cell>
        </row>
        <row r="7296">
          <cell r="C7296" t="str">
            <v>EDIF17010018</v>
          </cell>
          <cell r="D7296" t="str">
            <v>DX.01/06 - DUTO EM CHAPA DE AÇO GALVANIZADO N.22 - DIÂMETRO 35CM</v>
          </cell>
          <cell r="E7296" t="str">
            <v>M</v>
          </cell>
          <cell r="F7296">
            <v>306.70999999999998</v>
          </cell>
          <cell r="G7296">
            <v>303.06</v>
          </cell>
        </row>
        <row r="7297">
          <cell r="C7297" t="str">
            <v>EDIF17010019</v>
          </cell>
          <cell r="D7297" t="str">
            <v>DX.01/06 - CURVA PARA DUTO EM CHAPA GALVANIZADA 35CM BIT.22 PARA EXAUSTÃO AR RECRAVADA A CADA 10GRAUS</v>
          </cell>
          <cell r="E7297" t="str">
            <v>UN</v>
          </cell>
          <cell r="F7297">
            <v>348.9</v>
          </cell>
          <cell r="G7297">
            <v>347.02</v>
          </cell>
        </row>
        <row r="7298">
          <cell r="C7298" t="str">
            <v>EDIF17010025</v>
          </cell>
          <cell r="D7298" t="str">
            <v>DX.01/06 - EXAUSTOR 1/2 HP PARA COIFAS</v>
          </cell>
          <cell r="E7298" t="str">
            <v>UN</v>
          </cell>
          <cell r="F7298">
            <v>1877.75</v>
          </cell>
          <cell r="G7298">
            <v>1876.37</v>
          </cell>
        </row>
        <row r="7299">
          <cell r="C7299" t="str">
            <v>EDIF17010031</v>
          </cell>
          <cell r="D7299" t="str">
            <v>FOGÃO INDUSTRIAL 4 BOCAS COM FORNO E 2 QUEIMADORES DUPLOS</v>
          </cell>
          <cell r="E7299" t="str">
            <v>UN</v>
          </cell>
          <cell r="F7299">
            <v>2470.33</v>
          </cell>
          <cell r="G7299">
            <v>2470.33</v>
          </cell>
        </row>
        <row r="7300">
          <cell r="C7300" t="str">
            <v>EDIF17010032</v>
          </cell>
          <cell r="D7300" t="str">
            <v>FOGÃO INDUSTRIAL 6 BOCAS COM FORNO E 2 QUEIMADORES DUPLOS</v>
          </cell>
          <cell r="E7300" t="str">
            <v>UN</v>
          </cell>
          <cell r="F7300">
            <v>2931.82</v>
          </cell>
          <cell r="G7300">
            <v>2931.82</v>
          </cell>
        </row>
        <row r="7301">
          <cell r="C7301" t="str">
            <v>EDIF17010070</v>
          </cell>
          <cell r="D7301" t="str">
            <v>AUTOCLAVE - CAPACIDADE 54 LITROS</v>
          </cell>
          <cell r="E7301" t="str">
            <v>UN</v>
          </cell>
          <cell r="F7301">
            <v>22582.14</v>
          </cell>
          <cell r="G7301">
            <v>22582.14</v>
          </cell>
        </row>
        <row r="7302">
          <cell r="C7302" t="str">
            <v>EDIF17010071</v>
          </cell>
          <cell r="D7302" t="str">
            <v>VENTILADOR DE PAREDE, DIÂM. MÍN.=65CM</v>
          </cell>
          <cell r="E7302" t="str">
            <v>UN</v>
          </cell>
          <cell r="F7302">
            <v>777.54</v>
          </cell>
          <cell r="G7302">
            <v>768.66</v>
          </cell>
        </row>
        <row r="7303">
          <cell r="C7303" t="str">
            <v>EDIF17010073</v>
          </cell>
          <cell r="D7303" t="str">
            <v>PORTA DE VIDRO TEMPERADO 10MM OPACO COM FERRAGENS 82X210CM</v>
          </cell>
          <cell r="E7303" t="str">
            <v>UN</v>
          </cell>
          <cell r="F7303">
            <v>1893.6</v>
          </cell>
          <cell r="G7303">
            <v>1893.6</v>
          </cell>
        </row>
        <row r="7304">
          <cell r="C7304" t="str">
            <v>EDIF17010074</v>
          </cell>
          <cell r="D7304" t="str">
            <v>POSTO DE CONSUMO DE O2 OU AR VÁCUO OU N2O</v>
          </cell>
          <cell r="E7304" t="str">
            <v>UN</v>
          </cell>
          <cell r="F7304">
            <v>102.73</v>
          </cell>
          <cell r="G7304">
            <v>101.87</v>
          </cell>
        </row>
        <row r="7305">
          <cell r="C7305" t="str">
            <v>EDIF17010075</v>
          </cell>
          <cell r="D7305" t="str">
            <v>ESTAÇÃO DE CHAMADA DE ENFERMEIRA</v>
          </cell>
          <cell r="E7305" t="str">
            <v>UN</v>
          </cell>
          <cell r="F7305">
            <v>327.64</v>
          </cell>
          <cell r="G7305">
            <v>325.56</v>
          </cell>
        </row>
        <row r="7306">
          <cell r="C7306" t="str">
            <v>EDIF17010076</v>
          </cell>
          <cell r="D7306" t="str">
            <v>PAINEL DE ALARME PARA O2 OU AR OU VÁCUO OU N2O, INSTALADO</v>
          </cell>
          <cell r="E7306" t="str">
            <v>UN</v>
          </cell>
          <cell r="F7306">
            <v>588.99</v>
          </cell>
          <cell r="G7306">
            <v>588.99</v>
          </cell>
        </row>
        <row r="7307">
          <cell r="C7307" t="str">
            <v>EDIF17030000</v>
          </cell>
          <cell r="D7307" t="str">
            <v>PLACAS DE OBRA</v>
          </cell>
          <cell r="E7307" t="str">
            <v>.</v>
          </cell>
          <cell r="F7307" t="str">
            <v>.</v>
          </cell>
          <cell r="G7307" t="str">
            <v>.</v>
          </cell>
        </row>
        <row r="7308">
          <cell r="C7308" t="str">
            <v>EDIF17030001</v>
          </cell>
          <cell r="D7308" t="str">
            <v>PLACA INAUGURAL - 600X500X3MM - CHAPA DE  AÇO INOX EM BAIXO RELEVO</v>
          </cell>
          <cell r="E7308" t="str">
            <v>UN</v>
          </cell>
          <cell r="F7308">
            <v>3598.31</v>
          </cell>
          <cell r="G7308">
            <v>3598.31</v>
          </cell>
        </row>
        <row r="7309">
          <cell r="C7309" t="str">
            <v>EDIF17030002</v>
          </cell>
          <cell r="D7309" t="str">
            <v>PLACA DE OBRA EM CHAPA DE AÇO GALVANIZADO</v>
          </cell>
          <cell r="E7309" t="str">
            <v>M2</v>
          </cell>
          <cell r="F7309">
            <v>388.52</v>
          </cell>
          <cell r="G7309">
            <v>383.4</v>
          </cell>
        </row>
        <row r="7310">
          <cell r="C7310" t="str">
            <v>EDIF17040000</v>
          </cell>
          <cell r="D7310" t="str">
            <v>SISTEMA DE AQUECIMENTO SOLAR</v>
          </cell>
          <cell r="E7310" t="str">
            <v>.</v>
          </cell>
          <cell r="F7310" t="str">
            <v>.</v>
          </cell>
          <cell r="G7310" t="str">
            <v>.</v>
          </cell>
        </row>
        <row r="7311">
          <cell r="C7311" t="str">
            <v>EDIF17040001</v>
          </cell>
          <cell r="D7311" t="str">
            <v>SISTEMA DE AQUECIMENTO SOLAR ATÉ 1000L - COLETOR SOLAR PLANO FECHADO (SELO "A" DO INMETRO)</v>
          </cell>
          <cell r="E7311" t="str">
            <v>M2</v>
          </cell>
          <cell r="F7311">
            <v>2818.04</v>
          </cell>
          <cell r="G7311">
            <v>2818.04</v>
          </cell>
        </row>
        <row r="7312">
          <cell r="C7312" t="str">
            <v>EDIF17040002</v>
          </cell>
          <cell r="D7312" t="str">
            <v>SISTEMA DE AQUECIMENTO SOLAR ACIMA DE 1000L - FORNECIMENTO DE COLETOR SOLAR PLANO FECHADO (SELO "A" INMETRO) - SEM INSTALAÇÃO</v>
          </cell>
          <cell r="E7312" t="str">
            <v>M2</v>
          </cell>
          <cell r="F7312">
            <v>1008.12</v>
          </cell>
          <cell r="G7312">
            <v>1008.12</v>
          </cell>
        </row>
        <row r="7313">
          <cell r="C7313" t="str">
            <v>EDIF17040003</v>
          </cell>
          <cell r="D7313" t="str">
            <v>SISTEMA DE AQUECIMENTO SOLAR, FORNECIMENTO DE RESERVATÓRIO TÉRMICO ATÉ 1000L, BAIXA PRESSÃO (APROVAÇÃO INMETRO) - SEM INSTALAÇÃO</v>
          </cell>
          <cell r="E7313" t="str">
            <v>L</v>
          </cell>
          <cell r="F7313">
            <v>11.07</v>
          </cell>
          <cell r="G7313">
            <v>11.07</v>
          </cell>
        </row>
        <row r="7314">
          <cell r="C7314" t="str">
            <v>EDIF17040005</v>
          </cell>
          <cell r="D7314" t="str">
            <v>SISTEMA DE AQUECIMENTO SOLAR, FORNECIMENTO DE RESERVATÓRIO TÉRMICO ATÉ 1000L, ALTA PRESSÃO (APROVAÇÃO INMETRO) - SEM INSTALAÇÃO</v>
          </cell>
          <cell r="E7314" t="str">
            <v>L</v>
          </cell>
          <cell r="F7314">
            <v>16.16</v>
          </cell>
          <cell r="G7314">
            <v>16.16</v>
          </cell>
        </row>
        <row r="7315">
          <cell r="C7315" t="str">
            <v>EDIF17040006</v>
          </cell>
          <cell r="D7315" t="str">
            <v>SISTEMA DE AQUECIMENTO SOLAR, INSTALAÇÃO DE RESERVATÓRIO TÉRMICO ATÉ 1000L</v>
          </cell>
          <cell r="E7315" t="str">
            <v>UN</v>
          </cell>
          <cell r="F7315">
            <v>3878.4</v>
          </cell>
          <cell r="G7315">
            <v>3878.4</v>
          </cell>
        </row>
        <row r="7316">
          <cell r="C7316" t="str">
            <v>EDIF17040007</v>
          </cell>
          <cell r="D7316" t="str">
            <v>SISTEMA DE AQUECIMENTO SOLAR, FORNECIMENTO DE RESERVATÓRIO TÉRMICO ACIMA DE 1000L, BAIXA PRESSÃO (APROVAÇÃO INMETRO) - SEM INSTALAÇÃO</v>
          </cell>
          <cell r="E7316" t="str">
            <v>L</v>
          </cell>
          <cell r="F7316">
            <v>15.95</v>
          </cell>
          <cell r="G7316">
            <v>15.95</v>
          </cell>
        </row>
        <row r="7317">
          <cell r="C7317" t="str">
            <v>EDIF17040008</v>
          </cell>
          <cell r="D7317" t="str">
            <v>SISTEMA DE AQUECIMENTO SOLAR, FORNECIMENTO DE RESERVATÓRIO TÉRMICO ACIMA DE 1000L, ALTA PRESSÃO (APROVAÇÃO INMETRO) - SEM INSTALAÇÃO</v>
          </cell>
          <cell r="E7317" t="str">
            <v>L</v>
          </cell>
          <cell r="F7317">
            <v>15.36</v>
          </cell>
          <cell r="G7317">
            <v>15.36</v>
          </cell>
        </row>
        <row r="7318">
          <cell r="C7318" t="str">
            <v>EDIF17040010</v>
          </cell>
          <cell r="D7318" t="str">
            <v>SISTEMA DE AQUECIMENTO SOLAR (CIRCULAÇÃO FORÇADA), BOMBA HIDRÁULICA DE CIRCULAÇÃO DE ÁGUA NOS COLETORES SOLARES</v>
          </cell>
          <cell r="E7318" t="str">
            <v>UN</v>
          </cell>
          <cell r="F7318">
            <v>2611</v>
          </cell>
          <cell r="G7318">
            <v>2611</v>
          </cell>
        </row>
        <row r="7319">
          <cell r="C7319" t="str">
            <v>EDIF17040011</v>
          </cell>
          <cell r="D7319" t="str">
            <v>SISTEMA DE AQUECIMENTO SOLAR (CIRCULAÇÃO FORÇADA), CONJUNTO DIGITAL PARA ACIONAMENTOS PROGRAMADOS DE EQUIPAMENTOS</v>
          </cell>
          <cell r="E7319" t="str">
            <v>UN</v>
          </cell>
          <cell r="F7319">
            <v>1888.44</v>
          </cell>
          <cell r="G7319">
            <v>1888.44</v>
          </cell>
        </row>
        <row r="7320">
          <cell r="C7320" t="str">
            <v>EDIF17040013</v>
          </cell>
          <cell r="D7320" t="str">
            <v>SISTEMA DE AQUECIMENTO SOLAR PARA PISCINA, FORNECIMENTO DE COLETOR SOLAR ABERTO (SELO "A" INMETRO) - SEM INSTALAÇÃO</v>
          </cell>
          <cell r="E7320" t="str">
            <v>M2</v>
          </cell>
          <cell r="F7320">
            <v>343.13</v>
          </cell>
          <cell r="G7320">
            <v>343.13</v>
          </cell>
        </row>
        <row r="7321">
          <cell r="C7321" t="str">
            <v>EDIF17045001</v>
          </cell>
          <cell r="D7321" t="str">
            <v>ANDAIMES METÁLICOS - FORNECIMENTO</v>
          </cell>
          <cell r="E7321" t="str">
            <v>M3xMÊS</v>
          </cell>
          <cell r="F7321">
            <v>10.79</v>
          </cell>
          <cell r="G7321">
            <v>10.79</v>
          </cell>
        </row>
        <row r="7322">
          <cell r="C7322" t="str">
            <v>EDIF17045002</v>
          </cell>
          <cell r="D7322" t="str">
            <v>ANDAIMES METÁLICOS - MONTAGEM E DESMONTAGEM</v>
          </cell>
          <cell r="E7322" t="str">
            <v>M3</v>
          </cell>
          <cell r="F7322">
            <v>4.49</v>
          </cell>
          <cell r="G7322">
            <v>4.01</v>
          </cell>
        </row>
        <row r="7323">
          <cell r="C7323" t="str">
            <v>EDIF17050000</v>
          </cell>
          <cell r="D7323" t="str">
            <v>DEMOLIÇÕES</v>
          </cell>
          <cell r="E7323" t="str">
            <v>.</v>
          </cell>
          <cell r="F7323" t="str">
            <v>.</v>
          </cell>
          <cell r="G7323" t="str">
            <v>.</v>
          </cell>
        </row>
        <row r="7324">
          <cell r="C7324" t="str">
            <v>EDIF17050001</v>
          </cell>
          <cell r="D7324" t="str">
            <v>DEMOLIÇÃO DE MURO DE ALVENARIA - H=1,80 À 2,00M</v>
          </cell>
          <cell r="E7324" t="str">
            <v>M</v>
          </cell>
          <cell r="F7324">
            <v>57.63</v>
          </cell>
          <cell r="G7324">
            <v>51.45</v>
          </cell>
        </row>
        <row r="7325">
          <cell r="C7325" t="str">
            <v>EDIF17050015</v>
          </cell>
          <cell r="D7325" t="str">
            <v>DEMOLIÇÃO DE ALAMBRADO DE TELA GALVANIZADA</v>
          </cell>
          <cell r="E7325" t="str">
            <v>M2</v>
          </cell>
          <cell r="F7325">
            <v>2.56</v>
          </cell>
          <cell r="G7325">
            <v>2.29</v>
          </cell>
        </row>
        <row r="7326">
          <cell r="C7326" t="str">
            <v>EDIF17050020</v>
          </cell>
          <cell r="D7326" t="str">
            <v>DEMOLIÇÃO MANUAL DE CONCRETO SIMPLES</v>
          </cell>
          <cell r="E7326" t="str">
            <v>M3</v>
          </cell>
          <cell r="F7326">
            <v>253.57</v>
          </cell>
          <cell r="G7326">
            <v>226.37</v>
          </cell>
        </row>
        <row r="7327">
          <cell r="C7327" t="str">
            <v>EDIF17050021</v>
          </cell>
          <cell r="D7327" t="str">
            <v>DEMOLIÇÃO MANUAL DE CONCRETO ARMADO</v>
          </cell>
          <cell r="E7327" t="str">
            <v>M3</v>
          </cell>
          <cell r="F7327">
            <v>461.03</v>
          </cell>
          <cell r="G7327">
            <v>411.59</v>
          </cell>
        </row>
        <row r="7328">
          <cell r="C7328" t="str">
            <v>EDIF17050022</v>
          </cell>
          <cell r="D7328" t="str">
            <v>DEMOLIÇÃO MECANIZADA DE CONCRETO SIMPLES</v>
          </cell>
          <cell r="E7328" t="str">
            <v>M3</v>
          </cell>
          <cell r="F7328">
            <v>201.87</v>
          </cell>
          <cell r="G7328">
            <v>189.86</v>
          </cell>
        </row>
        <row r="7329">
          <cell r="C7329" t="str">
            <v>EDIF17050023</v>
          </cell>
          <cell r="D7329" t="str">
            <v>DEMOLIÇÃO MECANIZADA DE CONCRETO ARMADO</v>
          </cell>
          <cell r="E7329" t="str">
            <v>M3</v>
          </cell>
          <cell r="F7329">
            <v>403.74</v>
          </cell>
          <cell r="G7329">
            <v>379.73</v>
          </cell>
        </row>
        <row r="7330">
          <cell r="C7330" t="str">
            <v>EDIF17050025</v>
          </cell>
          <cell r="D7330" t="str">
            <v>DEMOLIÇÃO DE LADRILHOS HIDRÁULICOS, INCLUSIVE ARGAMASSA DE REGULARIZAÇÃO</v>
          </cell>
          <cell r="E7330" t="str">
            <v>M2</v>
          </cell>
          <cell r="F7330">
            <v>14.75</v>
          </cell>
          <cell r="G7330">
            <v>13.17</v>
          </cell>
        </row>
        <row r="7331">
          <cell r="C7331" t="str">
            <v>EDIF17050030</v>
          </cell>
          <cell r="D7331" t="str">
            <v>DEMOLIÇÃO DE LAJOTAS DE CONCRETO</v>
          </cell>
          <cell r="E7331" t="str">
            <v>M2</v>
          </cell>
          <cell r="F7331">
            <v>11.53</v>
          </cell>
          <cell r="G7331">
            <v>10.29</v>
          </cell>
        </row>
        <row r="7332">
          <cell r="C7332" t="str">
            <v>EDIF17050040</v>
          </cell>
          <cell r="D7332" t="str">
            <v>DEMOLIÇÃO DE PAVIMENTAÇÃO ASFÁLTICA, CAPA E BASE - MANUAL</v>
          </cell>
          <cell r="E7332" t="str">
            <v>M2</v>
          </cell>
          <cell r="F7332">
            <v>34.58</v>
          </cell>
          <cell r="G7332">
            <v>30.87</v>
          </cell>
        </row>
        <row r="7333">
          <cell r="C7333" t="str">
            <v>EDIF17050045</v>
          </cell>
          <cell r="D7333" t="str">
            <v>DEMOLIÇÃO DE GUIAS DE CONCRETO</v>
          </cell>
          <cell r="E7333" t="str">
            <v>M</v>
          </cell>
          <cell r="F7333">
            <v>9.2200000000000006</v>
          </cell>
          <cell r="G7333">
            <v>8.23</v>
          </cell>
        </row>
        <row r="7334">
          <cell r="C7334" t="str">
            <v>EDIF17050048</v>
          </cell>
          <cell r="D7334" t="str">
            <v>DEMOLIÇÃO DE SARJETAS DE CONCRETO</v>
          </cell>
          <cell r="E7334" t="str">
            <v>M</v>
          </cell>
          <cell r="F7334">
            <v>13.83</v>
          </cell>
          <cell r="G7334">
            <v>12.35</v>
          </cell>
        </row>
        <row r="7335">
          <cell r="C7335" t="str">
            <v>EDIF17060000</v>
          </cell>
          <cell r="D7335" t="str">
            <v>RETIRADAS</v>
          </cell>
          <cell r="E7335" t="str">
            <v>.</v>
          </cell>
          <cell r="F7335" t="str">
            <v>.</v>
          </cell>
          <cell r="G7335" t="str">
            <v>.</v>
          </cell>
        </row>
        <row r="7336">
          <cell r="C7336" t="str">
            <v>EDIF17060005</v>
          </cell>
          <cell r="D7336" t="str">
            <v>RETIRADA DE CERCA DE ARAME FARPADO, MOURÃO DE EUCALIPTO OU CONCRETO</v>
          </cell>
          <cell r="E7336" t="str">
            <v>M</v>
          </cell>
          <cell r="F7336">
            <v>11.53</v>
          </cell>
          <cell r="G7336">
            <v>10.29</v>
          </cell>
        </row>
        <row r="7337">
          <cell r="C7337" t="str">
            <v>EDIF17060030</v>
          </cell>
          <cell r="D7337" t="str">
            <v>RETIRADA DE LAJOTAS PRÉ-MOLDADAS DE CONCRETO</v>
          </cell>
          <cell r="E7337" t="str">
            <v>M2</v>
          </cell>
          <cell r="F7337">
            <v>16.14</v>
          </cell>
          <cell r="G7337">
            <v>14.41</v>
          </cell>
        </row>
        <row r="7338">
          <cell r="C7338" t="str">
            <v>EDIF17060032</v>
          </cell>
          <cell r="D7338" t="str">
            <v>RETIRADA DE FORRAS DE PEDRAS NATURAIS</v>
          </cell>
          <cell r="E7338" t="str">
            <v>M2</v>
          </cell>
          <cell r="F7338">
            <v>29.97</v>
          </cell>
          <cell r="G7338">
            <v>26.75</v>
          </cell>
        </row>
        <row r="7339">
          <cell r="C7339" t="str">
            <v>EDIF17060035</v>
          </cell>
          <cell r="D7339" t="str">
            <v>RETIRADA DE PARALELEPÍPEDOS</v>
          </cell>
          <cell r="E7339" t="str">
            <v>M2</v>
          </cell>
          <cell r="F7339">
            <v>7.15</v>
          </cell>
          <cell r="G7339">
            <v>6.38</v>
          </cell>
        </row>
        <row r="7340">
          <cell r="C7340" t="str">
            <v>EDIF17060038</v>
          </cell>
          <cell r="D7340" t="str">
            <v>RETIRADA DE MOSAICO PORTUGUÊS</v>
          </cell>
          <cell r="E7340" t="str">
            <v>M2</v>
          </cell>
          <cell r="F7340">
            <v>13.83</v>
          </cell>
          <cell r="G7340">
            <v>12.35</v>
          </cell>
        </row>
        <row r="7341">
          <cell r="C7341" t="str">
            <v>EDIF17060045</v>
          </cell>
          <cell r="D7341" t="str">
            <v>RETIRADA DE GUIAS DE CONCRETO</v>
          </cell>
          <cell r="E7341" t="str">
            <v>M</v>
          </cell>
          <cell r="F7341">
            <v>6.68</v>
          </cell>
          <cell r="G7341">
            <v>5.97</v>
          </cell>
        </row>
        <row r="7342">
          <cell r="C7342" t="str">
            <v>EDIF17060046</v>
          </cell>
          <cell r="D7342" t="str">
            <v>RETIRADA DE PISO INTERTRAVADO</v>
          </cell>
          <cell r="E7342" t="str">
            <v>M2</v>
          </cell>
          <cell r="F7342">
            <v>16.14</v>
          </cell>
          <cell r="G7342">
            <v>14.41</v>
          </cell>
        </row>
        <row r="7343">
          <cell r="C7343" t="str">
            <v>EDIF17060050</v>
          </cell>
          <cell r="D7343" t="str">
            <v>RETIRADA DE BRINQUEDOS</v>
          </cell>
          <cell r="E7343" t="str">
            <v>UN</v>
          </cell>
          <cell r="F7343">
            <v>56.25</v>
          </cell>
          <cell r="G7343">
            <v>50.21</v>
          </cell>
        </row>
        <row r="7344">
          <cell r="C7344" t="str">
            <v>EDIF17060087</v>
          </cell>
          <cell r="D7344" t="str">
            <v>RETIRADA DE PORTA-GIZ, INCLUSIVE SUPORTES</v>
          </cell>
          <cell r="E7344" t="str">
            <v>M</v>
          </cell>
          <cell r="F7344">
            <v>11.41</v>
          </cell>
          <cell r="G7344">
            <v>10.18</v>
          </cell>
        </row>
        <row r="7345">
          <cell r="C7345" t="str">
            <v>EDIF17060090</v>
          </cell>
          <cell r="D7345" t="str">
            <v>RETIRADA DE COIFA E CHAPA PARA FOGÃO DE 3 OU 4 BOCAS</v>
          </cell>
          <cell r="E7345" t="str">
            <v>UN</v>
          </cell>
          <cell r="F7345">
            <v>55.82</v>
          </cell>
          <cell r="G7345">
            <v>49.83</v>
          </cell>
        </row>
        <row r="7346">
          <cell r="C7346" t="str">
            <v>EDIF17060091</v>
          </cell>
          <cell r="D7346" t="str">
            <v>RETIRADA DE COIFA EM CHAPA PARA FOGÃO DE 6 BOCAS</v>
          </cell>
          <cell r="E7346" t="str">
            <v>UN</v>
          </cell>
          <cell r="F7346">
            <v>69.77</v>
          </cell>
          <cell r="G7346">
            <v>62.29</v>
          </cell>
        </row>
        <row r="7347">
          <cell r="C7347" t="str">
            <v>EDIF17060092</v>
          </cell>
          <cell r="D7347" t="str">
            <v>RETIRADA DE EXAUSTOR</v>
          </cell>
          <cell r="E7347" t="str">
            <v>UN</v>
          </cell>
          <cell r="F7347">
            <v>9.65</v>
          </cell>
          <cell r="G7347">
            <v>8.61</v>
          </cell>
        </row>
        <row r="7348">
          <cell r="C7348" t="str">
            <v>EDIF17060093</v>
          </cell>
          <cell r="D7348" t="str">
            <v>RETIRADA DE DUTO DE EXAUSTÃO</v>
          </cell>
          <cell r="E7348" t="str">
            <v>M</v>
          </cell>
          <cell r="F7348">
            <v>20.93</v>
          </cell>
          <cell r="G7348">
            <v>18.690000000000001</v>
          </cell>
        </row>
        <row r="7349">
          <cell r="C7349" t="str">
            <v>EDIF17060094</v>
          </cell>
          <cell r="D7349" t="str">
            <v>RETIRADA DE PORTÃO DE FERRO PERFILADO TIPO PQ (GP5/GPM1)</v>
          </cell>
          <cell r="E7349" t="str">
            <v>M2</v>
          </cell>
          <cell r="F7349">
            <v>34.89</v>
          </cell>
          <cell r="G7349">
            <v>31.14</v>
          </cell>
        </row>
        <row r="7350">
          <cell r="C7350" t="str">
            <v>EDIF17060095</v>
          </cell>
          <cell r="D7350" t="str">
            <v>RETIRADA DE ALAMBRADO EM TELA INCLUSIVE ESTRUTURA DE SUSTENTAÇÃO (FP.04)</v>
          </cell>
          <cell r="E7350" t="str">
            <v>M</v>
          </cell>
          <cell r="F7350">
            <v>59.34</v>
          </cell>
          <cell r="G7350">
            <v>52.98</v>
          </cell>
        </row>
        <row r="7351">
          <cell r="C7351" t="str">
            <v>EDIF17060096</v>
          </cell>
          <cell r="D7351" t="str">
            <v>RETIRADA DE CERCA DE TELA GALVANIZADA E RESPECTIVOS MOURÕES (FC 04/05)</v>
          </cell>
          <cell r="E7351" t="str">
            <v>M</v>
          </cell>
          <cell r="F7351">
            <v>52.46</v>
          </cell>
          <cell r="G7351">
            <v>46.84</v>
          </cell>
        </row>
        <row r="7352">
          <cell r="C7352" t="str">
            <v>EDIF17060097</v>
          </cell>
          <cell r="D7352" t="str">
            <v>RETIRADA DE PORTÃO METÁLICO</v>
          </cell>
          <cell r="E7352" t="str">
            <v>M2</v>
          </cell>
          <cell r="F7352">
            <v>76.89</v>
          </cell>
          <cell r="G7352">
            <v>68.650000000000006</v>
          </cell>
        </row>
        <row r="7353">
          <cell r="C7353" t="str">
            <v>EDIF17060101</v>
          </cell>
          <cell r="D7353" t="str">
            <v>RETIRADA DE PISO INTERTRAVADO</v>
          </cell>
          <cell r="E7353" t="str">
            <v>M2</v>
          </cell>
          <cell r="F7353">
            <v>1.84</v>
          </cell>
          <cell r="G7353">
            <v>1.65</v>
          </cell>
        </row>
        <row r="7354">
          <cell r="C7354" t="str">
            <v>EDIF17060102</v>
          </cell>
          <cell r="D7354" t="str">
            <v>RETIRADA DE GRADIL, PORTÕES E GUARDA-CORPO</v>
          </cell>
          <cell r="E7354" t="str">
            <v>M2</v>
          </cell>
          <cell r="F7354">
            <v>44.67</v>
          </cell>
          <cell r="G7354">
            <v>39.880000000000003</v>
          </cell>
        </row>
        <row r="7355">
          <cell r="C7355" t="str">
            <v>EDIF17060103</v>
          </cell>
          <cell r="D7355" t="str">
            <v>RETIRADA DE MINI GUIAS DE CONCRETO</v>
          </cell>
          <cell r="E7355" t="str">
            <v>M</v>
          </cell>
          <cell r="F7355">
            <v>8.99</v>
          </cell>
          <cell r="G7355">
            <v>8.0299999999999994</v>
          </cell>
        </row>
        <row r="7356">
          <cell r="C7356" t="str">
            <v>EDIF17060104</v>
          </cell>
          <cell r="D7356" t="str">
            <v>RETIRADA DE TAPUME METÁLICO</v>
          </cell>
          <cell r="E7356" t="str">
            <v>M2</v>
          </cell>
          <cell r="F7356">
            <v>7.61</v>
          </cell>
          <cell r="G7356">
            <v>6.79</v>
          </cell>
        </row>
        <row r="7357">
          <cell r="C7357" t="str">
            <v>EDIF17070000</v>
          </cell>
          <cell r="D7357" t="str">
            <v>RECOLOCAÇÕES</v>
          </cell>
          <cell r="E7357" t="str">
            <v>.</v>
          </cell>
          <cell r="F7357" t="str">
            <v>.</v>
          </cell>
          <cell r="G7357" t="str">
            <v>.</v>
          </cell>
        </row>
        <row r="7358">
          <cell r="C7358" t="str">
            <v>EDIF17070001</v>
          </cell>
          <cell r="D7358" t="str">
            <v>RECOLOCAÇÃO DE TELA E TIRANTE EM ALAMBRADO</v>
          </cell>
          <cell r="E7358" t="str">
            <v>M2</v>
          </cell>
          <cell r="F7358">
            <v>39.75</v>
          </cell>
          <cell r="G7358">
            <v>35.630000000000003</v>
          </cell>
        </row>
        <row r="7359">
          <cell r="C7359" t="str">
            <v>EDIF17070035</v>
          </cell>
          <cell r="D7359" t="str">
            <v>RECOLOCAÇÃO DE PARALELEPÍPEDOS</v>
          </cell>
          <cell r="E7359" t="str">
            <v>M2</v>
          </cell>
          <cell r="F7359">
            <v>40.869999999999997</v>
          </cell>
          <cell r="G7359">
            <v>38.18</v>
          </cell>
        </row>
        <row r="7360">
          <cell r="C7360" t="str">
            <v>EDIF17070036</v>
          </cell>
          <cell r="D7360" t="str">
            <v>RECOLOCAÇÃO DE PARALELEPÍPEDO COM AREIA RECICLADA</v>
          </cell>
          <cell r="E7360" t="str">
            <v>M2</v>
          </cell>
          <cell r="F7360">
            <v>31.88</v>
          </cell>
          <cell r="G7360">
            <v>29.2</v>
          </cell>
        </row>
        <row r="7361">
          <cell r="C7361" t="str">
            <v>EDIF17070038</v>
          </cell>
          <cell r="D7361" t="str">
            <v>RECOLOCAÇÃO DE MOSAICO PORTUGUÊS SOBRE BASE DE CONCRETO</v>
          </cell>
          <cell r="E7361" t="str">
            <v>M2</v>
          </cell>
          <cell r="F7361">
            <v>82.44</v>
          </cell>
          <cell r="G7361">
            <v>76.260000000000005</v>
          </cell>
        </row>
        <row r="7362">
          <cell r="C7362" t="str">
            <v>EDIF17070039</v>
          </cell>
          <cell r="D7362" t="str">
            <v>RECOLOCAÇÃO DE MOSAICO PORTUGUÊS SOBRE BASE DE AREIA</v>
          </cell>
          <cell r="E7362" t="str">
            <v>M2</v>
          </cell>
          <cell r="F7362">
            <v>58.76</v>
          </cell>
          <cell r="G7362">
            <v>53.82</v>
          </cell>
        </row>
        <row r="7363">
          <cell r="C7363" t="str">
            <v>EDIF17070040</v>
          </cell>
          <cell r="D7363" t="str">
            <v>RECOLOCAÇÃO DE MOSAICO PORTUGUÊS SOBRE BASE DE CONCRETO COM AGREGADO RECICLADO</v>
          </cell>
          <cell r="E7363" t="str">
            <v>M2</v>
          </cell>
          <cell r="F7363">
            <v>75.14</v>
          </cell>
          <cell r="G7363">
            <v>68.959999999999994</v>
          </cell>
        </row>
        <row r="7364">
          <cell r="C7364" t="str">
            <v>EDIF17070041</v>
          </cell>
          <cell r="D7364" t="str">
            <v>RECOLOCAÇÃO DE MOSAICO PORTUGUÊS SOBRE BASE DE AREIA RECICLADA</v>
          </cell>
          <cell r="E7364" t="str">
            <v>M2</v>
          </cell>
          <cell r="F7364">
            <v>51.58</v>
          </cell>
          <cell r="G7364">
            <v>46.63</v>
          </cell>
        </row>
        <row r="7365">
          <cell r="C7365" t="str">
            <v>EDIF17070045</v>
          </cell>
          <cell r="D7365" t="str">
            <v>RECOLOCAÇÃO DE GUIAS DE CONCRETO</v>
          </cell>
          <cell r="E7365" t="str">
            <v>M</v>
          </cell>
          <cell r="F7365">
            <v>65.040000000000006</v>
          </cell>
          <cell r="G7365">
            <v>58.51</v>
          </cell>
        </row>
        <row r="7366">
          <cell r="C7366" t="str">
            <v>EDIF17070046</v>
          </cell>
          <cell r="D7366" t="str">
            <v>RECOLOCAÇÃO DE PISO INTERTRAVADO COM AREIA RECICLADA</v>
          </cell>
          <cell r="E7366" t="str">
            <v>M2</v>
          </cell>
          <cell r="F7366">
            <v>31.88</v>
          </cell>
          <cell r="G7366">
            <v>29.2</v>
          </cell>
        </row>
        <row r="7367">
          <cell r="C7367" t="str">
            <v>EDIF17070087</v>
          </cell>
          <cell r="D7367" t="str">
            <v>RECOLOCAÇÃO DE PORTA-GIZ, INCLUSIVE SUPORTES</v>
          </cell>
          <cell r="E7367" t="str">
            <v>M</v>
          </cell>
          <cell r="F7367">
            <v>27.85</v>
          </cell>
          <cell r="G7367">
            <v>25.08</v>
          </cell>
        </row>
        <row r="7368">
          <cell r="C7368" t="str">
            <v>EDIF17070090</v>
          </cell>
          <cell r="D7368" t="str">
            <v>RECOLOCAÇÃO DE COIFA EM CHAPA PARA FOGÃO DE 3 OU 4 BOCAS</v>
          </cell>
          <cell r="E7368" t="str">
            <v>UN</v>
          </cell>
          <cell r="F7368">
            <v>108.1</v>
          </cell>
          <cell r="G7368">
            <v>96.87</v>
          </cell>
        </row>
        <row r="7369">
          <cell r="C7369" t="str">
            <v>EDIF17070091</v>
          </cell>
          <cell r="D7369" t="str">
            <v>RECOLOCAÇÃO DE COIFA EM CHAPA PARA FOGÃO DE 6 BOCAS</v>
          </cell>
          <cell r="E7369" t="str">
            <v>UN</v>
          </cell>
          <cell r="F7369">
            <v>142.97999999999999</v>
          </cell>
          <cell r="G7369">
            <v>128.02000000000001</v>
          </cell>
        </row>
        <row r="7370">
          <cell r="C7370" t="str">
            <v>EDIF17070092</v>
          </cell>
          <cell r="D7370" t="str">
            <v>RECOLOCAÇÃO DE EXAUSTOR</v>
          </cell>
          <cell r="E7370" t="str">
            <v>UN</v>
          </cell>
          <cell r="F7370">
            <v>40.729999999999997</v>
          </cell>
          <cell r="G7370">
            <v>36.950000000000003</v>
          </cell>
        </row>
        <row r="7371">
          <cell r="C7371" t="str">
            <v>EDIF17070093</v>
          </cell>
          <cell r="D7371" t="str">
            <v>RECOLOCAÇÃO DE DUTO DE EXAUSTÃO</v>
          </cell>
          <cell r="E7371" t="str">
            <v>M</v>
          </cell>
          <cell r="F7371">
            <v>29.63</v>
          </cell>
          <cell r="G7371">
            <v>26.64</v>
          </cell>
        </row>
        <row r="7372">
          <cell r="C7372" t="str">
            <v>EDIF17070094</v>
          </cell>
          <cell r="D7372" t="str">
            <v>RECOLOCAÇÃO DE PORTÃO DE FERRO PERFILADO TIPO PARQUE (GP5/GPM-1)</v>
          </cell>
          <cell r="E7372" t="str">
            <v>M2</v>
          </cell>
          <cell r="F7372">
            <v>99.72</v>
          </cell>
          <cell r="G7372">
            <v>90.38</v>
          </cell>
        </row>
        <row r="7373">
          <cell r="C7373" t="str">
            <v>EDIF17070096</v>
          </cell>
          <cell r="D7373" t="str">
            <v>RECOLOCAÇÃO DE CERCA DE TELA GALVANIZADA E RESPECTIVOS MOURÕES (FC 04/05)</v>
          </cell>
          <cell r="E7373" t="str">
            <v>M</v>
          </cell>
          <cell r="F7373">
            <v>78.569999999999993</v>
          </cell>
          <cell r="G7373">
            <v>71.89</v>
          </cell>
        </row>
        <row r="7374">
          <cell r="C7374" t="str">
            <v>EDIF17070102</v>
          </cell>
          <cell r="D7374" t="str">
            <v>RECOLOCAÇÃO DE MINI GUIAS DE CONCRETO</v>
          </cell>
          <cell r="E7374" t="str">
            <v>M</v>
          </cell>
          <cell r="F7374">
            <v>37.630000000000003</v>
          </cell>
          <cell r="G7374">
            <v>34.26</v>
          </cell>
        </row>
        <row r="7375">
          <cell r="C7375" t="str">
            <v>EDIF17080000</v>
          </cell>
          <cell r="D7375" t="str">
            <v>SERVIÇOS PARCIAIS</v>
          </cell>
          <cell r="E7375" t="str">
            <v>.</v>
          </cell>
          <cell r="F7375" t="str">
            <v>.</v>
          </cell>
          <cell r="G7375" t="str">
            <v>.</v>
          </cell>
        </row>
        <row r="7376">
          <cell r="C7376" t="str">
            <v>EDIF17080015</v>
          </cell>
          <cell r="D7376" t="str">
            <v>TELA GALVANIZADA PARA ALAMBRADO - MALHA 2" FIO 10</v>
          </cell>
          <cell r="E7376" t="str">
            <v>M2</v>
          </cell>
          <cell r="F7376">
            <v>101.5</v>
          </cell>
          <cell r="G7376">
            <v>97.37</v>
          </cell>
        </row>
        <row r="7377">
          <cell r="C7377" t="str">
            <v>EDIF17080019</v>
          </cell>
          <cell r="D7377" t="str">
            <v>FERRO TRABALHADO PARA GRADIS</v>
          </cell>
          <cell r="E7377" t="str">
            <v>KG</v>
          </cell>
          <cell r="F7377">
            <v>13.89</v>
          </cell>
          <cell r="G7377">
            <v>13.43</v>
          </cell>
        </row>
        <row r="7378">
          <cell r="C7378" t="str">
            <v>EDIF17080070</v>
          </cell>
          <cell r="D7378" t="str">
            <v>TABELA DE BASQUETE, INCLUSIVE ARO E CESTA - MADEIRA PINTADA</v>
          </cell>
          <cell r="E7378" t="str">
            <v>UN</v>
          </cell>
          <cell r="F7378">
            <v>1129.99</v>
          </cell>
          <cell r="G7378">
            <v>1124.46</v>
          </cell>
        </row>
        <row r="7379">
          <cell r="C7379" t="str">
            <v>EDIF17080072</v>
          </cell>
          <cell r="D7379" t="str">
            <v>REPINTURA DE FAIXAS ATÉ 10CM - BORRACHA CLORADA</v>
          </cell>
          <cell r="E7379" t="str">
            <v>M</v>
          </cell>
          <cell r="F7379">
            <v>7.41</v>
          </cell>
          <cell r="G7379">
            <v>6.89</v>
          </cell>
        </row>
        <row r="7380">
          <cell r="C7380" t="str">
            <v>EDIF17080073</v>
          </cell>
          <cell r="D7380" t="str">
            <v>REPINTURA DE FAIXAS ATÉ 10CM - EPÓXI</v>
          </cell>
          <cell r="E7380" t="str">
            <v>M</v>
          </cell>
          <cell r="F7380">
            <v>9.3000000000000007</v>
          </cell>
          <cell r="G7380">
            <v>8.66</v>
          </cell>
        </row>
        <row r="7381">
          <cell r="C7381" t="str">
            <v>EDIF18000000</v>
          </cell>
          <cell r="D7381" t="str">
            <v>PAISAGISMO</v>
          </cell>
        </row>
        <row r="7382">
          <cell r="C7382" t="str">
            <v>EDIF18001000</v>
          </cell>
          <cell r="D7382" t="str">
            <v>SERVIÇOS GERAIS</v>
          </cell>
          <cell r="E7382" t="str">
            <v>.</v>
          </cell>
          <cell r="F7382" t="str">
            <v>.</v>
          </cell>
          <cell r="G7382" t="str">
            <v>.</v>
          </cell>
        </row>
        <row r="7383">
          <cell r="C7383" t="str">
            <v>EDIF18001001</v>
          </cell>
          <cell r="D7383" t="str">
            <v>TUTOR E AMARILHO PARA ÁRVORES</v>
          </cell>
          <cell r="E7383" t="str">
            <v>UN</v>
          </cell>
          <cell r="F7383">
            <v>23.01</v>
          </cell>
          <cell r="G7383">
            <v>22.39</v>
          </cell>
        </row>
        <row r="7384">
          <cell r="C7384" t="str">
            <v>EDIF18001003</v>
          </cell>
          <cell r="D7384" t="str">
            <v>PROTETOR TIPO PARQUE PARA ÁRVORES</v>
          </cell>
          <cell r="E7384" t="str">
            <v>UN</v>
          </cell>
          <cell r="F7384">
            <v>121.58</v>
          </cell>
          <cell r="G7384">
            <v>119.11</v>
          </cell>
        </row>
        <row r="7385">
          <cell r="C7385" t="str">
            <v>EDIF18002000</v>
          </cell>
          <cell r="D7385" t="str">
            <v>ÁRVORES E PALMEIRAS - FORNECIMENTO E PLANTIO</v>
          </cell>
          <cell r="E7385" t="str">
            <v>.</v>
          </cell>
          <cell r="F7385" t="str">
            <v>.</v>
          </cell>
          <cell r="G7385" t="str">
            <v>.</v>
          </cell>
        </row>
        <row r="7386">
          <cell r="C7386" t="str">
            <v>EDIF18002003</v>
          </cell>
          <cell r="D7386" t="str">
            <v>ALECRIM DE CAMPINAS (HOLOCALIX GLAZZIOVII)</v>
          </cell>
          <cell r="E7386" t="str">
            <v>UN</v>
          </cell>
          <cell r="F7386">
            <v>318.16000000000003</v>
          </cell>
          <cell r="G7386">
            <v>311</v>
          </cell>
        </row>
        <row r="7387">
          <cell r="C7387" t="str">
            <v>EDIF18002004</v>
          </cell>
          <cell r="D7387" t="str">
            <v>GOIABA DA SERRA (ACCA SELLOWIANA)</v>
          </cell>
          <cell r="E7387" t="str">
            <v>UN</v>
          </cell>
          <cell r="F7387">
            <v>312.26</v>
          </cell>
          <cell r="G7387">
            <v>310.8</v>
          </cell>
        </row>
        <row r="7388">
          <cell r="C7388" t="str">
            <v>EDIF18002005</v>
          </cell>
          <cell r="D7388" t="str">
            <v>GUARITÁ  (ASTRONIUM GRAVEOLENS)</v>
          </cell>
          <cell r="E7388" t="str">
            <v>UN</v>
          </cell>
          <cell r="F7388">
            <v>292.07</v>
          </cell>
          <cell r="G7388">
            <v>290.61</v>
          </cell>
        </row>
        <row r="7389">
          <cell r="C7389" t="str">
            <v>EDIF18002006</v>
          </cell>
          <cell r="D7389" t="str">
            <v>PAU MARFIM  (BALFOURODENDRON RIEDELLIANUM)</v>
          </cell>
          <cell r="E7389" t="str">
            <v>UN</v>
          </cell>
          <cell r="F7389">
            <v>243.63</v>
          </cell>
          <cell r="G7389">
            <v>242.17</v>
          </cell>
        </row>
        <row r="7390">
          <cell r="C7390" t="str">
            <v>EDIF18002007</v>
          </cell>
          <cell r="D7390" t="str">
            <v>GUANANDI (CALOPHYLLUM BRASILIENSES)</v>
          </cell>
          <cell r="E7390" t="str">
            <v>UN</v>
          </cell>
          <cell r="F7390">
            <v>218.31</v>
          </cell>
          <cell r="G7390">
            <v>216.85</v>
          </cell>
        </row>
        <row r="7391">
          <cell r="C7391" t="str">
            <v>EDIF18002008</v>
          </cell>
          <cell r="D7391" t="str">
            <v>CAMBUCI (CAMPOMANESIA PHAEA)</v>
          </cell>
          <cell r="E7391" t="str">
            <v>UN</v>
          </cell>
          <cell r="F7391">
            <v>259.25</v>
          </cell>
          <cell r="G7391">
            <v>257.79000000000002</v>
          </cell>
        </row>
        <row r="7392">
          <cell r="C7392" t="str">
            <v>EDIF18002009</v>
          </cell>
          <cell r="D7392" t="str">
            <v>GABIROBA (CAMPOMANESIA XANTHOCARPA)</v>
          </cell>
          <cell r="E7392" t="str">
            <v>UN</v>
          </cell>
          <cell r="F7392">
            <v>216.51</v>
          </cell>
          <cell r="G7392">
            <v>215.05</v>
          </cell>
        </row>
        <row r="7393">
          <cell r="C7393" t="str">
            <v>EDIF18002010</v>
          </cell>
          <cell r="D7393" t="str">
            <v>CASSIA (CASSIA MULTIJUGA)</v>
          </cell>
          <cell r="E7393" t="str">
            <v>UN</v>
          </cell>
          <cell r="F7393">
            <v>306.89</v>
          </cell>
          <cell r="G7393">
            <v>299.74</v>
          </cell>
        </row>
        <row r="7394">
          <cell r="C7394" t="str">
            <v>EDIF18002011</v>
          </cell>
          <cell r="D7394" t="str">
            <v>CÁSSIA FERRUGEM (CASSIA FERRUGINEA)</v>
          </cell>
          <cell r="E7394" t="str">
            <v>UN</v>
          </cell>
          <cell r="F7394">
            <v>179.04</v>
          </cell>
          <cell r="G7394">
            <v>177.58</v>
          </cell>
        </row>
        <row r="7395">
          <cell r="C7395" t="str">
            <v>EDIF18002012</v>
          </cell>
          <cell r="D7395" t="str">
            <v>FALSO BARBATIMÃO (CASSIA LEPTOPHYLLA)</v>
          </cell>
          <cell r="E7395" t="str">
            <v>UN</v>
          </cell>
          <cell r="F7395">
            <v>277.73</v>
          </cell>
          <cell r="G7395">
            <v>276.27</v>
          </cell>
        </row>
        <row r="7396">
          <cell r="C7396" t="str">
            <v>EDIF18002013</v>
          </cell>
          <cell r="D7396" t="str">
            <v>PAU VIOLA (CITHAREXYLUM MYRIANTHUM)</v>
          </cell>
          <cell r="E7396" t="str">
            <v>UN</v>
          </cell>
          <cell r="F7396">
            <v>235.38</v>
          </cell>
          <cell r="G7396">
            <v>233.92</v>
          </cell>
        </row>
        <row r="7397">
          <cell r="C7397" t="str">
            <v>EDIF18002014</v>
          </cell>
          <cell r="D7397" t="str">
            <v>IPÊ VERDE (CYBYSTAX ANTISYPHILITICA)</v>
          </cell>
          <cell r="E7397" t="str">
            <v>UN</v>
          </cell>
          <cell r="F7397">
            <v>252.59</v>
          </cell>
          <cell r="G7397">
            <v>251.13</v>
          </cell>
        </row>
        <row r="7398">
          <cell r="C7398" t="str">
            <v>EDIF18002015</v>
          </cell>
          <cell r="D7398" t="str">
            <v>SAGUARAGI (COLUBRINA GLANDULOSA)</v>
          </cell>
          <cell r="E7398" t="str">
            <v>UN</v>
          </cell>
          <cell r="F7398">
            <v>161.99</v>
          </cell>
          <cell r="G7398">
            <v>160.53</v>
          </cell>
        </row>
        <row r="7399">
          <cell r="C7399" t="str">
            <v>EDIF18002016</v>
          </cell>
          <cell r="D7399" t="str">
            <v>MULUNGU ( ERYTHRINA FALCATA)</v>
          </cell>
          <cell r="E7399" t="str">
            <v>UN</v>
          </cell>
          <cell r="F7399">
            <v>177.78</v>
          </cell>
          <cell r="G7399">
            <v>176.32</v>
          </cell>
        </row>
        <row r="7400">
          <cell r="C7400" t="str">
            <v>EDIF18002017</v>
          </cell>
          <cell r="D7400" t="str">
            <v>UVAIA (EUGENIA PYRIFORMIS)</v>
          </cell>
          <cell r="E7400" t="str">
            <v>UN</v>
          </cell>
          <cell r="F7400">
            <v>384.61</v>
          </cell>
          <cell r="G7400">
            <v>383.15</v>
          </cell>
        </row>
        <row r="7401">
          <cell r="C7401" t="str">
            <v>EDIF18002018</v>
          </cell>
          <cell r="D7401" t="str">
            <v>PITANGUEIRA ( EUGENIA UNIFLORA)</v>
          </cell>
          <cell r="E7401" t="str">
            <v>UN</v>
          </cell>
          <cell r="F7401">
            <v>226.34</v>
          </cell>
          <cell r="G7401">
            <v>224.88</v>
          </cell>
        </row>
        <row r="7402">
          <cell r="C7402" t="str">
            <v>EDIF18002019</v>
          </cell>
          <cell r="D7402" t="str">
            <v>IPÊ BRANCO (HANDROANTHUS ROSEO ALBA)</v>
          </cell>
          <cell r="E7402" t="str">
            <v>UN</v>
          </cell>
          <cell r="F7402">
            <v>266.33</v>
          </cell>
          <cell r="G7402">
            <v>264.87</v>
          </cell>
        </row>
        <row r="7403">
          <cell r="C7403" t="str">
            <v>EDIF18002020</v>
          </cell>
          <cell r="D7403" t="str">
            <v>IPÊ AMARELO DO BREJO (HANDROANTHUS UMBELLATUS)</v>
          </cell>
          <cell r="E7403" t="str">
            <v>UN</v>
          </cell>
          <cell r="F7403">
            <v>300.14</v>
          </cell>
          <cell r="G7403">
            <v>298.68</v>
          </cell>
        </row>
        <row r="7404">
          <cell r="C7404" t="str">
            <v>EDIF18002021</v>
          </cell>
          <cell r="D7404" t="str">
            <v>IPÊ TABACO (HANDROANTHUS VELLOSOI)</v>
          </cell>
          <cell r="E7404" t="str">
            <v>UN</v>
          </cell>
          <cell r="F7404">
            <v>241.7</v>
          </cell>
          <cell r="G7404">
            <v>240.24</v>
          </cell>
        </row>
        <row r="7405">
          <cell r="C7405" t="str">
            <v>EDIF18002022</v>
          </cell>
          <cell r="D7405" t="str">
            <v>INGÁ FEIJÃO (INGA MARGINATA)</v>
          </cell>
          <cell r="E7405" t="str">
            <v>UN</v>
          </cell>
          <cell r="F7405">
            <v>303.27</v>
          </cell>
          <cell r="G7405">
            <v>301.81</v>
          </cell>
        </row>
        <row r="7406">
          <cell r="C7406" t="str">
            <v>EDIF18002023</v>
          </cell>
          <cell r="D7406" t="str">
            <v>JACARANDÁ DE MINAS (JACARANDA CUSPIDIFOLIA)</v>
          </cell>
          <cell r="E7406" t="str">
            <v>UN</v>
          </cell>
          <cell r="F7406">
            <v>231.67</v>
          </cell>
          <cell r="G7406">
            <v>230.21</v>
          </cell>
        </row>
        <row r="7407">
          <cell r="C7407" t="str">
            <v>EDIF18002024</v>
          </cell>
          <cell r="D7407" t="str">
            <v>CAROBÃO (JACARANDA MICRANTHA)</v>
          </cell>
          <cell r="E7407" t="str">
            <v>UN</v>
          </cell>
          <cell r="F7407">
            <v>256.33999999999997</v>
          </cell>
          <cell r="G7407">
            <v>254.88</v>
          </cell>
        </row>
        <row r="7408">
          <cell r="C7408" t="str">
            <v>EDIF18002025</v>
          </cell>
          <cell r="D7408" t="str">
            <v>IPÊ AMARELO (TABEBUIA CHRYSOTRICHA)</v>
          </cell>
          <cell r="E7408" t="str">
            <v>UN</v>
          </cell>
          <cell r="F7408">
            <v>197.83</v>
          </cell>
          <cell r="G7408">
            <v>193.64</v>
          </cell>
        </row>
        <row r="7409">
          <cell r="C7409" t="str">
            <v>EDIF18002026</v>
          </cell>
          <cell r="D7409" t="str">
            <v>IPÊ ROSA (TABEBUIA AVELLANEDAE)</v>
          </cell>
          <cell r="E7409" t="str">
            <v>UN</v>
          </cell>
          <cell r="F7409">
            <v>335.08</v>
          </cell>
          <cell r="G7409">
            <v>327.93</v>
          </cell>
        </row>
        <row r="7410">
          <cell r="C7410" t="str">
            <v>EDIF18002027</v>
          </cell>
          <cell r="D7410" t="str">
            <v>IPÊ ROXO (TABEBUIA IMPETIGINOSA)</v>
          </cell>
          <cell r="E7410" t="str">
            <v>UN</v>
          </cell>
          <cell r="F7410">
            <v>319.42</v>
          </cell>
          <cell r="G7410">
            <v>312.27</v>
          </cell>
        </row>
        <row r="7411">
          <cell r="C7411" t="str">
            <v>EDIF18002028</v>
          </cell>
          <cell r="D7411" t="str">
            <v>CAROBINHA (JACARANDA PUBERULA)</v>
          </cell>
          <cell r="E7411" t="str">
            <v>UN</v>
          </cell>
          <cell r="F7411">
            <v>219.69</v>
          </cell>
          <cell r="G7411">
            <v>218.23</v>
          </cell>
        </row>
        <row r="7412">
          <cell r="C7412" t="str">
            <v>EDIF18002029</v>
          </cell>
          <cell r="D7412" t="str">
            <v>EMBIRA DE SAPO - LONCHOCARPUS MUELBERGIANUS</v>
          </cell>
          <cell r="E7412" t="str">
            <v>UN</v>
          </cell>
          <cell r="F7412">
            <v>254.69</v>
          </cell>
          <cell r="G7412">
            <v>253.23</v>
          </cell>
        </row>
        <row r="7413">
          <cell r="C7413" t="str">
            <v>EDIF18002030</v>
          </cell>
          <cell r="D7413" t="str">
            <v>AÇOITA CAVALO (LUEHEA DIVARICATA)</v>
          </cell>
          <cell r="E7413" t="str">
            <v>UN</v>
          </cell>
          <cell r="F7413">
            <v>238.8</v>
          </cell>
          <cell r="G7413">
            <v>237.34</v>
          </cell>
        </row>
        <row r="7414">
          <cell r="C7414" t="str">
            <v>EDIF18002031</v>
          </cell>
          <cell r="D7414" t="str">
            <v>JACARANDÁ DO CAMPO (MICHAERIUM ACUTIFOLIUM)</v>
          </cell>
          <cell r="E7414" t="str">
            <v>UN</v>
          </cell>
          <cell r="F7414">
            <v>172.35</v>
          </cell>
          <cell r="G7414">
            <v>170.89</v>
          </cell>
        </row>
        <row r="7415">
          <cell r="C7415" t="str">
            <v>EDIF18002032</v>
          </cell>
          <cell r="D7415" t="str">
            <v>JACARANDÁ BRANCO (MICHAERIUM PARAGUAIENSIS)</v>
          </cell>
          <cell r="E7415" t="str">
            <v>UN</v>
          </cell>
          <cell r="F7415">
            <v>209.2</v>
          </cell>
          <cell r="G7415">
            <v>207.74</v>
          </cell>
        </row>
        <row r="7416">
          <cell r="C7416" t="str">
            <v>EDIF18002033</v>
          </cell>
          <cell r="D7416" t="str">
            <v>CAMBOATÁ BRANCO (MATAYBA ELAEAGNOIDES)</v>
          </cell>
          <cell r="E7416" t="str">
            <v>UN</v>
          </cell>
          <cell r="F7416">
            <v>224.42</v>
          </cell>
          <cell r="G7416">
            <v>222.96</v>
          </cell>
        </row>
        <row r="7417">
          <cell r="C7417" t="str">
            <v>EDIF18002034</v>
          </cell>
          <cell r="D7417" t="str">
            <v>AROEIRA PRETA (MYRACRODURON URUNDEUVA)</v>
          </cell>
          <cell r="E7417" t="str">
            <v>UN</v>
          </cell>
          <cell r="F7417">
            <v>225.79</v>
          </cell>
          <cell r="G7417">
            <v>224.33</v>
          </cell>
        </row>
        <row r="7418">
          <cell r="C7418" t="str">
            <v>EDIF18002035</v>
          </cell>
          <cell r="D7418" t="str">
            <v>PAINEIRA (CHORISIA SPECIOSA)</v>
          </cell>
          <cell r="E7418" t="str">
            <v>UN</v>
          </cell>
          <cell r="F7418">
            <v>330.5</v>
          </cell>
          <cell r="G7418">
            <v>323.35000000000002</v>
          </cell>
        </row>
        <row r="7419">
          <cell r="C7419" t="str">
            <v>EDIF18002036</v>
          </cell>
          <cell r="D7419" t="str">
            <v>CAMBUÍ (MYRCIA SELLOI)</v>
          </cell>
          <cell r="E7419" t="str">
            <v>UN</v>
          </cell>
          <cell r="F7419">
            <v>216.02</v>
          </cell>
          <cell r="G7419">
            <v>214.56</v>
          </cell>
        </row>
        <row r="7420">
          <cell r="C7420" t="str">
            <v>EDIF18002037</v>
          </cell>
          <cell r="D7420" t="str">
            <v>PAU-BRASIL (CAESALPINIA ECHINATA)</v>
          </cell>
          <cell r="E7420" t="str">
            <v>UN</v>
          </cell>
          <cell r="F7420">
            <v>312.20999999999998</v>
          </cell>
          <cell r="G7420">
            <v>305.06</v>
          </cell>
        </row>
        <row r="7421">
          <cell r="C7421" t="str">
            <v>EDIF18002038</v>
          </cell>
          <cell r="D7421" t="str">
            <v>CABREÚVA PARDA (MYROCARPUS FRONDOSUS)</v>
          </cell>
          <cell r="E7421" t="str">
            <v>UN</v>
          </cell>
          <cell r="F7421">
            <v>272.23</v>
          </cell>
          <cell r="G7421">
            <v>270.77</v>
          </cell>
        </row>
        <row r="7422">
          <cell r="C7422" t="str">
            <v>EDIF18002039</v>
          </cell>
          <cell r="D7422" t="str">
            <v>CABREÚVA ( MIROXYLON PERUIFERUM)</v>
          </cell>
          <cell r="E7422" t="str">
            <v>UN</v>
          </cell>
          <cell r="F7422">
            <v>349.7</v>
          </cell>
          <cell r="G7422">
            <v>348.24</v>
          </cell>
        </row>
        <row r="7423">
          <cell r="C7423" t="str">
            <v>EDIF18002040</v>
          </cell>
          <cell r="D7423" t="str">
            <v>PAU-FERRO (CAESALPINIA FERREA)</v>
          </cell>
          <cell r="E7423" t="str">
            <v>UN</v>
          </cell>
          <cell r="F7423">
            <v>304.67</v>
          </cell>
          <cell r="G7423">
            <v>297.52</v>
          </cell>
        </row>
        <row r="7424">
          <cell r="C7424" t="str">
            <v>EDIF18002041</v>
          </cell>
          <cell r="D7424" t="str">
            <v>BORDÃO DE VELHO (SAMANEA TUBULOSA)</v>
          </cell>
          <cell r="E7424" t="str">
            <v>UN</v>
          </cell>
          <cell r="F7424">
            <v>248.97</v>
          </cell>
          <cell r="G7424">
            <v>247.51</v>
          </cell>
        </row>
        <row r="7425">
          <cell r="C7425" t="str">
            <v>EDIF18002042</v>
          </cell>
          <cell r="D7425" t="str">
            <v>PITOMBA (TALISIA ESCULENTA)</v>
          </cell>
          <cell r="E7425" t="str">
            <v>UN</v>
          </cell>
          <cell r="F7425">
            <v>290.36</v>
          </cell>
          <cell r="G7425">
            <v>288.89999999999998</v>
          </cell>
        </row>
        <row r="7426">
          <cell r="C7426" t="str">
            <v>EDIF18002050</v>
          </cell>
          <cell r="D7426" t="str">
            <v>SIBIPIRUNA (CAESALPINIA PELTOPHOROIDES)</v>
          </cell>
          <cell r="E7426" t="str">
            <v>UN</v>
          </cell>
          <cell r="F7426">
            <v>328.12</v>
          </cell>
          <cell r="G7426">
            <v>320.97000000000003</v>
          </cell>
        </row>
        <row r="7427">
          <cell r="C7427" t="str">
            <v>EDIF18002052</v>
          </cell>
          <cell r="D7427" t="str">
            <v>SUINÃ (ERYTRINA SPECIOSA)</v>
          </cell>
          <cell r="E7427" t="str">
            <v>UN</v>
          </cell>
          <cell r="F7427">
            <v>175.08</v>
          </cell>
          <cell r="G7427">
            <v>170.89</v>
          </cell>
        </row>
        <row r="7428">
          <cell r="C7428" t="str">
            <v>EDIF18002055</v>
          </cell>
          <cell r="D7428" t="str">
            <v>TIPUANA (TIPUANA TIPU)</v>
          </cell>
          <cell r="E7428" t="str">
            <v>UN</v>
          </cell>
          <cell r="F7428">
            <v>337.05</v>
          </cell>
          <cell r="G7428">
            <v>329.9</v>
          </cell>
        </row>
        <row r="7429">
          <cell r="C7429" t="str">
            <v>EDIF18002061</v>
          </cell>
          <cell r="D7429" t="str">
            <v>ARECA BAMBU (CHRYSALIDO CARPUS LUTESCENS)</v>
          </cell>
          <cell r="E7429" t="str">
            <v>UN</v>
          </cell>
          <cell r="F7429">
            <v>84.99</v>
          </cell>
          <cell r="G7429">
            <v>83.52</v>
          </cell>
        </row>
        <row r="7430">
          <cell r="C7430" t="str">
            <v>EDIF18002063</v>
          </cell>
          <cell r="D7430" t="str">
            <v>BURITI (MAURITIA VINIFERA)</v>
          </cell>
          <cell r="E7430" t="str">
            <v>UN</v>
          </cell>
          <cell r="F7430">
            <v>277.89</v>
          </cell>
          <cell r="G7430">
            <v>276.42</v>
          </cell>
        </row>
        <row r="7431">
          <cell r="C7431" t="str">
            <v>EDIF18002065</v>
          </cell>
          <cell r="D7431" t="str">
            <v>COLINIA (CHAMAEDOREA ELEGANS)</v>
          </cell>
          <cell r="E7431" t="str">
            <v>UN</v>
          </cell>
          <cell r="F7431">
            <v>284.33999999999997</v>
          </cell>
          <cell r="G7431">
            <v>282.87</v>
          </cell>
        </row>
        <row r="7432">
          <cell r="C7432" t="str">
            <v>EDIF18002067</v>
          </cell>
          <cell r="D7432" t="str">
            <v>COQUEIRO (COCOS NUCIFERA)</v>
          </cell>
          <cell r="E7432" t="str">
            <v>UN</v>
          </cell>
          <cell r="F7432">
            <v>208.49</v>
          </cell>
          <cell r="G7432">
            <v>207.02</v>
          </cell>
        </row>
        <row r="7433">
          <cell r="C7433" t="str">
            <v>EDIF18002070</v>
          </cell>
          <cell r="D7433" t="str">
            <v>GUARIROBA (SYAGRUS OLERACEA)</v>
          </cell>
          <cell r="E7433" t="str">
            <v>UN</v>
          </cell>
          <cell r="F7433">
            <v>133.09</v>
          </cell>
          <cell r="G7433">
            <v>131.62</v>
          </cell>
        </row>
        <row r="7434">
          <cell r="C7434" t="str">
            <v>EDIF18002073</v>
          </cell>
          <cell r="D7434" t="str">
            <v>JERIVÁ (ARECASTRUM ROMANZOFFIANUM)</v>
          </cell>
          <cell r="E7434" t="str">
            <v>UN</v>
          </cell>
          <cell r="F7434">
            <v>150.75</v>
          </cell>
          <cell r="G7434">
            <v>149.28</v>
          </cell>
        </row>
        <row r="7435">
          <cell r="C7435" t="str">
            <v>EDIF18002075</v>
          </cell>
          <cell r="D7435" t="str">
            <v>LATÂNIA (LATANIA SPP)</v>
          </cell>
          <cell r="E7435" t="str">
            <v>UN</v>
          </cell>
          <cell r="F7435">
            <v>156.02000000000001</v>
          </cell>
          <cell r="G7435">
            <v>154.55000000000001</v>
          </cell>
        </row>
        <row r="7436">
          <cell r="C7436" t="str">
            <v>EDIF18002077</v>
          </cell>
          <cell r="D7436" t="str">
            <v>SEAFORTIA (ARCHONTO PHOENIX CUNNINGHAMIANA)</v>
          </cell>
          <cell r="E7436" t="str">
            <v>UN</v>
          </cell>
          <cell r="F7436">
            <v>152.37</v>
          </cell>
          <cell r="G7436">
            <v>150.9</v>
          </cell>
        </row>
        <row r="7437">
          <cell r="C7437" t="str">
            <v>EDIF18002080</v>
          </cell>
          <cell r="D7437" t="str">
            <v>PALMEIRA IMPERIAL (ROY STONEAOLERACEA)</v>
          </cell>
          <cell r="E7437" t="str">
            <v>UN</v>
          </cell>
          <cell r="F7437">
            <v>130.47</v>
          </cell>
          <cell r="G7437">
            <v>129</v>
          </cell>
        </row>
        <row r="7438">
          <cell r="C7438" t="str">
            <v>EDIF18002090</v>
          </cell>
          <cell r="D7438" t="str">
            <v>PATA DE VACA (BAUHINIA VARIEGATA)</v>
          </cell>
          <cell r="E7438" t="str">
            <v>UN</v>
          </cell>
          <cell r="F7438">
            <v>321.54000000000002</v>
          </cell>
          <cell r="G7438">
            <v>314.39</v>
          </cell>
        </row>
        <row r="7439">
          <cell r="C7439" t="str">
            <v>EDIF18002091</v>
          </cell>
          <cell r="D7439" t="str">
            <v>QUARESMEIRA (TIBOUCHINA GRANULOSA)</v>
          </cell>
          <cell r="E7439" t="str">
            <v>UN</v>
          </cell>
          <cell r="F7439">
            <v>324.44</v>
          </cell>
          <cell r="G7439">
            <v>317.29000000000002</v>
          </cell>
        </row>
        <row r="7440">
          <cell r="C7440" t="str">
            <v>EDIF18002092</v>
          </cell>
          <cell r="D7440" t="str">
            <v>MANACA DA SERRA (TIBOUCHINA MUTABILIS)</v>
          </cell>
          <cell r="E7440" t="str">
            <v>UN</v>
          </cell>
          <cell r="F7440">
            <v>314.74</v>
          </cell>
          <cell r="G7440">
            <v>307.58999999999997</v>
          </cell>
        </row>
        <row r="7441">
          <cell r="C7441" t="str">
            <v>EDIF18003000</v>
          </cell>
          <cell r="D7441" t="str">
            <v>ARBUSTOS, FORRAÇÕES E TREPADEIRAS - FORNECIMENTO E PLANTIO</v>
          </cell>
          <cell r="E7441" t="str">
            <v>.</v>
          </cell>
          <cell r="F7441" t="str">
            <v>.</v>
          </cell>
          <cell r="G7441" t="str">
            <v>.</v>
          </cell>
        </row>
        <row r="7442">
          <cell r="C7442" t="str">
            <v>EDIF18003001</v>
          </cell>
          <cell r="D7442" t="str">
            <v>GRAMA BATATAES EM PLACAS (PASPALUM NOTATUM)</v>
          </cell>
          <cell r="E7442" t="str">
            <v>M2</v>
          </cell>
          <cell r="F7442">
            <v>22.95</v>
          </cell>
          <cell r="G7442">
            <v>21.79</v>
          </cell>
        </row>
        <row r="7443">
          <cell r="C7443" t="str">
            <v>EDIF18003003</v>
          </cell>
          <cell r="D7443" t="str">
            <v>GRAMA SÃO CARLOS EM PLACAS (ANOXONOPUS OBTUSIFOLIUS)</v>
          </cell>
          <cell r="E7443" t="str">
            <v>M2</v>
          </cell>
          <cell r="F7443">
            <v>30.32</v>
          </cell>
          <cell r="G7443">
            <v>29.16</v>
          </cell>
        </row>
        <row r="7444">
          <cell r="C7444" t="str">
            <v>EDIF18003005</v>
          </cell>
          <cell r="D7444" t="str">
            <v>GRAMA ESMERALDA</v>
          </cell>
          <cell r="E7444" t="str">
            <v>M2</v>
          </cell>
          <cell r="F7444">
            <v>22.13</v>
          </cell>
          <cell r="G7444">
            <v>21.37</v>
          </cell>
        </row>
        <row r="7445">
          <cell r="C7445" t="str">
            <v>EDIF18003007</v>
          </cell>
          <cell r="D7445" t="str">
            <v>GRAMA PRETA (OPHIOPOGUM JAPONICUS) - 36 MUDAS POR M2</v>
          </cell>
          <cell r="E7445" t="str">
            <v>M2</v>
          </cell>
          <cell r="F7445">
            <v>56.14</v>
          </cell>
          <cell r="G7445">
            <v>54.98</v>
          </cell>
        </row>
        <row r="7446">
          <cell r="C7446" t="str">
            <v>EDIF18003013</v>
          </cell>
          <cell r="D7446" t="str">
            <v>CINERARIA (SENECIO CINERARIA)</v>
          </cell>
          <cell r="E7446" t="str">
            <v>DÚZIA</v>
          </cell>
          <cell r="F7446">
            <v>77.47</v>
          </cell>
          <cell r="G7446">
            <v>75.260000000000005</v>
          </cell>
        </row>
        <row r="7447">
          <cell r="C7447" t="str">
            <v>EDIF18003015</v>
          </cell>
          <cell r="D7447" t="str">
            <v>CLOROFITO (CLOROPHYTUM CROMOSSUM)</v>
          </cell>
          <cell r="E7447" t="str">
            <v>DÚZIA</v>
          </cell>
          <cell r="F7447">
            <v>49.55</v>
          </cell>
          <cell r="G7447">
            <v>48.33</v>
          </cell>
        </row>
        <row r="7448">
          <cell r="C7448" t="str">
            <v>EDIF18003017</v>
          </cell>
          <cell r="D7448" t="str">
            <v>FILODENDRO (PHILODENDRON BIPINNATIFIDUM)</v>
          </cell>
          <cell r="E7448" t="str">
            <v>DÚZIA</v>
          </cell>
          <cell r="F7448">
            <v>81.709999999999994</v>
          </cell>
          <cell r="G7448">
            <v>79.5</v>
          </cell>
        </row>
        <row r="7449">
          <cell r="C7449" t="str">
            <v>EDIF18003019</v>
          </cell>
          <cell r="D7449" t="str">
            <v>HERA (HEDERA HELIX)</v>
          </cell>
          <cell r="E7449" t="str">
            <v>DÚZIA</v>
          </cell>
          <cell r="F7449">
            <v>49.26</v>
          </cell>
          <cell r="G7449">
            <v>48.04</v>
          </cell>
        </row>
        <row r="7450">
          <cell r="C7450" t="str">
            <v>EDIF18003021</v>
          </cell>
          <cell r="D7450" t="str">
            <v>LÍRIO (HEMEROCALLIS FLAVA)</v>
          </cell>
          <cell r="E7450" t="str">
            <v>DÚZIA</v>
          </cell>
          <cell r="F7450">
            <v>72.69</v>
          </cell>
          <cell r="G7450">
            <v>71.47</v>
          </cell>
        </row>
        <row r="7451">
          <cell r="C7451" t="str">
            <v>EDIF18003023</v>
          </cell>
          <cell r="D7451" t="str">
            <v>MARIA SEM VERGONHA (IMPATIENS SPP)</v>
          </cell>
          <cell r="E7451" t="str">
            <v>DÚZIA</v>
          </cell>
          <cell r="F7451">
            <v>54.05</v>
          </cell>
          <cell r="G7451">
            <v>52.83</v>
          </cell>
        </row>
        <row r="7452">
          <cell r="C7452" t="str">
            <v>EDIF18003025</v>
          </cell>
          <cell r="D7452" t="str">
            <v>MONSTERA (MONSTERA DELICIOSA)</v>
          </cell>
          <cell r="E7452" t="str">
            <v>UN</v>
          </cell>
          <cell r="F7452">
            <v>113.15</v>
          </cell>
          <cell r="G7452">
            <v>111.68</v>
          </cell>
        </row>
        <row r="7453">
          <cell r="C7453" t="str">
            <v>EDIF18003027</v>
          </cell>
          <cell r="D7453" t="str">
            <v>PILEA (PILEA CADIEREI)</v>
          </cell>
          <cell r="E7453" t="str">
            <v>DÚZIA</v>
          </cell>
          <cell r="F7453">
            <v>49.81</v>
          </cell>
          <cell r="G7453">
            <v>48.59</v>
          </cell>
        </row>
        <row r="7454">
          <cell r="C7454" t="str">
            <v>EDIF18003029</v>
          </cell>
          <cell r="D7454" t="str">
            <v>VEDELIA (WEDELIA PALUDARIS)</v>
          </cell>
          <cell r="E7454" t="str">
            <v>DÚZIA</v>
          </cell>
          <cell r="F7454">
            <v>54.89</v>
          </cell>
          <cell r="G7454">
            <v>53.67</v>
          </cell>
        </row>
        <row r="7455">
          <cell r="C7455" t="str">
            <v>EDIF18003041</v>
          </cell>
          <cell r="D7455" t="str">
            <v>IPOMÉIA (IPOMEIA LEARII)</v>
          </cell>
          <cell r="E7455" t="str">
            <v>UN</v>
          </cell>
          <cell r="F7455">
            <v>68.63</v>
          </cell>
          <cell r="G7455">
            <v>68.2</v>
          </cell>
        </row>
        <row r="7456">
          <cell r="C7456" t="str">
            <v>EDIF18003043</v>
          </cell>
          <cell r="D7456" t="str">
            <v>JASMIM ESTRELA (TRACHELOSPERMOM JASMINDA)</v>
          </cell>
          <cell r="E7456" t="str">
            <v>UN</v>
          </cell>
          <cell r="F7456">
            <v>69.760000000000005</v>
          </cell>
          <cell r="G7456">
            <v>68.290000000000006</v>
          </cell>
        </row>
        <row r="7457">
          <cell r="C7457" t="str">
            <v>EDIF18003045</v>
          </cell>
          <cell r="D7457" t="str">
            <v>LÁGRIMA DE CRISTO (CLERODENDRON THOMSONAE)</v>
          </cell>
          <cell r="E7457" t="str">
            <v>UN</v>
          </cell>
          <cell r="F7457">
            <v>69.11</v>
          </cell>
          <cell r="G7457">
            <v>67.64</v>
          </cell>
        </row>
        <row r="7458">
          <cell r="C7458" t="str">
            <v>EDIF18003047</v>
          </cell>
          <cell r="D7458" t="str">
            <v>MARACUJÁ (PASSIFLORA COERULEA)</v>
          </cell>
          <cell r="E7458" t="str">
            <v>UN</v>
          </cell>
          <cell r="F7458">
            <v>60.54</v>
          </cell>
          <cell r="G7458">
            <v>59.07</v>
          </cell>
        </row>
        <row r="7459">
          <cell r="C7459" t="str">
            <v>EDIF18003049</v>
          </cell>
          <cell r="D7459" t="str">
            <v>PRIMAVERA (BOUGAINVILLEA GLABRA)</v>
          </cell>
          <cell r="E7459" t="str">
            <v>UN</v>
          </cell>
          <cell r="F7459">
            <v>87.11</v>
          </cell>
          <cell r="G7459">
            <v>85.64</v>
          </cell>
        </row>
        <row r="7460">
          <cell r="C7460" t="str">
            <v>EDIF18003051</v>
          </cell>
          <cell r="D7460" t="str">
            <v>TUMBERGIA (THUNBERGIA GRANDIFLORA)</v>
          </cell>
          <cell r="E7460" t="str">
            <v>UN</v>
          </cell>
          <cell r="F7460">
            <v>61.92</v>
          </cell>
          <cell r="G7460">
            <v>60.45</v>
          </cell>
        </row>
        <row r="7461">
          <cell r="C7461" t="str">
            <v>EDIF18003053</v>
          </cell>
          <cell r="D7461" t="str">
            <v>UNHA DE GATO (FICUS PUMILA)</v>
          </cell>
          <cell r="E7461" t="str">
            <v>UN</v>
          </cell>
          <cell r="F7461">
            <v>8.56</v>
          </cell>
          <cell r="G7461">
            <v>8.1300000000000008</v>
          </cell>
        </row>
        <row r="7462">
          <cell r="C7462" t="str">
            <v>EDIF18003061</v>
          </cell>
          <cell r="D7462" t="str">
            <v>ABUTILOM (ABUTILON STRIATUM)</v>
          </cell>
          <cell r="E7462" t="str">
            <v>UN</v>
          </cell>
          <cell r="F7462">
            <v>50.89</v>
          </cell>
          <cell r="G7462">
            <v>49.42</v>
          </cell>
        </row>
        <row r="7463">
          <cell r="C7463" t="str">
            <v>EDIF18003063</v>
          </cell>
          <cell r="D7463" t="str">
            <v>ACALIFA (ACALYPHA WILKESIANA)</v>
          </cell>
          <cell r="E7463" t="str">
            <v>UN</v>
          </cell>
          <cell r="F7463">
            <v>62.69</v>
          </cell>
          <cell r="G7463">
            <v>61.22</v>
          </cell>
        </row>
        <row r="7464">
          <cell r="C7464" t="str">
            <v>EDIF18003065</v>
          </cell>
          <cell r="D7464" t="str">
            <v>ALAMANDA (ALLAMANDA NERIIFOLIA)</v>
          </cell>
          <cell r="E7464" t="str">
            <v>UN</v>
          </cell>
          <cell r="F7464">
            <v>60.14</v>
          </cell>
          <cell r="G7464">
            <v>58.67</v>
          </cell>
        </row>
        <row r="7465">
          <cell r="C7465" t="str">
            <v>EDIF18003067</v>
          </cell>
          <cell r="D7465" t="str">
            <v>AZALÉA (RHODODENDRON INDICUM)</v>
          </cell>
          <cell r="E7465" t="str">
            <v>UN</v>
          </cell>
          <cell r="F7465">
            <v>72.19</v>
          </cell>
          <cell r="G7465">
            <v>70.72</v>
          </cell>
        </row>
        <row r="7466">
          <cell r="C7466" t="str">
            <v>EDIF18003069</v>
          </cell>
          <cell r="D7466" t="str">
            <v>BAMBUZINHO (BAMBUZA GRACILIS)</v>
          </cell>
          <cell r="E7466" t="str">
            <v>UN</v>
          </cell>
          <cell r="F7466">
            <v>74.739999999999995</v>
          </cell>
          <cell r="G7466">
            <v>73.27</v>
          </cell>
        </row>
        <row r="7467">
          <cell r="C7467" t="str">
            <v>EDIF18003071</v>
          </cell>
          <cell r="D7467" t="str">
            <v>BELA EMÍLIA (PLUMBAGO CAPENSIS)</v>
          </cell>
          <cell r="E7467" t="str">
            <v>UN</v>
          </cell>
          <cell r="F7467">
            <v>46.64</v>
          </cell>
          <cell r="G7467">
            <v>45.17</v>
          </cell>
        </row>
        <row r="7468">
          <cell r="C7468" t="str">
            <v>EDIF18003073</v>
          </cell>
          <cell r="D7468" t="str">
            <v>CAMARÃO (BELOPERONE GUTATA)</v>
          </cell>
          <cell r="E7468" t="str">
            <v>UN</v>
          </cell>
          <cell r="F7468">
            <v>50.82</v>
          </cell>
          <cell r="G7468">
            <v>49.35</v>
          </cell>
        </row>
        <row r="7469">
          <cell r="C7469" t="str">
            <v>EDIF18003075</v>
          </cell>
          <cell r="D7469" t="str">
            <v>COSMOS (COSMOS BIPINNATUS)</v>
          </cell>
          <cell r="E7469" t="str">
            <v>UN</v>
          </cell>
          <cell r="F7469">
            <v>40.22</v>
          </cell>
          <cell r="G7469">
            <v>38.75</v>
          </cell>
        </row>
        <row r="7470">
          <cell r="C7470" t="str">
            <v>EDIF18003077</v>
          </cell>
          <cell r="D7470" t="str">
            <v>DRACENA (DRACAENA FRAGRANS)</v>
          </cell>
          <cell r="E7470" t="str">
            <v>UN</v>
          </cell>
          <cell r="F7470">
            <v>62.39</v>
          </cell>
          <cell r="G7470">
            <v>60.92</v>
          </cell>
        </row>
        <row r="7471">
          <cell r="C7471" t="str">
            <v>EDIF18003079</v>
          </cell>
          <cell r="D7471" t="str">
            <v>ESPONJINHA (CALLIANDRA TWEEDII)</v>
          </cell>
          <cell r="E7471" t="str">
            <v>UN</v>
          </cell>
          <cell r="F7471">
            <v>63.77</v>
          </cell>
          <cell r="G7471">
            <v>62.3</v>
          </cell>
        </row>
        <row r="7472">
          <cell r="C7472" t="str">
            <v>EDIF18003083</v>
          </cell>
          <cell r="D7472" t="str">
            <v>HIBISCO (HIBISCUS ROSA SINENSIS)</v>
          </cell>
          <cell r="E7472" t="str">
            <v>UN</v>
          </cell>
          <cell r="F7472">
            <v>54.34</v>
          </cell>
          <cell r="G7472">
            <v>52.87</v>
          </cell>
        </row>
        <row r="7473">
          <cell r="C7473" t="str">
            <v>EDIF18003085</v>
          </cell>
          <cell r="D7473" t="str">
            <v>MALVAVISCO (MALVAVISCUS MOLLIS)</v>
          </cell>
          <cell r="E7473" t="str">
            <v>UN</v>
          </cell>
          <cell r="F7473">
            <v>50.43</v>
          </cell>
          <cell r="G7473">
            <v>48.96</v>
          </cell>
        </row>
        <row r="7474">
          <cell r="C7474" t="str">
            <v>EDIF18003087</v>
          </cell>
          <cell r="D7474" t="str">
            <v>PIRACANTA (PYRACANTHA COCCINEA)</v>
          </cell>
          <cell r="E7474" t="str">
            <v>UN</v>
          </cell>
          <cell r="F7474">
            <v>75.569999999999993</v>
          </cell>
          <cell r="G7474">
            <v>74.099999999999994</v>
          </cell>
        </row>
        <row r="7475">
          <cell r="C7475" t="str">
            <v>EDIF18006003</v>
          </cell>
          <cell r="D7475" t="str">
            <v>MULTI EXERCITADOR CONJUGADO COM 6 FUNÇÕES</v>
          </cell>
          <cell r="E7475" t="str">
            <v>UN</v>
          </cell>
          <cell r="F7475">
            <v>6794.44</v>
          </cell>
          <cell r="G7475">
            <v>6791.65</v>
          </cell>
        </row>
        <row r="7476">
          <cell r="C7476" t="str">
            <v>EDIF18010000</v>
          </cell>
          <cell r="D7476" t="str">
            <v>TRATAMENTO PAISAGÍSTICO DE PISOS</v>
          </cell>
          <cell r="E7476" t="str">
            <v>.</v>
          </cell>
          <cell r="F7476" t="str">
            <v>.</v>
          </cell>
          <cell r="G7476" t="str">
            <v>.</v>
          </cell>
        </row>
        <row r="7477">
          <cell r="C7477" t="str">
            <v>EDIF18010050</v>
          </cell>
          <cell r="D7477" t="str">
            <v>NR.10 - ORLA PARA ÁRVORE EM PARALELEPÍPEDO - 1,20 X 1,20 M</v>
          </cell>
          <cell r="E7477" t="str">
            <v>UN</v>
          </cell>
          <cell r="F7477">
            <v>365.14</v>
          </cell>
          <cell r="G7477">
            <v>361.6</v>
          </cell>
        </row>
        <row r="7478">
          <cell r="C7478" t="str">
            <v>EDIF18010056</v>
          </cell>
          <cell r="D7478" t="str">
            <v>NC.26 - ORLA DE SEPARAÇÃO EM CONCRETO</v>
          </cell>
          <cell r="E7478" t="str">
            <v>M</v>
          </cell>
          <cell r="F7478">
            <v>102.71</v>
          </cell>
          <cell r="G7478">
            <v>95.33</v>
          </cell>
        </row>
        <row r="7479">
          <cell r="C7479" t="str">
            <v>EDIF18010060</v>
          </cell>
          <cell r="D7479" t="str">
            <v>GRELHA DE CONCRETO PARA PISOS GRAMADOS 60X45X9,5CM</v>
          </cell>
          <cell r="E7479" t="str">
            <v>M2</v>
          </cell>
          <cell r="F7479">
            <v>95.96</v>
          </cell>
          <cell r="G7479">
            <v>94.97</v>
          </cell>
        </row>
        <row r="7480">
          <cell r="C7480" t="str">
            <v>EDIF18010090</v>
          </cell>
          <cell r="D7480" t="str">
            <v>HD.16 - TORNEIRA PARA JARDIM</v>
          </cell>
          <cell r="E7480" t="str">
            <v>UN</v>
          </cell>
          <cell r="F7480">
            <v>480.28</v>
          </cell>
          <cell r="G7480">
            <v>449.83</v>
          </cell>
        </row>
        <row r="7481">
          <cell r="C7481" t="str">
            <v>EDIF18012000</v>
          </cell>
          <cell r="D7481" t="str">
            <v>MOBILIÁRIO EXTERNO</v>
          </cell>
          <cell r="E7481" t="str">
            <v>.</v>
          </cell>
          <cell r="F7481" t="str">
            <v>.</v>
          </cell>
          <cell r="G7481" t="str">
            <v>.</v>
          </cell>
        </row>
        <row r="7482">
          <cell r="C7482" t="str">
            <v>EDIF18012001</v>
          </cell>
          <cell r="D7482" t="str">
            <v>IC.01 - BANCO DE CONCRETO POLIDO COM PINTURA EM POLIURETANO</v>
          </cell>
          <cell r="E7482" t="str">
            <v>M</v>
          </cell>
          <cell r="F7482">
            <v>305.99</v>
          </cell>
          <cell r="G7482">
            <v>286.67</v>
          </cell>
        </row>
        <row r="7483">
          <cell r="C7483" t="str">
            <v>EDIF18012002</v>
          </cell>
          <cell r="D7483" t="str">
            <v>IC.02 - CONJUNTO MESA E BANCOS EM CONCRETO</v>
          </cell>
          <cell r="E7483" t="str">
            <v>CJ</v>
          </cell>
          <cell r="F7483">
            <v>1783.93</v>
          </cell>
          <cell r="G7483">
            <v>1681.33</v>
          </cell>
        </row>
        <row r="7484">
          <cell r="C7484" t="str">
            <v>EDIF18012003</v>
          </cell>
          <cell r="D7484" t="str">
            <v>IC.03/06 - BANCO EM CONCRETO APARENTE - L=40CM</v>
          </cell>
          <cell r="E7484" t="str">
            <v>M</v>
          </cell>
          <cell r="F7484">
            <v>283.56</v>
          </cell>
          <cell r="G7484">
            <v>265.36</v>
          </cell>
        </row>
        <row r="7485">
          <cell r="C7485" t="str">
            <v>EDIF18012004</v>
          </cell>
          <cell r="D7485" t="str">
            <v>IC.03/06 - BANCO EM CONCRETO APARENTE - L=50CM</v>
          </cell>
          <cell r="E7485" t="str">
            <v>M</v>
          </cell>
          <cell r="F7485">
            <v>313.18</v>
          </cell>
          <cell r="G7485">
            <v>293.12</v>
          </cell>
        </row>
        <row r="7486">
          <cell r="C7486" t="str">
            <v>EDIF18012005</v>
          </cell>
          <cell r="D7486" t="str">
            <v>IC.03/06 - BANCO EM CONCRETO APARENTE COM BALANÇO DE 40CM</v>
          </cell>
          <cell r="E7486" t="str">
            <v>M</v>
          </cell>
          <cell r="F7486">
            <v>435.58</v>
          </cell>
          <cell r="G7486">
            <v>406.16</v>
          </cell>
        </row>
        <row r="7487">
          <cell r="C7487" t="str">
            <v>EDIF18012006</v>
          </cell>
          <cell r="D7487" t="str">
            <v>IC.03/06 - BANCO EM CONCRETO APARENTE, TIPO PMSP</v>
          </cell>
          <cell r="E7487" t="str">
            <v>M</v>
          </cell>
          <cell r="F7487">
            <v>321.32</v>
          </cell>
          <cell r="G7487">
            <v>301.05</v>
          </cell>
        </row>
        <row r="7488">
          <cell r="C7488" t="str">
            <v>EDIF18012012</v>
          </cell>
          <cell r="D7488" t="str">
            <v>IV.02/03 - BANCO EM BLOCOS DE CONCRETO APARENTE</v>
          </cell>
          <cell r="E7488" t="str">
            <v>M</v>
          </cell>
          <cell r="F7488">
            <v>502.97</v>
          </cell>
          <cell r="G7488">
            <v>472</v>
          </cell>
        </row>
        <row r="7489">
          <cell r="C7489" t="str">
            <v>EDIF18012017</v>
          </cell>
          <cell r="D7489" t="str">
            <v>IV.07/08 - BANCO EM ALVENARIA APARENTE E CONCRETO</v>
          </cell>
          <cell r="E7489" t="str">
            <v>M</v>
          </cell>
          <cell r="F7489">
            <v>376.07</v>
          </cell>
          <cell r="G7489">
            <v>349.92</v>
          </cell>
        </row>
        <row r="7490">
          <cell r="C7490" t="str">
            <v>EDIF18012018</v>
          </cell>
          <cell r="D7490" t="str">
            <v>IV.07/08 - BANCO EM ALVENARIA REVESTIDA E CONCRETO</v>
          </cell>
          <cell r="E7490" t="str">
            <v>M</v>
          </cell>
          <cell r="F7490">
            <v>407.13</v>
          </cell>
          <cell r="G7490">
            <v>381.62</v>
          </cell>
        </row>
        <row r="7491">
          <cell r="C7491" t="str">
            <v>EDIF18012019</v>
          </cell>
          <cell r="D7491" t="str">
            <v>IV.09 - BANCO JARDINEIRA EM ALVENARIA DE TIJOLO APARENTE</v>
          </cell>
          <cell r="E7491" t="str">
            <v>M</v>
          </cell>
          <cell r="F7491">
            <v>538.42999999999995</v>
          </cell>
          <cell r="G7491">
            <v>509.29</v>
          </cell>
        </row>
        <row r="7492">
          <cell r="C7492" t="str">
            <v>EDIF18013000</v>
          </cell>
          <cell r="D7492" t="str">
            <v>BRINQUEDOS EDIFICADOS</v>
          </cell>
          <cell r="E7492" t="str">
            <v>.</v>
          </cell>
          <cell r="F7492" t="str">
            <v>.</v>
          </cell>
          <cell r="G7492" t="str">
            <v>.</v>
          </cell>
        </row>
        <row r="7493">
          <cell r="C7493" t="str">
            <v>EDIF18013021</v>
          </cell>
          <cell r="D7493" t="str">
            <v>RV.01 - MINI ANFITEATRO</v>
          </cell>
          <cell r="E7493" t="str">
            <v>UN</v>
          </cell>
          <cell r="F7493">
            <v>12580.64</v>
          </cell>
          <cell r="G7493">
            <v>11877.64</v>
          </cell>
        </row>
        <row r="7494">
          <cell r="C7494" t="str">
            <v>EDIF18013026</v>
          </cell>
          <cell r="D7494" t="str">
            <v>RV.06 - MURAL EM ALVENARIA</v>
          </cell>
          <cell r="E7494" t="str">
            <v>UN</v>
          </cell>
          <cell r="F7494">
            <v>3168.99</v>
          </cell>
          <cell r="G7494">
            <v>2951.95</v>
          </cell>
        </row>
        <row r="7495">
          <cell r="C7495" t="str">
            <v>EDIF18013041</v>
          </cell>
          <cell r="D7495" t="str">
            <v>RV.11 - TANQUE DE AREIA - GENÉRICO - ESCAVAÇÃO E APILOAMENTO</v>
          </cell>
          <cell r="E7495" t="str">
            <v>M3</v>
          </cell>
          <cell r="F7495">
            <v>62.24</v>
          </cell>
          <cell r="G7495">
            <v>55.56</v>
          </cell>
        </row>
        <row r="7496">
          <cell r="C7496" t="str">
            <v>EDIF18013042</v>
          </cell>
          <cell r="D7496" t="str">
            <v>RV.11 - TANQUE DE AREIA - GENÉRICO - DRENAGEM</v>
          </cell>
          <cell r="E7496" t="str">
            <v>M</v>
          </cell>
          <cell r="F7496">
            <v>103.51</v>
          </cell>
          <cell r="G7496">
            <v>101.08</v>
          </cell>
        </row>
        <row r="7497">
          <cell r="C7497" t="str">
            <v>EDIF18013043</v>
          </cell>
          <cell r="D7497" t="str">
            <v>RV.11 - TANQUE DE AREIA - GENÉRICO - LASTRO DE CONCRETO</v>
          </cell>
          <cell r="E7497" t="str">
            <v>M3</v>
          </cell>
          <cell r="F7497">
            <v>505.26</v>
          </cell>
          <cell r="G7497">
            <v>484.37</v>
          </cell>
        </row>
        <row r="7498">
          <cell r="C7498" t="str">
            <v>EDIF18013044</v>
          </cell>
          <cell r="D7498" t="str">
            <v>RV.11 - TANQUE DE AREIA - GENÉRICO - BORDA BAIXA</v>
          </cell>
          <cell r="E7498" t="str">
            <v>M</v>
          </cell>
          <cell r="F7498">
            <v>395.5</v>
          </cell>
          <cell r="G7498">
            <v>369.56</v>
          </cell>
        </row>
        <row r="7499">
          <cell r="C7499" t="str">
            <v>EDIF18013045</v>
          </cell>
          <cell r="D7499" t="str">
            <v>RV.11 - TANQUE DE AREIA - GENÉRICO - BORDA ALTA</v>
          </cell>
          <cell r="E7499" t="str">
            <v>M</v>
          </cell>
          <cell r="F7499">
            <v>494.96</v>
          </cell>
          <cell r="G7499">
            <v>463.1</v>
          </cell>
        </row>
        <row r="7500">
          <cell r="C7500" t="str">
            <v>EDIF18013046</v>
          </cell>
          <cell r="D7500" t="str">
            <v>RV.11 - TANQUE DE AREIA - GENÉRICO - FORNECIMENTO E APLICAÇÃO DE AREIA LAVADA</v>
          </cell>
          <cell r="E7500" t="str">
            <v>M3</v>
          </cell>
          <cell r="F7500">
            <v>181.31</v>
          </cell>
          <cell r="G7500">
            <v>178.84</v>
          </cell>
        </row>
        <row r="7501">
          <cell r="C7501" t="str">
            <v>EDIF18013051</v>
          </cell>
          <cell r="D7501" t="str">
            <v>BRINQUEDO - TRENZINHO DE TUBOS DE CONCRETO/FABES</v>
          </cell>
          <cell r="E7501" t="str">
            <v>UN</v>
          </cell>
          <cell r="F7501">
            <v>4733.97</v>
          </cell>
          <cell r="G7501">
            <v>4509.3900000000003</v>
          </cell>
        </row>
        <row r="7502">
          <cell r="C7502" t="str">
            <v>EDIF18013053</v>
          </cell>
          <cell r="D7502" t="str">
            <v>RV.07 - FORTINHO</v>
          </cell>
          <cell r="E7502" t="str">
            <v>UN</v>
          </cell>
          <cell r="F7502">
            <v>7167.38</v>
          </cell>
          <cell r="G7502">
            <v>6692.64</v>
          </cell>
        </row>
        <row r="7503">
          <cell r="C7503" t="str">
            <v>EDIF18014000</v>
          </cell>
          <cell r="D7503" t="str">
            <v>BRINQUEDOS INDUSTRIALIZADOS</v>
          </cell>
          <cell r="E7503" t="str">
            <v>.</v>
          </cell>
          <cell r="F7503" t="str">
            <v>.</v>
          </cell>
          <cell r="G7503" t="str">
            <v>.</v>
          </cell>
        </row>
        <row r="7504">
          <cell r="C7504" t="str">
            <v>EDIF18014005</v>
          </cell>
          <cell r="D7504" t="str">
            <v>CARROSSEL PARA 20 LUGARES,  DIÂMETRO 2,20M, FORNECIMENTO E INSTALAÇÃO</v>
          </cell>
          <cell r="E7504" t="str">
            <v>UN</v>
          </cell>
          <cell r="F7504">
            <v>3897.75</v>
          </cell>
          <cell r="G7504">
            <v>3895.06</v>
          </cell>
        </row>
        <row r="7505">
          <cell r="C7505" t="str">
            <v>EDIF18014008</v>
          </cell>
          <cell r="D7505" t="str">
            <v>ESCORREGADOR COMPR=3,00M H=1,80M - ESTRUTURA METÁLICA</v>
          </cell>
          <cell r="E7505" t="str">
            <v>UN</v>
          </cell>
          <cell r="F7505">
            <v>3396.61</v>
          </cell>
          <cell r="G7505">
            <v>3391.37</v>
          </cell>
        </row>
        <row r="7506">
          <cell r="C7506" t="str">
            <v>EDIF18014011</v>
          </cell>
          <cell r="D7506" t="str">
            <v>GANGORRA COM 3 PRANCHAS COMPR=3,00M H=0,70M - ESTRUTURA METÁLICA</v>
          </cell>
          <cell r="E7506" t="str">
            <v>UN</v>
          </cell>
          <cell r="F7506">
            <v>2262.3000000000002</v>
          </cell>
          <cell r="G7506">
            <v>2255.89</v>
          </cell>
        </row>
        <row r="7507">
          <cell r="C7507" t="str">
            <v>EDIF18014015</v>
          </cell>
          <cell r="D7507" t="str">
            <v>BALANÇO DE 3 LUGARES COM PNEUS COMPR=4,50M H=2,50M - ESTRUTURA METÁLICA</v>
          </cell>
          <cell r="E7507" t="str">
            <v>UN</v>
          </cell>
          <cell r="F7507">
            <v>2274.27</v>
          </cell>
          <cell r="G7507">
            <v>2269.0300000000002</v>
          </cell>
        </row>
        <row r="7508">
          <cell r="C7508" t="str">
            <v>EDIF18014016</v>
          </cell>
          <cell r="D7508" t="str">
            <v>BRINQUEDO TIPO BALANÇO FRONTAL DUPLO PARA CADEIRANTE COM ESTRUTURA EM TUBOS DE AÇO CARBONO - INSTALADO</v>
          </cell>
          <cell r="E7508" t="str">
            <v>UN</v>
          </cell>
          <cell r="F7508">
            <v>16497.54</v>
          </cell>
          <cell r="G7508">
            <v>16485.849999999999</v>
          </cell>
        </row>
        <row r="7509">
          <cell r="C7509" t="str">
            <v>EDIF18014022</v>
          </cell>
          <cell r="D7509" t="str">
            <v>ESCADA HORIZONTAL COMPR=1,80M H=1,80M - ESTRUTURA METÁLICA</v>
          </cell>
          <cell r="E7509" t="str">
            <v>UN</v>
          </cell>
          <cell r="F7509">
            <v>2159.9899999999998</v>
          </cell>
          <cell r="G7509">
            <v>2154.75</v>
          </cell>
        </row>
        <row r="7510">
          <cell r="C7510" t="str">
            <v>EDIF18014024</v>
          </cell>
          <cell r="D7510" t="str">
            <v>GAIOLA LABIRINTO (1,5X1,5X2,0)M - ESTRUTURA METÁLICA</v>
          </cell>
          <cell r="E7510" t="str">
            <v>UN</v>
          </cell>
          <cell r="F7510">
            <v>3184.72</v>
          </cell>
          <cell r="G7510">
            <v>3173.03</v>
          </cell>
        </row>
        <row r="7511">
          <cell r="C7511" t="str">
            <v>EDIF18014030</v>
          </cell>
          <cell r="D7511" t="str">
            <v>PLACAS DE E.V.A. ESP.30MM PARA USO INTERNO, TIPO TATAMI, COLOCADAS</v>
          </cell>
          <cell r="E7511" t="str">
            <v>M2</v>
          </cell>
          <cell r="F7511">
            <v>94.52</v>
          </cell>
          <cell r="G7511">
            <v>94.52</v>
          </cell>
        </row>
        <row r="7512">
          <cell r="C7512" t="str">
            <v>EDIF18014041</v>
          </cell>
          <cell r="D7512" t="str">
            <v>PLAYGROUND BRINQUEDOS DE MADEIRA - CASA TARZAN COM RAMPA ESCALADA, ESCORREGADOR, PONTE E ESCADA MARINHEIRO</v>
          </cell>
          <cell r="E7512" t="str">
            <v>UN</v>
          </cell>
          <cell r="F7512">
            <v>8909.1</v>
          </cell>
          <cell r="G7512">
            <v>8909.1</v>
          </cell>
        </row>
        <row r="7513">
          <cell r="C7513" t="str">
            <v>EDIF18014042</v>
          </cell>
          <cell r="D7513" t="str">
            <v>PLAYGROUND BRINQUEDOS DE MADEIRA - CASA TARZAN COM RAMPA ESCALADA, ESCORREGADOR E ESCADA MARINHEIRO</v>
          </cell>
          <cell r="E7513" t="str">
            <v>UN</v>
          </cell>
          <cell r="F7513">
            <v>7127.16</v>
          </cell>
          <cell r="G7513">
            <v>7127.16</v>
          </cell>
        </row>
        <row r="7514">
          <cell r="C7514" t="str">
            <v>EDIF18014043</v>
          </cell>
          <cell r="D7514" t="str">
            <v>PLAYGROUND BRINQUEDOS DE MADEIRA - CASA TARZAN COM ESCORREGADOR E ESCADA MARINHEIRO</v>
          </cell>
          <cell r="E7514" t="str">
            <v>UN</v>
          </cell>
          <cell r="F7514">
            <v>5124.3</v>
          </cell>
          <cell r="G7514">
            <v>5124.3</v>
          </cell>
        </row>
        <row r="7515">
          <cell r="C7515" t="str">
            <v>EDIF18014044</v>
          </cell>
          <cell r="D7515" t="str">
            <v>PLAYGROUND BRINQUEDOS DE MADEIRA - DOIS CAVALINHOS E DUAS GANGORRAS</v>
          </cell>
          <cell r="E7515" t="str">
            <v>UN</v>
          </cell>
          <cell r="F7515">
            <v>4082.49</v>
          </cell>
          <cell r="G7515">
            <v>4082.49</v>
          </cell>
        </row>
        <row r="7516">
          <cell r="C7516" t="str">
            <v>EDIF18014045</v>
          </cell>
          <cell r="D7516" t="str">
            <v>PLAYGROUND BRINQUEDOS DE MADEIRA - ESCORREGADOR ( ALT.=1,80M COMP.=3,00M)</v>
          </cell>
          <cell r="E7516" t="str">
            <v>UN</v>
          </cell>
          <cell r="F7516">
            <v>2600.15</v>
          </cell>
          <cell r="G7516">
            <v>2600.15</v>
          </cell>
        </row>
        <row r="7517">
          <cell r="C7517" t="str">
            <v>EDIF18014046</v>
          </cell>
          <cell r="D7517" t="str">
            <v>PLAYGROUND BRINQUEDOS DE MADEIRA - GANGORRA DUPLA</v>
          </cell>
          <cell r="E7517" t="str">
            <v>UN</v>
          </cell>
          <cell r="F7517">
            <v>1440.06</v>
          </cell>
          <cell r="G7517">
            <v>1440.06</v>
          </cell>
        </row>
        <row r="7518">
          <cell r="C7518" t="str">
            <v>EDIF18014047</v>
          </cell>
          <cell r="D7518" t="str">
            <v>PLAYGROUND BRINQUEDOS DE MADEIRA - ARGOLA E TRAPÉZIO</v>
          </cell>
          <cell r="E7518" t="str">
            <v>UN</v>
          </cell>
          <cell r="F7518">
            <v>1670.34</v>
          </cell>
          <cell r="G7518">
            <v>1670.34</v>
          </cell>
        </row>
        <row r="7519">
          <cell r="C7519" t="str">
            <v>EDIF18014048</v>
          </cell>
          <cell r="D7519" t="str">
            <v>PLAYGROUND BRINQUEDOS DE MADEIRA - BALANÇA DUPLA</v>
          </cell>
          <cell r="E7519" t="str">
            <v>UN</v>
          </cell>
          <cell r="F7519">
            <v>2509.17</v>
          </cell>
          <cell r="G7519">
            <v>2509.17</v>
          </cell>
        </row>
        <row r="7520">
          <cell r="C7520" t="str">
            <v>EDIF18014049</v>
          </cell>
          <cell r="D7520" t="str">
            <v>PLAYGROUND BRINQUEDOS DE MADEIRA - ESCADA HORIZONTAL</v>
          </cell>
          <cell r="E7520" t="str">
            <v>UN</v>
          </cell>
          <cell r="F7520">
            <v>1590.68</v>
          </cell>
          <cell r="G7520">
            <v>1590.68</v>
          </cell>
        </row>
        <row r="7521">
          <cell r="C7521" t="str">
            <v>EDIF18015000</v>
          </cell>
          <cell r="D7521" t="str">
            <v>BRINQUEDOS - SERVIÇOS</v>
          </cell>
          <cell r="E7521" t="str">
            <v>.</v>
          </cell>
          <cell r="F7521" t="str">
            <v>.</v>
          </cell>
          <cell r="G7521" t="str">
            <v>.</v>
          </cell>
        </row>
        <row r="7522">
          <cell r="C7522" t="str">
            <v>EDIF18015001</v>
          </cell>
          <cell r="D7522" t="str">
            <v>APARELHOS DE GINÁTICA EM MADEIRA - BARRA DUPLA EM DOIS NIVEIS</v>
          </cell>
          <cell r="E7522" t="str">
            <v>UN</v>
          </cell>
          <cell r="F7522">
            <v>1314.77</v>
          </cell>
          <cell r="G7522">
            <v>1314.77</v>
          </cell>
        </row>
        <row r="7523">
          <cell r="C7523" t="str">
            <v>EDIF18015002</v>
          </cell>
          <cell r="D7523" t="str">
            <v>APARELHOS DE GINÁTICA EM MADEIRA - BARREIRA SIMPLES</v>
          </cell>
          <cell r="E7523" t="str">
            <v>UN</v>
          </cell>
          <cell r="F7523">
            <v>1321.4</v>
          </cell>
          <cell r="G7523">
            <v>1321.4</v>
          </cell>
        </row>
        <row r="7524">
          <cell r="C7524" t="str">
            <v>EDIF18015003</v>
          </cell>
          <cell r="D7524" t="str">
            <v>APARELHOS DE GINÁTICA EM MADEIRA - BARRAS PARALELAS</v>
          </cell>
          <cell r="E7524" t="str">
            <v>UN</v>
          </cell>
          <cell r="F7524">
            <v>1249.73</v>
          </cell>
          <cell r="G7524">
            <v>1249.73</v>
          </cell>
        </row>
        <row r="7525">
          <cell r="C7525" t="str">
            <v>EDIF18015010</v>
          </cell>
          <cell r="D7525" t="str">
            <v>RD.06 - CARACOL - DEMARCAÇÃO DE PISO</v>
          </cell>
          <cell r="E7525" t="str">
            <v>UN</v>
          </cell>
          <cell r="F7525">
            <v>348.23</v>
          </cell>
          <cell r="G7525">
            <v>337.43</v>
          </cell>
        </row>
        <row r="7526">
          <cell r="C7526" t="str">
            <v>EDIF18015013</v>
          </cell>
          <cell r="D7526" t="str">
            <v>RD.04/05 - AMARELINHA DEMARCAÇÃO DE PISO</v>
          </cell>
          <cell r="E7526" t="str">
            <v>UN</v>
          </cell>
          <cell r="F7526">
            <v>175.72</v>
          </cell>
          <cell r="G7526">
            <v>162.66999999999999</v>
          </cell>
        </row>
        <row r="7527">
          <cell r="C7527" t="str">
            <v>EDIF18015014</v>
          </cell>
          <cell r="D7527" t="str">
            <v>RD.04/05 - XADREZ - DEMARCAÇÃO DE PISO (RD-04)</v>
          </cell>
          <cell r="E7527" t="str">
            <v>UN</v>
          </cell>
          <cell r="F7527">
            <v>1129.08</v>
          </cell>
          <cell r="G7527">
            <v>1060.48</v>
          </cell>
        </row>
        <row r="7528">
          <cell r="C7528" t="str">
            <v>EDIF18015050</v>
          </cell>
          <cell r="D7528" t="str">
            <v>FORNECIMENTO E APLICAÇÃO DE AREIA FINA</v>
          </cell>
          <cell r="E7528" t="str">
            <v>M3</v>
          </cell>
          <cell r="F7528">
            <v>246.59</v>
          </cell>
          <cell r="G7528">
            <v>240.41</v>
          </cell>
        </row>
        <row r="7529">
          <cell r="C7529" t="str">
            <v>EDIF18015051</v>
          </cell>
          <cell r="D7529" t="str">
            <v>FORNECIMENTO E APLICAÇÃO  DE PEDRA N.2</v>
          </cell>
          <cell r="E7529" t="str">
            <v>M3</v>
          </cell>
          <cell r="F7529">
            <v>221.69</v>
          </cell>
          <cell r="G7529">
            <v>215.51</v>
          </cell>
        </row>
        <row r="7530">
          <cell r="C7530" t="str">
            <v>EDIF18016001</v>
          </cell>
          <cell r="D7530" t="str">
            <v>SURF DUPLO CONJUGADO (EXERCITADOR PARA IDOSOS)</v>
          </cell>
          <cell r="E7530" t="str">
            <v>UN</v>
          </cell>
          <cell r="F7530">
            <v>2290.65</v>
          </cell>
          <cell r="G7530">
            <v>2289.27</v>
          </cell>
        </row>
        <row r="7531">
          <cell r="C7531" t="str">
            <v>EDIF18016002</v>
          </cell>
          <cell r="D7531" t="str">
            <v>ROTAÇÃO DIAGONAL DUPLA - APARELHO DUPLO CONJUGADO</v>
          </cell>
          <cell r="E7531" t="str">
            <v>UN</v>
          </cell>
          <cell r="F7531">
            <v>1916.28</v>
          </cell>
          <cell r="G7531">
            <v>1914.9</v>
          </cell>
        </row>
        <row r="7532">
          <cell r="C7532" t="str">
            <v>EDIF18016003</v>
          </cell>
          <cell r="D7532" t="str">
            <v>MULTI EXERCITADOR CONJUGADO COM 6 FUNÇÕES</v>
          </cell>
          <cell r="E7532" t="str">
            <v>UN</v>
          </cell>
          <cell r="F7532">
            <v>6794.04</v>
          </cell>
          <cell r="G7532">
            <v>6791.29</v>
          </cell>
        </row>
        <row r="7533">
          <cell r="C7533" t="str">
            <v>EDIF18016004</v>
          </cell>
          <cell r="D7533" t="str">
            <v>SIMULADOR DE CAVALGADA</v>
          </cell>
          <cell r="E7533" t="str">
            <v>UN</v>
          </cell>
          <cell r="F7533">
            <v>4108.4399999999996</v>
          </cell>
          <cell r="G7533">
            <v>4107.0600000000004</v>
          </cell>
        </row>
        <row r="7534">
          <cell r="C7534" t="str">
            <v>EDIF18016005</v>
          </cell>
          <cell r="D7534" t="str">
            <v>SIMULADOR DE CAVALGADA TRIPLO</v>
          </cell>
          <cell r="E7534" t="str">
            <v>UN</v>
          </cell>
          <cell r="F7534">
            <v>5390.98</v>
          </cell>
          <cell r="G7534">
            <v>5388.92</v>
          </cell>
        </row>
        <row r="7535">
          <cell r="C7535" t="str">
            <v>EDIF18016006</v>
          </cell>
          <cell r="D7535" t="str">
            <v>ALONGADOR COM 3 ALTURAS CONJUGADO</v>
          </cell>
          <cell r="E7535" t="str">
            <v>UN</v>
          </cell>
          <cell r="F7535">
            <v>2685.58</v>
          </cell>
          <cell r="G7535">
            <v>2684.2</v>
          </cell>
        </row>
        <row r="7536">
          <cell r="C7536" t="str">
            <v>EDIF18016007</v>
          </cell>
          <cell r="D7536" t="str">
            <v>PRESSÃO DE PERNAS TRIPLO CONJUGADO</v>
          </cell>
          <cell r="E7536" t="str">
            <v>UN</v>
          </cell>
          <cell r="F7536">
            <v>3812.66</v>
          </cell>
          <cell r="G7536">
            <v>3811.28</v>
          </cell>
        </row>
        <row r="7537">
          <cell r="C7537" t="str">
            <v>EDIF18016008</v>
          </cell>
          <cell r="D7537" t="str">
            <v>REMADA SENTADA</v>
          </cell>
          <cell r="E7537" t="str">
            <v>UN</v>
          </cell>
          <cell r="F7537">
            <v>2177.77</v>
          </cell>
          <cell r="G7537">
            <v>2176.39</v>
          </cell>
        </row>
        <row r="7538">
          <cell r="C7538" t="str">
            <v>EDIF18016009</v>
          </cell>
          <cell r="D7538" t="str">
            <v>SIMULADOR DE CAMINHADA DUPLO CONJUGADO</v>
          </cell>
          <cell r="E7538" t="str">
            <v>UN</v>
          </cell>
          <cell r="F7538">
            <v>3903.69</v>
          </cell>
          <cell r="G7538">
            <v>3902.31</v>
          </cell>
        </row>
        <row r="7539">
          <cell r="C7539" t="str">
            <v>EDIF18016010</v>
          </cell>
          <cell r="D7539" t="str">
            <v>SIMULADOR DE CAMINHADA TRIPLO CONJUGADO</v>
          </cell>
          <cell r="E7539" t="str">
            <v>UN</v>
          </cell>
          <cell r="F7539">
            <v>5468.11</v>
          </cell>
          <cell r="G7539">
            <v>5466.05</v>
          </cell>
        </row>
        <row r="7540">
          <cell r="C7540" t="str">
            <v>EDIF18016011</v>
          </cell>
          <cell r="D7540" t="str">
            <v>ROTAÇÃO VERTICAL DUPLO</v>
          </cell>
          <cell r="E7540" t="str">
            <v>UN</v>
          </cell>
          <cell r="F7540">
            <v>1317.74</v>
          </cell>
          <cell r="G7540">
            <v>1316.36</v>
          </cell>
        </row>
        <row r="7541">
          <cell r="C7541" t="str">
            <v>EDIF18016012</v>
          </cell>
          <cell r="D7541" t="str">
            <v>ROTAÇÃO VERTICAL TRIPLO CONJUGADO</v>
          </cell>
          <cell r="E7541" t="str">
            <v>UN</v>
          </cell>
          <cell r="F7541">
            <v>1810.86</v>
          </cell>
          <cell r="G7541">
            <v>1809.48</v>
          </cell>
        </row>
        <row r="7542">
          <cell r="C7542" t="str">
            <v>EDIF18016013</v>
          </cell>
          <cell r="D7542" t="str">
            <v>ESQUI DUPLO CONJUGADO</v>
          </cell>
          <cell r="E7542" t="str">
            <v>UN</v>
          </cell>
          <cell r="F7542">
            <v>5042.26</v>
          </cell>
          <cell r="G7542">
            <v>5040.88</v>
          </cell>
        </row>
        <row r="7543">
          <cell r="C7543" t="str">
            <v>EDIF18016014</v>
          </cell>
          <cell r="D7543" t="str">
            <v>ESQUI TRIPLO CONJUGADO</v>
          </cell>
          <cell r="E7543" t="str">
            <v>UN</v>
          </cell>
          <cell r="F7543">
            <v>6983.98</v>
          </cell>
          <cell r="G7543">
            <v>6981.92</v>
          </cell>
        </row>
        <row r="7544">
          <cell r="C7544" t="str">
            <v>EDIF18016015</v>
          </cell>
          <cell r="D7544" t="str">
            <v>BICICLETA DE CADEIRA INDIVIDUAL</v>
          </cell>
          <cell r="E7544" t="str">
            <v>UN</v>
          </cell>
          <cell r="F7544">
            <v>2004.35</v>
          </cell>
          <cell r="G7544">
            <v>2002.97</v>
          </cell>
        </row>
        <row r="7545">
          <cell r="C7545" t="str">
            <v>EDIF18016016</v>
          </cell>
          <cell r="D7545" t="str">
            <v>BICICLETA DE CADEIRA TRIPLA</v>
          </cell>
          <cell r="E7545" t="str">
            <v>UN</v>
          </cell>
          <cell r="F7545">
            <v>5382.66</v>
          </cell>
          <cell r="G7545">
            <v>5379.91</v>
          </cell>
        </row>
        <row r="7546">
          <cell r="C7546" t="str">
            <v>EDIF18016017</v>
          </cell>
          <cell r="D7546" t="str">
            <v>PUXADOR PEITORAL DUPLO STAR</v>
          </cell>
          <cell r="E7546" t="str">
            <v>UN</v>
          </cell>
          <cell r="F7546">
            <v>3712.05</v>
          </cell>
          <cell r="G7546">
            <v>3710.67</v>
          </cell>
        </row>
        <row r="7547">
          <cell r="C7547" t="str">
            <v>EDIF18016018</v>
          </cell>
          <cell r="D7547" t="str">
            <v>TWIST TRIPLO</v>
          </cell>
          <cell r="E7547" t="str">
            <v>UN</v>
          </cell>
          <cell r="F7547">
            <v>2885.54</v>
          </cell>
          <cell r="G7547">
            <v>2884.16</v>
          </cell>
        </row>
        <row r="7548">
          <cell r="C7548" t="str">
            <v>EDIF18016019</v>
          </cell>
          <cell r="D7548" t="str">
            <v>PLACA ORIENTADORA VERTICAL</v>
          </cell>
          <cell r="E7548" t="str">
            <v>UN</v>
          </cell>
          <cell r="F7548">
            <v>3689.42</v>
          </cell>
          <cell r="G7548">
            <v>3688.04</v>
          </cell>
        </row>
        <row r="7549">
          <cell r="C7549" t="str">
            <v>EDIF18016020</v>
          </cell>
          <cell r="D7549" t="str">
            <v>LIXEIRA DUPLA</v>
          </cell>
          <cell r="E7549" t="str">
            <v>UN</v>
          </cell>
          <cell r="F7549">
            <v>1194.1300000000001</v>
          </cell>
          <cell r="G7549">
            <v>1192.75</v>
          </cell>
        </row>
        <row r="7550">
          <cell r="C7550" t="str">
            <v>EDIF18060000</v>
          </cell>
          <cell r="D7550" t="str">
            <v>RETIRADAS</v>
          </cell>
          <cell r="E7550" t="str">
            <v>.</v>
          </cell>
          <cell r="F7550" t="str">
            <v>.</v>
          </cell>
          <cell r="G7550" t="str">
            <v>.</v>
          </cell>
        </row>
        <row r="7551">
          <cell r="C7551" t="str">
            <v>EDIF18060007</v>
          </cell>
          <cell r="D7551" t="str">
            <v>RETIRADA DE GRAMA</v>
          </cell>
          <cell r="E7551" t="str">
            <v>M2</v>
          </cell>
          <cell r="F7551">
            <v>6.92</v>
          </cell>
          <cell r="G7551">
            <v>6.17</v>
          </cell>
        </row>
        <row r="7552">
          <cell r="C7552" t="str">
            <v>EDIF18070000</v>
          </cell>
          <cell r="D7552" t="str">
            <v>RECOLOCAÇÕES</v>
          </cell>
          <cell r="E7552" t="str">
            <v>.</v>
          </cell>
          <cell r="F7552" t="str">
            <v>.</v>
          </cell>
          <cell r="G7552" t="str">
            <v>.</v>
          </cell>
        </row>
        <row r="7553">
          <cell r="C7553" t="str">
            <v>EDIF18070007</v>
          </cell>
          <cell r="D7553" t="str">
            <v>RECOLOCAÇÃO DE GRAMA</v>
          </cell>
          <cell r="E7553" t="str">
            <v>M2</v>
          </cell>
          <cell r="F7553">
            <v>46.95</v>
          </cell>
          <cell r="G7553">
            <v>44.99</v>
          </cell>
        </row>
        <row r="7554">
          <cell r="C7554" t="str">
            <v>EDIF18070040</v>
          </cell>
          <cell r="D7554" t="str">
            <v>TRANSPLANTE DE ÁRVORES COM DIÂMETRO ATÉ 30CM</v>
          </cell>
          <cell r="E7554" t="str">
            <v>UN</v>
          </cell>
          <cell r="F7554">
            <v>1564.41</v>
          </cell>
          <cell r="G7554">
            <v>1531.28</v>
          </cell>
        </row>
        <row r="7555">
          <cell r="C7555" t="str">
            <v>EDIF18070041</v>
          </cell>
          <cell r="D7555" t="str">
            <v>TRANSPLANTE DE ÁRVORES COM DAP MAIOR OU IGUAL A 30CM</v>
          </cell>
          <cell r="E7555" t="str">
            <v>UN</v>
          </cell>
          <cell r="F7555">
            <v>10587.27</v>
          </cell>
          <cell r="G7555">
            <v>10169.56</v>
          </cell>
        </row>
        <row r="7556">
          <cell r="C7556" t="str">
            <v>EDIF18080000</v>
          </cell>
          <cell r="D7556" t="str">
            <v>SERVIÇOS PARCIAIS</v>
          </cell>
          <cell r="E7556" t="str">
            <v>.</v>
          </cell>
          <cell r="F7556" t="str">
            <v>.</v>
          </cell>
          <cell r="G7556" t="str">
            <v>.</v>
          </cell>
        </row>
        <row r="7557">
          <cell r="C7557" t="str">
            <v>EDIF18080001</v>
          </cell>
          <cell r="D7557" t="str">
            <v>REVOLVIMENTO E AJUSTE DO SOLO</v>
          </cell>
          <cell r="E7557" t="str">
            <v>M2</v>
          </cell>
          <cell r="F7557">
            <v>11.53</v>
          </cell>
          <cell r="G7557">
            <v>10.29</v>
          </cell>
        </row>
        <row r="7558">
          <cell r="C7558" t="str">
            <v>EDIF18080011</v>
          </cell>
          <cell r="D7558" t="str">
            <v>TERRA PREPARADA PARA PLANTIO</v>
          </cell>
          <cell r="E7558" t="str">
            <v>M3</v>
          </cell>
          <cell r="F7558">
            <v>291.63</v>
          </cell>
          <cell r="G7558">
            <v>290.39</v>
          </cell>
        </row>
        <row r="7559">
          <cell r="C7559" t="str">
            <v>EDIF18080013</v>
          </cell>
          <cell r="D7559" t="str">
            <v>CALCAREO DOLOMITICO</v>
          </cell>
          <cell r="E7559" t="str">
            <v>KG</v>
          </cell>
          <cell r="F7559">
            <v>1.1399999999999999</v>
          </cell>
          <cell r="G7559">
            <v>1.1399999999999999</v>
          </cell>
        </row>
        <row r="7560">
          <cell r="C7560" t="str">
            <v>EDIF18080015</v>
          </cell>
          <cell r="D7560" t="str">
            <v>ADUBO QUÍMICO NPK, 10:10:10</v>
          </cell>
          <cell r="E7560" t="str">
            <v>KG</v>
          </cell>
          <cell r="F7560">
            <v>8.31</v>
          </cell>
          <cell r="G7560">
            <v>8.31</v>
          </cell>
        </row>
        <row r="7561">
          <cell r="C7561" t="str">
            <v>EDIF18080030</v>
          </cell>
          <cell r="D7561" t="str">
            <v>PREPARO DO SOLO PARA PLANTIO DE GRAMA BATATAES</v>
          </cell>
          <cell r="E7561" t="str">
            <v>M2</v>
          </cell>
          <cell r="F7561">
            <v>11.53</v>
          </cell>
          <cell r="G7561">
            <v>10.29</v>
          </cell>
        </row>
        <row r="7562">
          <cell r="C7562" t="str">
            <v>EDIF18080035</v>
          </cell>
          <cell r="D7562" t="str">
            <v>RECOLOCAÇÃO DE TERRA DE JARDIM</v>
          </cell>
          <cell r="E7562" t="str">
            <v>M3</v>
          </cell>
          <cell r="F7562">
            <v>326.20999999999998</v>
          </cell>
          <cell r="G7562">
            <v>321.26</v>
          </cell>
        </row>
        <row r="7563">
          <cell r="C7563" t="str">
            <v>EDIF20000000</v>
          </cell>
          <cell r="D7563" t="str">
            <v>SERVICOS TECNICOS</v>
          </cell>
        </row>
        <row r="7564">
          <cell r="C7564" t="str">
            <v>EDIF20001000</v>
          </cell>
          <cell r="D7564" t="str">
            <v>TOPOGRAFIA</v>
          </cell>
          <cell r="E7564" t="str">
            <v>.</v>
          </cell>
          <cell r="F7564" t="str">
            <v>.</v>
          </cell>
          <cell r="G7564" t="str">
            <v>.</v>
          </cell>
        </row>
        <row r="7565">
          <cell r="C7565" t="str">
            <v>EDIF20001001</v>
          </cell>
          <cell r="D7565" t="str">
            <v>LEVANTAMENTO PLANIMÉTRICO DE PERÍMETRO - ATÉ 1.000M</v>
          </cell>
          <cell r="E7565" t="str">
            <v>GL</v>
          </cell>
          <cell r="F7565">
            <v>3141.21</v>
          </cell>
          <cell r="G7565">
            <v>3111.05</v>
          </cell>
        </row>
        <row r="7566">
          <cell r="C7566" t="str">
            <v>EDIF20001002</v>
          </cell>
          <cell r="D7566" t="str">
            <v>LEVANTAMENTO PLANIMÉTRICO DE PERÍMETRO - EXCEDENTE 1.000M</v>
          </cell>
          <cell r="E7566" t="str">
            <v>M</v>
          </cell>
          <cell r="F7566">
            <v>2.4300000000000002</v>
          </cell>
          <cell r="G7566">
            <v>2.4300000000000002</v>
          </cell>
        </row>
        <row r="7567">
          <cell r="C7567" t="str">
            <v>EDIF20001013</v>
          </cell>
          <cell r="D7567" t="str">
            <v>LEVANTAMENTO PLANIALTIMÉTRICO DE ÁREAS - ATÉ 10.000M2</v>
          </cell>
          <cell r="E7567" t="str">
            <v>GL</v>
          </cell>
          <cell r="F7567">
            <v>5982.38</v>
          </cell>
          <cell r="G7567">
            <v>5944.69</v>
          </cell>
        </row>
        <row r="7568">
          <cell r="C7568" t="str">
            <v>EDIF20001014</v>
          </cell>
          <cell r="D7568" t="str">
            <v>LEVANTAMENTO PLANIALTIMÉTRICO DE ÁREAS - EXCEDENTE A 10.000M2</v>
          </cell>
          <cell r="E7568" t="str">
            <v>M2</v>
          </cell>
          <cell r="F7568">
            <v>0.51</v>
          </cell>
          <cell r="G7568">
            <v>0.51</v>
          </cell>
        </row>
        <row r="7569">
          <cell r="C7569" t="str">
            <v>EDIF20001021</v>
          </cell>
          <cell r="D7569" t="str">
            <v>ACRÉSCIMO FACE AO GRAU DE DIFICULDADE - TERRENO ACIDENTADO</v>
          </cell>
          <cell r="E7569" t="str">
            <v>%</v>
          </cell>
          <cell r="F7569">
            <v>20</v>
          </cell>
          <cell r="G7569">
            <v>20</v>
          </cell>
        </row>
        <row r="7570">
          <cell r="C7570" t="str">
            <v>EDIF20001022</v>
          </cell>
          <cell r="D7570" t="str">
            <v>ACRÉSCIMO FACE AO GRAU DE DIFICULDADE - TERRENO COBERTO PARA VEGETAÇÃO</v>
          </cell>
          <cell r="E7570" t="str">
            <v>%</v>
          </cell>
          <cell r="F7570">
            <v>50</v>
          </cell>
          <cell r="G7570">
            <v>50</v>
          </cell>
        </row>
        <row r="7571">
          <cell r="C7571" t="str">
            <v>EDIF20001023</v>
          </cell>
          <cell r="D7571" t="str">
            <v>ACRÉSCIMO FACE AO GRAU DE DIFICULDADE - TERRENO PANTANOSO</v>
          </cell>
          <cell r="E7571" t="str">
            <v>%</v>
          </cell>
          <cell r="F7571">
            <v>100</v>
          </cell>
          <cell r="G7571">
            <v>100</v>
          </cell>
        </row>
        <row r="7572">
          <cell r="C7572" t="str">
            <v>EDIF20001024</v>
          </cell>
          <cell r="D7572" t="str">
            <v>ACRÉSCIMO FACE AO GRAU DE DIFICULDADE - TERRENO COM CADASTRO</v>
          </cell>
          <cell r="E7572" t="str">
            <v>%</v>
          </cell>
          <cell r="F7572">
            <v>30</v>
          </cell>
          <cell r="G7572">
            <v>30</v>
          </cell>
        </row>
        <row r="7573">
          <cell r="C7573" t="str">
            <v>EDIF20001031</v>
          </cell>
          <cell r="D7573" t="str">
            <v>ACRÉSCIMO PARA ELABORAÇÃO DE CÁLCULOS - ÁREAS, DISTÂNCIAS E AZIMUTES</v>
          </cell>
          <cell r="E7573" t="str">
            <v>%</v>
          </cell>
          <cell r="F7573">
            <v>10</v>
          </cell>
          <cell r="G7573">
            <v>10</v>
          </cell>
        </row>
        <row r="7574">
          <cell r="C7574" t="str">
            <v>EDIF20001032</v>
          </cell>
          <cell r="D7574" t="str">
            <v>ACRÉSCIMO PARA ELABORAÇÃO DE CÁLCULOS - NIVELAMENTO DE SECÇÕES TRANSVERSAIS</v>
          </cell>
          <cell r="E7574" t="str">
            <v>%</v>
          </cell>
          <cell r="F7574">
            <v>50</v>
          </cell>
          <cell r="G7574">
            <v>50</v>
          </cell>
        </row>
        <row r="7575">
          <cell r="C7575" t="str">
            <v>EDIF20001033</v>
          </cell>
          <cell r="D7575" t="str">
            <v>ACRÉSCIMO PARA ELABORAÇÃO DE CÁLCULOS - MOVIMENTO DE TERRA</v>
          </cell>
          <cell r="E7575" t="str">
            <v>%</v>
          </cell>
          <cell r="F7575">
            <v>10</v>
          </cell>
          <cell r="G7575">
            <v>10</v>
          </cell>
        </row>
        <row r="7576">
          <cell r="C7576" t="str">
            <v>EDIF20002000</v>
          </cell>
          <cell r="D7576" t="str">
            <v>SONDAGEM</v>
          </cell>
          <cell r="E7576" t="str">
            <v>.</v>
          </cell>
          <cell r="F7576" t="str">
            <v>.</v>
          </cell>
          <cell r="G7576" t="str">
            <v>.</v>
          </cell>
        </row>
        <row r="7577">
          <cell r="C7577" t="str">
            <v>EDIF20002001</v>
          </cell>
          <cell r="D7577" t="str">
            <v>TRADO MANUAL</v>
          </cell>
          <cell r="E7577" t="str">
            <v>M</v>
          </cell>
          <cell r="F7577">
            <v>90.31</v>
          </cell>
          <cell r="G7577">
            <v>86.45</v>
          </cell>
        </row>
        <row r="7578">
          <cell r="C7578" t="str">
            <v>EDIF20002002</v>
          </cell>
          <cell r="D7578" t="str">
            <v>MOBILIZAÇÃO E INSTALAÇÃO DE 1  EQUIPAMENTO PARA EXECUÇÃO DE SONDAGEM A PERCUSSÃO</v>
          </cell>
          <cell r="E7578" t="str">
            <v>UN</v>
          </cell>
          <cell r="F7578">
            <v>695.54</v>
          </cell>
          <cell r="G7578">
            <v>668.08</v>
          </cell>
        </row>
        <row r="7579">
          <cell r="C7579" t="str">
            <v>EDIF20002003</v>
          </cell>
          <cell r="D7579" t="str">
            <v>DESLOCAMENTO DE EQUIPAMENTO ENTRE FUROS EM TERRENO PLANO, CONSIDERANDO A DISTÂNCIA ATÉ 100M, PARA SONDAGEM A PERCUSSÃO</v>
          </cell>
          <cell r="E7579" t="str">
            <v>UN</v>
          </cell>
          <cell r="F7579">
            <v>94.73</v>
          </cell>
          <cell r="G7579">
            <v>89.79</v>
          </cell>
        </row>
        <row r="7580">
          <cell r="C7580" t="str">
            <v>EDIF20002004</v>
          </cell>
          <cell r="D7580" t="str">
            <v>DESLOCAMENTO DE EQUIPAMENTO ENTRE FUROS EM TERRENO PLANO, CONSIDERANDO A DISTÂNCIA DE 100 À 200M, PARA FUNDAÇÃO A PERCUSSÃO</v>
          </cell>
          <cell r="E7580" t="str">
            <v>UN</v>
          </cell>
          <cell r="F7580">
            <v>189.46</v>
          </cell>
          <cell r="G7580">
            <v>179.57</v>
          </cell>
        </row>
        <row r="7581">
          <cell r="C7581" t="str">
            <v>EDIF20002005</v>
          </cell>
          <cell r="D7581" t="str">
            <v>DESLOCAMENTO DE EQUIPAMENTO ENTRE FUROS EM TERRENO PLANO, CONSIDERANDO A DISTÂNCIA ACIMA DE 200M, PARA SONDAGEM A PERCUSSÃO</v>
          </cell>
          <cell r="E7581" t="str">
            <v>UN</v>
          </cell>
          <cell r="F7581">
            <v>284.19</v>
          </cell>
          <cell r="G7581">
            <v>269.36</v>
          </cell>
        </row>
        <row r="7582">
          <cell r="C7582" t="str">
            <v>EDIF20002006</v>
          </cell>
          <cell r="D7582" t="str">
            <v>DESLOCAMENTO DE EQUIPAMENTO ENTRE FUROS EM TERRENO ACIDENTADO, CONSIDERANDO A DISTÂNCIA ATÉ 50M, PARA SONDAGEM A PERCUSSÃO</v>
          </cell>
          <cell r="E7582" t="str">
            <v>UN</v>
          </cell>
          <cell r="F7582">
            <v>94.73</v>
          </cell>
          <cell r="G7582">
            <v>89.79</v>
          </cell>
        </row>
        <row r="7583">
          <cell r="C7583" t="str">
            <v>EDIF20002007</v>
          </cell>
          <cell r="D7583" t="str">
            <v>DESLOCAMENTO DE EQUIPAMENTO ENTRE FUROS EM TERRENO ACIDENTADO, CONSIDERANDO A DISTÂNCIA ACIMA DE 50M, PARA SONDAGEM A PERCUSSÃO</v>
          </cell>
          <cell r="E7583" t="str">
            <v>UN</v>
          </cell>
          <cell r="F7583">
            <v>166.41</v>
          </cell>
          <cell r="G7583">
            <v>158.99</v>
          </cell>
        </row>
        <row r="7584">
          <cell r="C7584" t="str">
            <v>EDIF20002008</v>
          </cell>
          <cell r="D7584" t="str">
            <v>EXECUÇÃO DE PLATAFORMA EM TERRENO ALAGADIÇO OU ACIDENTADO, PARA SONDAGEM A PERCUSSÃO</v>
          </cell>
          <cell r="E7584" t="str">
            <v>UN</v>
          </cell>
          <cell r="F7584">
            <v>213.81</v>
          </cell>
          <cell r="G7584">
            <v>197.81</v>
          </cell>
        </row>
        <row r="7585">
          <cell r="C7585" t="str">
            <v>EDIF20002009</v>
          </cell>
          <cell r="D7585" t="str">
            <v>PERFURAÇÃO E EXECUÇÃO DE ENSAIO PENETROMÉTRICO OU DE LAVAGEM POR TEMPO</v>
          </cell>
          <cell r="E7585" t="str">
            <v>M</v>
          </cell>
          <cell r="F7585">
            <v>128.87</v>
          </cell>
          <cell r="G7585">
            <v>124.98</v>
          </cell>
        </row>
        <row r="7586">
          <cell r="C7586" t="str">
            <v>EDIF20003000</v>
          </cell>
          <cell r="D7586" t="str">
            <v>SERVIÇOS TÉCNICOS</v>
          </cell>
          <cell r="E7586" t="str">
            <v>.</v>
          </cell>
          <cell r="F7586" t="str">
            <v>.</v>
          </cell>
          <cell r="G7586" t="str">
            <v>.</v>
          </cell>
        </row>
        <row r="7587">
          <cell r="C7587" t="str">
            <v>EDIF20003001</v>
          </cell>
          <cell r="D7587" t="str">
            <v>COORDENADOR GERAL</v>
          </cell>
          <cell r="E7587" t="str">
            <v>H</v>
          </cell>
          <cell r="F7587">
            <v>452.37</v>
          </cell>
          <cell r="G7587">
            <v>452.37</v>
          </cell>
        </row>
        <row r="7588">
          <cell r="C7588" t="str">
            <v>EDIF20003002</v>
          </cell>
          <cell r="D7588" t="str">
            <v>ENGENHEIRO/ ARQUITETO SÊNIOR</v>
          </cell>
          <cell r="E7588" t="str">
            <v>H</v>
          </cell>
          <cell r="F7588">
            <v>246.23</v>
          </cell>
          <cell r="G7588">
            <v>246.23</v>
          </cell>
        </row>
        <row r="7589">
          <cell r="C7589" t="str">
            <v>EDIF20003003</v>
          </cell>
          <cell r="D7589" t="str">
            <v>ENGENHEIRO/ ARQUITETO JUNIOR</v>
          </cell>
          <cell r="E7589" t="str">
            <v>H</v>
          </cell>
          <cell r="F7589">
            <v>129.76</v>
          </cell>
          <cell r="G7589">
            <v>129.76</v>
          </cell>
        </row>
        <row r="7590">
          <cell r="C7590" t="str">
            <v>EDIF20003004</v>
          </cell>
          <cell r="D7590" t="str">
            <v>ENGENHEIRO/ ARQUITETO PLENO</v>
          </cell>
          <cell r="E7590" t="str">
            <v>H</v>
          </cell>
          <cell r="F7590">
            <v>171.08</v>
          </cell>
          <cell r="G7590">
            <v>171.08</v>
          </cell>
        </row>
        <row r="7591">
          <cell r="C7591" t="str">
            <v>EDIF20003005</v>
          </cell>
          <cell r="D7591" t="str">
            <v>PROJETISTA</v>
          </cell>
          <cell r="E7591" t="str">
            <v>H</v>
          </cell>
          <cell r="F7591">
            <v>91.87</v>
          </cell>
          <cell r="G7591">
            <v>91.87</v>
          </cell>
        </row>
        <row r="7592">
          <cell r="C7592" t="str">
            <v>EDIF20003006</v>
          </cell>
          <cell r="D7592" t="str">
            <v>DESENHISTA PROJETISTA</v>
          </cell>
          <cell r="E7592" t="str">
            <v>H</v>
          </cell>
          <cell r="F7592">
            <v>43.88</v>
          </cell>
          <cell r="G7592">
            <v>43.88</v>
          </cell>
        </row>
        <row r="7593">
          <cell r="C7593" t="str">
            <v>EDIF20003007</v>
          </cell>
          <cell r="D7593" t="str">
            <v>COORDENADOR SETORIAL</v>
          </cell>
          <cell r="E7593" t="str">
            <v>H</v>
          </cell>
          <cell r="F7593">
            <v>452.37</v>
          </cell>
          <cell r="G7593">
            <v>452.37</v>
          </cell>
        </row>
        <row r="7594">
          <cell r="C7594" t="str">
            <v>EDIF20003008</v>
          </cell>
          <cell r="D7594" t="str">
            <v>CONSULTOR</v>
          </cell>
          <cell r="E7594" t="str">
            <v>H</v>
          </cell>
          <cell r="F7594">
            <v>452.37</v>
          </cell>
          <cell r="G7594">
            <v>452.37</v>
          </cell>
        </row>
        <row r="7595">
          <cell r="C7595" t="str">
            <v>EDIF20003009</v>
          </cell>
          <cell r="D7595" t="str">
            <v>PROJETISTA CADISTA</v>
          </cell>
          <cell r="E7595" t="str">
            <v>H</v>
          </cell>
          <cell r="F7595">
            <v>43.88</v>
          </cell>
          <cell r="G7595">
            <v>43.88</v>
          </cell>
        </row>
        <row r="7596">
          <cell r="C7596" t="str">
            <v>EDIF20003021</v>
          </cell>
          <cell r="D7596" t="str">
            <v>DESENVOLVIMENTO DE PRANCHA DE DESENHO TÉCNICO/ DETALHAMENTO FORMATO A1</v>
          </cell>
          <cell r="E7596" t="str">
            <v>UN</v>
          </cell>
          <cell r="F7596">
            <v>1586</v>
          </cell>
          <cell r="G7596">
            <v>1586</v>
          </cell>
        </row>
        <row r="7597">
          <cell r="C7597" t="str">
            <v>EDIF20003024</v>
          </cell>
          <cell r="D7597" t="str">
            <v>DESENHISTA CADISTA</v>
          </cell>
          <cell r="E7597" t="str">
            <v>H</v>
          </cell>
          <cell r="F7597">
            <v>54.85</v>
          </cell>
          <cell r="G7597">
            <v>54.85</v>
          </cell>
        </row>
        <row r="7598">
          <cell r="C7598" t="str">
            <v>EDIF20003050</v>
          </cell>
          <cell r="D7598" t="str">
            <v>SERVIÇO DE PLOTAGEM EM PAPEL SULFITE, TAMANHO A1, PRETO E BRANCO</v>
          </cell>
          <cell r="E7598" t="str">
            <v>UN</v>
          </cell>
          <cell r="F7598">
            <v>10.63</v>
          </cell>
          <cell r="G7598">
            <v>10.63</v>
          </cell>
        </row>
        <row r="7599">
          <cell r="C7599" t="str">
            <v>EDIF20003051</v>
          </cell>
          <cell r="D7599" t="str">
            <v>SERVIÇO DE PLOTAGEM EM PAPEL SULFITE, TAMANHO A0, PRETO E BRANCO</v>
          </cell>
          <cell r="E7599" t="str">
            <v>UN</v>
          </cell>
          <cell r="F7599">
            <v>13.72</v>
          </cell>
          <cell r="G7599">
            <v>13.72</v>
          </cell>
        </row>
        <row r="7600">
          <cell r="C7600" t="str">
            <v>EDIF20003052</v>
          </cell>
          <cell r="D7600" t="str">
            <v>SERVIÇO DE PLOTAGEM EM PAPEL SULFITE, TAMANHO A1, COLORIDA</v>
          </cell>
          <cell r="E7600" t="str">
            <v>UN</v>
          </cell>
          <cell r="F7600">
            <v>14.27</v>
          </cell>
          <cell r="G7600">
            <v>14.27</v>
          </cell>
        </row>
        <row r="7601">
          <cell r="C7601" t="str">
            <v>EDIF20003053</v>
          </cell>
          <cell r="D7601" t="str">
            <v>SERVIÇO DE PLOTAGEM EM PAPEL SULFITE, TAMANHO A0, COLORIDA</v>
          </cell>
          <cell r="E7601" t="str">
            <v>UN</v>
          </cell>
          <cell r="F7601">
            <v>19.309999999999999</v>
          </cell>
          <cell r="G7601">
            <v>19.309999999999999</v>
          </cell>
        </row>
        <row r="7602">
          <cell r="C7602" t="str">
            <v>EDIF20003054</v>
          </cell>
          <cell r="D7602" t="str">
            <v>CÓPIA XEROX EM TAMANHO OFÍCIO, UMA FACE, PRETO E BRANCO</v>
          </cell>
          <cell r="E7602" t="str">
            <v>UN</v>
          </cell>
          <cell r="F7602">
            <v>0.77</v>
          </cell>
          <cell r="G7602">
            <v>0.77</v>
          </cell>
        </row>
        <row r="7603">
          <cell r="C7603" t="str">
            <v>EDIF20003055</v>
          </cell>
          <cell r="D7603" t="str">
            <v>CÓPIA XEROX EM TAMANHO OFÍCIO, UMA FACE, COLORIDA</v>
          </cell>
          <cell r="E7603" t="str">
            <v>UN</v>
          </cell>
          <cell r="F7603">
            <v>2.42</v>
          </cell>
          <cell r="G7603">
            <v>2.42</v>
          </cell>
        </row>
        <row r="7604">
          <cell r="C7604" t="str">
            <v>EDIF20003056</v>
          </cell>
          <cell r="D7604" t="str">
            <v>CÓPIA XEROX EM TAMANHO A3, UMA FACE, PRETO E BRANCO</v>
          </cell>
          <cell r="E7604" t="str">
            <v>UN</v>
          </cell>
          <cell r="F7604">
            <v>1.2</v>
          </cell>
          <cell r="G7604">
            <v>1.2</v>
          </cell>
        </row>
        <row r="7605">
          <cell r="C7605" t="str">
            <v>EDIF20003057</v>
          </cell>
          <cell r="D7605" t="str">
            <v>CÓPIA XEROX EM TAMANHO A3, UMA FACE, COLORIDA</v>
          </cell>
          <cell r="E7605" t="str">
            <v>UN</v>
          </cell>
          <cell r="F7605">
            <v>5.31</v>
          </cell>
          <cell r="G7605">
            <v>5.31</v>
          </cell>
        </row>
        <row r="7606">
          <cell r="C7606" t="str">
            <v>EDIF20003058</v>
          </cell>
          <cell r="D7606" t="str">
            <v>CÓPIA XEROX - PRETO E BRANCO</v>
          </cell>
          <cell r="E7606" t="str">
            <v>M2</v>
          </cell>
          <cell r="F7606">
            <v>15.55</v>
          </cell>
          <cell r="G7606">
            <v>15.55</v>
          </cell>
        </row>
        <row r="7607">
          <cell r="C7607" t="str">
            <v>EDIF20003059</v>
          </cell>
          <cell r="D7607" t="str">
            <v>ENGENHEIRO DA OBRA</v>
          </cell>
          <cell r="E7607" t="str">
            <v>H</v>
          </cell>
          <cell r="F7607">
            <v>165.6</v>
          </cell>
          <cell r="G7607">
            <v>147.84</v>
          </cell>
        </row>
        <row r="7608">
          <cell r="C7608" t="str">
            <v>EDIF20003060</v>
          </cell>
          <cell r="D7608" t="str">
            <v>PROJETO BÁSICO (PRANCHA A1)</v>
          </cell>
          <cell r="E7608" t="str">
            <v>UN</v>
          </cell>
          <cell r="F7608">
            <v>4114.08</v>
          </cell>
          <cell r="G7608">
            <v>4114.08</v>
          </cell>
        </row>
        <row r="7609">
          <cell r="C7609" t="str">
            <v>EDIF20003061</v>
          </cell>
          <cell r="D7609" t="str">
            <v>PROJETO EXECUTIVO (PRANCHA A1)</v>
          </cell>
          <cell r="E7609" t="str">
            <v>UN</v>
          </cell>
          <cell r="F7609">
            <v>3100.53</v>
          </cell>
          <cell r="G7609">
            <v>3100.53</v>
          </cell>
        </row>
        <row r="7610">
          <cell r="C7610" t="str">
            <v>EDIF20003070</v>
          </cell>
          <cell r="D7610" t="str">
            <v>LEVANTAMENTO CADASTRAL DE EDIFICAÇÃO ATÉ 500M2</v>
          </cell>
          <cell r="E7610" t="str">
            <v>UN</v>
          </cell>
          <cell r="F7610">
            <v>3852.62</v>
          </cell>
          <cell r="G7610">
            <v>3852.62</v>
          </cell>
        </row>
        <row r="7611">
          <cell r="C7611" t="str">
            <v>EDIF20003071</v>
          </cell>
          <cell r="D7611" t="str">
            <v>LEVANTAMENTO CADASTRAL DE EDIFICAÇÃO EXCEDENTE ENTRE 501M2 À 2000M2</v>
          </cell>
          <cell r="E7611" t="str">
            <v>M2</v>
          </cell>
          <cell r="F7611">
            <v>6.55</v>
          </cell>
          <cell r="G7611">
            <v>6.55</v>
          </cell>
        </row>
        <row r="7612">
          <cell r="C7612" t="str">
            <v>EDIF20003072</v>
          </cell>
          <cell r="D7612" t="str">
            <v>LEVANTAMENTO CADASTRAL DE EDIFICAÇÃO EXCEDENTE ENTRE 2001M2 À 5000M2</v>
          </cell>
          <cell r="E7612" t="str">
            <v>M2</v>
          </cell>
          <cell r="F7612">
            <v>5.78</v>
          </cell>
          <cell r="G7612">
            <v>5.78</v>
          </cell>
        </row>
        <row r="7613">
          <cell r="C7613" t="str">
            <v>EDIF20003073</v>
          </cell>
          <cell r="D7613" t="str">
            <v>LEVANTAMENTO CADASTRAL DE EDIFICAÇÃO EXCEDENTE ACIMA DE 5001M2</v>
          </cell>
          <cell r="E7613" t="str">
            <v>M2</v>
          </cell>
          <cell r="F7613">
            <v>3.47</v>
          </cell>
          <cell r="G7613">
            <v>3.47</v>
          </cell>
        </row>
        <row r="7614">
          <cell r="C7614" t="str">
            <v>EDIF20003074</v>
          </cell>
          <cell r="D7614" t="str">
            <v>LEVANTAMENTO CADASTRAL INSTALAÇÕES ELÉTRICAS ATÉ 500M2</v>
          </cell>
          <cell r="E7614" t="str">
            <v>GL</v>
          </cell>
          <cell r="F7614">
            <v>2215.33</v>
          </cell>
          <cell r="G7614">
            <v>2215.33</v>
          </cell>
        </row>
        <row r="7615">
          <cell r="C7615" t="str">
            <v>EDIF20003075</v>
          </cell>
          <cell r="D7615" t="str">
            <v>LEVANT. CADASTRAL INSTALAÇÕES ELÉTRICAS EXCEDENTE ENTRE 501M2 À 2000M2</v>
          </cell>
          <cell r="E7615" t="str">
            <v>M2</v>
          </cell>
          <cell r="F7615">
            <v>3.77</v>
          </cell>
          <cell r="G7615">
            <v>3.77</v>
          </cell>
        </row>
        <row r="7616">
          <cell r="C7616" t="str">
            <v>EDIF20003076</v>
          </cell>
          <cell r="D7616" t="str">
            <v>LEVANTAMENTO CADASTRAL INSTALAÇÕES ELÉTRICAS EXCEDENTE ENTRE 2001M2 À 5000M2</v>
          </cell>
          <cell r="E7616" t="str">
            <v>M2</v>
          </cell>
          <cell r="F7616">
            <v>3.32</v>
          </cell>
          <cell r="G7616">
            <v>3.32</v>
          </cell>
        </row>
        <row r="7617">
          <cell r="C7617" t="str">
            <v>EDIF20003077</v>
          </cell>
          <cell r="D7617" t="str">
            <v>LEVANTAMENTO CADASTRAL INSTALAÇÕES ELÉTRICAS EXCEDENTE ACIMA DE  5000M2</v>
          </cell>
          <cell r="E7617" t="str">
            <v>M2</v>
          </cell>
          <cell r="F7617">
            <v>1.99</v>
          </cell>
          <cell r="G7617">
            <v>1.99</v>
          </cell>
        </row>
        <row r="7618">
          <cell r="C7618" t="str">
            <v>EDIF20003078</v>
          </cell>
          <cell r="D7618" t="str">
            <v>LEVANTAMENTO CADASTRAL INSTALAÇÕES HIDRO-SANITÁRIAS ATÉ 500M2</v>
          </cell>
          <cell r="E7618" t="str">
            <v>UN</v>
          </cell>
          <cell r="F7618">
            <v>1696.27</v>
          </cell>
          <cell r="G7618">
            <v>1696.27</v>
          </cell>
        </row>
        <row r="7619">
          <cell r="C7619" t="str">
            <v>EDIF20003079</v>
          </cell>
          <cell r="D7619" t="str">
            <v>LEVANTAMENTO CADASTRAL INSTALAÇÕES HIDRO-SANITÁRIAS EXCEDENTE ENTRE 501M2 À 2000M2</v>
          </cell>
          <cell r="E7619" t="str">
            <v>M2</v>
          </cell>
          <cell r="F7619">
            <v>2.88</v>
          </cell>
          <cell r="G7619">
            <v>2.88</v>
          </cell>
        </row>
        <row r="7620">
          <cell r="C7620" t="str">
            <v>EDIF20003080</v>
          </cell>
          <cell r="D7620" t="str">
            <v>LEVANTAMENTO CADASTRAL INSTALAÇÕES HIDRO-SANITÁRIAS EXCEDENTE ENTRE 2001 M2 À 5000M2</v>
          </cell>
          <cell r="E7620" t="str">
            <v>M2</v>
          </cell>
          <cell r="F7620">
            <v>2.54</v>
          </cell>
          <cell r="G7620">
            <v>2.54</v>
          </cell>
        </row>
        <row r="7621">
          <cell r="C7621" t="str">
            <v>EDIF20003081</v>
          </cell>
          <cell r="D7621" t="str">
            <v>LEVANTAMENTO CADASTRAL INSTALAÇÕES HIDRO-SANITÁRIAS EXCEDENTE ACIMA DE 5000M2</v>
          </cell>
          <cell r="E7621" t="str">
            <v>M2</v>
          </cell>
          <cell r="F7621">
            <v>1.53</v>
          </cell>
          <cell r="G7621">
            <v>1.53</v>
          </cell>
        </row>
        <row r="7622">
          <cell r="C7622" t="str">
            <v>EDIF20004041</v>
          </cell>
          <cell r="D7622" t="str">
            <v>CADASTRAMENTO DE VEGETAÇÃO ARBOREA ATÉ 30 EXEMPLARES</v>
          </cell>
          <cell r="E7622" t="str">
            <v>GL</v>
          </cell>
          <cell r="F7622">
            <v>3767.18</v>
          </cell>
          <cell r="G7622">
            <v>3726.07</v>
          </cell>
        </row>
        <row r="7623">
          <cell r="C7623" t="str">
            <v>EDIF20004042</v>
          </cell>
          <cell r="D7623" t="str">
            <v>CADASTRAMENTO/ INVENTÁRIO DE VEGETAÇÃO ARBOREA ACIMA DE 30 EXEMPLARES</v>
          </cell>
          <cell r="E7623" t="str">
            <v>UN</v>
          </cell>
          <cell r="F7623">
            <v>101.85</v>
          </cell>
          <cell r="G7623">
            <v>101.48</v>
          </cell>
        </row>
        <row r="7624">
          <cell r="C7624" t="str">
            <v>EDIF20005030</v>
          </cell>
          <cell r="D7624" t="str">
            <v>PARECER TÉCNICO DE FUNDAÇÃO PARA ÁREA CONSTRUÍDA ATÉ 2000M2</v>
          </cell>
          <cell r="E7624" t="str">
            <v>GL</v>
          </cell>
          <cell r="F7624">
            <v>4523.66</v>
          </cell>
          <cell r="G7624">
            <v>4523.66</v>
          </cell>
        </row>
        <row r="7625">
          <cell r="C7625" t="str">
            <v>EDIF20005031</v>
          </cell>
          <cell r="D7625" t="str">
            <v>PARECER TÉCNICO DE FUNDAÇÃO PARA ÁREA CONSTRUÍDA DE 2001 À 5000M2</v>
          </cell>
          <cell r="E7625" t="str">
            <v>GL</v>
          </cell>
          <cell r="F7625">
            <v>7237.86</v>
          </cell>
          <cell r="G7625">
            <v>7237.86</v>
          </cell>
        </row>
        <row r="7626">
          <cell r="C7626" t="str">
            <v>EDIF20005032</v>
          </cell>
          <cell r="D7626" t="str">
            <v>PARECER TÉCNICO DE FUNDAÇÃO PARA ÁREA CONSTRUÍDA DE 5001 À 10000M2</v>
          </cell>
          <cell r="E7626" t="str">
            <v>GL</v>
          </cell>
          <cell r="F7626">
            <v>12666.25</v>
          </cell>
          <cell r="G7626">
            <v>12666.25</v>
          </cell>
        </row>
        <row r="7627">
          <cell r="C7627" t="str">
            <v>EDIF20005033</v>
          </cell>
          <cell r="D7627" t="str">
            <v>DESENVOLVIMENTO DE PROJETO TÉCNICO DE PREVENÇÃO E COMBATE A INCÊNDIO E APROVAÇÃO JUNTO AO CORPO DE BOMBEIROS PARA EDIFICAÇÕES ATÉ 2000 M2</v>
          </cell>
          <cell r="E7627" t="str">
            <v>GL</v>
          </cell>
          <cell r="F7627">
            <v>6166.2</v>
          </cell>
          <cell r="G7627">
            <v>6166.2</v>
          </cell>
        </row>
        <row r="7628">
          <cell r="C7628" t="str">
            <v>EDIF20005034</v>
          </cell>
          <cell r="D7628" t="str">
            <v>DESENVOLVIMENTO DE PROJETO TÉCNICO DE PREVENÇÃO E COMBATE A INCÊNDIO E APROVAÇÃO JUNTO AO CORPO DE BOMBEIROS PARA EDIFICAÇÕES DE 2001 M2 À 5000 M2</v>
          </cell>
          <cell r="E7628" t="str">
            <v>GL</v>
          </cell>
          <cell r="F7628">
            <v>7892.2</v>
          </cell>
          <cell r="G7628">
            <v>7892.2</v>
          </cell>
        </row>
        <row r="7629">
          <cell r="C7629" t="str">
            <v>EDIF20005035</v>
          </cell>
          <cell r="D7629" t="str">
            <v>DESENVOLVIMENTO DE PROJETO TÉCNICO DE PREVENÇÃO E COMBATE A INCÊNDIO E APROVAÇÃO JUNTO AO CORPO DE BOMBEIROS PARA EDIFICAÇÕES DE  5001 M2 À 10000 M2</v>
          </cell>
          <cell r="E7629" t="str">
            <v>GL</v>
          </cell>
          <cell r="F7629">
            <v>10594.3</v>
          </cell>
          <cell r="G7629">
            <v>10594.3</v>
          </cell>
        </row>
        <row r="7630">
          <cell r="C7630" t="str">
            <v>EDIF20005036</v>
          </cell>
          <cell r="D7630" t="str">
            <v>SERVIÇOS TÉCNICOS PROFISSIONAIS PARA OBTENÇÃO DO AVCB JUNTO AO CORPO DE BOMBEIROS PARA EDIFICAÇÕES ATÉ 2000 M2</v>
          </cell>
          <cell r="E7630" t="str">
            <v>GL</v>
          </cell>
          <cell r="F7630">
            <v>3492.78</v>
          </cell>
          <cell r="G7630">
            <v>3492.78</v>
          </cell>
        </row>
        <row r="7631">
          <cell r="C7631" t="str">
            <v>EDIF20005037</v>
          </cell>
          <cell r="D7631" t="str">
            <v>SERVIÇOS TÉCNICOS PROFISSIONAIS PARA OBTENÇÃO DO AVCB JUNTO AO CORPO DE BOMBEIROS PARA EDIFICAÇÕES DE 2001 À 5000 M2</v>
          </cell>
          <cell r="E7631" t="str">
            <v>GL</v>
          </cell>
          <cell r="F7631">
            <v>5239.17</v>
          </cell>
          <cell r="G7631">
            <v>5239.17</v>
          </cell>
        </row>
        <row r="7632">
          <cell r="C7632" t="str">
            <v>EDIF20005038</v>
          </cell>
          <cell r="D7632" t="str">
            <v>SERVIÇOS TÉCNICOS PROFISSIONAIS PARA OBTENÇÃO DO AVCB JUNTO AO CORPO DE BOMBEIROS PARA EDIFICAÇÕES DE 5001 À 10000 M2</v>
          </cell>
          <cell r="E7632" t="str">
            <v>GL</v>
          </cell>
          <cell r="F7632">
            <v>7858.76</v>
          </cell>
          <cell r="G7632">
            <v>7858.76</v>
          </cell>
        </row>
        <row r="7633">
          <cell r="C7633" t="str">
            <v>EDIF20006000</v>
          </cell>
          <cell r="D7633" t="str">
            <v>CONTROLE TECNOLÓGICO</v>
          </cell>
          <cell r="E7633" t="str">
            <v>.</v>
          </cell>
          <cell r="F7633" t="str">
            <v>.</v>
          </cell>
          <cell r="G7633" t="str">
            <v>.</v>
          </cell>
        </row>
        <row r="7634">
          <cell r="C7634" t="str">
            <v>EDIF20006001</v>
          </cell>
          <cell r="D7634" t="str">
            <v>CONCRETO - ESTUDOS E ENSAIOS</v>
          </cell>
          <cell r="E7634" t="str">
            <v>UN</v>
          </cell>
          <cell r="F7634">
            <v>2572.5700000000002</v>
          </cell>
          <cell r="G7634">
            <v>2572.5700000000002</v>
          </cell>
        </row>
        <row r="7635">
          <cell r="C7635" t="str">
            <v>EDIF20006002</v>
          </cell>
          <cell r="D7635" t="str">
            <v>CONCRETO - ENSAIOS DE RUPTURA A COMPRESSÃO (CORPOS DE PROVA)</v>
          </cell>
          <cell r="E7635" t="str">
            <v>UN</v>
          </cell>
          <cell r="F7635">
            <v>21.98</v>
          </cell>
          <cell r="G7635">
            <v>21.98</v>
          </cell>
        </row>
        <row r="7636">
          <cell r="C7636" t="str">
            <v>EDIF20006003</v>
          </cell>
          <cell r="D7636" t="str">
            <v>CONTROLE TECNOLÓGICO DE CONCRETO - MOBILIZAÇÃO PARA MOLDAGEM E/OU COLETA DOS CORPOS DE PROVA DE CONCRETO</v>
          </cell>
          <cell r="E7636" t="str">
            <v>VIAGEM</v>
          </cell>
          <cell r="F7636">
            <v>325.92</v>
          </cell>
          <cell r="G7636">
            <v>325.92</v>
          </cell>
        </row>
        <row r="7637">
          <cell r="C7637" t="str">
            <v>EDIF20006004</v>
          </cell>
          <cell r="D7637" t="str">
            <v>CONTROLE TECNOLÓGICO DE CONCRETO MOLDAGEM DE CORPO DE PROVA</v>
          </cell>
          <cell r="E7637" t="str">
            <v>PERÍODO</v>
          </cell>
          <cell r="F7637">
            <v>226.54</v>
          </cell>
          <cell r="G7637">
            <v>226.54</v>
          </cell>
        </row>
        <row r="7638">
          <cell r="C7638" t="str">
            <v>EDIF20006005</v>
          </cell>
          <cell r="D7638" t="str">
            <v>CONTROLE TECNOLÓGICO DE CONCRETO - ENSAIO DE ESCLEROMETRIA EM 10 PONTOS COM 16 TIROS POR PONTO</v>
          </cell>
          <cell r="E7638" t="str">
            <v>ENS.</v>
          </cell>
          <cell r="F7638">
            <v>2156</v>
          </cell>
          <cell r="G7638">
            <v>2156</v>
          </cell>
        </row>
        <row r="7639">
          <cell r="C7639" t="str">
            <v>EDIF20006011</v>
          </cell>
          <cell r="D7639" t="str">
            <v>AÇO - ENSAIOS DE TRAÇÃO EM BARRAS</v>
          </cell>
          <cell r="E7639" t="str">
            <v>UN</v>
          </cell>
          <cell r="F7639">
            <v>72.58</v>
          </cell>
          <cell r="G7639">
            <v>72.58</v>
          </cell>
        </row>
        <row r="7640">
          <cell r="C7640" t="str">
            <v>EDIF20006012</v>
          </cell>
          <cell r="D7640" t="str">
            <v>AÇO - ENSAIOS DE DOBRAMENTO EM BARRAS</v>
          </cell>
          <cell r="E7640" t="str">
            <v>UN</v>
          </cell>
          <cell r="F7640">
            <v>17.87</v>
          </cell>
          <cell r="G7640">
            <v>17.87</v>
          </cell>
        </row>
        <row r="7641">
          <cell r="C7641" t="str">
            <v>EDIF20006013</v>
          </cell>
          <cell r="D7641" t="str">
            <v>AÇO - ENSAIOS DE VERIFICAÇÃO DE BITOLA</v>
          </cell>
          <cell r="E7641" t="str">
            <v>UN</v>
          </cell>
          <cell r="F7641">
            <v>16.93</v>
          </cell>
          <cell r="G7641">
            <v>16.93</v>
          </cell>
        </row>
        <row r="7642">
          <cell r="C7642" t="str">
            <v>EDIF20006014</v>
          </cell>
          <cell r="D7642" t="str">
            <v>ENSAIO DE ISOLAÇÃO DE CABO DE MÉDIA TENSÃO</v>
          </cell>
          <cell r="E7642" t="str">
            <v>Un</v>
          </cell>
          <cell r="F7642">
            <v>3294.24</v>
          </cell>
          <cell r="G7642">
            <v>3294.24</v>
          </cell>
        </row>
        <row r="7643">
          <cell r="C7643" t="str">
            <v>EDIF20006015</v>
          </cell>
          <cell r="D7643" t="str">
            <v>ENSAIO DE ISOLAÇÃO DE TRANFORMADOR DE POTÊNCIA</v>
          </cell>
          <cell r="E7643" t="str">
            <v>Un</v>
          </cell>
          <cell r="F7643">
            <v>2641.45</v>
          </cell>
          <cell r="G7643">
            <v>2641.45</v>
          </cell>
        </row>
        <row r="7644">
          <cell r="C7644" t="str">
            <v>EDIF20006016</v>
          </cell>
          <cell r="D7644" t="str">
            <v>ENSAIO DE RELAÇÃO DE TRANSFORMAÇÃO EM TRANSFORMADOR DE POTÊNCIA</v>
          </cell>
          <cell r="E7644" t="str">
            <v>Un</v>
          </cell>
          <cell r="F7644">
            <v>2820.88</v>
          </cell>
          <cell r="G7644">
            <v>2820.88</v>
          </cell>
        </row>
        <row r="7645">
          <cell r="C7645" t="str">
            <v>EDIF20006017</v>
          </cell>
          <cell r="D7645" t="str">
            <v>ENSAIO DE RESISTÊNCIA DE ISOLAÇÃO DE CHAVE SECCIONADORA CLASSE 15KV</v>
          </cell>
          <cell r="E7645" t="str">
            <v>Un</v>
          </cell>
          <cell r="F7645">
            <v>3220.52</v>
          </cell>
          <cell r="G7645">
            <v>3220.52</v>
          </cell>
        </row>
        <row r="7646">
          <cell r="C7646" t="str">
            <v>EDIF20006018</v>
          </cell>
          <cell r="D7646" t="str">
            <v>PARAMETRIZAÇÃO DO RELÊ DE PROTEÇÃO INDIRETA DE DISJUNTOR EM MÉDIA TENSÃO</v>
          </cell>
          <cell r="E7646" t="str">
            <v>Un</v>
          </cell>
          <cell r="F7646">
            <v>2692.81</v>
          </cell>
          <cell r="G7646">
            <v>2692.81</v>
          </cell>
        </row>
        <row r="7648">
          <cell r="C7648" t="str">
            <v>SINAPI97141</v>
          </cell>
          <cell r="D7648" t="str">
            <v>ASSENTAMENTO DE TUBO DE FERRO FUNDIDO PARA REDE DE ÁGUA, DN 80 MM, JUNTA ELÁSTICA, INSTALADO EM LOCAL COM NÍVEL ALTO DE INTERFERÊNCIAS (NÃO INCLUI FORNECIMENTO). AF_05/2024</v>
          </cell>
          <cell r="E7648" t="str">
            <v>M</v>
          </cell>
          <cell r="F7648" t="str">
            <v>5,29</v>
          </cell>
          <cell r="G7648" t="str">
            <v>4,91</v>
          </cell>
        </row>
        <row r="7649">
          <cell r="C7649" t="str">
            <v>SINAPI97142</v>
          </cell>
          <cell r="D7649" t="str">
            <v>ASSENTAMENTO DE TUBO DE FERRO FUNDIDO PARA REDE DE ÁGUA, DN 100 MM, JUNTA ELÁSTICA, INSTALADO EM LOCAL COM NÍVEL ALTO DE INTERFERÊNCIAS (NÃO INCLUI FORNECIMENTO). AF_05/2024</v>
          </cell>
          <cell r="E7649" t="str">
            <v>M</v>
          </cell>
          <cell r="F7649" t="str">
            <v>6,15</v>
          </cell>
          <cell r="G7649" t="str">
            <v>5,70</v>
          </cell>
        </row>
        <row r="7650">
          <cell r="C7650" t="str">
            <v>SINAPI97143</v>
          </cell>
          <cell r="D7650" t="str">
            <v>ASSENTAMENTO DE TUBO DE FERRO FUNDIDO PARA REDE DE ÁGUA, DN 150 MM, JUNTA ELÁSTICA, INSTALADO EM LOCAL COM NÍVEL ALTO DE INTERFERÊNCIAS (NÃO INCLUI FORNECIMENTO). AF_05/2024</v>
          </cell>
          <cell r="E7650" t="str">
            <v>M</v>
          </cell>
          <cell r="F7650" t="str">
            <v>8,24</v>
          </cell>
          <cell r="G7650" t="str">
            <v>7,62</v>
          </cell>
        </row>
        <row r="7651">
          <cell r="C7651" t="str">
            <v>SINAPI97144</v>
          </cell>
          <cell r="D7651" t="str">
            <v>ASSENTAMENTO DE TUBO DE FERRO FUNDIDO PARA REDE DE ÁGUA, DN 200 MM, JUNTA ELÁSTICA, INSTALADO EM LOCAL COM NÍVEL ALTO DE INTERFERÊNCIAS (NÃO INCLUI FORNECIMENTO). AF_05/2024</v>
          </cell>
          <cell r="E7651" t="str">
            <v>M</v>
          </cell>
          <cell r="F7651" t="str">
            <v>10,35</v>
          </cell>
          <cell r="G7651" t="str">
            <v>9,55</v>
          </cell>
        </row>
        <row r="7652">
          <cell r="C7652" t="str">
            <v>SINAPI97145</v>
          </cell>
          <cell r="D7652" t="str">
            <v>ASSENTAMENTO DE TUBO DE FERRO FUNDIDO PARA REDE DE ÁGUA, DN 250 MM, JUNTA ELÁSTICA, INSTALADO EM LOCAL COM NÍVEL ALTO DE INTERFERÊNCIAS (NÃO INCLUI FORNECIMENTO). AF_05/2024</v>
          </cell>
          <cell r="E7652" t="str">
            <v>M</v>
          </cell>
          <cell r="F7652" t="str">
            <v>12,48</v>
          </cell>
          <cell r="G7652" t="str">
            <v>11,49</v>
          </cell>
        </row>
        <row r="7653">
          <cell r="C7653" t="str">
            <v>SINAPI97146</v>
          </cell>
          <cell r="D7653" t="str">
            <v>ASSENTAMENTO DE TUBO DE FERRO FUNDIDO PARA REDE DE ÁGUA, DN 300 MM, JUNTA ELÁSTICA, INSTALADO EM LOCAL COM NÍVEL ALTO DE INTERFERÊNCIAS (NÃO INCLUI FORNECIMENTO). AF_05/2024</v>
          </cell>
          <cell r="E7653" t="str">
            <v>M</v>
          </cell>
          <cell r="F7653" t="str">
            <v>14,60</v>
          </cell>
          <cell r="G7653" t="str">
            <v>13,44</v>
          </cell>
        </row>
        <row r="7654">
          <cell r="C7654" t="str">
            <v>SINAPI97147</v>
          </cell>
          <cell r="D7654" t="str">
            <v>ASSENTAMENTO DE TUBO DE FERRO FUNDIDO PARA REDE DE ÁGUA, DN 350 MM, JUNTA ELÁSTICA, INSTALADO EM LOCAL COM NÍVEL ALTO DE INTERFERÊNCIAS (NÃO INCLUI FORNECIMENTO). AF_05/2024</v>
          </cell>
          <cell r="E7654" t="str">
            <v>M</v>
          </cell>
          <cell r="F7654" t="str">
            <v>16,71</v>
          </cell>
          <cell r="G7654" t="str">
            <v>15,39</v>
          </cell>
        </row>
        <row r="7655">
          <cell r="C7655" t="str">
            <v>SINAPI97148</v>
          </cell>
          <cell r="D7655" t="str">
            <v>ASSENTAMENTO DE TUBO DE FERRO FUNDIDO PARA REDE DE ÁGUA, DN 400 MM, JUNTA ELÁSTICA, INSTALADO EM LOCAL COM NÍVEL ALTO DE INTERFERÊNCIAS (NÃO INCLUI FORNECIMENTO). AF_05/2024</v>
          </cell>
          <cell r="E7655" t="str">
            <v>M</v>
          </cell>
          <cell r="F7655" t="str">
            <v>18,83</v>
          </cell>
          <cell r="G7655" t="str">
            <v>17,32</v>
          </cell>
        </row>
        <row r="7656">
          <cell r="C7656" t="str">
            <v>SINAPI97149</v>
          </cell>
          <cell r="D7656" t="str">
            <v>ASSENTAMENTO DE TUBO DE FERRO FUNDIDO PARA REDE DE ÁGUA, DN 450 MM, JUNTA ELÁSTICA, INSTALADO EM LOCAL COM NÍVEL ALTO DE INTERFERÊNCIAS (NÃO INCLUI FORNECIMENTO). AF_05/2024</v>
          </cell>
          <cell r="E7656" t="str">
            <v>M</v>
          </cell>
          <cell r="F7656" t="str">
            <v>20,98</v>
          </cell>
          <cell r="G7656" t="str">
            <v>19,29</v>
          </cell>
        </row>
        <row r="7657">
          <cell r="C7657" t="str">
            <v>SINAPI97150</v>
          </cell>
          <cell r="D7657" t="str">
            <v>ASSENTAMENTO DE TUBO DE FERRO FUNDIDO PARA REDE DE ÁGUA, DN 500 MM, JUNTA ELÁSTICA, INSTALADO EM LOCAL COM NÍVEL ALTO DE INTERFERÊNCIAS (NÃO INCLUI FORNECIMENTO). AF_05/2024</v>
          </cell>
          <cell r="E7657" t="str">
            <v>M</v>
          </cell>
          <cell r="F7657" t="str">
            <v>26,55</v>
          </cell>
          <cell r="G7657" t="str">
            <v>24,69</v>
          </cell>
        </row>
        <row r="7658">
          <cell r="C7658" t="str">
            <v>SINAPI97151</v>
          </cell>
          <cell r="D7658" t="str">
            <v>ASSENTAMENTO DE TUBO DE FERRO FUNDIDO PARA REDE DE ÁGUA, DN 600 MM, JUNTA ELÁSTICA, INSTALADO EM LOCAL COM NÍVEL ALTO DE INTERFERÊNCIAS (NÃO INCLUI FORNECIMENTO). AF_05/2024</v>
          </cell>
          <cell r="E7658" t="str">
            <v>M</v>
          </cell>
          <cell r="F7658" t="str">
            <v>31,34</v>
          </cell>
          <cell r="G7658" t="str">
            <v>29,12</v>
          </cell>
        </row>
        <row r="7659">
          <cell r="C7659" t="str">
            <v>SINAPI97152</v>
          </cell>
          <cell r="D7659" t="str">
            <v>ASSENTAMENTO DE TUBO DE FERRO FUNDIDO PARA REDE DE ÁGUA, DN 700 MM, JUNTA ELÁSTICA, INSTALADO EM LOCAL COM NÍVEL ALTO DE INTERFERÊNCIAS (NÃO INCLUI FORNECIMENTO). AF_05/2024</v>
          </cell>
          <cell r="E7659" t="str">
            <v>M</v>
          </cell>
          <cell r="F7659" t="str">
            <v>35,91</v>
          </cell>
          <cell r="G7659" t="str">
            <v>33,36</v>
          </cell>
        </row>
        <row r="7660">
          <cell r="C7660" t="str">
            <v>SINAPI97153</v>
          </cell>
          <cell r="D7660" t="str">
            <v>ASSENTAMENTO DE TUBO DE FERRO FUNDIDO PARA REDE DE ÁGUA, DN 800 MM, JUNTA ELÁSTICA, INSTALADO EM LOCAL COM NÍVEL ALTO DE INTERFERÊNCIAS (NÃO INCLUI FORNECIMENTO). AF_05/2024</v>
          </cell>
          <cell r="E7660" t="str">
            <v>M</v>
          </cell>
          <cell r="F7660" t="str">
            <v>40,63</v>
          </cell>
          <cell r="G7660" t="str">
            <v>37,71</v>
          </cell>
        </row>
        <row r="7661">
          <cell r="C7661" t="str">
            <v>SINAPI97154</v>
          </cell>
          <cell r="D7661" t="str">
            <v>ASSENTAMENTO DE TUBO DE FERRO FUNDIDO PARA REDE DE ÁGUA, DN 900 MM, JUNTA ELÁSTICA, INSTALADO EM LOCAL COM NÍVEL ALTO DE INTERFERÊNCIAS (NÃO INCLUI FORNECIMENTO). AF_05/2024</v>
          </cell>
          <cell r="E7661" t="str">
            <v>M</v>
          </cell>
          <cell r="F7661" t="str">
            <v>45,37</v>
          </cell>
          <cell r="G7661" t="str">
            <v>42,09</v>
          </cell>
        </row>
        <row r="7662">
          <cell r="C7662" t="str">
            <v>SINAPI97155</v>
          </cell>
          <cell r="D7662" t="str">
            <v>ASSENTAMENTO DE TUBO DE FERRO FUNDIDO PARA REDE DE ÁGUA, DN 1000 MM, JUNTA ELÁSTICA, INSTALADO EM LOCAL COM NÍVEL ALTO DE INTERFERÊNCIAS (NÃO INCLUI FORNECIMENTO). AF_05/2024</v>
          </cell>
          <cell r="E7662" t="str">
            <v>M</v>
          </cell>
          <cell r="F7662" t="str">
            <v>50,13</v>
          </cell>
          <cell r="G7662" t="str">
            <v>46,51</v>
          </cell>
        </row>
        <row r="7663">
          <cell r="C7663" t="str">
            <v>SINAPI97156</v>
          </cell>
          <cell r="D7663" t="str">
            <v>ASSENTAMENTO DE TUBO DE FERRO FUNDIDO PARA REDE DE ÁGUA, DN 1200 MM, JUNTA ELÁSTICA, INSTALADO EM LOCAL COM NÍVEL ALTO DE INTERFERÊNCIAS (NÃO INCLUI FORNECIMENTO). AF_05/2024</v>
          </cell>
          <cell r="E7663" t="str">
            <v>M</v>
          </cell>
          <cell r="F7663" t="str">
            <v>59,95</v>
          </cell>
          <cell r="G7663" t="str">
            <v>55,63</v>
          </cell>
        </row>
        <row r="7664">
          <cell r="C7664" t="str">
            <v>SINAPI97157</v>
          </cell>
          <cell r="D7664" t="str">
            <v>ASSENTAMENTO DE TUBO DE FERRO FUNDIDO PARA REDE DE ÁGUA, DN 80 MM, JUNTA ELÁSTICA, INSTALADO EM LOCAL COM NÍVEL BAIXO DE INTERFERÊNCIAS (NÃO INCLUI FORNECIMENTO). AF_05/2024</v>
          </cell>
          <cell r="E7664" t="str">
            <v>M</v>
          </cell>
          <cell r="F7664" t="str">
            <v>4,05</v>
          </cell>
          <cell r="G7664" t="str">
            <v>3,75</v>
          </cell>
        </row>
        <row r="7665">
          <cell r="C7665" t="str">
            <v>SINAPI97158</v>
          </cell>
          <cell r="D7665" t="str">
            <v>ASSENTAMENTO DE TUBO DE FERRO FUNDIDO PARA REDE DE ÁGUA, DN 100 MM, JUNTA ELÁSTICA, INSTALADO EM LOCAL COM NÍVEL BAIXO DE INTERFERÊNCIAS (NÃO INCLUI FORNECIMENTO). AF_05/2024</v>
          </cell>
          <cell r="E7665" t="str">
            <v>M</v>
          </cell>
          <cell r="F7665" t="str">
            <v>4,77</v>
          </cell>
          <cell r="G7665" t="str">
            <v>4,41</v>
          </cell>
        </row>
        <row r="7666">
          <cell r="C7666" t="str">
            <v>SINAPI97159</v>
          </cell>
          <cell r="D7666" t="str">
            <v>ASSENTAMENTO DE TUBO DE FERRO FUNDIDO PARA REDE DE ÁGUA, DN 150 MM, JUNTA ELÁSTICA, INSTALADO EM LOCAL COM NÍVEL BAIXO DE INTERFERÊNCIAS (NÃO INCLUI FORNECIMENTO). AF_05/2024</v>
          </cell>
          <cell r="E7666" t="str">
            <v>M</v>
          </cell>
          <cell r="F7666" t="str">
            <v>6,51</v>
          </cell>
          <cell r="G7666" t="str">
            <v>6,02</v>
          </cell>
        </row>
        <row r="7667">
          <cell r="C7667" t="str">
            <v>SINAPI97160</v>
          </cell>
          <cell r="D7667" t="str">
            <v>ASSENTAMENTO DE TUBO DE FERRO FUNDIDO PARA REDE DE ÁGUA, DN 200 MM, JUNTA ELÁSTICA, INSTALADO EM LOCAL COM NÍVEL BAIXO DE INTERFERÊNCIAS (NÃO INCLUI FORNECIMENTO). AF_05/2024</v>
          </cell>
          <cell r="E7667" t="str">
            <v>M</v>
          </cell>
          <cell r="F7667" t="str">
            <v>8,27</v>
          </cell>
          <cell r="G7667" t="str">
            <v>7,62</v>
          </cell>
        </row>
        <row r="7668">
          <cell r="C7668" t="str">
            <v>SINAPI97161</v>
          </cell>
          <cell r="D7668" t="str">
            <v>ASSENTAMENTO DE TUBO DE FERRO FUNDIDO PARA REDE DE ÁGUA, DN 250 MM, JUNTA ELÁSTICA, INSTALADO EM LOCAL COM NÍVEL BAIXO DE INTERFERÊNCIAS (NÃO INCLUI FORNECIMENTO). AF_05/2024</v>
          </cell>
          <cell r="E7668" t="str">
            <v>M</v>
          </cell>
          <cell r="F7668" t="str">
            <v>10,05</v>
          </cell>
          <cell r="G7668" t="str">
            <v>9,25</v>
          </cell>
        </row>
        <row r="7669">
          <cell r="C7669" t="str">
            <v>SINAPI97162</v>
          </cell>
          <cell r="D7669" t="str">
            <v>ASSENTAMENTO DE TUBO DE FERRO FUNDIDO PARA REDE DE ÁGUA, DN 300 MM, JUNTA ELÁSTICA, INSTALADO EM LOCAL COM NÍVEL BAIXO DE INTERFERÊNCIAS (NÃO INCLUI FORNECIMENTO). AF_05/2024</v>
          </cell>
          <cell r="E7669" t="str">
            <v>M</v>
          </cell>
          <cell r="F7669" t="str">
            <v>11,82</v>
          </cell>
          <cell r="G7669" t="str">
            <v>10,86</v>
          </cell>
        </row>
        <row r="7670">
          <cell r="C7670" t="str">
            <v>SINAPI97163</v>
          </cell>
          <cell r="D7670" t="str">
            <v>ASSENTAMENTO DE TUBO DE FERRO FUNDIDO PARA REDE DE ÁGUA, DN 350 MM, JUNTA ELÁSTICA, INSTALADO EM LOCAL COM NÍVEL BAIXO DE INTERFERÊNCIAS (NÃO INCLUI FORNECIMENTO). AF_05/2024</v>
          </cell>
          <cell r="E7670" t="str">
            <v>M</v>
          </cell>
          <cell r="F7670" t="str">
            <v>13,58</v>
          </cell>
          <cell r="G7670" t="str">
            <v>12,49</v>
          </cell>
        </row>
        <row r="7671">
          <cell r="C7671" t="str">
            <v>SINAPI97164</v>
          </cell>
          <cell r="D7671" t="str">
            <v>ASSENTAMENTO DE TUBO DE FERRO FUNDIDO PARA REDE DE ÁGUA, DN 400 MM, JUNTA ELÁSTICA, INSTALADO EM LOCAL COM NÍVEL BAIXO DE INTERFERÊNCIAS (NÃO INCLUI FORNECIMENTO). AF_05/2024</v>
          </cell>
          <cell r="E7671" t="str">
            <v>M</v>
          </cell>
          <cell r="F7671" t="str">
            <v>15,35</v>
          </cell>
          <cell r="G7671" t="str">
            <v>14,10</v>
          </cell>
        </row>
        <row r="7672">
          <cell r="C7672" t="str">
            <v>SINAPI97165</v>
          </cell>
          <cell r="D7672" t="str">
            <v>ASSENTAMENTO DE TUBO DE FERRO FUNDIDO PARA REDE DE ÁGUA, DN 450 MM, JUNTA ELÁSTICA, INSTALADO EM LOCAL COM NÍVEL BAIXO DE INTERFERÊNCIAS (NÃO INCLUI FORNECIMENTO). AF_05/2024</v>
          </cell>
          <cell r="E7672" t="str">
            <v>M</v>
          </cell>
          <cell r="F7672" t="str">
            <v>17,15</v>
          </cell>
          <cell r="G7672" t="str">
            <v>15,74</v>
          </cell>
        </row>
        <row r="7673">
          <cell r="C7673" t="str">
            <v>SINAPI97166</v>
          </cell>
          <cell r="D7673" t="str">
            <v>ASSENTAMENTO DE TUBO DE FERRO FUNDIDO PARA REDE DE ÁGUA, DN 500 MM, JUNTA ELÁSTICA, INSTALADO EM LOCAL COM NÍVEL BAIXO DE INTERFERÊNCIAS (NÃO INCLUI FORNECIMENTO). AF_05/2024</v>
          </cell>
          <cell r="E7673" t="str">
            <v>M</v>
          </cell>
          <cell r="F7673" t="str">
            <v>21,23</v>
          </cell>
          <cell r="G7673" t="str">
            <v>19,68</v>
          </cell>
        </row>
        <row r="7674">
          <cell r="C7674" t="str">
            <v>SINAPI97167</v>
          </cell>
          <cell r="D7674" t="str">
            <v>ASSENTAMENTO DE TUBO DE FERRO FUNDIDO PARA REDE DE ÁGUA, DN 600 MM, JUNTA ELÁSTICA, INSTALADO EM LOCAL COM NÍVEL BAIXO DE INTERFERÊNCIAS (NÃO INCLUI FORNECIMENTO). AF_05/2024</v>
          </cell>
          <cell r="E7674" t="str">
            <v>M</v>
          </cell>
          <cell r="F7674" t="str">
            <v>25,15</v>
          </cell>
          <cell r="G7674" t="str">
            <v>23,30</v>
          </cell>
        </row>
        <row r="7675">
          <cell r="C7675" t="str">
            <v>SINAPI97168</v>
          </cell>
          <cell r="D7675" t="str">
            <v>ASSENTAMENTO DE TUBO DE FERRO FUNDIDO PARA REDE DE ÁGUA, DN 700 MM, JUNTA ELÁSTICA, INSTALADO EM LOCAL COM NÍVEL BAIXO DE INTERFERÊNCIAS (NÃO INCLUI FORNECIMENTO). AF_05/2024</v>
          </cell>
          <cell r="E7675" t="str">
            <v>M</v>
          </cell>
          <cell r="F7675" t="str">
            <v>28,87</v>
          </cell>
          <cell r="G7675" t="str">
            <v>26,73</v>
          </cell>
        </row>
        <row r="7676">
          <cell r="C7676" t="str">
            <v>SINAPI97169</v>
          </cell>
          <cell r="D7676" t="str">
            <v>ASSENTAMENTO DE TUBO DE FERRO FUNDIDO PARA REDE DE ÁGUA, DN 800 MM, JUNTA ELÁSTICA, INSTALADO EM LOCAL COM NÍVEL BAIXO DE INTERFERÊNCIAS (NÃO INCLUI FORNECIMENTO). AF_05/2024</v>
          </cell>
          <cell r="E7676" t="str">
            <v>M</v>
          </cell>
          <cell r="F7676" t="str">
            <v>32,70</v>
          </cell>
          <cell r="G7676" t="str">
            <v>30,27</v>
          </cell>
        </row>
        <row r="7677">
          <cell r="C7677" t="str">
            <v>SINAPI97170</v>
          </cell>
          <cell r="D7677" t="str">
            <v>ASSENTAMENTO DE TUBO DE FERRO FUNDIDO PARA REDE DE ÁGUA, DN 900 MM, JUNTA ELÁSTICA, INSTALADO EM LOCAL COM NÍVEL BAIXO DE INTERFERÊNCIAS (NÃO INCLUI FORNECIMENTO). AF_05/2024</v>
          </cell>
          <cell r="E7677" t="str">
            <v>M</v>
          </cell>
          <cell r="F7677" t="str">
            <v>36,57</v>
          </cell>
          <cell r="G7677" t="str">
            <v>33,83</v>
          </cell>
        </row>
        <row r="7678">
          <cell r="C7678" t="str">
            <v>SINAPI97171</v>
          </cell>
          <cell r="D7678" t="str">
            <v>ASSENTAMENTO DE TUBO DE FERRO FUNDIDO PARA REDE DE ÁGUA, DN 1000 MM, JUNTA ELÁSTICA, INSTALADO EM LOCAL COM NÍVEL BAIXO DE INTERFERÊNCIAS (NÃO INCLUI FORNECIMENTO). AF_05/2024</v>
          </cell>
          <cell r="E7678" t="str">
            <v>M</v>
          </cell>
          <cell r="F7678" t="str">
            <v>40,46</v>
          </cell>
          <cell r="G7678" t="str">
            <v>37,42</v>
          </cell>
        </row>
        <row r="7679">
          <cell r="C7679" t="str">
            <v>SINAPI97172</v>
          </cell>
          <cell r="D7679" t="str">
            <v>ASSENTAMENTO DE TUBO DE FERRO FUNDIDO PARA REDE DE ÁGUA, DN 1200 MM, JUNTA ELÁSTICA, INSTALADO EM LOCAL COM NÍVEL BAIXO DE INTERFERÊNCIAS (NÃO INCLUI FORNECIMENTO). AF_05/2024</v>
          </cell>
          <cell r="E7679" t="str">
            <v>M</v>
          </cell>
          <cell r="F7679" t="str">
            <v>48,56</v>
          </cell>
          <cell r="G7679" t="str">
            <v>44,92</v>
          </cell>
        </row>
        <row r="7680">
          <cell r="C7680" t="str">
            <v>SINAPI105249</v>
          </cell>
          <cell r="D7680" t="str">
            <v>ASSENTAMENTO DE CONEXÃO 2 ACESSOS ALINHADOS DE FERRO FUNDIDO PARA REDE DE ÁGUA, DN 1200, JUNTA ELÁSTICA, INSTALADO EM LOCAL COM NÍVEL ALTO DE INTERFERÊNCIAS (NÃO INCLUI FORNECIMENTO). AF_05/2024</v>
          </cell>
          <cell r="E7680" t="str">
            <v>UN</v>
          </cell>
          <cell r="F7680" t="str">
            <v>130,14</v>
          </cell>
          <cell r="G7680" t="str">
            <v>121,25</v>
          </cell>
        </row>
        <row r="7681">
          <cell r="C7681" t="str">
            <v>SINAPI105250</v>
          </cell>
          <cell r="D7681" t="str">
            <v>ASSENTAMENTO DE CONEXÃO 2 ACESSOS INCLINADOS DE FERRO FUNDIDO PARA REDE DE ÁGUA, DN 80, JUNTA ELÁSTICA, INSTALADO EM LOCAL COM NÍVEL ALTO DE INTERFERÊNCIAS (NÃO INCLUI FORNECIMENTO). AF_05/2024</v>
          </cell>
          <cell r="E7681" t="str">
            <v>UN</v>
          </cell>
          <cell r="F7681" t="str">
            <v>16,66</v>
          </cell>
          <cell r="G7681" t="str">
            <v>15,50</v>
          </cell>
        </row>
        <row r="7682">
          <cell r="C7682" t="str">
            <v>SINAPI105251</v>
          </cell>
          <cell r="D7682" t="str">
            <v>ASSENTAMENTO DE CONEXÃO 2 ACESSOS INCLINADOS DE FERRO FUNDIDO PARA REDE DE ÁGUA, DN 100, JUNTA ELÁSTICA, INSTALADO EM LOCAL COM NÍVEL ALTO DE INTERFERÊNCIAS (NÃO INCLUI FORNECIMENTO). AF_05/2024</v>
          </cell>
          <cell r="E7682" t="str">
            <v>UN</v>
          </cell>
          <cell r="F7682" t="str">
            <v>19,32</v>
          </cell>
          <cell r="G7682" t="str">
            <v>17,94</v>
          </cell>
        </row>
        <row r="7683">
          <cell r="C7683" t="str">
            <v>SINAPI105252</v>
          </cell>
          <cell r="D7683" t="str">
            <v>ASSENTAMENTO DE CONEXÃO 2 ACESSOS INCLINADOS DE FERRO FUNDIDO PARA REDE DE ÁGUA, DN 150, JUNTA ELÁSTICA, INSTALADO EM LOCAL COM NÍVEL ALTO DE INTERFERÊNCIAS (NÃO INCLUI FORNECIMENTO). AF_05/2024</v>
          </cell>
          <cell r="E7683" t="str">
            <v>UN</v>
          </cell>
          <cell r="F7683" t="str">
            <v>25,88</v>
          </cell>
          <cell r="G7683" t="str">
            <v>23,95</v>
          </cell>
        </row>
        <row r="7684">
          <cell r="C7684" t="str">
            <v>SINAPI105253</v>
          </cell>
          <cell r="D7684" t="str">
            <v>ASSENTAMENTO DE CONEXÃO 2 ACESSOS INCLINADOS DE FERRO FUNDIDO PARA REDE DE ÁGUA, DN 200, JUNTA ELÁSTICA, INSTALADO EM LOCAL COM NÍVEL ALTO DE INTERFERÊNCIAS (NÃO INCLUI FORNECIMENTO). AF_05/2024</v>
          </cell>
          <cell r="E7684" t="str">
            <v>UN</v>
          </cell>
          <cell r="F7684" t="str">
            <v>32,46</v>
          </cell>
          <cell r="G7684" t="str">
            <v>29,99</v>
          </cell>
        </row>
        <row r="7685">
          <cell r="C7685" t="str">
            <v>SINAPI105254</v>
          </cell>
          <cell r="D7685" t="str">
            <v>ASSENTAMENTO DE CONEXÃO 2 ACESSOS INCLINADOS DE FERRO FUNDIDO PARA REDE DE ÁGUA, DN 250, JUNTA ELÁSTICA, INSTALADO EM LOCAL COM NÍVEL ALTO DE INTERFERÊNCIAS (NÃO INCLUI FORNECIMENTO). AF_05/2024</v>
          </cell>
          <cell r="E7685" t="str">
            <v>UN</v>
          </cell>
          <cell r="F7685" t="str">
            <v>39,16</v>
          </cell>
          <cell r="G7685" t="str">
            <v>36,15</v>
          </cell>
        </row>
        <row r="7686">
          <cell r="C7686" t="str">
            <v>SINAPI105255</v>
          </cell>
          <cell r="D7686" t="str">
            <v>ASSENTAMENTO DE CONEXÃO 2 ACESSOS INCLINADOS DE FERRO FUNDIDO PARA REDE DE ÁGUA, DN 300, JUNTA ELÁSTICA, INSTALADO EM LOCAL COM NÍVEL ALTO DE INTERFERÊNCIAS (NÃO INCLUI FORNECIMENTO). AF_05/2024</v>
          </cell>
          <cell r="E7686" t="str">
            <v>UN</v>
          </cell>
          <cell r="F7686" t="str">
            <v>45,83</v>
          </cell>
          <cell r="G7686" t="str">
            <v>42,28</v>
          </cell>
        </row>
        <row r="7687">
          <cell r="C7687" t="str">
            <v>SINAPI105256</v>
          </cell>
          <cell r="D7687" t="str">
            <v>ASSENTAMENTO DE CONEXÃO 2 ACESSOS INCLINADOS DE FERRO FUNDIDO PARA REDE DE ÁGUA, DN 350, JUNTA ELÁSTICA, INSTALADO EM LOCAL COM NÍVEL ALTO DE INTERFERÊNCIAS (NÃO INCLUI FORNECIMENTO). AF_05/2024</v>
          </cell>
          <cell r="E7687" t="str">
            <v>UN</v>
          </cell>
          <cell r="F7687" t="str">
            <v>52,52</v>
          </cell>
          <cell r="G7687" t="str">
            <v>48,43</v>
          </cell>
        </row>
        <row r="7688">
          <cell r="C7688" t="str">
            <v>SINAPI105257</v>
          </cell>
          <cell r="D7688" t="str">
            <v>ASSENTAMENTO DE CONEXÃO 2 ACESSOS INCLINADOS DE FERRO FUNDIDO PARA REDE DE ÁGUA, DN 400, JUNTA ELÁSTICA, INSTALADO EM LOCAL COM NÍVEL ALTO DE INTERFERÊNCIAS (NÃO INCLUI FORNECIMENTO). AF_05/2024</v>
          </cell>
          <cell r="E7688" t="str">
            <v>UN</v>
          </cell>
          <cell r="F7688" t="str">
            <v>59,20</v>
          </cell>
          <cell r="G7688" t="str">
            <v>54,55</v>
          </cell>
        </row>
        <row r="7689">
          <cell r="C7689" t="str">
            <v>SINAPI105258</v>
          </cell>
          <cell r="D7689" t="str">
            <v>ASSENTAMENTO DE CONEXÃO 2 ACESSOS ALINHADOS DE FERRO FUNDIDO PARA REDE DE ÁGUA, DN 400, JUNTA ELÁSTICA, INSTALADO EM LOCAL COM NÍVEL BAIXO DE INTERFERÊNCIAS (NÃO INCLUI FORNECIMENTO). AF_05/2024</v>
          </cell>
          <cell r="E7689" t="str">
            <v>UN</v>
          </cell>
          <cell r="F7689" t="str">
            <v>33,15</v>
          </cell>
          <cell r="G7689" t="str">
            <v>30,60</v>
          </cell>
        </row>
        <row r="7690">
          <cell r="C7690" t="str">
            <v>SINAPI105259</v>
          </cell>
          <cell r="D7690" t="str">
            <v>ASSENTAMENTO DE CONEXÃO 3 ACESSOS DE FERRO FUNDIDO PARA REDE DE ÁGUA, DN 100, JUNTA ELÁSTICA, INSTALADO EM LOCAL COM NÍVEL BAIXO DE INTERFERÊNCIAS (NÃO INCLUI FORNECIMENTO). AF_05/2024</v>
          </cell>
          <cell r="E7690" t="str">
            <v>UN</v>
          </cell>
          <cell r="F7690" t="str">
            <v>20,57</v>
          </cell>
          <cell r="G7690" t="str">
            <v>19,14</v>
          </cell>
        </row>
        <row r="7691">
          <cell r="C7691" t="str">
            <v>SINAPI105261</v>
          </cell>
          <cell r="D7691" t="str">
            <v>ASSENTAMENTO DE CONEXÃO 2 ACESSOS ALINHADOS DE FERRO FUNDIDO PARA REDE DE ÁGUA, DN 450, JUNTA ELÁSTICA, INSTALADO EM LOCAL COM NÍVEL BAIXO DE INTERFERÊNCIAS (NÃO INCLUI FORNECIMENTO). AF_05/2024</v>
          </cell>
          <cell r="E7691" t="str">
            <v>UN</v>
          </cell>
          <cell r="F7691" t="str">
            <v>37,10</v>
          </cell>
          <cell r="G7691" t="str">
            <v>34,23</v>
          </cell>
        </row>
        <row r="7692">
          <cell r="C7692" t="str">
            <v>SINAPI105262</v>
          </cell>
          <cell r="D7692" t="str">
            <v>ASSENTAMENTO DE CONEXÃO 2 ACESSOS ALINHADOS DE FERRO FUNDIDO PARA REDE DE ÁGUA, DN 500, JUNTA ELÁSTICA, INSTALADO EM LOCAL COM NÍVEL BAIXO DE INTERFERÊNCIAS (NÃO INCLUI FORNECIMENTO). AF_05/2024</v>
          </cell>
          <cell r="E7692" t="str">
            <v>UN</v>
          </cell>
          <cell r="F7692" t="str">
            <v>45,75</v>
          </cell>
          <cell r="G7692" t="str">
            <v>42,57</v>
          </cell>
        </row>
        <row r="7693">
          <cell r="C7693" t="str">
            <v>SINAPI105263</v>
          </cell>
          <cell r="D7693" t="str">
            <v>ASSENTAMENTO DE CONEXÃO 2 ACESSOS ALINHADOS DE FERRO FUNDIDO PARA REDE DE ÁGUA, DN 600, JUNTA ELÁSTICA, INSTALADO EM LOCAL COM NÍVEL BAIXO DE INTERFERÊNCIAS (NÃO INCLUI FORNECIMENTO). AF_05/2024</v>
          </cell>
          <cell r="E7693" t="str">
            <v>UN</v>
          </cell>
          <cell r="F7693" t="str">
            <v>54,35</v>
          </cell>
          <cell r="G7693" t="str">
            <v>50,56</v>
          </cell>
        </row>
        <row r="7694">
          <cell r="C7694" t="str">
            <v>SINAPI105264</v>
          </cell>
          <cell r="D7694" t="str">
            <v>ASSENTAMENTO DE CONEXÃO 2 ACESSOS ALINHADOS DE FERRO FUNDIDO PARA REDE DE ÁGUA, DN 700, JUNTA ELÁSTICA, INSTALADO EM LOCAL COM NÍVEL BAIXO DE INTERFERÊNCIAS (NÃO INCLUI FORNECIMENTO). AF_05/2024</v>
          </cell>
          <cell r="E7694" t="str">
            <v>UN</v>
          </cell>
          <cell r="F7694" t="str">
            <v>62,35</v>
          </cell>
          <cell r="G7694" t="str">
            <v>57,95</v>
          </cell>
        </row>
        <row r="7695">
          <cell r="C7695" t="str">
            <v>SINAPI105265</v>
          </cell>
          <cell r="D7695" t="str">
            <v>ASSENTAMENTO DE CONEXÃO 2 ACESSOS ALINHADOS DE FERRO FUNDIDO PARA REDE DE ÁGUA, DN 800, JUNTA ELÁSTICA, INSTALADO EM LOCAL COM NÍVEL BAIXO DE INTERFERÊNCIAS (NÃO INCLUI FORNECIMENTO). AF_05/2024</v>
          </cell>
          <cell r="E7695" t="str">
            <v>UN</v>
          </cell>
          <cell r="F7695" t="str">
            <v>70,57</v>
          </cell>
          <cell r="G7695" t="str">
            <v>65,56</v>
          </cell>
        </row>
        <row r="7696">
          <cell r="C7696" t="str">
            <v>SINAPI105266</v>
          </cell>
          <cell r="D7696" t="str">
            <v>ASSENTAMENTO DE CONEXÃO 2 ACESSOS ALINHADOS DE FERRO FUNDIDO PARA REDE DE ÁGUA, DN 900, JUNTA ELÁSTICA, INSTALADO EM LOCAL COM NÍVEL BAIXO DE INTERFERÊNCIAS (NÃO INCLUI FORNECIMENTO). AF_05/2024</v>
          </cell>
          <cell r="E7696" t="str">
            <v>UN</v>
          </cell>
          <cell r="F7696" t="str">
            <v>78,98</v>
          </cell>
          <cell r="G7696" t="str">
            <v>73,35</v>
          </cell>
        </row>
        <row r="7697">
          <cell r="C7697" t="str">
            <v>SINAPI105267</v>
          </cell>
          <cell r="D7697" t="str">
            <v>ASSENTAMENTO DE CONEXÃO 2 ACESSOS ALINHADOS DE FERRO FUNDIDO PARA REDE DE ÁGUA, DN 1000, JUNTA ELÁSTICA, INSTALADO EM LOCAL COM NÍVEL BAIXO DE INTERFERÊNCIAS (NÃO INCLUI FORNECIMENTO). AF_05/2024</v>
          </cell>
          <cell r="E7697" t="str">
            <v>UN</v>
          </cell>
          <cell r="F7697" t="str">
            <v>87,45</v>
          </cell>
          <cell r="G7697" t="str">
            <v>81,20</v>
          </cell>
        </row>
        <row r="7698">
          <cell r="C7698" t="str">
            <v>SINAPI105268</v>
          </cell>
          <cell r="D7698" t="str">
            <v>ASSENTAMENTO DE CONEXÃO 2 ACESSOS ALINHADOS DE FERRO FUNDIDO PARA REDE DE ÁGUA, DN 1200, JUNTA ELÁSTICA, INSTALADO EM LOCAL COM NÍVEL BAIXO DE INTERFERÊNCIAS (NÃO INCLUI FORNECIMENTO). AF_05/2024</v>
          </cell>
          <cell r="E7698" t="str">
            <v>UN</v>
          </cell>
          <cell r="F7698" t="str">
            <v>106,75</v>
          </cell>
          <cell r="G7698" t="str">
            <v>99,29</v>
          </cell>
        </row>
        <row r="7699">
          <cell r="C7699" t="str">
            <v>SINAPI105269</v>
          </cell>
          <cell r="D7699" t="str">
            <v>ASSENTAMENTO DE CONEXÃO 2 ACESSOS INCLINADOS DE FERRO FUNDIDO PARA REDE DE ÁGUA, DN 80, JUNTA ELÁSTICA, INSTALADO EM LOCAL COM NÍVEL BAIXO DE INTERFERÊNCIAS (NÃO INCLUI FORNECIMENTO). AF_05/2024</v>
          </cell>
          <cell r="E7699" t="str">
            <v>UN</v>
          </cell>
          <cell r="F7699" t="str">
            <v>12,84</v>
          </cell>
          <cell r="G7699" t="str">
            <v>11,95</v>
          </cell>
        </row>
        <row r="7700">
          <cell r="C7700" t="str">
            <v>SINAPI105270</v>
          </cell>
          <cell r="D7700" t="str">
            <v>ASSENTAMENTO DE CONEXÃO 2 ACESSOS INCLINADOS DE FERRO FUNDIDO PARA REDE DE ÁGUA, DN 450, JUNTA ELÁSTICA, INSTALADO EM LOCAL COM NÍVEL ALTO DE INTERFERÊNCIAS (NÃO INCLUI FORNECIMENTO). AF_05/2024</v>
          </cell>
          <cell r="E7700" t="str">
            <v>UN</v>
          </cell>
          <cell r="F7700" t="str">
            <v>65,98</v>
          </cell>
          <cell r="G7700" t="str">
            <v>60,82</v>
          </cell>
        </row>
        <row r="7701">
          <cell r="C7701" t="str">
            <v>SINAPI105271</v>
          </cell>
          <cell r="D7701" t="str">
            <v>ASSENTAMENTO DE CONEXÃO 2 ACESSOS INCLINADOS DE FERRO FUNDIDO PARA REDE DE ÁGUA, DN 500, JUNTA ELÁSTICA, INSTALADO EM LOCAL COM NÍVEL ALTO DE INTERFERÊNCIAS (NÃO INCLUI FORNECIMENTO). AF_05/2024</v>
          </cell>
          <cell r="E7701" t="str">
            <v>UN</v>
          </cell>
          <cell r="F7701" t="str">
            <v>83,31</v>
          </cell>
          <cell r="G7701" t="str">
            <v>77,58</v>
          </cell>
        </row>
        <row r="7702">
          <cell r="C7702" t="str">
            <v>SINAPI105272</v>
          </cell>
          <cell r="D7702" t="str">
            <v>ASSENTAMENTO DE CONEXÃO 2 ACESSOS INCLINADOS DE FERRO FUNDIDO PARA REDE DE ÁGUA, DN 600, JUNTA ELÁSTICA, INSTALADO EM LOCAL COM NÍVEL ALTO DE INTERFERÊNCIAS (NÃO INCLUI FORNECIMENTO). AF_05/2024</v>
          </cell>
          <cell r="E7702" t="str">
            <v>UN</v>
          </cell>
          <cell r="F7702" t="str">
            <v>98,47</v>
          </cell>
          <cell r="G7702" t="str">
            <v>91,67</v>
          </cell>
        </row>
        <row r="7703">
          <cell r="C7703" t="str">
            <v>SINAPI105273</v>
          </cell>
          <cell r="D7703" t="str">
            <v>ASSENTAMENTO DE CONEXÃO 2 ACESSOS INCLINADOS DE FERRO FUNDIDO PARA REDE DE ÁGUA, DN 700, JUNTA ELÁSTICA, INSTALADO EM LOCAL COM NÍVEL ALTO DE INTERFERÊNCIAS (NÃO INCLUI FORNECIMENTO). AF_05/2024</v>
          </cell>
          <cell r="E7703" t="str">
            <v>UN</v>
          </cell>
          <cell r="F7703" t="str">
            <v>113,03</v>
          </cell>
          <cell r="G7703" t="str">
            <v>105,12</v>
          </cell>
        </row>
        <row r="7704">
          <cell r="C7704" t="str">
            <v>SINAPI105274</v>
          </cell>
          <cell r="D7704" t="str">
            <v>ASSENTAMENTO DE CONEXÃO 2 ACESSOS INCLINADOS DE FERRO FUNDIDO PARA REDE DE ÁGUA, DN 800, JUNTA ELÁSTICA, INSTALADO EM LOCAL COM NÍVEL ALTO DE INTERFERÊNCIAS (NÃO INCLUI FORNECIMENTO). AF_05/2024</v>
          </cell>
          <cell r="E7704" t="str">
            <v>UN</v>
          </cell>
          <cell r="F7704" t="str">
            <v>127,81</v>
          </cell>
          <cell r="G7704" t="str">
            <v>118,83</v>
          </cell>
        </row>
        <row r="7705">
          <cell r="C7705" t="str">
            <v>SINAPI105275</v>
          </cell>
          <cell r="D7705" t="str">
            <v>ASSENTAMENTO DE CONEXÃO 2 ACESSOS INCLINADOS DE FERRO FUNDIDO PARA REDE DE ÁGUA, DN 900, JUNTA ELÁSTICA, INSTALADO EM LOCAL COM NÍVEL ALTO DE INTERFERÊNCIAS (NÃO INCLUI FORNECIMENTO). AF_05/2024</v>
          </cell>
          <cell r="E7705" t="str">
            <v>UN</v>
          </cell>
          <cell r="F7705" t="str">
            <v>142,75</v>
          </cell>
          <cell r="G7705" t="str">
            <v>132,68</v>
          </cell>
        </row>
        <row r="7706">
          <cell r="C7706" t="str">
            <v>SINAPI105276</v>
          </cell>
          <cell r="D7706" t="str">
            <v>ASSENTAMENTO DE CONEXÃO 2 ACESSOS INCLINADOS DE FERRO FUNDIDO PARA REDE DE ÁGUA, DN 1000, JUNTA ELÁSTICA, INSTALADO EM LOCAL COM NÍVEL ALTO DE INTERFERÊNCIAS (NÃO INCLUI FORNECIMENTO). AF_05/2024</v>
          </cell>
          <cell r="E7706" t="str">
            <v>UN</v>
          </cell>
          <cell r="F7706" t="str">
            <v>157,79</v>
          </cell>
          <cell r="G7706" t="str">
            <v>146,63</v>
          </cell>
        </row>
        <row r="7707">
          <cell r="C7707" t="str">
            <v>SINAPI105277</v>
          </cell>
          <cell r="D7707" t="str">
            <v>ASSENTAMENTO DE CONEXÃO 2 ACESSOS INCLINADOS DE FERRO FUNDIDO PARA REDE DE ÁGUA, DN 1200, JUNTA ELÁSTICA, INSTALADO EM LOCAL COM NÍVEL ALTO DE INTERFERÊNCIAS (NÃO INCLUI FORNECIMENTO). AF_05/2024</v>
          </cell>
          <cell r="E7707" t="str">
            <v>UN</v>
          </cell>
          <cell r="F7707" t="str">
            <v>190,18</v>
          </cell>
          <cell r="G7707" t="str">
            <v>176,86</v>
          </cell>
        </row>
        <row r="7708">
          <cell r="C7708" t="str">
            <v>SINAPI105278</v>
          </cell>
          <cell r="D7708" t="str">
            <v>ASSENTAMENTO DE CONEXÃO 3 ACESSOS DE FERRO FUNDIDO PARA REDE DE ÁGUA, DN 80, JUNTA ELÁSTICA, INSTALADO EM LOCAL COM NÍVEL ALTO DE INTERFERÊNCIAS (NÃO INCLUI FORNECIMENTO). AF_05/2024</v>
          </cell>
          <cell r="E7708" t="str">
            <v>UN</v>
          </cell>
          <cell r="F7708" t="str">
            <v>22,61</v>
          </cell>
          <cell r="G7708" t="str">
            <v>21,06</v>
          </cell>
        </row>
        <row r="7709">
          <cell r="C7709" t="str">
            <v>SINAPI105279</v>
          </cell>
          <cell r="D7709" t="str">
            <v>ASSENTAMENTO DE CONEXÃO 3 ACESSOS DE FERRO FUNDIDO PARA REDE DE ÁGUA, DN 100, JUNTA ELÁSTICA, INSTALADO EM LOCAL COM NÍVEL ALTO DE INTERFERÊNCIAS (NÃO INCLUI FORNECIMENTO). AF_05/2024</v>
          </cell>
          <cell r="E7709" t="str">
            <v>UN</v>
          </cell>
          <cell r="F7709" t="str">
            <v>26,24</v>
          </cell>
          <cell r="G7709" t="str">
            <v>24,39</v>
          </cell>
        </row>
        <row r="7710">
          <cell r="C7710" t="str">
            <v>SINAPI105280</v>
          </cell>
          <cell r="D7710" t="str">
            <v>ASSENTAMENTO DE CONEXÃO 3 ACESSOS DE FERRO FUNDIDO PARA REDE DE ÁGUA, DN 150, JUNTA ELÁSTICA, INSTALADO EM LOCAL COM NÍVEL ALTO DE INTERFERÊNCIAS (NÃO INCLUI FORNECIMENTO). AF_05/2024</v>
          </cell>
          <cell r="E7710" t="str">
            <v>UN</v>
          </cell>
          <cell r="F7710" t="str">
            <v>35,15</v>
          </cell>
          <cell r="G7710" t="str">
            <v>32,58</v>
          </cell>
        </row>
        <row r="7711">
          <cell r="C7711" t="str">
            <v>SINAPI105281</v>
          </cell>
          <cell r="D7711" t="str">
            <v>ASSENTAMENTO DE CONEXÃO 3 ACESSOS DE FERRO FUNDIDO PARA REDE DE ÁGUA, DN 200, JUNTA ELÁSTICA, INSTALADO EM LOCAL COM NÍVEL ALTO DE INTERFERÊNCIAS (NÃO INCLUI FORNECIMENTO). AF_05/2024</v>
          </cell>
          <cell r="E7711" t="str">
            <v>UN</v>
          </cell>
          <cell r="F7711" t="str">
            <v>44,05</v>
          </cell>
          <cell r="G7711" t="str">
            <v>40,76</v>
          </cell>
        </row>
        <row r="7712">
          <cell r="C7712" t="str">
            <v>SINAPI105282</v>
          </cell>
          <cell r="D7712" t="str">
            <v>ASSENTAMENTO DE CONEXÃO 2 ACESSOS INCLINADOS DE FERRO FUNDIDO PARA REDE DE ÁGUA, DN 100, JUNTA ELÁSTICA, INSTALADO EM LOCAL COM NÍVEL BAIXO DE INTERFERÊNCIAS (NÃO INCLUI FORNECIMENTO). AF_05/2024</v>
          </cell>
          <cell r="E7712" t="str">
            <v>UN</v>
          </cell>
          <cell r="F7712" t="str">
            <v>15,07</v>
          </cell>
          <cell r="G7712" t="str">
            <v>13,99</v>
          </cell>
        </row>
        <row r="7713">
          <cell r="C7713" t="str">
            <v>SINAPI105283</v>
          </cell>
          <cell r="D7713" t="str">
            <v>ASSENTAMENTO DE CONEXÃO 3 ACESSOS DE FERRO FUNDIDO PARA REDE DE ÁGUA, DN 150, JUNTA ELÁSTICA, INSTALADO EM LOCAL COM NÍVEL BAIXO DE INTERFERÊNCIAS (NÃO INCLUI FORNECIMENTO). AF_05/2024</v>
          </cell>
          <cell r="E7713" t="str">
            <v>UN</v>
          </cell>
          <cell r="F7713" t="str">
            <v>28,04</v>
          </cell>
          <cell r="G7713" t="str">
            <v>25,98</v>
          </cell>
        </row>
        <row r="7714">
          <cell r="C7714" t="str">
            <v>SINAPI105284</v>
          </cell>
          <cell r="D7714" t="str">
            <v>ASSENTAMENTO DE CONEXÃO 3 ACESSOS DE FERRO FUNDIDO PARA REDE DE ÁGUA, DN 250, JUNTA ELÁSTICA, INSTALADO EM LOCAL COM NÍVEL ALTO DE INTERFERÊNCIAS (NÃO INCLUI FORNECIMENTO). AF_05/2024</v>
          </cell>
          <cell r="E7714" t="str">
            <v>UN</v>
          </cell>
          <cell r="F7714" t="str">
            <v>53,22</v>
          </cell>
          <cell r="G7714" t="str">
            <v>49,21</v>
          </cell>
        </row>
        <row r="7715">
          <cell r="C7715" t="str">
            <v>SINAPI105297</v>
          </cell>
          <cell r="D7715" t="str">
            <v>ASSENTAMENTO DE CONEXÃO 2 ACESSOS ALINHADOS DE FERRO FUNDIDO PARA REDE DE ÁGUA, DN 80, JUNTA ELÁSTICA, INSTALADO EM LOCAL COM NÍVEL ALTO DE INTERFERÊNCIAS (NÃO INCLUI FORNECIMENTO). AF_05/2024</v>
          </cell>
          <cell r="E7715" t="str">
            <v>UN</v>
          </cell>
          <cell r="F7715" t="str">
            <v>11,30</v>
          </cell>
          <cell r="G7715" t="str">
            <v>10,53</v>
          </cell>
        </row>
        <row r="7716">
          <cell r="C7716" t="str">
            <v>SINAPI105298</v>
          </cell>
          <cell r="D7716" t="str">
            <v>ASSENTAMENTO DE CONEXÃO 2 ACESSOS INCLINADOS DE FERRO FUNDIDO PARA REDE DE ÁGUA, DN 150, JUNTA ELÁSTICA, INSTALADO EM LOCAL COM NÍVEL BAIXO DE INTERFERÊNCIAS (NÃO INCLUI FORNECIMENTO). AF_05/2024</v>
          </cell>
          <cell r="E7716" t="str">
            <v>UN</v>
          </cell>
          <cell r="F7716" t="str">
            <v>20,54</v>
          </cell>
          <cell r="G7716" t="str">
            <v>19,00</v>
          </cell>
        </row>
        <row r="7717">
          <cell r="C7717" t="str">
            <v>SINAPI105299</v>
          </cell>
          <cell r="D7717" t="str">
            <v>ASSENTAMENTO DE CONEXÃO 2 ACESSOS INCLINADOS DE FERRO FUNDIDO PARA REDE DE ÁGUA, DN 200, JUNTA ELÁSTICA, INSTALADO EM LOCAL COM NÍVEL BAIXO DE INTERFERÊNCIAS (NÃO INCLUI FORNECIMENTO). AF_05/2024</v>
          </cell>
          <cell r="E7717" t="str">
            <v>UN</v>
          </cell>
          <cell r="F7717" t="str">
            <v>26,03</v>
          </cell>
          <cell r="G7717" t="str">
            <v>24,04</v>
          </cell>
        </row>
        <row r="7718">
          <cell r="C7718" t="str">
            <v>SINAPI105300</v>
          </cell>
          <cell r="D7718" t="str">
            <v>ASSENTAMENTO DE CONEXÃO 2 ACESSOS INCLINADOS DE FERRO FUNDIDO PARA REDE DE ÁGUA, DN 250, JUNTA ELÁSTICA, INSTALADO EM LOCAL COM NÍVEL BAIXO DE INTERFERÊNCIAS (NÃO INCLUI FORNECIMENTO). AF_05/2024</v>
          </cell>
          <cell r="E7718" t="str">
            <v>UN</v>
          </cell>
          <cell r="F7718" t="str">
            <v>31,66</v>
          </cell>
          <cell r="G7718" t="str">
            <v>29,21</v>
          </cell>
        </row>
        <row r="7719">
          <cell r="C7719" t="str">
            <v>SINAPI105301</v>
          </cell>
          <cell r="D7719" t="str">
            <v>ASSENTAMENTO DE CONEXÃO 2 ACESSOS INCLINADOS DE FERRO FUNDIDO PARA REDE DE ÁGUA, DN 300, JUNTA ELÁSTICA, INSTALADO EM LOCAL COM NÍVEL BAIXO DE INTERFERÊNCIAS (NÃO INCLUI FORNECIMENTO). AF_05/2024</v>
          </cell>
          <cell r="E7719" t="str">
            <v>UN</v>
          </cell>
          <cell r="F7719" t="str">
            <v>37,27</v>
          </cell>
          <cell r="G7719" t="str">
            <v>34,35</v>
          </cell>
        </row>
        <row r="7720">
          <cell r="C7720" t="str">
            <v>SINAPI105302</v>
          </cell>
          <cell r="D7720" t="str">
            <v>ASSENTAMENTO DE CONEXÃO 2 ACESSOS INCLINADOS DE FERRO FUNDIDO PARA REDE DE ÁGUA, DN 350, JUNTA ELÁSTICA, INSTALADO EM LOCAL COM NÍVEL BAIXO DE INTERFERÊNCIAS (NÃO INCLUI FORNECIMENTO). AF_05/2024</v>
          </cell>
          <cell r="E7720" t="str">
            <v>UN</v>
          </cell>
          <cell r="F7720" t="str">
            <v>42,89</v>
          </cell>
          <cell r="G7720" t="str">
            <v>39,50</v>
          </cell>
        </row>
        <row r="7721">
          <cell r="C7721" t="str">
            <v>SINAPI105303</v>
          </cell>
          <cell r="D7721" t="str">
            <v>ASSENTAMENTO DE CONEXÃO 2 ACESSOS INCLINADOS DE FERRO FUNDIDO PARA REDE DE ÁGUA, DN 400, JUNTA ELÁSTICA, INSTALADO EM LOCAL COM NÍVEL BAIXO DE INTERFERÊNCIAS (NÃO INCLUI FORNECIMENTO). AF_05/2024</v>
          </cell>
          <cell r="E7721" t="str">
            <v>UN</v>
          </cell>
          <cell r="F7721" t="str">
            <v>48,48</v>
          </cell>
          <cell r="G7721" t="str">
            <v>44,64</v>
          </cell>
        </row>
        <row r="7722">
          <cell r="C7722" t="str">
            <v>SINAPI105304</v>
          </cell>
          <cell r="D7722" t="str">
            <v>ASSENTAMENTO DE CONEXÃO 2 ACESSOS INCLINADOS DE FERRO FUNDIDO PARA REDE DE ÁGUA, DN 450, JUNTA ELÁSTICA, INSTALADO EM LOCAL COM NÍVEL BAIXO DE INTERFERÊNCIAS (NÃO INCLUI FORNECIMENTO). AF_05/2024</v>
          </cell>
          <cell r="E7722" t="str">
            <v>UN</v>
          </cell>
          <cell r="F7722" t="str">
            <v>54,19</v>
          </cell>
          <cell r="G7722" t="str">
            <v>49,90</v>
          </cell>
        </row>
        <row r="7723">
          <cell r="C7723" t="str">
            <v>SINAPI105305</v>
          </cell>
          <cell r="D7723" t="str">
            <v>ASSENTAMENTO DE CONEXÃO 2 ACESSOS INCLINADOS DE FERRO FUNDIDO PARA REDE DE ÁGUA, DN 500, JUNTA ELÁSTICA, INSTALADO EM LOCAL COM NÍVEL BAIXO DE INTERFERÊNCIAS (NÃO INCLUI FORNECIMENTO). AF_05/2024</v>
          </cell>
          <cell r="E7723" t="str">
            <v>UN</v>
          </cell>
          <cell r="F7723" t="str">
            <v>66,97</v>
          </cell>
          <cell r="G7723" t="str">
            <v>62,21</v>
          </cell>
        </row>
        <row r="7724">
          <cell r="C7724" t="str">
            <v>SINAPI105306</v>
          </cell>
          <cell r="D7724" t="str">
            <v>ASSENTAMENTO DE CONEXÃO 2 ACESSOS INCLINADOS DE FERRO FUNDIDO PARA REDE DE ÁGUA, DN 600, JUNTA ELÁSTICA, INSTALADO EM LOCAL COM NÍVEL BAIXO DE INTERFERÊNCIAS (NÃO INCLUI FORNECIMENTO). AF_05/2024</v>
          </cell>
          <cell r="E7724" t="str">
            <v>UN</v>
          </cell>
          <cell r="F7724" t="str">
            <v>79,45</v>
          </cell>
          <cell r="G7724" t="str">
            <v>73,77</v>
          </cell>
        </row>
        <row r="7725">
          <cell r="C7725" t="str">
            <v>SINAPI105307</v>
          </cell>
          <cell r="D7725" t="str">
            <v>ASSENTAMENTO DE CONEXÃO 2 ACESSOS INCLINADOS DE FERRO FUNDIDO PARA REDE DE ÁGUA, DN 700, JUNTA ELÁSTICA, INSTALADO EM LOCAL COM NÍVEL BAIXO DE INTERFERÊNCIAS (NÃO INCLUI FORNECIMENTO). AF_05/2024</v>
          </cell>
          <cell r="E7725" t="str">
            <v>UN</v>
          </cell>
          <cell r="F7725" t="str">
            <v>91,32</v>
          </cell>
          <cell r="G7725" t="str">
            <v>84,73</v>
          </cell>
        </row>
        <row r="7726">
          <cell r="C7726" t="str">
            <v>SINAPI105317</v>
          </cell>
          <cell r="D7726" t="str">
            <v>ASSENTAMENTO DE CONEXÃO 2 ACESSOS ALINHADOS DE FERRO FUNDIDO PARA REDE DE ÁGUA, DN 300, JUNTA ELÁSTICA, INSTALADO EM LOCAL COM NÍVEL BAIXO DE INTERFERÊNCIAS (NÃO INCLUI FORNECIMENTO). AF_05/2024</v>
          </cell>
          <cell r="E7726" t="str">
            <v>UN</v>
          </cell>
          <cell r="F7726" t="str">
            <v>25,45</v>
          </cell>
          <cell r="G7726" t="str">
            <v>23,50</v>
          </cell>
        </row>
        <row r="7727">
          <cell r="C7727" t="str">
            <v>SINAPI105318</v>
          </cell>
          <cell r="D7727" t="str">
            <v>ASSENTAMENTO DE CONEXÃO 2 ACESSOS ALINHADOS DE FERRO FUNDIDO PARA REDE DE ÁGUA, DN 350, JUNTA ELÁSTICA, INSTALADO EM LOCAL COM NÍVEL BAIXO DE INTERFERÊNCIAS (NÃO INCLUI FORNECIMENTO). AF_05/2024</v>
          </cell>
          <cell r="E7727" t="str">
            <v>UN</v>
          </cell>
          <cell r="F7727" t="str">
            <v>29,30</v>
          </cell>
          <cell r="G7727" t="str">
            <v>27,05</v>
          </cell>
        </row>
        <row r="7728">
          <cell r="C7728" t="str">
            <v>SINAPI105319</v>
          </cell>
          <cell r="D7728" t="str">
            <v>ASSENTAMENTO DE CONEXÃO 3 ACESSOS DE FERRO FUNDIDO PARA REDE DE ÁGUA, DN 200, JUNTA ELÁSTICA, INSTALADO EM LOCAL COM NÍVEL BAIXO DE INTERFERÊNCIAS (NÃO INCLUI FORNECIMENTO). AF_05/2024</v>
          </cell>
          <cell r="E7728" t="str">
            <v>UN</v>
          </cell>
          <cell r="F7728" t="str">
            <v>35,51</v>
          </cell>
          <cell r="G7728" t="str">
            <v>32,84</v>
          </cell>
        </row>
        <row r="7729">
          <cell r="C7729" t="str">
            <v>SINAPI105320</v>
          </cell>
          <cell r="D7729" t="str">
            <v>ASSENTAMENTO DE CONEXÃO 3 ACESSOS DE FERRO FUNDIDO PARA REDE DE ÁGUA, DN 250, JUNTA ELÁSTICA, INSTALADO EM LOCAL COM NÍVEL BAIXO DE INTERFERÊNCIAS (NÃO INCLUI FORNECIMENTO). AF_05/2024</v>
          </cell>
          <cell r="E7729" t="str">
            <v>UN</v>
          </cell>
          <cell r="F7729" t="str">
            <v>43,23</v>
          </cell>
          <cell r="G7729" t="str">
            <v>39,96</v>
          </cell>
        </row>
        <row r="7730">
          <cell r="C7730" t="str">
            <v>SINAPI105321</v>
          </cell>
          <cell r="D7730" t="str">
            <v>ASSENTAMENTO DE CONEXÃO 3 ACESSOS DE FERRO FUNDIDO PARA REDE DE ÁGUA, DN 300, JUNTA ELÁSTICA, INSTALADO EM LOCAL COM NÍVEL BAIXO DE INTERFERÊNCIAS (NÃO INCLUI FORNECIMENTO). AF_05/2024</v>
          </cell>
          <cell r="E7730" t="str">
            <v>UN</v>
          </cell>
          <cell r="F7730" t="str">
            <v>50,93</v>
          </cell>
          <cell r="G7730" t="str">
            <v>47,04</v>
          </cell>
        </row>
        <row r="7731">
          <cell r="C7731" t="str">
            <v>SINAPI105322</v>
          </cell>
          <cell r="D7731" t="str">
            <v>ASSENTAMENTO DE CONEXÃO 3 ACESSOS DE FERRO FUNDIDO PARA REDE DE ÁGUA, DN 350, JUNTA ELÁSTICA, INSTALADO EM LOCAL COM NÍVEL BAIXO DE INTERFERÊNCIAS (NÃO INCLUI FORNECIMENTO). AF_05/2024</v>
          </cell>
          <cell r="E7731" t="str">
            <v>UN</v>
          </cell>
          <cell r="F7731" t="str">
            <v>58,63</v>
          </cell>
          <cell r="G7731" t="str">
            <v>54,13</v>
          </cell>
        </row>
        <row r="7732">
          <cell r="C7732" t="str">
            <v>SINAPI105323</v>
          </cell>
          <cell r="D7732" t="str">
            <v>ASSENTAMENTO DE CONEXÃO 3 ACESSOS DE FERRO FUNDIDO PARA REDE DE ÁGUA, DN 400, JUNTA ELÁSTICA, INSTALADO EM LOCAL COM NÍVEL BAIXO DE INTERFERÊNCIAS (NÃO INCLUI FORNECIMENTO). AF_05/2024</v>
          </cell>
          <cell r="E7732" t="str">
            <v>UN</v>
          </cell>
          <cell r="F7732" t="str">
            <v>66,33</v>
          </cell>
          <cell r="G7732" t="str">
            <v>61,21</v>
          </cell>
        </row>
        <row r="7733">
          <cell r="C7733" t="str">
            <v>SINAPI105324</v>
          </cell>
          <cell r="D7733" t="str">
            <v>ASSENTAMENTO DE CONEXÃO 3 ACESSOS DE FERRO FUNDIDO PARA REDE DE ÁGUA, DN 450, JUNTA ELÁSTICA, INSTALADO EM LOCAL COM NÍVEL BAIXO DE INTERFERÊNCIAS (NÃO INCLUI FORNECIMENTO). AF_05/2024</v>
          </cell>
          <cell r="E7733" t="str">
            <v>UN</v>
          </cell>
          <cell r="F7733" t="str">
            <v>74,23</v>
          </cell>
          <cell r="G7733" t="str">
            <v>68,50</v>
          </cell>
        </row>
        <row r="7734">
          <cell r="C7734" t="str">
            <v>SINAPI105325</v>
          </cell>
          <cell r="D7734" t="str">
            <v>ASSENTAMENTO DE CONEXÃO 3 ACESSOS DE FERRO FUNDIDO PARA REDE DE ÁGUA, DN 500, JUNTA ELÁSTICA, INSTALADO EM LOCAL COM NÍVEL BAIXO DE INTERFERÊNCIAS (NÃO INCLUI FORNECIMENTO). AF_05/2024</v>
          </cell>
          <cell r="E7734" t="str">
            <v>UN</v>
          </cell>
          <cell r="F7734" t="str">
            <v>91,50</v>
          </cell>
          <cell r="G7734" t="str">
            <v>85,15</v>
          </cell>
        </row>
        <row r="7735">
          <cell r="C7735" t="str">
            <v>SINAPI105326</v>
          </cell>
          <cell r="D7735" t="str">
            <v>ASSENTAMENTO DE CONEXÃO 3 ACESSOS DE FERRO FUNDIDO PARA REDE DE ÁGUA, DN 600, JUNTA ELÁSTICA, INSTALADO EM LOCAL COM NÍVEL BAIXO DE INTERFERÊNCIAS (NÃO INCLUI FORNECIMENTO). AF_05/2024</v>
          </cell>
          <cell r="E7735" t="str">
            <v>UN</v>
          </cell>
          <cell r="F7735" t="str">
            <v>108,73</v>
          </cell>
          <cell r="G7735" t="str">
            <v>101,15</v>
          </cell>
        </row>
        <row r="7736">
          <cell r="C7736" t="str">
            <v>SINAPI105340</v>
          </cell>
          <cell r="D7736" t="str">
            <v>ASSENTAMENTO DE CONEXÃO 2 ACESSOS INCLINADOS DE FERRO FUNDIDO PARA REDE DE ÁGUA, DN 800, JUNTA ELÁSTICA, INSTALADO EM LOCAL COM NÍVEL BAIXO DE INTERFERÊNCIAS (NÃO INCLUI FORNECIMENTO). AF_05/2024</v>
          </cell>
          <cell r="E7736" t="str">
            <v>UN</v>
          </cell>
          <cell r="F7736" t="str">
            <v>103,43</v>
          </cell>
          <cell r="G7736" t="str">
            <v>95,91</v>
          </cell>
        </row>
        <row r="7737">
          <cell r="C7737" t="str">
            <v>SINAPI105341</v>
          </cell>
          <cell r="D7737" t="str">
            <v>ASSENTAMENTO DE CONEXÃO 2 ACESSOS INCLINADOS DE FERRO FUNDIDO PARA REDE DE ÁGUA, DN 1000, JUNTA ELÁSTICA, INSTALADO EM LOCAL COM NÍVEL BAIXO DE INTERFERÊNCIAS (NÃO INCLUI FORNECIMENTO). AF_05/2024</v>
          </cell>
          <cell r="E7737" t="str">
            <v>UN</v>
          </cell>
          <cell r="F7737" t="str">
            <v>128,04</v>
          </cell>
          <cell r="G7737" t="str">
            <v>118,69</v>
          </cell>
        </row>
        <row r="7738">
          <cell r="C7738" t="str">
            <v>SINAPI105342</v>
          </cell>
          <cell r="D7738" t="str">
            <v>ASSENTAMENTO DE CONEXÃO 2 ACESSOS INCLINADOS DE FERRO FUNDIDO PARA REDE DE ÁGUA, DN 1200, JUNTA ELÁSTICA, INSTALADO EM LOCAL COM NÍVEL BAIXO DE INTERFERÊNCIAS (NÃO INCLUI FORNECIMENTO). AF_05/2024</v>
          </cell>
          <cell r="E7738" t="str">
            <v>UN</v>
          </cell>
          <cell r="F7738" t="str">
            <v>155,08</v>
          </cell>
          <cell r="G7738" t="str">
            <v>143,89</v>
          </cell>
        </row>
        <row r="7739">
          <cell r="C7739" t="str">
            <v>SINAPI105343</v>
          </cell>
          <cell r="D7739" t="str">
            <v>ASSENTAMENTO DE CONEXÃO 3 ACESSOS DE FERRO FUNDIDO PARA REDE DE ÁGUA, DN 80, JUNTA ELÁSTICA, INSTALADO EM LOCAL COM NÍVEL BAIXO DE INTERFERÊNCIAS (NÃO INCLUI FORNECIMENTO). AF_05/2024</v>
          </cell>
          <cell r="E7739" t="str">
            <v>UN</v>
          </cell>
          <cell r="F7739" t="str">
            <v>17,51</v>
          </cell>
          <cell r="G7739" t="str">
            <v>16,31</v>
          </cell>
        </row>
        <row r="7740">
          <cell r="C7740" t="str">
            <v>SINAPI105344</v>
          </cell>
          <cell r="D7740" t="str">
            <v>ASSENTAMENTO DE CONEXÃO 3 ACESSOS DE FERRO FUNDIDO PARA REDE DE ÁGUA, DN 700, JUNTA ELÁSTICA, INSTALADO EM LOCAL COM NÍVEL BAIXO DE INTERFERÊNCIAS (NÃO INCLUI FORNECIMENTO). AF_05/2024</v>
          </cell>
          <cell r="E7740" t="str">
            <v>UN</v>
          </cell>
          <cell r="F7740" t="str">
            <v>124,71</v>
          </cell>
          <cell r="G7740" t="str">
            <v>115,91</v>
          </cell>
        </row>
        <row r="7741">
          <cell r="C7741" t="str">
            <v>SINAPI105345</v>
          </cell>
          <cell r="D7741" t="str">
            <v>ASSENTAMENTO DE CONEXÃO 3 ACESSOS DE FERRO FUNDIDO PARA REDE DE ÁGUA, DN 900, JUNTA ELÁSTICA, INSTALADO EM LOCAL COM NÍVEL BAIXO DE INTERFERÊNCIAS (NÃO INCLUI FORNECIMENTO). AF_05/2024</v>
          </cell>
          <cell r="E7741" t="str">
            <v>UN</v>
          </cell>
          <cell r="F7741" t="str">
            <v>157,94</v>
          </cell>
          <cell r="G7741" t="str">
            <v>146,69</v>
          </cell>
        </row>
        <row r="7742">
          <cell r="C7742" t="str">
            <v>SINAPI105346</v>
          </cell>
          <cell r="D7742" t="str">
            <v>ASSENTAMENTO DE CONEXÃO 3 ACESSOS DE FERRO FUNDIDO PARA REDE DE ÁGUA, DN 1000, JUNTA ELÁSTICA, INSTALADO EM LOCAL COM NÍVEL BAIXO DE INTERFERÊNCIAS (NÃO INCLUI FORNECIMENTO). AF_05/2024</v>
          </cell>
          <cell r="E7742" t="str">
            <v>UN</v>
          </cell>
          <cell r="F7742" t="str">
            <v>174,93</v>
          </cell>
          <cell r="G7742" t="str">
            <v>162,46</v>
          </cell>
        </row>
        <row r="7743">
          <cell r="C7743" t="str">
            <v>SINAPI105347</v>
          </cell>
          <cell r="D7743" t="str">
            <v>ASSENTAMENTO DE CONEXÃO 3 ACESSOS DE FERRO FUNDIDO PARA REDE DE ÁGUA, DN 1200, JUNTA ELÁSTICA, INSTALADO EM LOCAL COM NÍVEL BAIXO DE INTERFERÊNCIAS (NÃO INCLUI FORNECIMENTO). AF_05/2024</v>
          </cell>
          <cell r="E7743" t="str">
            <v>UN</v>
          </cell>
          <cell r="F7743" t="str">
            <v>213,49</v>
          </cell>
          <cell r="G7743" t="str">
            <v>198,56</v>
          </cell>
        </row>
        <row r="7744">
          <cell r="C7744" t="str">
            <v>SINAPI105348</v>
          </cell>
          <cell r="D7744" t="str">
            <v>ASSENTAMENTO DE CONEXÃO 3 ACESSOS DE FERRO FUNDIDO PARA REDE DE ÁGUA, DN 300, JUNTA ELÁSTICA, INSTALADO EM LOCAL COM NÍVEL ALTO DE INTERFERÊNCIAS (NÃO INCLUI FORNECIMENTO). AF_05/2024</v>
          </cell>
          <cell r="E7744" t="str">
            <v>UN</v>
          </cell>
          <cell r="F7744" t="str">
            <v>62,35</v>
          </cell>
          <cell r="G7744" t="str">
            <v>57,61</v>
          </cell>
        </row>
        <row r="7745">
          <cell r="C7745" t="str">
            <v>SINAPI105349</v>
          </cell>
          <cell r="D7745" t="str">
            <v>ASSENTAMENTO DE CONEXÃO 3 ACESSOS DE FERRO FUNDIDO PARA REDE DE ÁGUA, DN 350, JUNTA ELÁSTICA, INSTALADO EM LOCAL COM NÍVEL ALTO DE INTERFERÊNCIAS (NÃO INCLUI FORNECIMENTO). AF_05/2024</v>
          </cell>
          <cell r="E7745" t="str">
            <v>UN</v>
          </cell>
          <cell r="F7745" t="str">
            <v>71,49</v>
          </cell>
          <cell r="G7745" t="str">
            <v>66,03</v>
          </cell>
        </row>
        <row r="7746">
          <cell r="C7746" t="str">
            <v>SINAPI105350</v>
          </cell>
          <cell r="D7746" t="str">
            <v>ASSENTAMENTO DE CONEXÃO 3 ACESSOS DE FERRO FUNDIDO PARA REDE DE ÁGUA, DN 400, JUNTA ELÁSTICA, INSTALADO EM LOCAL COM NÍVEL ALTO DE INTERFERÊNCIAS (NÃO INCLUI FORNECIMENTO). AF_05/2024</v>
          </cell>
          <cell r="E7746" t="str">
            <v>UN</v>
          </cell>
          <cell r="F7746" t="str">
            <v>80,63</v>
          </cell>
          <cell r="G7746" t="str">
            <v>74,43</v>
          </cell>
        </row>
        <row r="7747">
          <cell r="C7747" t="str">
            <v>SINAPI105351</v>
          </cell>
          <cell r="D7747" t="str">
            <v>ASSENTAMENTO DE CONEXÃO 3 ACESSOS DE FERRO FUNDIDO PARA REDE DE ÁGUA, DN 450, JUNTA ELÁSTICA, INSTALADO EM LOCAL COM NÍVEL ALTO DE INTERFERÊNCIAS (NÃO INCLUI FORNECIMENTO). AF_05/2024</v>
          </cell>
          <cell r="E7747" t="str">
            <v>UN</v>
          </cell>
          <cell r="F7747" t="str">
            <v>89,96</v>
          </cell>
          <cell r="G7747" t="str">
            <v>83,05</v>
          </cell>
        </row>
        <row r="7748">
          <cell r="C7748" t="str">
            <v>SINAPI105352</v>
          </cell>
          <cell r="D7748" t="str">
            <v>ASSENTAMENTO DE CONEXÃO 3 ACESSOS DE FERRO FUNDIDO PARA REDE DE ÁGUA, DN 500, JUNTA ELÁSTICA, INSTALADO EM LOCAL COM NÍVEL ALTO DE INTERFERÊNCIAS (NÃO INCLUI FORNECIMENTO). AF_05/2024</v>
          </cell>
          <cell r="E7748" t="str">
            <v>UN</v>
          </cell>
          <cell r="F7748" t="str">
            <v>113,30</v>
          </cell>
          <cell r="G7748" t="str">
            <v>105,66</v>
          </cell>
        </row>
        <row r="7749">
          <cell r="C7749" t="str">
            <v>SINAPI105353</v>
          </cell>
          <cell r="D7749" t="str">
            <v>ASSENTAMENTO DE CONEXÃO 3 ACESSOS DE FERRO FUNDIDO PARA REDE DE ÁGUA, DN 600, JUNTA ELÁSTICA, INSTALADO EM LOCAL COM NÍVEL ALTO DE INTERFERÊNCIAS (NÃO INCLUI FORNECIMENTO). AF_05/2024</v>
          </cell>
          <cell r="E7749" t="str">
            <v>UN</v>
          </cell>
          <cell r="F7749" t="str">
            <v>134,09</v>
          </cell>
          <cell r="G7749" t="str">
            <v>125,02</v>
          </cell>
        </row>
        <row r="7750">
          <cell r="C7750" t="str">
            <v>SINAPI105354</v>
          </cell>
          <cell r="D7750" t="str">
            <v>ASSENTAMENTO DE CONEXÃO 3 ACESSOS DE FERRO FUNDIDO PARA REDE DE ÁGUA, DN 700, JUNTA ELÁSTICA, INSTALADO EM LOCAL COM NÍVEL ALTO DE INTERFERÊNCIAS (NÃO INCLUI FORNECIMENTO). AF_05/2024</v>
          </cell>
          <cell r="E7750" t="str">
            <v>UN</v>
          </cell>
          <cell r="F7750" t="str">
            <v>153,65</v>
          </cell>
          <cell r="G7750" t="str">
            <v>143,12</v>
          </cell>
        </row>
        <row r="7751">
          <cell r="C7751" t="str">
            <v>SINAPI105355</v>
          </cell>
          <cell r="D7751" t="str">
            <v>ASSENTAMENTO DE CONEXÃO 3 ACESSOS DE FERRO FUNDIDO PARA REDE DE ÁGUA, DN 800, JUNTA ELÁSTICA, INSTALADO EM LOCAL COM NÍVEL ALTO DE INTERFERÊNCIAS (NÃO INCLUI FORNECIMENTO). AF_05/2024</v>
          </cell>
          <cell r="E7751" t="str">
            <v>UN</v>
          </cell>
          <cell r="F7751" t="str">
            <v>173,67</v>
          </cell>
          <cell r="G7751" t="str">
            <v>161,70</v>
          </cell>
        </row>
        <row r="7752">
          <cell r="C7752" t="str">
            <v>SINAPI105356</v>
          </cell>
          <cell r="D7752" t="str">
            <v>ASSENTAMENTO DE CONEXÃO 3 ACESSOS DE FERRO FUNDIDO PARA REDE DE ÁGUA, DN 900, JUNTA ELÁSTICA, INSTALADO EM LOCAL COM NÍVEL ALTO DE INTERFERÊNCIAS (NÃO INCLUI FORNECIMENTO). AF_05/2024</v>
          </cell>
          <cell r="E7752" t="str">
            <v>UN</v>
          </cell>
          <cell r="F7752" t="str">
            <v>194,02</v>
          </cell>
          <cell r="G7752" t="str">
            <v>180,59</v>
          </cell>
        </row>
        <row r="7753">
          <cell r="C7753" t="str">
            <v>SINAPI105357</v>
          </cell>
          <cell r="D7753" t="str">
            <v>ASSENTAMENTO DE CONEXÃO 3 ACESSOS DE FERRO FUNDIDO PARA REDE DE ÁGUA, DN 1000, JUNTA ELÁSTICA, INSTALADO EM LOCAL COM NÍVEL ALTO DE INTERFERÊNCIAS (NÃO INCLUI FORNECIMENTO). AF_05/2024</v>
          </cell>
          <cell r="E7753" t="str">
            <v>UN</v>
          </cell>
          <cell r="F7753" t="str">
            <v>214,58</v>
          </cell>
          <cell r="G7753" t="str">
            <v>199,71</v>
          </cell>
        </row>
        <row r="7754">
          <cell r="C7754" t="str">
            <v>SINAPI105358</v>
          </cell>
          <cell r="D7754" t="str">
            <v>ASSENTAMENTO DE CONEXÃO 3 ACESSOS DE FERRO FUNDIDO PARA REDE DE ÁGUA, DN 1200, JUNTA ELÁSTICA, INSTALADO EM LOCAL COM NÍVEL ALTO DE INTERFERÊNCIAS (NÃO INCLUI FORNECIMENTO). AF_05/2024</v>
          </cell>
          <cell r="E7754" t="str">
            <v>UN</v>
          </cell>
          <cell r="F7754" t="str">
            <v>260,28</v>
          </cell>
          <cell r="G7754" t="str">
            <v>242,51</v>
          </cell>
        </row>
        <row r="7755">
          <cell r="C7755" t="str">
            <v>SINAPI105369</v>
          </cell>
          <cell r="D7755" t="str">
            <v>FORNECIMENTO E ASSENTAMENTO DE TE RANHURADO EM FERRO FUNDIDO, DN 80 (3") PARA REDE DE ÁGUA, INSTALADO EM LOCAL COM NÍVEL ALTO DE INTERFERÊNCIAS (INCLUI FORNECIMENTO). AF_05/2024</v>
          </cell>
          <cell r="E7755" t="str">
            <v>UN</v>
          </cell>
          <cell r="F7755" t="str">
            <v>68,58</v>
          </cell>
          <cell r="G7755" t="str">
            <v>67,03</v>
          </cell>
        </row>
        <row r="7756">
          <cell r="C7756" t="str">
            <v>SINAPI105377</v>
          </cell>
          <cell r="D7756" t="str">
            <v>FORNECIMENTO E ASSENTAMENTO DE CURVA 45 GRAUS RANHURADA EM FERRO FUNDIDO, DN 80 MM (3") PARA REDE DE ÁGUA, INSTALADO EM LOCAL COM NÍVEL ALTO DE INTERFERÊNCIAS (INCLUI FORNECIMENTO). AF_05/2024</v>
          </cell>
          <cell r="E7756" t="str">
            <v>UN</v>
          </cell>
          <cell r="F7756" t="str">
            <v>44,08</v>
          </cell>
          <cell r="G7756" t="str">
            <v>42,92</v>
          </cell>
        </row>
        <row r="7757">
          <cell r="C7757" t="str">
            <v>SINAPI105378</v>
          </cell>
          <cell r="D7757" t="str">
            <v>ASSENTAMENTO DE CONEXÃO 2 ACESSOS ALINHADOS DE FERRO FUNDIDO PARA REDE DE ÁGUA, DN 100, JUNTA ELÁSTICA, INSTALADO EM LOCAL COM NÍVEL ALTO DE INTERFERÊNCIAS (NÃO INCLUI FORNECIMENTO). AF_05/2024</v>
          </cell>
          <cell r="E7757" t="str">
            <v>UN</v>
          </cell>
          <cell r="F7757" t="str">
            <v>13,11</v>
          </cell>
          <cell r="G7757" t="str">
            <v>12,20</v>
          </cell>
        </row>
        <row r="7758">
          <cell r="C7758" t="str">
            <v>SINAPI105379</v>
          </cell>
          <cell r="D7758" t="str">
            <v>ASSENTAMENTO DE CONEXÃO 2 ACESSOS ALINHADOS DE FERRO FUNDIDO PARA REDE DE ÁGUA, DN 150, JUNTA ELÁSTICA, INSTALADO EM LOCAL COM NÍVEL ALTO DE INTERFERÊNCIAS (NÃO INCLUI FORNECIMENTO). AF_05/2024</v>
          </cell>
          <cell r="E7758" t="str">
            <v>UN</v>
          </cell>
          <cell r="F7758" t="str">
            <v>17,55</v>
          </cell>
          <cell r="G7758" t="str">
            <v>16,28</v>
          </cell>
        </row>
        <row r="7759">
          <cell r="C7759" t="str">
            <v>SINAPI105380</v>
          </cell>
          <cell r="D7759" t="str">
            <v>ASSENTAMENTO DE CONEXÃO 2 ACESSOS ALINHADOS DE FERRO FUNDIDO PARA REDE DE ÁGUA, DN 1000, JUNTA ELÁSTICA, INSTALADO EM LOCAL COM NÍVEL ALTO DE INTERFERÊNCIAS (NÃO INCLUI FORNECIMENTO). AF_05/2024</v>
          </cell>
          <cell r="E7759" t="str">
            <v>UN</v>
          </cell>
          <cell r="F7759" t="str">
            <v>107,27</v>
          </cell>
          <cell r="G7759" t="str">
            <v>99,83</v>
          </cell>
        </row>
        <row r="7760">
          <cell r="C7760" t="str">
            <v>SINAPI105388</v>
          </cell>
          <cell r="D7760" t="str">
            <v>ASSENTAMENTO DE CONEXÃO 2 ACESSOS ALINHADOS DE FERRO FUNDIDO PARA REDE DE ÁGUA, DN 150, JUNTA ELÁSTICA, INSTALADO EM LOCAL COM NÍVEL BAIXO DE INTERFERÊNCIAS (NÃO INCLUI FORNECIMENTO). AF_05/2024</v>
          </cell>
          <cell r="E7760" t="str">
            <v>UN</v>
          </cell>
          <cell r="F7760" t="str">
            <v>14,00</v>
          </cell>
          <cell r="G7760" t="str">
            <v>12,97</v>
          </cell>
        </row>
        <row r="7761">
          <cell r="C7761" t="str">
            <v>SINAPI105389</v>
          </cell>
          <cell r="D7761" t="str">
            <v>ASSENTAMENTO DE CONEXÃO 2 ACESSOS ALINHADOS DE FERRO FUNDIDO PARA REDE DE ÁGUA, DN 200, JUNTA ELÁSTICA, INSTALADO EM LOCAL COM NÍVEL BAIXO DE INTERFERÊNCIAS (NÃO INCLUI FORNECIMENTO). AF_05/2024</v>
          </cell>
          <cell r="E7761" t="str">
            <v>UN</v>
          </cell>
          <cell r="F7761" t="str">
            <v>17,74</v>
          </cell>
          <cell r="G7761" t="str">
            <v>16,40</v>
          </cell>
        </row>
        <row r="7762">
          <cell r="C7762" t="str">
            <v>SINAPI105390</v>
          </cell>
          <cell r="D7762" t="str">
            <v>ASSENTAMENTO DE CONEXÃO 2 ACESSOS INCLINADOS DE FERRO FUNDIDO PARA REDE DE ÁGUA, DN 900, JUNTA ELÁSTICA, INSTALADO EM LOCAL COM NÍVEL BAIXO DE INTERFERÊNCIAS (NÃO INCLUI FORNECIMENTO). AF_05/2024</v>
          </cell>
          <cell r="E7762" t="str">
            <v>UN</v>
          </cell>
          <cell r="F7762" t="str">
            <v>115,69</v>
          </cell>
          <cell r="G7762" t="str">
            <v>107,26</v>
          </cell>
        </row>
        <row r="7763">
          <cell r="C7763" t="str">
            <v>SINAPI105391</v>
          </cell>
          <cell r="D7763" t="str">
            <v>ASSENTAMENTO DE CONEXÃO 3 ACESSOS DE FERRO FUNDIDO PARA REDE DE ÁGUA, DN 800, JUNTA ELÁSTICA, INSTALADO EM LOCAL COM NÍVEL BAIXO DE INTERFERÊNCIAS (NÃO INCLUI FORNECIMENTO). AF_05/2024</v>
          </cell>
          <cell r="E7763" t="str">
            <v>UN</v>
          </cell>
          <cell r="F7763" t="str">
            <v>141,16</v>
          </cell>
          <cell r="G7763" t="str">
            <v>131,14</v>
          </cell>
        </row>
        <row r="7764">
          <cell r="C7764" t="str">
            <v>SINAPI105392</v>
          </cell>
          <cell r="D7764" t="str">
            <v>ASSENTAMENTO DE CONEXÃO 2 ACESSOS ALINHADOS DE FERRO FUNDIDO PARA REDE DE ÁGUA, DN 200, JUNTA ELÁSTICA, INSTALADO EM LOCAL COM NÍVEL ALTO DE INTERFERÊNCIAS (NÃO INCLUI FORNECIMENTO). AF_05/2024</v>
          </cell>
          <cell r="E7764" t="str">
            <v>UN</v>
          </cell>
          <cell r="F7764" t="str">
            <v>22,01</v>
          </cell>
          <cell r="G7764" t="str">
            <v>20,37</v>
          </cell>
        </row>
        <row r="7765">
          <cell r="C7765" t="str">
            <v>SINAPI105393</v>
          </cell>
          <cell r="D7765" t="str">
            <v>ASSENTAMENTO DE CONEXÃO 2 ACESSOS ALINHADOS DE FERRO FUNDIDO PARA REDE DE ÁGUA, DN 250, JUNTA ELÁSTICA, INSTALADO EM LOCAL COM NÍVEL ALTO DE INTERFERÊNCIAS (NÃO INCLUI FORNECIMENTO). AF_05/2024</v>
          </cell>
          <cell r="E7765" t="str">
            <v>UN</v>
          </cell>
          <cell r="F7765" t="str">
            <v>26,59</v>
          </cell>
          <cell r="G7765" t="str">
            <v>24,59</v>
          </cell>
        </row>
        <row r="7766">
          <cell r="C7766" t="str">
            <v>SINAPI105394</v>
          </cell>
          <cell r="D7766" t="str">
            <v>ASSENTAMENTO DE CONEXÃO 2 ACESSOS ALINHADOS DE FERRO FUNDIDO PARA REDE DE ÁGUA, DN 300, JUNTA ELÁSTICA, INSTALADO EM LOCAL COM NÍVEL ALTO DE INTERFERÊNCIAS (NÃO INCLUI FORNECIMENTO). AF_05/2024</v>
          </cell>
          <cell r="E7766" t="str">
            <v>UN</v>
          </cell>
          <cell r="F7766" t="str">
            <v>31,15</v>
          </cell>
          <cell r="G7766" t="str">
            <v>28,78</v>
          </cell>
        </row>
        <row r="7767">
          <cell r="C7767" t="str">
            <v>SINAPI105395</v>
          </cell>
          <cell r="D7767" t="str">
            <v>ASSENTAMENTO DE CONEXÃO 2 ACESSOS ALINHADOS DE FERRO FUNDIDO PARA REDE DE ÁGUA, DN 350, JUNTA ELÁSTICA, INSTALADO EM LOCAL COM NÍVEL ALTO DE INTERFERÊNCIAS (NÃO INCLUI FORNECIMENTO). AF_05/2024</v>
          </cell>
          <cell r="E7767" t="str">
            <v>UN</v>
          </cell>
          <cell r="F7767" t="str">
            <v>35,73</v>
          </cell>
          <cell r="G7767" t="str">
            <v>33,00</v>
          </cell>
        </row>
        <row r="7768">
          <cell r="C7768" t="str">
            <v>SINAPI105396</v>
          </cell>
          <cell r="D7768" t="str">
            <v>ASSENTAMENTO DE CONEXÃO 2 ACESSOS ALINHADOS DE FERRO FUNDIDO PARA REDE DE ÁGUA, DN 400, JUNTA ELÁSTICA, INSTALADO EM LOCAL COM NÍVEL ALTO DE INTERFERÊNCIAS (NÃO INCLUI FORNECIMENTO). AF_05/2024</v>
          </cell>
          <cell r="E7768" t="str">
            <v>UN</v>
          </cell>
          <cell r="F7768" t="str">
            <v>40,29</v>
          </cell>
          <cell r="G7768" t="str">
            <v>37,20</v>
          </cell>
        </row>
        <row r="7769">
          <cell r="C7769" t="str">
            <v>SINAPI105397</v>
          </cell>
          <cell r="D7769" t="str">
            <v>ASSENTAMENTO DE CONEXÃO 2 ACESSOS ALINHADOS DE FERRO FUNDIDO PARA REDE DE ÁGUA, DN 450, JUNTA ELÁSTICA, INSTALADO EM LOCAL COM NÍVEL ALTO DE INTERFERÊNCIAS (NÃO INCLUI FORNECIMENTO). AF_05/2024</v>
          </cell>
          <cell r="E7769" t="str">
            <v>UN</v>
          </cell>
          <cell r="F7769" t="str">
            <v>44,96</v>
          </cell>
          <cell r="G7769" t="str">
            <v>41,50</v>
          </cell>
        </row>
        <row r="7770">
          <cell r="C7770" t="str">
            <v>SINAPI105398</v>
          </cell>
          <cell r="D7770" t="str">
            <v>ASSENTAMENTO DE CONEXÃO 2 ACESSOS ALINHADOS DE FERRO FUNDIDO PARA REDE DE ÁGUA, DN 500, JUNTA ELÁSTICA, INSTALADO EM LOCAL COM NÍVEL ALTO DE INTERFERÊNCIAS (NÃO INCLUI FORNECIMENTO). AF_05/2024</v>
          </cell>
          <cell r="E7770" t="str">
            <v>UN</v>
          </cell>
          <cell r="F7770" t="str">
            <v>56,64</v>
          </cell>
          <cell r="G7770" t="str">
            <v>52,82</v>
          </cell>
        </row>
        <row r="7771">
          <cell r="C7771" t="str">
            <v>SINAPI105399</v>
          </cell>
          <cell r="D7771" t="str">
            <v>ASSENTAMENTO DE CONEXÃO 2 ACESSOS ALINHADOS DE FERRO FUNDIDO PARA REDE DE ÁGUA, DN 600, JUNTA ELÁSTICA, INSTALADO EM LOCAL COM NÍVEL ALTO DE INTERFERÊNCIAS (NÃO INCLUI FORNECIMENTO). AF_05/2024</v>
          </cell>
          <cell r="E7771" t="str">
            <v>UN</v>
          </cell>
          <cell r="F7771" t="str">
            <v>67,02</v>
          </cell>
          <cell r="G7771" t="str">
            <v>62,49</v>
          </cell>
        </row>
        <row r="7772">
          <cell r="C7772" t="str">
            <v>SINAPI105400</v>
          </cell>
          <cell r="D7772" t="str">
            <v>ASSENTAMENTO DE CONEXÃO 2 ACESSOS ALINHADOS DE FERRO FUNDIDO PARA REDE DE ÁGUA, DN 700, JUNTA ELÁSTICA, INSTALADO EM LOCAL COM NÍVEL ALTO DE INTERFERÊNCIAS (NÃO INCLUI FORNECIMENTO). AF_05/2024</v>
          </cell>
          <cell r="E7772" t="str">
            <v>UN</v>
          </cell>
          <cell r="F7772" t="str">
            <v>76,82</v>
          </cell>
          <cell r="G7772" t="str">
            <v>71,56</v>
          </cell>
        </row>
        <row r="7773">
          <cell r="C7773" t="str">
            <v>SINAPI105401</v>
          </cell>
          <cell r="D7773" t="str">
            <v>ASSENTAMENTO DE CONEXÃO 2 ACESSOS ALINHADOS DE FERRO FUNDIDO PARA REDE DE ÁGUA, DN 800, JUNTA ELÁSTICA, INSTALADO EM LOCAL COM NÍVEL ALTO DE INTERFERÊNCIAS (NÃO INCLUI FORNECIMENTO). AF_05/2024</v>
          </cell>
          <cell r="E7773" t="str">
            <v>UN</v>
          </cell>
          <cell r="F7773" t="str">
            <v>86,83</v>
          </cell>
          <cell r="G7773" t="str">
            <v>80,85</v>
          </cell>
        </row>
        <row r="7774">
          <cell r="C7774" t="str">
            <v>SINAPI105402</v>
          </cell>
          <cell r="D7774" t="str">
            <v>ASSENTAMENTO DE CONEXÃO 2 ACESSOS ALINHADOS DE FERRO FUNDIDO PARA REDE DE ÁGUA, DN 900, JUNTA ELÁSTICA, INSTALADO EM LOCAL COM NÍVEL ALTO DE INTERFERÊNCIAS (NÃO INCLUI FORNECIMENTO). AF_05/2024</v>
          </cell>
          <cell r="E7774" t="str">
            <v>UN</v>
          </cell>
          <cell r="F7774" t="str">
            <v>97,03</v>
          </cell>
          <cell r="G7774" t="str">
            <v>90,31</v>
          </cell>
        </row>
        <row r="7775">
          <cell r="C7775" t="str">
            <v>SINAPI97173</v>
          </cell>
          <cell r="D7775" t="str">
            <v>ASSENTAMENTO DE TUBO DE AÇO CARBONO PARA REDE DE ÁGUA, DN 600 MM (24"), JUNTA SOLDADA, INSTALADO EM LOCAL COM NÍVEL ALTO DE INTERFERÊNCIAS (NÃO INCLUI FORNECIMENTO). AF_05/2024</v>
          </cell>
          <cell r="E7775" t="str">
            <v>M</v>
          </cell>
          <cell r="F7775" t="str">
            <v>50,31</v>
          </cell>
          <cell r="G7775" t="str">
            <v>46,98</v>
          </cell>
        </row>
        <row r="7776">
          <cell r="C7776" t="str">
            <v>SINAPI97174</v>
          </cell>
          <cell r="D7776" t="str">
            <v>ASSENTAMENTO DE TUBO DE AÇO CARBONO PARA REDE DE ÁGUA, DN 700 MM (28"), JUNTA SOLDADA, INSTALADO EM LOCAL COM NÍVEL ALTO DE INTERFERÊNCIAS (NÃO INCLUI FORNECIMENTO). AF_05/2024</v>
          </cell>
          <cell r="E7776" t="str">
            <v>M</v>
          </cell>
          <cell r="F7776" t="str">
            <v>60,04</v>
          </cell>
          <cell r="G7776" t="str">
            <v>55,99</v>
          </cell>
        </row>
        <row r="7777">
          <cell r="C7777" t="str">
            <v>SINAPI97175</v>
          </cell>
          <cell r="D7777" t="str">
            <v>ASSENTAMENTO DE TUBO DE AÇO CARBONO PARA REDE DE ÁGUA, DN 800 MM (32"), JUNTA SOLDADA, INSTALADO EM LOCAL COM NÍVEL ALTO DE INTERFERÊNCIAS (NÃO INCLUI FORNECIMENTO). AF_05/2024</v>
          </cell>
          <cell r="E7777" t="str">
            <v>M</v>
          </cell>
          <cell r="F7777" t="str">
            <v>69,78</v>
          </cell>
          <cell r="G7777" t="str">
            <v>65,02</v>
          </cell>
        </row>
        <row r="7778">
          <cell r="C7778" t="str">
            <v>SINAPI97176</v>
          </cell>
          <cell r="D7778" t="str">
            <v>ASSENTAMENTO DE TUBO DE AÇO CARBONO PARA REDE DE ÁGUA, DN 900 MM (36"), JUNTA SOLDADA, INSTALADO EM LOCAL COM NÍVEL ALTO DE INTERFERÊNCIAS (NÃO INCLUI FORNECIMENTO). AF_05/2024</v>
          </cell>
          <cell r="E7778" t="str">
            <v>M</v>
          </cell>
          <cell r="F7778" t="str">
            <v>79,53</v>
          </cell>
          <cell r="G7778" t="str">
            <v>74,06</v>
          </cell>
        </row>
        <row r="7779">
          <cell r="C7779" t="str">
            <v>SINAPI97177</v>
          </cell>
          <cell r="D7779" t="str">
            <v>ASSENTAMENTO DE TUBO DE AÇO CARBONO PARA REDE DE ÁGUA, DN 1000 MM (40") OU DN 1100 MM (44"), JUNTA SOLDADA, INSTALADO EM LOCAL COM NÍVEL ALTO DE INTERFERÊNCIAS (NÃO INCLUI FORNECIMENTO). AF_05/2024</v>
          </cell>
          <cell r="E7779" t="str">
            <v>M</v>
          </cell>
          <cell r="F7779" t="str">
            <v>89,27</v>
          </cell>
          <cell r="G7779" t="str">
            <v>83,10</v>
          </cell>
        </row>
        <row r="7780">
          <cell r="C7780" t="str">
            <v>SINAPI97178</v>
          </cell>
          <cell r="D7780" t="str">
            <v>ASSENTAMENTO DE TUBO DE AÇO CARBONO PARA REDE DE ÁGUA, DN 1200 MM (48") OU DN 1300 MM (52"), JUNTA SOLDADA, INSTALADO EM LOCAL COM NÍVEL ALTO DE INTERFERÊNCIAS (NÃO INCLUI FORNECIMENTO). AF_05/2024</v>
          </cell>
          <cell r="E7780" t="str">
            <v>M</v>
          </cell>
          <cell r="F7780" t="str">
            <v>108,74</v>
          </cell>
          <cell r="G7780" t="str">
            <v>101,15</v>
          </cell>
        </row>
        <row r="7781">
          <cell r="C7781" t="str">
            <v>SINAPI97179</v>
          </cell>
          <cell r="D7781" t="str">
            <v>ASSENTAMENTO DE TUBO DE AÇO CARBONO PARA REDE DE ÁGUA, DN 1400 MM (56'') OU DN 1500 MM (60"), JUNTA SOLDADA, INSTALADO EM LOCAL COM NÍVEL ALTO DE INTERFERÊNCIAS (NÃO INCLUI FORNECIMENTO). AF_05/2024</v>
          </cell>
          <cell r="E7781" t="str">
            <v>M</v>
          </cell>
          <cell r="F7781" t="str">
            <v>128,23</v>
          </cell>
          <cell r="G7781" t="str">
            <v>119,22</v>
          </cell>
        </row>
        <row r="7782">
          <cell r="C7782" t="str">
            <v>SINAPI97180</v>
          </cell>
          <cell r="D7782" t="str">
            <v>ASSENTAMENTO DE TUBO DE AÇO CARBONO PARA REDE DE ÁGUA, DN 1600 MM (64") OU DN 1700 MM (68"), JUNTA SOLDADA, INSTALADO EM LOCAL COM NÍVEL ALTO DE INTERFERÊNCIAS (NÃO INCLUI FORNECIMENTO). AF_05/2024</v>
          </cell>
          <cell r="E7782" t="str">
            <v>M</v>
          </cell>
          <cell r="F7782" t="str">
            <v>147,71</v>
          </cell>
          <cell r="G7782" t="str">
            <v>137,27</v>
          </cell>
        </row>
        <row r="7783">
          <cell r="C7783" t="str">
            <v>SINAPI97181</v>
          </cell>
          <cell r="D7783" t="str">
            <v>ASSENTAMENTO DE TUBO DE AÇO CARBONO PARA REDE DE ÁGUA, DN 1800 MM (72") OU DN 1900 MM (76"), JUNTA SOLDADA, INSTALADO EM LOCAL COM NÍVEL ALTO DE INTERFERÊNCIAS (NÃO INCLUI FORNECIMENTO). AF_05/2024</v>
          </cell>
          <cell r="E7783" t="str">
            <v>M</v>
          </cell>
          <cell r="F7783" t="str">
            <v>167,18</v>
          </cell>
          <cell r="G7783" t="str">
            <v>155,32</v>
          </cell>
        </row>
        <row r="7784">
          <cell r="C7784" t="str">
            <v>SINAPI97182</v>
          </cell>
          <cell r="D7784" t="str">
            <v>ASSENTAMENTO DE TUBO DE AÇO CARBONO PARA REDE DE ÁGUA, DN 2000 MM (80") OU DN 2100 MM (84"), JUNTA SOLDADA, INSTALADO EM LOCAL COM NÍVEL ALTO DE INTERFERÊNCIAS (NÃO INCLUI FORNECIMENTO). AF_05/2024</v>
          </cell>
          <cell r="E7784" t="str">
            <v>M</v>
          </cell>
          <cell r="F7784" t="str">
            <v>190,44</v>
          </cell>
          <cell r="G7784" t="str">
            <v>177,16</v>
          </cell>
        </row>
        <row r="7785">
          <cell r="C7785" t="str">
            <v>SINAPI97183</v>
          </cell>
          <cell r="D7785" t="str">
            <v>ASSENTAMENTO DE TUBO DE AÇO CARBONO PARA REDE DE ÁGUA, DN 600 MM (24"), JUNTA SOLDADA, INSTALADO EM LOCAL COM NÍVEL BAIXO DE INTERFERÊNCIAS (NÃO INCLUI FORNECIMENTO). AF_05/2024</v>
          </cell>
          <cell r="E7785" t="str">
            <v>M</v>
          </cell>
          <cell r="F7785" t="str">
            <v>45,42</v>
          </cell>
          <cell r="G7785" t="str">
            <v>42,35</v>
          </cell>
        </row>
        <row r="7786">
          <cell r="C7786" t="str">
            <v>SINAPI97184</v>
          </cell>
          <cell r="D7786" t="str">
            <v>ASSENTAMENTO DE TUBO DE AÇO CARBONO PARA REDE DE ÁGUA, DN 700 MM (28"), JUNTA SOLDADA, INSTALADO EM LOCAL COM NÍVEL BAIXO DE INTERFERÊNCIAS (NÃO INCLUI FORNECIMENTO). AF_05/2024</v>
          </cell>
          <cell r="E7786" t="str">
            <v>M</v>
          </cell>
          <cell r="F7786" t="str">
            <v>54,27</v>
          </cell>
          <cell r="G7786" t="str">
            <v>50,55</v>
          </cell>
        </row>
        <row r="7787">
          <cell r="C7787" t="str">
            <v>SINAPI97185</v>
          </cell>
          <cell r="D7787" t="str">
            <v>ASSENTAMENTO DE TUBO DE AÇO CARBONO PARA REDE DE ÁGUA, DN 800 MM (32"), JUNTA SOLDADA, INSTALADO EM LOCAL COM NÍVEL BAIXO DE INTERFERÊNCIAS (NÃO INCLUI FORNECIMENTO). AF_05/2024</v>
          </cell>
          <cell r="E7787" t="str">
            <v>M</v>
          </cell>
          <cell r="F7787" t="str">
            <v>63,14</v>
          </cell>
          <cell r="G7787" t="str">
            <v>58,76</v>
          </cell>
        </row>
        <row r="7788">
          <cell r="C7788" t="str">
            <v>SINAPI97186</v>
          </cell>
          <cell r="D7788" t="str">
            <v>ASSENTAMENTO DE TUBO DE AÇO CARBONO PARA REDE DE ÁGUA, DN 900 MM (36"), JUNTA SOLDADA, INSTALADO EM LOCAL COM NÍVEL BAIXO DE INTERFERÊNCIAS (NÃO INCLUI FORNECIMENTO). AF_05/2024</v>
          </cell>
          <cell r="E7788" t="str">
            <v>M</v>
          </cell>
          <cell r="F7788" t="str">
            <v>72,02</v>
          </cell>
          <cell r="G7788" t="str">
            <v>66,97</v>
          </cell>
        </row>
        <row r="7789">
          <cell r="C7789" t="str">
            <v>SINAPI97187</v>
          </cell>
          <cell r="D7789" t="str">
            <v>ASSENTAMENTO DE TUBO DE AÇO CARBONO PARA REDE DE ÁGUA, DN 1000 MM (40") OU DN 1100 MM (44"), JUNTA SOLDADA, INSTALADO EM LOCAL COM NÍVEL BAIXO DE INTERFERÊNCIAS (NÃO INCLUI FORNECIMENTO). AF_05/2024</v>
          </cell>
          <cell r="E7789" t="str">
            <v>M</v>
          </cell>
          <cell r="F7789" t="str">
            <v>80,89</v>
          </cell>
          <cell r="G7789" t="str">
            <v>75,19</v>
          </cell>
        </row>
        <row r="7790">
          <cell r="C7790" t="str">
            <v>SINAPI97188</v>
          </cell>
          <cell r="D7790" t="str">
            <v>ASSENTAMENTO DE TUBO DE AÇO CARBONO PARA REDE DE ÁGUA, DN 1200 MM (48") OU DN 1300 MM (52"), JUNTA SOLDADA, INSTALADO EM LOCAL COM NÍVEL BAIXO DE INTERFERÊNCIAS (NÃO INCLUI FORNECIMENTO). AF_05/2024</v>
          </cell>
          <cell r="E7790" t="str">
            <v>M</v>
          </cell>
          <cell r="F7790" t="str">
            <v>98,63</v>
          </cell>
          <cell r="G7790" t="str">
            <v>91,61</v>
          </cell>
        </row>
        <row r="7791">
          <cell r="C7791" t="str">
            <v>SINAPI97189</v>
          </cell>
          <cell r="D7791" t="str">
            <v>ASSENTAMENTO DE TUBO DE AÇO CARBONO PARA REDE DE ÁGUA, DN 1400 MM (56'') OU DN 1500 MM (60"), JUNTA SOLDADA, INSTALADO EM LOCAL COM NÍVEL BAIXO DE INTERFERÊNCIAS (NÃO INCLUI FORNECIMENTO). AF_05/2024</v>
          </cell>
          <cell r="E7791" t="str">
            <v>M</v>
          </cell>
          <cell r="F7791" t="str">
            <v>116,37</v>
          </cell>
          <cell r="G7791" t="str">
            <v>108,06</v>
          </cell>
        </row>
        <row r="7792">
          <cell r="C7792" t="str">
            <v>SINAPI97190</v>
          </cell>
          <cell r="D7792" t="str">
            <v>ASSENTAMENTO DE TUBO DE AÇO CARBONO PARA REDE DE ÁGUA, DN 1600 MM (64") OU DN 1700 MM (68"), JUNTA SOLDADA, INSTALADO EM LOCAL COM NÍVEL BAIXO DE INTERFERÊNCIAS (NÃO INCLUI FORNECIMENTO). AF_05/2024</v>
          </cell>
          <cell r="E7792" t="str">
            <v>M</v>
          </cell>
          <cell r="F7792" t="str">
            <v>134,10</v>
          </cell>
          <cell r="G7792" t="str">
            <v>124,47</v>
          </cell>
        </row>
        <row r="7793">
          <cell r="C7793" t="str">
            <v>SINAPI97191</v>
          </cell>
          <cell r="D7793" t="str">
            <v>ASSENTAMENTO DE TUBO DE AÇO CARBONO PARA REDE DE ÁGUA, DN 1800 MM (72") OU DN 1900 MM (76"), JUNTA SOLDADA, INSTALADO EM LOCAL COM NÍVEL BAIXO DE INTERFERÊNCIAS (NÃO INCLUI FORNECIMENTO). AF_05/2024</v>
          </cell>
          <cell r="E7793" t="str">
            <v>M</v>
          </cell>
          <cell r="F7793" t="str">
            <v>151,84</v>
          </cell>
          <cell r="G7793" t="str">
            <v>140,91</v>
          </cell>
        </row>
        <row r="7794">
          <cell r="C7794" t="str">
            <v>SINAPI97192</v>
          </cell>
          <cell r="D7794" t="str">
            <v>ASSENTAMENTO DE TUBO DE AÇO CARBONO PARA REDE DE ÁGUA, DN 2000 MM (80") OU DN 2100 MM (84"), JUNTA SOLDADA, INSTALADO EM LOCAL COM NÍVEL BAIXO DE INTERFERÊNCIAS (NÃO INCLUI FORNECIMENTO). AF_05/2024</v>
          </cell>
          <cell r="E7794" t="str">
            <v>M</v>
          </cell>
          <cell r="F7794" t="str">
            <v>172,54</v>
          </cell>
          <cell r="G7794" t="str">
            <v>160,26</v>
          </cell>
        </row>
        <row r="7795">
          <cell r="C7795" t="str">
            <v>SINAPI90694</v>
          </cell>
          <cell r="D7795" t="str">
            <v>TUBO DE PVC PARA REDE COLETORA DE ESGOTO DE PAREDE MACIÇA, DN 100 MM, JUNTA ELÁSTICA - FORNECIMENTO E ASSENTAMENTO. AF_01/2021</v>
          </cell>
          <cell r="E7795" t="str">
            <v>M</v>
          </cell>
          <cell r="F7795" t="str">
            <v>43,40</v>
          </cell>
          <cell r="G7795" t="str">
            <v>42,99</v>
          </cell>
        </row>
        <row r="7796">
          <cell r="C7796" t="str">
            <v>SINAPI90695</v>
          </cell>
          <cell r="D7796" t="str">
            <v>TUBO DE PVC PARA REDE COLETORA DE ESGOTO DE PAREDE MACIÇA, DN 150 MM, JUNTA ELÁSTICA  - FORNECIMENTO E ASSENTAMENTO. AF_01/2021</v>
          </cell>
          <cell r="E7796" t="str">
            <v>M</v>
          </cell>
          <cell r="F7796" t="str">
            <v>81,76</v>
          </cell>
          <cell r="G7796" t="str">
            <v>81,26</v>
          </cell>
        </row>
        <row r="7797">
          <cell r="C7797" t="str">
            <v>SINAPI90696</v>
          </cell>
          <cell r="D7797" t="str">
            <v>TUBO DE PVC PARA REDE COLETORA DE ESGOTO DE PAREDE MACIÇA, DN 200 MM, JUNTA ELÁSTICA - FORNECIMENTO E ASSENTAMENTO. AF_01/2021</v>
          </cell>
          <cell r="E7797" t="str">
            <v>M</v>
          </cell>
          <cell r="F7797" t="str">
            <v>135,98</v>
          </cell>
          <cell r="G7797" t="str">
            <v>135,40</v>
          </cell>
        </row>
        <row r="7798">
          <cell r="C7798" t="str">
            <v>SINAPI90697</v>
          </cell>
          <cell r="D7798" t="str">
            <v>TUBO DE PVC PARA REDE COLETORA DE ESGOTO DE PAREDE MACIÇA, DN 250 MM, JUNTA ELÁSTICA  - FORNECIMENTO E ASSENTAMENTO. AF_01/2021</v>
          </cell>
          <cell r="E7798" t="str">
            <v>M</v>
          </cell>
          <cell r="F7798" t="str">
            <v>210,38</v>
          </cell>
          <cell r="G7798" t="str">
            <v>209,73</v>
          </cell>
        </row>
        <row r="7799">
          <cell r="C7799" t="str">
            <v>SINAPI90698</v>
          </cell>
          <cell r="D7799" t="str">
            <v>TUBO DE PVC PARA REDE COLETORA DE ESGOTO DE PAREDE MACIÇA, DN 300 MM, JUNTA ELÁSTICA,  FORNECIMENTO E ASSENTAMENTO. AF_01/2021</v>
          </cell>
          <cell r="E7799" t="str">
            <v>M</v>
          </cell>
          <cell r="F7799" t="str">
            <v>320,93</v>
          </cell>
          <cell r="G7799" t="str">
            <v>320,21</v>
          </cell>
        </row>
        <row r="7800">
          <cell r="C7800" t="str">
            <v>SINAPI90699</v>
          </cell>
          <cell r="D7800" t="str">
            <v>TUBO DE PVC PARA REDE COLETORA DE ESGOTO DE PAREDE MACIÇA, DN 350 MM, JUNTA ELÁSTICA  - FORNECIMENTO E ASSENTAMENTO. AF_01/2021</v>
          </cell>
          <cell r="E7800" t="str">
            <v>M</v>
          </cell>
          <cell r="F7800" t="str">
            <v>451,19</v>
          </cell>
          <cell r="G7800" t="str">
            <v>450,38</v>
          </cell>
        </row>
        <row r="7801">
          <cell r="C7801" t="str">
            <v>SINAPI90700</v>
          </cell>
          <cell r="D7801" t="str">
            <v>TUBO DE PVC PARA REDE COLETORA DE ESGOTO DE PAREDE MACIÇA, DN 400 MM, JUNTA ELÁSTICA  FORNECIMENTO E ASSENTAMENTO. AF_01/2021</v>
          </cell>
          <cell r="E7801" t="str">
            <v>M</v>
          </cell>
          <cell r="F7801" t="str">
            <v>526,30</v>
          </cell>
          <cell r="G7801" t="str">
            <v>525,62</v>
          </cell>
        </row>
        <row r="7802">
          <cell r="C7802" t="str">
            <v>SINAPI90701</v>
          </cell>
          <cell r="D7802" t="str">
            <v>TUBO DE PVC CORRUGADO DE DUPLA PAREDE PARA REDE COLETORA DE ESGOTO, DN 150 MM, JUNTA ELÁSTICA - FORNECIMENTO E ASSENTAMENTO. AF_01/2021</v>
          </cell>
          <cell r="E7802" t="str">
            <v>M</v>
          </cell>
          <cell r="F7802" t="str">
            <v>64,48</v>
          </cell>
          <cell r="G7802" t="str">
            <v>63,93</v>
          </cell>
        </row>
        <row r="7803">
          <cell r="C7803" t="str">
            <v>SINAPI90702</v>
          </cell>
          <cell r="D7803" t="str">
            <v>TUBO DE PVC CORRUGADO DE DUPLA PAREDE PARA REDE COLETORA DE ESGOTO, DN 200 MM, JUNTA ELÁSTICA - FORNECIMENTO E ASSENTAMENTO. AF_01/2021</v>
          </cell>
          <cell r="E7803" t="str">
            <v>M</v>
          </cell>
          <cell r="F7803" t="str">
            <v>106,08</v>
          </cell>
          <cell r="G7803" t="str">
            <v>105,45</v>
          </cell>
        </row>
        <row r="7804">
          <cell r="C7804" t="str">
            <v>SINAPI90703</v>
          </cell>
          <cell r="D7804" t="str">
            <v>TUBO DE PVC CORRUGADO DE DUPLA PAREDE PARA REDE COLETORA DE ESGOTO, DN 250 MM, JUNTA ELÁSTICA - FORNECIMENTO E ASSENTAMENTO. AF_01/2021</v>
          </cell>
          <cell r="E7804" t="str">
            <v>M</v>
          </cell>
          <cell r="F7804" t="str">
            <v>165,32</v>
          </cell>
          <cell r="G7804" t="str">
            <v>164,61</v>
          </cell>
        </row>
        <row r="7805">
          <cell r="C7805" t="str">
            <v>SINAPI90704</v>
          </cell>
          <cell r="D7805" t="str">
            <v>TUBO DE PVC CORRUGADO DE DUPLA PAREDE PARA REDE COLETORA DE ESGOTO, DN 300 MM, JUNTA ELÁSTICA - FORNECIMENTO E ASSENTAMENTO. AF_01/2021</v>
          </cell>
          <cell r="E7805" t="str">
            <v>M</v>
          </cell>
          <cell r="F7805" t="str">
            <v>244,70</v>
          </cell>
          <cell r="G7805" t="str">
            <v>243,92</v>
          </cell>
        </row>
        <row r="7806">
          <cell r="C7806" t="str">
            <v>SINAPI90705</v>
          </cell>
          <cell r="D7806" t="str">
            <v>TUBO DE PVC CORRUGADO DE DUPLA PAREDE PARA REDE COLETORA DE ESGOTO, DN 350 MM, JUNTA ELÁSTICA - FORNECIMENTO E ASSENTAMENTO. AF_01/2021</v>
          </cell>
          <cell r="E7806" t="str">
            <v>M</v>
          </cell>
          <cell r="F7806" t="str">
            <v>320,03</v>
          </cell>
          <cell r="G7806" t="str">
            <v>319,17</v>
          </cell>
        </row>
        <row r="7807">
          <cell r="C7807" t="str">
            <v>SINAPI90706</v>
          </cell>
          <cell r="D7807" t="str">
            <v>TUBO DE PVC CORRUGADO DE DUPLA PAREDE PARA REDE COLETORA DE ESGOTO, DN 400 MM, JUNTA ELÁSTICA - FORNECIMENTO E ASSENTAMENTO. AF_01/2021</v>
          </cell>
          <cell r="E7807" t="str">
            <v>M</v>
          </cell>
          <cell r="F7807" t="str">
            <v>423,27</v>
          </cell>
          <cell r="G7807" t="str">
            <v>422,52</v>
          </cell>
        </row>
        <row r="7808">
          <cell r="C7808" t="str">
            <v>SINAPI90708</v>
          </cell>
          <cell r="D7808" t="str">
            <v>TUBO DE PEAD CORRUGADO DE DUPLA PAREDE PARA REDE COLETORA DE ESGOTO, DN 600 MM, JUNTA ELÁSTICA INTEGRADA - FORNECIMENTO E ASSENTAMENTO. AF_01/2021</v>
          </cell>
          <cell r="E7808" t="str">
            <v>M</v>
          </cell>
          <cell r="F7808" t="str">
            <v>775,07</v>
          </cell>
          <cell r="G7808" t="str">
            <v>774,06</v>
          </cell>
        </row>
        <row r="7809">
          <cell r="C7809" t="str">
            <v>SINAPI90724</v>
          </cell>
          <cell r="D7809" t="str">
            <v>JUNTA ARGAMASSADA ENTRE TUBO DN 100 MM E O POÇO DE VISITA/ CAIXA DE CONCRETO OU ALVENARIA EM REDES DE ESGOTO. AF_01/2021</v>
          </cell>
          <cell r="E7809" t="str">
            <v>UN</v>
          </cell>
          <cell r="F7809" t="str">
            <v>29,43</v>
          </cell>
          <cell r="G7809" t="str">
            <v>26,58</v>
          </cell>
        </row>
        <row r="7810">
          <cell r="C7810" t="str">
            <v>SINAPI90725</v>
          </cell>
          <cell r="D7810" t="str">
            <v>JUNTA ARGAMASSADA ENTRE TUBO DN 150 MM E O POÇO DE VISITA/ CAIXA DE CONCRETO OU ALVENARIA EM REDES DE ESGOTO. AF_01/2021</v>
          </cell>
          <cell r="E7810" t="str">
            <v>UN</v>
          </cell>
          <cell r="F7810" t="str">
            <v>36,17</v>
          </cell>
          <cell r="G7810" t="str">
            <v>32,66</v>
          </cell>
        </row>
        <row r="7811">
          <cell r="C7811" t="str">
            <v>SINAPI90726</v>
          </cell>
          <cell r="D7811" t="str">
            <v>JUNTA ARGAMASSADA ENTRE TUBO DN 200 MM E O POÇO/ CAIXA DE CONCRETO OU ALVENARIA EM REDES DE ESGOTO. AF_01/2021</v>
          </cell>
          <cell r="E7811" t="str">
            <v>UN</v>
          </cell>
          <cell r="F7811" t="str">
            <v>42,97</v>
          </cell>
          <cell r="G7811" t="str">
            <v>38,82</v>
          </cell>
        </row>
        <row r="7812">
          <cell r="C7812" t="str">
            <v>SINAPI90727</v>
          </cell>
          <cell r="D7812" t="str">
            <v>JUNTA ARGAMASSADA ENTRE TUBO DN 250 MM E O POÇO DE VISITA/ CAIXA DE CONCRETO OU ALVENARIA EM REDES DE ESGOTO. AF_01/2021</v>
          </cell>
          <cell r="E7812" t="str">
            <v>UN</v>
          </cell>
          <cell r="F7812" t="str">
            <v>49,71</v>
          </cell>
          <cell r="G7812" t="str">
            <v>44,91</v>
          </cell>
        </row>
        <row r="7813">
          <cell r="C7813" t="str">
            <v>SINAPI90728</v>
          </cell>
          <cell r="D7813" t="str">
            <v>JUNTA ARGAMASSADA ENTRE TUBO DN 300 MM E O POÇO DE VISITA/ CAIXA DE CONCRETO OU ALVENARIA EM REDES DE ESGOTO. AF_01/2021</v>
          </cell>
          <cell r="E7813" t="str">
            <v>UN</v>
          </cell>
          <cell r="F7813" t="str">
            <v>56,44</v>
          </cell>
          <cell r="G7813" t="str">
            <v>51,00</v>
          </cell>
        </row>
        <row r="7814">
          <cell r="C7814" t="str">
            <v>SINAPI90729</v>
          </cell>
          <cell r="D7814" t="str">
            <v>JUNTA ARGAMASSADA ENTRE TUBO DN 350 MM E O POÇO DE VISITA/ CAIXA DE CONCRETO OU ALVENARIA EM REDES DE ESGOTO. AF_01/2021</v>
          </cell>
          <cell r="E7814" t="str">
            <v>UN</v>
          </cell>
          <cell r="F7814" t="str">
            <v>63,19</v>
          </cell>
          <cell r="G7814" t="str">
            <v>57,10</v>
          </cell>
        </row>
        <row r="7815">
          <cell r="C7815" t="str">
            <v>SINAPI90730</v>
          </cell>
          <cell r="D7815" t="str">
            <v>JUNTA ARGAMASSADA ENTRE TUBO DN 400 MM E O POÇO DE VISITA/ CAIXA DE CONCRETO OU ALVENARIA EM REDES DE ESGOTO. AF_01/2021</v>
          </cell>
          <cell r="E7815" t="str">
            <v>UN</v>
          </cell>
          <cell r="F7815" t="str">
            <v>69,92</v>
          </cell>
          <cell r="G7815" t="str">
            <v>63,19</v>
          </cell>
        </row>
        <row r="7816">
          <cell r="C7816" t="str">
            <v>SINAPI90731</v>
          </cell>
          <cell r="D7816" t="str">
            <v>JUNTA ARGAMASSADA ENTRE TUBO DN 450 MM E O POÇO DE VISITA/ CAIXA DE CONCRETO OU ALVENARIA EM REDES DE ESGOTO. AF_01/2021</v>
          </cell>
          <cell r="E7816" t="str">
            <v>UN</v>
          </cell>
          <cell r="F7816" t="str">
            <v>76,66</v>
          </cell>
          <cell r="G7816" t="str">
            <v>69,28</v>
          </cell>
        </row>
        <row r="7817">
          <cell r="C7817" t="str">
            <v>SINAPI90732</v>
          </cell>
          <cell r="D7817" t="str">
            <v>JUNTA ARGAMASSADA ENTRE TUBO DN 600 MM E O POÇO DE VISITA/ CAIXA DE CONCRETO OU ALVENARIA EM REDES DE ESGOTO. AF_01/2021</v>
          </cell>
          <cell r="E7817" t="str">
            <v>UN</v>
          </cell>
          <cell r="F7817" t="str">
            <v>96,87</v>
          </cell>
          <cell r="G7817" t="str">
            <v>87,57</v>
          </cell>
        </row>
        <row r="7818">
          <cell r="C7818" t="str">
            <v>SINAPI90733</v>
          </cell>
          <cell r="D7818" t="str">
            <v>ASSENTAMENTO DE TUBO DE PVC PARA REDE COLETORA DE ESGOTO DE PAREDE MACIÇA, DN 100 MM, JUNTA ELÁSTICA (NÃO INCLUI FORNECIMENTO). AF_01/2021</v>
          </cell>
          <cell r="E7818" t="str">
            <v>M</v>
          </cell>
          <cell r="F7818" t="str">
            <v>4,18</v>
          </cell>
          <cell r="G7818" t="str">
            <v>3,77</v>
          </cell>
        </row>
        <row r="7819">
          <cell r="C7819" t="str">
            <v>SINAPI90734</v>
          </cell>
          <cell r="D7819" t="str">
            <v>ASSENTAMENTO DE TUBO DE PVC PARA REDE COLETORA DE ESGOTO DE PAREDE MACIÇA, DN 150 MM, JUNTA ELÁSTICA,  (NÃO INCLUI FORNECIMENTO). AF_01/2021</v>
          </cell>
          <cell r="E7819" t="str">
            <v>M</v>
          </cell>
          <cell r="F7819" t="str">
            <v>4,96</v>
          </cell>
          <cell r="G7819" t="str">
            <v>4,46</v>
          </cell>
        </row>
        <row r="7820">
          <cell r="C7820" t="str">
            <v>SINAPI90735</v>
          </cell>
          <cell r="D7820" t="str">
            <v>ASSENTAMENTO DE TUBO DE PVC PARA REDE COLETORA DE ESGOTO DE PAREDE MACIÇA, DN 200 MM, JUNTA ELÁSTICA (NÃO INCLUI FORNECIMENTO). AF_01/2021</v>
          </cell>
          <cell r="E7820" t="str">
            <v>M</v>
          </cell>
          <cell r="F7820" t="str">
            <v>5,73</v>
          </cell>
          <cell r="G7820" t="str">
            <v>5,15</v>
          </cell>
        </row>
        <row r="7821">
          <cell r="C7821" t="str">
            <v>SINAPI90736</v>
          </cell>
          <cell r="D7821" t="str">
            <v>ASSENTAMENTO DE TUBO DE PVC PARA REDE COLETORA DE ESGOTO DE PAREDE MACIÇA, DN 250 MM, JUNTA ELÁSTICA (NÃO INCLUI FORNECIMENTO). AF_01/2021</v>
          </cell>
          <cell r="E7821" t="str">
            <v>M</v>
          </cell>
          <cell r="F7821" t="str">
            <v>6,50</v>
          </cell>
          <cell r="G7821" t="str">
            <v>5,85</v>
          </cell>
        </row>
        <row r="7822">
          <cell r="C7822" t="str">
            <v>SINAPI90737</v>
          </cell>
          <cell r="D7822" t="str">
            <v>ASSENTAMENTO DE TUBO DE PVC PARA REDE COLETORA DE ESGOTO DE PAREDE MACIÇA, DN 300 MM, JUNTA ELÁSTICA  (NÃO INCLUI FORNECIMENTO). AF_01/2021</v>
          </cell>
          <cell r="E7822" t="str">
            <v>M</v>
          </cell>
          <cell r="F7822" t="str">
            <v>7,27</v>
          </cell>
          <cell r="G7822" t="str">
            <v>6,55</v>
          </cell>
        </row>
        <row r="7823">
          <cell r="C7823" t="str">
            <v>SINAPI90738</v>
          </cell>
          <cell r="D7823" t="str">
            <v>ASSENTAMENTO DE TUBO DE PVC PARA REDE COLETORA DE ESGOTO DE PAREDE MACIÇA, DN 350 MM, JUNTA ELÁSTICA (NÃO INCLUI FORNECIMENTO). AF_01/2021</v>
          </cell>
          <cell r="E7823" t="str">
            <v>M</v>
          </cell>
          <cell r="F7823" t="str">
            <v>8,05</v>
          </cell>
          <cell r="G7823" t="str">
            <v>7,24</v>
          </cell>
        </row>
        <row r="7824">
          <cell r="C7824" t="str">
            <v>SINAPI90739</v>
          </cell>
          <cell r="D7824" t="str">
            <v>ASSENTAMENTO DE TUBO DE PVC PARA REDE COLETORA DE ESGOTO DE PAREDE MACIÇA, DN 400 MM, JUNTA ELÁSTICA (NÃO INCLUI FORNECIMENTO). AF_01/2021</v>
          </cell>
          <cell r="E7824" t="str">
            <v>M</v>
          </cell>
          <cell r="F7824" t="str">
            <v>10,23</v>
          </cell>
          <cell r="G7824" t="str">
            <v>9,55</v>
          </cell>
        </row>
        <row r="7825">
          <cell r="C7825" t="str">
            <v>SINAPI90740</v>
          </cell>
          <cell r="D7825" t="str">
            <v>ASSENTAMENTO DE TUBO DE PVC CORRUGADO DE DUPLA PAREDE PARA REDE COLETORA DE ESGOTO, DN 150 MM, JUNTA ELÁSTICA (NÃO INCLUI FORNECIMENTO). AF_01/2021</v>
          </cell>
          <cell r="E7825" t="str">
            <v>M</v>
          </cell>
          <cell r="F7825" t="str">
            <v>5,52</v>
          </cell>
          <cell r="G7825" t="str">
            <v>4,97</v>
          </cell>
        </row>
        <row r="7826">
          <cell r="C7826" t="str">
            <v>SINAPI90741</v>
          </cell>
          <cell r="D7826" t="str">
            <v>ASSENTAMENTO DE TUBO DE PVC CORRUGADO DE DUPLA PAREDE PARA REDE COLETORA DE ESGOTO, DN 200 MM, JUNTA ELÁSTICA (NÃO INCLUI FORNECIMENTO). AF_01/2021</v>
          </cell>
          <cell r="E7826" t="str">
            <v>M</v>
          </cell>
          <cell r="F7826" t="str">
            <v>6,29</v>
          </cell>
          <cell r="G7826" t="str">
            <v>5,66</v>
          </cell>
        </row>
        <row r="7827">
          <cell r="C7827" t="str">
            <v>SINAPI90742</v>
          </cell>
          <cell r="D7827" t="str">
            <v>ASSENTAMENTO DE TUBO DE PVC CORRUGADO DE DUPLA PAREDE PARA REDE COLETORA DE ESGOTO, DN 250 MM, JUNTA ELÁSTICA (NÃO INCLUI FORNECIMENTO). AF_01/2021</v>
          </cell>
          <cell r="E7827" t="str">
            <v>M</v>
          </cell>
          <cell r="F7827" t="str">
            <v>7,07</v>
          </cell>
          <cell r="G7827" t="str">
            <v>6,36</v>
          </cell>
        </row>
        <row r="7828">
          <cell r="C7828" t="str">
            <v>SINAPI90743</v>
          </cell>
          <cell r="D7828" t="str">
            <v>ASSENTAMENTO DE TUBO DE PVC CORRUGADO DE DUPLA PAREDE PARA REDE COLETORA DE ESGOTO, DN 300 MM, JUNTA ELÁSTICA (NÃO INCLUI FORNECIMENTO). AF_01/2021</v>
          </cell>
          <cell r="E7828" t="str">
            <v>M</v>
          </cell>
          <cell r="F7828" t="str">
            <v>7,84</v>
          </cell>
          <cell r="G7828" t="str">
            <v>7,06</v>
          </cell>
        </row>
        <row r="7829">
          <cell r="C7829" t="str">
            <v>SINAPI90744</v>
          </cell>
          <cell r="D7829" t="str">
            <v>ASSENTAMENTO DE TUBO DE PVC CORRUGADO DE DUPLA PAREDE PARA REDE COLETORA DE ESGOTO, DN 350 MM, JUNTA ELÁSTICA (NÃO INCLUI FORNECIMENTO). AF_01/2021</v>
          </cell>
          <cell r="E7829" t="str">
            <v>M</v>
          </cell>
          <cell r="F7829" t="str">
            <v>8,61</v>
          </cell>
          <cell r="G7829" t="str">
            <v>7,75</v>
          </cell>
        </row>
        <row r="7830">
          <cell r="C7830" t="str">
            <v>SINAPI90745</v>
          </cell>
          <cell r="D7830" t="str">
            <v>ASSENTAMENTO DE TUBO DE PVC CORRUGADO DE DUPLA PAREDE PARA REDE COLETORA DE ESGOTO, DN 400 MM, JUNTA ELÁSTICA  (NÃO INCLUI FORNECIMENTO). AF_01/2021</v>
          </cell>
          <cell r="E7830" t="str">
            <v>M</v>
          </cell>
          <cell r="F7830" t="str">
            <v>11,43</v>
          </cell>
          <cell r="G7830" t="str">
            <v>10,68</v>
          </cell>
        </row>
        <row r="7831">
          <cell r="C7831" t="str">
            <v>SINAPI90746</v>
          </cell>
          <cell r="D7831" t="str">
            <v>ASSENTAMENTO DE TUBO DE PEAD CORRUGADO DE DUPLA PAREDE PARA REDE COLETORA DE ESGOTO, DN 450 MM, JUNTA ELÁSTICA INTEGRADA (NÃO INCLUI FORNECIMENTO). AF_01/2021</v>
          </cell>
          <cell r="E7831" t="str">
            <v>M</v>
          </cell>
          <cell r="F7831" t="str">
            <v>4,52</v>
          </cell>
          <cell r="G7831" t="str">
            <v>4,07</v>
          </cell>
        </row>
        <row r="7832">
          <cell r="C7832" t="str">
            <v>SINAPI90747</v>
          </cell>
          <cell r="D7832" t="str">
            <v>ASSENTAMENTO DE TUBO DE PEAD CORRUGADO DE DUPLA PAREDE PARA REDE COLETORA DE ESGOTO, DN 600 MM, JUNTA ELÁSTICA INTEGRADA (NÃO INCLUI FORNECIMENTO). AF_01/2021</v>
          </cell>
          <cell r="E7832" t="str">
            <v>M</v>
          </cell>
          <cell r="F7832" t="str">
            <v>18,85</v>
          </cell>
          <cell r="G7832" t="str">
            <v>17,84</v>
          </cell>
        </row>
        <row r="7833">
          <cell r="C7833" t="str">
            <v>SINAPI94869</v>
          </cell>
          <cell r="D7833" t="str">
            <v>TUBO DE PEAD CORRUGADO DE DUPLA PAREDE PARA REDE COLETORA DE ESGOTO, DN 250 MM, JUNTA ELÁSTICA INTEGRADA - FORNECIMENTO E ASSENTAMENTO. AF_01/2021</v>
          </cell>
          <cell r="E7833" t="str">
            <v>M</v>
          </cell>
          <cell r="F7833" t="str">
            <v>136,42</v>
          </cell>
          <cell r="G7833" t="str">
            <v>136,30</v>
          </cell>
        </row>
        <row r="7834">
          <cell r="C7834" t="str">
            <v>SINAPI94870</v>
          </cell>
          <cell r="D7834" t="str">
            <v>ASSENTAMENTO DE TUBO DE PEAD CORRUGADO DE DUPLA PAREDE PARA REDE COLETORA DE ESGOTO, DN 250 MM, JUNTA ELÁSTICA INTEGRADA (NÃO INCLUI FORNECIMENTO). AF_01/2021</v>
          </cell>
          <cell r="E7834" t="str">
            <v>M</v>
          </cell>
          <cell r="F7834" t="str">
            <v>1,95</v>
          </cell>
          <cell r="G7834" t="str">
            <v>1,83</v>
          </cell>
        </row>
        <row r="7835">
          <cell r="C7835" t="str">
            <v>SINAPI94871</v>
          </cell>
          <cell r="D7835" t="str">
            <v>TUBO DE PEAD CORRUGADO DE DUPLA PAREDE PARA REDE COLETORA DE ESGOTO, DN 300 MM, JUNTA ELÁSTICA INTEGRADA - FORNECIMENTO E ASSENTAMENTO. AF_01/2021</v>
          </cell>
          <cell r="E7835" t="str">
            <v>M</v>
          </cell>
          <cell r="F7835" t="str">
            <v>213,53</v>
          </cell>
          <cell r="G7835" t="str">
            <v>213,34</v>
          </cell>
        </row>
        <row r="7836">
          <cell r="C7836" t="str">
            <v>SINAPI94872</v>
          </cell>
          <cell r="D7836" t="str">
            <v>ASSENTAMENTO DE TUBO DE PEAD CORRUGADO DE DUPLA PAREDE PARA REDE COLETORA DE ESGOTO, DN 300 MM, JUNTA ELÁSTICA INTEGRADA  (NÃO INCLUI FORNECIMENTO). AF_01/2021</v>
          </cell>
          <cell r="E7836" t="str">
            <v>M</v>
          </cell>
          <cell r="F7836" t="str">
            <v>2,85</v>
          </cell>
          <cell r="G7836" t="str">
            <v>2,66</v>
          </cell>
        </row>
        <row r="7837">
          <cell r="C7837" t="str">
            <v>SINAPI94875</v>
          </cell>
          <cell r="D7837" t="str">
            <v>TUBO DE PEAD CORRUGADO DE DUPLA PAREDE PARA REDE COLETORA DE ESGOTO, DN 800 MM, JUNTA ELÁSTICA INTEGRADA - FORNECIMENTO E ASSENTAMENTO. AF_01/2021</v>
          </cell>
          <cell r="E7837" t="str">
            <v>M</v>
          </cell>
          <cell r="F7837" t="str">
            <v>1.258,39</v>
          </cell>
          <cell r="G7837" t="str">
            <v>1.256,85</v>
          </cell>
        </row>
        <row r="7838">
          <cell r="C7838" t="str">
            <v>SINAPI94876</v>
          </cell>
          <cell r="D7838" t="str">
            <v>ASSENTAMENTO DE TUBO DE PEAD CORRUGADO DE DUPLA PAREDE PARA REDE COLETORA DE ESGOTO, DN 800 MM, JUNTA ELÁSTICA INTEGRADA  (NÃO INCLUI FORNECIMENTO). AF_01/2021</v>
          </cell>
          <cell r="E7838" t="str">
            <v>M</v>
          </cell>
          <cell r="F7838" t="str">
            <v>30,85</v>
          </cell>
          <cell r="G7838" t="str">
            <v>29,31</v>
          </cell>
        </row>
        <row r="7839">
          <cell r="C7839" t="str">
            <v>SINAPI94878</v>
          </cell>
          <cell r="D7839" t="str">
            <v>ASSENTAMENTO DE TUBO DE PEAD CORRUGADO DE DUPLA PAREDE PARA REDE COLETORA DE ESGOTO, DN 900 MM, JUNTA ELÁSTICA INTEGRADA (NÃO INCLUI FORNECIMENTO). AF_01/2021</v>
          </cell>
          <cell r="E7839" t="str">
            <v>M</v>
          </cell>
          <cell r="F7839" t="str">
            <v>35,80</v>
          </cell>
          <cell r="G7839" t="str">
            <v>34,01</v>
          </cell>
        </row>
        <row r="7840">
          <cell r="C7840" t="str">
            <v>SINAPI94879</v>
          </cell>
          <cell r="D7840" t="str">
            <v>TUBO DE PEAD CORRUGADO DE DUPLA PAREDE PARA REDE COLETORA DE ESGOTO, DN 1000 MM, JUNTA ELÁSTICA INTEGRADA - FORNECIMENTO E ASSENTAMENTO. AF_01/2021</v>
          </cell>
          <cell r="E7840" t="str">
            <v>M</v>
          </cell>
          <cell r="F7840" t="str">
            <v>1.936,64</v>
          </cell>
          <cell r="G7840" t="str">
            <v>1.934,44</v>
          </cell>
        </row>
        <row r="7841">
          <cell r="C7841" t="str">
            <v>SINAPI94880</v>
          </cell>
          <cell r="D7841" t="str">
            <v>ASSENTAMENTO DE TUBO DE PEAD CORRUGADO DE DUPLA PAREDE PARA REDE COLETORA DE ESGOTO, DN 1000 MM, JUNTA ELÁSTICA INTEGRADA (NÃO INCLUI FORNECIMENTO). AF_01/2021</v>
          </cell>
          <cell r="E7841" t="str">
            <v>M</v>
          </cell>
          <cell r="F7841" t="str">
            <v>45,64</v>
          </cell>
          <cell r="G7841" t="str">
            <v>43,44</v>
          </cell>
        </row>
        <row r="7842">
          <cell r="C7842" t="str">
            <v>SINAPI94881</v>
          </cell>
          <cell r="D7842" t="str">
            <v>TUBO DE PEAD CORRUGADO DE DUPLA PAREDE PARA REDE COLETORA DE ESGOTO, DN 1200 MM, JUNTA ELÁSTICA INTEGRADA - FORNECIMENTO E ASSENTAMENTO. AF_01/2021</v>
          </cell>
          <cell r="E7842" t="str">
            <v>M</v>
          </cell>
          <cell r="F7842" t="str">
            <v>2.666,76</v>
          </cell>
          <cell r="G7842" t="str">
            <v>2.664,14</v>
          </cell>
        </row>
        <row r="7843">
          <cell r="C7843" t="str">
            <v>SINAPI94882</v>
          </cell>
          <cell r="D7843" t="str">
            <v>ASSENTAMENTO DE TUBO DE PEAD CORRUGADO DE DUPLA PAREDE PARA REDE COLETORA DE ESGOTO, DN 1200 MM, JUNTA ELÁSTICA INTEGRADA (NÃO INCLUI FORNECIMENTO). AF_01/2021</v>
          </cell>
          <cell r="E7843" t="str">
            <v>M</v>
          </cell>
          <cell r="F7843" t="str">
            <v>53,27</v>
          </cell>
          <cell r="G7843" t="str">
            <v>50,65</v>
          </cell>
        </row>
        <row r="7844">
          <cell r="C7844" t="str">
            <v>SINAPI94884</v>
          </cell>
          <cell r="D7844" t="str">
            <v>ASSENTAMENTO DE TUBO DE PEAD CORRUGADO DE DUPLA PAREDE PARA REDE COLETORA DE ESGOTO, DN 1500 MM, JUNTA ELÁSTICA INTEGRADA (NÃO INCLUI FORNECIMENTO). AF_01/2021</v>
          </cell>
          <cell r="E7844" t="str">
            <v>M</v>
          </cell>
          <cell r="F7844" t="str">
            <v>68,76</v>
          </cell>
          <cell r="G7844" t="str">
            <v>65,31</v>
          </cell>
        </row>
        <row r="7845">
          <cell r="C7845" t="str">
            <v>SINAPI97121</v>
          </cell>
          <cell r="D7845" t="str">
            <v>ASSENTAMENTO DE TUBO DE PVC PBA PARA REDE DE ÁGUA, DN 50 MM, JUNTA ELÁSTICA INTEGRADA, INSTALADO EM LOCAL COM NÍVEL ALTO DE INTERFERÊNCIAS (NÃO INCLUI FORNECIMENTO). AF_05/2024</v>
          </cell>
          <cell r="E7845" t="str">
            <v>M</v>
          </cell>
          <cell r="F7845" t="str">
            <v>3,64</v>
          </cell>
          <cell r="G7845" t="str">
            <v>3,29</v>
          </cell>
        </row>
        <row r="7846">
          <cell r="C7846" t="str">
            <v>SINAPI97122</v>
          </cell>
          <cell r="D7846" t="str">
            <v>ASSENTAMENTO DE TUBO DE PVC PBA PARA REDE DE ÁGUA, DN 75 MM, JUNTA ELÁSTICA INTEGRADA, INSTALADO EM LOCAL COM NÍVEL ALTO DE INTERFERÊNCIAS (NÃO INCLUI FORNECIMENTO). AF_05/2024</v>
          </cell>
          <cell r="E7846" t="str">
            <v>M</v>
          </cell>
          <cell r="F7846" t="str">
            <v>4,36</v>
          </cell>
          <cell r="G7846" t="str">
            <v>3,93</v>
          </cell>
        </row>
        <row r="7847">
          <cell r="C7847" t="str">
            <v>SINAPI97123</v>
          </cell>
          <cell r="D7847" t="str">
            <v>ASSENTAMENTO DE TUBO DE PVC PBA PARA REDE DE ÁGUA, DN 100 MM, JUNTA ELÁSTICA INTEGRADA, INSTALADO EM LOCAL COM NÍVEL ALTO DE INTERFERÊNCIAS (NÃO INCLUI FORNECIMENTO). AF_05/2024</v>
          </cell>
          <cell r="E7847" t="str">
            <v>M</v>
          </cell>
          <cell r="F7847" t="str">
            <v>5,05</v>
          </cell>
          <cell r="G7847" t="str">
            <v>4,56</v>
          </cell>
        </row>
        <row r="7848">
          <cell r="C7848" t="str">
            <v>SINAPI97124</v>
          </cell>
          <cell r="D7848" t="str">
            <v>ASSENTAMENTO DE TUBO DE PVC PBA PARA REDE DE ÁGUA, DN 50 MM, JUNTA ELÁSTICA INTEGRADA, INSTALADO EM LOCAL COM NÍVEL BAIXO DE INTERFERÊNCIAS (NÃO INCLUI FORNECIMENTO). AF_05/2024</v>
          </cell>
          <cell r="E7848" t="str">
            <v>M</v>
          </cell>
          <cell r="F7848" t="str">
            <v>2,97</v>
          </cell>
          <cell r="G7848" t="str">
            <v>2,68</v>
          </cell>
        </row>
        <row r="7849">
          <cell r="C7849" t="str">
            <v>SINAPI97125</v>
          </cell>
          <cell r="D7849" t="str">
            <v>ASSENTAMENTO DE TUBO DE PVC PBA PARA REDE DE ÁGUA, DN 75 MM, JUNTA ELÁSTICA INTEGRADA, INSTALADO EM LOCAL COM NÍVEL BAIXO DE INTERFERÊNCIAS (NÃO INCLUI FORNECIMENTO). AF_05/2024</v>
          </cell>
          <cell r="E7849" t="str">
            <v>M</v>
          </cell>
          <cell r="F7849" t="str">
            <v>3,57</v>
          </cell>
          <cell r="G7849" t="str">
            <v>3,22</v>
          </cell>
        </row>
        <row r="7850">
          <cell r="C7850" t="str">
            <v>SINAPI97126</v>
          </cell>
          <cell r="D7850" t="str">
            <v>ASSENTAMENTO DE TUBO DE PVC PBA PARA REDE DE ÁGUA, DN 100 MM, JUNTA ELÁSTICA INTEGRADA, INSTALADO EM LOCAL COM NÍVEL BAIXO DE INTERFERÊNCIAS (NÃO INCLUI FORNECIMENTO). AF_05/2024</v>
          </cell>
          <cell r="E7850" t="str">
            <v>M</v>
          </cell>
          <cell r="F7850" t="str">
            <v>4,13</v>
          </cell>
          <cell r="G7850" t="str">
            <v>3,74</v>
          </cell>
        </row>
        <row r="7851">
          <cell r="C7851" t="str">
            <v>SINAPI102264</v>
          </cell>
          <cell r="D7851" t="str">
            <v>TUBO DE PVC BRANCO PARA REDE COLETORA DE ESGOTO CONDOMINIAL DE PAREDE MACIÇA, DN 100 MM, JUNTA ELÁSTICA - FORNECIMENTO E ASSENTAMENTO. AF_01/2021</v>
          </cell>
          <cell r="E7851" t="str">
            <v>M</v>
          </cell>
          <cell r="F7851" t="str">
            <v>19,33</v>
          </cell>
          <cell r="G7851" t="str">
            <v>18,92</v>
          </cell>
        </row>
        <row r="7852">
          <cell r="C7852" t="str">
            <v>SINAPI102265</v>
          </cell>
          <cell r="D7852" t="str">
            <v>JUNTA ARGAMASSADA ENTRE TUBO DN 800 MM E O POÇO DE VISITA/ CAIXA DE CONCRETO OU ALVENARIA EM REDES DE ESGOTO. AF_01/2021</v>
          </cell>
          <cell r="E7852" t="str">
            <v>UN</v>
          </cell>
          <cell r="F7852" t="str">
            <v>123,82</v>
          </cell>
          <cell r="G7852" t="str">
            <v>111,94</v>
          </cell>
        </row>
        <row r="7853">
          <cell r="C7853" t="str">
            <v>SINAPI102266</v>
          </cell>
          <cell r="D7853" t="str">
            <v>JUNTA ARGAMASSADA ENTRE TUBO DN 900 MM E O POÇO DE VISITA/ CAIXA DE CONCRETO OU ALVENARIA EM REDES DE ESGOTO. AF_01/2021</v>
          </cell>
          <cell r="E7853" t="str">
            <v>UN</v>
          </cell>
          <cell r="F7853" t="str">
            <v>137,29</v>
          </cell>
          <cell r="G7853" t="str">
            <v>124,13</v>
          </cell>
        </row>
        <row r="7854">
          <cell r="C7854" t="str">
            <v>SINAPI102267</v>
          </cell>
          <cell r="D7854" t="str">
            <v>JUNTA ARGAMASSADA ENTRE TUBO DN 1000 MM E O POÇO DE VISITA/ CAIXA DE CONCRETO OU ALVENARIA EM REDES DE ESGOTO. AF_01/2021</v>
          </cell>
          <cell r="E7854" t="str">
            <v>UN</v>
          </cell>
          <cell r="F7854" t="str">
            <v>157,57</v>
          </cell>
          <cell r="G7854" t="str">
            <v>142,47</v>
          </cell>
        </row>
        <row r="7855">
          <cell r="C7855" t="str">
            <v>SINAPI102268</v>
          </cell>
          <cell r="D7855" t="str">
            <v>JUNTA ARGAMASSADA ENTRE TUBO DN 1200 MM E O POÇO DE VISITA/ CAIXA DE CONCRETO OU ALVENARIA EM REDES DE ESGOTO. AF_01/2021</v>
          </cell>
          <cell r="E7855" t="str">
            <v>UN</v>
          </cell>
          <cell r="F7855" t="str">
            <v>177,78</v>
          </cell>
          <cell r="G7855" t="str">
            <v>160,75</v>
          </cell>
        </row>
        <row r="7856">
          <cell r="C7856" t="str">
            <v>SINAPI102269</v>
          </cell>
          <cell r="D7856" t="str">
            <v>JUNTA ARGAMASSADA ENTRE TUBO DN 1500 MM E O POÇO DE VISITA/ CAIXA DE CONCRETO OU ALVENARIA EM REDES DE ESGOTO. AF_01/2021</v>
          </cell>
          <cell r="E7856" t="str">
            <v>UN</v>
          </cell>
          <cell r="F7856" t="str">
            <v>218,21</v>
          </cell>
          <cell r="G7856" t="str">
            <v>197,31</v>
          </cell>
        </row>
        <row r="7857">
          <cell r="C7857" t="str">
            <v>SINAPI105260</v>
          </cell>
          <cell r="D7857" t="str">
            <v>ASSENTAMENTO E FORNECIMENTO DE TUBO DE PVC PBA PARA REDE DE ÁGUA, DN 50, JUNTA ELÁSTICA INTEGRADA, INSTALADO EM LOCAL COM NÍVEL ALTO DE INTERFERÊNCIAS (INCLUI FORNECIMENTO). AF_05/2024</v>
          </cell>
          <cell r="E7857" t="str">
            <v>UN</v>
          </cell>
          <cell r="F7857" t="str">
            <v>19,85</v>
          </cell>
          <cell r="G7857" t="str">
            <v>19,50</v>
          </cell>
        </row>
        <row r="7858">
          <cell r="C7858" t="str">
            <v>SINAPI105285</v>
          </cell>
          <cell r="D7858" t="str">
            <v>ASSENTAMENTO E FORNECIMENTO DE TUBO DE PVC PBA PARA REDE DE ÁGUA, DN 50, JUNTA ELÁSTICA INTEGRADA, INSTALADO EM LOCAL COM NÍVEL BAIXO DE INTERFERÊNCIAS (INCLUI FORNECIMENTO). AF_05/2024</v>
          </cell>
          <cell r="E7858" t="str">
            <v>UN</v>
          </cell>
          <cell r="F7858" t="str">
            <v>19,18</v>
          </cell>
          <cell r="G7858" t="str">
            <v>18,89</v>
          </cell>
        </row>
        <row r="7859">
          <cell r="C7859" t="str">
            <v>SINAPI105286</v>
          </cell>
          <cell r="D7859" t="str">
            <v>ASSENTAMENTO E FORNECIMENTO DE LUVA SIMPLES, PVC PBA, JE, DN 50 / DE 60 MM, PARA REDE AGUA, JUNTA ELÁSTICA INTEGRADA, INSTALADO EM LOCAL COM NÍVEL ALTO DE INTERFERÊNCIAS (INCLUI FORNECIMENTO). AF_05/2024</v>
          </cell>
          <cell r="E7859" t="str">
            <v>UN</v>
          </cell>
          <cell r="F7859" t="str">
            <v>27,64</v>
          </cell>
          <cell r="G7859" t="str">
            <v>26,22</v>
          </cell>
        </row>
        <row r="7860">
          <cell r="C7860" t="str">
            <v>SINAPI105287</v>
          </cell>
          <cell r="D7860" t="str">
            <v>ASSENTAMENTO E FORNECIMENTO DE LUVA SIMPLES, PVC PBA, JE, DN 50 / DE 60 MM, PARA REDE AGUA, JUNTA ELÁSTICA INTEGRADA, INSTALADO EM LOCAL COM NÍVEL BAIXO DE INTERFERÊNCIAS (INCLUI FORNECIMENTO). AF_05/2024</v>
          </cell>
          <cell r="E7860" t="str">
            <v>UN</v>
          </cell>
          <cell r="F7860" t="str">
            <v>24,94</v>
          </cell>
          <cell r="G7860" t="str">
            <v>23,77</v>
          </cell>
        </row>
        <row r="7861">
          <cell r="C7861" t="str">
            <v>SINAPI105288</v>
          </cell>
          <cell r="D7861" t="str">
            <v>ASSENTAMENTO E FORNECIMENTO DE LUVA SIMPLES, PVC PBA, JE, DN 75 / DE 85 MM, PARA REDE AGUA, JUNTA ELÁSTICA INTEGRADA, INSTALADO EM LOCAL COM NÍVEL ALTO DE INTERFERÊNCIAS (INCLUI FORNECIMENTO). AF_05/2024</v>
          </cell>
          <cell r="E7861" t="str">
            <v>UN</v>
          </cell>
          <cell r="F7861" t="str">
            <v>42,50</v>
          </cell>
          <cell r="G7861" t="str">
            <v>40,80</v>
          </cell>
        </row>
        <row r="7862">
          <cell r="C7862" t="str">
            <v>SINAPI105289</v>
          </cell>
          <cell r="D7862" t="str">
            <v>ASSENTAMENTO E FORNECIMENTO DE LUVA SIMPLES, PVC PBA, JE, DN 75 / DE 85 MM, PARA REDE AGUA, JUNTA ELÁSTICA INTEGRADA, INSTALADO EM LOCAL COM NÍVEL BAIXO DE INTERFERÊNCIAS (INCLUI FORNECIMENTO). AF_05/2024</v>
          </cell>
          <cell r="E7862" t="str">
            <v>UN</v>
          </cell>
          <cell r="F7862" t="str">
            <v>39,29</v>
          </cell>
          <cell r="G7862" t="str">
            <v>37,91</v>
          </cell>
        </row>
        <row r="7863">
          <cell r="C7863" t="str">
            <v>SINAPI105290</v>
          </cell>
          <cell r="D7863" t="str">
            <v>ASSENTAMENTO E FORNECIMENTO DE LUVA SIMPLES, PVC PBA, JE, DN 100 / DE 110 MM, PARA REDE AGUA, JUNTA ELÁSTICA INTEGRADA, INSTALADO EM LOCAL COM NÍVEL ALTO DE INTERFERÊNCIAS (INCLUI FORNECIMENTO). AF_05/2024</v>
          </cell>
          <cell r="E7863" t="str">
            <v>UN</v>
          </cell>
          <cell r="F7863" t="str">
            <v>55,66</v>
          </cell>
          <cell r="G7863" t="str">
            <v>53,71</v>
          </cell>
        </row>
        <row r="7864">
          <cell r="C7864" t="str">
            <v>SINAPI105291</v>
          </cell>
          <cell r="D7864" t="str">
            <v>ASSENTAMENTO E FORNECIMENTO DE LUVA SIMPLES, PVC PBA, JE, DN 100 / DE 110 MM, PARA REDE AGUA, JUNTA ELÁSTICA INTEGRADA, INSTALADO EM LOCAL COM NÍVEL BAIXO DE INTERFERÊNCIAS (INCLUI FORNECIMENTO). AF_05/2024</v>
          </cell>
          <cell r="E7864" t="str">
            <v>UN</v>
          </cell>
          <cell r="F7864" t="str">
            <v>51,96</v>
          </cell>
          <cell r="G7864" t="str">
            <v>50,37</v>
          </cell>
        </row>
        <row r="7865">
          <cell r="C7865" t="str">
            <v>SINAPI105292</v>
          </cell>
          <cell r="D7865" t="str">
            <v>ASSENTAMENTO E FORNECIMENTO DE CURVA PVC PBA, JE, PB, 45 GRAUS, DN 50 / DE 60 MM, PARA REDE AGUA, JUNTA ELÁSTICA INTEGRADA, INSTALADO EM LOCAL COM NÍVEL ALTO DE INTERFERÊNCIAS (INCLUI FORNECIMENTO). AF_05/2024</v>
          </cell>
          <cell r="E7865" t="str">
            <v>UN</v>
          </cell>
          <cell r="F7865" t="str">
            <v>44,94</v>
          </cell>
          <cell r="G7865" t="str">
            <v>42,79</v>
          </cell>
        </row>
        <row r="7866">
          <cell r="C7866" t="str">
            <v>SINAPI105293</v>
          </cell>
          <cell r="D7866" t="str">
            <v>ASSENTAMENTO E FORNECIMENTO DE CURVA PVC PBA, JE, PB, 45 GRAUS, DN 50 / DE 60 MM, PARA REDE AGUA, JUNTA ELÁSTICA INTEGRADA, INSTALADO EM LOCAL COM NÍVEL BAIXO DE INTERFERÊNCIAS (INCLUI FORNECIMENTO). AF_05/2024</v>
          </cell>
          <cell r="E7866" t="str">
            <v>UN</v>
          </cell>
          <cell r="F7866" t="str">
            <v>40,87</v>
          </cell>
          <cell r="G7866" t="str">
            <v>39,12</v>
          </cell>
        </row>
        <row r="7867">
          <cell r="C7867" t="str">
            <v>SINAPI105294</v>
          </cell>
          <cell r="D7867" t="str">
            <v>ASSENTAMENTO E FORNECIMENTO DE CURVA PVC PBA, JE, PB, 45 GRAUS, DN 75 / DE 85 MM, PARA REDE AGUA, JUNTA ELÁSTICA INTEGRADA, INSTALADO EM LOCAL COM NÍVEL ALTO DE INTERFERÊNCIAS (INCLUI FORNECIMENTO). AF_05/2024</v>
          </cell>
          <cell r="E7867" t="str">
            <v>UN</v>
          </cell>
          <cell r="F7867" t="str">
            <v>82,78</v>
          </cell>
          <cell r="G7867" t="str">
            <v>80,24</v>
          </cell>
        </row>
        <row r="7868">
          <cell r="C7868" t="str">
            <v>SINAPI105295</v>
          </cell>
          <cell r="D7868" t="str">
            <v>ASSENTAMENTO E FORNECIMENTO DE CURVA PVC PBA, JE, PB, 45 GRAUS, DN 75 / DE 85 MM, PARA REDE AGUA, JUNTA ELÁSTICA INTEGRADA, INSTALADO EM LOCAL COM NÍVEL BAIXO DE INTERFERÊNCIAS (INCLUI FORNECIMENTO). AF_05/2024</v>
          </cell>
          <cell r="E7868" t="str">
            <v>UN</v>
          </cell>
          <cell r="F7868" t="str">
            <v>77,97</v>
          </cell>
          <cell r="G7868" t="str">
            <v>75,92</v>
          </cell>
        </row>
        <row r="7869">
          <cell r="C7869" t="str">
            <v>SINAPI105296</v>
          </cell>
          <cell r="D7869" t="str">
            <v>ASSENTAMENTO E FORNECIMENTO DE CURVA PVC PBA, JE, PB, 45 GRAUS, DN 100 / DE 110 MM, PARA REDE AGUA, JUNTA ELÁSTICA INTEGRADA, INSTALADO EM LOCAL COM NÍVEL ALTO DE INTERFERÊNCIAS (INCLUI FORNECIMENTO). AF_05/2024</v>
          </cell>
          <cell r="E7869" t="str">
            <v>UN</v>
          </cell>
          <cell r="F7869" t="str">
            <v>135,21</v>
          </cell>
          <cell r="G7869" t="str">
            <v>132,27</v>
          </cell>
        </row>
        <row r="7870">
          <cell r="C7870" t="str">
            <v>SINAPI105308</v>
          </cell>
          <cell r="D7870" t="str">
            <v>ASSENTAMENTO DE TUBO DE PVC PBA PARA REDE DE ÁGUA, DN 125, JUNTA ELÁSTICA INTEGRADA, INSTALADO EM LOCAL COM NÍVEL ALTO DE INTERFERÊNCIAS (NÃO INCLUI FORNECIMENTO). AF_05/2024</v>
          </cell>
          <cell r="E7870" t="str">
            <v>M</v>
          </cell>
          <cell r="F7870" t="str">
            <v>5,79</v>
          </cell>
          <cell r="G7870" t="str">
            <v>5,24</v>
          </cell>
        </row>
        <row r="7871">
          <cell r="C7871" t="str">
            <v>SINAPI105309</v>
          </cell>
          <cell r="D7871" t="str">
            <v>ASSENTAMENTO DE TUBO DE PVC PBA PARA REDE DE ÁGUA, DN 140, JUNTA ELÁSTICA INTEGRADA, INSTALADO EM LOCAL COM NÍVEL ALTO DE INTERFERÊNCIAS (NÃO INCLUI FORNECIMENTO). AF_05/2024</v>
          </cell>
          <cell r="E7871" t="str">
            <v>M</v>
          </cell>
          <cell r="F7871" t="str">
            <v>6,22</v>
          </cell>
          <cell r="G7871" t="str">
            <v>5,64</v>
          </cell>
        </row>
        <row r="7872">
          <cell r="C7872" t="str">
            <v>SINAPI105310</v>
          </cell>
          <cell r="D7872" t="str">
            <v>ASSENTAMENTO DE TUBO DE PVC PBA PARA REDE DE ÁGUA, DN 180, JUNTA ELÁSTICA INTEGRADA, INSTALADO EM LOCAL COM NÍVEL ALTO DE INTERFERÊNCIAS (NÃO INCLUI FORNECIMENTO). AF_05/2024</v>
          </cell>
          <cell r="E7872" t="str">
            <v>M</v>
          </cell>
          <cell r="F7872" t="str">
            <v>7,32</v>
          </cell>
          <cell r="G7872" t="str">
            <v>6,63</v>
          </cell>
        </row>
        <row r="7873">
          <cell r="C7873" t="str">
            <v>SINAPI105311</v>
          </cell>
          <cell r="D7873" t="str">
            <v>ASSENTAMENTO DE TUBO DE PVC DEFOFO OU PRFV OU RPVC PARA REDE DE ÁGUA, DN 100, JUNTA ELÁSTICA INTEGRADA, INSTALADO EM LOCAL COM NÍVEL ALTO DE INTERFERÊNCIAS (NÃO INCLUI FORNECIMENTO). AF_05/2024</v>
          </cell>
          <cell r="E7873" t="str">
            <v>M</v>
          </cell>
          <cell r="F7873" t="str">
            <v>4,68</v>
          </cell>
          <cell r="G7873" t="str">
            <v>4,23</v>
          </cell>
        </row>
        <row r="7874">
          <cell r="C7874" t="str">
            <v>SINAPI105312</v>
          </cell>
          <cell r="D7874" t="str">
            <v>ASSENTAMENTO DE TUBO DE PVC PBA PARA REDE DE ÁGUA, DN 125, JUNTA ELÁSTICA INTEGRADA, INSTALADO EM LOCAL COM NÍVEL BAIXO DE INTERFERÊNCIAS (NÃO INCLUI FORNECIMENTO). AF_05/2024</v>
          </cell>
          <cell r="E7874" t="str">
            <v>M</v>
          </cell>
          <cell r="F7874" t="str">
            <v>4,75</v>
          </cell>
          <cell r="G7874" t="str">
            <v>4,31</v>
          </cell>
        </row>
        <row r="7875">
          <cell r="C7875" t="str">
            <v>SINAPI105313</v>
          </cell>
          <cell r="D7875" t="str">
            <v>ASSENTAMENTO DE TUBO DE PVC PBA PARA REDE DE ÁGUA, DN 140, JUNTA ELÁSTICA INTEGRADA, INSTALADO EM LOCAL COM NÍVEL BAIXO DE INTERFERÊNCIAS (NÃO INCLUI FORNECIMENTO). AF_05/2024</v>
          </cell>
          <cell r="E7875" t="str">
            <v>M</v>
          </cell>
          <cell r="F7875" t="str">
            <v>5,11</v>
          </cell>
          <cell r="G7875" t="str">
            <v>4,63</v>
          </cell>
        </row>
        <row r="7876">
          <cell r="C7876" t="str">
            <v>SINAPI105314</v>
          </cell>
          <cell r="D7876" t="str">
            <v>ASSENTAMENTO DE TUBO DE PVC PBA PARA REDE DE ÁGUA, DN 180, JUNTA ELÁSTICA INTEGRADA, INSTALADO EM LOCAL COM NÍVEL BAIXO DE INTERFERÊNCIAS (NÃO INCLUI FORNECIMENTO). AF_05/2024</v>
          </cell>
          <cell r="E7876" t="str">
            <v>M</v>
          </cell>
          <cell r="F7876" t="str">
            <v>6,02</v>
          </cell>
          <cell r="G7876" t="str">
            <v>5,46</v>
          </cell>
        </row>
        <row r="7877">
          <cell r="C7877" t="str">
            <v>SINAPI105315</v>
          </cell>
          <cell r="D7877" t="str">
            <v>ASSENTAMENTO DE CONEXÃO 2 ACESSOS ALINHADOS DE PVC PBA PARA REDE DE ÁGUA, DN 50, JUNTA ELÁSTICA INTEGRADA, INSTALADO EM LOCAL COM NÍVEL BAIXO DE INTERFERÊNCIAS (NÃO INCLUI FORNECIMENTO). AF_05/2024</v>
          </cell>
          <cell r="E7877" t="str">
            <v>UN</v>
          </cell>
          <cell r="F7877" t="str">
            <v>12,22</v>
          </cell>
          <cell r="G7877" t="str">
            <v>11,05</v>
          </cell>
        </row>
        <row r="7878">
          <cell r="C7878" t="str">
            <v>SINAPI105316</v>
          </cell>
          <cell r="D7878" t="str">
            <v>ASSENTAMENTO DE CONEXÃO 2 ACESSOS ALINHADOS DE FERRO FUNDIDO PARA REDE DE ÁGUA, DN 250, JUNTA ELÁSTICA, INSTALADO EM LOCAL COM NÍVEL BAIXO DE INTERFERÊNCIAS (NÃO INCLUI FORNECIMENTO). AF_05/2024</v>
          </cell>
          <cell r="E7878" t="str">
            <v>UN</v>
          </cell>
          <cell r="F7878" t="str">
            <v>21,60</v>
          </cell>
          <cell r="G7878" t="str">
            <v>19,97</v>
          </cell>
        </row>
        <row r="7879">
          <cell r="C7879" t="str">
            <v>SINAPI105327</v>
          </cell>
          <cell r="D7879" t="str">
            <v>ASSENTAMENTO E FORNECIMENTO DE TUBO DE PVC PBA PARA REDE DE ÁGUA, DN 75, JUNTA ELÁSTICA INTEGRADA, INSTALADO EM LOCAL COM NÍVEL ALTO DE INTERFERÊNCIAS (INCLUI FORNECIMENTO). AF_05/2024</v>
          </cell>
          <cell r="E7879" t="str">
            <v>UN</v>
          </cell>
          <cell r="F7879" t="str">
            <v>36,20</v>
          </cell>
          <cell r="G7879" t="str">
            <v>35,77</v>
          </cell>
        </row>
        <row r="7880">
          <cell r="C7880" t="str">
            <v>SINAPI105328</v>
          </cell>
          <cell r="D7880" t="str">
            <v>ASSENTAMENTO E FORNECIMENTO DE TUBO DE PVC PBA PARA REDE DE ÁGUA, DN 75, JUNTA ELÁSTICA INTEGRADA, INSTALADO EM LOCAL COM NÍVEL BAIXO DE INTERFERÊNCIAS (INCLUI FORNECIMENTO). AF_05/2024</v>
          </cell>
          <cell r="E7880" t="str">
            <v>UN</v>
          </cell>
          <cell r="F7880" t="str">
            <v>35,41</v>
          </cell>
          <cell r="G7880" t="str">
            <v>35,06</v>
          </cell>
        </row>
        <row r="7881">
          <cell r="C7881" t="str">
            <v>SINAPI105329</v>
          </cell>
          <cell r="D7881" t="str">
            <v>ASSENTAMENTO E FORNECIMENTO DE TUBO DE PVC PBA PARA REDE DE ÁGUA, DN 100, JUNTA ELÁSTICA INTEGRADA, INSTALADO EM LOCAL COM NÍVEL ALTO DE INTERFERÊNCIAS (INCLUI FORNECIMENTO). AF_05/2024</v>
          </cell>
          <cell r="E7881" t="str">
            <v>UN</v>
          </cell>
          <cell r="F7881" t="str">
            <v>58,25</v>
          </cell>
          <cell r="G7881" t="str">
            <v>57,76</v>
          </cell>
        </row>
        <row r="7882">
          <cell r="C7882" t="str">
            <v>SINAPI105330</v>
          </cell>
          <cell r="D7882" t="str">
            <v>ASSENTAMENTO E FORNECIMENTO DE TUBO DE PVC PBA PARA REDE DE ÁGUA, DN 100, JUNTA ELÁSTICA INTEGRADA, INSTALADO EM LOCAL COM NÍVEL BAIXO DE INTERFERÊNCIAS (INCLUI FORNECIMENTO). AF_05/2024</v>
          </cell>
          <cell r="E7882" t="str">
            <v>UN</v>
          </cell>
          <cell r="F7882" t="str">
            <v>57,33</v>
          </cell>
          <cell r="G7882" t="str">
            <v>56,94</v>
          </cell>
        </row>
        <row r="7883">
          <cell r="C7883" t="str">
            <v>SINAPI105331</v>
          </cell>
          <cell r="D7883" t="str">
            <v>ASSENTAMENTO E FORNECIMENTO DE TUBO DE PVC DEFOFO OU PRFV OU RPVC PARA REDE DE ÁGUA, DN 100, JUNTA ELÁSTICA INTEGRADA, INSTALADO EM LOCAL COM NÍVEL ALTO DE INTERFERÊNCIAS (INCLUI FORNECIMENTO). AF_05/2024</v>
          </cell>
          <cell r="E7883" t="str">
            <v>M</v>
          </cell>
          <cell r="F7883" t="str">
            <v>41,69</v>
          </cell>
          <cell r="G7883" t="str">
            <v>41,24</v>
          </cell>
        </row>
        <row r="7884">
          <cell r="C7884" t="str">
            <v>SINAPI105332</v>
          </cell>
          <cell r="D7884" t="str">
            <v>ASSENTAMENTO E FORNECIMENTO DE TUBO DE PVC DEFOFO OU PRFV OU RPVC PARA REDE DE ÁGUA, DN 100, JUNTA ELÁSTICA INTEGRADA, INSTALADO EM LOCAL COM NÍVEL BAIXO DE INTERFERÊNCIAS (INCLUI FORNECIMENTO). AF_05/2024</v>
          </cell>
          <cell r="E7884" t="str">
            <v>M</v>
          </cell>
          <cell r="F7884" t="str">
            <v>40,84</v>
          </cell>
          <cell r="G7884" t="str">
            <v>40,48</v>
          </cell>
        </row>
        <row r="7885">
          <cell r="C7885" t="str">
            <v>SINAPI105333</v>
          </cell>
          <cell r="D7885" t="str">
            <v>ASSENTAMENTO E FORNECIMENTO DE TUBO DE PVC DEFOFO PARA REDE DE ÁGUA, DN 200, JUNTA ELÁSTICA INTEGRADA, INSTALADO EM LOCAL COM NÍVEL ALTO DE INTERFERÊNCIAS (INCLUI FORNECIMENTO). AF_05/2024</v>
          </cell>
          <cell r="E7885" t="str">
            <v>M</v>
          </cell>
          <cell r="F7885" t="str">
            <v>180,07</v>
          </cell>
          <cell r="G7885" t="str">
            <v>179,17</v>
          </cell>
        </row>
        <row r="7886">
          <cell r="C7886" t="str">
            <v>SINAPI105334</v>
          </cell>
          <cell r="D7886" t="str">
            <v>ASSENTAMENTO E FORNECIMENTO DE TUBO DE PVC DEFOFO PARA REDE DE ÁGUA, DN 200, JUNTA ELÁSTICA INTEGRADA, INSTALADO EM LOCAL COM NÍVEL BAIXO DE INTERFERÊNCIAS (INCLUI FORNECIMENTO). AF_05/2024</v>
          </cell>
          <cell r="E7886" t="str">
            <v>M</v>
          </cell>
          <cell r="F7886" t="str">
            <v>177,44</v>
          </cell>
          <cell r="G7886" t="str">
            <v>176,74</v>
          </cell>
        </row>
        <row r="7887">
          <cell r="C7887" t="str">
            <v>SINAPI105335</v>
          </cell>
          <cell r="D7887" t="str">
            <v>ASSENTAMENTO E FORNECIMENTO DE TUBO DE PVC DEFOFO PARA REDE DE ÁGUA, DN 250, JUNTA ELÁSTICA INTEGRADA, INSTALADO EM LOCAL COM NÍVEL ALTO DE INTERFERÊNCIAS (INCLUI FORNECIMENTO). AF_05/2024</v>
          </cell>
          <cell r="E7887" t="str">
            <v>M</v>
          </cell>
          <cell r="F7887" t="str">
            <v>270,32</v>
          </cell>
          <cell r="G7887" t="str">
            <v>269,25</v>
          </cell>
        </row>
        <row r="7888">
          <cell r="C7888" t="str">
            <v>SINAPI105336</v>
          </cell>
          <cell r="D7888" t="str">
            <v>ASSENTAMENTO E FORNECIMENTO DE TUBO DE PVC DEFOFO PARA REDE DE ÁGUA, DN 250, JUNTA ELÁSTICA INTEGRADA, INSTALADO EM LOCAL COM NÍVEL BAIXO DE INTERFERÊNCIAS (INCLUI FORNECIMENTO). AF_05/2024</v>
          </cell>
          <cell r="E7888" t="str">
            <v>M</v>
          </cell>
          <cell r="F7888" t="str">
            <v>267,20</v>
          </cell>
          <cell r="G7888" t="str">
            <v>266,38</v>
          </cell>
        </row>
        <row r="7889">
          <cell r="C7889" t="str">
            <v>SINAPI105337</v>
          </cell>
          <cell r="D7889" t="str">
            <v>ASSENTAMENTO E FORNECIMENTO DE TUBO DE PVC DEFOFO PARA REDE DE ÁGUA, DN 300, JUNTA ELÁSTICA INTEGRADA, INSTALADO EM LOCAL COM NÍVEL ALTO DE INTERFERÊNCIAS (INCLUI FORNECIMENTO). AF_05/2024</v>
          </cell>
          <cell r="E7889" t="str">
            <v>M</v>
          </cell>
          <cell r="F7889" t="str">
            <v>380,34</v>
          </cell>
          <cell r="G7889" t="str">
            <v>379,10</v>
          </cell>
        </row>
        <row r="7890">
          <cell r="C7890" t="str">
            <v>SINAPI105338</v>
          </cell>
          <cell r="D7890" t="str">
            <v>ASSENTAMENTO E FORNECIMENTO DE TUBO DE PVC DEFOFO PARA REDE DE ÁGUA, DN 300, JUNTA ELÁSTICA INTEGRADA, INSTALADO EM LOCAL COM NÍVEL BAIXO DE INTERFERÊNCIAS (INCLUI FORNECIMENTO). AF_05/2024</v>
          </cell>
          <cell r="E7890" t="str">
            <v>M</v>
          </cell>
          <cell r="F7890" t="str">
            <v>376,73</v>
          </cell>
          <cell r="G7890" t="str">
            <v>375,79</v>
          </cell>
        </row>
        <row r="7891">
          <cell r="C7891" t="str">
            <v>SINAPI105339</v>
          </cell>
          <cell r="D7891" t="str">
            <v>ASSENTAMENTO DE TUBO DE PVC DEFOFO OU PRFV OU RPVC PARA REDE DE ÁGUA, DN 100, JUNTA ELÁSTICA INTEGRADA, INSTALADO EM LOCAL COM NÍVEL BAIXO DE INTERFERÊNCIAS (NÃO INCLUI FORNECIMENTO). AF_05/2024</v>
          </cell>
          <cell r="E7891" t="str">
            <v>M</v>
          </cell>
          <cell r="F7891" t="str">
            <v>3,83</v>
          </cell>
          <cell r="G7891" t="str">
            <v>3,47</v>
          </cell>
        </row>
        <row r="7892">
          <cell r="C7892" t="str">
            <v>SINAPI105359</v>
          </cell>
          <cell r="D7892" t="str">
            <v>ASSENTAMENTO DE CONEXÃO 2 ACESSOS ALINHADOS DE PVC PBA PARA REDE DE ÁGUA, DN 50, JUNTA ELÁSTICA INTEGRADA, INSTALADO EM LOCAL COM NÍVEL ALTO DE INTERFERÊNCIAS (NÃO INCLUI FORNECIMENTO). AF_05/2024</v>
          </cell>
          <cell r="E7892" t="str">
            <v>UN</v>
          </cell>
          <cell r="F7892" t="str">
            <v>14,92</v>
          </cell>
          <cell r="G7892" t="str">
            <v>13,50</v>
          </cell>
        </row>
        <row r="7893">
          <cell r="C7893" t="str">
            <v>SINAPI105360</v>
          </cell>
          <cell r="D7893" t="str">
            <v>ASSENTAMENTO DE CONEXÃO 2 ACESSOS ALINHADOS DE PVC PBA PARA REDE DE ÁGUA, DN 75, JUNTA ELÁSTICA INTEGRADA, INSTALADO EM LOCAL COM NÍVEL ALTO DE INTERFERÊNCIAS (NÃO INCLUI FORNECIMENTO). AF_05/2024</v>
          </cell>
          <cell r="E7893" t="str">
            <v>UN</v>
          </cell>
          <cell r="F7893" t="str">
            <v>17,96</v>
          </cell>
          <cell r="G7893" t="str">
            <v>16,26</v>
          </cell>
        </row>
        <row r="7894">
          <cell r="C7894" t="str">
            <v>SINAPI105361</v>
          </cell>
          <cell r="D7894" t="str">
            <v>ASSENTAMENTO DE CONEXÃO 2 ACESSOS ALINHADOS DE PVC PBA PARA REDE DE ÁGUA, DN 100, JUNTA ELÁSTICA INTEGRADA, INSTALADO EM LOCAL COM NÍVEL ALTO DE INTERFERÊNCIAS (NÃO INCLUI FORNECIMENTO). AF_05/2024</v>
          </cell>
          <cell r="E7894" t="str">
            <v>UN</v>
          </cell>
          <cell r="F7894" t="str">
            <v>20,84</v>
          </cell>
          <cell r="G7894" t="str">
            <v>18,89</v>
          </cell>
        </row>
        <row r="7895">
          <cell r="C7895" t="str">
            <v>SINAPI105362</v>
          </cell>
          <cell r="D7895" t="str">
            <v>ASSENTAMENTO DE CONEXÃO 2 ACESSOS INCLINADOS DE PVC PBA PARA REDE DE ÁGUA, DN 50, JUNTA ELÁSTICA INTEGRADA, INSTALADO EM LOCAL COM NÍVEL ALTO DE INTERFERÊNCIAS (NÃO INCLUI FORNECIMENTO). AF_05/2024</v>
          </cell>
          <cell r="E7895" t="str">
            <v>UN</v>
          </cell>
          <cell r="F7895" t="str">
            <v>22,12</v>
          </cell>
          <cell r="G7895" t="str">
            <v>19,97</v>
          </cell>
        </row>
        <row r="7896">
          <cell r="C7896" t="str">
            <v>SINAPI105363</v>
          </cell>
          <cell r="D7896" t="str">
            <v>ASSENTAMENTO DE CONEXÃO 2 ACESSOS INCLINADOS DE PVC PBA PARA REDE DE ÁGUA, DN 75, JUNTA ELÁSTICA INTEGRADA, INSTALADO EM LOCAL COM NÍVEL ALTO DE INTERFERÊNCIAS (NÃO INCLUI FORNECIMENTO). AF_05/2024</v>
          </cell>
          <cell r="E7896" t="str">
            <v>UN</v>
          </cell>
          <cell r="F7896" t="str">
            <v>26,45</v>
          </cell>
          <cell r="G7896" t="str">
            <v>23,91</v>
          </cell>
        </row>
        <row r="7897">
          <cell r="C7897" t="str">
            <v>SINAPI105364</v>
          </cell>
          <cell r="D7897" t="str">
            <v>ASSENTAMENTO DE CONEXÃO 2 ACESSOS INCLINADOS DE PVC PBA PARA REDE DE ÁGUA, DN 100, JUNTA ELÁSTICA INTEGRADA, INSTALADO EM LOCAL COM NÍVEL ALTO DE INTERFERÊNCIAS (NÃO INCLUI FORNECIMENTO). AF_05/2024</v>
          </cell>
          <cell r="E7897" t="str">
            <v>UN</v>
          </cell>
          <cell r="F7897" t="str">
            <v>30,65</v>
          </cell>
          <cell r="G7897" t="str">
            <v>27,71</v>
          </cell>
        </row>
        <row r="7898">
          <cell r="C7898" t="str">
            <v>SINAPI105365</v>
          </cell>
          <cell r="D7898" t="str">
            <v>ASSENTAMENTO DE CONEXÃO 3 ACESSOS DE PVC PBA PARA REDE DE ÁGUA, DN 50, JUNTA ELÁSTICA INTEGRADA, INSTALADO EM LOCAL COM NÍVEL ALTO DE INTERFERÊNCIAS (NÃO INCLUI FORNECIMENTO). AF_05/2024</v>
          </cell>
          <cell r="E7898" t="str">
            <v>UN</v>
          </cell>
          <cell r="F7898" t="str">
            <v>29,86</v>
          </cell>
          <cell r="G7898" t="str">
            <v>26,99</v>
          </cell>
        </row>
        <row r="7899">
          <cell r="C7899" t="str">
            <v>SINAPI105366</v>
          </cell>
          <cell r="D7899" t="str">
            <v>ASSENTAMENTO DE CONEXÃO 3 ACESSOS DE PVC PBA PARA REDE DE ÁGUA, DN 75, JUNTA ELÁSTICA INTEGRADA, INSTALADO EM LOCAL COM NÍVEL ALTO DE INTERFERÊNCIAS (NÃO INCLUI FORNECIMENTO). AF_05/2024</v>
          </cell>
          <cell r="E7899" t="str">
            <v>UN</v>
          </cell>
          <cell r="F7899" t="str">
            <v>35,93</v>
          </cell>
          <cell r="G7899" t="str">
            <v>32,54</v>
          </cell>
        </row>
        <row r="7900">
          <cell r="C7900" t="str">
            <v>SINAPI105367</v>
          </cell>
          <cell r="D7900" t="str">
            <v>ASSENTAMENTO DE CONEXÃO 3 ACESSOS DE PVC PBA PARA REDE DE ÁGUA, DN 100, JUNTA ELÁSTICA INTEGRADA, INSTALADO EM LOCAL COM NÍVEL ALTO DE INTERFERÊNCIAS (NÃO INCLUI FORNECIMENTO). AF_05/2024</v>
          </cell>
          <cell r="E7900" t="str">
            <v>UN</v>
          </cell>
          <cell r="F7900" t="str">
            <v>41,69</v>
          </cell>
          <cell r="G7900" t="str">
            <v>37,79</v>
          </cell>
        </row>
        <row r="7901">
          <cell r="C7901" t="str">
            <v>SINAPI105368</v>
          </cell>
          <cell r="D7901" t="str">
            <v>FORNECIMENTO E ASSENTAMENTO DE CURVA 45 GRAUS RANHURADA EM FERRO FUNDIDO, DN 80 MM (3") PARA REDE DE ÁGUA, INSTALADO EM LOCAL COM NÍVEL BAIXO DE INTERFERÊNCIAS (INCLUI FORNECIMENTO). AF_05/2024</v>
          </cell>
          <cell r="E7901" t="str">
            <v>UN</v>
          </cell>
          <cell r="F7901" t="str">
            <v>40,26</v>
          </cell>
          <cell r="G7901" t="str">
            <v>39,37</v>
          </cell>
        </row>
        <row r="7902">
          <cell r="C7902" t="str">
            <v>SINAPI105370</v>
          </cell>
          <cell r="D7902" t="str">
            <v>FORNECIMENTO E ASSENTAMENTO DE TE RANHURADO EM FERRO FUNDIDO, DN 80 (3") PARA REDE DE ÁGUA, INSTALADO EM LOCAL COM NÍVEL BAIXO DE INTERFERÊNCIAS (INCLUI FORNECIMENTO). AF_05/2024</v>
          </cell>
          <cell r="E7902" t="str">
            <v>UN</v>
          </cell>
          <cell r="F7902" t="str">
            <v>63,48</v>
          </cell>
          <cell r="G7902" t="str">
            <v>62,28</v>
          </cell>
        </row>
        <row r="7903">
          <cell r="C7903" t="str">
            <v>SINAPI105371</v>
          </cell>
          <cell r="D7903" t="str">
            <v>ASSENTAMENTO DE CONEXÃO 3 ACESSOS DE PVC PBA PARA REDE DE ÁGUA, DN 100, JUNTA ELÁSTICA INTEGRADA, INSTALADO EM LOCAL COM NÍVEL BAIXO DE INTERFERÊNCIAS (NÃO INCLUI FORNECIMENTO). AF_05/2024</v>
          </cell>
          <cell r="E7903" t="str">
            <v>UN</v>
          </cell>
          <cell r="F7903" t="str">
            <v>34,30</v>
          </cell>
          <cell r="G7903" t="str">
            <v>31,13</v>
          </cell>
        </row>
        <row r="7904">
          <cell r="C7904" t="str">
            <v>SINAPI105372</v>
          </cell>
          <cell r="D7904" t="str">
            <v>ASSENTAMENTO DE CONEXÃO 2 ACESSOS ALINHADOS DE FERRO FUNDIDO PARA REDE DE ÁGUA, DN 80, JUNTA ELÁSTICA, INSTALADO EM LOCAL COM NÍVEL BAIXO DE INTERFERÊNCIAS (NÃO INCLUI FORNECIMENTO). AF_05/2024</v>
          </cell>
          <cell r="E7904" t="str">
            <v>UN</v>
          </cell>
          <cell r="F7904" t="str">
            <v>8,75</v>
          </cell>
          <cell r="G7904" t="str">
            <v>8,16</v>
          </cell>
        </row>
        <row r="7905">
          <cell r="C7905" t="str">
            <v>SINAPI105373</v>
          </cell>
          <cell r="D7905" t="str">
            <v>ASSENTAMENTO DE CONEXÃO 2 ACESSOS ALINHADOS DE FERRO FUNDIDO PARA REDE DE ÁGUA, DN 100, JUNTA ELÁSTICA, INSTALADO EM LOCAL COM NÍVEL BAIXO DE INTERFERÊNCIAS (NÃO INCLUI FORNECIMENTO). AF_05/2024</v>
          </cell>
          <cell r="E7905" t="str">
            <v>UN</v>
          </cell>
          <cell r="F7905" t="str">
            <v>10,27</v>
          </cell>
          <cell r="G7905" t="str">
            <v>9,56</v>
          </cell>
        </row>
        <row r="7906">
          <cell r="C7906" t="str">
            <v>SINAPI105374</v>
          </cell>
          <cell r="D7906" t="str">
            <v>ASSENTAMENTO E FORNECIMENTO DE CURVA PVC PBA, JE, PB, 45 GRAUS, DN 100 / DE 110 MM, PARA REDE AGUA, JUNTA ELÁSTICA INTEGRADA, INSTALADO EM LOCAL COM NÍVEL BAIXO DE INTERFERÊNCIAS (INCLUI FORNECIMENTO). AF_05/2024</v>
          </cell>
          <cell r="E7906" t="str">
            <v>UN</v>
          </cell>
          <cell r="F7906" t="str">
            <v>129,65</v>
          </cell>
          <cell r="G7906" t="str">
            <v>127,27</v>
          </cell>
        </row>
        <row r="7907">
          <cell r="C7907" t="str">
            <v>SINAPI105375</v>
          </cell>
          <cell r="D7907" t="str">
            <v>ASSENTAMENTO E FORNECIMENTO DE TE DE REDUCAO, PVC PBA, BBB, JE, DN 100 X 50 / DE 110 X 60 MM, PARA REDE AGUA, JUNTA ELÁSTICA INTEGRADA, INSTALADO EM LOCAL COM NÍVEL ALTO DE INTERFERÊNCIAS (INCLUI FORNECIMENTO). AF_05/2024</v>
          </cell>
          <cell r="E7907" t="str">
            <v>UN</v>
          </cell>
          <cell r="F7907" t="str">
            <v>112,49</v>
          </cell>
          <cell r="G7907" t="str">
            <v>108,59</v>
          </cell>
        </row>
        <row r="7908">
          <cell r="C7908" t="str">
            <v>SINAPI105376</v>
          </cell>
          <cell r="D7908" t="str">
            <v>ASSENTAMENTO E FORNECIMENTO DE TE DE REDUCAO, PVC PBA, BBB, JE, DN 100 X 50 / DE 110 X 60 MM, PARA REDE AGUA, JUNTA ELÁSTICA INTEGRADA, INSTALADO EM LOCAL COM NÍVEL BAIXO DE INTERFERÊNCIAS (INCLUI FORNECIMENTO). AF_05/2024</v>
          </cell>
          <cell r="E7908" t="str">
            <v>UN</v>
          </cell>
          <cell r="F7908" t="str">
            <v>105,10</v>
          </cell>
          <cell r="G7908" t="str">
            <v>101,93</v>
          </cell>
        </row>
        <row r="7909">
          <cell r="C7909" t="str">
            <v>SINAPI105381</v>
          </cell>
          <cell r="D7909" t="str">
            <v>ASSENTAMENTO DE CONEXÃO 2 ACESSOS ALINHADOS DE PVC PBA PARA REDE DE ÁGUA, DN 75, JUNTA ELÁSTICA INTEGRADA, INSTALADO EM LOCAL COM NÍVEL BAIXO DE INTERFERÊNCIAS (NÃO INCLUI FORNECIMENTO). AF_05/2024</v>
          </cell>
          <cell r="E7909" t="str">
            <v>UN</v>
          </cell>
          <cell r="F7909" t="str">
            <v>14,75</v>
          </cell>
          <cell r="G7909" t="str">
            <v>13,37</v>
          </cell>
        </row>
        <row r="7910">
          <cell r="C7910" t="str">
            <v>SINAPI105382</v>
          </cell>
          <cell r="D7910" t="str">
            <v>ASSENTAMENTO DE CONEXÃO 2 ACESSOS ALINHADOS DE PVC PBA PARA REDE DE ÁGUA, DN 100, JUNTA ELÁSTICA INTEGRADA, INSTALADO EM LOCAL COM NÍVEL BAIXO DE INTERFERÊNCIAS (NÃO INCLUI FORNECIMENTO). AF_05/2024</v>
          </cell>
          <cell r="E7910" t="str">
            <v>UN</v>
          </cell>
          <cell r="F7910" t="str">
            <v>17,14</v>
          </cell>
          <cell r="G7910" t="str">
            <v>15,55</v>
          </cell>
        </row>
        <row r="7911">
          <cell r="C7911" t="str">
            <v>SINAPI105383</v>
          </cell>
          <cell r="D7911" t="str">
            <v>ASSENTAMENTO DE CONEXÃO 2 ACESSOS INCLINADOS DE PVC PBA PARA REDE DE ÁGUA, DN 50, JUNTA ELÁSTICA INTEGRADA, INSTALADO EM LOCAL COM NÍVEL BAIXO DE INTERFERÊNCIAS (NÃO INCLUI FORNECIMENTO). AF_05/2024</v>
          </cell>
          <cell r="E7911" t="str">
            <v>UN</v>
          </cell>
          <cell r="F7911" t="str">
            <v>18,05</v>
          </cell>
          <cell r="G7911" t="str">
            <v>16,30</v>
          </cell>
        </row>
        <row r="7912">
          <cell r="C7912" t="str">
            <v>SINAPI105384</v>
          </cell>
          <cell r="D7912" t="str">
            <v>ASSENTAMENTO DE CONEXÃO 2 ACESSOS INCLINADOS DE PVC PBA PARA REDE DE ÁGUA, DN 75, JUNTA ELÁSTICA INTEGRADA, INSTALADO EM LOCAL COM NÍVEL BAIXO DE INTERFERÊNCIAS (NÃO INCLUI FORNECIMENTO). AF_05/2024</v>
          </cell>
          <cell r="E7912" t="str">
            <v>UN</v>
          </cell>
          <cell r="F7912" t="str">
            <v>21,64</v>
          </cell>
          <cell r="G7912" t="str">
            <v>19,59</v>
          </cell>
        </row>
        <row r="7913">
          <cell r="C7913" t="str">
            <v>SINAPI105385</v>
          </cell>
          <cell r="D7913" t="str">
            <v>ASSENTAMENTO DE CONEXÃO 2 ACESSOS INCLINADOS DE PVC PBA PARA REDE DE ÁGUA, DN 100, JUNTA ELÁSTICA INTEGRADA, INSTALADO EM LOCAL COM NÍVEL BAIXO DE INTERFERÊNCIAS (NÃO INCLUI FORNECIMENTO). AF_05/2024</v>
          </cell>
          <cell r="E7913" t="str">
            <v>UN</v>
          </cell>
          <cell r="F7913" t="str">
            <v>25,09</v>
          </cell>
          <cell r="G7913" t="str">
            <v>22,71</v>
          </cell>
        </row>
        <row r="7914">
          <cell r="C7914" t="str">
            <v>SINAPI105386</v>
          </cell>
          <cell r="D7914" t="str">
            <v>ASSENTAMENTO DE CONEXÃO 3 ACESSOS DE PVC PBA PARA REDE DE ÁGUA, DN 50, JUNTA ELÁSTICA INTEGRADA, INSTALADO EM LOCAL COM NÍVEL BAIXO DE INTERFERÊNCIAS (NÃO INCLUI FORNECIMENTO). AF_05/2024</v>
          </cell>
          <cell r="E7914" t="str">
            <v>UN</v>
          </cell>
          <cell r="F7914" t="str">
            <v>24,44</v>
          </cell>
          <cell r="G7914" t="str">
            <v>22,11</v>
          </cell>
        </row>
        <row r="7915">
          <cell r="C7915" t="str">
            <v>SINAPI105387</v>
          </cell>
          <cell r="D7915" t="str">
            <v>ASSENTAMENTO DE CONEXÃO 3 ACESSOS DE PVC PBA PARA REDE DE ÁGUA, DN 75, JUNTA ELÁSTICA INTEGRADA, INSTALADO EM LOCAL COM NÍVEL BAIXO DE INTERFERÊNCIAS (NÃO INCLUI FORNECIMENTO). AF_05/2024</v>
          </cell>
          <cell r="E7915" t="str">
            <v>UN</v>
          </cell>
          <cell r="F7915" t="str">
            <v>29,51</v>
          </cell>
          <cell r="G7915" t="str">
            <v>26,76</v>
          </cell>
        </row>
        <row r="7916">
          <cell r="C7916" t="str">
            <v>SINAPI92833</v>
          </cell>
          <cell r="D7916" t="str">
            <v>TUBO DE CONCRETO PARA REDES COLETORAS DE ESGOTO SANITÁRIO, DIÂMETRO DE 300 MM, JUNTA ELÁSTICA, INSTALADO EM LOCAL COM BAIXO NÍVEL DE INTERFERÊNCIAS - FORNECIMENTO E ASSENTAMENTO. AF_03/2024</v>
          </cell>
          <cell r="E7916" t="str">
            <v>M</v>
          </cell>
          <cell r="F7916" t="str">
            <v>225,64</v>
          </cell>
          <cell r="G7916" t="str">
            <v>224,84</v>
          </cell>
        </row>
        <row r="7917">
          <cell r="C7917" t="str">
            <v>SINAPI92834</v>
          </cell>
          <cell r="D7917" t="str">
            <v>ASSENTAMENTO DE TUBO DE CONCRETO PARA REDES COLETORAS DE ESGOTO SANITÁRIO, DIÂMETRO DE 300 MM, JUNTA ELÁSTICA, INSTALADO EM LOCAL COM BAIXO NÍVEL DE INTERFERÊNCIAS (NÃO INCLUI FORNECIMENTO). AF_03/2024</v>
          </cell>
          <cell r="E7917" t="str">
            <v>M</v>
          </cell>
          <cell r="F7917" t="str">
            <v>19,74</v>
          </cell>
          <cell r="G7917" t="str">
            <v>18,94</v>
          </cell>
        </row>
        <row r="7918">
          <cell r="C7918" t="str">
            <v>SINAPI92835</v>
          </cell>
          <cell r="D7918" t="str">
            <v>TUBO DE CONCRETO PARA REDES COLETORAS DE ESGOTO SANITÁRIO, DIÂMETRO DE 400 MM, JUNTA ELÁSTICA, INSTALADO EM LOCAL COM BAIXO NÍVEL DE INTERFERÊNCIAS - FORNECIMENTO E ASSENTAMENTO. AF_03/2024</v>
          </cell>
          <cell r="E7918" t="str">
            <v>M</v>
          </cell>
          <cell r="F7918" t="str">
            <v>237,65</v>
          </cell>
          <cell r="G7918" t="str">
            <v>236,51</v>
          </cell>
        </row>
        <row r="7919">
          <cell r="C7919" t="str">
            <v>SINAPI92836</v>
          </cell>
          <cell r="D7919" t="str">
            <v>ASSENTAMENTO DE TUBO DE CONCRETO PARA REDES COLETORAS DE ESGOTO SANITÁRIO, DIÂMETRO DE 400 MM, JUNTA ELÁSTICA, INSTALADO EM LOCAL COM BAIXO NÍVEL DE INTERFERÊNCIAS (NÃO INCLUI FORNECIMENTO). AF_03/2024</v>
          </cell>
          <cell r="E7919" t="str">
            <v>M</v>
          </cell>
          <cell r="F7919" t="str">
            <v>26,46</v>
          </cell>
          <cell r="G7919" t="str">
            <v>25,32</v>
          </cell>
        </row>
        <row r="7920">
          <cell r="C7920" t="str">
            <v>SINAPI92837</v>
          </cell>
          <cell r="D7920" t="str">
            <v>TUBO DE CONCRETO PARA REDES COLETORAS DE ESGOTO SANITÁRIO, DIÂMETRO DE 500 MM, JUNTA ELÁSTICA, INSTALADO EM LOCAL COM BAIXO NÍVEL DE INTERFERÊNCIAS - FORNECIMENTO E ASSENTAMENTO. AF_03/2024</v>
          </cell>
          <cell r="E7920" t="str">
            <v>M</v>
          </cell>
          <cell r="F7920" t="str">
            <v>424,17</v>
          </cell>
          <cell r="G7920" t="str">
            <v>422,69</v>
          </cell>
        </row>
        <row r="7921">
          <cell r="C7921" t="str">
            <v>SINAPI92838</v>
          </cell>
          <cell r="D7921" t="str">
            <v>ASSENTAMENTO DE TUBO DE CONCRETO PARA REDES COLETORAS DE ESGOTO SANITÁRIO, DIÂMETRO DE 500 MM, JUNTA ELÁSTICA, INSTALADO EM LOCAL COM BAIXO NÍVEL DE INTERFERÊNCIAS (NÃO INCLUI FORNECIMENTO). AF_03/2024</v>
          </cell>
          <cell r="E7921" t="str">
            <v>M</v>
          </cell>
          <cell r="F7921" t="str">
            <v>33,48</v>
          </cell>
          <cell r="G7921" t="str">
            <v>32,00</v>
          </cell>
        </row>
        <row r="7922">
          <cell r="C7922" t="str">
            <v>SINAPI92839</v>
          </cell>
          <cell r="D7922" t="str">
            <v>TUBO DE CONCRETO PARA REDES COLETORAS DE ESGOTO SANITÁRIO, DIÂMETRO DE 600 MM, JUNTA ELÁSTICA, INSTALADO EM LOCAL COM BAIXO NÍVEL DE INTERFERÊNCIAS - FORNECIMENTO E ASSENTAMENTO. AF_03/2024</v>
          </cell>
          <cell r="E7922" t="str">
            <v>M</v>
          </cell>
          <cell r="F7922" t="str">
            <v>520,12</v>
          </cell>
          <cell r="G7922" t="str">
            <v>518,29</v>
          </cell>
        </row>
        <row r="7923">
          <cell r="C7923" t="str">
            <v>SINAPI92840</v>
          </cell>
          <cell r="D7923" t="str">
            <v>ASSENTAMENTO DE TUBO DE CONCRETO PARA REDES COLETORAS DE ESGOTO SANITÁRIO, DIÂMETRO DE 600 MM, JUNTA ELÁSTICA, INSTALADO EM LOCAL COM BAIXO NÍVEL DE INTERFERÊNCIAS (NÃO INCLUI FORNECIMENTO). AF_03/2024</v>
          </cell>
          <cell r="E7923" t="str">
            <v>M</v>
          </cell>
          <cell r="F7923" t="str">
            <v>40,72</v>
          </cell>
          <cell r="G7923" t="str">
            <v>38,89</v>
          </cell>
        </row>
        <row r="7924">
          <cell r="C7924" t="str">
            <v>SINAPI92841</v>
          </cell>
          <cell r="D7924" t="str">
            <v>TUBO DE CONCRETO PARA REDES COLETORAS DE ESGOTO SANITÁRIO, DIÂMETRO DE 700 MM, JUNTA ELÁSTICA, INSTALADO EM LOCAL COM BAIXO NÍVEL DE INTERFERÊNCIAS - FORNECIMENTO E ASSENTAMENTO. AF_03/2024</v>
          </cell>
          <cell r="E7924" t="str">
            <v>M</v>
          </cell>
          <cell r="F7924" t="str">
            <v>676,67</v>
          </cell>
          <cell r="G7924" t="str">
            <v>674,51</v>
          </cell>
        </row>
        <row r="7925">
          <cell r="C7925" t="str">
            <v>SINAPI92842</v>
          </cell>
          <cell r="D7925" t="str">
            <v>ASSENTAMENTO DE TUBO DE CONCRETO PARA REDES COLETORAS DE ESGOTO SANITÁRIO, DIÂMETRO DE 700 MM, JUNTA ELÁSTICA, INSTALADO EM LOCAL COM BAIXO NÍVEL DE INTERFERÊNCIAS (NÃO INCLUI FORNECIMENTO). AF_03/2024</v>
          </cell>
          <cell r="E7925" t="str">
            <v>M</v>
          </cell>
          <cell r="F7925" t="str">
            <v>50,50</v>
          </cell>
          <cell r="G7925" t="str">
            <v>48,34</v>
          </cell>
        </row>
        <row r="7926">
          <cell r="C7926" t="str">
            <v>SINAPI92843</v>
          </cell>
          <cell r="D7926" t="str">
            <v>TUBO DE CONCRETO PARA REDES COLETORAS DE ESGOTO SANITÁRIO, DIÂMETRO DE 800 MM, JUNTA ELÁSTICA, INSTALADO EM LOCAL COM BAIXO NÍVEL DE INTERFERÊNCIAS - FORNECIMENTO E ASSENTAMENTO. AF_03/2024</v>
          </cell>
          <cell r="E7926" t="str">
            <v>M</v>
          </cell>
          <cell r="F7926" t="str">
            <v>699,73</v>
          </cell>
          <cell r="G7926" t="str">
            <v>697,21</v>
          </cell>
        </row>
        <row r="7927">
          <cell r="C7927" t="str">
            <v>SINAPI92844</v>
          </cell>
          <cell r="D7927" t="str">
            <v>ASSENTAMENTO DE TUBO DE CONCRETO PARA REDES COLETORAS DE ESGOTO SANITÁRIO, DIÂMETRO DE 800 MM, JUNTA ELÁSTICA, INSTALADO EM LOCAL COM BAIXO NÍVEL DE INTERFERÊNCIAS (NÃO INCLUI FORNECIMENTO). AF_03/2024</v>
          </cell>
          <cell r="E7927" t="str">
            <v>M</v>
          </cell>
          <cell r="F7927" t="str">
            <v>59,72</v>
          </cell>
          <cell r="G7927" t="str">
            <v>57,20</v>
          </cell>
        </row>
        <row r="7928">
          <cell r="C7928" t="str">
            <v>SINAPI92845</v>
          </cell>
          <cell r="D7928" t="str">
            <v>TUBO DE CONCRETO PARA REDES COLETORAS DE ESGOTO SANITÁRIO, DIÂMETRO DE 900 MM, JUNTA ELÁSTICA, INSTALADO EM LOCAL COM BAIXO NÍVEL DE INTERFERÊNCIAS - FORNECIMENTO E ASSENTAMENTO. AF_03/2024</v>
          </cell>
          <cell r="E7928" t="str">
            <v>M</v>
          </cell>
          <cell r="F7928" t="str">
            <v>1.038,77</v>
          </cell>
          <cell r="G7928" t="str">
            <v>1.035,92</v>
          </cell>
        </row>
        <row r="7929">
          <cell r="C7929" t="str">
            <v>SINAPI92846</v>
          </cell>
          <cell r="D7929" t="str">
            <v>ASSENTAMENTO DE TUBO DE CONCRETO PARA REDES COLETORAS DE ESGOTO SANITÁRIO, DIÂMETRO DE 900 MM, JUNTA ELÁSTICA, INSTALADO EM LOCAL COM BAIXO NÍVEL DE INTERFERÊNCIAS (NÃO INCLUI FORNECIMENTO). AF_03/2024</v>
          </cell>
          <cell r="E7929" t="str">
            <v>M</v>
          </cell>
          <cell r="F7929" t="str">
            <v>68,35</v>
          </cell>
          <cell r="G7929" t="str">
            <v>65,50</v>
          </cell>
        </row>
        <row r="7930">
          <cell r="C7930" t="str">
            <v>SINAPI92847</v>
          </cell>
          <cell r="D7930" t="str">
            <v>TUBO DE CONCRETO PARA REDES COLETORAS DE ESGOTO SANITÁRIO, DIÂMETRO DE 1000 MM, JUNTA ELÁSTICA, INSTALADO EM LOCAL COM BAIXO NÍVEL DE INTERFERÊNCIAS - FORNECIMENTO E ASSENTAMENTO. AF_03/2024</v>
          </cell>
          <cell r="E7930" t="str">
            <v>M</v>
          </cell>
          <cell r="F7930" t="str">
            <v>1.063,95</v>
          </cell>
          <cell r="G7930" t="str">
            <v>1.060,76</v>
          </cell>
        </row>
        <row r="7931">
          <cell r="C7931" t="str">
            <v>SINAPI92848</v>
          </cell>
          <cell r="D7931" t="str">
            <v>ASSENTAMENTO DE TUBO DE CONCRETO PARA REDES COLETORAS DE ESGOTO SANITÁRIO, DIÂMETRO DE 1000 MM, JUNTA ELÁSTICA, INSTALADO EM LOCAL COM BAIXO NÍVEL DE INTERFERÊNCIAS (NÃO INCLUI FORNECIMENTO). AF_03/2024</v>
          </cell>
          <cell r="E7931" t="str">
            <v>M</v>
          </cell>
          <cell r="F7931" t="str">
            <v>79,80</v>
          </cell>
          <cell r="G7931" t="str">
            <v>76,61</v>
          </cell>
        </row>
        <row r="7932">
          <cell r="C7932" t="str">
            <v>SINAPI92849</v>
          </cell>
          <cell r="D7932" t="str">
            <v>TUBO DE CONCRETO PARA REDES COLETORAS DE ESGOTO SANITÁRIO, DIÂMETRO DE 300 MM, JUNTA ELÁSTICA, INSTALADO EM LOCAL COM ALTO NÍVEL DE INTERFERÊNCIAS - FORNECIMENTO E ASSENTAMENTO. AF_03/2024</v>
          </cell>
          <cell r="E7932" t="str">
            <v>M</v>
          </cell>
          <cell r="F7932" t="str">
            <v>228,42</v>
          </cell>
          <cell r="G7932" t="str">
            <v>227,45</v>
          </cell>
        </row>
        <row r="7933">
          <cell r="C7933" t="str">
            <v>SINAPI92850</v>
          </cell>
          <cell r="D7933" t="str">
            <v>ASSENTAMENTO DE TUBO DE CONCRETO PARA REDES COLETORAS DE ESGOTO SANITÁRIO, DIÂMETRO DE 300 MM, JUNTA ELÁSTICA, INSTALADO EM LOCAL COM ALTO NÍVEL DE INTERFERÊNCIAS (NÃO INCLUI FORNECIMENTO). AF_03/2024</v>
          </cell>
          <cell r="E7933" t="str">
            <v>M</v>
          </cell>
          <cell r="F7933" t="str">
            <v>22,52</v>
          </cell>
          <cell r="G7933" t="str">
            <v>21,55</v>
          </cell>
        </row>
        <row r="7934">
          <cell r="C7934" t="str">
            <v>SINAPI92851</v>
          </cell>
          <cell r="D7934" t="str">
            <v>TUBO DE CONCRETO PARA REDES COLETORAS DE ESGOTO SANITÁRIO, DIÂMETRO DE 400 MM, JUNTA ELÁSTICA, INSTALADO EM LOCAL COM ALTO NÍVEL DE INTERFERÊNCIAS - FORNECIMENTO E ASSENTAMENTO. AF_03/2024</v>
          </cell>
          <cell r="E7934" t="str">
            <v>M</v>
          </cell>
          <cell r="F7934" t="str">
            <v>241,64</v>
          </cell>
          <cell r="G7934" t="str">
            <v>240,23</v>
          </cell>
        </row>
        <row r="7935">
          <cell r="C7935" t="str">
            <v>SINAPI92852</v>
          </cell>
          <cell r="D7935" t="str">
            <v>ASSENTAMENTO DE TUBO DE CONCRETO PARA REDES COLETORAS DE ESGOTO SANITÁRIO, DIÂMETRO DE 400 MM, JUNTA ELÁSTICA, INSTALADO EM LOCAL COM ALTO NÍVEL DE INTERFERÊNCIAS (NÃO INCLUI FORNECIMENTO). AF_03/2024</v>
          </cell>
          <cell r="E7935" t="str">
            <v>M</v>
          </cell>
          <cell r="F7935" t="str">
            <v>30,45</v>
          </cell>
          <cell r="G7935" t="str">
            <v>29,04</v>
          </cell>
        </row>
        <row r="7936">
          <cell r="C7936" t="str">
            <v>SINAPI92853</v>
          </cell>
          <cell r="D7936" t="str">
            <v>TUBO DE CONCRETO PARA REDES COLETORAS DE ESGOTO SANITÁRIO, DIÂMETRO DE 500 MM, JUNTA ELÁSTICA, INSTALADO EM LOCAL COM ALTO NÍVEL DE INTERFERÊNCIAS - FORNECIMENTO E ASSENTAMENTO. AF_03/2024</v>
          </cell>
          <cell r="E7936" t="str">
            <v>M</v>
          </cell>
          <cell r="F7936" t="str">
            <v>429,34</v>
          </cell>
          <cell r="G7936" t="str">
            <v>427,51</v>
          </cell>
        </row>
        <row r="7937">
          <cell r="C7937" t="str">
            <v>SINAPI92854</v>
          </cell>
          <cell r="D7937" t="str">
            <v>ASSENTAMENTO DE TUBO DE CONCRETO PARA REDES COLETORAS DE ESGOTO SANITÁRIO, DIÂMETRO DE 500 MM, JUNTA ELÁSTICA, INSTALADO EM LOCAL COM ALTO NÍVEL DE INTERFERÊNCIAS (NÃO INCLUI FORNECIMENTO). AF_03/2024</v>
          </cell>
          <cell r="E7937" t="str">
            <v>M</v>
          </cell>
          <cell r="F7937" t="str">
            <v>38,65</v>
          </cell>
          <cell r="G7937" t="str">
            <v>36,82</v>
          </cell>
        </row>
        <row r="7938">
          <cell r="C7938" t="str">
            <v>SINAPI92855</v>
          </cell>
          <cell r="D7938" t="str">
            <v>TUBO DE CONCRETO PARA REDES COLETORAS DE ESGOTO SANITÁRIO, DIÂMETRO DE 600 MM, JUNTA ELÁSTICA, INSTALADO EM LOCAL COM ALTO NÍVEL DE INTERFERÊNCIAS - FORNECIMENTO E ASSENTAMENTO. AF_03/2024</v>
          </cell>
          <cell r="E7938" t="str">
            <v>M</v>
          </cell>
          <cell r="F7938" t="str">
            <v>526,46</v>
          </cell>
          <cell r="G7938" t="str">
            <v>524,22</v>
          </cell>
        </row>
        <row r="7939">
          <cell r="C7939" t="str">
            <v>SINAPI92856</v>
          </cell>
          <cell r="D7939" t="str">
            <v>ASSENTAMENTO DE TUBO DE CONCRETO PARA REDES COLETORAS DE ESGOTO SANITÁRIO, DIÂMETRO DE 600 MM, JUNTA ELÁSTICA, INSTALADO EM LOCAL COM ALTO NÍVEL DE INTERFERÊNCIAS (NÃO INCLUI FORNECIMENTO). AF_03/2024</v>
          </cell>
          <cell r="E7939" t="str">
            <v>M</v>
          </cell>
          <cell r="F7939" t="str">
            <v>47,06</v>
          </cell>
          <cell r="G7939" t="str">
            <v>44,82</v>
          </cell>
        </row>
        <row r="7940">
          <cell r="C7940" t="str">
            <v>SINAPI92857</v>
          </cell>
          <cell r="D7940" t="str">
            <v>TUBO DE CONCRETO PARA REDES COLETORAS DE ESGOTO SANITÁRIO, DIÂMETRO DE 700 MM, JUNTA ELÁSTICA, INSTALADO EM LOCAL COM ALTO NÍVEL DE INTERFERÊNCIAS - FORNECIMENTO E ASSENTAMENTO. AF_03/2024</v>
          </cell>
          <cell r="E7940" t="str">
            <v>M</v>
          </cell>
          <cell r="F7940" t="str">
            <v>684,23</v>
          </cell>
          <cell r="G7940" t="str">
            <v>681,57</v>
          </cell>
        </row>
        <row r="7941">
          <cell r="C7941" t="str">
            <v>SINAPI92858</v>
          </cell>
          <cell r="D7941" t="str">
            <v>ASSENTAMENTO DE TUBO DE CONCRETO PARA REDES COLETORAS DE ESGOTO SANITÁRIO, DIÂMETRO DE 700 MM, JUNTA ELÁSTICA, INSTALADO EM LOCAL COM ALTO NÍVEL DE INTERFERÊNCIAS (NÃO INCLUI FORNECIMENTO). AF_03/2024</v>
          </cell>
          <cell r="E7941" t="str">
            <v>M</v>
          </cell>
          <cell r="F7941" t="str">
            <v>58,06</v>
          </cell>
          <cell r="G7941" t="str">
            <v>55,40</v>
          </cell>
        </row>
        <row r="7942">
          <cell r="C7942" t="str">
            <v>SINAPI92859</v>
          </cell>
          <cell r="D7942" t="str">
            <v>TUBO DE CONCRETO PARA REDES COLETORAS DE ESGOTO SANITÁRIO, DIÂMETRO DE 800 MM, JUNTA ELÁSTICA, INSTALADO EM LOCAL COM ALTO NÍVEL DE INTERFERÊNCIAS - FORNECIMENTO E ASSENTAMENTO. AF_03/2024</v>
          </cell>
          <cell r="E7942" t="str">
            <v>M</v>
          </cell>
          <cell r="F7942" t="str">
            <v>708,46</v>
          </cell>
          <cell r="G7942" t="str">
            <v>705,38</v>
          </cell>
        </row>
        <row r="7943">
          <cell r="C7943" t="str">
            <v>SINAPI92860</v>
          </cell>
          <cell r="D7943" t="str">
            <v>ASSENTAMENTO DE TUBO DE CONCRETO PARA REDES COLETORAS DE ESGOTO SANITÁRIO, DIÂMETRO DE 800 MM, JUNTA ELÁSTICA, INSTALADO EM LOCAL COM ALTO NÍVEL DE INTERFERÊNCIAS (NÃO INCLUI FORNECIMENTO). AF_03/2024</v>
          </cell>
          <cell r="E7943" t="str">
            <v>M</v>
          </cell>
          <cell r="F7943" t="str">
            <v>68,45</v>
          </cell>
          <cell r="G7943" t="str">
            <v>65,37</v>
          </cell>
        </row>
        <row r="7944">
          <cell r="C7944" t="str">
            <v>SINAPI92861</v>
          </cell>
          <cell r="D7944" t="str">
            <v>TUBO DE CONCRETO PARA REDES COLETORAS DE ESGOTO SANITÁRIO, DIÂMETRO DE 900 MM, JUNTA ELÁSTICA, INSTALADO EM LOCAL COM ALTO NÍVEL DE INTERFERÊNCIAS - FORNECIMENTO E ASSENTAMENTO. AF_03/2024</v>
          </cell>
          <cell r="E7944" t="str">
            <v>M</v>
          </cell>
          <cell r="F7944" t="str">
            <v>1.048,69</v>
          </cell>
          <cell r="G7944" t="str">
            <v>1.045,20</v>
          </cell>
        </row>
        <row r="7945">
          <cell r="C7945" t="str">
            <v>SINAPI92862</v>
          </cell>
          <cell r="D7945" t="str">
            <v>ASSENTAMENTO DE TUBO DE CONCRETO PARA REDES COLETORAS DE ESGOTO SANITÁRIO, DIÂMETRO DE 900 MM, JUNTA ELÁSTICA, INSTALADO EM LOCAL COM ALTO NÍVEL DE INTERFERÊNCIAS (NÃO INCLUI FORNECIMENTO). AF_03/2024</v>
          </cell>
          <cell r="E7945" t="str">
            <v>M</v>
          </cell>
          <cell r="F7945" t="str">
            <v>78,27</v>
          </cell>
          <cell r="G7945" t="str">
            <v>74,78</v>
          </cell>
        </row>
        <row r="7946">
          <cell r="C7946" t="str">
            <v>SINAPI92863</v>
          </cell>
          <cell r="D7946" t="str">
            <v>TUBO DE CONCRETO PARA REDES COLETORAS DE ESGOTO SANITÁRIO, DIÂMETRO DE 1000 MM, JUNTA ELÁSTICA, INSTALADO EM LOCAL COM ALTO NÍVEL DE INTERFERÊNCIAS - FORNECIMENTO E ASSENTAMENTO. AF_03/2024</v>
          </cell>
          <cell r="E7946" t="str">
            <v>M</v>
          </cell>
          <cell r="F7946" t="str">
            <v>1.075,07</v>
          </cell>
          <cell r="G7946" t="str">
            <v>1.071,16</v>
          </cell>
        </row>
        <row r="7947">
          <cell r="C7947" t="str">
            <v>SINAPI92864</v>
          </cell>
          <cell r="D7947" t="str">
            <v>ASSENTAMENTO DE TUBO DE CONCRETO PARA REDES COLETORAS DE ESGOTO SANITÁRIO, DIÂMETRO DE 1000 MM, JUNTA ELÁSTICA, INSTALADO EM LOCAL COM ALTO NÍVEL DE INTERFERÊNCIAS (NÃO INCLUI FORNECIMENTO). AF_03/2024</v>
          </cell>
          <cell r="E7947" t="str">
            <v>M</v>
          </cell>
          <cell r="F7947" t="str">
            <v>90,92</v>
          </cell>
          <cell r="G7947" t="str">
            <v>87,01</v>
          </cell>
        </row>
        <row r="7948">
          <cell r="C7948" t="str">
            <v>SINAPI92210</v>
          </cell>
          <cell r="D7948" t="str">
            <v>TUBO DE CONCRETO PARA REDES COLETORAS DE ÁGUAS PLUVIAIS, DIÂMETRO DE 400 MM, JUNTA RÍGIDA, INSTALADO EM LOCAL COM BAIXO NÍVEL DE INTERFERÊNCIAS - FORNECIMENTO E ASSENTAMENTO. AF_03/2024</v>
          </cell>
          <cell r="E7948" t="str">
            <v>M</v>
          </cell>
          <cell r="F7948" t="str">
            <v>168,42</v>
          </cell>
          <cell r="G7948" t="str">
            <v>165,97</v>
          </cell>
        </row>
        <row r="7949">
          <cell r="C7949" t="str">
            <v>SINAPI92211</v>
          </cell>
          <cell r="D7949" t="str">
            <v>TUBO DE CONCRETO PARA REDES COLETORAS DE ÁGUAS PLUVIAIS, DIÂMETRO DE 500 MM, JUNTA RÍGIDA, INSTALADO EM LOCAL COM BAIXO NÍVEL DE INTERFERÊNCIAS - FORNECIMENTO E ASSENTAMENTO. AF_03/2024</v>
          </cell>
          <cell r="E7949" t="str">
            <v>M</v>
          </cell>
          <cell r="F7949" t="str">
            <v>204,85</v>
          </cell>
          <cell r="G7949" t="str">
            <v>201,72</v>
          </cell>
        </row>
        <row r="7950">
          <cell r="C7950" t="str">
            <v>SINAPI92212</v>
          </cell>
          <cell r="D7950" t="str">
            <v>TUBO DE CONCRETO PARA REDES COLETORAS DE ÁGUAS PLUVIAIS, DIÂMETRO DE 600 MM, JUNTA RÍGIDA, INSTALADO EM LOCAL COM BAIXO NÍVEL DE INTERFERÊNCIAS - FORNECIMENTO E ASSENTAMENTO. AF_03/2024</v>
          </cell>
          <cell r="E7950" t="str">
            <v>M</v>
          </cell>
          <cell r="F7950" t="str">
            <v>312,23</v>
          </cell>
          <cell r="G7950" t="str">
            <v>308,41</v>
          </cell>
        </row>
        <row r="7951">
          <cell r="C7951" t="str">
            <v>SINAPI92213</v>
          </cell>
          <cell r="D7951" t="str">
            <v>TUBO DE CONCRETO PARA REDES COLETORAS DE ÁGUAS PLUVIAIS, DIÂMETRO DE 700 MM, JUNTA RÍGIDA, INSTALADO EM LOCAL COM BAIXO NÍVEL DE INTERFERÊNCIAS - FORNECIMENTO E ASSENTAMENTO. AF_03/2024</v>
          </cell>
          <cell r="E7951" t="str">
            <v>M</v>
          </cell>
          <cell r="F7951" t="str">
            <v>415,01</v>
          </cell>
          <cell r="G7951" t="str">
            <v>410,45</v>
          </cell>
        </row>
        <row r="7952">
          <cell r="C7952" t="str">
            <v>SINAPI92214</v>
          </cell>
          <cell r="D7952" t="str">
            <v>TUBO DE CONCRETO PARA REDES COLETORAS DE ÁGUAS PLUVIAIS, DIÂMETRO DE 800 MM, JUNTA RÍGIDA, INSTALADO EM LOCAL COM BAIXO NÍVEL DE INTERFERÊNCIAS - FORNECIMENTO E ASSENTAMENTO. AF_03/2024</v>
          </cell>
          <cell r="E7952" t="str">
            <v>M</v>
          </cell>
          <cell r="F7952" t="str">
            <v>502,41</v>
          </cell>
          <cell r="G7952" t="str">
            <v>497,14</v>
          </cell>
        </row>
        <row r="7953">
          <cell r="C7953" t="str">
            <v>SINAPI92215</v>
          </cell>
          <cell r="D7953" t="str">
            <v>TUBO DE CONCRETO PARA REDES COLETORAS DE ÁGUAS PLUVIAIS, DIÂMETRO DE 900 MM, JUNTA RÍGIDA, INSTALADO EM LOCAL COM BAIXO NÍVEL DE INTERFERÊNCIAS - FORNECIMENTO E ASSENTAMENTO. AF_03/2024</v>
          </cell>
          <cell r="E7953" t="str">
            <v>M</v>
          </cell>
          <cell r="F7953" t="str">
            <v>576,74</v>
          </cell>
          <cell r="G7953" t="str">
            <v>570,75</v>
          </cell>
        </row>
        <row r="7954">
          <cell r="C7954" t="str">
            <v>SINAPI92216</v>
          </cell>
          <cell r="D7954" t="str">
            <v>TUBO DE CONCRETO PARA REDES COLETORAS DE ÁGUAS PLUVIAIS, DIÂMETRO DE 1000 MM, JUNTA RÍGIDA, INSTALADO EM LOCAL COM BAIXO NÍVEL DE INTERFERÊNCIAS - FORNECIMENTO E ASSENTAMENTO. AF_03/2024</v>
          </cell>
          <cell r="E7954" t="str">
            <v>M</v>
          </cell>
          <cell r="F7954" t="str">
            <v>598,47</v>
          </cell>
          <cell r="G7954" t="str">
            <v>591,75</v>
          </cell>
        </row>
        <row r="7955">
          <cell r="C7955" t="str">
            <v>SINAPI92219</v>
          </cell>
          <cell r="D7955" t="str">
            <v>TUBO DE CONCRETO PARA REDES COLETORAS DE ÁGUAS PLUVIAIS, DIÂMETRO DE 400 MM, JUNTA RÍGIDA, INSTALADO EM LOCAL COM ALTO NÍVEL DE INTERFERÊNCIAS - FORNECIMENTO E ASSENTAMENTO. AF_03/2024</v>
          </cell>
          <cell r="E7955" t="str">
            <v>M</v>
          </cell>
          <cell r="F7955" t="str">
            <v>172,40</v>
          </cell>
          <cell r="G7955" t="str">
            <v>169,69</v>
          </cell>
        </row>
        <row r="7956">
          <cell r="C7956" t="str">
            <v>SINAPI92220</v>
          </cell>
          <cell r="D7956" t="str">
            <v>TUBO DE CONCRETO PARA REDES COLETORAS DE ÁGUAS PLUVIAIS, DIÂMETRO DE 500 MM, JUNTA RÍGIDA, INSTALADO EM LOCAL COM ALTO NÍVEL DE INTERFERÊNCIAS - FORNECIMENTO E ASSENTAMENTO. AF_03/2024</v>
          </cell>
          <cell r="E7956" t="str">
            <v>M</v>
          </cell>
          <cell r="F7956" t="str">
            <v>210,03</v>
          </cell>
          <cell r="G7956" t="str">
            <v>206,55</v>
          </cell>
        </row>
        <row r="7957">
          <cell r="C7957" t="str">
            <v>SINAPI92221</v>
          </cell>
          <cell r="D7957" t="str">
            <v>TUBO DE CONCRETO PARA REDES COLETORAS DE ÁGUAS PLUVIAIS, DIÂMETRO DE 600 MM, JUNTA RÍGIDA, INSTALADO EM LOCAL COM ALTO NÍVEL DE INTERFERÊNCIAS - FORNECIMENTO E ASSENTAMENTO. AF_03/2024</v>
          </cell>
          <cell r="E7957" t="str">
            <v>M</v>
          </cell>
          <cell r="F7957" t="str">
            <v>318,59</v>
          </cell>
          <cell r="G7957" t="str">
            <v>314,34</v>
          </cell>
        </row>
        <row r="7958">
          <cell r="C7958" t="str">
            <v>SINAPI92222</v>
          </cell>
          <cell r="D7958" t="str">
            <v>TUBO DE CONCRETO PARA REDES COLETORAS DE ÁGUAS PLUVIAIS, DIÂMETRO DE 700 MM, JUNTA RÍGIDA, INSTALADO EM LOCAL COM ALTO NÍVEL DE INTERFERÊNCIAS - FORNECIMENTO E ASSENTAMENTO. AF_03/2024</v>
          </cell>
          <cell r="E7958" t="str">
            <v>M</v>
          </cell>
          <cell r="F7958" t="str">
            <v>422,54</v>
          </cell>
          <cell r="G7958" t="str">
            <v>417,50</v>
          </cell>
        </row>
        <row r="7959">
          <cell r="C7959" t="str">
            <v>SINAPI92223</v>
          </cell>
          <cell r="D7959" t="str">
            <v>TUBO DE CONCRETO PARA REDES COLETORAS DE ÁGUAS PLUVIAIS, DIÂMETRO DE 800 MM, JUNTA RÍGIDA, INSTALADO EM LOCAL COM ALTO NÍVEL DE INTERFERÊNCIAS - FORNECIMENTO E ASSENTAMENTO. AF_03/2024</v>
          </cell>
          <cell r="E7959" t="str">
            <v>M</v>
          </cell>
          <cell r="F7959" t="str">
            <v>511,12</v>
          </cell>
          <cell r="G7959" t="str">
            <v>505,30</v>
          </cell>
        </row>
        <row r="7960">
          <cell r="C7960" t="str">
            <v>SINAPI92224</v>
          </cell>
          <cell r="D7960" t="str">
            <v>TUBO DE CONCRETO PARA REDES COLETORAS DE ÁGUAS PLUVIAIS, DIÂMETRO DE 900 MM, JUNTA RÍGIDA, INSTALADO EM LOCAL COM ALTO NÍVEL DE INTERFERÊNCIAS - FORNECIMENTO E ASSENTAMENTO. AF_03/2024</v>
          </cell>
          <cell r="E7960" t="str">
            <v>M</v>
          </cell>
          <cell r="F7960" t="str">
            <v>586,69</v>
          </cell>
          <cell r="G7960" t="str">
            <v>580,06</v>
          </cell>
        </row>
        <row r="7961">
          <cell r="C7961" t="str">
            <v>SINAPI92226</v>
          </cell>
          <cell r="D7961" t="str">
            <v>TUBO DE CONCRETO PARA REDES COLETORAS DE ÁGUAS PLUVIAIS, DIÂMETRO DE 1000 MM, JUNTA RÍGIDA, INSTALADO EM LOCAL COM ALTO NÍVEL DE INTERFERÊNCIAS - FORNECIMENTO E ASSENTAMENTO. AF_03/2024</v>
          </cell>
          <cell r="E7961" t="str">
            <v>M</v>
          </cell>
          <cell r="F7961" t="str">
            <v>609,61</v>
          </cell>
          <cell r="G7961" t="str">
            <v>602,17</v>
          </cell>
        </row>
        <row r="7962">
          <cell r="C7962" t="str">
            <v>SINAPI92808</v>
          </cell>
          <cell r="D7962" t="str">
            <v>ASSENTAMENTO DE TUBO DE CONCRETO PARA REDES COLETORAS DE ÁGUAS PLUVIAIS, DIÂMETRO DE 300 MM, JUNTA RÍGIDA, INSTALADO EM LOCAL COM BAIXO NÍVEL DE INTERFERÊNCIAS (NÃO INCLUI FORNECIMENTO). AF_03/2024</v>
          </cell>
          <cell r="E7962" t="str">
            <v>M</v>
          </cell>
          <cell r="F7962" t="str">
            <v>27,75</v>
          </cell>
          <cell r="G7962" t="str">
            <v>25,99</v>
          </cell>
        </row>
        <row r="7963">
          <cell r="C7963" t="str">
            <v>SINAPI92809</v>
          </cell>
          <cell r="D7963" t="str">
            <v>ASSENTAMENTO DE TUBO DE CONCRETO PARA REDES COLETORAS DE ÁGUAS PLUVIAIS, DIÂMETRO DE 400 MM, JUNTA RÍGIDA, INSTALADO EM LOCAL COM BAIXO NÍVEL DE INTERFERÊNCIAS (NÃO INCLUI FORNECIMENTO). AF_03/2024</v>
          </cell>
          <cell r="E7963" t="str">
            <v>M</v>
          </cell>
          <cell r="F7963" t="str">
            <v>38,54</v>
          </cell>
          <cell r="G7963" t="str">
            <v>36,09</v>
          </cell>
        </row>
        <row r="7964">
          <cell r="C7964" t="str">
            <v>SINAPI92810</v>
          </cell>
          <cell r="D7964" t="str">
            <v>ASSENTAMENTO DE TUBO DE CONCRETO PARA REDES COLETORAS DE ÁGUAS PLUVIAIS, DIÂMETRO DE 500 MM, JUNTA RÍGIDA, INSTALADO EM LOCAL COM BAIXO NÍVEL DE INTERFERÊNCIAS (NÃO INCLUI FORNECIMENTO). AF_03/2024</v>
          </cell>
          <cell r="E7964" t="str">
            <v>M</v>
          </cell>
          <cell r="F7964" t="str">
            <v>49,63</v>
          </cell>
          <cell r="G7964" t="str">
            <v>46,50</v>
          </cell>
        </row>
        <row r="7965">
          <cell r="C7965" t="str">
            <v>SINAPI92811</v>
          </cell>
          <cell r="D7965" t="str">
            <v>ASSENTAMENTO DE TUBO DE CONCRETO PARA REDES COLETORAS DE ÁGUAS PLUVIAIS, DIÂMETRO DE 600 MM, JUNTA RÍGIDA, INSTALADO EM LOCAL COM BAIXO NÍVEL DE INTERFERÊNCIAS (NÃO INCLUI FORNECIMENTO). AF_03/2024</v>
          </cell>
          <cell r="E7965" t="str">
            <v>M</v>
          </cell>
          <cell r="F7965" t="str">
            <v>60,91</v>
          </cell>
          <cell r="G7965" t="str">
            <v>57,09</v>
          </cell>
        </row>
        <row r="7966">
          <cell r="C7966" t="str">
            <v>SINAPI92812</v>
          </cell>
          <cell r="D7966" t="str">
            <v>ASSENTAMENTO DE TUBO DE CONCRETO PARA REDES COLETORAS DE ÁGUAS PLUVIAIS, DIÂMETRO DE 700 MM, JUNTA RÍGIDA, INSTALADO EM LOCAL COM BAIXO NÍVEL DE INTERFERÊNCIAS (NÃO INCLUI FORNECIMENTO). AF_03/2024</v>
          </cell>
          <cell r="E7966" t="str">
            <v>M</v>
          </cell>
          <cell r="F7966" t="str">
            <v>72,47</v>
          </cell>
          <cell r="G7966" t="str">
            <v>67,91</v>
          </cell>
        </row>
        <row r="7967">
          <cell r="C7967" t="str">
            <v>SINAPI92813</v>
          </cell>
          <cell r="D7967" t="str">
            <v>ASSENTAMENTO DE TUBO DE CONCRETO PARA REDES COLETORAS DE ÁGUAS PLUVIAIS, DIÂMETRO DE 800 MM, JUNTA RÍGIDA, INSTALADO EM LOCAL COM BAIXO NÍVEL DE INTERFERÊNCIAS (NÃO INCLUI FORNECIMENTO). AF_03/2024</v>
          </cell>
          <cell r="E7967" t="str">
            <v>M</v>
          </cell>
          <cell r="F7967" t="str">
            <v>84,26</v>
          </cell>
          <cell r="G7967" t="str">
            <v>78,99</v>
          </cell>
        </row>
        <row r="7968">
          <cell r="C7968" t="str">
            <v>SINAPI92814</v>
          </cell>
          <cell r="D7968" t="str">
            <v>ASSENTAMENTO DE TUBO DE CONCRETO PARA REDES COLETORAS DE ÁGUAS PLUVIAIS, DIÂMETRO DE 900 MM, JUNTA RÍGIDA, INSTALADO EM LOCAL COM BAIXO NÍVEL DE INTERFERÊNCIAS (NÃO INCLUI FORNECIMENTO). AF_03/2024</v>
          </cell>
          <cell r="E7968" t="str">
            <v>M</v>
          </cell>
          <cell r="F7968" t="str">
            <v>96,28</v>
          </cell>
          <cell r="G7968" t="str">
            <v>90,29</v>
          </cell>
        </row>
        <row r="7969">
          <cell r="C7969" t="str">
            <v>SINAPI92815</v>
          </cell>
          <cell r="D7969" t="str">
            <v>ASSENTAMENTO DE TUBO DE CONCRETO PARA REDES COLETORAS DE ÁGUAS PLUVIAIS, DIÂMETRO DE 1000 MM, JUNTA RÍGIDA, INSTALADO EM LOCAL COM BAIXO NÍVEL DE INTERFERÊNCIAS (NÃO INCLUI FORNECIMENTO). AF_03/2024</v>
          </cell>
          <cell r="E7969" t="str">
            <v>M</v>
          </cell>
          <cell r="F7969" t="str">
            <v>108,51</v>
          </cell>
          <cell r="G7969" t="str">
            <v>101,79</v>
          </cell>
        </row>
        <row r="7970">
          <cell r="C7970" t="str">
            <v>SINAPI92816</v>
          </cell>
          <cell r="D7970" t="str">
            <v>TUBO DE CONCRETO PARA REDES COLETORAS DE ÁGUAS PLUVIAIS, DIÂMETRO DE 1200 MM, JUNTA RÍGIDA, INSTALADO EM LOCAL COM BAIXO NÍVEL DE INTERFERÊNCIAS - FORNECIMENTO E ASSENTAMENTO. AF_03/2024</v>
          </cell>
          <cell r="E7970" t="str">
            <v>M</v>
          </cell>
          <cell r="F7970" t="str">
            <v>865,53</v>
          </cell>
          <cell r="G7970" t="str">
            <v>857,30</v>
          </cell>
        </row>
        <row r="7971">
          <cell r="C7971" t="str">
            <v>SINAPI92817</v>
          </cell>
          <cell r="D7971" t="str">
            <v>ASSENTAMENTO DE TUBO DE CONCRETO PARA REDES COLETORAS DE ÁGUAS PLUVIAIS, DIÂMETRO DE 1200 MM, JUNTA RÍGIDA, INSTALADO EM LOCAL COM BAIXO NÍVEL DE INTERFERÊNCIAS (NÃO INCLUI FORNECIMENTO). AF_03/2024</v>
          </cell>
          <cell r="E7971" t="str">
            <v>M</v>
          </cell>
          <cell r="F7971" t="str">
            <v>133,75</v>
          </cell>
          <cell r="G7971" t="str">
            <v>125,52</v>
          </cell>
        </row>
        <row r="7972">
          <cell r="C7972" t="str">
            <v>SINAPI92818</v>
          </cell>
          <cell r="D7972" t="str">
            <v>TUBO DE CONCRETO PARA REDES COLETORAS DE ÁGUAS PLUVIAIS, DIÂMETRO DE 1500 MM, JUNTA RÍGIDA, INSTALADO EM LOCAL COM BAIXO NÍVEL DE INTERFERÊNCIAS - FORNECIMENTO E ASSENTAMENTO. AF_03/2024</v>
          </cell>
          <cell r="E7972" t="str">
            <v>M</v>
          </cell>
          <cell r="F7972" t="str">
            <v>1.233,52</v>
          </cell>
          <cell r="G7972" t="str">
            <v>1.222,99</v>
          </cell>
        </row>
        <row r="7973">
          <cell r="C7973" t="str">
            <v>SINAPI92819</v>
          </cell>
          <cell r="D7973" t="str">
            <v>ASSENTAMENTO DE TUBO DE CONCRETO PARA REDES COLETORAS DE ÁGUAS PLUVIAIS, DIÂMETRO DE 1500 MM, JUNTA RÍGIDA, INSTALADO EM LOCAL COM BAIXO NÍVEL DE INTERFERÊNCIAS (NÃO INCLUI FORNECIMENTO). AF_03/2024</v>
          </cell>
          <cell r="E7973" t="str">
            <v>M</v>
          </cell>
          <cell r="F7973" t="str">
            <v>173,34</v>
          </cell>
          <cell r="G7973" t="str">
            <v>162,81</v>
          </cell>
        </row>
        <row r="7974">
          <cell r="C7974" t="str">
            <v>SINAPI92820</v>
          </cell>
          <cell r="D7974" t="str">
            <v>ASSENTAMENTO DE TUBO DE CONCRETO PARA REDES COLETORAS DE ÁGUAS PLUVIAIS, DIÂMETRO DE 300 MM, JUNTA RÍGIDA, INSTALADO EM LOCAL COM ALTO NÍVEL DE INTERFERÊNCIAS (NÃO INCLUI FORNECIMENTO). AF_03/2024</v>
          </cell>
          <cell r="E7974" t="str">
            <v>M</v>
          </cell>
          <cell r="F7974" t="str">
            <v>30,56</v>
          </cell>
          <cell r="G7974" t="str">
            <v>28,61</v>
          </cell>
        </row>
        <row r="7975">
          <cell r="C7975" t="str">
            <v>SINAPI92821</v>
          </cell>
          <cell r="D7975" t="str">
            <v>ASSENTAMENTO DE TUBO DE CONCRETO PARA REDES COLETORAS DE ÁGUAS PLUVIAIS, DIÂMETRO DE 400 MM, JUNTA RÍGIDA, INSTALADO EM LOCAL COM ALTO NÍVEL DE INTERFERÊNCIAS (NÃO INCLUI FORNECIMENTO). AF_03/2024</v>
          </cell>
          <cell r="E7975" t="str">
            <v>M</v>
          </cell>
          <cell r="F7975" t="str">
            <v>42,52</v>
          </cell>
          <cell r="G7975" t="str">
            <v>39,81</v>
          </cell>
        </row>
        <row r="7976">
          <cell r="C7976" t="str">
            <v>SINAPI92822</v>
          </cell>
          <cell r="D7976" t="str">
            <v>ASSENTAMENTO DE TUBO DE CONCRETO PARA REDES COLETORAS DE ÁGUAS PLUVIAIS, DIÂMETRO DE 500 MM, JUNTA RÍGIDA, INSTALADO EM LOCAL COM ALTO NÍVEL DE INTERFERÊNCIAS (NÃO INCLUI FORNECIMENTO). AF_03/2024</v>
          </cell>
          <cell r="E7976" t="str">
            <v>M</v>
          </cell>
          <cell r="F7976" t="str">
            <v>54,81</v>
          </cell>
          <cell r="G7976" t="str">
            <v>51,33</v>
          </cell>
        </row>
        <row r="7977">
          <cell r="C7977" t="str">
            <v>SINAPI92824</v>
          </cell>
          <cell r="D7977" t="str">
            <v>ASSENTAMENTO DE TUBO DE CONCRETO PARA REDES COLETORAS DE ÁGUAS PLUVIAIS, DIÂMETRO DE 600 MM, JUNTA RÍGIDA, INSTALADO EM LOCAL COM ALTO NÍVEL DE INTERFERÊNCIAS (NÃO INCLUI FORNECIMENTO). AF_03/2024</v>
          </cell>
          <cell r="E7977" t="str">
            <v>M</v>
          </cell>
          <cell r="F7977" t="str">
            <v>67,27</v>
          </cell>
          <cell r="G7977" t="str">
            <v>63,02</v>
          </cell>
        </row>
        <row r="7978">
          <cell r="C7978" t="str">
            <v>SINAPI92825</v>
          </cell>
          <cell r="D7978" t="str">
            <v>ASSENTAMENTO DE TUBO DE CONCRETO PARA REDES COLETORAS DE ÁGUAS PLUVIAIS, DIÂMETRO DE 700 MM, JUNTA RÍGIDA, INSTALADO EM LOCAL COM ALTO NÍVEL DE INTERFERÊNCIAS (NÃO INCLUI FORNECIMENTO). AF_03/2024</v>
          </cell>
          <cell r="E7978" t="str">
            <v>M</v>
          </cell>
          <cell r="F7978" t="str">
            <v>80,00</v>
          </cell>
          <cell r="G7978" t="str">
            <v>74,96</v>
          </cell>
        </row>
        <row r="7979">
          <cell r="C7979" t="str">
            <v>SINAPI92826</v>
          </cell>
          <cell r="D7979" t="str">
            <v>ASSENTAMENTO DE TUBO DE CONCRETO PARA REDES COLETORAS DE ÁGUAS PLUVIAIS, DIÂMETRO DE 800 MM, JUNTA RÍGIDA, INSTALADO EM LOCAL COM ALTO NÍVEL DE INTERFERÊNCIAS (NÃO INCLUI FORNECIMENTO). AF_03/2024</v>
          </cell>
          <cell r="E7979" t="str">
            <v>M</v>
          </cell>
          <cell r="F7979" t="str">
            <v>92,97</v>
          </cell>
          <cell r="G7979" t="str">
            <v>87,15</v>
          </cell>
        </row>
        <row r="7980">
          <cell r="C7980" t="str">
            <v>SINAPI92827</v>
          </cell>
          <cell r="D7980" t="str">
            <v>ASSENTAMENTO DE TUBO DE CONCRETO PARA REDES COLETORAS DE ÁGUAS PLUVIAIS, DIÂMETRO DE 900 MM, JUNTA RÍGIDA, INSTALADO EM LOCAL COM ALTO NÍVEL DE INTERFERÊNCIAS (NÃO INCLUI FORNECIMENTO). AF_03/2024</v>
          </cell>
          <cell r="E7980" t="str">
            <v>M</v>
          </cell>
          <cell r="F7980" t="str">
            <v>106,23</v>
          </cell>
          <cell r="G7980" t="str">
            <v>99,60</v>
          </cell>
        </row>
        <row r="7981">
          <cell r="C7981" t="str">
            <v>SINAPI92828</v>
          </cell>
          <cell r="D7981" t="str">
            <v>ASSENTAMENTO DE TUBO DE CONCRETO PARA REDES COLETORAS DE ÁGUAS PLUVIAIS, DIÂMETRO DE 1000 MM, JUNTA RÍGIDA, INSTALADO EM LOCAL COM ALTO NÍVEL DE INTERFERÊNCIAS (NÃO INCLUI FORNECIMENTO). AF_03/2024</v>
          </cell>
          <cell r="E7981" t="str">
            <v>M</v>
          </cell>
          <cell r="F7981" t="str">
            <v>119,65</v>
          </cell>
          <cell r="G7981" t="str">
            <v>112,21</v>
          </cell>
        </row>
        <row r="7982">
          <cell r="C7982" t="str">
            <v>SINAPI92829</v>
          </cell>
          <cell r="D7982" t="str">
            <v>TUBO DE CONCRETO PARA REDES COLETORAS DE ÁGUAS PLUVIAIS, DIÂMETRO DE 1200 MM, JUNTA RÍGIDA, INSTALADO EM LOCAL COM ALTO NÍVEL DE INTERFERÊNCIAS - FORNECIMENTO E ASSENTAMENTO. AF_03/2024</v>
          </cell>
          <cell r="E7982" t="str">
            <v>M</v>
          </cell>
          <cell r="F7982" t="str">
            <v>879,02</v>
          </cell>
          <cell r="G7982" t="str">
            <v>869,93</v>
          </cell>
        </row>
        <row r="7983">
          <cell r="C7983" t="str">
            <v>SINAPI92830</v>
          </cell>
          <cell r="D7983" t="str">
            <v>ASSENTAMENTO DE TUBO DE CONCRETO PARA REDES COLETORAS DE ÁGUAS PLUVIAIS, DIÂMETRO DE 1200 MM, JUNTA RÍGIDA, INSTALADO EM LOCAL COM ALTO NÍVEL DE INTERFERÊNCIAS (NÃO INCLUI FORNECIMENTO). AF_03/2024</v>
          </cell>
          <cell r="E7983" t="str">
            <v>M</v>
          </cell>
          <cell r="F7983" t="str">
            <v>147,24</v>
          </cell>
          <cell r="G7983" t="str">
            <v>138,15</v>
          </cell>
        </row>
        <row r="7984">
          <cell r="C7984" t="str">
            <v>SINAPI92831</v>
          </cell>
          <cell r="D7984" t="str">
            <v>TUBO DE CONCRETO PARA REDES COLETORAS DE ÁGUAS PLUVIAIS, DIÂMETRO DE 1500 MM, JUNTA RÍGIDA, INSTALADO EM LOCAL COM ALTO NÍVEL DE INTERFERÊNCIAS - FORNECIMENTO E ASSENTAMENTO. AF_03/2024</v>
          </cell>
          <cell r="E7984" t="str">
            <v>M</v>
          </cell>
          <cell r="F7984" t="str">
            <v>1.250,59</v>
          </cell>
          <cell r="G7984" t="str">
            <v>1.238,97</v>
          </cell>
        </row>
        <row r="7985">
          <cell r="C7985" t="str">
            <v>SINAPI92832</v>
          </cell>
          <cell r="D7985" t="str">
            <v>ASSENTAMENTO DE TUBO DE CONCRETO PARA REDES COLETORAS DE ÁGUAS PLUVIAIS, DIÂMETRO DE 1500 MM, JUNTA RÍGIDA, INSTALADO EM LOCAL COM ALTO NÍVEL DE INTERFERÊNCIAS (NÃO INCLUI FORNECIMENTO). AF_03/2024</v>
          </cell>
          <cell r="E7985" t="str">
            <v>M</v>
          </cell>
          <cell r="F7985" t="str">
            <v>190,41</v>
          </cell>
          <cell r="G7985" t="str">
            <v>178,79</v>
          </cell>
        </row>
        <row r="7986">
          <cell r="C7986" t="str">
            <v>SINAPI95565</v>
          </cell>
          <cell r="D7986" t="str">
            <v>TUBO DE CONCRETO PARA REDES COLETORAS DE ÁGUAS PLUVIAIS, DIÂMETRO DE 300MM, JUNTA RÍGIDA, INSTALADO EM LOCAL COM BAIXO NÍVEL DE INTERFERÊNCIAS - FORNECIMENTO E ASSENTAMENTO. AF_03/2024</v>
          </cell>
          <cell r="E7986" t="str">
            <v>M</v>
          </cell>
          <cell r="F7986" t="str">
            <v>142,84</v>
          </cell>
          <cell r="G7986" t="str">
            <v>141,08</v>
          </cell>
        </row>
        <row r="7987">
          <cell r="C7987" t="str">
            <v>SINAPI95566</v>
          </cell>
          <cell r="D7987" t="str">
            <v>TUBO DE CONCRETO PARA REDES COLETORAS DE ÁGUAS PLUVIAIS, DIÂMETRO DE 300MM, JUNTA RÍGIDA, INSTALADO EM LOCAL COM ALTO NÍVEL DE INTERFERÊNCIAS - FORNECIMENTO E ASSENTAMENTO. AF_03/2024</v>
          </cell>
          <cell r="E7987" t="str">
            <v>M</v>
          </cell>
          <cell r="F7987" t="str">
            <v>145,65</v>
          </cell>
          <cell r="G7987" t="str">
            <v>143,70</v>
          </cell>
        </row>
        <row r="7988">
          <cell r="C7988" t="str">
            <v>SINAPI95567</v>
          </cell>
          <cell r="D7988" t="str">
            <v>TUBO DE CONCRETO (SIMPLES) PARA REDES COLETORAS DE ÁGUAS PLUVIAIS, DIÂMETRO DE 300 MM, JUNTA RÍGIDA, INSTALADO EM LOCAL COM BAIXO NÍVEL DE INTERFERÊNCIAS - FORNECIMENTO E ASSENTAMENTO. AF_03/2024</v>
          </cell>
          <cell r="E7988" t="str">
            <v>M</v>
          </cell>
          <cell r="F7988" t="str">
            <v>91,61</v>
          </cell>
          <cell r="G7988" t="str">
            <v>89,85</v>
          </cell>
        </row>
        <row r="7989">
          <cell r="C7989" t="str">
            <v>SINAPI95568</v>
          </cell>
          <cell r="D7989" t="str">
            <v>TUBO DE CONCRETO (SIMPLES) PARA REDES COLETORAS DE ÁGUAS PLUVIAIS, DIÂMETRO DE 400 MM, JUNTA RÍGIDA, INSTALADO EM LOCAL COM BAIXO NÍVEL DE INTERFERÊNCIAS - FORNECIMENTO E ASSENTAMENTO. AF_03/2024</v>
          </cell>
          <cell r="E7989" t="str">
            <v>M</v>
          </cell>
          <cell r="F7989" t="str">
            <v>113,99</v>
          </cell>
          <cell r="G7989" t="str">
            <v>111,54</v>
          </cell>
        </row>
        <row r="7990">
          <cell r="C7990" t="str">
            <v>SINAPI95569</v>
          </cell>
          <cell r="D7990" t="str">
            <v>TUBO DE CONCRETO (SIMPLES) PARA REDES COLETORAS DE ÁGUAS PLUVIAIS, DIÂMETRO DE 500 MM, JUNTA RÍGIDA, INSTALADO EM LOCAL COM BAIXO NÍVEL DE INTERFERÊNCIAS - FORNECIMENTO E ASSENTAMENTO. AF_03/2024</v>
          </cell>
          <cell r="E7990" t="str">
            <v>M</v>
          </cell>
          <cell r="F7990" t="str">
            <v>161,94</v>
          </cell>
          <cell r="G7990" t="str">
            <v>158,81</v>
          </cell>
        </row>
        <row r="7991">
          <cell r="C7991" t="str">
            <v>SINAPI95570</v>
          </cell>
          <cell r="D7991" t="str">
            <v>TUBO DE CONCRETO (SIMPLES) PARA REDES COLETORAS DE ÁGUAS PLUVIAIS, DIÂMETRO DE 300 MM, JUNTA RÍGIDA, INSTALADO EM LOCAL COM ALTO NÍVEL DE INTERFERÊNCIAS - FORNECIMENTO E ASSENTAMENTO. AF_03/2024</v>
          </cell>
          <cell r="E7991" t="str">
            <v>M</v>
          </cell>
          <cell r="F7991" t="str">
            <v>94,42</v>
          </cell>
          <cell r="G7991" t="str">
            <v>92,47</v>
          </cell>
        </row>
        <row r="7992">
          <cell r="C7992" t="str">
            <v>SINAPI95571</v>
          </cell>
          <cell r="D7992" t="str">
            <v>TUBO DE CONCRETO (SIMPLES) PARA REDES COLETORAS DE ÁGUAS PLUVIAIS, DIÂMETRO DE 400 MM, JUNTA RÍGIDA, INSTALADO EM LOCAL COM ALTO NÍVEL DE INTERFERÊNCIAS - FORNECIMENTO E ASSENTAMENTO. AF_03/2024</v>
          </cell>
          <cell r="E7992" t="str">
            <v>M</v>
          </cell>
          <cell r="F7992" t="str">
            <v>117,97</v>
          </cell>
          <cell r="G7992" t="str">
            <v>115,26</v>
          </cell>
        </row>
        <row r="7993">
          <cell r="C7993" t="str">
            <v>SINAPI95572</v>
          </cell>
          <cell r="D7993" t="str">
            <v>TUBO DE CONCRETO (SIMPLES) PARA REDES COLETORAS DE ÁGUAS PLUVIAIS, DIÂMETRO DE 500 MM, JUNTA RÍGIDA, INSTALADO EM LOCAL COM ALTO NÍVEL DE INTERFERÊNCIAS - FORNECIMENTO E ASSENTAMENTO. AF_03/2024</v>
          </cell>
          <cell r="E7993" t="str">
            <v>M</v>
          </cell>
          <cell r="F7993" t="str">
            <v>167,12</v>
          </cell>
          <cell r="G7993" t="str">
            <v>163,64</v>
          </cell>
        </row>
        <row r="7994">
          <cell r="C7994" t="str">
            <v>SINAPI97127</v>
          </cell>
          <cell r="D7994" t="str">
            <v>ASSENTAMENTO DE TUBO DE PVC DEFOFO OU PRFV OU RPVC PARA REDE DE ÁGUA, DN 150 MM, JUNTA ELÁSTICA INTEGRADA, INSTALADO EM LOCAL COM NÍVEL ALTO DE INTERFERÊNCIAS (NÃO INCLUI FORNECIMENTO). AF_05/2024</v>
          </cell>
          <cell r="E7994" t="str">
            <v>M</v>
          </cell>
          <cell r="F7994" t="str">
            <v>6,09</v>
          </cell>
          <cell r="G7994" t="str">
            <v>5,51</v>
          </cell>
        </row>
        <row r="7995">
          <cell r="C7995" t="str">
            <v>SINAPI97128</v>
          </cell>
          <cell r="D7995" t="str">
            <v>ASSENTAMENTO DE TUBO DE PVC DEFOFO OU PRFV OU RPVC PARA REDE DE ÁGUA, DN 200 MM, JUNTA ELÁSTICA INTEGRADA, INSTALADO EM LOCAL COM NÍVEL ALTO DE INTERFERÊNCIAS (NÃO INCLUI FORNECIMENTO). AF_05/2024</v>
          </cell>
          <cell r="E7995" t="str">
            <v>M</v>
          </cell>
          <cell r="F7995" t="str">
            <v>11,29</v>
          </cell>
          <cell r="G7995" t="str">
            <v>10,39</v>
          </cell>
        </row>
        <row r="7996">
          <cell r="C7996" t="str">
            <v>SINAPI97129</v>
          </cell>
          <cell r="D7996" t="str">
            <v>ASSENTAMENTO DE TUBO DE PVC DEFOFO OU PRFV OU RPVC PARA REDE DE ÁGUA, DN 250 MM, JUNTA ELÁSTICA INTEGRADA, INSTALADO EM LOCAL COM NÍVEL ALTO DE INTERFERÊNCIAS (NÃO INCLUI FORNECIMENTO). AF_05/2024</v>
          </cell>
          <cell r="E7996" t="str">
            <v>M</v>
          </cell>
          <cell r="F7996" t="str">
            <v>13,37</v>
          </cell>
          <cell r="G7996" t="str">
            <v>12,30</v>
          </cell>
        </row>
        <row r="7997">
          <cell r="C7997" t="str">
            <v>SINAPI97130</v>
          </cell>
          <cell r="D7997" t="str">
            <v>ASSENTAMENTO DE TUBO DE PVC DEFOFO OU PRFV OU RPVC PARA REDE DE ÁGUA, DN 300 MM, JUNTA ELÁSTICA INTEGRADA, INSTALADO EM LOCAL COM NÍVEL ALTO DE INTERFERÊNCIAS (NÃO INCLUI FORNECIMENTO). AF_05/2024</v>
          </cell>
          <cell r="E7997" t="str">
            <v>M</v>
          </cell>
          <cell r="F7997" t="str">
            <v>15,47</v>
          </cell>
          <cell r="G7997" t="str">
            <v>14,23</v>
          </cell>
        </row>
        <row r="7998">
          <cell r="C7998" t="str">
            <v>SINAPI97131</v>
          </cell>
          <cell r="D7998" t="str">
            <v>ASSENTAMENTO DE TUBO DE PVC DEFOFO OU PRFV OU RPVC PARA REDE DE ÁGUA, DN 350 MM, JUNTA ELÁSTICA INTEGRADA, INSTALADO EM LOCAL COM NÍVEL ALTO DE INTERFERÊNCIAS (NÃO INCLUI FORNECIMENTO). AF_05/2024</v>
          </cell>
          <cell r="E7998" t="str">
            <v>M</v>
          </cell>
          <cell r="F7998" t="str">
            <v>17,56</v>
          </cell>
          <cell r="G7998" t="str">
            <v>16,15</v>
          </cell>
        </row>
        <row r="7999">
          <cell r="C7999" t="str">
            <v>SINAPI97132</v>
          </cell>
          <cell r="D7999" t="str">
            <v>ASSENTAMENTO DE TUBO DE PVC DEFOFO OU PRFV OU RPVC PARA REDE DE ÁGUA, DN 400 MM, JUNTA ELÁSTICA INTEGRADA, INSTALADO EM LOCAL COM NÍVEL ALTO DE INTERFERÊNCIAS (NÃO INCLUI FORNECIMENTO). AF_05/2024</v>
          </cell>
          <cell r="E7999" t="str">
            <v>M</v>
          </cell>
          <cell r="F7999" t="str">
            <v>19,64</v>
          </cell>
          <cell r="G7999" t="str">
            <v>18,08</v>
          </cell>
        </row>
        <row r="8000">
          <cell r="C8000" t="str">
            <v>SINAPI97133</v>
          </cell>
          <cell r="D8000" t="str">
            <v>ASSENTAMENTO DE TUBO DE PVC DEFOFO OU PRFV OU RPVC PARA REDE DE ÁGUA, DN 500 MM, JUNTA ELÁSTICA INTEGRADA, INSTALADO EM LOCAL COM NÍVEL ALTO DE INTERFERÊNCIAS (NÃO INCLUI FORNECIMENTO). AF_05/2024</v>
          </cell>
          <cell r="E8000" t="str">
            <v>M</v>
          </cell>
          <cell r="F8000" t="str">
            <v>23,81</v>
          </cell>
          <cell r="G8000" t="str">
            <v>21,92</v>
          </cell>
        </row>
        <row r="8001">
          <cell r="C8001" t="str">
            <v>SINAPI97134</v>
          </cell>
          <cell r="D8001" t="str">
            <v>ASSENTAMENTO DE TUBO DE PVC DEFOFO OU PRFV OU RPVC PARA REDE DE ÁGUA, DN 150 MM, JUNTA ELÁSTICA INTEGRADA, INSTALADO EM LOCAL COM NÍVEL BAIXO DE INTERFERÊNCIAS (NÃO INCLUI FORNECIMENTO). AF_05/2024</v>
          </cell>
          <cell r="E8001" t="str">
            <v>M</v>
          </cell>
          <cell r="F8001" t="str">
            <v>5,00</v>
          </cell>
          <cell r="G8001" t="str">
            <v>4,53</v>
          </cell>
        </row>
        <row r="8002">
          <cell r="C8002" t="str">
            <v>SINAPI97135</v>
          </cell>
          <cell r="D8002" t="str">
            <v>ASSENTAMENTO DE TUBO DE PVC DEFOFO OU PRFV OU RPVC PARA REDE DE ÁGUA, DN 200 MM, JUNTA ELÁSTICA INTEGRADA, INSTALADO EM LOCAL COM NÍVEL BAIXO DE INTERFERÊNCIAS (NÃO INCLUI FORNECIMENTO). AF_05/2024</v>
          </cell>
          <cell r="E8002" t="str">
            <v>M</v>
          </cell>
          <cell r="F8002" t="str">
            <v>8,66</v>
          </cell>
          <cell r="G8002" t="str">
            <v>7,96</v>
          </cell>
        </row>
        <row r="8003">
          <cell r="C8003" t="str">
            <v>SINAPI97136</v>
          </cell>
          <cell r="D8003" t="str">
            <v>ASSENTAMENTO DE TUBO DE PVC DEFOFO OU PRFV OU RPVC PARA REDE DE ÁGUA, DN 250 MM, JUNTA ELÁSTICA INTEGRADA, INSTALADO EM LOCAL COM NÍVEL BAIXO DE INTERFERÊNCIAS (NÃO INCLUI FORNECIMENTO). AF_05/2024</v>
          </cell>
          <cell r="E8003" t="str">
            <v>M</v>
          </cell>
          <cell r="F8003" t="str">
            <v>10,25</v>
          </cell>
          <cell r="G8003" t="str">
            <v>9,43</v>
          </cell>
        </row>
        <row r="8004">
          <cell r="C8004" t="str">
            <v>SINAPI97137</v>
          </cell>
          <cell r="D8004" t="str">
            <v>ASSENTAMENTO DE TUBO DE PVC DEFOFO OU PRFV OU RPVC PARA REDE DE ÁGUA, DN 300 MM, JUNTA ELÁSTICA INTEGRADA, INSTALADO EM LOCAL COM NÍVEL BAIXO DE INTERFERÊNCIAS (NÃO INCLUI FORNECIMENTO). AF_05/2024</v>
          </cell>
          <cell r="E8004" t="str">
            <v>M</v>
          </cell>
          <cell r="F8004" t="str">
            <v>11,86</v>
          </cell>
          <cell r="G8004" t="str">
            <v>10,92</v>
          </cell>
        </row>
        <row r="8005">
          <cell r="C8005" t="str">
            <v>SINAPI97138</v>
          </cell>
          <cell r="D8005" t="str">
            <v>ASSENTAMENTO DE TUBO DE PVC DEFOFO OU PRFV OU RPVC PARA REDE DE ÁGUA, DN 350 MM, JUNTA ELÁSTICA INTEGRADA, INSTALADO EM LOCAL COM NÍVEL BAIXO DE INTERFERÊNCIAS (NÃO INCLUI FORNECIMENTO). AF_05/2024</v>
          </cell>
          <cell r="E8005" t="str">
            <v>M</v>
          </cell>
          <cell r="F8005" t="str">
            <v>13,46</v>
          </cell>
          <cell r="G8005" t="str">
            <v>12,39</v>
          </cell>
        </row>
        <row r="8006">
          <cell r="C8006" t="str">
            <v>SINAPI97139</v>
          </cell>
          <cell r="D8006" t="str">
            <v>ASSENTAMENTO DE TUBO DE PVC DEFOFO OU PRFV OU RPVC PARA REDE DE ÁGUA, DN 400 MM, JUNTA ELÁSTICA INTEGRADA, INSTALADO EM LOCAL COM NÍVEL BAIXO DE INTERFERÊNCIAS (NÃO INCLUI FORNECIMENTO). AF_05/2024</v>
          </cell>
          <cell r="E8006" t="str">
            <v>M</v>
          </cell>
          <cell r="F8006" t="str">
            <v>15,07</v>
          </cell>
          <cell r="G8006" t="str">
            <v>13,87</v>
          </cell>
        </row>
        <row r="8007">
          <cell r="C8007" t="str">
            <v>SINAPI97140</v>
          </cell>
          <cell r="D8007" t="str">
            <v>ASSENTAMENTO DE TUBO DE PVC DEFOFO OU PRFV OU RPVC PARA REDE DE ÁGUA, DN 500 MM, JUNTA ELÁSTICA INTEGRADA, INSTALADO EM LOCAL COM NÍVEL BAIXO DE INTERFERÊNCIAS (NÃO INCLUI FORNECIMENTO). AF_05/2024</v>
          </cell>
          <cell r="E8007" t="str">
            <v>M</v>
          </cell>
          <cell r="F8007" t="str">
            <v>18,26</v>
          </cell>
          <cell r="G8007" t="str">
            <v>16,82</v>
          </cell>
        </row>
        <row r="8008">
          <cell r="C8008" t="str">
            <v>SINAPI103089</v>
          </cell>
          <cell r="D8008" t="str">
            <v>ASSENTAMENTO DE TUBO DE FERRO FUNDIDO PARA REDE DE ÁGUA, DN 80 MM, JUNTA FLANGEADA (NÃO INCLUI O FORNECIMENTO). AF_09/2021</v>
          </cell>
          <cell r="E8008" t="str">
            <v>M</v>
          </cell>
          <cell r="F8008" t="str">
            <v>13,48</v>
          </cell>
          <cell r="G8008" t="str">
            <v>12,64</v>
          </cell>
        </row>
        <row r="8009">
          <cell r="C8009" t="str">
            <v>SINAPI103090</v>
          </cell>
          <cell r="D8009" t="str">
            <v>ASSENTAMENTO DE TUBO DE FERRO FUNDIDO PARA REDE DE ÁGUA, DN 100 MM, JUNTA FLANGEADA (NÃO INCLUI O FORNECIMENTO). AF_09/2021</v>
          </cell>
          <cell r="E8009" t="str">
            <v>M</v>
          </cell>
          <cell r="F8009" t="str">
            <v>16,14</v>
          </cell>
          <cell r="G8009" t="str">
            <v>15,12</v>
          </cell>
        </row>
        <row r="8010">
          <cell r="C8010" t="str">
            <v>SINAPI103091</v>
          </cell>
          <cell r="D8010" t="str">
            <v>ASSENTAMENTO DE TUBO DE FERRO FUNDIDO PARA REDE DE ÁGUA, DN 150 MM, JUNTA FLANGEADA (NÃO INCLUI O FORNECIMENTO). AF_09/2021</v>
          </cell>
          <cell r="E8010" t="str">
            <v>M</v>
          </cell>
          <cell r="F8010" t="str">
            <v>22,79</v>
          </cell>
          <cell r="G8010" t="str">
            <v>21,34</v>
          </cell>
        </row>
        <row r="8011">
          <cell r="C8011" t="str">
            <v>SINAPI103092</v>
          </cell>
          <cell r="D8011" t="str">
            <v>ASSENTAMENTO DE TUBO DE FERRO FUNDIDO PARA REDE DE ÁGUA, DN 200 MM, JUNTA FLANGEADA (NÃO INCLUI O FORNECIMENTO). AF_09/2021</v>
          </cell>
          <cell r="E8011" t="str">
            <v>M</v>
          </cell>
          <cell r="F8011" t="str">
            <v>29,44</v>
          </cell>
          <cell r="G8011" t="str">
            <v>27,53</v>
          </cell>
        </row>
        <row r="8012">
          <cell r="C8012" t="str">
            <v>SINAPI103093</v>
          </cell>
          <cell r="D8012" t="str">
            <v>ASSENTAMENTO DE TUBO DE FERRO FUNDIDO PARA REDE DE ÁGUA, DN 250 MM, JUNTA FLANGEADA (NÃO INCLUI O FORNECIMENTO). AF_09/2021</v>
          </cell>
          <cell r="E8012" t="str">
            <v>M</v>
          </cell>
          <cell r="F8012" t="str">
            <v>45,04</v>
          </cell>
          <cell r="G8012" t="str">
            <v>42,11</v>
          </cell>
        </row>
        <row r="8013">
          <cell r="C8013" t="str">
            <v>SINAPI103094</v>
          </cell>
          <cell r="D8013" t="str">
            <v>ASSENTAMENTO DE TUBO DE FERRO FUNDIDO PARA REDE DE ÁGUA, DN 300 MM, JUNTA FLANGEADA (NÃO INCLUI O FORNECIMENTO). AF_09/2021</v>
          </cell>
          <cell r="E8013" t="str">
            <v>M</v>
          </cell>
          <cell r="F8013" t="str">
            <v>51,72</v>
          </cell>
          <cell r="G8013" t="str">
            <v>48,34</v>
          </cell>
        </row>
        <row r="8014">
          <cell r="C8014" t="str">
            <v>SINAPI103095</v>
          </cell>
          <cell r="D8014" t="str">
            <v>ASSENTAMENTO DE TUBO DE FERRO FUNDIDO PARA REDE DE ÁGUA, DN 350 MM, JUNTA FLANGEADA (NÃO INCLUI O FORNECIMENTO). AF_09/2021</v>
          </cell>
          <cell r="E8014" t="str">
            <v>M</v>
          </cell>
          <cell r="F8014" t="str">
            <v>67,29</v>
          </cell>
          <cell r="G8014" t="str">
            <v>62,90</v>
          </cell>
        </row>
        <row r="8015">
          <cell r="C8015" t="str">
            <v>SINAPI103096</v>
          </cell>
          <cell r="D8015" t="str">
            <v>ASSENTAMENTO DE TUBO DE FERRO FUNDIDO PARA REDE DE ÁGUA, DN 400 MM, JUNTA FLANGEADA (NÃO INCLUI O FORNECIMENTO). AF_09/2021</v>
          </cell>
          <cell r="E8015" t="str">
            <v>M</v>
          </cell>
          <cell r="F8015" t="str">
            <v>73,99</v>
          </cell>
          <cell r="G8015" t="str">
            <v>69,13</v>
          </cell>
        </row>
        <row r="8016">
          <cell r="C8016" t="str">
            <v>SINAPI103097</v>
          </cell>
          <cell r="D8016" t="str">
            <v>ASSENTAMENTO DE TUBO DE FERRO FUNDIDO PARA REDE DE ÁGUA, DN 450 MM, JUNTA FLANGEADA (NÃO INCLUI O FORNECIMENTO). AF_09/2021</v>
          </cell>
          <cell r="E8016" t="str">
            <v>M</v>
          </cell>
          <cell r="F8016" t="str">
            <v>89,56</v>
          </cell>
          <cell r="G8016" t="str">
            <v>83,69</v>
          </cell>
        </row>
        <row r="8017">
          <cell r="C8017" t="str">
            <v>SINAPI103098</v>
          </cell>
          <cell r="D8017" t="str">
            <v>ASSENTAMENTO DE TUBO DE FERRO FUNDIDO PARA REDE DE ÁGUA, DN 500 MM, JUNTA FLANGEADA (NÃO INCLUI O FORNECIMENTO). AF_09/2021</v>
          </cell>
          <cell r="E8017" t="str">
            <v>M</v>
          </cell>
          <cell r="F8017" t="str">
            <v>96,25</v>
          </cell>
          <cell r="G8017" t="str">
            <v>89,91</v>
          </cell>
        </row>
        <row r="8018">
          <cell r="C8018" t="str">
            <v>SINAPI103099</v>
          </cell>
          <cell r="D8018" t="str">
            <v>ASSENTAMENTO DE TUBO DE FERRO FUNDIDO PARA REDE DE ÁGUA, DN 600 MM, JUNTA FLANGEADA (NÃO INCLUI O FORNECIMENTO). AF_09/2021</v>
          </cell>
          <cell r="E8018" t="str">
            <v>M</v>
          </cell>
          <cell r="F8018" t="str">
            <v>109,56</v>
          </cell>
          <cell r="G8018" t="str">
            <v>102,33</v>
          </cell>
        </row>
        <row r="8019">
          <cell r="C8019" t="str">
            <v>SINAPI103100</v>
          </cell>
          <cell r="D8019" t="str">
            <v>ASSENTAMENTO DE TUBO DE FERRO FUNDIDO PARA REDE DE ÁGUA, DN 700 MM, JUNTA FLANGEADA (NÃO INCLUI O FORNECIMENTO). AF_09/2021</v>
          </cell>
          <cell r="E8019" t="str">
            <v>M</v>
          </cell>
          <cell r="F8019" t="str">
            <v>117,01</v>
          </cell>
          <cell r="G8019" t="str">
            <v>109,25</v>
          </cell>
        </row>
        <row r="8020">
          <cell r="C8020" t="str">
            <v>SINAPI103101</v>
          </cell>
          <cell r="D8020" t="str">
            <v>ASSENTAMENTO DE TUBO DE FERRO FUNDIDO PARA REDE DE ÁGUA, DN 800 MM, JUNTA FLANGEADA (NÃO INCLUI O FORNECIMENTO). AF_09/2021</v>
          </cell>
          <cell r="E8020" t="str">
            <v>M</v>
          </cell>
          <cell r="F8020" t="str">
            <v>128,93</v>
          </cell>
          <cell r="G8020" t="str">
            <v>120,38</v>
          </cell>
        </row>
        <row r="8021">
          <cell r="C8021" t="str">
            <v>SINAPI103102</v>
          </cell>
          <cell r="D8021" t="str">
            <v>ASSENTAMENTO DE TUBO DE FERRO FUNDIDO PARA REDE DE ÁGUA, DN 900 MM, JUNTA FLANGEADA (NÃO INCLUI O FORNECIMENTO). AF_09/2021</v>
          </cell>
          <cell r="E8021" t="str">
            <v>M</v>
          </cell>
          <cell r="F8021" t="str">
            <v>148,49</v>
          </cell>
          <cell r="G8021" t="str">
            <v>138,63</v>
          </cell>
        </row>
        <row r="8022">
          <cell r="C8022" t="str">
            <v>SINAPI103103</v>
          </cell>
          <cell r="D8022" t="str">
            <v>ASSENTAMENTO DE TUBO DE FERRO FUNDIDO PARA REDE DE ÁGUA, DN 1000 MM, JUNTA FLANGEADA (NÃO INCLUI O FORNECIMENTO). AF_09/2021</v>
          </cell>
          <cell r="E8022" t="str">
            <v>M</v>
          </cell>
          <cell r="F8022" t="str">
            <v>160,41</v>
          </cell>
          <cell r="G8022" t="str">
            <v>149,75</v>
          </cell>
        </row>
        <row r="8023">
          <cell r="C8023" t="str">
            <v>SINAPI103104</v>
          </cell>
          <cell r="D8023" t="str">
            <v>ASSENTAMENTO DE TUBO DE FERRO FUNDIDO PARA REDE DE ÁGUA, DN 1200 MM, JUNTA FLANGEADA (NÃO INCLUI O FORNECIMENTO). AF_09/2021</v>
          </cell>
          <cell r="E8023" t="str">
            <v>M</v>
          </cell>
          <cell r="F8023" t="str">
            <v>191,89</v>
          </cell>
          <cell r="G8023" t="str">
            <v>179,13</v>
          </cell>
        </row>
        <row r="8024">
          <cell r="C8024" t="str">
            <v>SINAPI103105</v>
          </cell>
          <cell r="D8024" t="str">
            <v>ASSENTAMENTO DE CONEXÃO COM 2 ACESSOS, FERRO FUNDIDO PARA REDE DE ÁGUA, DN  80 MM, JUNTA FLANGEADA (NÃO INCLUI O FORNECIMENTO). AF_09/2021</v>
          </cell>
          <cell r="E8024" t="str">
            <v>UN</v>
          </cell>
          <cell r="F8024" t="str">
            <v>54,81</v>
          </cell>
          <cell r="G8024" t="str">
            <v>51,96</v>
          </cell>
        </row>
        <row r="8025">
          <cell r="C8025" t="str">
            <v>SINAPI103106</v>
          </cell>
          <cell r="D8025" t="str">
            <v>ASSENTAMENTO DE CONEXÃO COM 2 ACESSOS, FERRO FUNDIDO PARA REDE DE ÁGUA, DN  100 MM, JUNTA FLANGEADA (NÃO INCLUI O FORNECIMENTO). AF_09/2021</v>
          </cell>
          <cell r="E8025" t="str">
            <v>UN</v>
          </cell>
          <cell r="F8025" t="str">
            <v>65,83</v>
          </cell>
          <cell r="G8025" t="str">
            <v>62,30</v>
          </cell>
        </row>
        <row r="8026">
          <cell r="C8026" t="str">
            <v>SINAPI103107</v>
          </cell>
          <cell r="D8026" t="str">
            <v>ASSENTAMENTO DE CONEXÃO COM 2 ACESSOS, FERRO FUNDIDO PARA REDE DE ÁGUA, DN  150 MM, JUNTA FLANGEADA (NÃO INCLUI O FORNECIMENTO). AF_09/2021</v>
          </cell>
          <cell r="E8026" t="str">
            <v>UN</v>
          </cell>
          <cell r="F8026" t="str">
            <v>93,41</v>
          </cell>
          <cell r="G8026" t="str">
            <v>88,11</v>
          </cell>
        </row>
        <row r="8027">
          <cell r="C8027" t="str">
            <v>SINAPI103108</v>
          </cell>
          <cell r="D8027" t="str">
            <v>ASSENTAMENTO DE CONEXÃO COM 2 ACESSOS, FERRO FUNDIDO PARA REDE DE ÁGUA, DN  200 MM, JUNTA FLANGEADA (NÃO INCLUI O FORNECIMENTO). AF_09/2021</v>
          </cell>
          <cell r="E8027" t="str">
            <v>UN</v>
          </cell>
          <cell r="F8027" t="str">
            <v>120,97</v>
          </cell>
          <cell r="G8027" t="str">
            <v>113,90</v>
          </cell>
        </row>
        <row r="8028">
          <cell r="C8028" t="str">
            <v>SINAPI103109</v>
          </cell>
          <cell r="D8028" t="str">
            <v>ASSENTAMENTO DE CONEXÃO COM 2 ACESSOS, FERRO FUNDIDO PARA REDE DE ÁGUA, DN  250 MM, JUNTA FLANGEADA (NÃO INCLUI O FORNECIMENTO). AF_09/2021</v>
          </cell>
          <cell r="E8028" t="str">
            <v>UN</v>
          </cell>
          <cell r="F8028" t="str">
            <v>200,32</v>
          </cell>
          <cell r="G8028" t="str">
            <v>188,17</v>
          </cell>
        </row>
        <row r="8029">
          <cell r="C8029" t="str">
            <v>SINAPI103110</v>
          </cell>
          <cell r="D8029" t="str">
            <v>ASSENTAMENTO DE CONEXÃO COM 2 ACESSOS, FERRO FUNDIDO PARA REDE DE ÁGUA, DN  300 MM, JUNTA FLANGEADA (NÃO INCLUI O FORNECIMENTO). AF_09/2021</v>
          </cell>
          <cell r="E8029" t="str">
            <v>UN</v>
          </cell>
          <cell r="F8029" t="str">
            <v>227,89</v>
          </cell>
          <cell r="G8029" t="str">
            <v>213,98</v>
          </cell>
        </row>
        <row r="8030">
          <cell r="C8030" t="str">
            <v>SINAPI103111</v>
          </cell>
          <cell r="D8030" t="str">
            <v>ASSENTAMENTO DE CONEXÃO COM 2 ACESSOS, FERRO FUNDIDO PARA REDE DE ÁGUA, DN  350 MM, JUNTA FLANGEADA (NÃO INCLUI O FORNECIMENTO). AF_09/2021</v>
          </cell>
          <cell r="E8030" t="str">
            <v>UN</v>
          </cell>
          <cell r="F8030" t="str">
            <v>307,24</v>
          </cell>
          <cell r="G8030" t="str">
            <v>288,25</v>
          </cell>
        </row>
        <row r="8031">
          <cell r="C8031" t="str">
            <v>SINAPI103112</v>
          </cell>
          <cell r="D8031" t="str">
            <v>ASSENTAMENTO DE CONEXÃO COM 2 ACESSOS, FERRO FUNDIDO PARA REDE DE ÁGUA, DN  400 MM, JUNTA FLANGEADA (NÃO INCLUI O FORNECIMENTO). AF_09/2021</v>
          </cell>
          <cell r="E8031" t="str">
            <v>UN</v>
          </cell>
          <cell r="F8031" t="str">
            <v>334,80</v>
          </cell>
          <cell r="G8031" t="str">
            <v>314,05</v>
          </cell>
        </row>
        <row r="8032">
          <cell r="C8032" t="str">
            <v>SINAPI103113</v>
          </cell>
          <cell r="D8032" t="str">
            <v>ASSENTAMENTO DE CONEXÃO COM 2 ACESSOS, FERRO FUNDIDO PARA REDE DE ÁGUA, DN  450 MM, JUNTA FLANGEADA (NÃO INCLUI O FORNECIMENTO). AF_09/2021</v>
          </cell>
          <cell r="E8032" t="str">
            <v>UN</v>
          </cell>
          <cell r="F8032" t="str">
            <v>414,16</v>
          </cell>
          <cell r="G8032" t="str">
            <v>388,32</v>
          </cell>
        </row>
        <row r="8033">
          <cell r="C8033" t="str">
            <v>SINAPI103114</v>
          </cell>
          <cell r="D8033" t="str">
            <v>ASSENTAMENTO DE CONEXÃO COM 2 ACESSOS, FERRO FUNDIDO PARA REDE DE ÁGUA, DN  500 MM, JUNTA FLANGEADA (NÃO INCLUI O FORNECIMENTO). AF_09/2021</v>
          </cell>
          <cell r="E8033" t="str">
            <v>UN</v>
          </cell>
          <cell r="F8033" t="str">
            <v>441,72</v>
          </cell>
          <cell r="G8033" t="str">
            <v>414,12</v>
          </cell>
        </row>
        <row r="8034">
          <cell r="C8034" t="str">
            <v>SINAPI103115</v>
          </cell>
          <cell r="D8034" t="str">
            <v>ASSENTAMENTO DE CONEXÃO COM 2 ACESSOS, FERRO FUNDIDO PARA REDE DE ÁGUA, DN  600 MM, JUNTA FLANGEADA (NÃO INCLUI O FORNECIMENTO). AF_09/2021</v>
          </cell>
          <cell r="E8034" t="str">
            <v>UN</v>
          </cell>
          <cell r="F8034" t="str">
            <v>496,85</v>
          </cell>
          <cell r="G8034" t="str">
            <v>465,72</v>
          </cell>
        </row>
        <row r="8035">
          <cell r="C8035" t="str">
            <v>SINAPI103116</v>
          </cell>
          <cell r="D8035" t="str">
            <v>ASSENTAMENTO DE CONEXÃO COM 2 ACESSOS, FERRO FUNDIDO PARA REDE DE ÁGUA, DN  700 MM, JUNTA FLANGEADA (NÃO INCLUI O FORNECIMENTO). AF_09/2021</v>
          </cell>
          <cell r="E8035" t="str">
            <v>UN</v>
          </cell>
          <cell r="F8035" t="str">
            <v>603,76</v>
          </cell>
          <cell r="G8035" t="str">
            <v>565,80</v>
          </cell>
        </row>
        <row r="8036">
          <cell r="C8036" t="str">
            <v>SINAPI103117</v>
          </cell>
          <cell r="D8036" t="str">
            <v>ASSENTAMENTO DE CONEXÃO COM 2 ACESSOS, FERRO FUNDIDO PARA REDE DE ÁGUA, DN  800 MM, JUNTA FLANGEADA (NÃO INCLUI O FORNECIMENTO). AF_09/2021</v>
          </cell>
          <cell r="E8036" t="str">
            <v>UN</v>
          </cell>
          <cell r="F8036" t="str">
            <v>658,88</v>
          </cell>
          <cell r="G8036" t="str">
            <v>617,40</v>
          </cell>
        </row>
        <row r="8037">
          <cell r="C8037" t="str">
            <v>SINAPI103118</v>
          </cell>
          <cell r="D8037" t="str">
            <v>ASSENTAMENTO DE CONEXÃO COM 2 ACESSOS, FERRO FUNDIDO PARA REDE DE ÁGUA, DN  900 MM, JUNTA FLANGEADA (NÃO INCLUI O FORNECIMENTO). AF_09/2021</v>
          </cell>
          <cell r="E8037" t="str">
            <v>UN</v>
          </cell>
          <cell r="F8037" t="str">
            <v>765,80</v>
          </cell>
          <cell r="G8037" t="str">
            <v>717,48</v>
          </cell>
        </row>
        <row r="8038">
          <cell r="C8038" t="str">
            <v>SINAPI103119</v>
          </cell>
          <cell r="D8038" t="str">
            <v>ASSENTAMENTO DE CONEXÃO COM 2 ACESSOS, FERRO FUNDIDO PARA REDE DE ÁGUA, DN  1000 MM, JUNTA FLANGEADA (NÃO INCLUI O FORNECIMENTO). AF_09/2021</v>
          </cell>
          <cell r="E8038" t="str">
            <v>UN</v>
          </cell>
          <cell r="F8038" t="str">
            <v>820,93</v>
          </cell>
          <cell r="G8038" t="str">
            <v>769,07</v>
          </cell>
        </row>
        <row r="8039">
          <cell r="C8039" t="str">
            <v>SINAPI103120</v>
          </cell>
          <cell r="D8039" t="str">
            <v>ASSENTAMENTO DE CONEXÃO COM 2 ACESSOS, FERRO FUNDIDO PARA REDE DE ÁGUA, DN  1200 MM, JUNTA FLANGEADA (NÃO INCLUI O FORNECIMENTO). AF_09/2021</v>
          </cell>
          <cell r="E8039" t="str">
            <v>UN</v>
          </cell>
          <cell r="F8039" t="str">
            <v>982,97</v>
          </cell>
          <cell r="G8039" t="str">
            <v>920,76</v>
          </cell>
        </row>
        <row r="8040">
          <cell r="C8040" t="str">
            <v>SINAPI103121</v>
          </cell>
          <cell r="D8040" t="str">
            <v>ASSENTAMENTO DE CONEXÃO COM 3 ACESSOS, FERRO FUNDIDO PARA REDE DE ÁGUA, DN  80 MM, JUNTA FLANGEADA (NÃO INCLUI O FORNECIMENTO). AF_09/2021</v>
          </cell>
          <cell r="E8040" t="str">
            <v>UN</v>
          </cell>
          <cell r="F8040" t="str">
            <v>72,67</v>
          </cell>
          <cell r="G8040" t="str">
            <v>68,69</v>
          </cell>
        </row>
        <row r="8041">
          <cell r="C8041" t="str">
            <v>SINAPI103122</v>
          </cell>
          <cell r="D8041" t="str">
            <v>ASSENTAMENTO DE CONEXÃO COM 3 ACESSOS, FERRO FUNDIDO PARA REDE DE ÁGUA, DN  100 MM, JUNTA FLANGEADA (NÃO INCLUI O FORNECIMENTO). AF_09/2021</v>
          </cell>
          <cell r="E8041" t="str">
            <v>UN</v>
          </cell>
          <cell r="F8041" t="str">
            <v>89,19</v>
          </cell>
          <cell r="G8041" t="str">
            <v>84,16</v>
          </cell>
        </row>
        <row r="8042">
          <cell r="C8042" t="str">
            <v>SINAPI103123</v>
          </cell>
          <cell r="D8042" t="str">
            <v>ASSENTAMENTO DE CONEXÃO COM 3 ACESSOS, FERRO FUNDIDO PARA REDE DE ÁGUA, DN  150 MM, JUNTA FLANGEADA (NÃO INCLUI O FORNECIMENTO). AF_09/2021</v>
          </cell>
          <cell r="E8042" t="str">
            <v>UN</v>
          </cell>
          <cell r="F8042" t="str">
            <v>130,55</v>
          </cell>
          <cell r="G8042" t="str">
            <v>122,87</v>
          </cell>
        </row>
        <row r="8043">
          <cell r="C8043" t="str">
            <v>SINAPI103124</v>
          </cell>
          <cell r="D8043" t="str">
            <v>ASSENTAMENTO DE CONEXÃO COM 3 ACESSOS, FERRO FUNDIDO PARA REDE DE ÁGUA, DN  200 MM, JUNTA FLANGEADA (NÃO INCLUI O FORNECIMENTO). AF_09/2021</v>
          </cell>
          <cell r="E8043" t="str">
            <v>UN</v>
          </cell>
          <cell r="F8043" t="str">
            <v>171,89</v>
          </cell>
          <cell r="G8043" t="str">
            <v>161,55</v>
          </cell>
        </row>
        <row r="8044">
          <cell r="C8044" t="str">
            <v>SINAPI103125</v>
          </cell>
          <cell r="D8044" t="str">
            <v>ASSENTAMENTO DE CONEXÃO COM 3 ACESSOS, FERRO FUNDIDO PARA REDE DE ÁGUA, DN  250 MM, JUNTA FLANGEADA (NÃO INCLUI O FORNECIMENTO). AF_09/2021</v>
          </cell>
          <cell r="E8044" t="str">
            <v>UN</v>
          </cell>
          <cell r="F8044" t="str">
            <v>290,92</v>
          </cell>
          <cell r="G8044" t="str">
            <v>272,99</v>
          </cell>
        </row>
        <row r="8045">
          <cell r="C8045" t="str">
            <v>SINAPI103126</v>
          </cell>
          <cell r="D8045" t="str">
            <v>ASSENTAMENTO DE CONEXÃO COM 3 ACESSOS, FERRO FUNDIDO PARA REDE DE ÁGUA, DN  300 MM, JUNTA FLANGEADA (NÃO INCLUI O FORNECIMENTO). AF_09/2021</v>
          </cell>
          <cell r="E8045" t="str">
            <v>UN</v>
          </cell>
          <cell r="F8045" t="str">
            <v>332,27</v>
          </cell>
          <cell r="G8045" t="str">
            <v>311,67</v>
          </cell>
        </row>
        <row r="8046">
          <cell r="C8046" t="str">
            <v>SINAPI103127</v>
          </cell>
          <cell r="D8046" t="str">
            <v>ASSENTAMENTO DE CONEXÃO COM 3 ACESSOS, FERRO FUNDIDO PARA REDE DE ÁGUA, DN  350 MM, JUNTA FLANGEADA (NÃO INCLUI O FORNECIMENTO). AF_09/2021</v>
          </cell>
          <cell r="E8046" t="str">
            <v>UN</v>
          </cell>
          <cell r="F8046" t="str">
            <v>451,30</v>
          </cell>
          <cell r="G8046" t="str">
            <v>423,10</v>
          </cell>
        </row>
        <row r="8047">
          <cell r="C8047" t="str">
            <v>SINAPI103128</v>
          </cell>
          <cell r="D8047" t="str">
            <v>ASSENTAMENTO DE CONEXÃO COM 3 ACESSOS, FERRO FUNDIDO PARA REDE DE ÁGUA, DN  400 MM, JUNTA FLANGEADA (NÃO INCLUI O FORNECIMENTO). AF_09/2021</v>
          </cell>
          <cell r="E8047" t="str">
            <v>UN</v>
          </cell>
          <cell r="F8047" t="str">
            <v>492,63</v>
          </cell>
          <cell r="G8047" t="str">
            <v>461,79</v>
          </cell>
        </row>
        <row r="8048">
          <cell r="C8048" t="str">
            <v>SINAPI103129</v>
          </cell>
          <cell r="D8048" t="str">
            <v>ASSENTAMENTO DE CONEXÃO COM 3 ACESSOS, FERRO FUNDIDO PARA REDE DE ÁGUA, DN  450 MM, JUNTA FLANGEADA (NÃO INCLUI O FORNECIMENTO). AF_09/2021</v>
          </cell>
          <cell r="E8048" t="str">
            <v>UN</v>
          </cell>
          <cell r="F8048" t="str">
            <v>611,68</v>
          </cell>
          <cell r="G8048" t="str">
            <v>573,22</v>
          </cell>
        </row>
        <row r="8049">
          <cell r="C8049" t="str">
            <v>SINAPI103130</v>
          </cell>
          <cell r="D8049" t="str">
            <v>ASSENTAMENTO DE CONEXÃO COM 3 ACESSOS, FERRO FUNDIDO PARA REDE DE ÁGUA, DN  500 MM, JUNTA FLANGEADA (NÃO INCLUI O FORNECIMENTO). AF_09/2021</v>
          </cell>
          <cell r="E8049" t="str">
            <v>UN</v>
          </cell>
          <cell r="F8049" t="str">
            <v>653,01</v>
          </cell>
          <cell r="G8049" t="str">
            <v>611,90</v>
          </cell>
        </row>
        <row r="8050">
          <cell r="C8050" t="str">
            <v>SINAPI103131</v>
          </cell>
          <cell r="D8050" t="str">
            <v>ASSENTAMENTO DE CONEXÃO COM 3 ACESSOS, FERRO FUNDIDO PARA REDE DE ÁGUA, DN  600 MM, JUNTA FLANGEADA (NÃO INCLUI O FORNECIMENTO). AF_09/2021</v>
          </cell>
          <cell r="E8050" t="str">
            <v>UN</v>
          </cell>
          <cell r="F8050" t="str">
            <v>735,70</v>
          </cell>
          <cell r="G8050" t="str">
            <v>689,30</v>
          </cell>
        </row>
        <row r="8051">
          <cell r="C8051" t="str">
            <v>SINAPI103132</v>
          </cell>
          <cell r="D8051" t="str">
            <v>ASSENTAMENTO DE CONEXÃO COM 3 ACESSOS, FERRO FUNDIDO PARA REDE DE ÁGUA, DN  700 MM, JUNTA FLANGEADA (NÃO INCLUI O FORNECIMENTO). AF_09/2021</v>
          </cell>
          <cell r="E8051" t="str">
            <v>UN</v>
          </cell>
          <cell r="F8051" t="str">
            <v>896,07</v>
          </cell>
          <cell r="G8051" t="str">
            <v>839,41</v>
          </cell>
        </row>
        <row r="8052">
          <cell r="C8052" t="str">
            <v>SINAPI103133</v>
          </cell>
          <cell r="D8052" t="str">
            <v>ASSENTAMENTO DE CONEXÃO COM 3 ACESSOS, FERRO FUNDIDO PARA REDE DE ÁGUA, DN  800 MM, JUNTA FLANGEADA (NÃO INCLUI O FORNECIMENTO). AF_09/2021</v>
          </cell>
          <cell r="E8052" t="str">
            <v>UN</v>
          </cell>
          <cell r="F8052" t="str">
            <v>978,77</v>
          </cell>
          <cell r="G8052" t="str">
            <v>916,81</v>
          </cell>
        </row>
        <row r="8053">
          <cell r="C8053" t="str">
            <v>SINAPI103134</v>
          </cell>
          <cell r="D8053" t="str">
            <v>ASSENTAMENTO DE CONEXÃO COM 3 ACESSOS, FERRO FUNDIDO PARA REDE DE ÁGUA, DN  900 MM, JUNTA FLANGEADA (NÃO INCLUI O FORNECIMENTO). AF_09/2021</v>
          </cell>
          <cell r="E8053" t="str">
            <v>UN</v>
          </cell>
          <cell r="F8053" t="str">
            <v>1.139,14</v>
          </cell>
          <cell r="G8053" t="str">
            <v>1.066,93</v>
          </cell>
        </row>
        <row r="8054">
          <cell r="C8054" t="str">
            <v>SINAPI103135</v>
          </cell>
          <cell r="D8054" t="str">
            <v>ASSENTAMENTO DE CONEXÃO COM 3 ACESSOS, FERRO FUNDIDO PARA REDE DE ÁGUA, DN  1000 MM, JUNTA FLANGEADA (NÃO INCLUI O FORNECIMENTO). AF_09/2021</v>
          </cell>
          <cell r="E8054" t="str">
            <v>UN</v>
          </cell>
          <cell r="F8054" t="str">
            <v>1.221,83</v>
          </cell>
          <cell r="G8054" t="str">
            <v>1.144,34</v>
          </cell>
        </row>
        <row r="8055">
          <cell r="C8055" t="str">
            <v>SINAPI103136</v>
          </cell>
          <cell r="D8055" t="str">
            <v>ASSENTAMENTO DE CONEXÃO COM 3 ACESSOS, FERRO FUNDIDO PARA REDE DE ÁGUA, DN  1200 MM, JUNTA FLANGEADA (NÃO INCLUI O FORNECIMENTO). AF_09/2021</v>
          </cell>
          <cell r="E8055" t="str">
            <v>UN</v>
          </cell>
          <cell r="F8055" t="str">
            <v>1.464,89</v>
          </cell>
          <cell r="G8055" t="str">
            <v>1.371,84</v>
          </cell>
        </row>
        <row r="8056">
          <cell r="C8056" t="str">
            <v>SINAPI103137</v>
          </cell>
          <cell r="D8056" t="str">
            <v>ASSENTAMENTO DE CONEXÃO COM 1 ACESSO, FERRO FUNDIDO PARA REDE DE ÁGUA, DN  80 MM, JUNTA FLANGEADA (NÃO INCLUI O FORNECIMENTO). AF_09/2021</v>
          </cell>
          <cell r="E8056" t="str">
            <v>UN</v>
          </cell>
          <cell r="F8056" t="str">
            <v>36,98</v>
          </cell>
          <cell r="G8056" t="str">
            <v>35,29</v>
          </cell>
        </row>
        <row r="8057">
          <cell r="C8057" t="str">
            <v>SINAPI103138</v>
          </cell>
          <cell r="D8057" t="str">
            <v>ASSENTAMENTO DE CONEXÃO COM 1 ACESSO, FERRO FUNDIDO PARA REDE DE ÁGUA, DN  100 MM, JUNTA FLANGEADA (NÃO INCLUI O FORNECIMENTO). AF_09/2021</v>
          </cell>
          <cell r="E8057" t="str">
            <v>UN</v>
          </cell>
          <cell r="F8057" t="str">
            <v>42,50</v>
          </cell>
          <cell r="G8057" t="str">
            <v>40,43</v>
          </cell>
        </row>
        <row r="8058">
          <cell r="C8058" t="str">
            <v>SINAPI103139</v>
          </cell>
          <cell r="D8058" t="str">
            <v>ASSENTAMENTO DE CONEXÃO COM 1 ACESSO, FERRO FUNDIDO PARA REDE DE ÁGUA, DN  150 MM, JUNTA FLANGEADA (NÃO INCLUI O FORNECIMENTO). AF_09/2021</v>
          </cell>
          <cell r="E8058" t="str">
            <v>UN</v>
          </cell>
          <cell r="F8058" t="str">
            <v>56,28</v>
          </cell>
          <cell r="G8058" t="str">
            <v>53,35</v>
          </cell>
        </row>
        <row r="8059">
          <cell r="C8059" t="str">
            <v>SINAPI103140</v>
          </cell>
          <cell r="D8059" t="str">
            <v>ASSENTAMENTO DE CONEXÃO COM 1 ACESSO, FERRO FUNDIDO PARA REDE DE ÁGUA, DN  200 MM, JUNTA FLANGEADA (NÃO INCLUI O FORNECIMENTO). AF_09/2021</v>
          </cell>
          <cell r="E8059" t="str">
            <v>UN</v>
          </cell>
          <cell r="F8059" t="str">
            <v>70,05</v>
          </cell>
          <cell r="G8059" t="str">
            <v>66,24</v>
          </cell>
        </row>
        <row r="8060">
          <cell r="C8060" t="str">
            <v>SINAPI103141</v>
          </cell>
          <cell r="D8060" t="str">
            <v>ASSENTAMENTO DE CONEXÃO COM 1 ACESSO, FERRO FUNDIDO PARA REDE DE ÁGUA, DN  250 MM, JUNTA FLANGEADA (NÃO INCLUI O FORNECIMENTO). AF_09/2021</v>
          </cell>
          <cell r="E8060" t="str">
            <v>UN</v>
          </cell>
          <cell r="F8060" t="str">
            <v>109,74</v>
          </cell>
          <cell r="G8060" t="str">
            <v>103,40</v>
          </cell>
        </row>
        <row r="8061">
          <cell r="C8061" t="str">
            <v>SINAPI103142</v>
          </cell>
          <cell r="D8061" t="str">
            <v>ASSENTAMENTO DE CONEXÃO COM 1 ACESSO, FERRO FUNDIDO PARA REDE DE ÁGUA, DN  300 MM, JUNTA FLANGEADA (NÃO INCLUI O FORNECIMENTO). AF_09/2021</v>
          </cell>
          <cell r="E8061" t="str">
            <v>UN</v>
          </cell>
          <cell r="F8061" t="str">
            <v>123,52</v>
          </cell>
          <cell r="G8061" t="str">
            <v>116,27</v>
          </cell>
        </row>
        <row r="8062">
          <cell r="C8062" t="str">
            <v>SINAPI103143</v>
          </cell>
          <cell r="D8062" t="str">
            <v>ASSENTAMENTO DE CONEXÃO COM 1 ACESSO, FERRO FUNDIDO PARA REDE DE ÁGUA, DN  350 MM, JUNTA FLANGEADA (NÃO INCLUI O FORNECIMENTO). AF_09/2021</v>
          </cell>
          <cell r="E8062" t="str">
            <v>UN</v>
          </cell>
          <cell r="F8062" t="str">
            <v>163,19</v>
          </cell>
          <cell r="G8062" t="str">
            <v>153,42</v>
          </cell>
        </row>
        <row r="8063">
          <cell r="C8063" t="str">
            <v>SINAPI103144</v>
          </cell>
          <cell r="D8063" t="str">
            <v>ASSENTAMENTO DE CONEXÃO COM 1 ACESSO, FERRO FUNDIDO PARA REDE DE ÁGUA, DN  400 MM, JUNTA FLANGEADA (NÃO INCLUI O FORNECIMENTO). AF_09/2021</v>
          </cell>
          <cell r="E8063" t="str">
            <v>UN</v>
          </cell>
          <cell r="F8063" t="str">
            <v>176,97</v>
          </cell>
          <cell r="G8063" t="str">
            <v>166,31</v>
          </cell>
        </row>
        <row r="8064">
          <cell r="C8064" t="str">
            <v>SINAPI103145</v>
          </cell>
          <cell r="D8064" t="str">
            <v>ASSENTAMENTO DE CONEXÃO COM 1 ACESSO, FERRO FUNDIDO PARA REDE DE ÁGUA, DN  450 MM, JUNTA FLANGEADA (NÃO INCLUI O FORNECIMENTO). AF_09/2021</v>
          </cell>
          <cell r="E8064" t="str">
            <v>UN</v>
          </cell>
          <cell r="F8064" t="str">
            <v>216,66</v>
          </cell>
          <cell r="G8064" t="str">
            <v>203,47</v>
          </cell>
        </row>
        <row r="8065">
          <cell r="C8065" t="str">
            <v>SINAPI103146</v>
          </cell>
          <cell r="D8065" t="str">
            <v>ASSENTAMENTO DE CONEXÃO COM 1 ACESSO, FERRO FUNDIDO PARA REDE DE ÁGUA, DN  500 MM, JUNTA FLANGEADA (NÃO INCLUI O FORNECIMENTO). AF_09/2021</v>
          </cell>
          <cell r="E8065" t="str">
            <v>UN</v>
          </cell>
          <cell r="F8065" t="str">
            <v>230,42</v>
          </cell>
          <cell r="G8065" t="str">
            <v>216,35</v>
          </cell>
        </row>
        <row r="8066">
          <cell r="C8066" t="str">
            <v>SINAPI103147</v>
          </cell>
          <cell r="D8066" t="str">
            <v>ASSENTAMENTO DE CONEXÃO COM 1 ACESSO, FERRO FUNDIDO PARA REDE DE ÁGUA, DN  600 MM, JUNTA FLANGEADA (NÃO INCLUI O FORNECIMENTO). AF_09/2021</v>
          </cell>
          <cell r="E8066" t="str">
            <v>UN</v>
          </cell>
          <cell r="F8066" t="str">
            <v>257,99</v>
          </cell>
          <cell r="G8066" t="str">
            <v>242,15</v>
          </cell>
        </row>
        <row r="8067">
          <cell r="C8067" t="str">
            <v>SINAPI103148</v>
          </cell>
          <cell r="D8067" t="str">
            <v>ASSENTAMENTO DE CONEXÃO COM 1 ACESSO, FERRO FUNDIDO PARA REDE DE ÁGUA, DN  700 MM, JUNTA FLANGEADA (NÃO INCLUI O FORNECIMENTO). AF_09/2021</v>
          </cell>
          <cell r="E8067" t="str">
            <v>UN</v>
          </cell>
          <cell r="F8067" t="str">
            <v>311,44</v>
          </cell>
          <cell r="G8067" t="str">
            <v>292,19</v>
          </cell>
        </row>
        <row r="8068">
          <cell r="C8068" t="str">
            <v>SINAPI103149</v>
          </cell>
          <cell r="D8068" t="str">
            <v>ASSENTAMENTO DE CONEXÃO COM 1 ACESSO, FERRO FUNDIDO PARA REDE DE ÁGUA, DN  800 MM, JUNTA FLANGEADA (NÃO INCLUI O FORNECIMENTO). AF_09/2021</v>
          </cell>
          <cell r="E8068" t="str">
            <v>UN</v>
          </cell>
          <cell r="F8068" t="str">
            <v>339,01</v>
          </cell>
          <cell r="G8068" t="str">
            <v>317,99</v>
          </cell>
        </row>
        <row r="8069">
          <cell r="C8069" t="str">
            <v>SINAPI103150</v>
          </cell>
          <cell r="D8069" t="str">
            <v>ASSENTAMENTO DE CONEXÃO COM 1 ACESSO, FERRO FUNDIDO PARA REDE DE ÁGUA, DN  900 MM, JUNTA FLANGEADA (NÃO INCLUI O FORNECIMENTO). AF_09/2021</v>
          </cell>
          <cell r="E8069" t="str">
            <v>UN</v>
          </cell>
          <cell r="F8069" t="str">
            <v>392,43</v>
          </cell>
          <cell r="G8069" t="str">
            <v>367,98</v>
          </cell>
        </row>
        <row r="8070">
          <cell r="C8070" t="str">
            <v>SINAPI103151</v>
          </cell>
          <cell r="D8070" t="str">
            <v>ASSENTAMENTO DE CONEXÃO COM 1 ACESSO, FERRO FUNDIDO PARA REDE DE ÁGUA, DN  1000 MM, JUNTA FLANGEADA (NÃO INCLUI O FORNECIMENTO). AF_09/2021</v>
          </cell>
          <cell r="E8070" t="str">
            <v>UN</v>
          </cell>
          <cell r="F8070" t="str">
            <v>420,03</v>
          </cell>
          <cell r="G8070" t="str">
            <v>393,84</v>
          </cell>
        </row>
        <row r="8071">
          <cell r="C8071" t="str">
            <v>SINAPI103152</v>
          </cell>
          <cell r="D8071" t="str">
            <v>ASSENTAMENTO DE CONEXÃO COM 1 ACESSO, FERRO FUNDIDO PARA REDE DE ÁGUA, DN  1200 MM, JUNTA FLANGEADA (NÃO INCLUI O FORNECIMENTO). AF_09/2021</v>
          </cell>
          <cell r="E8071" t="str">
            <v>UN</v>
          </cell>
          <cell r="F8071" t="str">
            <v>501,05</v>
          </cell>
          <cell r="G8071" t="str">
            <v>469,67</v>
          </cell>
        </row>
        <row r="8072">
          <cell r="C8072" t="str">
            <v>SINAPI103372</v>
          </cell>
          <cell r="D8072" t="str">
            <v>TUBO PEAD LISO PARA REDE DE ÁGUA OU ESGOTO, DIÂMETRO DE 20 MM, JUNTA SOLDADA (NÃO INCLUI A EXECUÇÃO DE SOLDA) - FORNECIMENTO E ASSENTAMENTO. AF_12/2021</v>
          </cell>
          <cell r="E8072" t="str">
            <v>M</v>
          </cell>
          <cell r="F8072" t="str">
            <v>5,39</v>
          </cell>
          <cell r="G8072" t="str">
            <v>5,36</v>
          </cell>
        </row>
        <row r="8073">
          <cell r="C8073" t="str">
            <v>SINAPI103373</v>
          </cell>
          <cell r="D8073" t="str">
            <v>TUBO PEAD LISO PARA REDE DE ÁGUA OU ESGOTO, DIÂMETRO DE 32 MM, JUNTA SOLDADA (NÃO INCLUI A EXECUÇÃO DE SOLDA) - FORNECIMENTO E ASSENTAMENTO. AF_12/2021</v>
          </cell>
          <cell r="E8073" t="str">
            <v>M</v>
          </cell>
          <cell r="F8073" t="str">
            <v>10,54</v>
          </cell>
          <cell r="G8073" t="str">
            <v>10,49</v>
          </cell>
        </row>
        <row r="8074">
          <cell r="C8074" t="str">
            <v>SINAPI103376</v>
          </cell>
          <cell r="D8074" t="str">
            <v>TUBO PEAD LISO PARA REDE DE ÁGUA OU ESGOTO, DIÂMETRO DE 110 MM, JUNTA SOLDADA (NÃO INCLUI A EXECUÇÃO DE SOLDA) - FORNECIMENTO E ASSENTAMENTO. AF_12/2021</v>
          </cell>
          <cell r="E8074" t="str">
            <v>M</v>
          </cell>
          <cell r="F8074" t="str">
            <v>124,63</v>
          </cell>
          <cell r="G8074" t="str">
            <v>124,48</v>
          </cell>
        </row>
        <row r="8075">
          <cell r="C8075" t="str">
            <v>SINAPI103377</v>
          </cell>
          <cell r="D8075" t="str">
            <v>TUBO PEAD LISO PARA REDE DE ÁGUA OU ESGOTO, DIÂMETRO DE 160 MM, JUNTA SOLDADA (NÃO INCLUI A EXECUÇÃO DE SOLDA) - FORNECIMENTO E ASSENTAMENTO. AF_12/2021</v>
          </cell>
          <cell r="E8075" t="str">
            <v>M</v>
          </cell>
          <cell r="F8075" t="str">
            <v>266,44</v>
          </cell>
          <cell r="G8075" t="str">
            <v>266,22</v>
          </cell>
        </row>
        <row r="8076">
          <cell r="C8076" t="str">
            <v>SINAPI103379</v>
          </cell>
          <cell r="D8076" t="str">
            <v>TUBO PEAD LISO PARA REDE DE ÁGUA OU ESGOTO, DIÂMETRO DE 200 MM, JUNTA SOLDADA (NÃO INCLUI A EXECUÇÃO DE SOLDA) - FORNECIMENTO E ASSENTAMENTO. AF_12/2021</v>
          </cell>
          <cell r="E8076" t="str">
            <v>M</v>
          </cell>
          <cell r="F8076" t="str">
            <v>414,65</v>
          </cell>
          <cell r="G8076" t="str">
            <v>414,36</v>
          </cell>
        </row>
        <row r="8077">
          <cell r="C8077" t="str">
            <v>SINAPI103383</v>
          </cell>
          <cell r="D8077" t="str">
            <v>TUBO PEAD LISO PARA REDE DE ÁGUA OU ESGOTO, DIÂMETRO DE 315 MM, JUNTA SOLDADA (NÃO INCLUI A EXECUÇÃO DE SOLDA) - FORNECIMENTO E ASSENTAMENTO. AF_12/2021</v>
          </cell>
          <cell r="E8077" t="str">
            <v>M</v>
          </cell>
          <cell r="F8077" t="str">
            <v>1.015,69</v>
          </cell>
          <cell r="G8077" t="str">
            <v>1.015,39</v>
          </cell>
        </row>
        <row r="8078">
          <cell r="C8078" t="str">
            <v>SINAPI103385</v>
          </cell>
          <cell r="D8078" t="str">
            <v>TUBO PEAD LISO PARA REDE DE ÁGUA OU ESGOTO, DIÂMETRO DE 400 MM, JUNTA SOLDADA (NÃO INCLUI A EXECUÇÃO DE SOLDA) - FORNECIMENTO E ASSENTAMENTO. AF_12/2021</v>
          </cell>
          <cell r="E8078" t="str">
            <v>M</v>
          </cell>
          <cell r="F8078" t="str">
            <v>1.637,92</v>
          </cell>
          <cell r="G8078" t="str">
            <v>1.637,38</v>
          </cell>
        </row>
        <row r="8079">
          <cell r="C8079" t="str">
            <v>SINAPI103387</v>
          </cell>
          <cell r="D8079" t="str">
            <v>TUBO PEAD LISO PARA REDE DE ÁGUA OU ESGOTO, DIÂMETRO DE 500 MM, JUNTA SOLDADA (NÃO INCLUI A EXECUÇÃO DE SOLDA) - FORNECIMENTO E ASSENTAMENTO. AF_12/2021</v>
          </cell>
          <cell r="E8079" t="str">
            <v>M</v>
          </cell>
          <cell r="F8079" t="str">
            <v>2.873,14</v>
          </cell>
          <cell r="G8079" t="str">
            <v>2.872,28</v>
          </cell>
        </row>
        <row r="8080">
          <cell r="C8080" t="str">
            <v>SINAPI103389</v>
          </cell>
          <cell r="D8080" t="str">
            <v>TUBO PEAD LISO PARA REDE DE ÁGUA OU ESGOTO, DIÂMETRO DE 630 MM, JUNTA SOLDADA (NÃO INCLUI A EXECUÇÃO DE SOLDA) - FORNECIMENTO E ASSENTAMENTO. AF_12/2021</v>
          </cell>
          <cell r="E8080" t="str">
            <v>M</v>
          </cell>
          <cell r="F8080" t="str">
            <v>4.272,76</v>
          </cell>
          <cell r="G8080" t="str">
            <v>4.271,51</v>
          </cell>
        </row>
        <row r="8081">
          <cell r="C8081" t="str">
            <v>SINAPI103391</v>
          </cell>
          <cell r="D8081" t="str">
            <v>TUBO PEAD LISO PARA REDE DE ÁGUA OU ESGOTO, DIÂMETRO DE 800 MM, JUNTA SOLDADA (NÃO INCLUI A EXECUÇÃO DE SOLDA) - FORNECIMENTO E ASSENTAMENTO. AF_12/2021</v>
          </cell>
          <cell r="E8081" t="str">
            <v>M</v>
          </cell>
          <cell r="F8081" t="str">
            <v>2.817,81</v>
          </cell>
          <cell r="G8081" t="str">
            <v>2.816,02</v>
          </cell>
        </row>
        <row r="8082">
          <cell r="C8082" t="str">
            <v>SINAPI103392</v>
          </cell>
          <cell r="D8082" t="str">
            <v>TUBO PEAD LISO PARA REDE DE ÁGUA OU ESGOTO, DIÂMETRO DE 900 MM, JUNTA SOLDADA (NÃO INCLUI A EXECUÇÃO DE SOLDA) - FORNECIMENTO E ASSENTAMENTO. AF_12/2021</v>
          </cell>
          <cell r="E8082" t="str">
            <v>M</v>
          </cell>
          <cell r="F8082" t="str">
            <v>4.603,02</v>
          </cell>
          <cell r="G8082" t="str">
            <v>4.600,93</v>
          </cell>
        </row>
        <row r="8083">
          <cell r="C8083" t="str">
            <v>SINAPI103393</v>
          </cell>
          <cell r="D8083" t="str">
            <v>TUBO PEAD LISO PARA REDE DE ÁGUA OU ESGOTO, DIÂMETRO DE 1000 MM, JUNTA SOLDADA (NÃO INCLUI A EXECUÇÃO DE SOLDA) - FORNECIMENTO E ASSENTAMENTO. AF_12/2021</v>
          </cell>
          <cell r="E8083" t="str">
            <v>M</v>
          </cell>
          <cell r="F8083" t="str">
            <v>5.077,22</v>
          </cell>
          <cell r="G8083" t="str">
            <v>5.074,82</v>
          </cell>
        </row>
        <row r="8084">
          <cell r="C8084" t="str">
            <v>SINAPI103397</v>
          </cell>
          <cell r="D8084" t="str">
            <v>ASSENTAMENTO DE CONEXÃO COM 2 ACESSOS, EM PEAD LISO PARA REDE DE ÁGUA OU ESGOTO, DIÂMETRO DE 20 MM, JUNTA SOLDADA (NÃO INCLUI O FORNECIMENTO E EXECUÇÃO DE SOLDA). AF_12/2021</v>
          </cell>
          <cell r="E8084" t="str">
            <v>UN</v>
          </cell>
          <cell r="F8084" t="str">
            <v>4,88</v>
          </cell>
          <cell r="G8084" t="str">
            <v>4,40</v>
          </cell>
        </row>
        <row r="8085">
          <cell r="C8085" t="str">
            <v>SINAPI103398</v>
          </cell>
          <cell r="D8085" t="str">
            <v>ASSENTAMENTO DE CONEXÃO COM 2 ACESSOS, EM PEAD LISO PARA REDE DE ÁGUA OU ESGOTO, DIÂMETRO DE 32 MM, JUNTA SOLDADA (NÃO INCLUI O FORNECIMENTO E EXECUÇÃO DE SOLDA). AF_12/2021</v>
          </cell>
          <cell r="E8085" t="str">
            <v>UN</v>
          </cell>
          <cell r="F8085" t="str">
            <v>7,81</v>
          </cell>
          <cell r="G8085" t="str">
            <v>7,04</v>
          </cell>
        </row>
        <row r="8086">
          <cell r="C8086" t="str">
            <v>SINAPI103399</v>
          </cell>
          <cell r="D8086" t="str">
            <v>ASSENTAMENTO DE CONEXÃO COM 2 ACESSOS, EM PEAD LISO PARA REDE DE ÁGUA OU ESGOTO, DIÂMETRO DE 63 MM, JUNTA SOLDADA (NÃO INCLUI O FORNECIMENTO E EXECUÇÃO DE SOLDA). AF_12/2021</v>
          </cell>
          <cell r="E8086" t="str">
            <v>UN</v>
          </cell>
          <cell r="F8086" t="str">
            <v>15,40</v>
          </cell>
          <cell r="G8086" t="str">
            <v>13,87</v>
          </cell>
        </row>
        <row r="8087">
          <cell r="C8087" t="str">
            <v>SINAPI103400</v>
          </cell>
          <cell r="D8087" t="str">
            <v>ASSENTAMENTO DE CONEXÃO COM 2 ACESSOS, EM PEAD LISO PARA REDE DE ÁGUA OU ESGOTO, DIÂMETRO DE 90 MM, JUNTA SOLDADA (NÃO INCLUI O FORNECIMENTO E EXECUÇÃO DE SOLDA). AF_12/2021</v>
          </cell>
          <cell r="E8087" t="str">
            <v>UN</v>
          </cell>
          <cell r="F8087" t="str">
            <v>22,00</v>
          </cell>
          <cell r="G8087" t="str">
            <v>19,81</v>
          </cell>
        </row>
        <row r="8088">
          <cell r="C8088" t="str">
            <v>SINAPI103401</v>
          </cell>
          <cell r="D8088" t="str">
            <v>ASSENTAMENTO DE CONEXÃO COM 2 ACESSOS, EM PEAD LISO PARA REDE DE ÁGUA OU ESGOTO, DIÂMETRO DE 110 MM, JUNTA SOLDADA (NÃO INCLUI O FORNECIMENTO E EXECUÇÃO DE SOLDA). AF_12/2021</v>
          </cell>
          <cell r="E8088" t="str">
            <v>UN</v>
          </cell>
          <cell r="F8088" t="str">
            <v>26,89</v>
          </cell>
          <cell r="G8088" t="str">
            <v>24,23</v>
          </cell>
        </row>
        <row r="8089">
          <cell r="C8089" t="str">
            <v>SINAPI103402</v>
          </cell>
          <cell r="D8089" t="str">
            <v>ASSENTAMENTO DE CONEXÃO COM 2 ACESSOS, EM PEAD LISO PARA REDE DE ÁGUA OU ESGOTO, DIÂMETRO DE 160 MM, JUNTA SOLDADA (NÃO INCLUI O FORNECIMENTO E EXECUÇÃO DE SOLDA). AF_12/2021</v>
          </cell>
          <cell r="E8089" t="str">
            <v>UN</v>
          </cell>
          <cell r="F8089" t="str">
            <v>39,12</v>
          </cell>
          <cell r="G8089" t="str">
            <v>35,24</v>
          </cell>
        </row>
        <row r="8090">
          <cell r="C8090" t="str">
            <v>SINAPI103403</v>
          </cell>
          <cell r="D8090" t="str">
            <v>ASSENTAMENTO DE CONEXÃO COM 2 ACESSOS, EM PEAD LISO PARA REDE DE ÁGUA OU ESGOTO, DIÂMETRO DE 180 MM, JUNTA SOLDADA (NÃO INCLUI O FORNECIMENTO E EXECUÇÃO DE SOLDA). AF_12/2021</v>
          </cell>
          <cell r="E8090" t="str">
            <v>UN</v>
          </cell>
          <cell r="F8090" t="str">
            <v>44,01</v>
          </cell>
          <cell r="G8090" t="str">
            <v>39,64</v>
          </cell>
        </row>
        <row r="8091">
          <cell r="C8091" t="str">
            <v>SINAPI103404</v>
          </cell>
          <cell r="D8091" t="str">
            <v>ASSENTAMENTO DE CONEXÃO COM 2 ACESSOS, EM PEAD LISO PARA REDE DE ÁGUA OU ESGOTO, DIÂMETRO DE 200 MM, JUNTA SOLDADA (NÃO INCLUI O FORNECIMENTO E EXECUÇÃO DE SOLDA). AF_12/2021</v>
          </cell>
          <cell r="E8091" t="str">
            <v>UN</v>
          </cell>
          <cell r="F8091" t="str">
            <v>48,90</v>
          </cell>
          <cell r="G8091" t="str">
            <v>44,05</v>
          </cell>
        </row>
        <row r="8092">
          <cell r="C8092" t="str">
            <v>SINAPI103405</v>
          </cell>
          <cell r="D8092" t="str">
            <v>ASSENTAMENTO DE CONEXÃO COM 2 ACESSOS, EM PEAD LISO PARA REDE DE ÁGUA OU ESGOTO, DIÂMETRO DE 225 MM, JUNTA SOLDADA (NÃO INCLUI O FORNECIMENTO E EXECUÇÃO DE SOLDA). AF_12/2021</v>
          </cell>
          <cell r="E8092" t="str">
            <v>UN</v>
          </cell>
          <cell r="F8092" t="str">
            <v>55,01</v>
          </cell>
          <cell r="G8092" t="str">
            <v>49,56</v>
          </cell>
        </row>
        <row r="8093">
          <cell r="C8093" t="str">
            <v>SINAPI103406</v>
          </cell>
          <cell r="D8093" t="str">
            <v>ASSENTAMENTO DE CONEXÃO COM 2 ACESSOS, EM PEAD LISO PARA REDE DE ÁGUA OU ESGOTO, DIÂMETRO DE 250 MM, JUNTA SOLDADA (NÃO INCLUI O FORNECIMENTO E EXECUÇÃO DE SOLDA). AF_12/2021</v>
          </cell>
          <cell r="E8093" t="str">
            <v>UN</v>
          </cell>
          <cell r="F8093" t="str">
            <v>61,13</v>
          </cell>
          <cell r="G8093" t="str">
            <v>55,07</v>
          </cell>
        </row>
        <row r="8094">
          <cell r="C8094" t="str">
            <v>SINAPI103407</v>
          </cell>
          <cell r="D8094" t="str">
            <v>ASSENTAMENTO DE CONEXÃO COM 2 ACESSOS, EM PEAD LISO PARA REDE DE ÁGUA OU ESGOTO, DIÂMETRO DE 280 MM, JUNTA SOLDADA (NÃO INCLUI O FORNECIMENTO E EXECUÇÃO DE SOLDA). AF_12/2021</v>
          </cell>
          <cell r="E8094" t="str">
            <v>UN</v>
          </cell>
          <cell r="F8094" t="str">
            <v>68,46</v>
          </cell>
          <cell r="G8094" t="str">
            <v>61,67</v>
          </cell>
        </row>
        <row r="8095">
          <cell r="C8095" t="str">
            <v>SINAPI103408</v>
          </cell>
          <cell r="D8095" t="str">
            <v>ASSENTAMENTO DE CONEXÃO COM 2 ACESSOS, EM PEAD LISO PARA REDE DE ÁGUA OU ESGOTO, DIÂMETRO DE 315 MM, JUNTA SOLDADA (NÃO INCLUI O FORNECIMENTO E EXECUÇÃO DE SOLDA). AF_12/2021</v>
          </cell>
          <cell r="E8095" t="str">
            <v>UN</v>
          </cell>
          <cell r="F8095" t="str">
            <v>77,02</v>
          </cell>
          <cell r="G8095" t="str">
            <v>69,39</v>
          </cell>
        </row>
        <row r="8096">
          <cell r="C8096" t="str">
            <v>SINAPI103409</v>
          </cell>
          <cell r="D8096" t="str">
            <v>ASSENTAMENTO DE CONEXÃO COM 2 ACESSOS, EM PEAD LISO PARA REDE DE ÁGUA OU ESGOTO, DIÂMETRO DE 355 MM, JUNTA SOLDADA (NÃO INCLUI O FORNECIMENTO E EXECUÇÃO DE SOLDA). AF_12/2021</v>
          </cell>
          <cell r="E8096" t="str">
            <v>UN</v>
          </cell>
          <cell r="F8096" t="str">
            <v>86,80</v>
          </cell>
          <cell r="G8096" t="str">
            <v>78,20</v>
          </cell>
        </row>
        <row r="8097">
          <cell r="C8097" t="str">
            <v>SINAPI103410</v>
          </cell>
          <cell r="D8097" t="str">
            <v>ASSENTAMENTO DE CONEXÃO COM 2 ACESSOS, EM PEAD LISO PARA REDE DE ÁGUA OU ESGOTO, DIÂMETRO DE 400 MM, JUNTA SOLDADA (NÃO INCLUI O FORNECIMENTO E EXECUÇÃO DE SOLDA). AF_12/2021</v>
          </cell>
          <cell r="E8097" t="str">
            <v>UN</v>
          </cell>
          <cell r="F8097" t="str">
            <v>97,81</v>
          </cell>
          <cell r="G8097" t="str">
            <v>88,11</v>
          </cell>
        </row>
        <row r="8098">
          <cell r="C8098" t="str">
            <v>SINAPI103411</v>
          </cell>
          <cell r="D8098" t="str">
            <v>ASSENTAMENTO DE CONEXÃO COM 3 ACESSOS, EM PEAD LISO PARA REDE DE ÁGUA OU ESGOTO, DIÂMETRO DE 20 MM, JUNTA SOLDADA (NÃO INCLUI O FORNECIMENTO E EXECUÇÃO DE SOLDA). AF_12/2021</v>
          </cell>
          <cell r="E8098" t="str">
            <v>UN</v>
          </cell>
          <cell r="F8098" t="str">
            <v>9,77</v>
          </cell>
          <cell r="G8098" t="str">
            <v>8,80</v>
          </cell>
        </row>
        <row r="8099">
          <cell r="C8099" t="str">
            <v>SINAPI103412</v>
          </cell>
          <cell r="D8099" t="str">
            <v>ASSENTAMENTO DE CONEXÃO COM 3 ACESSOS, EM PEAD LISO PARA REDE DE ÁGUA OU ESGOTO, DIÂMETRO DE 32 MM, JUNTA SOLDADA (NÃO INCLUI O FORNECIMENTO E EXECUÇÃO DE SOLDA). AF_12/2021</v>
          </cell>
          <cell r="E8099" t="str">
            <v>UN</v>
          </cell>
          <cell r="F8099" t="str">
            <v>15,64</v>
          </cell>
          <cell r="G8099" t="str">
            <v>14,09</v>
          </cell>
        </row>
        <row r="8100">
          <cell r="C8100" t="str">
            <v>SINAPI103413</v>
          </cell>
          <cell r="D8100" t="str">
            <v>ASSENTAMENTO DE CONEXÃO COM 3 ACESSOS, EM PEAD LISO PARA REDE DE ÁGUA OU ESGOTO, DIÂMETRO DE 63 MM, JUNTA SOLDADA (NÃO INCLUI O FORNECIMENTO E EXECUÇÃO DE SOLDA). AF_12/2021</v>
          </cell>
          <cell r="E8100" t="str">
            <v>UN</v>
          </cell>
          <cell r="F8100" t="str">
            <v>30,80</v>
          </cell>
          <cell r="G8100" t="str">
            <v>27,75</v>
          </cell>
        </row>
        <row r="8101">
          <cell r="C8101" t="str">
            <v>SINAPI103414</v>
          </cell>
          <cell r="D8101" t="str">
            <v>ASSENTAMENTO DE CONEXÃO COM 3 ACESSOS, EM PEAD LISO PARA REDE DE ÁGUA OU ESGOTO, DIÂMETRO DE 90 MM, JUNTA SOLDADA (NÃO INCLUI O FORNECIMENTO E EXECUÇÃO DE SOLDA). AF_12/2021</v>
          </cell>
          <cell r="E8101" t="str">
            <v>UN</v>
          </cell>
          <cell r="F8101" t="str">
            <v>44,01</v>
          </cell>
          <cell r="G8101" t="str">
            <v>39,64</v>
          </cell>
        </row>
        <row r="8102">
          <cell r="C8102" t="str">
            <v>SINAPI103415</v>
          </cell>
          <cell r="D8102" t="str">
            <v>ASSENTAMENTO DE CONEXÃO COM 3 ACESSOS, EM PEAD LISO PARA REDE DE ÁGUA OU ESGOTO, DIÂMETRO DE 110 MM, JUNTA SOLDADA (NÃO INCLUI O FORNECIMENTO E EXECUÇÃO DE SOLDA). AF_12/2021</v>
          </cell>
          <cell r="E8102" t="str">
            <v>UN</v>
          </cell>
          <cell r="F8102" t="str">
            <v>53,79</v>
          </cell>
          <cell r="G8102" t="str">
            <v>48,45</v>
          </cell>
        </row>
        <row r="8103">
          <cell r="C8103" t="str">
            <v>SINAPI103416</v>
          </cell>
          <cell r="D8103" t="str">
            <v>ASSENTAMENTO DE CONEXÃO COM 3 ACESSOS, EM PEAD LISO PARA REDE DE ÁGUA OU ESGOTO, DIÂMETRO DE 160 MM, JUNTA SOLDADA (NÃO INCLUI O FORNECIMENTO E EXECUÇÃO DE SOLDA). AF_12/2021</v>
          </cell>
          <cell r="E8103" t="str">
            <v>UN</v>
          </cell>
          <cell r="F8103" t="str">
            <v>78,25</v>
          </cell>
          <cell r="G8103" t="str">
            <v>70,48</v>
          </cell>
        </row>
        <row r="8104">
          <cell r="C8104" t="str">
            <v>SINAPI103417</v>
          </cell>
          <cell r="D8104" t="str">
            <v>ASSENTAMENTO DE CONEXÃO COM 3 ACESSOS, EM PEAD LISO PARA REDE DE ÁGUA OU ESGOTO, DIÂMETRO DE 180 MM, JUNTA SOLDADA (NÃO INCLUI O FORNECIMENTO E EXECUÇÃO DE SOLDA). AF_12/2021</v>
          </cell>
          <cell r="E8104" t="str">
            <v>UN</v>
          </cell>
          <cell r="F8104" t="str">
            <v>88,03</v>
          </cell>
          <cell r="G8104" t="str">
            <v>79,30</v>
          </cell>
        </row>
        <row r="8105">
          <cell r="C8105" t="str">
            <v>SINAPI103418</v>
          </cell>
          <cell r="D8105" t="str">
            <v>ASSENTAMENTO DE CONEXÃO COM 3 ACESSOS, EM PEAD LISO PARA REDE DE ÁGUA OU ESGOTO, DIÂMETRO DE 200 MM, JUNTA SOLDADA (NÃO INCLUI O FORNECIMENTO E EXECUÇÃO DE SOLDA). AF_12/2021</v>
          </cell>
          <cell r="E8105" t="str">
            <v>UN</v>
          </cell>
          <cell r="F8105" t="str">
            <v>97,81</v>
          </cell>
          <cell r="G8105" t="str">
            <v>88,11</v>
          </cell>
        </row>
        <row r="8106">
          <cell r="C8106" t="str">
            <v>SINAPI103419</v>
          </cell>
          <cell r="D8106" t="str">
            <v>ASSENTAMENTO DE CONEXÃO COM 3 ACESSOS, EM PEAD LISO PARA REDE DE ÁGUA OU ESGOTO, DIÂMETRO DE 225 MM, JUNTA SOLDADA (NÃO INCLUI O FORNECIMENTO E EXECUÇÃO DE SOLDA). AF_12/2021</v>
          </cell>
          <cell r="E8106" t="str">
            <v>UN</v>
          </cell>
          <cell r="F8106" t="str">
            <v>110,03</v>
          </cell>
          <cell r="G8106" t="str">
            <v>99,12</v>
          </cell>
        </row>
        <row r="8107">
          <cell r="C8107" t="str">
            <v>SINAPI103420</v>
          </cell>
          <cell r="D8107" t="str">
            <v>ASSENTAMENTO DE CONEXÃO COM 3 ACESSOS, EM PEAD LISO PARA REDE DE ÁGUA OU ESGOTO, DIÂMETRO DE 250 MM, JUNTA SOLDADA (NÃO INCLUI O FORNECIMENTO E EXECUÇÃO DE SOLDA). AF_12/2021</v>
          </cell>
          <cell r="E8107" t="str">
            <v>UN</v>
          </cell>
          <cell r="F8107" t="str">
            <v>122,26</v>
          </cell>
          <cell r="G8107" t="str">
            <v>110,14</v>
          </cell>
        </row>
        <row r="8108">
          <cell r="C8108" t="str">
            <v>SINAPI103421</v>
          </cell>
          <cell r="D8108" t="str">
            <v>ASSENTAMENTO DE CONEXÃO COM 3 ACESSOS, EM PEAD LISO PARA REDE DE ÁGUA OU ESGOTO, DIÂMETRO DE 280 MM, JUNTA SOLDADA (NÃO INCLUI O FORNECIMENTO E EXECUÇÃO DE SOLDA). AF_12/2021</v>
          </cell>
          <cell r="E8108" t="str">
            <v>UN</v>
          </cell>
          <cell r="F8108" t="str">
            <v>136,93</v>
          </cell>
          <cell r="G8108" t="str">
            <v>123,36</v>
          </cell>
        </row>
        <row r="8109">
          <cell r="C8109" t="str">
            <v>SINAPI103422</v>
          </cell>
          <cell r="D8109" t="str">
            <v>ASSENTAMENTO DE CONEXÃO COM 3 ACESSOS, EM PEAD LISO PARA REDE DE ÁGUA OU ESGOTO, DIÂMETRO DE 315 MM, JUNTA SOLDADA (NÃO INCLUI O FORNECIMENTO E EXECUÇÃO DE SOLDA). AF_12/2021</v>
          </cell>
          <cell r="E8109" t="str">
            <v>UN</v>
          </cell>
          <cell r="F8109" t="str">
            <v>154,05</v>
          </cell>
          <cell r="G8109" t="str">
            <v>138,78</v>
          </cell>
        </row>
        <row r="8110">
          <cell r="C8110" t="str">
            <v>SINAPI103423</v>
          </cell>
          <cell r="D8110" t="str">
            <v>ASSENTAMENTO DE CONEXÃO COM 3 ACESSOS, EM PEAD LISO PARA REDE DE ÁGUA OU ESGOTO, DIÂMETRO DE 355 MM, JUNTA SOLDADA (NÃO INCLUI O FORNECIMENTO E EXECUÇÃO DE SOLDA). AF_12/2021</v>
          </cell>
          <cell r="E8110" t="str">
            <v>UN</v>
          </cell>
          <cell r="F8110" t="str">
            <v>173,62</v>
          </cell>
          <cell r="G8110" t="str">
            <v>156,40</v>
          </cell>
        </row>
        <row r="8111">
          <cell r="C8111" t="str">
            <v>SINAPI103424</v>
          </cell>
          <cell r="D8111" t="str">
            <v>ASSENTAMENTO DE CONEXÃO COM 3 ACESSOS, EM PEAD LISO PARA REDE DE ÁGUA OU ESGOTO, DIÂMETRO DE 400 MM, JUNTA SOLDADA (NÃO INCLUI O FORNECIMENTO E EXECUÇÃO DE SOLDA). AF_12/2021</v>
          </cell>
          <cell r="E8111" t="str">
            <v>UN</v>
          </cell>
          <cell r="F8111" t="str">
            <v>195,62</v>
          </cell>
          <cell r="G8111" t="str">
            <v>176,22</v>
          </cell>
        </row>
        <row r="8112">
          <cell r="C8112" t="str">
            <v>SINAPI103425</v>
          </cell>
          <cell r="D8112" t="str">
            <v>LUVA, EM PEAD LISO PARA REDE DE ÁGUA OU ESGOTO, DIÂMETRO DE 20 MM, JUNTA SOLDADA POR ELETROFUSÃO (NÃO INCLUI A EXECUÇÃO DE SOLDA). AF_12/2021</v>
          </cell>
          <cell r="E8112" t="str">
            <v>UN</v>
          </cell>
          <cell r="F8112" t="str">
            <v>16,46</v>
          </cell>
          <cell r="G8112" t="str">
            <v>15,98</v>
          </cell>
        </row>
        <row r="8113">
          <cell r="C8113" t="str">
            <v>SINAPI103426</v>
          </cell>
          <cell r="D8113" t="str">
            <v>LUVA, EM PEAD LISO PARA REDE DE ÁGUA OU ESGOTO, DIÂMETRO DE 32 MM, JUNTA SOLDADA POR ELETROFUSÃO (NÃO INCLUI A EXECUÇÃO DE SOLDA). AF_12/2021</v>
          </cell>
          <cell r="E8113" t="str">
            <v>UN</v>
          </cell>
          <cell r="F8113" t="str">
            <v>20,29</v>
          </cell>
          <cell r="G8113" t="str">
            <v>19,52</v>
          </cell>
        </row>
        <row r="8114">
          <cell r="C8114" t="str">
            <v>SINAPI103427</v>
          </cell>
          <cell r="D8114" t="str">
            <v>LUVA, EM PEAD LISO PARA REDE DE ÁGUA OU ESGOTO, DIÂMETRO DE 63 MM, JUNTA SOLDADA POR ELETROFUSÃO (NÃO INCLUI A EXECUÇÃO DE SOLDA). AF_12/2021</v>
          </cell>
          <cell r="E8114" t="str">
            <v>UN</v>
          </cell>
          <cell r="F8114" t="str">
            <v>40,60</v>
          </cell>
          <cell r="G8114" t="str">
            <v>39,07</v>
          </cell>
        </row>
        <row r="8115">
          <cell r="C8115" t="str">
            <v>SINAPI103428</v>
          </cell>
          <cell r="D8115" t="str">
            <v>LUVA, EM PEAD LISO PARA REDE DE ÁGUA OU ESGOTO, DIÂMETRO DE 200 MM, JUNTA SOLDADA POR ELETROFUSÃO (NÃO INCLUI A EXECUÇÃO DE SOLDA). AF_12/2021</v>
          </cell>
          <cell r="E8115" t="str">
            <v>UN</v>
          </cell>
          <cell r="F8115" t="str">
            <v>256,07</v>
          </cell>
          <cell r="G8115" t="str">
            <v>251,22</v>
          </cell>
        </row>
        <row r="8116">
          <cell r="C8116" t="str">
            <v>SINAPI103429</v>
          </cell>
          <cell r="D8116" t="str">
            <v>LUVA, EM PEAD LISO PARA REDE DE ÁGUA OU ESGOTO, DIÂMETRO DE 400 MM, JUNTA SOLDADA POR ELETROFUSÃO (NÃO INCLUI A EXECUÇÃO DE SOLDA). AF_12/2021</v>
          </cell>
          <cell r="E8116" t="str">
            <v>UN</v>
          </cell>
          <cell r="F8116" t="str">
            <v>2.717,63</v>
          </cell>
          <cell r="G8116" t="str">
            <v>2.707,93</v>
          </cell>
        </row>
        <row r="8117">
          <cell r="C8117" t="str">
            <v>SINAPI103430</v>
          </cell>
          <cell r="D8117" t="str">
            <v>COTOVELO 45 GRAUS, EM PEAD LISO PARA REDE DE ÁGUA OU ESGOTO, DIÂMETRO DE 32 MM, JUNTA SOLDADA POR ELETROFUSÃO (NÃO INCLUI A EXECUÇÃO DE SOLDA). AF_12/2021</v>
          </cell>
          <cell r="E8117" t="str">
            <v>UN</v>
          </cell>
          <cell r="F8117" t="str">
            <v>34,63</v>
          </cell>
          <cell r="G8117" t="str">
            <v>33,86</v>
          </cell>
        </row>
        <row r="8118">
          <cell r="C8118" t="str">
            <v>SINAPI103431</v>
          </cell>
          <cell r="D8118" t="str">
            <v>COTOVELO 45 GRAUS, EM PEAD LISO PARA REDE DE ÁGUA OU ESGOTO, DIÂMETRO DE 63 MM, JUNTA SOLDADA POR ELETROFUSÃO (NÃO INCLUI A EXECUÇÃO DE SOLDA). AF_12/2021</v>
          </cell>
          <cell r="E8118" t="str">
            <v>UN</v>
          </cell>
          <cell r="F8118" t="str">
            <v>61,18</v>
          </cell>
          <cell r="G8118" t="str">
            <v>59,65</v>
          </cell>
        </row>
        <row r="8119">
          <cell r="C8119" t="str">
            <v>SINAPI103432</v>
          </cell>
          <cell r="D8119" t="str">
            <v>COTOVELO 45 GRAUS, EM PEAD LISO PARA REDE DE ÁGUA OU ESGOTO, DIÂMETRO DE 200 MM, JUNTA SOLDADA POR ELETROFUSÃO (NÃO INCLUI A EXECUÇÃO DE SOLDA). AF_12/2021</v>
          </cell>
          <cell r="E8119" t="str">
            <v>UN</v>
          </cell>
          <cell r="F8119" t="str">
            <v>1.540,95</v>
          </cell>
          <cell r="G8119" t="str">
            <v>1.536,10</v>
          </cell>
        </row>
        <row r="8120">
          <cell r="C8120" t="str">
            <v>SINAPI103433</v>
          </cell>
          <cell r="D8120" t="str">
            <v>COTOVELO 90 GRAUS, EM PEAD LISO PARA REDE DE ÁGUA OU ESGOTO, DIÂMETRO DE 20 MM, JUNTA SOLDADA POR ELETROFUSÃO (NÃO INCLUI A EXECUÇÃO DE SOLDA). AF_12/2021</v>
          </cell>
          <cell r="E8120" t="str">
            <v>UN</v>
          </cell>
          <cell r="F8120" t="str">
            <v>33,48</v>
          </cell>
          <cell r="G8120" t="str">
            <v>33,00</v>
          </cell>
        </row>
        <row r="8121">
          <cell r="C8121" t="str">
            <v>SINAPI103434</v>
          </cell>
          <cell r="D8121" t="str">
            <v>COTOVELO 90 GRAUS, EM PEAD LISO PARA REDE DE ÁGUA OU ESGOTO, DIÂMETRO DE 32 MM, JUNTA SOLDADA POR ELETROFUSÃO (NÃO INCLUI A EXECUÇÃO DE SOLDA). AF_12/2021</v>
          </cell>
          <cell r="E8121" t="str">
            <v>UN</v>
          </cell>
          <cell r="F8121" t="str">
            <v>46,60</v>
          </cell>
          <cell r="G8121" t="str">
            <v>45,83</v>
          </cell>
        </row>
        <row r="8122">
          <cell r="C8122" t="str">
            <v>SINAPI103435</v>
          </cell>
          <cell r="D8122" t="str">
            <v>COTOVELO 90 GRAUS, EM PEAD LISO PARA REDE DE ÁGUA OU ESGOTO, DIÂMETRO DE 63 MM, JUNTA SOLDADA POR ELETROFUSÃO (NÃO INCLUI A EXECUÇÃO DE SOLDA). AF_12/2021</v>
          </cell>
          <cell r="E8122" t="str">
            <v>UN</v>
          </cell>
          <cell r="F8122" t="str">
            <v>86,96</v>
          </cell>
          <cell r="G8122" t="str">
            <v>85,43</v>
          </cell>
        </row>
        <row r="8123">
          <cell r="C8123" t="str">
            <v>SINAPI103436</v>
          </cell>
          <cell r="D8123" t="str">
            <v>COTOVELO 90 GRAUS, POLIETILENO DE ALTA DENSIDADE (PEAD) PARA REDE DE ÁGUA OU ESGOTO, DIÂMETRO DE 200 MM, JUNTA SOLDADA POR ELETROFUSÃO (NÃO INCLUI A EXECUÇÃO DE SOLDA). AF_12/2021</v>
          </cell>
          <cell r="E8123" t="str">
            <v>UN</v>
          </cell>
          <cell r="F8123" t="str">
            <v>2.176,76</v>
          </cell>
          <cell r="G8123" t="str">
            <v>2.171,91</v>
          </cell>
        </row>
        <row r="8124">
          <cell r="C8124" t="str">
            <v>SINAPI103437</v>
          </cell>
          <cell r="D8124" t="str">
            <v>TÊ DE SERVIÇO, EM PEAD LISO PARA REDE DE ÁGUA OU ESGOTO, DIÂMETRO DE 63 X 20 MM, JUNTA SOLDADA POR ELETROFUSÃO (NÃO INCLUI A EXECUÇÃO DE SOLDA). AF_12/2021</v>
          </cell>
          <cell r="E8124" t="str">
            <v>UN</v>
          </cell>
          <cell r="F8124" t="str">
            <v>180,09</v>
          </cell>
          <cell r="G8124" t="str">
            <v>177,04</v>
          </cell>
        </row>
        <row r="8125">
          <cell r="C8125" t="str">
            <v>SINAPI103438</v>
          </cell>
          <cell r="D8125" t="str">
            <v>TÊ DE SERVIÇO, EM PEAD LISO PARA REDE DE ÁGUA OU ESGOTO, DIÂMETRO DE 63 X 32 MM, JUNTA SOLDADA POR ELETROFUSÃO (NÃO INCLUI A EXECUÇÃO DE SOLDA). AF_12/2021</v>
          </cell>
          <cell r="E8125" t="str">
            <v>UN</v>
          </cell>
          <cell r="F8125" t="str">
            <v>180,09</v>
          </cell>
          <cell r="G8125" t="str">
            <v>177,04</v>
          </cell>
        </row>
        <row r="8126">
          <cell r="C8126" t="str">
            <v>SINAPI103439</v>
          </cell>
          <cell r="D8126" t="str">
            <v>TÊ DE SERVIÇO, EM PEAD LISO PARA REDE DE ÁGUA OU ESGOTO, DIÂMETRO DE 63 X 63 MM, JUNTA SOLDADA POR ELETROFUSÃO (NÃO INCLUI A EXECUÇÃO DE SOLDA). AF_12/2021</v>
          </cell>
          <cell r="E8126" t="str">
            <v>UN</v>
          </cell>
          <cell r="F8126" t="str">
            <v>210,62</v>
          </cell>
          <cell r="G8126" t="str">
            <v>207,57</v>
          </cell>
        </row>
        <row r="8127">
          <cell r="C8127" t="str">
            <v>SINAPI103440</v>
          </cell>
          <cell r="D8127" t="str">
            <v>TÊ DE SERVIÇO, EM PEAD LISO PARA REDE DE ÁGUA OU ESGOTO, DIÂMETRO DE 200 X 20 MM, JUNTA SOLDADA POR ELETROFUSÃO (NÃO INCLUI A EXECUÇÃO DE SOLDA). AF_12/2021</v>
          </cell>
          <cell r="E8127" t="str">
            <v>UN</v>
          </cell>
          <cell r="F8127" t="str">
            <v>413,89</v>
          </cell>
          <cell r="G8127" t="str">
            <v>404,19</v>
          </cell>
        </row>
        <row r="8128">
          <cell r="C8128" t="str">
            <v>SINAPI103441</v>
          </cell>
          <cell r="D8128" t="str">
            <v>TÊ DE SERVIÇO, EM PEAD LISO PARA REDE DE ÁGUA OU ESGOTO, DIÂMETRO DE 200 X 32 MM, JUNTA SOLDADA POR ELETROFUSÃO (NÃO INCLUI A EXECUÇÃO DE SOLDA). AF_12/2021</v>
          </cell>
          <cell r="E8128" t="str">
            <v>UN</v>
          </cell>
          <cell r="F8128" t="str">
            <v>418,83</v>
          </cell>
          <cell r="G8128" t="str">
            <v>409,13</v>
          </cell>
        </row>
        <row r="8129">
          <cell r="C8129" t="str">
            <v>SINAPI103442</v>
          </cell>
          <cell r="D8129" t="str">
            <v>TÊ DE SERVIÇO, EM PEAD LISO PARA REDE DE ÁGUA OU ESGOTO, DIÂMETRO DE 200 X 63 MM, JUNTA SOLDADA POR ELETROFUSÃO (NÃO INCLUI A EXECUÇÃO DE SOLDA). AF_12/2021</v>
          </cell>
          <cell r="E8129" t="str">
            <v>UN</v>
          </cell>
          <cell r="F8129" t="str">
            <v>538,14</v>
          </cell>
          <cell r="G8129" t="str">
            <v>528,44</v>
          </cell>
        </row>
        <row r="8130">
          <cell r="C8130" t="str">
            <v>SINAPI98441</v>
          </cell>
          <cell r="D8130" t="str">
            <v>PAREDE DE MADEIRA COMPENSADA PARA CONSTRUÇÃO TEMPORÁRIA EM CHAPA SIMPLES, EXTERNA, SEM VÃO. AF_03/2024</v>
          </cell>
          <cell r="E8130" t="str">
            <v>M2</v>
          </cell>
          <cell r="F8130" t="str">
            <v>93,50</v>
          </cell>
          <cell r="G8130" t="str">
            <v>88,58</v>
          </cell>
        </row>
        <row r="8131">
          <cell r="C8131" t="str">
            <v>SINAPI98443</v>
          </cell>
          <cell r="D8131" t="str">
            <v>PAREDE DE MADEIRA COMPENSADA PARA CONSTRUÇÃO TEMPORÁRIA EM CHAPA SIMPLES, INTERNA, SEM VÃO. AF_03/2024</v>
          </cell>
          <cell r="E8131" t="str">
            <v>M2</v>
          </cell>
          <cell r="F8131" t="str">
            <v>69,10</v>
          </cell>
          <cell r="G8131" t="str">
            <v>66,46</v>
          </cell>
        </row>
        <row r="8132">
          <cell r="C8132" t="str">
            <v>SINAPI98445</v>
          </cell>
          <cell r="D8132" t="str">
            <v>PAREDE DE MADEIRA COMPENSADA PARA CONSTRUÇÃO TEMPORÁRIA EM CHAPA SIMPLES, EXTERNA, COM ÁREA LÍQUIDA MAIOR OU IGUAL A 6 M², COM VÃO. AF_03/2024</v>
          </cell>
          <cell r="E8132" t="str">
            <v>M2</v>
          </cell>
          <cell r="F8132" t="str">
            <v>111,36</v>
          </cell>
          <cell r="G8132" t="str">
            <v>105,14</v>
          </cell>
        </row>
        <row r="8133">
          <cell r="C8133" t="str">
            <v>SINAPI98446</v>
          </cell>
          <cell r="D8133" t="str">
            <v>PAREDE DE MADEIRA COMPENSADA PARA CONSTRUÇÃO TEMPORÁRIA EM CHAPA SIMPLES, EXTERNA, COM ÁREA LÍQUIDA MENOR QUE 6 M², COM VÃO. AF_03/2024</v>
          </cell>
          <cell r="E8133" t="str">
            <v>M2</v>
          </cell>
          <cell r="F8133" t="str">
            <v>145,48</v>
          </cell>
          <cell r="G8133" t="str">
            <v>136,54</v>
          </cell>
        </row>
        <row r="8134">
          <cell r="C8134" t="str">
            <v>SINAPI98447</v>
          </cell>
          <cell r="D8134" t="str">
            <v>PAREDE DE MADEIRA COMPENSADA PARA CONSTRUÇÃO TEMPORÁRIA EM CHAPA SIMPLES, INTERNA, COM ÁREA LÍQUIDA MAIOR OU IGUAL A 6 M², COM VÃO. AF_03/2024</v>
          </cell>
          <cell r="E8134" t="str">
            <v>M2</v>
          </cell>
          <cell r="F8134" t="str">
            <v>82,92</v>
          </cell>
          <cell r="G8134" t="str">
            <v>79,39</v>
          </cell>
        </row>
        <row r="8135">
          <cell r="C8135" t="str">
            <v>SINAPI98448</v>
          </cell>
          <cell r="D8135" t="str">
            <v>PAREDE DE MADEIRA COMPENSADA PARA CONSTRUÇÃO TEMPORÁRIA EM CHAPA SIMPLES, INTERNA, COM ÁREA LÍQUIDA MENOR QUE 6 M², COM VÃO. AF_03/2024</v>
          </cell>
          <cell r="E8135" t="str">
            <v>M2</v>
          </cell>
          <cell r="F8135" t="str">
            <v>109,49</v>
          </cell>
          <cell r="G8135" t="str">
            <v>104,07</v>
          </cell>
        </row>
        <row r="8136">
          <cell r="C8136" t="str">
            <v>SINAPI98449</v>
          </cell>
          <cell r="D8136" t="str">
            <v>PAREDE DE MADEIRA COMPENSADA PARA CONSTRUÇÃO TEMPORÁRIA EM CHAPA DUPLA, EXTERNA, SEM VÃO. AF_03/2024</v>
          </cell>
          <cell r="E8136" t="str">
            <v>M2</v>
          </cell>
          <cell r="F8136" t="str">
            <v>125,77</v>
          </cell>
          <cell r="G8136" t="str">
            <v>120,27</v>
          </cell>
        </row>
        <row r="8137">
          <cell r="C8137" t="str">
            <v>SINAPI98451</v>
          </cell>
          <cell r="D8137" t="str">
            <v>PAREDE DE MADEIRA COMPENSADA PARA CONSTRUÇÃO TEMPORÁRIA EM CHAPA DUPLA, INTERNA, SEM VÃO. AF_03/2024</v>
          </cell>
          <cell r="E8137" t="str">
            <v>M2</v>
          </cell>
          <cell r="F8137" t="str">
            <v>97,93</v>
          </cell>
          <cell r="G8137" t="str">
            <v>95,06</v>
          </cell>
        </row>
        <row r="8138">
          <cell r="C8138" t="str">
            <v>SINAPI98453</v>
          </cell>
          <cell r="D8138" t="str">
            <v>PAREDE DE MADEIRA COMPENSADA PARA CONSTRUÇÃO TEMPORÁRIA EM CHAPA DUPLA, EXTERNA, COM ÁREA LÍQUIDA MAIOR OU IGUAL A QUE 6 M², COM VÃO. AF_03/2024</v>
          </cell>
          <cell r="E8138" t="str">
            <v>M2</v>
          </cell>
          <cell r="F8138" t="str">
            <v>148,49</v>
          </cell>
          <cell r="G8138" t="str">
            <v>141,21</v>
          </cell>
        </row>
        <row r="8139">
          <cell r="C8139" t="str">
            <v>SINAPI98454</v>
          </cell>
          <cell r="D8139" t="str">
            <v>PAREDE DE MADEIRA COMPENSADA PARA CONSTRUÇÃO TEMPORÁRIA EM CHAPA DUPLA, EXTERNA, COM ÁREA LÍQUIDA MENOR QUE 6 M², COM VÃO. AF_03/2024</v>
          </cell>
          <cell r="E8139" t="str">
            <v>M2</v>
          </cell>
          <cell r="F8139" t="str">
            <v>191,94</v>
          </cell>
          <cell r="G8139" t="str">
            <v>180,99</v>
          </cell>
        </row>
        <row r="8140">
          <cell r="C8140" t="str">
            <v>SINAPI98455</v>
          </cell>
          <cell r="D8140" t="str">
            <v>PAREDE DE MADEIRA COMPENSADA PARA CONSTRUÇÃO TEMPORÁRIA EM CHAPA DUPLA, INTERNA, COM ÁREA LÍQUIDA MAIOR OU IGUAL A 6 M², COM VÃO. AF_03/2024</v>
          </cell>
          <cell r="E8140" t="str">
            <v>M2</v>
          </cell>
          <cell r="F8140" t="str">
            <v>115,58</v>
          </cell>
          <cell r="G8140" t="str">
            <v>111,44</v>
          </cell>
        </row>
        <row r="8141">
          <cell r="C8141" t="str">
            <v>SINAPI98456</v>
          </cell>
          <cell r="D8141" t="str">
            <v>PAREDE DE MADEIRA COMPENSADA PARA CONSTRUÇÃO TEMPORÁRIA EM CHAPA DUPLA, INTERNA, COM ÁREA LÍQUIDA MENOR QUE 6 M², COM VÃO. AF_03/2024</v>
          </cell>
          <cell r="E8141" t="str">
            <v>M2</v>
          </cell>
          <cell r="F8141" t="str">
            <v>151,94</v>
          </cell>
          <cell r="G8141" t="str">
            <v>144,95</v>
          </cell>
        </row>
        <row r="8142">
          <cell r="C8142" t="str">
            <v>SINAPI98458</v>
          </cell>
          <cell r="D8142" t="str">
            <v>TAPUME COM COMPENSADO DE MADEIRA. AF_03/2024</v>
          </cell>
          <cell r="E8142" t="str">
            <v>M2</v>
          </cell>
          <cell r="F8142" t="str">
            <v>93,13</v>
          </cell>
          <cell r="G8142" t="str">
            <v>88,50</v>
          </cell>
        </row>
        <row r="8143">
          <cell r="C8143" t="str">
            <v>SINAPI98459</v>
          </cell>
          <cell r="D8143" t="str">
            <v>TAPUME COM TELHA METÁLICA. AF_03/2024</v>
          </cell>
          <cell r="E8143" t="str">
            <v>M2</v>
          </cell>
          <cell r="F8143" t="str">
            <v>90,19</v>
          </cell>
          <cell r="G8143" t="str">
            <v>85,87</v>
          </cell>
        </row>
        <row r="8144">
          <cell r="C8144" t="str">
            <v>SINAPI98460</v>
          </cell>
          <cell r="D8144" t="str">
            <v>PISO PARA CONSTRUÇÃO TEMPORÁRIA EM MADEIRA, SEM REAPROVEITAMENTO. AF_03/2024</v>
          </cell>
          <cell r="E8144" t="str">
            <v>M2</v>
          </cell>
          <cell r="F8144" t="str">
            <v>67,07</v>
          </cell>
          <cell r="G8144" t="str">
            <v>64,17</v>
          </cell>
        </row>
        <row r="8145">
          <cell r="C8145" t="str">
            <v>SINAPI98461</v>
          </cell>
          <cell r="D8145" t="str">
            <v>ESTRUTURA DE MADEIRA PROVISÓRIA PARA SUPORTE DE CAIXA DÁGUA ELEVADA DE 1000 LITROS. AF_03/2024</v>
          </cell>
          <cell r="E8145" t="str">
            <v>UN</v>
          </cell>
          <cell r="F8145" t="str">
            <v>5.494,81</v>
          </cell>
          <cell r="G8145" t="str">
            <v>5.290,75</v>
          </cell>
        </row>
        <row r="8146">
          <cell r="C8146" t="str">
            <v>SINAPI98462</v>
          </cell>
          <cell r="D8146" t="str">
            <v>ESTRUTURA DE MADEIRA PROVISÓRIA PARA SUPORTE DE CAIXA DÁGUA ELEVADA DE 3000 LITROS. AF_03/2024</v>
          </cell>
          <cell r="E8146" t="str">
            <v>UN</v>
          </cell>
          <cell r="F8146" t="str">
            <v>9.338,90</v>
          </cell>
          <cell r="G8146" t="str">
            <v>8.984,53</v>
          </cell>
        </row>
        <row r="8147">
          <cell r="C8147" t="str">
            <v>SINAPI105113</v>
          </cell>
          <cell r="D8147" t="str">
            <v>ESTRUTURA DE MADEIRA PROVISÓRIA PARA SUPORTE DE CAIXA D'ÁGUA ELEVADA DE 2000 LITROS. AF_03/2024</v>
          </cell>
          <cell r="E8147" t="str">
            <v>UN</v>
          </cell>
          <cell r="F8147" t="str">
            <v>7.248,84</v>
          </cell>
          <cell r="G8147" t="str">
            <v>6.977,60</v>
          </cell>
        </row>
        <row r="8148">
          <cell r="C8148" t="str">
            <v>SINAPI105114</v>
          </cell>
          <cell r="D8148" t="str">
            <v>EXECUÇÃO DOS APOIOS PARA CONTÊINER OU MÓDULO HABITÁVEL. AF_03/2024</v>
          </cell>
          <cell r="E8148" t="str">
            <v>M3</v>
          </cell>
          <cell r="F8148" t="str">
            <v>1.875,52</v>
          </cell>
          <cell r="G8148" t="str">
            <v>1.745,86</v>
          </cell>
        </row>
        <row r="8149">
          <cell r="C8149" t="str">
            <v>SINAPI105115</v>
          </cell>
          <cell r="D8149" t="str">
            <v>INSTALAÇÃO E DESINSTALAÇÃO MECANIZADA DE CONTÊINER OU MÓDULO HABITÁVEL DE USOS DIVERSOS. AF_03/2024</v>
          </cell>
          <cell r="E8149" t="str">
            <v>UN</v>
          </cell>
          <cell r="F8149" t="str">
            <v>142,68</v>
          </cell>
          <cell r="G8149" t="str">
            <v>133,93</v>
          </cell>
        </row>
        <row r="8150">
          <cell r="C8150" t="str">
            <v>SINAPI105116</v>
          </cell>
          <cell r="D8150" t="str">
            <v>INSTALAÇÃO E DESINSTALAÇÃO MANUAL DE CONTÊINER OU MÓDULO HABITÁVEL PEQUENO. AF_03/2024</v>
          </cell>
          <cell r="E8150" t="str">
            <v>UN</v>
          </cell>
          <cell r="F8150" t="str">
            <v>14,55</v>
          </cell>
          <cell r="G8150" t="str">
            <v>13,06</v>
          </cell>
        </row>
        <row r="8151">
          <cell r="C8151" t="str">
            <v>SINAPI105126</v>
          </cell>
          <cell r="D8151" t="str">
            <v>INSTALAÇÃO DE CONCERTINA SIMPLES, ESPIRAL DE 300 MM. AF_03/2024</v>
          </cell>
          <cell r="E8151" t="str">
            <v>M</v>
          </cell>
          <cell r="F8151" t="str">
            <v>28,87</v>
          </cell>
          <cell r="G8151" t="str">
            <v>28,22</v>
          </cell>
        </row>
        <row r="8152">
          <cell r="C8152" t="str">
            <v>SINAPI105127</v>
          </cell>
          <cell r="D8152" t="str">
            <v>INSTALAÇÃO DE CONCERTINA DUPLA CLIPADA, ESPIRAL DE 300 MM. AF_03/2024</v>
          </cell>
          <cell r="E8152" t="str">
            <v>M</v>
          </cell>
          <cell r="F8152" t="str">
            <v>26,05</v>
          </cell>
          <cell r="G8152" t="str">
            <v>25,51</v>
          </cell>
        </row>
        <row r="8153">
          <cell r="C8153" t="str">
            <v>SINAPI105128</v>
          </cell>
          <cell r="D8153" t="str">
            <v>INSTALAÇÃO DE CONCERTINA FLAT, ESPIRAL DE 300 MM. AF_03/2024</v>
          </cell>
          <cell r="E8153" t="str">
            <v>M</v>
          </cell>
          <cell r="F8153" t="str">
            <v>88,44</v>
          </cell>
          <cell r="G8153" t="str">
            <v>85,45</v>
          </cell>
        </row>
        <row r="8154">
          <cell r="C8154" t="str">
            <v>SINAPI105130</v>
          </cell>
          <cell r="D8154" t="str">
            <v>EXECUÇÃO DE PILARETES PARA TAPUMES E CONSTRUÇÕES TEMPORÁRIAS. AF_03/2024</v>
          </cell>
          <cell r="E8154" t="str">
            <v>M</v>
          </cell>
          <cell r="F8154" t="str">
            <v>31,47</v>
          </cell>
          <cell r="G8154" t="str">
            <v>29,16</v>
          </cell>
        </row>
        <row r="8155">
          <cell r="C8155" t="str">
            <v>SINAPI5631</v>
          </cell>
          <cell r="D8155" t="str">
            <v>ESCAVADEIRA HIDRÁULICA SOBRE ESTEIRAS, CAÇAMBA 0,80 M3, PESO OPERACIONAL 17 T, POTENCIA BRUTA 111 HP - CHP DIURNO. AF_06/2014</v>
          </cell>
          <cell r="E8155" t="str">
            <v>CHP</v>
          </cell>
          <cell r="F8155" t="str">
            <v>216,27</v>
          </cell>
          <cell r="G8155" t="str">
            <v>212,00</v>
          </cell>
        </row>
        <row r="8156">
          <cell r="C8156" t="str">
            <v>SINAPI5678</v>
          </cell>
          <cell r="D8156" t="str">
            <v>RETROESCAVADEIRA SOBRE RODAS COM CARREGADEIRA, TRAÇÃO 4X4, POTÊNCIA LÍQ. 88 HP, CAÇAMBA CARREG. CAP. MÍN. 1 M3, CAÇAMBA RETRO CAP. 0,26 M3, PESO OPERACIONAL MÍN. 6.674 KG, PROFUNDIDADE ESCAVAÇÃO MÁX. 4,37 M - CHP DIURNO. AF_06/2014</v>
          </cell>
          <cell r="E8156" t="str">
            <v>CHP</v>
          </cell>
          <cell r="F8156" t="str">
            <v>148,38</v>
          </cell>
          <cell r="G8156" t="str">
            <v>144,11</v>
          </cell>
        </row>
        <row r="8157">
          <cell r="C8157" t="str">
            <v>SINAPI5680</v>
          </cell>
          <cell r="D8157" t="str">
            <v>RETROESCAVADEIRA SOBRE RODAS COM CARREGADEIRA, TRAÇÃO 4X2, POTÊNCIA LÍQ. 79 HP, CAÇAMBA CARREG. CAP. MÍN. 1 M3, CAÇAMBA RETRO CAP. 0,20 M3, PESO OPERACIONAL MÍN. 6.570 KG, PROFUNDIDADE ESCAVAÇÃO MÁX. 4,37 M - CHP DIURNO. AF_06/2014</v>
          </cell>
          <cell r="E8157" t="str">
            <v>CHP</v>
          </cell>
          <cell r="F8157" t="str">
            <v>136,64</v>
          </cell>
          <cell r="G8157" t="str">
            <v>132,37</v>
          </cell>
        </row>
        <row r="8158">
          <cell r="C8158" t="str">
            <v>SINAPI5684</v>
          </cell>
          <cell r="D8158" t="str">
            <v>ROLO COMPACTADOR VIBRATÓRIO DE UM CILINDRO AÇO LISO, POTÊNCIA 80 HP, PESO OPERACIONAL MÁXIMO 8,1 T, IMPACTO DINÂMICO 16,15 / 9,5 T, LARGURA DE TRABALHO 1,68 M - CHP DIURNO. AF_06/2014</v>
          </cell>
          <cell r="E8158" t="str">
            <v>CHP</v>
          </cell>
          <cell r="F8158" t="str">
            <v>167,44</v>
          </cell>
          <cell r="G8158" t="str">
            <v>164,19</v>
          </cell>
        </row>
        <row r="8159">
          <cell r="C8159" t="str">
            <v>SINAPI5689</v>
          </cell>
          <cell r="D8159" t="str">
            <v>GRADE DE DISCO CONTROLE REMOTO REBOCÁVEL, COM 24 DISCOS 24 X 6 MM COM PNEUS PARA TRANSPORTE - CHP DIURNO. AF_06/2014</v>
          </cell>
          <cell r="E8159" t="str">
            <v>CHP</v>
          </cell>
          <cell r="F8159" t="str">
            <v>6,48</v>
          </cell>
          <cell r="G8159" t="str">
            <v>6,48</v>
          </cell>
        </row>
        <row r="8160">
          <cell r="C8160" t="str">
            <v>SINAPI5795</v>
          </cell>
          <cell r="D8160" t="str">
            <v>MARTELETE OU ROMPEDOR PNEUMÁTICO MANUAL, 28 KG, COM SILENCIADOR - CHP DIURNO. AF_07/2016</v>
          </cell>
          <cell r="E8160" t="str">
            <v>CHP</v>
          </cell>
          <cell r="F8160" t="str">
            <v>32,70</v>
          </cell>
          <cell r="G8160" t="str">
            <v>29,74</v>
          </cell>
        </row>
        <row r="8161">
          <cell r="C8161" t="str">
            <v>SINAPI5811</v>
          </cell>
          <cell r="D8161" t="str">
            <v>CAMINHÃO BASCULANTE 6 M3, PESO BRUTO TOTAL 16.000 KG, CARGA ÚTIL MÁXIMA 13.071 KG, DISTÂNCIA ENTRE EIXOS 4,80 M, POTÊNCIA 230 CV INCLUSIVE CAÇAMBA METÁLICA - CHP DIURNO. AF_06/2014</v>
          </cell>
          <cell r="E8161" t="str">
            <v>CHP</v>
          </cell>
          <cell r="F8161" t="str">
            <v>210,22</v>
          </cell>
          <cell r="G8161" t="str">
            <v>206,30</v>
          </cell>
        </row>
        <row r="8162">
          <cell r="C8162" t="str">
            <v>SINAPI5823</v>
          </cell>
          <cell r="D8162" t="str">
            <v>USINA DE CONCRETO FIXA, CAPACIDADE NOMINAL DE 90 A 120 M3/H, SEM SILO - CHP DIURNO. AF_07/2016</v>
          </cell>
          <cell r="E8162" t="str">
            <v>CHP</v>
          </cell>
          <cell r="F8162" t="str">
            <v>252,23</v>
          </cell>
          <cell r="G8162" t="str">
            <v>236,38</v>
          </cell>
        </row>
        <row r="8163">
          <cell r="C8163" t="str">
            <v>SINAPI5824</v>
          </cell>
          <cell r="D8163" t="str">
            <v>CAMINHÃO TOCO, PBT 16.000 KG, CARGA ÚTIL MÁX. 10.685 KG, DIST. ENTRE EIXOS 4,8 M, POTÊNCIA 189 CV, INCLUSIVE CARROCERIA FIXA ABERTA DE MADEIRA P/ TRANSPORTE GERAL DE CARGA SECA, DIMEN. APROX. 2,5 X 7,00 X 0,50 M - CHP DIURNO. AF_06/2014</v>
          </cell>
          <cell r="E8163" t="str">
            <v>CHP</v>
          </cell>
          <cell r="F8163" t="str">
            <v>221,57</v>
          </cell>
          <cell r="G8163" t="str">
            <v>217,79</v>
          </cell>
        </row>
        <row r="8164">
          <cell r="C8164" t="str">
            <v>SINAPI5835</v>
          </cell>
          <cell r="D8164" t="str">
            <v>VIBROACABADORA DE ASFALTO SOBRE ESTEIRAS, LARGURA DE PAVIMENTAÇÃO 1,90 M A 5,30 M, POTÊNCIA 105 HP CAPACIDADE 450 T/H - CHP DIURNO. AF_11/2014</v>
          </cell>
          <cell r="E8164" t="str">
            <v>CHP</v>
          </cell>
          <cell r="F8164" t="str">
            <v>368,57</v>
          </cell>
          <cell r="G8164" t="str">
            <v>365,37</v>
          </cell>
        </row>
        <row r="8165">
          <cell r="C8165" t="str">
            <v>SINAPI5839</v>
          </cell>
          <cell r="D8165" t="str">
            <v>VASSOURA MECÂNICA REBOCÁVEL COM ESCOVA CILÍNDRICA, LARGURA ÚTIL DE VARRIMENTO DE 2,44 M - CHP DIURNO. AF_06/2014</v>
          </cell>
          <cell r="E8165" t="str">
            <v>CHP</v>
          </cell>
          <cell r="F8165" t="str">
            <v>9,56</v>
          </cell>
          <cell r="G8165" t="str">
            <v>9,56</v>
          </cell>
        </row>
        <row r="8166">
          <cell r="C8166" t="str">
            <v>SINAPI5843</v>
          </cell>
          <cell r="D8166" t="str">
            <v>TRATOR DE PNEUS, POTÊNCIA 122 CV, TRAÇÃO 4X4, PESO COM LASTRO DE 4.510 KG - CHP DIURNO. AF_06/2014</v>
          </cell>
          <cell r="E8166" t="str">
            <v>CHP</v>
          </cell>
          <cell r="F8166" t="str">
            <v>171,62</v>
          </cell>
          <cell r="G8166" t="str">
            <v>168,18</v>
          </cell>
        </row>
        <row r="8167">
          <cell r="C8167" t="str">
            <v>SINAPI5847</v>
          </cell>
          <cell r="D8167" t="str">
            <v>TRATOR DE ESTEIRAS, POTÊNCIA 170 HP, PESO OPERACIONAL 19 T, CAÇAMBA 5,2 M3 - CHP DIURNO. AF_06/2014</v>
          </cell>
          <cell r="E8167" t="str">
            <v>CHP</v>
          </cell>
          <cell r="F8167" t="str">
            <v>263,90</v>
          </cell>
          <cell r="G8167" t="str">
            <v>260,46</v>
          </cell>
        </row>
        <row r="8168">
          <cell r="C8168" t="str">
            <v>SINAPI5851</v>
          </cell>
          <cell r="D8168" t="str">
            <v>TRATOR DE ESTEIRAS, POTÊNCIA 150 HP, PESO OPERACIONAL 16,7 T, COM RODA MOTRIZ ELEVADA E LÂMINA 3,18 M3 - CHP DIURNO. AF_06/2014</v>
          </cell>
          <cell r="E8168" t="str">
            <v>CHP</v>
          </cell>
          <cell r="F8168" t="str">
            <v>252,26</v>
          </cell>
          <cell r="G8168" t="str">
            <v>248,82</v>
          </cell>
        </row>
        <row r="8169">
          <cell r="C8169" t="str">
            <v>SINAPI5855</v>
          </cell>
          <cell r="D8169" t="str">
            <v>TRATOR DE ESTEIRAS, POTÊNCIA 347 HP, PESO OPERACIONAL 38,5 T, COM LÂMINA 8,70 M3 - CHP DIURNO. AF_06/2014</v>
          </cell>
          <cell r="E8169" t="str">
            <v>CHP</v>
          </cell>
          <cell r="F8169" t="str">
            <v>663,45</v>
          </cell>
          <cell r="G8169" t="str">
            <v>660,01</v>
          </cell>
        </row>
        <row r="8170">
          <cell r="C8170" t="str">
            <v>SINAPI5863</v>
          </cell>
          <cell r="D8170" t="str">
            <v>ROLO COMPACTADOR VIBRATÓRIO REBOCÁVEL, CILINDRO DE AÇO LISO, POTÊNCIA DE TRAÇÃO DE 65 CV, PESO 4,7 T, IMPACTO DINÂMICO 18,3 T, LARGURA DE TRABALHO 1,67 M - CHP DIURNO. AF_02/2016</v>
          </cell>
          <cell r="E8170" t="str">
            <v>CHP</v>
          </cell>
          <cell r="F8170" t="str">
            <v>24,11</v>
          </cell>
          <cell r="G8170" t="str">
            <v>24,11</v>
          </cell>
        </row>
        <row r="8171">
          <cell r="C8171" t="str">
            <v>SINAPI5867</v>
          </cell>
          <cell r="D8171" t="str">
            <v>ROLO COMPACTADOR VIBRATÓRIO TANDEM AÇO LISO, POTÊNCIA 58 HP, PESO SEM/COM LASTRO 6,5 / 9,4 T, LARGURA DE TRABALHO 1,2 M - CHP DIURNO. AF_06/2014</v>
          </cell>
          <cell r="E8171" t="str">
            <v>CHP</v>
          </cell>
          <cell r="F8171" t="str">
            <v>169,50</v>
          </cell>
          <cell r="G8171" t="str">
            <v>166,25</v>
          </cell>
        </row>
        <row r="8172">
          <cell r="C8172" t="str">
            <v>SINAPI5875</v>
          </cell>
          <cell r="D8172" t="str">
            <v>RETROESCAVADEIRA SOBRE RODAS COM CARREGADEIRA, TRAÇÃO 4X4, POTÊNCIA LÍQ. 72 HP, CAÇAMBA CARREG. CAP. MÍN. 0,79 M3, CAÇAMBA RETRO CAP. 0,18 M3, PESO OPERACIONAL MÍN. 7.140 KG, PROFUNDIDADE ESCAVAÇÃO MÁX. 4,50 M - CHP DIURNO. AF_06/2014</v>
          </cell>
          <cell r="E8172" t="str">
            <v>CHP</v>
          </cell>
          <cell r="F8172" t="str">
            <v>137,09</v>
          </cell>
          <cell r="G8172" t="str">
            <v>132,82</v>
          </cell>
        </row>
        <row r="8173">
          <cell r="C8173" t="str">
            <v>SINAPI5879</v>
          </cell>
          <cell r="D8173" t="str">
            <v>ROLO COMPACTADOR VIBRATÓRIO PÉ DE CARNEIRO, OPERADO POR CONTROLE REMOTO, POTÊNCIA 12,5 KW, PESO OPERACIONAL 1,675 T, LARGURA DE TRABALHO 0,85 M - CHP DIURNO. AF_02/2016</v>
          </cell>
          <cell r="E8173" t="str">
            <v>CHP</v>
          </cell>
          <cell r="F8173" t="str">
            <v>151,88</v>
          </cell>
          <cell r="G8173" t="str">
            <v>148,63</v>
          </cell>
        </row>
        <row r="8174">
          <cell r="C8174" t="str">
            <v>SINAPI5882</v>
          </cell>
          <cell r="D8174" t="str">
            <v>USINA DE LAMA ASFÁLTICA, PROD 30 A 50 T/H, SILO DE AGREGADO 7 M3, RESERVATÓRIOS PARA EMULSÃO E ÁGUA DE 2,3 M3 CADA, MISTURADOR TIPO PUG MILL A SER MONTADO SOBRE CAMINHÃO - CHP DIURNO. AF_10/2014</v>
          </cell>
          <cell r="E8174" t="str">
            <v>CHP</v>
          </cell>
          <cell r="F8174" t="str">
            <v>131,41</v>
          </cell>
          <cell r="G8174" t="str">
            <v>128,55</v>
          </cell>
        </row>
        <row r="8175">
          <cell r="C8175" t="str">
            <v>SINAPI5890</v>
          </cell>
          <cell r="D8175" t="str">
            <v>CAMINHÃO TOCO, PESO BRUTO TOTAL 14.300 KG, CARGA ÚTIL MÁXIMA 9590 KG, DISTÂNCIA ENTRE EIXOS 4,76 M, POTÊNCIA 185 CV (NÃO INCLUI CARROCERIA) - CHP DIURNO. AF_06/2014</v>
          </cell>
          <cell r="E8175" t="str">
            <v>CHP</v>
          </cell>
          <cell r="F8175" t="str">
            <v>208,61</v>
          </cell>
          <cell r="G8175" t="str">
            <v>204,83</v>
          </cell>
        </row>
        <row r="8176">
          <cell r="C8176" t="str">
            <v>SINAPI5894</v>
          </cell>
          <cell r="D8176" t="str">
            <v>CAMINHÃO TOCO, PESO BRUTO TOTAL 16.000 KG, CARGA ÚTIL MÁXIMA DE 10.685 KG, DISTÂNCIA ENTRE EIXOS 4,80 M, POTÊNCIA 189 CV EXCLUSIVE CARROCERIA - CHP DIURNO. AF_06/2014</v>
          </cell>
          <cell r="E8176" t="str">
            <v>CHP</v>
          </cell>
          <cell r="F8176" t="str">
            <v>217,02</v>
          </cell>
          <cell r="G8176" t="str">
            <v>213,24</v>
          </cell>
        </row>
        <row r="8177">
          <cell r="C8177" t="str">
            <v>SINAPI5901</v>
          </cell>
          <cell r="D8177" t="str">
            <v>CAMINHÃO PIPA 10.000 L TRUCADO, PESO BRUTO TOTAL 23.000 KG, CARGA ÚTIL MÁXIMA 15.935 KG, DISTÂNCIA ENTRE EIXOS 4,8 M, POTÊNCIA 230 CV, INCLUSIVE TANQUE DE AÇO PARA TRANSPORTE DE ÁGUA - CHP DIURNO. AF_06/2014</v>
          </cell>
          <cell r="E8177" t="str">
            <v>CHP</v>
          </cell>
          <cell r="F8177" t="str">
            <v>322,16</v>
          </cell>
          <cell r="G8177" t="str">
            <v>318,38</v>
          </cell>
        </row>
        <row r="8178">
          <cell r="C8178" t="str">
            <v>SINAPI5909</v>
          </cell>
          <cell r="D8178" t="str">
            <v>ESPARGIDOR DE ASFALTO PRESSURIZADO COM TANQUE DE 2500 L, REBOCÁVEL COM MOTOR A GASOLINA POTÊNCIA 3,4 HP - CHP DIURNO. AF_07/2014</v>
          </cell>
          <cell r="E8178" t="str">
            <v>CHP</v>
          </cell>
          <cell r="F8178" t="str">
            <v>41,71</v>
          </cell>
          <cell r="G8178" t="str">
            <v>38,85</v>
          </cell>
        </row>
        <row r="8179">
          <cell r="C8179" t="str">
            <v>SINAPI5921</v>
          </cell>
          <cell r="D8179" t="str">
            <v>GRADE DE DISCO REBOCÁVEL COM 20 DISCOS 24" X 6 MM COM PNEUS PARA TRANSPORTE - CHP DIURNO. AF_06/2014</v>
          </cell>
          <cell r="E8179" t="str">
            <v>CHP</v>
          </cell>
          <cell r="F8179" t="str">
            <v>5,07</v>
          </cell>
          <cell r="G8179" t="str">
            <v>5,07</v>
          </cell>
        </row>
        <row r="8180">
          <cell r="C8180" t="str">
            <v>SINAPI5928</v>
          </cell>
          <cell r="D8180" t="str">
            <v>GUINDAUTO HIDRÁULICO, CAPACIDADE MÁXIMA DE CARGA 6200 KG, MOMENTO MÁXIMO DE CARGA 11,7 TM, ALCANCE MÁXIMO HORIZONTAL 9,70 M, INCLUSIVE CAMINHÃO TOCO PBT 16.000 KG, POTÊNCIA DE 189 CV - CHP DIURNO. AF_06/2014</v>
          </cell>
          <cell r="E8180" t="str">
            <v>CHP</v>
          </cell>
          <cell r="F8180" t="str">
            <v>282,95</v>
          </cell>
          <cell r="G8180" t="str">
            <v>278,67</v>
          </cell>
        </row>
        <row r="8181">
          <cell r="C8181" t="str">
            <v>SINAPI5932</v>
          </cell>
          <cell r="D8181" t="str">
            <v>MOTONIVELADORA POTÊNCIA BÁSICA LÍQUIDA (PRIMEIRA MARCHA) 125 HP, PESO BRUTO 13032 KG, LARGURA DA LÂMINA DE 3,7 M - CHP DIURNO. AF_06/2014</v>
          </cell>
          <cell r="E8181" t="str">
            <v>CHP</v>
          </cell>
          <cell r="F8181" t="str">
            <v>252,60</v>
          </cell>
          <cell r="G8181" t="str">
            <v>248,19</v>
          </cell>
        </row>
        <row r="8182">
          <cell r="C8182" t="str">
            <v>SINAPI5940</v>
          </cell>
          <cell r="D8182" t="str">
            <v>PÁ CARREGADEIRA SOBRE RODAS, POTÊNCIA LÍQUIDA 128 HP, CAPACIDADE DA CAÇAMBA 1,7 A 2,8 M3, PESO OPERACIONAL 11632 KG - CHP DIURNO. AF_06/2014</v>
          </cell>
          <cell r="E8182" t="str">
            <v>CHP</v>
          </cell>
          <cell r="F8182" t="str">
            <v>180,39</v>
          </cell>
          <cell r="G8182" t="str">
            <v>177,19</v>
          </cell>
        </row>
        <row r="8183">
          <cell r="C8183" t="str">
            <v>SINAPI5944</v>
          </cell>
          <cell r="D8183" t="str">
            <v>PÁ CARREGADEIRA SOBRE RODAS, POTÊNCIA 197 HP, CAPACIDADE DA CAÇAMBA 2,5 A 3,5 M3, PESO OPERACIONAL 18338 KG - CHP DIURNO. AF_06/2014</v>
          </cell>
          <cell r="E8183" t="str">
            <v>CHP</v>
          </cell>
          <cell r="F8183" t="str">
            <v>219,83</v>
          </cell>
          <cell r="G8183" t="str">
            <v>216,63</v>
          </cell>
        </row>
        <row r="8184">
          <cell r="C8184" t="str">
            <v>SINAPI5953</v>
          </cell>
          <cell r="D8184" t="str">
            <v>COMPRESSOR DE AR REBOCÁVEL, VAZÃO 189 PCM, PRESSÃO EFETIVA DE TRABALHO 102 PSI, MOTOR DIESEL, POTÊNCIA 63 CV - CHP DIURNO. AF_06/2015</v>
          </cell>
          <cell r="E8184" t="str">
            <v>CHP</v>
          </cell>
          <cell r="F8184" t="str">
            <v>60,14</v>
          </cell>
          <cell r="G8184" t="str">
            <v>60,14</v>
          </cell>
        </row>
        <row r="8185">
          <cell r="C8185" t="str">
            <v>SINAPI6259</v>
          </cell>
          <cell r="D8185" t="str">
            <v>CAMINHÃO PIPA 6.000 L, PESO BRUTO TOTAL 13.000 KG, DISTÂNCIA ENTRE EIXOS 4,80 M, POTÊNCIA 189 CV INCLUSIVE TANQUE DE AÇO PARA TRANSPORTE DE ÁGUA, CAPACIDADE 6 M3 - CHP DIURNO. AF_06/2014</v>
          </cell>
          <cell r="E8185" t="str">
            <v>CHP</v>
          </cell>
          <cell r="F8185" t="str">
            <v>260,74</v>
          </cell>
          <cell r="G8185" t="str">
            <v>256,96</v>
          </cell>
        </row>
        <row r="8186">
          <cell r="C8186" t="str">
            <v>SINAPI6879</v>
          </cell>
          <cell r="D8186" t="str">
            <v>ROLO COMPACTADOR DE PNEUS ESTÁTICO, PRESSÃO VARIÁVEL, POTÊNCIA 111 HP, PESO SEM/COM LASTRO 9,5 / 26 T, LARGURA DE TRABALHO 1,90 M - CHP DIURNO. AF_07/2014</v>
          </cell>
          <cell r="E8186" t="str">
            <v>CHP</v>
          </cell>
          <cell r="F8186" t="str">
            <v>219,67</v>
          </cell>
          <cell r="G8186" t="str">
            <v>216,42</v>
          </cell>
        </row>
        <row r="8187">
          <cell r="C8187" t="str">
            <v>SINAPI7030</v>
          </cell>
          <cell r="D8187" t="str">
            <v>TANQUE DE ASFALTO ESTACIONÁRIO COM SERPENTINA, CAPACIDADE 30.000 L - CHP DIURNO. AF_05/2023</v>
          </cell>
          <cell r="E8187" t="str">
            <v>CHP</v>
          </cell>
          <cell r="F8187" t="str">
            <v>266,52</v>
          </cell>
          <cell r="G8187" t="str">
            <v>266,52</v>
          </cell>
        </row>
        <row r="8188">
          <cell r="C8188" t="str">
            <v>SINAPI7042</v>
          </cell>
          <cell r="D8188" t="str">
            <v>MOTOBOMBA TRASH (PARA ÁGUA SUJA) AUTO ESCORVANTE, MOTOR GASOLINA DE 6,41 HP, DIÂMETROS DE SUCÇÃO X RECALQUE: 3" X 3", HM/Q = 10 MCA / 60 M3/H A 23 MCA / 0 M3/H - CHP DIURNO. AF_10/2014</v>
          </cell>
          <cell r="E8188" t="str">
            <v>CHP</v>
          </cell>
          <cell r="F8188" t="str">
            <v>24,55</v>
          </cell>
          <cell r="G8188" t="str">
            <v>24,55</v>
          </cell>
        </row>
        <row r="8189">
          <cell r="C8189" t="str">
            <v>SINAPI7049</v>
          </cell>
          <cell r="D8189" t="str">
            <v>ROLO COMPACTADOR PE DE CARNEIRO VIBRATORIO, POTENCIA 125 HP, PESO OPERACIONAL SEM/COM LASTRO 11,95 / 13,30 T, IMPACTO DINAMICO 38,5 / 22,5 T, LARGURA DE TRABALHO 2,15 M - CHP DIURNO. AF_06/2014</v>
          </cell>
          <cell r="E8189" t="str">
            <v>CHP</v>
          </cell>
          <cell r="F8189" t="str">
            <v>230,29</v>
          </cell>
          <cell r="G8189" t="str">
            <v>227,04</v>
          </cell>
        </row>
        <row r="8190">
          <cell r="C8190" t="str">
            <v>SINAPI67826</v>
          </cell>
          <cell r="D8190" t="str">
            <v>CAMINHÃO BASCULANTE 6 M3 TOCO, PESO BRUTO TOTAL 16.000 KG, CARGA ÚTIL MÁXIMA 11.130 KG, DISTÂNCIA ENTRE EIXOS 5,36 M, POTÊNCIA 185 CV, INCLUSIVE CAÇAMBA METÁLICA - CHP DIURNO. AF_06/2014</v>
          </cell>
          <cell r="E8190" t="str">
            <v>CHP</v>
          </cell>
          <cell r="F8190" t="str">
            <v>193,15</v>
          </cell>
          <cell r="G8190" t="str">
            <v>189,23</v>
          </cell>
        </row>
        <row r="8191">
          <cell r="C8191" t="str">
            <v>SINAPI73417</v>
          </cell>
          <cell r="D8191" t="str">
            <v>GRUPO GERADOR ESTACIONÁRIO, MOTOR DIESEL POTÊNCIA 170 KVA - CHP DIURNO. AF_02/2016</v>
          </cell>
          <cell r="E8191" t="str">
            <v>CHP</v>
          </cell>
          <cell r="F8191" t="str">
            <v>190,36</v>
          </cell>
          <cell r="G8191" t="str">
            <v>190,36</v>
          </cell>
        </row>
        <row r="8192">
          <cell r="C8192" t="str">
            <v>SINAPI73436</v>
          </cell>
          <cell r="D8192" t="str">
            <v>ROLO COMPACTADOR VIBRATÓRIO PÉ DE CARNEIRO PARA SOLOS, POTÊNCIA 80 HP, PESO OPERACIONAL SEM/COM LASTRO 7,4 / 8,8 T, LARGURA DE TRABALHO 1,68 M - CHP DIURNO. AF_02/2016</v>
          </cell>
          <cell r="E8192" t="str">
            <v>CHP</v>
          </cell>
          <cell r="F8192" t="str">
            <v>170,67</v>
          </cell>
          <cell r="G8192" t="str">
            <v>167,42</v>
          </cell>
        </row>
        <row r="8193">
          <cell r="C8193" t="str">
            <v>SINAPI73467</v>
          </cell>
          <cell r="D8193" t="str">
            <v>CAMINHÃO TOCO, PBT 14.300 KG, CARGA ÚTIL MÁX. 9.710 KG, DIST. ENTRE EIXOS 3,56 M, POTÊNCIA 185 CV, INCLUSIVE CARROCERIA FIXA ABERTA DE MADEIRA P/ TRANSPORTE GERAL DE CARGA SECA, DIMEN. APROX. 2,50 X 6,50 X 0,50 M - CHP DIURNO. AF_06/2014</v>
          </cell>
          <cell r="E8193" t="str">
            <v>CHP</v>
          </cell>
          <cell r="F8193" t="str">
            <v>253,30</v>
          </cell>
          <cell r="G8193" t="str">
            <v>249,52</v>
          </cell>
        </row>
        <row r="8194">
          <cell r="C8194" t="str">
            <v>SINAPI73536</v>
          </cell>
          <cell r="D8194" t="str">
            <v>MOTOBOMBA CENTRÍFUGA, MOTOR A GASOLINA, POTÊNCIA 5,42 HP, BOCAIS 1 1/2" X 1", DIÂMETRO ROTOR 143 MM HM/Q = 6 MCA / 16,8 M3/H A 38 MCA / 6,6 M3/H - CHP DIURNO. AF_06/2014</v>
          </cell>
          <cell r="E8194" t="str">
            <v>CHP</v>
          </cell>
          <cell r="F8194" t="str">
            <v>20,76</v>
          </cell>
          <cell r="G8194" t="str">
            <v>20,76</v>
          </cell>
        </row>
        <row r="8195">
          <cell r="C8195" t="str">
            <v>SINAPI83362</v>
          </cell>
          <cell r="D8195" t="str">
            <v>ESPARGIDOR DE ASFALTO PRESSURIZADO, TANQUE 6 M3 COM ISOLAÇÃO TÉRMICA, AQUECIDO COM 2 MAÇARICOS, COM BARRA ESPARGIDORA 3,60 M, MONTADO SOBRE CAMINHÃO  TOCO, PBT 14.300 KG, POTÊNCIA 185 CV - CHP DIURNO. AF_05/2023</v>
          </cell>
          <cell r="E8195" t="str">
            <v>CHP</v>
          </cell>
          <cell r="F8195" t="str">
            <v>279,75</v>
          </cell>
          <cell r="G8195" t="str">
            <v>275,97</v>
          </cell>
        </row>
        <row r="8196">
          <cell r="C8196" t="str">
            <v>SINAPI83765</v>
          </cell>
          <cell r="D8196" t="str">
            <v>GRUPO DE SOLDAGEM COM GERADOR A DIESEL 60 CV PARA SOLDA ELÉTRICA, SOBRE 04 RODAS, COM MOTOR 4 CILINDROS 600 A - CHP DIURNO. AF_02/2016</v>
          </cell>
          <cell r="E8196" t="str">
            <v>CHP</v>
          </cell>
          <cell r="F8196" t="str">
            <v>108,14</v>
          </cell>
          <cell r="G8196" t="str">
            <v>104,34</v>
          </cell>
        </row>
        <row r="8197">
          <cell r="C8197" t="str">
            <v>SINAPI87445</v>
          </cell>
          <cell r="D8197" t="str">
            <v>BETONEIRA CAPACIDADE NOMINAL 400 L, CAPACIDADE DE MISTURA 310 L, MOTOR A DIESEL POTÊNCIA 5,0 HP, SEM CARREGADOR - CHP DIURNO. AF_05/2023</v>
          </cell>
          <cell r="E8197" t="str">
            <v>CHP</v>
          </cell>
          <cell r="F8197" t="str">
            <v>5,20</v>
          </cell>
          <cell r="G8197" t="str">
            <v>5,20</v>
          </cell>
        </row>
        <row r="8198">
          <cell r="C8198" t="str">
            <v>SINAPI88386</v>
          </cell>
          <cell r="D8198" t="str">
            <v>MISTURADOR DE ARGAMASSA, EIXO HORIZONTAL, CAPACIDADE DE MISTURA 300 KG, MOTOR ELÉTRICO POTÊNCIA 5 CV - CHP DIURNO. AF_05/2023</v>
          </cell>
          <cell r="E8198" t="str">
            <v>CHP</v>
          </cell>
          <cell r="F8198" t="str">
            <v>4,26</v>
          </cell>
          <cell r="G8198" t="str">
            <v>4,26</v>
          </cell>
        </row>
        <row r="8199">
          <cell r="C8199" t="str">
            <v>SINAPI88393</v>
          </cell>
          <cell r="D8199" t="str">
            <v>MISTURADOR DE ARGAMASSA, EIXO HORIZONTAL, CAPACIDADE DE MISTURA 600 KG, MOTOR ELÉTRICO POTÊNCIA 7,5 CV - CHP DIURNO. AF_05/2023</v>
          </cell>
          <cell r="E8199" t="str">
            <v>CHP</v>
          </cell>
          <cell r="F8199" t="str">
            <v>5,82</v>
          </cell>
          <cell r="G8199" t="str">
            <v>5,82</v>
          </cell>
        </row>
        <row r="8200">
          <cell r="C8200" t="str">
            <v>SINAPI88399</v>
          </cell>
          <cell r="D8200" t="str">
            <v>MISTURADOR DE ARGAMASSA, EIXO HORIZONTAL, CAPACIDADE DE MISTURA 160 KG, MOTOR ELÉTRICO POTÊNCIA 3 CV - CHP DIURNO. AF_05/2023</v>
          </cell>
          <cell r="E8200" t="str">
            <v>CHP</v>
          </cell>
          <cell r="F8200" t="str">
            <v>3,19</v>
          </cell>
          <cell r="G8200" t="str">
            <v>3,19</v>
          </cell>
        </row>
        <row r="8201">
          <cell r="C8201" t="str">
            <v>SINAPI88418</v>
          </cell>
          <cell r="D8201" t="str">
            <v>PROJETOR DE ARGAMASSA, CAPACIDADE DE PROJEÇÃO 1,5 M3/H, ALCANCE DE 30 ATÉ 60 M, MOTOR ELÉTRICO POTÊNCIA 7,5 HP - CHP DIURNO. AF_06/2014</v>
          </cell>
          <cell r="E8201" t="str">
            <v>CHP</v>
          </cell>
          <cell r="F8201" t="str">
            <v>13,23</v>
          </cell>
          <cell r="G8201" t="str">
            <v>13,23</v>
          </cell>
        </row>
        <row r="8202">
          <cell r="C8202" t="str">
            <v>SINAPI88433</v>
          </cell>
          <cell r="D8202" t="str">
            <v>PROJETOR DE ARGAMASSA, CAPACIDADE DE PROJEÇÃO 2 M3/H, ALCANCE ATÉ 50 M, MOTOR ELÉTRICO POTÊNCIA 7,5 HP - CHP DIURNO. AF_06/2014</v>
          </cell>
          <cell r="E8202" t="str">
            <v>CHP</v>
          </cell>
          <cell r="F8202" t="str">
            <v>17,27</v>
          </cell>
          <cell r="G8202" t="str">
            <v>17,27</v>
          </cell>
        </row>
        <row r="8203">
          <cell r="C8203" t="str">
            <v>SINAPI88830</v>
          </cell>
          <cell r="D8203" t="str">
            <v>BETONEIRA CAPACIDADE NOMINAL DE 400 L, CAPACIDADE DE MISTURA 280 L, MOTOR ELÉTRICO TRIFÁSICO POTÊNCIA DE 2 CV, SEM CARREGADOR - CHP DIURNO. AF_05/2023</v>
          </cell>
          <cell r="E8203" t="str">
            <v>CHP</v>
          </cell>
          <cell r="F8203" t="str">
            <v>1,65</v>
          </cell>
          <cell r="G8203" t="str">
            <v>1,65</v>
          </cell>
        </row>
        <row r="8204">
          <cell r="C8204" t="str">
            <v>SINAPI88843</v>
          </cell>
          <cell r="D8204" t="str">
            <v>TRATOR DE ESTEIRAS, POTÊNCIA 125 HP, PESO OPERACIONAL 12,9 T, COM LÂMINA 2,7 M3 - CHP DIURNO. AF_10/2014</v>
          </cell>
          <cell r="E8204" t="str">
            <v>CHP</v>
          </cell>
          <cell r="F8204" t="str">
            <v>212,29</v>
          </cell>
          <cell r="G8204" t="str">
            <v>208,85</v>
          </cell>
        </row>
        <row r="8205">
          <cell r="C8205" t="str">
            <v>SINAPI88907</v>
          </cell>
          <cell r="D8205" t="str">
            <v>ESCAVADEIRA HIDRÁULICA SOBRE ESTEIRAS, CAÇAMBA 1,20 M3, PESO OPERACIONAL 21 T, POTÊNCIA BRUTA 155 HP - CHP DIURNO. AF_06/2014</v>
          </cell>
          <cell r="E8205" t="str">
            <v>CHP</v>
          </cell>
          <cell r="F8205" t="str">
            <v>254,39</v>
          </cell>
          <cell r="G8205" t="str">
            <v>250,12</v>
          </cell>
        </row>
        <row r="8206">
          <cell r="C8206" t="str">
            <v>SINAPI89021</v>
          </cell>
          <cell r="D8206" t="str">
            <v>BOMBA SUBMERSÍVEL ELÉTRICA TRIFÁSICA, POTÊNCIA 2,96 HP, Ø ROTOR 144 MM SEMI-ABERTO, BOCAL DE SAÍDA Ø 2", HM/Q = 2 MCA / 38,8 M3/H A 28 MCA / 5 M3/H - CHP DIURNO. AF_06/2014</v>
          </cell>
          <cell r="E8206" t="str">
            <v>CHP</v>
          </cell>
          <cell r="F8206" t="str">
            <v>2,31</v>
          </cell>
          <cell r="G8206" t="str">
            <v>2,31</v>
          </cell>
        </row>
        <row r="8207">
          <cell r="C8207" t="str">
            <v>SINAPI89028</v>
          </cell>
          <cell r="D8207" t="str">
            <v>TANQUE DE ASFALTO ESTACIONÁRIO COM MAÇARICO, CAPACIDADE 20.000 L - CHP DIURNO. AF_05/2023</v>
          </cell>
          <cell r="E8207" t="str">
            <v>CHP</v>
          </cell>
          <cell r="F8207" t="str">
            <v>179,41</v>
          </cell>
          <cell r="G8207" t="str">
            <v>179,41</v>
          </cell>
        </row>
        <row r="8208">
          <cell r="C8208" t="str">
            <v>SINAPI89032</v>
          </cell>
          <cell r="D8208" t="str">
            <v>TRATOR DE ESTEIRAS, POTÊNCIA 100 HP, PESO OPERACIONAL 9,4 T, COM LÂMINA 2,19 M3 - CHP DIURNO. AF_06/2014</v>
          </cell>
          <cell r="E8208" t="str">
            <v>CHP</v>
          </cell>
          <cell r="F8208" t="str">
            <v>192,15</v>
          </cell>
          <cell r="G8208" t="str">
            <v>188,71</v>
          </cell>
        </row>
        <row r="8209">
          <cell r="C8209" t="str">
            <v>SINAPI89035</v>
          </cell>
          <cell r="D8209" t="str">
            <v>TRATOR DE PNEUS, POTÊNCIA 85 CV, TRAÇÃO 4X4, PESO COM LASTRO DE 4.675 KG - CHP DIURNO. AF_06/2014</v>
          </cell>
          <cell r="E8209" t="str">
            <v>CHP</v>
          </cell>
          <cell r="F8209" t="str">
            <v>130,88</v>
          </cell>
          <cell r="G8209" t="str">
            <v>127,44</v>
          </cell>
        </row>
        <row r="8210">
          <cell r="C8210" t="str">
            <v>SINAPI89225</v>
          </cell>
          <cell r="D8210" t="str">
            <v>BETONEIRA CAPACIDADE NOMINAL DE 600 L, CAPACIDADE DE MISTURA 360 L, MOTOR ELÉTRICO TRIFÁSICO POTÊNCIA DE 4 CV, SEM CARREGADOR - CHP DIURNO. AF_05/2023</v>
          </cell>
          <cell r="E8210" t="str">
            <v>CHP</v>
          </cell>
          <cell r="F8210" t="str">
            <v>4,76</v>
          </cell>
          <cell r="G8210" t="str">
            <v>4,76</v>
          </cell>
        </row>
        <row r="8211">
          <cell r="C8211" t="str">
            <v>SINAPI89234</v>
          </cell>
          <cell r="D8211" t="str">
            <v>FRESADORA DE ASFALTO A FRIO SOBRE RODAS, LARGURA FRESAGEM DE 1,0 M, POTÊNCIA 208 HP - CHP DIURNO. AF_11/2014</v>
          </cell>
          <cell r="E8211" t="str">
            <v>CHP</v>
          </cell>
          <cell r="F8211" t="str">
            <v>560,04</v>
          </cell>
          <cell r="G8211" t="str">
            <v>556,84</v>
          </cell>
        </row>
        <row r="8212">
          <cell r="C8212" t="str">
            <v>SINAPI89242</v>
          </cell>
          <cell r="D8212" t="str">
            <v>FRESADORA DE ASFALTO A FRIO SOBRE RODAS, LARGURA FRESAGEM DE 2,0 M, POTÊNCIA 550 HP - CHP DIURNO. AF_11/2014</v>
          </cell>
          <cell r="E8212" t="str">
            <v>CHP</v>
          </cell>
          <cell r="F8212" t="str">
            <v>1.318,84</v>
          </cell>
          <cell r="G8212" t="str">
            <v>1.315,64</v>
          </cell>
        </row>
        <row r="8213">
          <cell r="C8213" t="str">
            <v>SINAPI89250</v>
          </cell>
          <cell r="D8213" t="str">
            <v>RECICLADORA DE ASFALTO A FRIO SOBRE RODAS, LARGURA FRESAGEM DE 2,0 M, POTÊNCIA 422 HP - CHP DIURNO. AF_11/2014</v>
          </cell>
          <cell r="E8213" t="str">
            <v>CHP</v>
          </cell>
          <cell r="F8213" t="str">
            <v>1.142,73</v>
          </cell>
          <cell r="G8213" t="str">
            <v>1.139,53</v>
          </cell>
        </row>
        <row r="8214">
          <cell r="C8214" t="str">
            <v>SINAPI89257</v>
          </cell>
          <cell r="D8214" t="str">
            <v>VIBROACABADORA DE ASFALTO SOBRE ESTEIRAS, LARGURA DE PAVIMENTAÇÃO 2,13 M A 4,55 M, POTÊNCIA 100 HP CAPACIDADE 400 T/H - CHP DIURNO. AF_11/2014</v>
          </cell>
          <cell r="E8214" t="str">
            <v>CHP</v>
          </cell>
          <cell r="F8214" t="str">
            <v>319,26</v>
          </cell>
          <cell r="G8214" t="str">
            <v>316,06</v>
          </cell>
        </row>
        <row r="8215">
          <cell r="C8215" t="str">
            <v>SINAPI89272</v>
          </cell>
          <cell r="D8215" t="str">
            <v>GUINDASTE HIDRÁULICO AUTOPROPELIDO, COM LANÇA TELESCÓPICA 28,80 M, CAPACIDADE MÁXIMA 30 T, POTÊNCIA 97 KW, TRAÇÃO 4 X 4 - CHP DIURNO. AF_11/2014</v>
          </cell>
          <cell r="E8215" t="str">
            <v>CHP</v>
          </cell>
          <cell r="F8215" t="str">
            <v>220,42</v>
          </cell>
          <cell r="G8215" t="str">
            <v>217,33</v>
          </cell>
        </row>
        <row r="8216">
          <cell r="C8216" t="str">
            <v>SINAPI89278</v>
          </cell>
          <cell r="D8216" t="str">
            <v>BETONEIRA CAPACIDADE NOMINAL DE 600 L, CAPACIDADE DE MISTURA 440 L, MOTOR A DIESEL POTÊNCIA 10 HP, COM CARREGADOR - CHP DIURNO. AF_05/2023</v>
          </cell>
          <cell r="E8216" t="str">
            <v>CHP</v>
          </cell>
          <cell r="F8216" t="str">
            <v>12,07</v>
          </cell>
          <cell r="G8216" t="str">
            <v>12,07</v>
          </cell>
        </row>
        <row r="8217">
          <cell r="C8217" t="str">
            <v>SINAPI89843</v>
          </cell>
          <cell r="D8217" t="str">
            <v>BATE-ESTACAS POR GRAVIDADE, POTÊNCIA DE 160 HP, PESO DO MARTELO ATÉ 3 TONELADAS - CHP DIURNO. AF_11/2014</v>
          </cell>
          <cell r="E8217" t="str">
            <v>CHP</v>
          </cell>
          <cell r="F8217" t="str">
            <v>224,39</v>
          </cell>
          <cell r="G8217" t="str">
            <v>217,45</v>
          </cell>
        </row>
        <row r="8218">
          <cell r="C8218" t="str">
            <v>SINAPI89876</v>
          </cell>
          <cell r="D8218" t="str">
            <v>CAMINHÃO BASCULANTE 14 M3, COM CAVALO MECÂNICO DE CAPACIDADE MÁXIMA DE TRAÇÃO COMBINADO DE 36000 KG, POTÊNCIA 286 CV, INCLUSIVE SEMIREBOQUE COM CAÇAMBA METÁLICA - CHP DIURNO. AF_12/2014</v>
          </cell>
          <cell r="E8218" t="str">
            <v>CHP</v>
          </cell>
          <cell r="F8218" t="str">
            <v>336,90</v>
          </cell>
          <cell r="G8218" t="str">
            <v>332,98</v>
          </cell>
        </row>
        <row r="8219">
          <cell r="C8219" t="str">
            <v>SINAPI89883</v>
          </cell>
          <cell r="D8219" t="str">
            <v>CAMINHÃO BASCULANTE 18 M3, COM CAVALO MECÂNICO DE CAPACIDADE MÁXIMA DE TRAÇÃO COMBINADO DE 45000 KG, POTÊNCIA 330 CV, INCLUSIVE SEMIREBOQUE COM CAÇAMBA METÁLICA - CHP DIURNO. AF_12/2014</v>
          </cell>
          <cell r="E8219" t="str">
            <v>CHP</v>
          </cell>
          <cell r="F8219" t="str">
            <v>371,67</v>
          </cell>
          <cell r="G8219" t="str">
            <v>367,75</v>
          </cell>
        </row>
        <row r="8220">
          <cell r="C8220" t="str">
            <v>SINAPI90586</v>
          </cell>
          <cell r="D8220" t="str">
            <v>VIBRADOR DE IMERSÃO, DIÂMETRO DE PONTEIRA 45MM, MOTOR ELÉTRICO TRIFÁSICO POTÊNCIA DE 2 CV - CHP DIURNO. AF_06/2015</v>
          </cell>
          <cell r="E8220" t="str">
            <v>CHP</v>
          </cell>
          <cell r="F8220" t="str">
            <v>1,13</v>
          </cell>
          <cell r="G8220" t="str">
            <v>1,13</v>
          </cell>
        </row>
        <row r="8221">
          <cell r="C8221" t="str">
            <v>SINAPI90625</v>
          </cell>
          <cell r="D8221" t="str">
            <v>PERFURATRIZ MANUAL, TORQUE MÁXIMO 83 N.M, POTÊNCIA 5 CV, COM DIÂMETRO MÁXIMO 4" - CHP DIURNO. AF_06/2015</v>
          </cell>
          <cell r="E8221" t="str">
            <v>CHP</v>
          </cell>
          <cell r="F8221" t="str">
            <v>7,79</v>
          </cell>
          <cell r="G8221" t="str">
            <v>7,79</v>
          </cell>
        </row>
        <row r="8222">
          <cell r="C8222" t="str">
            <v>SINAPI90631</v>
          </cell>
          <cell r="D8222" t="str">
            <v>PERFURATRIZ SOBRE ESTEIRA, TORQUE MÁXIMO 600 KGF, PESO MÉDIO 1000 KG, POTÊNCIA 20 HP, DIÂMETRO MÁXIMO 10" - CHP DIURNO. AF_06/2015</v>
          </cell>
          <cell r="E8222" t="str">
            <v>CHP</v>
          </cell>
          <cell r="F8222" t="str">
            <v>149,67</v>
          </cell>
          <cell r="G8222" t="str">
            <v>146,23</v>
          </cell>
        </row>
        <row r="8223">
          <cell r="C8223" t="str">
            <v>SINAPI90637</v>
          </cell>
          <cell r="D8223" t="str">
            <v>MISTURADOR DUPLO HORIZONTAL DE ALTA TURBULÊNCIA, CAPACIDADE / VOLUME 2 X 500 LITROS, MOTORES ELÉTRICOS MÍNIMO 5 CV CADA, PARA NATA CIMENTO, ARGAMASSA E OUTROS - CHP DIURNO. AF_06/2015</v>
          </cell>
          <cell r="E8223" t="str">
            <v>CHP</v>
          </cell>
          <cell r="F8223" t="str">
            <v>13,83</v>
          </cell>
          <cell r="G8223" t="str">
            <v>13,83</v>
          </cell>
        </row>
        <row r="8224">
          <cell r="C8224" t="str">
            <v>SINAPI90643</v>
          </cell>
          <cell r="D8224" t="str">
            <v>BOMBA TRIPLEX, PARA INJEÇÃO DE NATA DE CIMENTO, VAZÃO MÁXIMA DE 100 LITROS/MINUTO, PRESSÃO MÁXIMA DE 70 BAR - CHP DIURNO. AF_06/2015</v>
          </cell>
          <cell r="E8224" t="str">
            <v>CHP</v>
          </cell>
          <cell r="F8224" t="str">
            <v>25,84</v>
          </cell>
          <cell r="G8224" t="str">
            <v>25,84</v>
          </cell>
        </row>
        <row r="8225">
          <cell r="C8225" t="str">
            <v>SINAPI90650</v>
          </cell>
          <cell r="D8225" t="str">
            <v>BOMBA CENTRÍFUGA MONOESTÁGIO COM MOTOR ELÉTRICO MONOFÁSICO, POTÊNCIA 15 HP, DIÂMETRO DO ROTOR 173 MM, HM/Q = 30 MCA / 90 M3/H A 45 MCA / 55 M3/H - CHP DIURNO. AF_06/2015</v>
          </cell>
          <cell r="E8225" t="str">
            <v>CHP</v>
          </cell>
          <cell r="F8225" t="str">
            <v>10,38</v>
          </cell>
          <cell r="G8225" t="str">
            <v>10,38</v>
          </cell>
        </row>
        <row r="8226">
          <cell r="C8226" t="str">
            <v>SINAPI90656</v>
          </cell>
          <cell r="D8226" t="str">
            <v>BOMBA DE PROJEÇÃO DE CONCRETO SECO, POTÊNCIA 10 CV, VAZÃO 3 M3/H - CHP DIURNO. AF_06/2015</v>
          </cell>
          <cell r="E8226" t="str">
            <v>CHP</v>
          </cell>
          <cell r="F8226" t="str">
            <v>13,69</v>
          </cell>
          <cell r="G8226" t="str">
            <v>13,69</v>
          </cell>
        </row>
        <row r="8227">
          <cell r="C8227" t="str">
            <v>SINAPI90662</v>
          </cell>
          <cell r="D8227" t="str">
            <v>BOMBA DE PROJEÇÃO DE CONCRETO SECO, POTÊNCIA 10 CV, VAZÃO 6 M3/H - CHP DIURNO. AF_06/2015</v>
          </cell>
          <cell r="E8227" t="str">
            <v>CHP</v>
          </cell>
          <cell r="F8227" t="str">
            <v>14,31</v>
          </cell>
          <cell r="G8227" t="str">
            <v>14,31</v>
          </cell>
        </row>
        <row r="8228">
          <cell r="C8228" t="str">
            <v>SINAPI90668</v>
          </cell>
          <cell r="D8228" t="str">
            <v>PROJETOR PNEUMÁTICO DE ARGAMASSA PARA CHAPISCO E REBOCO COM RECIPIENTE ACOPLADO, TIPO CANEQUINHA, COM COMPRESSOR DE AR REBOCÁVEL VAZÃO 89 PCM E MOTOR DIESEL DE 20 CV - CHP DIURNO. AF_05/2023</v>
          </cell>
          <cell r="E8228" t="str">
            <v>CHP</v>
          </cell>
          <cell r="F8228" t="str">
            <v>33,19</v>
          </cell>
          <cell r="G8228" t="str">
            <v>33,19</v>
          </cell>
        </row>
        <row r="8229">
          <cell r="C8229" t="str">
            <v>SINAPI90674</v>
          </cell>
          <cell r="D8229" t="str">
            <v>PERFURATRIZ COM TORRE METÁLICA PARA EXECUÇÃO DE ESTACA HÉLICE CONTÍNUA, PROFUNDIDADE MÁXIMA DE 30 M, DIÂMETRO MÁXIMO DE 800 MM, POTÊNCIA INSTALADA DE 268 HP, MESA ROTATIVA COM TORQUE MÁXIMO DE 170 KNM - CHP DIURNO. AF_06/2015</v>
          </cell>
          <cell r="E8229" t="str">
            <v>CHP</v>
          </cell>
          <cell r="F8229" t="str">
            <v>684,80</v>
          </cell>
          <cell r="G8229" t="str">
            <v>681,36</v>
          </cell>
        </row>
        <row r="8230">
          <cell r="C8230" t="str">
            <v>SINAPI90680</v>
          </cell>
          <cell r="D8230" t="str">
            <v>PERFURATRIZ HIDRÁULICA SOBRE CAMINHÃO COM TRADO CURTO ACOPLADO, PROFUNDIDADE MÁXIMA DE 20 M, DIÂMETRO MÁXIMO DE 1500 MM, POTÊNCIA INSTALADA DE 137 HP, MESA ROTATIVA COM TORQUE MÁXIMO DE 30 KNM - CHP DIURNO. AF_06/2015</v>
          </cell>
          <cell r="E8230" t="str">
            <v>CHP</v>
          </cell>
          <cell r="F8230" t="str">
            <v>414,92</v>
          </cell>
          <cell r="G8230" t="str">
            <v>411,48</v>
          </cell>
        </row>
        <row r="8231">
          <cell r="C8231" t="str">
            <v>SINAPI90686</v>
          </cell>
          <cell r="D8231" t="str">
            <v>MANIPULADOR TELESCÓPICO, POTÊNCIA DE 85 HP, CAPACIDADE DE CARGA DE 3.500 KG, ALTURA MÁXIMA DE ELEVAÇÃO DE 12,3 M - CHP DIURNO. AF_05/2023</v>
          </cell>
          <cell r="E8231" t="str">
            <v>CHP</v>
          </cell>
          <cell r="F8231" t="str">
            <v>147,06</v>
          </cell>
          <cell r="G8231" t="str">
            <v>143,86</v>
          </cell>
        </row>
        <row r="8232">
          <cell r="C8232" t="str">
            <v>SINAPI90692</v>
          </cell>
          <cell r="D8232" t="str">
            <v>MINICARREGADEIRA SOBRE RODAS, POTÊNCIA LÍQUIDA DE 47 HP, CAPACIDADE NOMINAL DE OPERAÇÃO DE 646 KG - CHP DIURNO. AF_06/2015</v>
          </cell>
          <cell r="E8232" t="str">
            <v>CHP</v>
          </cell>
          <cell r="F8232" t="str">
            <v>129,67</v>
          </cell>
          <cell r="G8232" t="str">
            <v>126,47</v>
          </cell>
        </row>
        <row r="8233">
          <cell r="C8233" t="str">
            <v>SINAPI90964</v>
          </cell>
          <cell r="D8233" t="str">
            <v>COMPRESSOR DE AR REBOCÁVEL, VAZÃO 89 PCM, PRESSÃO EFETIVA DE TRABALHO 102 PSI, MOTOR DIESEL, POTÊNCIA 20 CV - CHP DIURNO. AF_06/2015</v>
          </cell>
          <cell r="E8233" t="str">
            <v>CHP</v>
          </cell>
          <cell r="F8233" t="str">
            <v>32,66</v>
          </cell>
          <cell r="G8233" t="str">
            <v>32,66</v>
          </cell>
        </row>
        <row r="8234">
          <cell r="C8234" t="str">
            <v>SINAPI90972</v>
          </cell>
          <cell r="D8234" t="str">
            <v>COMPRESSOR DE AR REBOCAVEL, VAZÃO 250 PCM, PRESSAO DE TRABALHO 102 PSI, MOTOR A DIESEL POTÊNCIA 81 CV - CHP DIURNO. AF_06/2015</v>
          </cell>
          <cell r="E8234" t="str">
            <v>CHP</v>
          </cell>
          <cell r="F8234" t="str">
            <v>78,04</v>
          </cell>
          <cell r="G8234" t="str">
            <v>78,04</v>
          </cell>
        </row>
        <row r="8235">
          <cell r="C8235" t="str">
            <v>SINAPI90979</v>
          </cell>
          <cell r="D8235" t="str">
            <v>COMPRESSOR DE AR REBOCÁVEL, VAZÃO 748 PCM, PRESSÃO EFETIVA DE TRABALHO 102 PSI, MOTOR DIESEL, POTÊNCIA 210 CV - CHP DIURNO. AF_06/2015</v>
          </cell>
          <cell r="E8235" t="str">
            <v>CHP</v>
          </cell>
          <cell r="F8235" t="str">
            <v>201,49</v>
          </cell>
          <cell r="G8235" t="str">
            <v>201,49</v>
          </cell>
        </row>
        <row r="8236">
          <cell r="C8236" t="str">
            <v>SINAPI90991</v>
          </cell>
          <cell r="D8236" t="str">
            <v>ESCAVADEIRA HIDRÁULICA SOBRE ESTEIRAS, CAÇAMBA 0,80 M3, PESO OPERACIONAL 17,8 T, POTÊNCIA LÍQUIDA 110 HP - CHP DIURNO. AF_10/2014</v>
          </cell>
          <cell r="E8236" t="str">
            <v>CHP</v>
          </cell>
          <cell r="F8236" t="str">
            <v>210,42</v>
          </cell>
          <cell r="G8236" t="str">
            <v>206,15</v>
          </cell>
        </row>
        <row r="8237">
          <cell r="C8237" t="str">
            <v>SINAPI90999</v>
          </cell>
          <cell r="D8237" t="str">
            <v>COMPRESSOR DE AR REBOCAVEL, VAZÃO 400 PCM, PRESSAO DE TRABALHO 102 PSI, MOTOR A DIESEL POTÊNCIA 110 CV - CHP DIURNO. AF_06/2015</v>
          </cell>
          <cell r="E8237" t="str">
            <v>CHP</v>
          </cell>
          <cell r="F8237" t="str">
            <v>102,92</v>
          </cell>
          <cell r="G8237" t="str">
            <v>102,92</v>
          </cell>
        </row>
        <row r="8238">
          <cell r="C8238" t="str">
            <v>SINAPI91031</v>
          </cell>
          <cell r="D8238" t="str">
            <v>CAMINHÃO TRUCADO (C/ TERCEIRO EIXO) ELETRÔNICO - POTÊNCIA 231CV - PBT = 22000KG - DIST. ENTRE EIXOS 5170 MM - INCLUI CARROCERIA FIXA ABERTA DE MADEIRA - CHP DIURNO. AF_06/2015</v>
          </cell>
          <cell r="E8238" t="str">
            <v>CHP</v>
          </cell>
          <cell r="F8238" t="str">
            <v>264,29</v>
          </cell>
          <cell r="G8238" t="str">
            <v>260,51</v>
          </cell>
        </row>
        <row r="8239">
          <cell r="C8239" t="str">
            <v>SINAPI91277</v>
          </cell>
          <cell r="D8239" t="str">
            <v>PLACA VIBRATÓRIA REVERSÍVEL COM MOTOR 4 TEMPOS A GASOLINA, FORÇA CENTRÍFUGA DE 25 KN (2500 KGF), POTÊNCIA 5,5 CV - CHP DIURNO. AF_08/2015</v>
          </cell>
          <cell r="E8239" t="str">
            <v>CHP</v>
          </cell>
          <cell r="F8239" t="str">
            <v>9,77</v>
          </cell>
          <cell r="G8239" t="str">
            <v>9,77</v>
          </cell>
        </row>
        <row r="8240">
          <cell r="C8240" t="str">
            <v>SINAPI91283</v>
          </cell>
          <cell r="D8240" t="str">
            <v>CORTADORA DE PISO COM MOTOR 4 TEMPOS A GASOLINA, POTÊNCIA DE 13 HP, COM DISCO DE CORTE DIAMANTADO SEGMENTADO PARA CONCRETO, DIÂMETRO DE 350 MM, FURO DE 1" (14 X 1") - CHP DIURNO. AF_08/2015</v>
          </cell>
          <cell r="E8240" t="str">
            <v>CHP</v>
          </cell>
          <cell r="F8240" t="str">
            <v>10,70</v>
          </cell>
          <cell r="G8240" t="str">
            <v>10,70</v>
          </cell>
        </row>
        <row r="8241">
          <cell r="C8241" t="str">
            <v>SINAPI91386</v>
          </cell>
          <cell r="D8241" t="str">
            <v>CAMINHÃO BASCULANTE 10 M3, TRUCADO CABINE SIMPLES, PESO BRUTO TOTAL 23.000 KG, CARGA ÚTIL MÁXIMA 15.935 KG, DISTÂNCIA ENTRE EIXOS 4,80 M, POTÊNCIA 230 CV INCLUSIVE CAÇAMBA METÁLICA - CHP DIURNO. AF_06/2014</v>
          </cell>
          <cell r="E8241" t="str">
            <v>CHP</v>
          </cell>
          <cell r="F8241" t="str">
            <v>273,71</v>
          </cell>
          <cell r="G8241" t="str">
            <v>269,79</v>
          </cell>
        </row>
        <row r="8242">
          <cell r="C8242" t="str">
            <v>SINAPI91533</v>
          </cell>
          <cell r="D8242" t="str">
            <v>COMPACTADOR DE SOLOS DE PERCUSSÃO (SOQUETE) COM MOTOR A GASOLINA 4 TEMPOS, POTÊNCIA 4 CV - CHP DIURNO. AF_08/2015</v>
          </cell>
          <cell r="E8242" t="str">
            <v>CHP</v>
          </cell>
          <cell r="F8242" t="str">
            <v>40,24</v>
          </cell>
          <cell r="G8242" t="str">
            <v>36,80</v>
          </cell>
        </row>
        <row r="8243">
          <cell r="C8243" t="str">
            <v>SINAPI91634</v>
          </cell>
          <cell r="D8243" t="str">
            <v>GUINDAUTO HIDRÁULICO, CAPACIDADE MÁXIMA DE CARGA 6500 KG, MOMENTO MÁXIMO DE CARGA 5,8 TM, ALCANCE MÁXIMO HORIZONTAL 7,60 M, INCLUSIVE CAMINHÃO TOCO PBT 9.700 KG, POTÊNCIA DE 160 CV - CHP DIURNO. AF_08/2015</v>
          </cell>
          <cell r="E8243" t="str">
            <v>CHP</v>
          </cell>
          <cell r="F8243" t="str">
            <v>241,12</v>
          </cell>
          <cell r="G8243" t="str">
            <v>236,84</v>
          </cell>
        </row>
        <row r="8244">
          <cell r="C8244" t="str">
            <v>SINAPI91645</v>
          </cell>
          <cell r="D8244" t="str">
            <v>CAMINHÃO DE TRANSPORTE DE MATERIAL ASFÁLTICO 30.000 L, COM CAVALO MECÂNICO DE CAPACIDADE MÁXIMA DE TRAÇÃO COMBINADO DE 66.000 KG, POTÊNCIA 360 CV, INCLUSIVE TANQUE DE ASFALTO COM SERPENTINA - CHP DIURNO. AF_08/2015</v>
          </cell>
          <cell r="E8244" t="str">
            <v>CHP</v>
          </cell>
          <cell r="F8244" t="str">
            <v>476,87</v>
          </cell>
          <cell r="G8244" t="str">
            <v>472,19</v>
          </cell>
        </row>
        <row r="8245">
          <cell r="C8245" t="str">
            <v>SINAPI91692</v>
          </cell>
          <cell r="D8245" t="str">
            <v>SERRA CIRCULAR DE BANCADA COM MOTOR ELÉTRICO POTÊNCIA DE 5HP, COM COIFA PARA DISCO 10" - CHP DIURNO. AF_08/2015</v>
          </cell>
          <cell r="E8245" t="str">
            <v>CHP</v>
          </cell>
          <cell r="F8245" t="str">
            <v>33,44</v>
          </cell>
          <cell r="G8245" t="str">
            <v>30,00</v>
          </cell>
        </row>
        <row r="8246">
          <cell r="C8246" t="str">
            <v>SINAPI92043</v>
          </cell>
          <cell r="D8246" t="str">
            <v>DISTRIBUIDOR DE AGREGADOS REBOCAVEL, CAPACIDADE 1,9 M³, LARGURA DE TRABALHO 3,66 M - CHP DIURNO. AF_11/2015</v>
          </cell>
          <cell r="E8246" t="str">
            <v>CHP</v>
          </cell>
          <cell r="F8246" t="str">
            <v>13,19</v>
          </cell>
          <cell r="G8246" t="str">
            <v>13,19</v>
          </cell>
        </row>
        <row r="8247">
          <cell r="C8247" t="str">
            <v>SINAPI92106</v>
          </cell>
          <cell r="D8247" t="str">
            <v>CAMINHÃO PARA EQUIPAMENTO DE LIMPEZA A SUCÇÃO, COM CAMINHÃO TRUCADO DE PESO BRUTO TOTAL 23000 KG, CARGA ÚTIL MÁXIMA 15935 KG, DISTÂNCIA ENTRE EIXOS 4,80 M, POTÊNCIA 230 CV, INCLUSIVE LIMPADORA A SUCÇÃO, TANQUE 12000 L - CHP DIURNO. AF_05/2023</v>
          </cell>
          <cell r="E8247" t="str">
            <v>CHP</v>
          </cell>
          <cell r="F8247" t="str">
            <v>342,59</v>
          </cell>
          <cell r="G8247" t="str">
            <v>338,81</v>
          </cell>
        </row>
        <row r="8248">
          <cell r="C8248" t="str">
            <v>SINAPI92112</v>
          </cell>
          <cell r="D8248" t="str">
            <v>PENEIRA ROTATIVA COM MOTOR ELÉTRICO TRIFÁSICO DE 2 CV, CILINDRO DE 1 M X 0,60 M, COM FUROS DE 3,17 MM - CHP DIURNO. AF_05/2023</v>
          </cell>
          <cell r="E8248" t="str">
            <v>CHP</v>
          </cell>
          <cell r="F8248" t="str">
            <v>3,13</v>
          </cell>
          <cell r="G8248" t="str">
            <v>3,13</v>
          </cell>
        </row>
        <row r="8249">
          <cell r="C8249" t="str">
            <v>SINAPI92118</v>
          </cell>
          <cell r="D8249" t="str">
            <v>DOSADOR DE AREIA, CAPACIDADE DE 26 LITROS - CHP DIURNO. AF_05/2023</v>
          </cell>
          <cell r="E8249" t="str">
            <v>CHP</v>
          </cell>
          <cell r="F8249" t="str">
            <v>0,41</v>
          </cell>
          <cell r="G8249" t="str">
            <v>0,41</v>
          </cell>
        </row>
        <row r="8250">
          <cell r="C8250" t="str">
            <v>SINAPI92138</v>
          </cell>
          <cell r="D8250" t="str">
            <v>CAMINHONETE COM MOTOR A DIESEL, POTÊNCIA 180 CV, CABINE DUPLA, 4X4 - CHP DIURNO. AF_11/2015</v>
          </cell>
          <cell r="E8250" t="str">
            <v>CHP</v>
          </cell>
          <cell r="F8250" t="str">
            <v>100,75</v>
          </cell>
          <cell r="G8250" t="str">
            <v>97,60</v>
          </cell>
        </row>
        <row r="8251">
          <cell r="C8251" t="str">
            <v>SINAPI92145</v>
          </cell>
          <cell r="D8251" t="str">
            <v>CAMINHONETE CABINE SIMPLES COM MOTOR 1.6 FLEX, CÂMBIO MANUAL, POTÊNCIA 101/104 CV, 2 PORTAS - CHP DIURNO. AF_11/2015</v>
          </cell>
          <cell r="E8251" t="str">
            <v>CHP</v>
          </cell>
          <cell r="F8251" t="str">
            <v>81,99</v>
          </cell>
          <cell r="G8251" t="str">
            <v>78,84</v>
          </cell>
        </row>
        <row r="8252">
          <cell r="C8252" t="str">
            <v>SINAPI92242</v>
          </cell>
          <cell r="D8252" t="str">
            <v>CAMINHÃO DE TRANSPORTE DE MATERIAL ASFÁLTICO 20.000 L, COM CAVALO MECÂNICO DE CAPACIDADE MÁXIMA DE TRAÇÃO COMBINADO DE 45.000 KG, POTÊNCIA 330 CV, INCLUSIVE TANQUE DE ASFALTO COM MAÇARICO - CHP DIURNO. AF_12/2015</v>
          </cell>
          <cell r="E8252" t="str">
            <v>CHP</v>
          </cell>
          <cell r="F8252" t="str">
            <v>414,60</v>
          </cell>
          <cell r="G8252" t="str">
            <v>409,92</v>
          </cell>
        </row>
        <row r="8253">
          <cell r="C8253" t="str">
            <v>SINAPI92716</v>
          </cell>
          <cell r="D8253" t="str">
            <v>APARELHO PARA CORTE E SOLDA OXI-ACETILENO SOBRE RODAS, INCLUSIVE CILINDROS E MAÇARICOS - CHP DIURNO. AF_05/2023</v>
          </cell>
          <cell r="E8253" t="str">
            <v>CHP</v>
          </cell>
          <cell r="F8253" t="str">
            <v>93,69</v>
          </cell>
          <cell r="G8253" t="str">
            <v>93,69</v>
          </cell>
        </row>
        <row r="8254">
          <cell r="C8254" t="str">
            <v>SINAPI92960</v>
          </cell>
          <cell r="D8254" t="str">
            <v>MÁQUINA EXTRUSORA DE CONCRETO PARA GUIAS E SARJETAS, MOTOR A DIESEL, POTÊNCIA 14 CV - CHP DIURNO. AF_12/2015</v>
          </cell>
          <cell r="E8254" t="str">
            <v>CHP</v>
          </cell>
          <cell r="F8254" t="str">
            <v>19,19</v>
          </cell>
          <cell r="G8254" t="str">
            <v>19,19</v>
          </cell>
        </row>
        <row r="8255">
          <cell r="C8255" t="str">
            <v>SINAPI92966</v>
          </cell>
          <cell r="D8255" t="str">
            <v>MARTELO PERFURADOR PNEUMÁTICO MANUAL, HASTE 25 X 75 MM, 21 KG - CHP DIURNO. AF_12/2015</v>
          </cell>
          <cell r="E8255" t="str">
            <v>CHP</v>
          </cell>
          <cell r="F8255" t="str">
            <v>32,81</v>
          </cell>
          <cell r="G8255" t="str">
            <v>29,85</v>
          </cell>
        </row>
        <row r="8256">
          <cell r="C8256" t="str">
            <v>SINAPI93224</v>
          </cell>
          <cell r="D8256" t="str">
            <v>PERFURATRIZ COM TORRE METÁLICA PARA EXECUÇÃO DE ESTACA HÉLICE CONTÍNUA, PROFUNDIDADE MÁXIMA DE 32 M, DIÂMETRO MÁXIMO DE 1000 MM, POTÊNCIA INSTALADA DE 350 HP, MESA ROTATIVA COM TORQUE MÁXIMO DE 263 KNM - CHP DIURNO. AF_01/2016</v>
          </cell>
          <cell r="E8256" t="str">
            <v>CHP</v>
          </cell>
          <cell r="F8256" t="str">
            <v>1.017,45</v>
          </cell>
          <cell r="G8256" t="str">
            <v>1.014,01</v>
          </cell>
        </row>
        <row r="8257">
          <cell r="C8257" t="str">
            <v>SINAPI93233</v>
          </cell>
          <cell r="D8257" t="str">
            <v>BETONEIRA CAPACIDADE NOMINAL 400 L, CAPACIDADE DE MISTURA 310 L, MOTOR A GASOLINA POTÊNCIA 5,5 HP, SEM CARREGADOR - CHP DIURNO. AF_02/2016</v>
          </cell>
          <cell r="E8257" t="str">
            <v>CHP</v>
          </cell>
          <cell r="F8257" t="str">
            <v>5,41</v>
          </cell>
          <cell r="G8257" t="str">
            <v>5,41</v>
          </cell>
        </row>
        <row r="8258">
          <cell r="C8258" t="str">
            <v>SINAPI93272</v>
          </cell>
          <cell r="D8258" t="str">
            <v>GRUA ASCENSIONAL, LANCA DE 30 M, CAPACIDADE DE 1,0 T A 30 M, ALTURA ATE 39 M - CHP DIURNO. AF_05/2023</v>
          </cell>
          <cell r="E8258" t="str">
            <v>CHP</v>
          </cell>
          <cell r="F8258" t="str">
            <v>106,71</v>
          </cell>
          <cell r="G8258" t="str">
            <v>103,62</v>
          </cell>
        </row>
        <row r="8259">
          <cell r="C8259" t="str">
            <v>SINAPI93281</v>
          </cell>
          <cell r="D8259" t="str">
            <v>GUINCHO ELÉTRICO DE COLUNA, CAPACIDADE 400 KG, COM MOTO FREIO, MOTOR TRIFÁSICO DE 1,25 CV - CHP DIURNO. AF_03/2016</v>
          </cell>
          <cell r="E8259" t="str">
            <v>CHP</v>
          </cell>
          <cell r="F8259" t="str">
            <v>30,12</v>
          </cell>
          <cell r="G8259" t="str">
            <v>27,13</v>
          </cell>
        </row>
        <row r="8260">
          <cell r="C8260" t="str">
            <v>SINAPI93287</v>
          </cell>
          <cell r="D8260" t="str">
            <v>GUINDASTE HIDRÁULICO AUTOPROPELIDO, COM LANÇA TELESCÓPICA 40 M, CAPACIDADE MÁXIMA 60 T, POTÊNCIA 260 KW - CHP DIURNO. AF_03/2016</v>
          </cell>
          <cell r="E8260" t="str">
            <v>CHP</v>
          </cell>
          <cell r="F8260" t="str">
            <v>351,30</v>
          </cell>
          <cell r="G8260" t="str">
            <v>348,21</v>
          </cell>
        </row>
        <row r="8261">
          <cell r="C8261" t="str">
            <v>SINAPI93402</v>
          </cell>
          <cell r="D8261" t="str">
            <v>GUINDAUTO HIDRÁULICO, CAPACIDADE MÁXIMA DE CARGA 3300 KG, MOMENTO MÁXIMO DE CARGA 5,8 TM, ALCANCE MÁXIMO HORIZONTAL 7,60 M, INCLUSIVE CAMINHÃO TOCO PBT 16.000 KG, POTÊNCIA DE 189 CV - CHP DIURNO. AF_03/2016</v>
          </cell>
          <cell r="E8261" t="str">
            <v>CHP</v>
          </cell>
          <cell r="F8261" t="str">
            <v>276,90</v>
          </cell>
          <cell r="G8261" t="str">
            <v>272,62</v>
          </cell>
        </row>
        <row r="8262">
          <cell r="C8262" t="str">
            <v>SINAPI93408</v>
          </cell>
          <cell r="D8262" t="str">
            <v>MÁQUINA JATO DE PRESSAO PORTÁTIL, CAMARA DE 1 SAIDA, CAPACIDADE 280 L, DIAMETRO 670 MM, BICO DE JATO CURTO VENTURI DE 5/16" , MANGUEIRA DE 1" COM COMPRESSOR DE AR REBOCÁVEL 189 PCM E MOTOR DIESEL 63 CV - CHP DIURNO. AF_05/2023</v>
          </cell>
          <cell r="E8262" t="str">
            <v>CHP</v>
          </cell>
          <cell r="F8262" t="str">
            <v>90,34</v>
          </cell>
          <cell r="G8262" t="str">
            <v>87,96</v>
          </cell>
        </row>
        <row r="8263">
          <cell r="C8263" t="str">
            <v>SINAPI93415</v>
          </cell>
          <cell r="D8263" t="str">
            <v>GERADOR PORTÁTIL MONOFÁSICO, POTÊNCIA 5500 VA, MOTOR A GASOLINA, POTÊNCIA DO MOTOR 13 CV - CHP DIURNO. AF_03/2016</v>
          </cell>
          <cell r="E8263" t="str">
            <v>CHP</v>
          </cell>
          <cell r="F8263" t="str">
            <v>15,22</v>
          </cell>
          <cell r="G8263" t="str">
            <v>15,22</v>
          </cell>
        </row>
        <row r="8264">
          <cell r="C8264" t="str">
            <v>SINAPI93421</v>
          </cell>
          <cell r="D8264" t="str">
            <v>GRUPO GERADOR REBOCÁVEL, POTÊNCIA 66 KVA, MOTOR A DIESEL - CHP DIURNO. AF_03/2016</v>
          </cell>
          <cell r="E8264" t="str">
            <v>CHP</v>
          </cell>
          <cell r="F8264" t="str">
            <v>76,66</v>
          </cell>
          <cell r="G8264" t="str">
            <v>76,66</v>
          </cell>
        </row>
        <row r="8265">
          <cell r="C8265" t="str">
            <v>SINAPI93427</v>
          </cell>
          <cell r="D8265" t="str">
            <v>GRUPO GERADOR ESTACIONÁRIO, POTÊNCIA 150 KVA, MOTOR A DIESEL- CHP DIURNO. AF_03/2016</v>
          </cell>
          <cell r="E8265" t="str">
            <v>CHP</v>
          </cell>
          <cell r="F8265" t="str">
            <v>173,41</v>
          </cell>
          <cell r="G8265" t="str">
            <v>173,41</v>
          </cell>
        </row>
        <row r="8266">
          <cell r="C8266" t="str">
            <v>SINAPI93433</v>
          </cell>
          <cell r="D8266" t="str">
            <v>USINA DE MISTURA ASFÁLTICA À QUENTE, TIPO CONTRA FLUXO, PROD 40 A 80 TON/HORA - CHP DIURNO. AF_05/2023</v>
          </cell>
          <cell r="E8266" t="str">
            <v>CHP</v>
          </cell>
          <cell r="F8266" t="str">
            <v>2.721,58</v>
          </cell>
          <cell r="G8266" t="str">
            <v>2.705,73</v>
          </cell>
        </row>
        <row r="8267">
          <cell r="C8267" t="str">
            <v>SINAPI93439</v>
          </cell>
          <cell r="D8267" t="str">
            <v>USINA DE ASFALTO À FRIO, CAPACIDADE DE 40 A 60 TON/HORA, ELÉTRICA POTÊNCIA 30 CV - CHP DIURNO. AF_05/2023</v>
          </cell>
          <cell r="E8267" t="str">
            <v>CHP</v>
          </cell>
          <cell r="F8267" t="str">
            <v>291,43</v>
          </cell>
          <cell r="G8267" t="str">
            <v>275,58</v>
          </cell>
        </row>
        <row r="8268">
          <cell r="C8268" t="str">
            <v>SINAPI95121</v>
          </cell>
          <cell r="D8268" t="str">
            <v>USINA MISTURADORA DE SOLOS, CAPACIDADE DE 200 A 500 TON/H, POTENCIA 75KW - CHP DIURNO. AF_07/2016</v>
          </cell>
          <cell r="E8268" t="str">
            <v>CHP</v>
          </cell>
          <cell r="F8268" t="str">
            <v>397,74</v>
          </cell>
          <cell r="G8268" t="str">
            <v>381,89</v>
          </cell>
        </row>
        <row r="8269">
          <cell r="C8269" t="str">
            <v>SINAPI95127</v>
          </cell>
          <cell r="D8269" t="str">
            <v>DISTRIBUIDOR DE AGREGADOS AUTOPROPELIDO, CAP 3 M3, A DIESEL, POTÊNCIA 176CV - CHP DIURNO. AF_07/2016</v>
          </cell>
          <cell r="E8269" t="str">
            <v>CHP</v>
          </cell>
          <cell r="F8269" t="str">
            <v>221,31</v>
          </cell>
          <cell r="G8269" t="str">
            <v>217,87</v>
          </cell>
        </row>
        <row r="8270">
          <cell r="C8270" t="str">
            <v>SINAPI95133</v>
          </cell>
          <cell r="D8270" t="str">
            <v>MÁQUINA DEMARCADORA DE FAIXA DE TRÁFEGO À FRIO, AUTOPROPELIDA, POTÊNCIA 38 HP - CHP DIURNO. AF_07/2016</v>
          </cell>
          <cell r="E8270" t="str">
            <v>CHP</v>
          </cell>
          <cell r="F8270" t="str">
            <v>184,05</v>
          </cell>
          <cell r="G8270" t="str">
            <v>180,85</v>
          </cell>
        </row>
        <row r="8271">
          <cell r="C8271" t="str">
            <v>SINAPI95139</v>
          </cell>
          <cell r="D8271" t="str">
            <v>TALHA MANUAL DE CORRENTE, CAPACIDADE DE 2 TON. COM ELEVAÇÃO DE 3 M - CHP DIURNO. AF_07/2016</v>
          </cell>
          <cell r="E8271" t="str">
            <v>CHP</v>
          </cell>
          <cell r="F8271" t="str">
            <v>0,06</v>
          </cell>
          <cell r="G8271" t="str">
            <v>0,06</v>
          </cell>
        </row>
        <row r="8272">
          <cell r="C8272" t="str">
            <v>SINAPI95212</v>
          </cell>
          <cell r="D8272" t="str">
            <v>GRUA ASCENCIONAL, LANCA DE 42 M, CAPACIDADE DE 1,5 T A 30 M, ALTURA ATE 39 M - CHP DIURNO. AF_05/2023</v>
          </cell>
          <cell r="E8272" t="str">
            <v>CHP</v>
          </cell>
          <cell r="F8272" t="str">
            <v>117,09</v>
          </cell>
          <cell r="G8272" t="str">
            <v>114,00</v>
          </cell>
        </row>
        <row r="8273">
          <cell r="C8273" t="str">
            <v>SINAPI95258</v>
          </cell>
          <cell r="D8273" t="str">
            <v>MARTELO DEMOLIDOR PNEUMÁTICO MANUAL, 32 KG - CHP DIURNO. AF_09/2016</v>
          </cell>
          <cell r="E8273" t="str">
            <v>CHP</v>
          </cell>
          <cell r="F8273" t="str">
            <v>32,26</v>
          </cell>
          <cell r="G8273" t="str">
            <v>29,30</v>
          </cell>
        </row>
        <row r="8274">
          <cell r="C8274" t="str">
            <v>SINAPI95264</v>
          </cell>
          <cell r="D8274" t="str">
            <v>COMPACTADOR DE SOLOS DE PERCUSÃO (SOQUETE) COM MOTOR A GASOLINA, POTÊNCIA 3 CV - CHP DIURNO. AF_09/2016</v>
          </cell>
          <cell r="E8274" t="str">
            <v>CHP</v>
          </cell>
          <cell r="F8274" t="str">
            <v>6,19</v>
          </cell>
          <cell r="G8274" t="str">
            <v>6,19</v>
          </cell>
        </row>
        <row r="8275">
          <cell r="C8275" t="str">
            <v>SINAPI95270</v>
          </cell>
          <cell r="D8275" t="str">
            <v>RÉGUA VIBRATÓRIA DUPLA PARA CONCRETO, PESO DE 60KG, COMPRIMENTO 4 M, COM MOTOR A GASOLINA, POTÊNCIA 5,5 HP - CHP DIURNO. AF_09/2016</v>
          </cell>
          <cell r="E8275" t="str">
            <v>CHP</v>
          </cell>
          <cell r="F8275" t="str">
            <v>9,29</v>
          </cell>
          <cell r="G8275" t="str">
            <v>9,29</v>
          </cell>
        </row>
        <row r="8276">
          <cell r="C8276" t="str">
            <v>SINAPI95276</v>
          </cell>
          <cell r="D8276" t="str">
            <v>POLIDORA DE PISO (POLITRIZ), PESO DE 100KG, DIÂMETRO 450 MM, MOTOR ELÉTRICO, POTÊNCIA 4 HP - CHP DIURNO. AF_05/2023</v>
          </cell>
          <cell r="E8276" t="str">
            <v>CHP</v>
          </cell>
          <cell r="F8276" t="str">
            <v>2,78</v>
          </cell>
          <cell r="G8276" t="str">
            <v>2,78</v>
          </cell>
        </row>
        <row r="8277">
          <cell r="C8277" t="str">
            <v>SINAPI95282</v>
          </cell>
          <cell r="D8277" t="str">
            <v>DESEMPENADEIRA DE CONCRETO, PESO DE 78 KG, 4 PÁS, MOTOR A GASOLINA, POTÊNCIA 5,5 HP - CHP DIURNO. AF_05/2023</v>
          </cell>
          <cell r="E8277" t="str">
            <v>CHP</v>
          </cell>
          <cell r="F8277" t="str">
            <v>9,44</v>
          </cell>
          <cell r="G8277" t="str">
            <v>9,44</v>
          </cell>
        </row>
        <row r="8278">
          <cell r="C8278" t="str">
            <v>SINAPI95620</v>
          </cell>
          <cell r="D8278" t="str">
            <v>PERFURATRIZ PNEUMATICA MANUAL DE PESO MEDIO, MARTELETE, 18KG, COMPRIMENTO MÁXIMO DE CURSO DE 6 M, DIAMETRO DO PISTAO DE 5,5 CM - CHP DIURNO. AF_11/2016</v>
          </cell>
          <cell r="E8278" t="str">
            <v>CHP</v>
          </cell>
          <cell r="F8278" t="str">
            <v>31,61</v>
          </cell>
          <cell r="G8278" t="str">
            <v>28,65</v>
          </cell>
        </row>
        <row r="8279">
          <cell r="C8279" t="str">
            <v>SINAPI95631</v>
          </cell>
          <cell r="D8279" t="str">
            <v>ROLO COMPACTADOR VIBRATORIO TANDEM, ACO LISO, POTENCIA 125 HP, PESO SEM/COM LASTRO 10,20/11,65 T, LARGURA DE TRABALHO 1,73 M - CHP DIURNO. AF_11/2016</v>
          </cell>
          <cell r="E8279" t="str">
            <v>CHP</v>
          </cell>
          <cell r="F8279" t="str">
            <v>238,97</v>
          </cell>
          <cell r="G8279" t="str">
            <v>235,72</v>
          </cell>
        </row>
        <row r="8280">
          <cell r="C8280" t="str">
            <v>SINAPI95702</v>
          </cell>
          <cell r="D8280" t="str">
            <v>PERFURATRIZ MANUAL, TORQUE MAXIMO 55 KGF.M, POTENCIA 5 CV, COM DIAMETRO MAXIMO 8 1/2" - CHP DIURNO. AF_11/2016</v>
          </cell>
          <cell r="E8280" t="str">
            <v>CHP</v>
          </cell>
          <cell r="F8280" t="str">
            <v>46,49</v>
          </cell>
          <cell r="G8280" t="str">
            <v>43,05</v>
          </cell>
        </row>
        <row r="8281">
          <cell r="C8281" t="str">
            <v>SINAPI95708</v>
          </cell>
          <cell r="D8281" t="str">
            <v>PERFURATRIZ SOBRE ESTEIRA, TORQUE MÁXIMO 600 KGF, POTÊNCIA ENTRE 50 E 60 HP, DIÂMETRO MÁXIMO 10" - CHP DIURNO. AF_11/2016</v>
          </cell>
          <cell r="E8281" t="str">
            <v>CHP</v>
          </cell>
          <cell r="F8281" t="str">
            <v>146,87</v>
          </cell>
          <cell r="G8281" t="str">
            <v>143,43</v>
          </cell>
        </row>
        <row r="8282">
          <cell r="C8282" t="str">
            <v>SINAPI95714</v>
          </cell>
          <cell r="D8282" t="str">
            <v>ESCAVADEIRA HIDRAULICA SOBRE ESTEIRA, COM GARRA GIRATORIA DE MANDIBULAS, PESO OPERACIONAL ENTRE 22,00 E 25,50 TON, POTENCIA LIQUIDA ENTRE 150 E 160 HP - CHP DIURNO. AF_11/2016</v>
          </cell>
          <cell r="E8282" t="str">
            <v>CHP</v>
          </cell>
          <cell r="F8282" t="str">
            <v>261,24</v>
          </cell>
          <cell r="G8282" t="str">
            <v>256,97</v>
          </cell>
        </row>
        <row r="8283">
          <cell r="C8283" t="str">
            <v>SINAPI95720</v>
          </cell>
          <cell r="D8283" t="str">
            <v>ESCAVADEIRA HIDRAULICA SOBRE ESTEIRA, EQUIPADA COM CLAMSHELL, COM CAPACIDADE DA CAÇAMBA ENTRE 1,20 E 1,50 M3, PESO OPERACIONAL ENTRE 20,00 E 22,00 TON, POTENCIA LIQUIDA ENTRE 150 E 160 HP - CHP DIURNO. AF_11/2016</v>
          </cell>
          <cell r="E8283" t="str">
            <v>CHP</v>
          </cell>
          <cell r="F8283" t="str">
            <v>256,26</v>
          </cell>
          <cell r="G8283" t="str">
            <v>251,99</v>
          </cell>
        </row>
        <row r="8284">
          <cell r="C8284" t="str">
            <v>SINAPI95872</v>
          </cell>
          <cell r="D8284" t="str">
            <v>GRUPO GERADOR COM CARENAGEM, MOTOR DIESEL POTÊNCIA STANDART ENTRE 250 E 260 KVA - CHP DIURNO. AF_12/2016</v>
          </cell>
          <cell r="E8284" t="str">
            <v>CHP</v>
          </cell>
          <cell r="F8284" t="str">
            <v>293,93</v>
          </cell>
          <cell r="G8284" t="str">
            <v>293,93</v>
          </cell>
        </row>
        <row r="8285">
          <cell r="C8285" t="str">
            <v>SINAPI96013</v>
          </cell>
          <cell r="D8285" t="str">
            <v>TRATOR DE PNEUS COM POTÊNCIA DE 122 CV, TRAÇÃO 4X4, COM VASSOURA MECÂNICA ACOPLADA - CHP DIURNO. AF_02/2017</v>
          </cell>
          <cell r="E8285" t="str">
            <v>CHP</v>
          </cell>
          <cell r="F8285" t="str">
            <v>180,14</v>
          </cell>
          <cell r="G8285" t="str">
            <v>176,70</v>
          </cell>
        </row>
        <row r="8286">
          <cell r="C8286" t="str">
            <v>SINAPI96020</v>
          </cell>
          <cell r="D8286" t="str">
            <v>TRATOR DE PNEUS COM POTÊNCIA DE 122 CV, TRAÇÃO 4X4, COM GRADE DE DISCOS ACOPLADA - CHP DIURNO. AF_02/2017</v>
          </cell>
          <cell r="E8286" t="str">
            <v>CHP</v>
          </cell>
          <cell r="F8286" t="str">
            <v>179,65</v>
          </cell>
          <cell r="G8286" t="str">
            <v>176,21</v>
          </cell>
        </row>
        <row r="8287">
          <cell r="C8287" t="str">
            <v>SINAPI96028</v>
          </cell>
          <cell r="D8287" t="str">
            <v>TRATOR DE PNEUS COM POTÊNCIA DE 85 CV, TRAÇÃO 4X4, COM GRADE DE DISCOS ACOPLADA - CHP DIURNO. AF_02/2017</v>
          </cell>
          <cell r="E8287" t="str">
            <v>CHP</v>
          </cell>
          <cell r="F8287" t="str">
            <v>138,94</v>
          </cell>
          <cell r="G8287" t="str">
            <v>135,50</v>
          </cell>
        </row>
        <row r="8288">
          <cell r="C8288" t="str">
            <v>SINAPI96035</v>
          </cell>
          <cell r="D8288" t="str">
            <v>CAMINHÃO BASCULANTE 10 M3, TRUCADO, POTÊNCIA 230 CV, INCLUSIVE CAÇAMBA METÁLICA, COM DISTRIBUIDOR DE AGREGADOS ACOPLADO - CHP DIURNO. AF_02/2017</v>
          </cell>
          <cell r="E8288" t="str">
            <v>CHP</v>
          </cell>
          <cell r="F8288" t="str">
            <v>284,15</v>
          </cell>
          <cell r="G8288" t="str">
            <v>280,23</v>
          </cell>
        </row>
        <row r="8289">
          <cell r="C8289" t="str">
            <v>SINAPI96157</v>
          </cell>
          <cell r="D8289" t="str">
            <v>TRATOR DE PNEUS COM POTÊNCIA DE 85 CV, TRAÇÃO 4X4, COM VASSOURA MECÂNICA ACOPLADA - CHP DIURNO. AF_03/2017</v>
          </cell>
          <cell r="E8289" t="str">
            <v>CHP</v>
          </cell>
          <cell r="F8289" t="str">
            <v>139,43</v>
          </cell>
          <cell r="G8289" t="str">
            <v>135,99</v>
          </cell>
        </row>
        <row r="8290">
          <cell r="C8290" t="str">
            <v>SINAPI96158</v>
          </cell>
          <cell r="D8290" t="str">
            <v>MINICARREGADEIRA SOBRE RODAS POTENCIA 47HP CAPACIDADE OPERACAO 646 KG, COM VASSOURA MECÂNICA ACOPLADA - CHP DIURNO. AF_03/2017</v>
          </cell>
          <cell r="E8290" t="str">
            <v>CHP</v>
          </cell>
          <cell r="F8290" t="str">
            <v>142,91</v>
          </cell>
          <cell r="G8290" t="str">
            <v>139,71</v>
          </cell>
        </row>
        <row r="8291">
          <cell r="C8291" t="str">
            <v>SINAPI96245</v>
          </cell>
          <cell r="D8291" t="str">
            <v>MINIESCAVADEIRA SOBRE ESTEIRAS, POTENCIA LIQUIDA DE *30* HP, PESO OPERACIONAL DE *3.500* KG - CHP DIURNO. AF_04/2017</v>
          </cell>
          <cell r="E8291" t="str">
            <v>CHP</v>
          </cell>
          <cell r="F8291" t="str">
            <v>120,71</v>
          </cell>
          <cell r="G8291" t="str">
            <v>116,44</v>
          </cell>
        </row>
        <row r="8292">
          <cell r="C8292" t="str">
            <v>SINAPI96463</v>
          </cell>
          <cell r="D8292" t="str">
            <v>ROLO COMPACTADOR DE PNEUS, ESTATICO, PRESSAO VARIAVEL, POTENCIA 110 HP, PESO SEM/COM LASTRO 10,8/27 T, LARGURA DE ROLAGEM 2,30 M - CHP DIURNO. AF_06/2017</v>
          </cell>
          <cell r="E8292" t="str">
            <v>CHP</v>
          </cell>
          <cell r="F8292" t="str">
            <v>226,75</v>
          </cell>
          <cell r="G8292" t="str">
            <v>223,50</v>
          </cell>
        </row>
        <row r="8293">
          <cell r="C8293" t="str">
            <v>SINAPI98764</v>
          </cell>
          <cell r="D8293" t="str">
            <v>INVERSOR DE SOLDA MONOFÁSICO DE 160 A, POTÊNCIA DE 5400 W, TENSÃO DE 220 V, PARA SOLDA COM ELETRODOS DE 2,0 A 4,0 MM E PROCESSO TIG - CHP DIURNO. AF_06/2018</v>
          </cell>
          <cell r="E8293" t="str">
            <v>CHP</v>
          </cell>
          <cell r="F8293" t="str">
            <v>3,71</v>
          </cell>
          <cell r="G8293" t="str">
            <v>3,71</v>
          </cell>
        </row>
        <row r="8294">
          <cell r="C8294" t="str">
            <v>SINAPI99833</v>
          </cell>
          <cell r="D8294" t="str">
            <v>LAVADORA DE ALTA PRESSAO (LAVA-JATO) PARA AGUA FRIA, PRESSAO DE OPERACAO ENTRE 1400 E 1900 LIB/POL2, VAZAO MAXIMA ENTRE 400 E 700 L/H - CHP DIURNO. AF_05/2023</v>
          </cell>
          <cell r="E8294" t="str">
            <v>CHP</v>
          </cell>
          <cell r="F8294" t="str">
            <v>1,84</v>
          </cell>
          <cell r="G8294" t="str">
            <v>1,84</v>
          </cell>
        </row>
        <row r="8295">
          <cell r="C8295" t="str">
            <v>SINAPI100641</v>
          </cell>
          <cell r="D8295" t="str">
            <v>USINA DE MISTURA ASFÁLTICA À QUENTE, TIPO CONTRA FLUXO, PROD 100 A 140 TON/HORA - CHP DIURNO. AF_12/2019</v>
          </cell>
          <cell r="E8295" t="str">
            <v>CHP</v>
          </cell>
          <cell r="F8295" t="str">
            <v>4.865,23</v>
          </cell>
          <cell r="G8295" t="str">
            <v>4.860,82</v>
          </cell>
        </row>
        <row r="8296">
          <cell r="C8296" t="str">
            <v>SINAPI100647</v>
          </cell>
          <cell r="D8296" t="str">
            <v>USINA DE ASFALTO, TIPO GRAVIMÉTRICA, PROD 150 TON/HORA - CHP DIURNO. AF_12/2019</v>
          </cell>
          <cell r="E8296" t="str">
            <v>CHP</v>
          </cell>
          <cell r="F8296" t="str">
            <v>6.687,19</v>
          </cell>
          <cell r="G8296" t="str">
            <v>6.682,78</v>
          </cell>
        </row>
        <row r="8297">
          <cell r="C8297" t="str">
            <v>SINAPI102275</v>
          </cell>
          <cell r="D8297" t="str">
            <v>MARTELO DEMOLIDOR ELÉTRICO, COM POTÊNCIA DE 2.000 W, 1.000 IMPACTOS POR MINUTO, PESO DE 30 KG - CHP DIURNO. AF_01/2021</v>
          </cell>
          <cell r="E8297" t="str">
            <v>CHP</v>
          </cell>
          <cell r="F8297" t="str">
            <v>31,76</v>
          </cell>
          <cell r="G8297" t="str">
            <v>28,80</v>
          </cell>
        </row>
        <row r="8298">
          <cell r="C8298" t="str">
            <v>SINAPI104091</v>
          </cell>
          <cell r="D8298" t="str">
            <v>TERMOFUSORA PARA TUBOS E CONEXÕES EM PPR COM DIÂMETROS DE 20 A 63 MM, POTÊNCIA DE 800 W, TENSAO 220 V - CHP DIURNO. AF_05/2022</v>
          </cell>
          <cell r="E8298" t="str">
            <v>CHP</v>
          </cell>
          <cell r="F8298" t="str">
            <v>0,69</v>
          </cell>
          <cell r="G8298" t="str">
            <v>0,69</v>
          </cell>
        </row>
        <row r="8299">
          <cell r="C8299" t="str">
            <v>SINAPI104097</v>
          </cell>
          <cell r="D8299" t="str">
            <v>TERMOFUSORA PARA TUBOS E CONEXÕES EM PPR COM DIÂMETROS DE 75 A 110 MM, POTÊNCIA DE *1100* W, TENSÃO 220 V - CHP DIURNO. AF_05/2022</v>
          </cell>
          <cell r="E8299" t="str">
            <v>CHP</v>
          </cell>
          <cell r="F8299" t="str">
            <v>0,97</v>
          </cell>
          <cell r="G8299" t="str">
            <v>0,97</v>
          </cell>
        </row>
        <row r="8300">
          <cell r="C8300" t="str">
            <v>SINAPI5632</v>
          </cell>
          <cell r="D8300" t="str">
            <v>ESCAVADEIRA HIDRÁULICA SOBRE ESTEIRAS, CAÇAMBA 0,80 M3, PESO OPERACIONAL 17 T, POTENCIA BRUTA 111 HP - CHI DIURNO. AF_06/2014</v>
          </cell>
          <cell r="E8300" t="str">
            <v>CHI</v>
          </cell>
          <cell r="F8300" t="str">
            <v>95,60</v>
          </cell>
          <cell r="G8300" t="str">
            <v>91,33</v>
          </cell>
        </row>
        <row r="8301">
          <cell r="C8301" t="str">
            <v>SINAPI5679</v>
          </cell>
          <cell r="D8301" t="str">
            <v>RETROESCAVADEIRA SOBRE RODAS COM CARREGADEIRA, TRAÇÃO 4X4, POTÊNCIA LÍQ. 88 HP, CAÇAMBA CARREG. CAP. MÍN. 1 M3, CAÇAMBA RETRO CAP. 0,26 M3, PESO OPERACIONAL MÍN. 6.674 KG, PROFUNDIDADE ESCAVAÇÃO MÁX. 4,37 M - CHI DIURNO. AF_06/2014</v>
          </cell>
          <cell r="E8301" t="str">
            <v>CHI</v>
          </cell>
          <cell r="F8301" t="str">
            <v>68,16</v>
          </cell>
          <cell r="G8301" t="str">
            <v>63,89</v>
          </cell>
        </row>
        <row r="8302">
          <cell r="C8302" t="str">
            <v>SINAPI5681</v>
          </cell>
          <cell r="D8302" t="str">
            <v>RETROESCAVADEIRA SOBRE RODAS COM CARREGADEIRA, TRAÇÃO 4X2, POTÊNCIA LÍQ. 79 HP, CAÇAMBA CARREG. CAP. MÍN. 1 M3, CAÇAMBA RETRO CAP. 0,20 M3, PESO OPERACIONAL MÍN. 6.570 KG, PROFUNDIDADE ESCAVAÇÃO MÁX. 4,37 M - CHI DIURNO. AF_06/2014</v>
          </cell>
          <cell r="E8302" t="str">
            <v>CHI</v>
          </cell>
          <cell r="F8302" t="str">
            <v>64,85</v>
          </cell>
          <cell r="G8302" t="str">
            <v>60,58</v>
          </cell>
        </row>
        <row r="8303">
          <cell r="C8303" t="str">
            <v>SINAPI5685</v>
          </cell>
          <cell r="D8303" t="str">
            <v>ROLO COMPACTADOR VIBRATÓRIO DE UM CILINDRO AÇO LISO, POTÊNCIA 80 HP, PESO OPERACIONAL MÁXIMO 8,1 T, IMPACTO DINÂMICO 16,15 / 9,5 T, LARGURA DE TRABALHO 1,68 M - CHI DIURNO. AF_06/2014</v>
          </cell>
          <cell r="E8303" t="str">
            <v>CHI</v>
          </cell>
          <cell r="F8303" t="str">
            <v>71,03</v>
          </cell>
          <cell r="G8303" t="str">
            <v>67,78</v>
          </cell>
        </row>
        <row r="8304">
          <cell r="C8304" t="str">
            <v>SINAPI5690</v>
          </cell>
          <cell r="D8304" t="str">
            <v>GRADE DE DISCO CONTROLE REMOTO REBOCÁVEL, COM 24 DISCOS 24" X 6 MM COM PNEUS PARA TRANSPORTE - CHI DIURNO. AF_06/2014</v>
          </cell>
          <cell r="E8304" t="str">
            <v>CHI</v>
          </cell>
          <cell r="F8304" t="str">
            <v>4,19</v>
          </cell>
          <cell r="G8304" t="str">
            <v>4,19</v>
          </cell>
        </row>
        <row r="8305">
          <cell r="C8305" t="str">
            <v>SINAPI5806</v>
          </cell>
          <cell r="D8305" t="str">
            <v>MOTOBOMBA CENTRÍFUGA, MOTOR A GASOLINA, POTÊNCIA 5,42 HP, BOCAIS 1 1/2" X 1", DIÂMETRO ROTOR 143 MM HM/Q = 6 MCA / 16,8 M3/H A 38 MCA / 6,6 M3/H - CHI DIURNO. AF_06/2014</v>
          </cell>
          <cell r="E8305" t="str">
            <v>CHI</v>
          </cell>
          <cell r="F8305" t="str">
            <v>0,41</v>
          </cell>
          <cell r="G8305" t="str">
            <v>0,41</v>
          </cell>
        </row>
        <row r="8306">
          <cell r="C8306" t="str">
            <v>SINAPI5826</v>
          </cell>
          <cell r="D8306" t="str">
            <v>CAMINHÃO TOCO, PBT 16.000 KG, CARGA ÚTIL MÁX. 10.685 KG, DIST. ENTRE EIXOS 4,8 M, POTÊNCIA 189 CV, INCLUSIVE CARROCERIA FIXA ABERTA DE MADEIRA P/ TRANSPORTE GERAL DE CARGA SECA, DIMEN. APROX. 2,5 X 7,00 X 0,50 M - CHI DIURNO. AF_06/2014</v>
          </cell>
          <cell r="E8306" t="str">
            <v>CHI</v>
          </cell>
          <cell r="F8306" t="str">
            <v>67,48</v>
          </cell>
          <cell r="G8306" t="str">
            <v>63,70</v>
          </cell>
        </row>
        <row r="8307">
          <cell r="C8307" t="str">
            <v>SINAPI5829</v>
          </cell>
          <cell r="D8307" t="str">
            <v>USINA DE CONCRETO FIXA, CAPACIDADE NOMINAL DE 90 A 120 M3/H, SEM SILO - CHI DIURNO. AF_07/2016</v>
          </cell>
          <cell r="E8307" t="str">
            <v>CHI</v>
          </cell>
          <cell r="F8307" t="str">
            <v>198,05</v>
          </cell>
          <cell r="G8307" t="str">
            <v>182,20</v>
          </cell>
        </row>
        <row r="8308">
          <cell r="C8308" t="str">
            <v>SINAPI5837</v>
          </cell>
          <cell r="D8308" t="str">
            <v>VIBROACABADORA DE ASFALTO SOBRE ESTEIRAS, LARGURA DE PAVIMENTAÇÃO 1,90 M A 5,30 M, POTÊNCIA 105 HP CAPACIDADE 450 T/H - CHI DIURNO. AF_11/2014</v>
          </cell>
          <cell r="E8308" t="str">
            <v>CHI</v>
          </cell>
          <cell r="F8308" t="str">
            <v>144,53</v>
          </cell>
          <cell r="G8308" t="str">
            <v>141,33</v>
          </cell>
        </row>
        <row r="8309">
          <cell r="C8309" t="str">
            <v>SINAPI5841</v>
          </cell>
          <cell r="D8309" t="str">
            <v>VASSOURA MECÂNICA REBOCÁVEL COM ESCOVA CILÍNDRICA, LARGURA ÚTIL DE VARRIMENTO DE 2,44 M - CHI DIURNO. AF_06/2014</v>
          </cell>
          <cell r="E8309" t="str">
            <v>CHI</v>
          </cell>
          <cell r="F8309" t="str">
            <v>4,80</v>
          </cell>
          <cell r="G8309" t="str">
            <v>4,80</v>
          </cell>
        </row>
        <row r="8310">
          <cell r="C8310" t="str">
            <v>SINAPI5845</v>
          </cell>
          <cell r="D8310" t="str">
            <v>TRATOR DE PNEUS, POTÊNCIA 122 CV, TRAÇÃO 4X4, PESO COM LASTRO DE 4.510 KG - CHI DIURNO. AF_06/2014</v>
          </cell>
          <cell r="E8310" t="str">
            <v>CHI</v>
          </cell>
          <cell r="F8310" t="str">
            <v>55,53</v>
          </cell>
          <cell r="G8310" t="str">
            <v>52,09</v>
          </cell>
        </row>
        <row r="8311">
          <cell r="C8311" t="str">
            <v>SINAPI5849</v>
          </cell>
          <cell r="D8311" t="str">
            <v>TRATOR DE ESTEIRAS, POTÊNCIA 170 HP, PESO OPERACIONAL 19 T, CAÇAMBA 5,2 M3 - CHI DIURNO. AF_06/2014</v>
          </cell>
          <cell r="E8311" t="str">
            <v>CHI</v>
          </cell>
          <cell r="F8311" t="str">
            <v>88,51</v>
          </cell>
          <cell r="G8311" t="str">
            <v>85,07</v>
          </cell>
        </row>
        <row r="8312">
          <cell r="C8312" t="str">
            <v>SINAPI5853</v>
          </cell>
          <cell r="D8312" t="str">
            <v>TRATOR DE ESTEIRAS, POTÊNCIA 150 HP, PESO OPERACIONAL 16,7 T, COM RODA MOTRIZ ELEVADA E LÂMINA 3,18 M3 - CHI DIURNO. AF_06/2014</v>
          </cell>
          <cell r="E8312" t="str">
            <v>CHI</v>
          </cell>
          <cell r="F8312" t="str">
            <v>88,86</v>
          </cell>
          <cell r="G8312" t="str">
            <v>85,42</v>
          </cell>
        </row>
        <row r="8313">
          <cell r="C8313" t="str">
            <v>SINAPI5857</v>
          </cell>
          <cell r="D8313" t="str">
            <v>TRATOR DE ESTEIRAS, POTÊNCIA 347 HP, PESO OPERACIONAL 38,5 T, COM LÂMINA 8,70 M3 - CHI DIURNO. AF_06/2014</v>
          </cell>
          <cell r="E8313" t="str">
            <v>CHI</v>
          </cell>
          <cell r="F8313" t="str">
            <v>217,81</v>
          </cell>
          <cell r="G8313" t="str">
            <v>214,37</v>
          </cell>
        </row>
        <row r="8314">
          <cell r="C8314" t="str">
            <v>SINAPI5865</v>
          </cell>
          <cell r="D8314" t="str">
            <v>ROLO COMPACTADOR VIBRATÓRIO REBOCÁVEL, CILINDRO DE AÇO LISO, POTÊNCIA DE TRAÇÃO DE 65 CV, PESO 4,7 T, IMPACTO DINÂMICO 18,3 T, LARGURA DE TRABALHO 1,67 M - CHI DIURNO. AF_02/2016</v>
          </cell>
          <cell r="E8314" t="str">
            <v>CHI</v>
          </cell>
          <cell r="F8314" t="str">
            <v>12,13</v>
          </cell>
          <cell r="G8314" t="str">
            <v>12,13</v>
          </cell>
        </row>
        <row r="8315">
          <cell r="C8315" t="str">
            <v>SINAPI5869</v>
          </cell>
          <cell r="D8315" t="str">
            <v>ROLO COMPACTADOR VIBRATÓRIO TANDEM AÇO LISO, POTÊNCIA 58 HP, PESO SEM/COM LASTRO 6,5 / 9,4 T, LARGURA DE TRABALHO 1,2 M - CHI DIURNO. AF_06/2014</v>
          </cell>
          <cell r="E8315" t="str">
            <v>CHI</v>
          </cell>
          <cell r="F8315" t="str">
            <v>80,20</v>
          </cell>
          <cell r="G8315" t="str">
            <v>76,95</v>
          </cell>
        </row>
        <row r="8316">
          <cell r="C8316" t="str">
            <v>SINAPI5877</v>
          </cell>
          <cell r="D8316" t="str">
            <v>RETROESCAVADEIRA SOBRE RODAS COM CARREGADEIRA, TRAÇÃO 4X4, POTÊNCIA LÍQ. 72 HP, CAÇAMBA CARREG. CAP. MÍN. 0,79 M3, CAÇAMBA RETRO CAP. 0,18 M3, PESO OPERACIONAL MÍN. 7.140 KG, PROFUNDIDADE ESCAVAÇÃO MÁX. 4,50 M - CHI DIURNO. AF_06/2014</v>
          </cell>
          <cell r="E8316" t="str">
            <v>CHI</v>
          </cell>
          <cell r="F8316" t="str">
            <v>67,11</v>
          </cell>
          <cell r="G8316" t="str">
            <v>62,84</v>
          </cell>
        </row>
        <row r="8317">
          <cell r="C8317" t="str">
            <v>SINAPI5881</v>
          </cell>
          <cell r="D8317" t="str">
            <v>ROLO COMPACTADOR VIBRATÓRIO PÉ DE CARNEIRO, OPERADO POR CONTROLE REMOTO, POTÊNCIA 12,5 KW, PESO OPERACIONAL 1,675 T, LARGURA DE TRABALHO 0,85 M - CHI DIURNO. AF_02/2016</v>
          </cell>
          <cell r="E8317" t="str">
            <v>CHI</v>
          </cell>
          <cell r="F8317" t="str">
            <v>85,77</v>
          </cell>
          <cell r="G8317" t="str">
            <v>82,52</v>
          </cell>
        </row>
        <row r="8318">
          <cell r="C8318" t="str">
            <v>SINAPI5884</v>
          </cell>
          <cell r="D8318" t="str">
            <v>USINA DE LAMA ASFÁLTICA, PROD 30 A 50 T/H, SILO DE AGREGADO 7 M3, RESERVATÓRIOS PARA EMULSÃO E ÁGUA DE 2,3 M3 CADA, MISTURADOR TIPO PUG MILL A SER MONTADO SOBRE CAMINHÃO - CHI DIURNO. AF_10/2014</v>
          </cell>
          <cell r="E8318" t="str">
            <v>CHI</v>
          </cell>
          <cell r="F8318" t="str">
            <v>61,25</v>
          </cell>
          <cell r="G8318" t="str">
            <v>58,39</v>
          </cell>
        </row>
        <row r="8319">
          <cell r="C8319" t="str">
            <v>SINAPI5892</v>
          </cell>
          <cell r="D8319" t="str">
            <v>CAMINHÃO TOCO, PESO BRUTO TOTAL 14.300 KG, CARGA ÚTIL MÁXIMA 9590 KG, DISTÂNCIA ENTRE EIXOS 4,76 M, POTÊNCIA 185 CV (NÃO INCLUI CARROCERIA) - CHI DIURNO. AF_06/2014</v>
          </cell>
          <cell r="E8319" t="str">
            <v>CHI</v>
          </cell>
          <cell r="F8319" t="str">
            <v>62,38</v>
          </cell>
          <cell r="G8319" t="str">
            <v>58,60</v>
          </cell>
        </row>
        <row r="8320">
          <cell r="C8320" t="str">
            <v>SINAPI5896</v>
          </cell>
          <cell r="D8320" t="str">
            <v>CAMINHÃO TOCO, PESO BRUTO TOTAL 16.000 KG, CARGA ÚTIL MÁXIMA DE 10.685 KG, DISTÂNCIA ENTRE EIXOS 4,80 M, POTÊNCIA 189 CV EXCLUSIVE CARROCERIA - CHI DIURNO. AF_06/2014</v>
          </cell>
          <cell r="E8320" t="str">
            <v>CHI</v>
          </cell>
          <cell r="F8320" t="str">
            <v>65,11</v>
          </cell>
          <cell r="G8320" t="str">
            <v>61,33</v>
          </cell>
        </row>
        <row r="8321">
          <cell r="C8321" t="str">
            <v>SINAPI5903</v>
          </cell>
          <cell r="D8321" t="str">
            <v>CAMINHÃO PIPA 10.000 L TRUCADO, PESO BRUTO TOTAL 23.000 KG, CARGA ÚTIL MÁXIMA 15.935 KG, DISTÂNCIA ENTRE EIXOS 4,8 M, POTÊNCIA 230 CV, INCLUSIVE TANQUE DE AÇO PARA TRANSPORTE DE ÁGUA - CHI DIURNO. AF_06/2014</v>
          </cell>
          <cell r="E8321" t="str">
            <v>CHI</v>
          </cell>
          <cell r="F8321" t="str">
            <v>79,51</v>
          </cell>
          <cell r="G8321" t="str">
            <v>75,73</v>
          </cell>
        </row>
        <row r="8322">
          <cell r="C8322" t="str">
            <v>SINAPI5911</v>
          </cell>
          <cell r="D8322" t="str">
            <v>ESPARGIDOR DE ASFALTO PRESSURIZADO COM TANQUE DE 2500 L, REBOCÁVEL COM MOTOR A GASOLINA POTÊNCIA 3,4 HP - CHI DIURNO. AF_07/2014</v>
          </cell>
          <cell r="E8322" t="str">
            <v>CHI</v>
          </cell>
          <cell r="F8322" t="str">
            <v>34,29</v>
          </cell>
          <cell r="G8322" t="str">
            <v>31,43</v>
          </cell>
        </row>
        <row r="8323">
          <cell r="C8323" t="str">
            <v>SINAPI5923</v>
          </cell>
          <cell r="D8323" t="str">
            <v>GRADE DE DISCO REBOCÁVEL COM 20 DISCOS 24" X 6 MM COM PNEUS PARA TRANSPORTE - CHI DIURNO. AF_06/2014</v>
          </cell>
          <cell r="E8323" t="str">
            <v>CHI</v>
          </cell>
          <cell r="F8323" t="str">
            <v>3,28</v>
          </cell>
          <cell r="G8323" t="str">
            <v>3,28</v>
          </cell>
        </row>
        <row r="8324">
          <cell r="C8324" t="str">
            <v>SINAPI5930</v>
          </cell>
          <cell r="D8324" t="str">
            <v>GUINDAUTO HIDRÁULICO, CAPACIDADE MÁXIMA DE CARGA 6200 KG, MOMENTO MÁXIMO DE CARGA 11,7 TM, ALCANCE MÁXIMO HORIZONTAL 9,70 M, INCLUSIVE CAMINHÃO TOCO PBT 16.000 KG, POTÊNCIA DE 189 CV - CHI DIURNO. AF_06/2014</v>
          </cell>
          <cell r="E8324" t="str">
            <v>CHI</v>
          </cell>
          <cell r="F8324" t="str">
            <v>79,72</v>
          </cell>
          <cell r="G8324" t="str">
            <v>75,44</v>
          </cell>
        </row>
        <row r="8325">
          <cell r="C8325" t="str">
            <v>SINAPI5934</v>
          </cell>
          <cell r="D8325" t="str">
            <v>MOTONIVELADORA POTÊNCIA BÁSICA LÍQUIDA (PRIMEIRA MARCHA) 125 HP, PESO BRUTO 13032 KG, LARGURA DA LÂMINA DE 3,7 M - CHI DIURNO. AF_06/2014</v>
          </cell>
          <cell r="E8325" t="str">
            <v>CHI</v>
          </cell>
          <cell r="F8325" t="str">
            <v>98,77</v>
          </cell>
          <cell r="G8325" t="str">
            <v>94,36</v>
          </cell>
        </row>
        <row r="8326">
          <cell r="C8326" t="str">
            <v>SINAPI5942</v>
          </cell>
          <cell r="D8326" t="str">
            <v>PÁ CARREGADEIRA SOBRE RODAS, POTÊNCIA LÍQUIDA 128 HP, CAPACIDADE DA CAÇAMBA 1,7 A 2,8 M3, PESO OPERACIONAL 11632 KG - CHI DIURNO. AF_06/2014</v>
          </cell>
          <cell r="E8326" t="str">
            <v>CHI</v>
          </cell>
          <cell r="F8326" t="str">
            <v>73,76</v>
          </cell>
          <cell r="G8326" t="str">
            <v>70,56</v>
          </cell>
        </row>
        <row r="8327">
          <cell r="C8327" t="str">
            <v>SINAPI5946</v>
          </cell>
          <cell r="D8327" t="str">
            <v>PÁ CARREGADEIRA SOBRE RODAS, POTÊNCIA 197 HP, CAPACIDADE DA CAÇAMBA 2,5 A 3,5 M3, PESO OPERACIONAL 18338 KG - CHI DIURNO. AF_06/2014</v>
          </cell>
          <cell r="E8327" t="str">
            <v>CHI</v>
          </cell>
          <cell r="F8327" t="str">
            <v>90,53</v>
          </cell>
          <cell r="G8327" t="str">
            <v>87,33</v>
          </cell>
        </row>
        <row r="8328">
          <cell r="C8328" t="str">
            <v>SINAPI5952</v>
          </cell>
          <cell r="D8328" t="str">
            <v>MARTELETE OU ROMPEDOR PNEUMÁTICO MANUAL, 28 KG, COM SILENCIADOR - CHI DIURNO. AF_07/2016</v>
          </cell>
          <cell r="E8328" t="str">
            <v>CHI</v>
          </cell>
          <cell r="F8328" t="str">
            <v>30,68</v>
          </cell>
          <cell r="G8328" t="str">
            <v>27,72</v>
          </cell>
        </row>
        <row r="8329">
          <cell r="C8329" t="str">
            <v>SINAPI5954</v>
          </cell>
          <cell r="D8329" t="str">
            <v>COMPRESSOR DE AR REBOCÁVEL, VAZÃO 189 PCM, PRESSÃO EFETIVA DE TRABALHO 102 PSI, MOTOR DIESEL, POTÊNCIA 63 CV - CHI DIURNO. AF_06/2015</v>
          </cell>
          <cell r="E8329" t="str">
            <v>CHI</v>
          </cell>
          <cell r="F8329" t="str">
            <v>6,71</v>
          </cell>
          <cell r="G8329" t="str">
            <v>6,71</v>
          </cell>
        </row>
        <row r="8330">
          <cell r="C8330" t="str">
            <v>SINAPI5961</v>
          </cell>
          <cell r="D8330" t="str">
            <v>CAMINHÃO BASCULANTE 6 M3, PESO BRUTO TOTAL 16.000 KG, CARGA ÚTIL MÁXIMA 13.071 KG, DISTÂNCIA ENTRE EIXOS 4,80 M, POTÊNCIA 230 CV INCLUSIVE CAÇAMBA METÁLICA - CHI DIURNO. AF_06/2014</v>
          </cell>
          <cell r="E8330" t="str">
            <v>CHI</v>
          </cell>
          <cell r="F8330" t="str">
            <v>69,74</v>
          </cell>
          <cell r="G8330" t="str">
            <v>65,82</v>
          </cell>
        </row>
        <row r="8331">
          <cell r="C8331" t="str">
            <v>SINAPI6260</v>
          </cell>
          <cell r="D8331" t="str">
            <v>CAMINHÃO PIPA 6.000 L, PESO BRUTO TOTAL 13.000 KG, DISTÂNCIA ENTRE EIXOS 4,80 M, POTÊNCIA 189 CV INCLUSIVE TANQUE DE AÇO PARA TRANSPORTE DE ÁGUA, CAPACIDADE 6 M3 - CHI DIURNO. AF_06/2014</v>
          </cell>
          <cell r="E8331" t="str">
            <v>CHI</v>
          </cell>
          <cell r="F8331" t="str">
            <v>66,87</v>
          </cell>
          <cell r="G8331" t="str">
            <v>63,09</v>
          </cell>
        </row>
        <row r="8332">
          <cell r="C8332" t="str">
            <v>SINAPI6880</v>
          </cell>
          <cell r="D8332" t="str">
            <v>ROLO COMPACTADOR DE PNEUS ESTÁTICO, PRESSÃO VARIÁVEL, POTÊNCIA 111 HP, PESO SEM/COM LASTRO 9,5 / 26 T, LARGURA DE TRABALHO 1,90 M - CHI DIURNO. AF_07/2014</v>
          </cell>
          <cell r="E8332" t="str">
            <v>CHI</v>
          </cell>
          <cell r="F8332" t="str">
            <v>93,67</v>
          </cell>
          <cell r="G8332" t="str">
            <v>90,42</v>
          </cell>
        </row>
        <row r="8333">
          <cell r="C8333" t="str">
            <v>SINAPI7031</v>
          </cell>
          <cell r="D8333" t="str">
            <v>TANQUE DE ASFALTO ESTACIONÁRIO COM SERPENTINA, CAPACIDADE 30.000 L - CHI DIURNO. AF_05/2023</v>
          </cell>
          <cell r="E8333" t="str">
            <v>CHI</v>
          </cell>
          <cell r="F8333" t="str">
            <v>6,04</v>
          </cell>
          <cell r="G8333" t="str">
            <v>6,04</v>
          </cell>
        </row>
        <row r="8334">
          <cell r="C8334" t="str">
            <v>SINAPI7043</v>
          </cell>
          <cell r="D8334" t="str">
            <v>MOTOBOMBA TRASH (PARA ÁGUA SUJA) AUTO ESCORVANTE, MOTOR GASOLINA DE 6,41 HP, DIÂMETROS DE SUCÇÃO X RECALQUE: 3" X 3", HM/Q = 10 MCA / 60 M3/H A 23 MCA / 0 M3/H - CHI DIURNO. AF_10/2014</v>
          </cell>
          <cell r="E8334" t="str">
            <v>CHI</v>
          </cell>
          <cell r="F8334" t="str">
            <v>0,51</v>
          </cell>
          <cell r="G8334" t="str">
            <v>0,51</v>
          </cell>
        </row>
        <row r="8335">
          <cell r="C8335" t="str">
            <v>SINAPI7050</v>
          </cell>
          <cell r="D8335" t="str">
            <v>ROLO COMPACTADOR PE DE CARNEIRO VIBRATORIO, POTENCIA 125 HP, PESO OPERACIONAL SEM/COM LASTRO 11,95 / 13,30 T, IMPACTO DINAMICO 38,5 / 22,5 T, LARGURA DE TRABALHO 2,15 M - CHI DIURNO. AF_06/2014</v>
          </cell>
          <cell r="E8335" t="str">
            <v>CHI</v>
          </cell>
          <cell r="F8335" t="str">
            <v>86,65</v>
          </cell>
          <cell r="G8335" t="str">
            <v>83,40</v>
          </cell>
        </row>
        <row r="8336">
          <cell r="C8336" t="str">
            <v>SINAPI67827</v>
          </cell>
          <cell r="D8336" t="str">
            <v>CAMINHÃO BASCULANTE 6 M3 TOCO, PESO BRUTO TOTAL 16.000 KG, CARGA ÚTIL MÁXIMA 11.130 KG, DISTÂNCIA ENTRE EIXOS 5,36 M, POTÊNCIA 185 CV, INCLUSIVE CAÇAMBA METÁLICA - CHI DIURNO. AF_06/2014</v>
          </cell>
          <cell r="E8336" t="str">
            <v>CHI</v>
          </cell>
          <cell r="F8336" t="str">
            <v>70,95</v>
          </cell>
          <cell r="G8336" t="str">
            <v>67,03</v>
          </cell>
        </row>
        <row r="8337">
          <cell r="C8337" t="str">
            <v>SINAPI73395</v>
          </cell>
          <cell r="D8337" t="str">
            <v>GRUPO GERADOR ESTACIONÁRIO, MOTOR DIESEL POTÊNCIA 170 KVA - CHI DIURNO. AF_02/2016</v>
          </cell>
          <cell r="E8337" t="str">
            <v>CHI</v>
          </cell>
          <cell r="F8337" t="str">
            <v>9,67</v>
          </cell>
          <cell r="G8337" t="str">
            <v>9,67</v>
          </cell>
        </row>
        <row r="8338">
          <cell r="C8338" t="str">
            <v>SINAPI83766</v>
          </cell>
          <cell r="D8338" t="str">
            <v>GRUPO DE SOLDAGEM COM GERADOR A DIESEL 60 CV PARA SOLDA ELÉTRICA, SOBRE 04 RODAS, COM MOTOR 4 CILINDROS 600 A - CHI DIURNO. AF_02/2016</v>
          </cell>
          <cell r="E8338" t="str">
            <v>CHI</v>
          </cell>
          <cell r="F8338" t="str">
            <v>49,81</v>
          </cell>
          <cell r="G8338" t="str">
            <v>46,01</v>
          </cell>
        </row>
        <row r="8339">
          <cell r="C8339" t="str">
            <v>SINAPI84013</v>
          </cell>
          <cell r="D8339" t="str">
            <v>ESCAVADEIRA HIDRÁULICA SOBRE ESTEIRAS, CAÇAMBA 0,80 M3, PESO OPERACIONAL 17,8 T, POTÊNCIA LÍQUIDA 110 HP - CHI DIURNO. AF_10/2014</v>
          </cell>
          <cell r="E8339" t="str">
            <v>CHI</v>
          </cell>
          <cell r="F8339" t="str">
            <v>92,96</v>
          </cell>
          <cell r="G8339" t="str">
            <v>88,69</v>
          </cell>
        </row>
        <row r="8340">
          <cell r="C8340" t="str">
            <v>SINAPI87446</v>
          </cell>
          <cell r="D8340" t="str">
            <v>BETONEIRA CAPACIDADE NOMINAL 400 L, CAPACIDADE DE MISTURA 310 L, MOTOR A DIESEL POTÊNCIA 5,0 HP, SEM CARREGADOR - CHI DIURNO. AF_05/2023</v>
          </cell>
          <cell r="E8340" t="str">
            <v>CHI</v>
          </cell>
          <cell r="F8340" t="str">
            <v>0,48</v>
          </cell>
          <cell r="G8340" t="str">
            <v>0,48</v>
          </cell>
        </row>
        <row r="8341">
          <cell r="C8341" t="str">
            <v>SINAPI88392</v>
          </cell>
          <cell r="D8341" t="str">
            <v>MISTURADOR DE ARGAMASSA, EIXO HORIZONTAL, CAPACIDADE DE MISTURA 300 KG, MOTOR ELÉTRICO POTÊNCIA 5 CV - CHI DIURNO. AF_05/2023</v>
          </cell>
          <cell r="E8341" t="str">
            <v>CHI</v>
          </cell>
          <cell r="F8341" t="str">
            <v>0,94</v>
          </cell>
          <cell r="G8341" t="str">
            <v>0,94</v>
          </cell>
        </row>
        <row r="8342">
          <cell r="C8342" t="str">
            <v>SINAPI88398</v>
          </cell>
          <cell r="D8342" t="str">
            <v>MISTURADOR DE ARGAMASSA, EIXO HORIZONTAL, CAPACIDADE DE MISTURA 600 KG, MOTOR ELÉTRICO POTÊNCIA 7,5 CV - CHI DIURNO. AF_05/2023</v>
          </cell>
          <cell r="E8342" t="str">
            <v>CHI</v>
          </cell>
          <cell r="F8342" t="str">
            <v>1,12</v>
          </cell>
          <cell r="G8342" t="str">
            <v>1,12</v>
          </cell>
        </row>
        <row r="8343">
          <cell r="C8343" t="str">
            <v>SINAPI88404</v>
          </cell>
          <cell r="D8343" t="str">
            <v>MISTURADOR DE ARGAMASSA, EIXO HORIZONTAL, CAPACIDADE DE MISTURA 160 KG, MOTOR ELÉTRICO POTÊNCIA 3 CV - CHI DIURNO. AF_05/2023</v>
          </cell>
          <cell r="E8343" t="str">
            <v>CHI</v>
          </cell>
          <cell r="F8343" t="str">
            <v>0,89</v>
          </cell>
          <cell r="G8343" t="str">
            <v>0,89</v>
          </cell>
        </row>
        <row r="8344">
          <cell r="C8344" t="str">
            <v>SINAPI88430</v>
          </cell>
          <cell r="D8344" t="str">
            <v>PROJETOR DE ARGAMASSA, CAPACIDADE DE PROJEÇÃO 1,5 M3/H, ALCANCE DE 30 ATÉ 60 M, MOTOR ELÉTRICO POTÊNCIA 7,5 HP - CHI DIURNO. AF_06/2014</v>
          </cell>
          <cell r="E8344" t="str">
            <v>CHI</v>
          </cell>
          <cell r="F8344" t="str">
            <v>6,15</v>
          </cell>
          <cell r="G8344" t="str">
            <v>6,15</v>
          </cell>
        </row>
        <row r="8345">
          <cell r="C8345" t="str">
            <v>SINAPI88438</v>
          </cell>
          <cell r="D8345" t="str">
            <v>PROJETOR DE ARGAMASSA, CAPACIDADE DE PROJEÇÃO 2 M3/H, ALCANCE ATÉ 50 M, MOTOR ELÉTRICO POTÊNCIA 7,5 HP - CHI DIURNO. AF_06/2014</v>
          </cell>
          <cell r="E8345" t="str">
            <v>CHI</v>
          </cell>
          <cell r="F8345" t="str">
            <v>8,16</v>
          </cell>
          <cell r="G8345" t="str">
            <v>8,16</v>
          </cell>
        </row>
        <row r="8346">
          <cell r="C8346" t="str">
            <v>SINAPI88831</v>
          </cell>
          <cell r="D8346" t="str">
            <v>BETONEIRA CAPACIDADE NOMINAL DE 400 L, CAPACIDADE DE MISTURA 280 L, MOTOR ELÉTRICO TRIFÁSICO POTÊNCIA DE 2 CV, SEM CARREGADOR - CHI DIURNO. AF_05/2023</v>
          </cell>
          <cell r="E8346" t="str">
            <v>CHI</v>
          </cell>
          <cell r="F8346" t="str">
            <v>0,35</v>
          </cell>
          <cell r="G8346" t="str">
            <v>0,35</v>
          </cell>
        </row>
        <row r="8347">
          <cell r="C8347" t="str">
            <v>SINAPI88844</v>
          </cell>
          <cell r="D8347" t="str">
            <v>TRATOR DE ESTEIRAS, POTÊNCIA 125 HP, PESO OPERACIONAL 12,9 T, COM LÂMINA 2,7 M3 - CHI DIURNO. AF_10/2014</v>
          </cell>
          <cell r="E8347" t="str">
            <v>CHI</v>
          </cell>
          <cell r="F8347" t="str">
            <v>77,94</v>
          </cell>
          <cell r="G8347" t="str">
            <v>74,50</v>
          </cell>
        </row>
        <row r="8348">
          <cell r="C8348" t="str">
            <v>SINAPI88908</v>
          </cell>
          <cell r="D8348" t="str">
            <v>ESCAVADEIRA HIDRÁULICA SOBRE ESTEIRAS, CAÇAMBA 1,20 M3, PESO OPERACIONAL 21 T, POTÊNCIA BRUTA 155 HP - CHI DIURNO. AF_06/2014</v>
          </cell>
          <cell r="E8348" t="str">
            <v>CHI</v>
          </cell>
          <cell r="F8348" t="str">
            <v>102,05</v>
          </cell>
          <cell r="G8348" t="str">
            <v>97,78</v>
          </cell>
        </row>
        <row r="8349">
          <cell r="C8349" t="str">
            <v>SINAPI89022</v>
          </cell>
          <cell r="D8349" t="str">
            <v>BOMBA SUBMERSÍVEL ELÉTRICA TRIFÁSICA, POTÊNCIA 2,96 HP, Ø ROTOR 144 MM SEMI-ABERTO, BOCAL DE SAÍDA Ø 2", HM/Q = 2 MCA / 38,8 M3/H A 28 MCA / 5 M3/H - CHI DIURNO. AF_06/2014</v>
          </cell>
          <cell r="E8349" t="str">
            <v>CHI</v>
          </cell>
          <cell r="F8349" t="str">
            <v>0,43</v>
          </cell>
          <cell r="G8349" t="str">
            <v>0,43</v>
          </cell>
        </row>
        <row r="8350">
          <cell r="C8350" t="str">
            <v>SINAPI89027</v>
          </cell>
          <cell r="D8350" t="str">
            <v>TANQUE DE ASFALTO ESTACIONÁRIO COM MAÇARICO, CAPACIDADE 20.000 L - CHI DIURNO. AF_05/2023</v>
          </cell>
          <cell r="E8350" t="str">
            <v>CHI</v>
          </cell>
          <cell r="F8350" t="str">
            <v>4,90</v>
          </cell>
          <cell r="G8350" t="str">
            <v>4,90</v>
          </cell>
        </row>
        <row r="8351">
          <cell r="C8351" t="str">
            <v>SINAPI89031</v>
          </cell>
          <cell r="D8351" t="str">
            <v>TRATOR DE ESTEIRAS, POTÊNCIA 100 HP, PESO OPERACIONAL 9,4 T, COM LÂMINA 2,19 M3 - CHI DIURNO. AF_06/2014</v>
          </cell>
          <cell r="E8351" t="str">
            <v>CHI</v>
          </cell>
          <cell r="F8351" t="str">
            <v>75,89</v>
          </cell>
          <cell r="G8351" t="str">
            <v>72,45</v>
          </cell>
        </row>
        <row r="8352">
          <cell r="C8352" t="str">
            <v>SINAPI89036</v>
          </cell>
          <cell r="D8352" t="str">
            <v>TRATOR DE PNEUS, POTÊNCIA 85 CV, TRAÇÃO 4X4, PESO COM LASTRO DE 4.675 KG - CHI DIURNO. AF_06/2014</v>
          </cell>
          <cell r="E8352" t="str">
            <v>CHI</v>
          </cell>
          <cell r="F8352" t="str">
            <v>49,27</v>
          </cell>
          <cell r="G8352" t="str">
            <v>45,83</v>
          </cell>
        </row>
        <row r="8353">
          <cell r="C8353" t="str">
            <v>SINAPI89218</v>
          </cell>
          <cell r="D8353" t="str">
            <v>BATE-ESTACAS POR GRAVIDADE, POTÊNCIA DE 160 HP, PESO DO MARTELO ATÉ 3 TONELADAS - CHI DIURNO. AF_11/2014</v>
          </cell>
          <cell r="E8353" t="str">
            <v>CHI</v>
          </cell>
          <cell r="F8353" t="str">
            <v>104,05</v>
          </cell>
          <cell r="G8353" t="str">
            <v>97,11</v>
          </cell>
        </row>
        <row r="8354">
          <cell r="C8354" t="str">
            <v>SINAPI89226</v>
          </cell>
          <cell r="D8354" t="str">
            <v>BETONEIRA CAPACIDADE NOMINAL DE 600 L, CAPACIDADE DE MISTURA 360 L, MOTOR ELÉTRICO TRIFÁSICO POTÊNCIA DE 4 CV, SEM CARREGADOR - CHI DIURNO. AF_05/2023</v>
          </cell>
          <cell r="E8354" t="str">
            <v>CHI</v>
          </cell>
          <cell r="F8354" t="str">
            <v>1,45</v>
          </cell>
          <cell r="G8354" t="str">
            <v>1,45</v>
          </cell>
        </row>
        <row r="8355">
          <cell r="C8355" t="str">
            <v>SINAPI89235</v>
          </cell>
          <cell r="D8355" t="str">
            <v>FRESADORA DE ASFALTO A FRIO SOBRE RODAS, LARGURA FRESAGEM DE 1,0 M, POTÊNCIA 208 HP - CHI DIURNO. AF_11/2014</v>
          </cell>
          <cell r="E8355" t="str">
            <v>CHI</v>
          </cell>
          <cell r="F8355" t="str">
            <v>184,16</v>
          </cell>
          <cell r="G8355" t="str">
            <v>180,96</v>
          </cell>
        </row>
        <row r="8356">
          <cell r="C8356" t="str">
            <v>SINAPI89243</v>
          </cell>
          <cell r="D8356" t="str">
            <v>FRESADORA DE ASFALTO A FRIO SOBRE RODAS, LARGURA FRESAGEM DE 2,0 M, POTÊNCIA 550 HP - CHI DIURNO. AF_11/2014</v>
          </cell>
          <cell r="E8356" t="str">
            <v>CHI</v>
          </cell>
          <cell r="F8356" t="str">
            <v>389,60</v>
          </cell>
          <cell r="G8356" t="str">
            <v>386,40</v>
          </cell>
        </row>
        <row r="8357">
          <cell r="C8357" t="str">
            <v>SINAPI89251</v>
          </cell>
          <cell r="D8357" t="str">
            <v>RECICLADORA DE ASFALTO A FRIO SOBRE RODAS, LARGURA FRESAGEM DE 2,0 M, POTÊNCIA 422 HP - CHI DIURNO. AF_11/2014</v>
          </cell>
          <cell r="E8357" t="str">
            <v>CHI</v>
          </cell>
          <cell r="F8357" t="str">
            <v>342,52</v>
          </cell>
          <cell r="G8357" t="str">
            <v>339,32</v>
          </cell>
        </row>
        <row r="8358">
          <cell r="C8358" t="str">
            <v>SINAPI89258</v>
          </cell>
          <cell r="D8358" t="str">
            <v>VIBROACABADORA DE ASFALTO SOBRE ESTEIRAS, LARGURA DE PAVIMENTAÇÃO 2,13 M A 4,55 M, POTÊNCIA 100 HP, CAPACIDADE 400 T/H - CHI DIURNO. AF_11/2014</v>
          </cell>
          <cell r="E8358" t="str">
            <v>CHI</v>
          </cell>
          <cell r="F8358" t="str">
            <v>123,93</v>
          </cell>
          <cell r="G8358" t="str">
            <v>120,73</v>
          </cell>
        </row>
        <row r="8359">
          <cell r="C8359" t="str">
            <v>SINAPI89273</v>
          </cell>
          <cell r="D8359" t="str">
            <v>GUINDASTE HIDRÁULICO AUTOPROPELIDO, COM LANÇA TELESCÓPICA 28,80 M, CAPACIDADE MÁXIMA 30 T, POTÊNCIA 97 KW, TRAÇÃO 4 X 4 - CHI DIURNO. AF_11/2014</v>
          </cell>
          <cell r="E8359" t="str">
            <v>CHI</v>
          </cell>
          <cell r="F8359" t="str">
            <v>107,68</v>
          </cell>
          <cell r="G8359" t="str">
            <v>104,59</v>
          </cell>
        </row>
        <row r="8360">
          <cell r="C8360" t="str">
            <v>SINAPI89279</v>
          </cell>
          <cell r="D8360" t="str">
            <v>BETONEIRA CAPACIDADE NOMINAL DE 600 L, CAPACIDADE DE MISTURA 440 L, MOTOR A DIESEL POTÊNCIA 10 HP, COM CARREGADOR - CHI DIURNO. AF_05/2023</v>
          </cell>
          <cell r="E8360" t="str">
            <v>CHI</v>
          </cell>
          <cell r="F8360" t="str">
            <v>1,77</v>
          </cell>
          <cell r="G8360" t="str">
            <v>1,77</v>
          </cell>
        </row>
        <row r="8361">
          <cell r="C8361" t="str">
            <v>SINAPI89877</v>
          </cell>
          <cell r="D8361" t="str">
            <v>CAMINHÃO BASCULANTE 14 M3, COM CAVALO MECÂNICO DE CAPACIDADE MÁXIMA DE TRAÇÃO COMBINADO DE 36000 KG, POTÊNCIA 286 CV, INCLUSIVE SEMIREBOQUE COM CAÇAMBA METÁLICA - CHI DIURNO. AF_12/2014</v>
          </cell>
          <cell r="E8361" t="str">
            <v>CHI</v>
          </cell>
          <cell r="F8361" t="str">
            <v>94,49</v>
          </cell>
          <cell r="G8361" t="str">
            <v>90,57</v>
          </cell>
        </row>
        <row r="8362">
          <cell r="C8362" t="str">
            <v>SINAPI89884</v>
          </cell>
          <cell r="D8362" t="str">
            <v>CAMINHÃO BASCULANTE 18 M3, COM CAVALO MECÂNICO DE CAPACIDADE MÁXIMA DE TRAÇÃO COMBINADO DE 45000 KG, POTÊNCIA 330 CV, INCLUSIVE SEMIREBOQUE COM CAÇAMBA METÁLICA - CHI DIURNO. AF_12/2014</v>
          </cell>
          <cell r="E8362" t="str">
            <v>CHI</v>
          </cell>
          <cell r="F8362" t="str">
            <v>98,30</v>
          </cell>
          <cell r="G8362" t="str">
            <v>94,38</v>
          </cell>
        </row>
        <row r="8363">
          <cell r="C8363" t="str">
            <v>SINAPI90587</v>
          </cell>
          <cell r="D8363" t="str">
            <v>VIBRADOR DE IMERSÃO, DIÂMETRO DE PONTEIRA 45MM, MOTOR ELÉTRICO TRIFÁSICO POTÊNCIA DE 2 CV - CHI DIURNO. AF_06/2015</v>
          </cell>
          <cell r="E8363" t="str">
            <v>CHI</v>
          </cell>
          <cell r="F8363" t="str">
            <v>0,45</v>
          </cell>
          <cell r="G8363" t="str">
            <v>0,45</v>
          </cell>
        </row>
        <row r="8364">
          <cell r="C8364" t="str">
            <v>SINAPI90626</v>
          </cell>
          <cell r="D8364" t="str">
            <v>PERFURATRIZ MANUAL, TORQUE MÁXIMO 83 N.M, POTÊNCIA 5 CV, COM DIÂMETRO MÁXIMO 4" - CHI DIURNO. AF_06/2015</v>
          </cell>
          <cell r="E8364" t="str">
            <v>CHI</v>
          </cell>
          <cell r="F8364" t="str">
            <v>2,65</v>
          </cell>
          <cell r="G8364" t="str">
            <v>2,65</v>
          </cell>
        </row>
        <row r="8365">
          <cell r="C8365" t="str">
            <v>SINAPI90632</v>
          </cell>
          <cell r="D8365" t="str">
            <v>PERFURATRIZ SOBRE ESTEIRA, TORQUE MÁXIMO 600 KGF, PESO MÉDIO 1000 KG, POTÊNCIA 20 HP, DIÂMETRO MÁXIMO 10" - CHI DIURNO. AF_06/2015</v>
          </cell>
          <cell r="E8365" t="str">
            <v>CHI</v>
          </cell>
          <cell r="F8365" t="str">
            <v>90,74</v>
          </cell>
          <cell r="G8365" t="str">
            <v>87,30</v>
          </cell>
        </row>
        <row r="8366">
          <cell r="C8366" t="str">
            <v>SINAPI90638</v>
          </cell>
          <cell r="D8366" t="str">
            <v>MISTURADOR DUPLO HORIZONTAL DE ALTA TURBULÊNCIA, CAPACIDADE / VOLUME 2 X 500 LITROS, MOTORES ELÉTRICOS MÍNIMO 5 CV CADA, PARA NATA CIMENTO, ARGAMASSA E OUTROS - CHI DIURNO. AF_06/2015</v>
          </cell>
          <cell r="E8366" t="str">
            <v>CHI</v>
          </cell>
          <cell r="F8366" t="str">
            <v>4,74</v>
          </cell>
          <cell r="G8366" t="str">
            <v>4,74</v>
          </cell>
        </row>
        <row r="8367">
          <cell r="C8367" t="str">
            <v>SINAPI90644</v>
          </cell>
          <cell r="D8367" t="str">
            <v>BOMBA TRIPLEX, PARA INJEÇÃO DE NATA DE CIMENTO, VAZÃO MÁXIMA DE 100 LITROS/MINUTO, PRESSÃO MÁXIMA DE 70 BAR - CHI DIURNO. AF_06/2015</v>
          </cell>
          <cell r="E8367" t="str">
            <v>CHI</v>
          </cell>
          <cell r="F8367" t="str">
            <v>7,08</v>
          </cell>
          <cell r="G8367" t="str">
            <v>7,08</v>
          </cell>
        </row>
        <row r="8368">
          <cell r="C8368" t="str">
            <v>SINAPI90651</v>
          </cell>
          <cell r="D8368" t="str">
            <v>BOMBA CENTRÍFUGA MONOESTÁGIO COM MOTOR ELÉTRICO MONOFÁSICO, POTÊNCIA 15 HP, DIÂMETRO DO ROTOR 173 MM, HM/Q = 30 MCA / 90 M3/H A 45 MCA / 55 M3/H - CHI DIURNO. AF_06/2015</v>
          </cell>
          <cell r="E8368" t="str">
            <v>CHI</v>
          </cell>
          <cell r="F8368" t="str">
            <v>1,47</v>
          </cell>
          <cell r="G8368" t="str">
            <v>1,47</v>
          </cell>
        </row>
        <row r="8369">
          <cell r="C8369" t="str">
            <v>SINAPI90657</v>
          </cell>
          <cell r="D8369" t="str">
            <v>BOMBA DE PROJEÇÃO DE CONCRETO SECO, POTÊNCIA 10 CV, VAZÃO 3 M3/H - CHI DIURNO. AF_06/2015</v>
          </cell>
          <cell r="E8369" t="str">
            <v>CHI</v>
          </cell>
          <cell r="F8369" t="str">
            <v>4,60</v>
          </cell>
          <cell r="G8369" t="str">
            <v>4,60</v>
          </cell>
        </row>
        <row r="8370">
          <cell r="C8370" t="str">
            <v>SINAPI90663</v>
          </cell>
          <cell r="D8370" t="str">
            <v>BOMBA DE PROJEÇÃO DE CONCRETO SECO, POTÊNCIA 10 CV, VAZÃO 6 M3/H - CHI DIURNO. AF_06/2015</v>
          </cell>
          <cell r="E8370" t="str">
            <v>CHI</v>
          </cell>
          <cell r="F8370" t="str">
            <v>4,93</v>
          </cell>
          <cell r="G8370" t="str">
            <v>4,93</v>
          </cell>
        </row>
        <row r="8371">
          <cell r="C8371" t="str">
            <v>SINAPI90669</v>
          </cell>
          <cell r="D8371" t="str">
            <v>PROJETOR PNEUMÁTICO DE ARGAMASSA PARA CHAPISCO E REBOCO COM RECIPIENTE ACOPLADO, TIPO CANEQUINHA, COM COMPRESSOR DE AR REBOCÁVEL VAZÃO 89 PCM E MOTOR DIESEL DE 20 CV - CHI DIURNO. AF_05/2023</v>
          </cell>
          <cell r="E8371" t="str">
            <v>CHI</v>
          </cell>
          <cell r="F8371" t="str">
            <v>9,00</v>
          </cell>
          <cell r="G8371" t="str">
            <v>9,00</v>
          </cell>
        </row>
        <row r="8372">
          <cell r="C8372" t="str">
            <v>SINAPI90675</v>
          </cell>
          <cell r="D8372" t="str">
            <v>PERFURATRIZ COM TORRE METÁLICA PARA EXECUÇÃO DE ESTACA HÉLICE CONTÍNUA, PROFUNDIDADE MÁXIMA DE 30 M, DIÂMETRO MÁXIMO DE 800 MM, POTÊNCIA INSTALADA DE 268 HP, MESA ROTATIVA COM TORQUE MÁXIMO DE 170 KNM - CHI DIURNO. AF_06/2015</v>
          </cell>
          <cell r="E8372" t="str">
            <v>CHI</v>
          </cell>
          <cell r="F8372" t="str">
            <v>300,91</v>
          </cell>
          <cell r="G8372" t="str">
            <v>297,47</v>
          </cell>
        </row>
        <row r="8373">
          <cell r="C8373" t="str">
            <v>SINAPI90681</v>
          </cell>
          <cell r="D8373" t="str">
            <v>PERFURATRIZ HIDRÁULICA SOBRE CAMINHÃO COM TRADO CURTO ACOPLADO, PROFUNDIDADE MÁXIMA DE 20 M, DIÂMETRO MÁXIMO DE 1500 MM, POTÊNCIA INSTALADA DE 137 HP, MESA ROTATIVA COM TORQUE MÁXIMO DE 30 KNM - CHI DIURNO. AF_06/2015</v>
          </cell>
          <cell r="E8373" t="str">
            <v>CHI</v>
          </cell>
          <cell r="F8373" t="str">
            <v>179,65</v>
          </cell>
          <cell r="G8373" t="str">
            <v>176,21</v>
          </cell>
        </row>
        <row r="8374">
          <cell r="C8374" t="str">
            <v>SINAPI90687</v>
          </cell>
          <cell r="D8374" t="str">
            <v>MANIPULADOR TELESCÓPICO, POTÊNCIA DE 85 HP, CAPACIDADE DE CARGA DE 3.500 KG, ALTURA MÁXIMA DE ELEVAÇÃO DE 12,3 M - CHI DIURNO. AF_05/2023</v>
          </cell>
          <cell r="E8374" t="str">
            <v>CHI</v>
          </cell>
          <cell r="F8374" t="str">
            <v>61,48</v>
          </cell>
          <cell r="G8374" t="str">
            <v>58,28</v>
          </cell>
        </row>
        <row r="8375">
          <cell r="C8375" t="str">
            <v>SINAPI90693</v>
          </cell>
          <cell r="D8375" t="str">
            <v>MINICARREGADEIRA SOBRE RODAS, POTÊNCIA LÍQUIDA DE 47 HP, CAPACIDADE NOMINAL DE OPERAÇÃO DE 646 KG - CHI DIURNO. AF_06/2015</v>
          </cell>
          <cell r="E8375" t="str">
            <v>CHI</v>
          </cell>
          <cell r="F8375" t="str">
            <v>59,61</v>
          </cell>
          <cell r="G8375" t="str">
            <v>56,41</v>
          </cell>
        </row>
        <row r="8376">
          <cell r="C8376" t="str">
            <v>SINAPI90965</v>
          </cell>
          <cell r="D8376" t="str">
            <v>COMPRESSOR DE AR REBOCÁVEL, VAZÃO 89 PCM, PRESSÃO EFETIVA DE TRABALHO 102 PSI, MOTOR DIESEL, POTÊNCIA 20 CV - CHI DIURNO. AF_06/2015</v>
          </cell>
          <cell r="E8376" t="str">
            <v>CHI</v>
          </cell>
          <cell r="F8376" t="str">
            <v>8,96</v>
          </cell>
          <cell r="G8376" t="str">
            <v>8,96</v>
          </cell>
        </row>
        <row r="8377">
          <cell r="C8377" t="str">
            <v>SINAPI90973</v>
          </cell>
          <cell r="D8377" t="str">
            <v>COMPRESSOR DE AR REBOCAVEL, VAZÃO 250 PCM, PRESSAO DE TRABALHO 102 PSI, MOTOR A DIESEL POTÊNCIA 81 CV - CHI DIURNO. AF_06/2015</v>
          </cell>
          <cell r="E8377" t="str">
            <v>CHI</v>
          </cell>
          <cell r="F8377" t="str">
            <v>8,99</v>
          </cell>
          <cell r="G8377" t="str">
            <v>8,99</v>
          </cell>
        </row>
        <row r="8378">
          <cell r="C8378" t="str">
            <v>SINAPI90982</v>
          </cell>
          <cell r="D8378" t="str">
            <v>COMPRESSOR DE AR REBOCÁVEL, VAZÃO 748 PCM, PRESSÃO EFETIVA DE TRABALHO 102 PSI, MOTOR DIESEL, POTÊNCIA 210 CV - CHI DIURNO. AF_06/2015</v>
          </cell>
          <cell r="E8378" t="str">
            <v>CHI</v>
          </cell>
          <cell r="F8378" t="str">
            <v>22,84</v>
          </cell>
          <cell r="G8378" t="str">
            <v>22,84</v>
          </cell>
        </row>
        <row r="8379">
          <cell r="C8379" t="str">
            <v>SINAPI91001</v>
          </cell>
          <cell r="D8379" t="str">
            <v>COMPRESSOR DE AR REBOCAVEL, VAZÃO 400 PCM, PRESSAO DE TRABALHO 102 PSI, MOTOR A DIESEL POTÊNCIA 110 CV - CHI DIURNO. AF_06/2015</v>
          </cell>
          <cell r="E8379" t="str">
            <v>CHI</v>
          </cell>
          <cell r="F8379" t="str">
            <v>10,66</v>
          </cell>
          <cell r="G8379" t="str">
            <v>10,66</v>
          </cell>
        </row>
        <row r="8380">
          <cell r="C8380" t="str">
            <v>SINAPI91032</v>
          </cell>
          <cell r="D8380" t="str">
            <v>CAMINHÃO TRUCADO (C/ TERCEIRO EIXO) ELETRÔNICO - POTÊNCIA 231CV - PBT = 22000KG - DIST. ENTRE EIXOS 5170 MM - INCLUI CARROCERIA FIXA ABERTA DE MADEIRA - CHI DIURNO. AF_06/2015</v>
          </cell>
          <cell r="E8380" t="str">
            <v>CHI</v>
          </cell>
          <cell r="F8380" t="str">
            <v>73,28</v>
          </cell>
          <cell r="G8380" t="str">
            <v>69,50</v>
          </cell>
        </row>
        <row r="8381">
          <cell r="C8381" t="str">
            <v>SINAPI91278</v>
          </cell>
          <cell r="D8381" t="str">
            <v>PLACA VIBRATÓRIA REVERSÍVEL COM MOTOR 4 TEMPOS A GASOLINA, FORÇA CENTRÍFUGA DE 25 KN (2500 KGF), POTÊNCIA 5,5 CV - CHI DIURNO. AF_08/2015</v>
          </cell>
          <cell r="E8381" t="str">
            <v>CHI</v>
          </cell>
          <cell r="F8381" t="str">
            <v>0,71</v>
          </cell>
          <cell r="G8381" t="str">
            <v>0,71</v>
          </cell>
        </row>
        <row r="8382">
          <cell r="C8382" t="str">
            <v>SINAPI91285</v>
          </cell>
          <cell r="D8382" t="str">
            <v>CORTADORA DE PISO COM MOTOR 4 TEMPOS A GASOLINA, POTÊNCIA DE 13 HP, COM DISCO DE CORTE DIAMANTADO SEGMENTADO PARA CONCRETO, DIÂMETRO DE 350 MM, FURO DE 1" (14 X 1") - CHI DIURNO. AF_08/2015</v>
          </cell>
          <cell r="E8382" t="str">
            <v>CHI</v>
          </cell>
          <cell r="F8382" t="str">
            <v>1,12</v>
          </cell>
          <cell r="G8382" t="str">
            <v>1,12</v>
          </cell>
        </row>
        <row r="8383">
          <cell r="C8383" t="str">
            <v>SINAPI91387</v>
          </cell>
          <cell r="D8383" t="str">
            <v>CAMINHÃO BASCULANTE 10 M3, TRUCADO CABINE SIMPLES, PESO BRUTO TOTAL 23.000 KG, CARGA ÚTIL MÁXIMA 15.935 KG, DISTÂNCIA ENTRE EIXOS 4,80 M, POTÊNCIA 230 CV INCLUSIVE CAÇAMBA METÁLICA - CHI DIURNO. AF_06/2014</v>
          </cell>
          <cell r="E8383" t="str">
            <v>CHI</v>
          </cell>
          <cell r="F8383" t="str">
            <v>80,51</v>
          </cell>
          <cell r="G8383" t="str">
            <v>76,59</v>
          </cell>
        </row>
        <row r="8384">
          <cell r="C8384" t="str">
            <v>SINAPI91395</v>
          </cell>
          <cell r="D8384" t="str">
            <v>CAMINHÃO TOCO, PBT 14.300 KG, CARGA ÚTIL MÁX. 9.710 KG, DIST. ENTRE EIXOS 3,56 M, POTÊNCIA 185 CV, INCLUSIVE CARROCERIA FIXA ABERTA DE MADEIRA P/ TRANSPORTE GERAL DE CARGA SECA, DIMEN. APROX. 2,50 X 6,50 X 0,50 M - CHI DIURNO. AF_06/2014</v>
          </cell>
          <cell r="E8384" t="str">
            <v>CHI</v>
          </cell>
          <cell r="F8384" t="str">
            <v>64,59</v>
          </cell>
          <cell r="G8384" t="str">
            <v>60,81</v>
          </cell>
        </row>
        <row r="8385">
          <cell r="C8385" t="str">
            <v>SINAPI91486</v>
          </cell>
          <cell r="D8385" t="str">
            <v>ESPARGIDOR DE ASFALTO PRESSURIZADO, TANQUE 6 M3 COM ISOLAÇÃO TÉRMICA, AQUECIDO COM 2 MAÇARICOS, COM BARRA ESPARGIDORA 3,60 M, MONTADO SOBRE CAMINHÃO  TOCO, PBT 14.300 KG, POTÊNCIA 185 CV - CHI DIURNO. AF_05/2023</v>
          </cell>
          <cell r="E8385" t="str">
            <v>CHI</v>
          </cell>
          <cell r="F8385" t="str">
            <v>74,96</v>
          </cell>
          <cell r="G8385" t="str">
            <v>71,18</v>
          </cell>
        </row>
        <row r="8386">
          <cell r="C8386" t="str">
            <v>SINAPI91534</v>
          </cell>
          <cell r="D8386" t="str">
            <v>COMPACTADOR DE SOLOS DE PERCUSSÃO (SOQUETE) COM MOTOR A GASOLINA 4 TEMPOS, POTÊNCIA 4 CV - CHI DIURNO. AF_08/2015</v>
          </cell>
          <cell r="E8386" t="str">
            <v>CHI</v>
          </cell>
          <cell r="F8386" t="str">
            <v>33,23</v>
          </cell>
          <cell r="G8386" t="str">
            <v>29,79</v>
          </cell>
        </row>
        <row r="8387">
          <cell r="C8387" t="str">
            <v>SINAPI91635</v>
          </cell>
          <cell r="D8387" t="str">
            <v>GUINDAUTO HIDRÁULICO, CAPACIDADE MÁXIMA DE CARGA 6500 KG, MOMENTO MÁXIMO DE CARGA 5,8 TM, ALCANCE MÁXIMO HORIZONTAL 7,60 M, INCLUSIVE CAMINHÃO TOCO PBT 9.700 KG, POTÊNCIA DE 160 CV - CHI DIURNO. AF_08/2015</v>
          </cell>
          <cell r="E8387" t="str">
            <v>CHI</v>
          </cell>
          <cell r="F8387" t="str">
            <v>71,23</v>
          </cell>
          <cell r="G8387" t="str">
            <v>66,95</v>
          </cell>
        </row>
        <row r="8388">
          <cell r="C8388" t="str">
            <v>SINAPI91646</v>
          </cell>
          <cell r="D8388" t="str">
            <v>CAMINHÃO DE TRANSPORTE DE MATERIAL ASFÁLTICO 30.000 L, COM CAVALO MECÂNICO DE CAPACIDADE MÁXIMA DE TRAÇÃO COMBINADO DE 66.000 KG, POTÊNCIA 360 CV, INCLUSIVE TANQUE DE ASFALTO COM SERPENTINA - CHI DIURNO. AF_08/2015</v>
          </cell>
          <cell r="E8388" t="str">
            <v>CHI</v>
          </cell>
          <cell r="F8388" t="str">
            <v>104,78</v>
          </cell>
          <cell r="G8388" t="str">
            <v>100,10</v>
          </cell>
        </row>
        <row r="8389">
          <cell r="C8389" t="str">
            <v>SINAPI91693</v>
          </cell>
          <cell r="D8389" t="str">
            <v>SERRA CIRCULAR DE BANCADA COM MOTOR ELÉTRICO POTÊNCIA DE 5HP, COM COIFA PARA DISCO 10" - CHI DIURNO. AF_08/2015</v>
          </cell>
          <cell r="E8389" t="str">
            <v>CHI</v>
          </cell>
          <cell r="F8389" t="str">
            <v>32,31</v>
          </cell>
          <cell r="G8389" t="str">
            <v>28,87</v>
          </cell>
        </row>
        <row r="8390">
          <cell r="C8390" t="str">
            <v>SINAPI92044</v>
          </cell>
          <cell r="D8390" t="str">
            <v>DISTRIBUIDOR DE AGREGADOS REBOCAVEL, CAPACIDADE 1,9 M³, LARGURA DE TRABALHO 3,66 M - CHI DIURNO. AF_11/2015</v>
          </cell>
          <cell r="E8390" t="str">
            <v>CHI</v>
          </cell>
          <cell r="F8390" t="str">
            <v>7,80</v>
          </cell>
          <cell r="G8390" t="str">
            <v>7,80</v>
          </cell>
        </row>
        <row r="8391">
          <cell r="C8391" t="str">
            <v>SINAPI92107</v>
          </cell>
          <cell r="D8391" t="str">
            <v>CAMINHÃO PARA EQUIPAMENTO DE LIMPEZA A SUCÇÃO COM CAMINHÃO TRUCADO DE PESO BRUTO TOTAL 23000 KG, CARGA ÚTIL MÁXIMA 15935 KG, DISTÂNCIA ENTRE EIXOS 4,80 M, POTÊNCIA 230 CV, INCLUSIVE LIMPADORA A SUCÇÃO, TANQUE 12000 L - CHI DIURNO. AF_05/2023</v>
          </cell>
          <cell r="E8391" t="str">
            <v>CHI</v>
          </cell>
          <cell r="F8391" t="str">
            <v>99,75</v>
          </cell>
          <cell r="G8391" t="str">
            <v>95,97</v>
          </cell>
        </row>
        <row r="8392">
          <cell r="C8392" t="str">
            <v>SINAPI92113</v>
          </cell>
          <cell r="D8392" t="str">
            <v>PENEIRA ROTATIVA COM MOTOR ELÉTRICO TRIFÁSICO DE 2 CV, CILINDRO DE 1 M X 0,60 M, COM FUROS DE 3,17 MM - CHI DIURNO. AF_05/2023</v>
          </cell>
          <cell r="E8392" t="str">
            <v>CHI</v>
          </cell>
          <cell r="F8392" t="str">
            <v>1,04</v>
          </cell>
          <cell r="G8392" t="str">
            <v>1,04</v>
          </cell>
        </row>
        <row r="8393">
          <cell r="C8393" t="str">
            <v>SINAPI92119</v>
          </cell>
          <cell r="D8393" t="str">
            <v>DOSADOR DE AREIA, CAPACIDADE DE 26 LITROS - CHI DIURNO. AF_05/2023</v>
          </cell>
          <cell r="E8393" t="str">
            <v>CHI</v>
          </cell>
          <cell r="F8393" t="str">
            <v>0,26</v>
          </cell>
          <cell r="G8393" t="str">
            <v>0,26</v>
          </cell>
        </row>
        <row r="8394">
          <cell r="C8394" t="str">
            <v>SINAPI92139</v>
          </cell>
          <cell r="D8394" t="str">
            <v>CAMINHONETE COM MOTOR A DIESEL, POTÊNCIA 180 CV, CABINE DUPLA, 4X4 - CHI DIURNO. AF_11/2015</v>
          </cell>
          <cell r="E8394" t="str">
            <v>CHI</v>
          </cell>
          <cell r="F8394" t="str">
            <v>49,12</v>
          </cell>
          <cell r="G8394" t="str">
            <v>45,97</v>
          </cell>
        </row>
        <row r="8395">
          <cell r="C8395" t="str">
            <v>SINAPI92146</v>
          </cell>
          <cell r="D8395" t="str">
            <v>CAMINHONETE CABINE SIMPLES COM MOTOR 1.6 FLEX, CÂMBIO MANUAL, POTÊNCIA 101/104 CV, 2 PORTAS - CHI DIURNO. AF_11/2015</v>
          </cell>
          <cell r="E8395" t="str">
            <v>CHI</v>
          </cell>
          <cell r="F8395" t="str">
            <v>37,03</v>
          </cell>
          <cell r="G8395" t="str">
            <v>33,88</v>
          </cell>
        </row>
        <row r="8396">
          <cell r="C8396" t="str">
            <v>SINAPI92243</v>
          </cell>
          <cell r="D8396" t="str">
            <v>CAMINHÃO DE TRANSPORTE DE MATERIAL ASFÁLTICO 20.000 L, COM CAVALO MECÂNICO DE CAPACIDADE MÁXIMA DE TRAÇÃO COMBINADO DE 45.000 KG, POTÊNCIA 330 CV, INCLUSIVE TANQUE DE ASFALTO COM MAÇARICO - CHI DIURNO. AF_12/2015</v>
          </cell>
          <cell r="E8396" t="str">
            <v>CHI</v>
          </cell>
          <cell r="F8396" t="str">
            <v>87,48</v>
          </cell>
          <cell r="G8396" t="str">
            <v>82,80</v>
          </cell>
        </row>
        <row r="8397">
          <cell r="C8397" t="str">
            <v>SINAPI92717</v>
          </cell>
          <cell r="D8397" t="str">
            <v>APARELHO PARA CORTE E SOLDA OXI-ACETILENO SOBRE RODAS, INCLUSIVE CILINDROS E MAÇARICOS - CHI DIURNO. AF_05/2023</v>
          </cell>
          <cell r="E8397" t="str">
            <v>CHI</v>
          </cell>
          <cell r="F8397" t="str">
            <v>0,17</v>
          </cell>
          <cell r="G8397" t="str">
            <v>0,17</v>
          </cell>
        </row>
        <row r="8398">
          <cell r="C8398" t="str">
            <v>SINAPI92961</v>
          </cell>
          <cell r="D8398" t="str">
            <v>MÁQUINA EXTRUSORA DE CONCRETO PARA GUIAS E SARJETAS, MOTOR A DIESEL, POTÊNCIA 14 CV - CHI DIURNO. AF_12/2015</v>
          </cell>
          <cell r="E8398" t="str">
            <v>CHI</v>
          </cell>
          <cell r="F8398" t="str">
            <v>5,29</v>
          </cell>
          <cell r="G8398" t="str">
            <v>5,29</v>
          </cell>
        </row>
        <row r="8399">
          <cell r="C8399" t="str">
            <v>SINAPI92967</v>
          </cell>
          <cell r="D8399" t="str">
            <v>MARTELO PERFURADOR PNEUMÁTICO MANUAL, HASTE 25 X 75 MM, 21 KG - CHI DIURNO. AF_12/2015</v>
          </cell>
          <cell r="E8399" t="str">
            <v>CHI</v>
          </cell>
          <cell r="F8399" t="str">
            <v>30,73</v>
          </cell>
          <cell r="G8399" t="str">
            <v>27,77</v>
          </cell>
        </row>
        <row r="8400">
          <cell r="C8400" t="str">
            <v>SINAPI93225</v>
          </cell>
          <cell r="D8400" t="str">
            <v>PERFURATRIZ COM TORRE METÁLICA PARA EXECUÇÃO DE ESTACA HÉLICE CONTÍNUA, PROFUNDIDADE MÁXIMA DE 32 M, DIÂMETRO MÁXIMO DE 1000 MM, POTÊNCIA INSTALADA DE 350 HP, MESA ROTATIVA COM TORQUE MÁXIMO DE 263 KNM - CHI DIURNO. AF_01/2016</v>
          </cell>
          <cell r="E8400" t="str">
            <v>CHI</v>
          </cell>
          <cell r="F8400" t="str">
            <v>450,05</v>
          </cell>
          <cell r="G8400" t="str">
            <v>446,61</v>
          </cell>
        </row>
        <row r="8401">
          <cell r="C8401" t="str">
            <v>SINAPI93234</v>
          </cell>
          <cell r="D8401" t="str">
            <v>BETONEIRA CAPACIDADE NOMINAL 400 L, CAPACIDADE DE MISTURA 310 L, MOTOR A GASOLINA POTÊNCIA 5,5 HP, SEM CARREGADOR - CHI DIURNO. AF_02/2016</v>
          </cell>
          <cell r="E8401" t="str">
            <v>CHI</v>
          </cell>
          <cell r="F8401" t="str">
            <v>0,46</v>
          </cell>
          <cell r="G8401" t="str">
            <v>0,46</v>
          </cell>
        </row>
        <row r="8402">
          <cell r="C8402" t="str">
            <v>SINAPI93244</v>
          </cell>
          <cell r="D8402" t="str">
            <v>ROLO COMPACTADOR VIBRATÓRIO PÉ DE CARNEIRO PARA SOLOS, POTÊNCIA 80 HP, PESO OPERACIONAL SEM/COM LASTRO 7,4 / 8,8 T, LARGURA DE TRABALHO 1,68 M - CHI DIURNO. AF_02/2016</v>
          </cell>
          <cell r="E8402" t="str">
            <v>CHI</v>
          </cell>
          <cell r="F8402" t="str">
            <v>72,69</v>
          </cell>
          <cell r="G8402" t="str">
            <v>69,44</v>
          </cell>
        </row>
        <row r="8403">
          <cell r="C8403" t="str">
            <v>SINAPI93274</v>
          </cell>
          <cell r="D8403" t="str">
            <v>GRUA ASCENSIONAL, LANÇA DE 30 M, CAPACIDADE DE 1,0 T A 30 M, ALTURA ATÉ 39 M - CHI DIURNO. AF_05/2023</v>
          </cell>
          <cell r="E8403" t="str">
            <v>CHI</v>
          </cell>
          <cell r="F8403" t="str">
            <v>69,56</v>
          </cell>
          <cell r="G8403" t="str">
            <v>66,47</v>
          </cell>
        </row>
        <row r="8404">
          <cell r="C8404" t="str">
            <v>SINAPI93282</v>
          </cell>
          <cell r="D8404" t="str">
            <v>GUINCHO ELÉTRICO DE COLUNA, CAPACIDADE 400 KG, COM MOTO FREIO, MOTOR TRIFÁSICO DE 1,25 CV - CHI DIURNO. AF_03/2016</v>
          </cell>
          <cell r="E8404" t="str">
            <v>CHI</v>
          </cell>
          <cell r="F8404" t="str">
            <v>29,24</v>
          </cell>
          <cell r="G8404" t="str">
            <v>26,25</v>
          </cell>
        </row>
        <row r="8405">
          <cell r="C8405" t="str">
            <v>SINAPI93288</v>
          </cell>
          <cell r="D8405" t="str">
            <v>GUINDASTE HIDRÁULICO AUTOPROPELIDO, COM LANÇA TELESCÓPICA 40 M, CAPACIDADE MÁXIMA 60 T, POTÊNCIA 260 KW - CHI DIURNO. AF_03/2016</v>
          </cell>
          <cell r="E8405" t="str">
            <v>CHI</v>
          </cell>
          <cell r="F8405" t="str">
            <v>179,74</v>
          </cell>
          <cell r="G8405" t="str">
            <v>176,65</v>
          </cell>
        </row>
        <row r="8406">
          <cell r="C8406" t="str">
            <v>SINAPI93403</v>
          </cell>
          <cell r="D8406" t="str">
            <v>GUINDAUTO HIDRÁULICO, CAPACIDADE MÁXIMA DE CARGA 3300 KG, MOMENTO MÁXIMO DE CARGA 5,8 TM, ALCANCE MÁXIMO HORIZONTAL 7,60 M, INCLUSIVE CAMINHÃO TOCO PBT 16.000 KG, POTÊNCIA DE 189 CV - CHI DIURNO. AF_03/2016</v>
          </cell>
          <cell r="E8406" t="str">
            <v>CHI</v>
          </cell>
          <cell r="F8406" t="str">
            <v>76,56</v>
          </cell>
          <cell r="G8406" t="str">
            <v>72,28</v>
          </cell>
        </row>
        <row r="8407">
          <cell r="C8407" t="str">
            <v>SINAPI93409</v>
          </cell>
          <cell r="D8407" t="str">
            <v>MÁQUINA JATO DE PRESSAO PORTÁTIL, CAMARA DE 1 SAIDA, CAPACIDADE 280 L, DIAMETRO 670 MM, BICO DE JATO CURTO VENTURI DE 5/16" , MANGUEIRA DE 1" COM COMPRESSOR DE AR REBOCÁVEL 189 PCM E MOTOR DIESEL 63 CV - CHI DIURNO. AF_05/2023</v>
          </cell>
          <cell r="E8407" t="str">
            <v>CHI</v>
          </cell>
          <cell r="F8407" t="str">
            <v>33,82</v>
          </cell>
          <cell r="G8407" t="str">
            <v>31,44</v>
          </cell>
        </row>
        <row r="8408">
          <cell r="C8408" t="str">
            <v>SINAPI93416</v>
          </cell>
          <cell r="D8408" t="str">
            <v>GERADOR PORTÁTIL MONOFÁSICO, POTÊNCIA 5500 VA, MOTOR A GASOLINA, POTÊNCIA DO MOTOR 13 CV - CHI DIURNO. AF_03/2016</v>
          </cell>
          <cell r="E8408" t="str">
            <v>CHI</v>
          </cell>
          <cell r="F8408" t="str">
            <v>0,46</v>
          </cell>
          <cell r="G8408" t="str">
            <v>0,46</v>
          </cell>
        </row>
        <row r="8409">
          <cell r="C8409" t="str">
            <v>SINAPI93422</v>
          </cell>
          <cell r="D8409" t="str">
            <v>GRUPO GERADOR REBOCÁVEL, POTÊNCIA 66 KVA, MOTOR A DIESEL - CHI DIURNO. AF_03/2016</v>
          </cell>
          <cell r="E8409" t="str">
            <v>CHI</v>
          </cell>
          <cell r="F8409" t="str">
            <v>6,07</v>
          </cell>
          <cell r="G8409" t="str">
            <v>6,07</v>
          </cell>
        </row>
        <row r="8410">
          <cell r="C8410" t="str">
            <v>SINAPI93428</v>
          </cell>
          <cell r="D8410" t="str">
            <v>GRUPO GERADOR ESTACIONÁRIO, POTÊNCIA 150 KVA, MOTOR A DIESEL- CHI DIURNO. AF_03/2016</v>
          </cell>
          <cell r="E8410" t="str">
            <v>CHI</v>
          </cell>
          <cell r="F8410" t="str">
            <v>8,60</v>
          </cell>
          <cell r="G8410" t="str">
            <v>8,60</v>
          </cell>
        </row>
        <row r="8411">
          <cell r="C8411" t="str">
            <v>SINAPI93434</v>
          </cell>
          <cell r="D8411" t="str">
            <v>USINA DE MISTURA ASFÁLTICA À QUENTE, TIPO CONTRA FLUXO, PROD 40 A 80 TON/HORA - CHI DIURNO. AF_05/2023</v>
          </cell>
          <cell r="E8411" t="str">
            <v>CHI</v>
          </cell>
          <cell r="F8411" t="str">
            <v>379,18</v>
          </cell>
          <cell r="G8411" t="str">
            <v>363,33</v>
          </cell>
        </row>
        <row r="8412">
          <cell r="C8412" t="str">
            <v>SINAPI93440</v>
          </cell>
          <cell r="D8412" t="str">
            <v>USINA DE ASFALTO À FRIO, CAPACIDADE DE 40 A 60 TON/HORA, ELÉTRICA POTÊNCIA 30 CV - CHI DIURNO. AF_05/2023</v>
          </cell>
          <cell r="E8412" t="str">
            <v>CHI</v>
          </cell>
          <cell r="F8412" t="str">
            <v>169,21</v>
          </cell>
          <cell r="G8412" t="str">
            <v>153,36</v>
          </cell>
        </row>
        <row r="8413">
          <cell r="C8413" t="str">
            <v>SINAPI95122</v>
          </cell>
          <cell r="D8413" t="str">
            <v>USINA MISTURADORA DE SOLOS, CAPACIDADE DE 200 A 500 TON/H, POTENCIA 75KW - CHI DIURNO. AF_07/2016</v>
          </cell>
          <cell r="E8413" t="str">
            <v>CHI</v>
          </cell>
          <cell r="F8413" t="str">
            <v>260,33</v>
          </cell>
          <cell r="G8413" t="str">
            <v>244,48</v>
          </cell>
        </row>
        <row r="8414">
          <cell r="C8414" t="str">
            <v>SINAPI95128</v>
          </cell>
          <cell r="D8414" t="str">
            <v>DISTRIBUIDOR DE AGREGADOS AUTOPROPELIDO, CAP 3 M3, A DIESEL, POTÊNCIA 176CV - CHI DIURNO. AF_07/2016</v>
          </cell>
          <cell r="E8414" t="str">
            <v>CHI</v>
          </cell>
          <cell r="F8414" t="str">
            <v>55,57</v>
          </cell>
          <cell r="G8414" t="str">
            <v>52,13</v>
          </cell>
        </row>
        <row r="8415">
          <cell r="C8415" t="str">
            <v>SINAPI95140</v>
          </cell>
          <cell r="D8415" t="str">
            <v>TALHA MANUAL DE CORRENTE, CAPACIDADE DE 2 TON. COM ELEVAÇÃO DE 3 M - CHI DIURNO. AF_07/2016</v>
          </cell>
          <cell r="E8415" t="str">
            <v>CHI</v>
          </cell>
          <cell r="F8415" t="str">
            <v>0,04</v>
          </cell>
          <cell r="G8415" t="str">
            <v>0,04</v>
          </cell>
        </row>
        <row r="8416">
          <cell r="C8416" t="str">
            <v>SINAPI95213</v>
          </cell>
          <cell r="D8416" t="str">
            <v>GRUA ASCENCIONAL, LANÇA DE 42 M, CAPACIDADE DE 1,5 T A 30 M, ALTURA ATÉ 39 M - CHI DIURNO. AF_05/2023</v>
          </cell>
          <cell r="E8416" t="str">
            <v>CHI</v>
          </cell>
          <cell r="F8416" t="str">
            <v>75,97</v>
          </cell>
          <cell r="G8416" t="str">
            <v>72,88</v>
          </cell>
        </row>
        <row r="8417">
          <cell r="C8417" t="str">
            <v>SINAPI95259</v>
          </cell>
          <cell r="D8417" t="str">
            <v>MARTELO DEMOLIDOR PNEUMÁTICO MANUAL, 32 KG - CHI DIURNO. AF_09/2016</v>
          </cell>
          <cell r="E8417" t="str">
            <v>CHI</v>
          </cell>
          <cell r="F8417" t="str">
            <v>30,46</v>
          </cell>
          <cell r="G8417" t="str">
            <v>27,50</v>
          </cell>
        </row>
        <row r="8418">
          <cell r="C8418" t="str">
            <v>SINAPI95265</v>
          </cell>
          <cell r="D8418" t="str">
            <v>COMPACTADOR DE SOLOS DE PERCUSÃO (SOQUETE) COM MOTOR A GASOLINA, POTÊNCIA 3 CV - CHI DIURNO. AF_09/2016</v>
          </cell>
          <cell r="E8418" t="str">
            <v>CHI</v>
          </cell>
          <cell r="F8418" t="str">
            <v>0,83</v>
          </cell>
          <cell r="G8418" t="str">
            <v>0,83</v>
          </cell>
        </row>
        <row r="8419">
          <cell r="C8419" t="str">
            <v>SINAPI95271</v>
          </cell>
          <cell r="D8419" t="str">
            <v>RÉGUA VIBRATÓRIA DUPLA PARA CONCRETO, PESO DE 60KG, COMPRIMENTO 4 M, COM MOTOR A GASOLINA, POTÊNCIA 5,5 HP - CHI DIURNO. AF_09/2016</v>
          </cell>
          <cell r="E8419" t="str">
            <v>CHI</v>
          </cell>
          <cell r="F8419" t="str">
            <v>0,51</v>
          </cell>
          <cell r="G8419" t="str">
            <v>0,51</v>
          </cell>
        </row>
        <row r="8420">
          <cell r="C8420" t="str">
            <v>SINAPI95277</v>
          </cell>
          <cell r="D8420" t="str">
            <v>POLIDORA DE PISO (POLITRIZ), PESO DE 100KG, DIÂMETRO 450 MM, MOTOR ELÉTRICO, POTÊNCIA 4 HP - CHI DIURNO. AF_05/2023</v>
          </cell>
          <cell r="E8420" t="str">
            <v>CHI</v>
          </cell>
          <cell r="F8420" t="str">
            <v>0,48</v>
          </cell>
          <cell r="G8420" t="str">
            <v>0,48</v>
          </cell>
        </row>
        <row r="8421">
          <cell r="C8421" t="str">
            <v>SINAPI95283</v>
          </cell>
          <cell r="D8421" t="str">
            <v>DESEMPENADEIRA DE CONCRETO, PESO DE 78 KG, 4 PÁS, MOTOR A GASOLINA, POTÊNCIA 5,5 HP - CHI DIURNO. AF_05/2023</v>
          </cell>
          <cell r="E8421" t="str">
            <v>CHI</v>
          </cell>
          <cell r="F8421" t="str">
            <v>0,60</v>
          </cell>
          <cell r="G8421" t="str">
            <v>0,60</v>
          </cell>
        </row>
        <row r="8422">
          <cell r="C8422" t="str">
            <v>SINAPI95621</v>
          </cell>
          <cell r="D8422" t="str">
            <v>PERFURATRIZ PNEUMATICA MANUAL DE PESO MEDIO, MARTELETE, 18KG, COMPRIMENTO MÁXIMO DE CURSO DE 6 M, DIAMETRO DO PISTAO DE 5,5 CM - CHI DIURNO. AF_11/2016</v>
          </cell>
          <cell r="E8422" t="str">
            <v>CHI</v>
          </cell>
          <cell r="F8422" t="str">
            <v>30,14</v>
          </cell>
          <cell r="G8422" t="str">
            <v>27,18</v>
          </cell>
        </row>
        <row r="8423">
          <cell r="C8423" t="str">
            <v>SINAPI95632</v>
          </cell>
          <cell r="D8423" t="str">
            <v>ROLO COMPACTADOR VIBRATORIO TANDEM, ACO LISO, POTENCIA 125 HP, PESO SEM/COM LASTRO 10,20/11,65 T, LARGURA DE TRABALHO 1,73 M - CHI DIURNO. AF_11/2016</v>
          </cell>
          <cell r="E8423" t="str">
            <v>CHI</v>
          </cell>
          <cell r="F8423" t="str">
            <v>90,98</v>
          </cell>
          <cell r="G8423" t="str">
            <v>87,73</v>
          </cell>
        </row>
        <row r="8424">
          <cell r="C8424" t="str">
            <v>SINAPI95703</v>
          </cell>
          <cell r="D8424" t="str">
            <v>PERFURATRIZ MANUAL, TORQUE MAXIMO 55 KGF.M, POTENCIA 5 CV, COM DIAMETRO MAXIMO 8 1/2" - CHI DIURNO. AF_11/2016</v>
          </cell>
          <cell r="E8424" t="str">
            <v>CHI</v>
          </cell>
          <cell r="F8424" t="str">
            <v>38,07</v>
          </cell>
          <cell r="G8424" t="str">
            <v>34,63</v>
          </cell>
        </row>
        <row r="8425">
          <cell r="C8425" t="str">
            <v>SINAPI95709</v>
          </cell>
          <cell r="D8425" t="str">
            <v>PERFURATRIZ SOBRE ESTEIRA, TORQUE MÁXIMO 600 KGF, POTÊNCIA ENTRE 50 E 60 HP, DIÂMETRO MÁXIMO 10" - CHI DIURNO. AF_11/2016</v>
          </cell>
          <cell r="E8425" t="str">
            <v>CHI</v>
          </cell>
          <cell r="F8425" t="str">
            <v>88,31</v>
          </cell>
          <cell r="G8425" t="str">
            <v>84,87</v>
          </cell>
        </row>
        <row r="8426">
          <cell r="C8426" t="str">
            <v>SINAPI95715</v>
          </cell>
          <cell r="D8426" t="str">
            <v>ESCAVADEIRA HIDRAULICA SOBRE ESTEIRA, COM GARRA GIRATORIA DE MANDIBULAS, PESO OPERACIONAL ENTRE 22,00 E 25,50 TON, POTENCIA LIQUIDA ENTRE 150 E 160 HP - CHI DIURNO. AF_11/2016</v>
          </cell>
          <cell r="E8426" t="str">
            <v>CHI</v>
          </cell>
          <cell r="F8426" t="str">
            <v>105,49</v>
          </cell>
          <cell r="G8426" t="str">
            <v>101,22</v>
          </cell>
        </row>
        <row r="8427">
          <cell r="C8427" t="str">
            <v>SINAPI95721</v>
          </cell>
          <cell r="D8427" t="str">
            <v>ESCAVADEIRA HIDRAULICA SOBRE ESTEIRA, EQUIPADA COM CLAMSHELL, COM CAPACIDADE DA CAÇAMBA ENTRE 1,20 E 1,50 M3, PESO OPERACIONAL ENTRE 20,00 E 22,00 TON, POTENCIA LIQUIDA ENTRE 150 E 160 HP - CHI DIURNO. AF_11/2016</v>
          </cell>
          <cell r="E8427" t="str">
            <v>CHI</v>
          </cell>
          <cell r="F8427" t="str">
            <v>102,99</v>
          </cell>
          <cell r="G8427" t="str">
            <v>98,72</v>
          </cell>
        </row>
        <row r="8428">
          <cell r="C8428" t="str">
            <v>SINAPI95873</v>
          </cell>
          <cell r="D8428" t="str">
            <v>GRUPO GERADOR COM CARENAGEM, MOTOR DIESEL POTÊNCIA STANDART ENTRE 250 E 260 KVA - CHI DIURNO. AF_12/2016</v>
          </cell>
          <cell r="E8428" t="str">
            <v>CHI</v>
          </cell>
          <cell r="F8428" t="str">
            <v>13,75</v>
          </cell>
          <cell r="G8428" t="str">
            <v>13,75</v>
          </cell>
        </row>
        <row r="8429">
          <cell r="C8429" t="str">
            <v>SINAPI96014</v>
          </cell>
          <cell r="D8429" t="str">
            <v>TRATOR DE PNEUS COM POTÊNCIA DE 122 CV, TRAÇÃO 4X4, COM VASSOURA MECÂNICA ACOPLADA - CHI DIURNO. AF_02/2017</v>
          </cell>
          <cell r="E8429" t="str">
            <v>CHI</v>
          </cell>
          <cell r="F8429" t="str">
            <v>60,09</v>
          </cell>
          <cell r="G8429" t="str">
            <v>56,65</v>
          </cell>
        </row>
        <row r="8430">
          <cell r="C8430" t="str">
            <v>SINAPI96021</v>
          </cell>
          <cell r="D8430" t="str">
            <v>TRATOR DE PNEUS COM POTÊNCIA DE 122 CV, TRAÇÃO 4X4, COM GRADE DE DISCOS ACOPLADA - CHI DIURNO. AF_02/2017</v>
          </cell>
          <cell r="E8430" t="str">
            <v>CHI</v>
          </cell>
          <cell r="F8430" t="str">
            <v>59,82</v>
          </cell>
          <cell r="G8430" t="str">
            <v>56,38</v>
          </cell>
        </row>
        <row r="8431">
          <cell r="C8431" t="str">
            <v>SINAPI96029</v>
          </cell>
          <cell r="D8431" t="str">
            <v>TRATOR DE PNEUS COM POTÊNCIA DE 85 CV, TRAÇÃO 4X4, COM GRADE DE DISCOS ACOPLADA - CHI DIURNO. AF_02/2017</v>
          </cell>
          <cell r="E8431" t="str">
            <v>CHI</v>
          </cell>
          <cell r="F8431" t="str">
            <v>53,59</v>
          </cell>
          <cell r="G8431" t="str">
            <v>50,15</v>
          </cell>
        </row>
        <row r="8432">
          <cell r="C8432" t="str">
            <v>SINAPI96036</v>
          </cell>
          <cell r="D8432" t="str">
            <v>CAMINHÃO BASCULANTE 10 M3, TRUCADO, POTÊNCIA 230 CV, INCLUSIVE CAÇAMBA METÁLICA, COM DISTRIBUIDOR DE AGREGADOS ACOPLADO - CHI DIURNO. AF_02/2017</v>
          </cell>
          <cell r="E8432" t="str">
            <v>CHI</v>
          </cell>
          <cell r="F8432" t="str">
            <v>86,46</v>
          </cell>
          <cell r="G8432" t="str">
            <v>82,54</v>
          </cell>
        </row>
        <row r="8433">
          <cell r="C8433" t="str">
            <v>SINAPI96155</v>
          </cell>
          <cell r="D8433" t="str">
            <v>TRATOR DE PNEUS COM POTÊNCIA DE 85 CV, TRAÇÃO 4X4, COM VASSOURA MECÂNICA ACOPLADA - CHI DIURNO. AF_02/2017</v>
          </cell>
          <cell r="E8433" t="str">
            <v>CHI</v>
          </cell>
          <cell r="F8433" t="str">
            <v>53,86</v>
          </cell>
          <cell r="G8433" t="str">
            <v>50,42</v>
          </cell>
        </row>
        <row r="8434">
          <cell r="C8434" t="str">
            <v>SINAPI96156</v>
          </cell>
          <cell r="D8434" t="str">
            <v>MINICARREGADEIRA SOBRE RODAS POTENCIA 47HP CAPACIDADE OPERACAO 646 KG, COM VASSOURA MECÂNICA ACOPLADA - CHI DIURNO. AF_03/2017</v>
          </cell>
          <cell r="E8434" t="str">
            <v>CHI</v>
          </cell>
          <cell r="F8434" t="str">
            <v>66,05</v>
          </cell>
          <cell r="G8434" t="str">
            <v>62,85</v>
          </cell>
        </row>
        <row r="8435">
          <cell r="C8435" t="str">
            <v>SINAPI96159</v>
          </cell>
          <cell r="D8435" t="str">
            <v>MÁQUINA DEMARCADORA DE FAIXA DE TRÁFEGO À FRIO, AUTOPROPELIDA, POTÊNCIA 38 HP - CHI DIURNO. AF_07/2016</v>
          </cell>
          <cell r="E8435" t="str">
            <v>CHI</v>
          </cell>
          <cell r="F8435" t="str">
            <v>95,66</v>
          </cell>
          <cell r="G8435" t="str">
            <v>92,46</v>
          </cell>
        </row>
        <row r="8436">
          <cell r="C8436" t="str">
            <v>SINAPI96246</v>
          </cell>
          <cell r="D8436" t="str">
            <v>MINIESCAVADEIRA SOBRE ESTEIRAS, POTENCIA LIQUIDA DE *30* HP, PESO OPERACIONAL DE *3.500* KG - CHI DIURNO. AF_04/2017</v>
          </cell>
          <cell r="E8436" t="str">
            <v>CHI</v>
          </cell>
          <cell r="F8436" t="str">
            <v>71,03</v>
          </cell>
          <cell r="G8436" t="str">
            <v>66,76</v>
          </cell>
        </row>
        <row r="8437">
          <cell r="C8437" t="str">
            <v>SINAPI96464</v>
          </cell>
          <cell r="D8437" t="str">
            <v>ROLO COMPACTADOR DE PNEUS, ESTATICO, PRESSAO VARIAVEL, POTENCIA 110 HP, PESO SEM/COM LASTRO 10,8/27 T, LARGURA DE ROLAGEM 2,30 M - CHI DIURNO. AF_06/2017</v>
          </cell>
          <cell r="E8437" t="str">
            <v>CHI</v>
          </cell>
          <cell r="F8437" t="str">
            <v>97,54</v>
          </cell>
          <cell r="G8437" t="str">
            <v>94,29</v>
          </cell>
        </row>
        <row r="8438">
          <cell r="C8438" t="str">
            <v>SINAPI98765</v>
          </cell>
          <cell r="D8438" t="str">
            <v>INVERSOR DE SOLDA MONOFÁSICO DE 160 A, POTÊNCIA DE 5400 W, TENSÃO DE 220 V, PARA SOLDA COM ELETRODOS DE 2,0 A 4,0 MM E PROCESSO TIG - CHI DIURNO. AF_06/2018</v>
          </cell>
          <cell r="E8438" t="str">
            <v>CHI</v>
          </cell>
          <cell r="F8438" t="str">
            <v>0,06</v>
          </cell>
          <cell r="G8438" t="str">
            <v>0,06</v>
          </cell>
        </row>
        <row r="8439">
          <cell r="C8439" t="str">
            <v>SINAPI99834</v>
          </cell>
          <cell r="D8439" t="str">
            <v>LAVADORA DE ALTA PRESSAO (LAVA-JATO) PARA AGUA FRIA, PRESSAO DE OPERACAO ENTRE 1400 E 1900 LIB/POL2, VAZAO MAXIMA ENTRE 400 E 700 L/H - CHI DIURNO. AF_05/2023</v>
          </cell>
          <cell r="E8439" t="str">
            <v>CHI</v>
          </cell>
          <cell r="F8439" t="str">
            <v>0,24</v>
          </cell>
          <cell r="G8439" t="str">
            <v>0,24</v>
          </cell>
        </row>
        <row r="8440">
          <cell r="C8440" t="str">
            <v>SINAPI100642</v>
          </cell>
          <cell r="D8440" t="str">
            <v>USINA DE MISTURA ASFÁLTICA À QUENTE, TIPO CONTRA FLUXO, PROD 100 A 140 TON/HORA - CHI DIURNO. AF_12/2019</v>
          </cell>
          <cell r="E8440" t="str">
            <v>CHI</v>
          </cell>
          <cell r="F8440" t="str">
            <v>319,90</v>
          </cell>
          <cell r="G8440" t="str">
            <v>315,49</v>
          </cell>
        </row>
        <row r="8441">
          <cell r="C8441" t="str">
            <v>SINAPI100648</v>
          </cell>
          <cell r="D8441" t="str">
            <v>USINA DE ASFALTO, TIPO GRAVIMÉTRICA, PROD 150 TON/HORA - CHI DIURNO. AF_12/2019</v>
          </cell>
          <cell r="E8441" t="str">
            <v>CHI</v>
          </cell>
          <cell r="F8441" t="str">
            <v>634,14</v>
          </cell>
          <cell r="G8441" t="str">
            <v>629,73</v>
          </cell>
        </row>
        <row r="8442">
          <cell r="C8442" t="str">
            <v>SINAPI102274</v>
          </cell>
          <cell r="D8442" t="str">
            <v>MARTELO DEMOLIDOR ELÉTRICO, COM POTÊNCIA DE 2.000 W, 1.000 IMPACTOS POR MINUTO, PESO DE 30 KG -  CHI DIURNO. AF_01/2021</v>
          </cell>
          <cell r="E8442" t="str">
            <v>CHI</v>
          </cell>
          <cell r="F8442" t="str">
            <v>29,56</v>
          </cell>
          <cell r="G8442" t="str">
            <v>26,60</v>
          </cell>
        </row>
        <row r="8443">
          <cell r="C8443" t="str">
            <v>SINAPI104092</v>
          </cell>
          <cell r="D8443" t="str">
            <v>TERMOFUSORA PARA TUBOS E CONEXÕES EM PPR COM DIÂMETROS DE 20 A 63 MM, POTÊNCIA DE 800 W, TENSAO 220 V - CHI DIURNO. AF_05/2022</v>
          </cell>
          <cell r="E8443" t="str">
            <v>CHI</v>
          </cell>
          <cell r="F8443" t="str">
            <v>0,08</v>
          </cell>
          <cell r="G8443" t="str">
            <v>0,08</v>
          </cell>
        </row>
        <row r="8444">
          <cell r="C8444" t="str">
            <v>SINAPI104098</v>
          </cell>
          <cell r="D8444" t="str">
            <v>TERMOFUSORA PARA TUBOS E CONEXÕES EM PPR COM DIÂMETROS DE 75 A 110 MM, POTÊNCIA DE *1100* W, TENSÃO 220 V - CHI DIURNO. AF_05/2022</v>
          </cell>
          <cell r="E8444" t="str">
            <v>CHI</v>
          </cell>
          <cell r="F8444" t="str">
            <v>0,12</v>
          </cell>
          <cell r="G8444" t="str">
            <v>0,12</v>
          </cell>
        </row>
        <row r="8445">
          <cell r="C8445" t="str">
            <v>SINAPI5089</v>
          </cell>
          <cell r="D8445" t="str">
            <v>ROLO COMPACTADOR VIBRATÓRIO PÉ DE CARNEIRO PARA SOLOS, POTÊNCIA 80 HP, PESO OPERACIONAL SEM/COM LASTRO 7,4 / 8,8 T, LARGURA DE TRABALHO 1,68 M - MANUTENÇÃO. AF_02/2016</v>
          </cell>
          <cell r="E8445" t="str">
            <v>H</v>
          </cell>
          <cell r="F8445" t="str">
            <v>41,26</v>
          </cell>
          <cell r="G8445" t="str">
            <v>41,26</v>
          </cell>
        </row>
        <row r="8446">
          <cell r="C8446" t="str">
            <v>SINAPI5627</v>
          </cell>
          <cell r="D8446" t="str">
            <v>ESCAVADEIRA HIDRÁULICA SOBRE ESTEIRAS, CAÇAMBA 0,80 M3, PESO OPERACIONAL 17 T, POTENCIA BRUTA 111 HP - DEPRECIAÇÃO. AF_06/2014</v>
          </cell>
          <cell r="E8446" t="str">
            <v>H</v>
          </cell>
          <cell r="F8446" t="str">
            <v>45,36</v>
          </cell>
          <cell r="G8446" t="str">
            <v>45,36</v>
          </cell>
        </row>
        <row r="8447">
          <cell r="C8447" t="str">
            <v>SINAPI5628</v>
          </cell>
          <cell r="D8447" t="str">
            <v>ESCAVADEIRA HIDRÁULICA SOBRE ESTEIRAS, CAÇAMBA 0,80 M3, PESO OPERACIONAL 17 T, POTENCIA BRUTA 111 HP - JUROS. AF_06/2014</v>
          </cell>
          <cell r="E8447" t="str">
            <v>H</v>
          </cell>
          <cell r="F8447" t="str">
            <v>11,98</v>
          </cell>
          <cell r="G8447" t="str">
            <v>11,98</v>
          </cell>
        </row>
        <row r="8448">
          <cell r="C8448" t="str">
            <v>SINAPI5629</v>
          </cell>
          <cell r="D8448" t="str">
            <v>ESCAVADEIRA HIDRÁULICA SOBRE ESTEIRAS, CAÇAMBA 0,80 M3, PESO OPERACIONAL 17 T, POTENCIA BRUTA 111 HP - MANUTENÇÃO. AF_06/2014</v>
          </cell>
          <cell r="E8448" t="str">
            <v>H</v>
          </cell>
          <cell r="F8448" t="str">
            <v>56,70</v>
          </cell>
          <cell r="G8448" t="str">
            <v>56,70</v>
          </cell>
        </row>
        <row r="8449">
          <cell r="C8449" t="str">
            <v>SINAPI5630</v>
          </cell>
          <cell r="D8449" t="str">
            <v>ESCAVADEIRA HIDRÁULICA SOBRE ESTEIRAS, CAÇAMBA 0,80 M3, PESO OPERACIONAL 17 T, POTENCIA BRUTA 111 HP - MATERIAIS NA OPERAÇÃO. AF_06/2014</v>
          </cell>
          <cell r="E8449" t="str">
            <v>H</v>
          </cell>
          <cell r="F8449" t="str">
            <v>63,97</v>
          </cell>
          <cell r="G8449" t="str">
            <v>63,97</v>
          </cell>
        </row>
        <row r="8450">
          <cell r="C8450" t="str">
            <v>SINAPI5658</v>
          </cell>
          <cell r="D8450" t="str">
            <v>GRADE DE DISCO CONTROLE REMOTO REBOCÁVEL, COM 24 DISCOS 24" X 6 MM COM PNEUS PARA TRANSPORTE - MANUTENÇÃO. AF_06/2014</v>
          </cell>
          <cell r="E8450" t="str">
            <v>H</v>
          </cell>
          <cell r="F8450" t="str">
            <v>2,29</v>
          </cell>
          <cell r="G8450" t="str">
            <v>2,29</v>
          </cell>
        </row>
        <row r="8451">
          <cell r="C8451" t="str">
            <v>SINAPI5664</v>
          </cell>
          <cell r="D8451" t="str">
            <v>RETROESCAVADEIRA SOBRE RODAS COM CARREGADEIRA, TRAÇÃO 4X4, POTÊNCIA LÍQ. 88 HP, CAÇAMBA CARREG. CAP. MÍN. 1 M3, CAÇAMBA RETRO CAP. 0,26 M3, PESO OPERACIONAL MÍN. 6.674 KG, PROFUNDIDADE ESCAVAÇÃO MÁX. 4,37 M - MANUTENÇÃO. AF_06/2014</v>
          </cell>
          <cell r="E8451" t="str">
            <v>H</v>
          </cell>
          <cell r="F8451" t="str">
            <v>29,56</v>
          </cell>
          <cell r="G8451" t="str">
            <v>29,56</v>
          </cell>
        </row>
        <row r="8452">
          <cell r="C8452" t="str">
            <v>SINAPI5667</v>
          </cell>
          <cell r="D8452" t="str">
            <v>RETROESCAVADEIRA SOBRE RODAS COM CARREGADEIRA, TRAÇÃO 4X2, POTÊNCIA LÍQ. 79 HP, CAÇAMBA CARREG. CAP. MÍN. 1 M3, CAÇAMBA RETRO CAP. 0,20 M3, PESO OPERACIONAL MÍN. 6.570 KG, PROFUNDIDADE ESCAVAÇÃO MÁX. 4,37 M - MANUTENÇÃO. AF_06/2014</v>
          </cell>
          <cell r="E8452" t="str">
            <v>H</v>
          </cell>
          <cell r="F8452" t="str">
            <v>26,29</v>
          </cell>
          <cell r="G8452" t="str">
            <v>26,29</v>
          </cell>
        </row>
        <row r="8453">
          <cell r="C8453" t="str">
            <v>SINAPI5668</v>
          </cell>
          <cell r="D8453" t="str">
            <v>RETROESCAVADEIRA SOBRE RODAS COM CARREGADEIRA, TRAÇÃO 4X2, POTÊNCIA LÍQ. 79 HP, CAÇAMBA CARREG. CAP. MÍN. 1 M3, CAÇAMBA RETRO CAP. 0,20 M3, PESO OPERACIONAL MÍN. 6.570 KG, PROFUNDIDADE ESCAVAÇÃO MÁX. 4,37 M - MATERIAIS NA OPERAÇÃO. AF_06/2014</v>
          </cell>
          <cell r="E8453" t="str">
            <v>H</v>
          </cell>
          <cell r="F8453" t="str">
            <v>45,50</v>
          </cell>
          <cell r="G8453" t="str">
            <v>45,50</v>
          </cell>
        </row>
        <row r="8454">
          <cell r="C8454" t="str">
            <v>SINAPI5674</v>
          </cell>
          <cell r="D8454" t="str">
            <v>ROLO COMPACTADOR VIBRATÓRIO DE UM CILINDRO AÇO LISO, POTÊNCIA 80 HP, PESO OPERACIONAL MÁXIMO 8,1 T, IMPACTO DINÂMICO 16,15 / 9,5 T, LARGURA DE TRABALHO 1,68 M - MANUTENÇÃO. AF_06/2014</v>
          </cell>
          <cell r="E8454" t="str">
            <v>H</v>
          </cell>
          <cell r="F8454" t="str">
            <v>39,69</v>
          </cell>
          <cell r="G8454" t="str">
            <v>39,69</v>
          </cell>
        </row>
        <row r="8455">
          <cell r="C8455" t="str">
            <v>SINAPI5692</v>
          </cell>
          <cell r="D8455" t="str">
            <v>MOTOBOMBA CENTRÍFUGA, MOTOR A GASOLINA, POTÊNCIA 5,42 HP, BOCAIS 1 1/2" X 1", DIÂMETRO ROTOR 143 MM HM/Q = 6 MCA / 16,8 M3/H A 38 MCA / 6,6 M3/H - MANUTENÇÃO. AF_06/2014</v>
          </cell>
          <cell r="E8455" t="str">
            <v>H</v>
          </cell>
          <cell r="F8455" t="str">
            <v>0,37</v>
          </cell>
          <cell r="G8455" t="str">
            <v>0,37</v>
          </cell>
        </row>
        <row r="8456">
          <cell r="C8456" t="str">
            <v>SINAPI5693</v>
          </cell>
          <cell r="D8456" t="str">
            <v>MOTOBOMBA CENTRÍFUGA, MOTOR A GASOLINA, POTÊNCIA 5,42 HP, BOCAIS 1 1/2" X 1", DIÂMETRO ROTOR 143 MM HM/Q = 6 MCA / 16,8 M3/H A 38 MCA / 6,6 M3/H - MATERIAIS NA OPERAÇÃO. AF_06/2014</v>
          </cell>
          <cell r="E8456" t="str">
            <v>H</v>
          </cell>
          <cell r="F8456" t="str">
            <v>19,98</v>
          </cell>
          <cell r="G8456" t="str">
            <v>19,98</v>
          </cell>
        </row>
        <row r="8457">
          <cell r="C8457" t="str">
            <v>SINAPI5695</v>
          </cell>
          <cell r="D8457" t="str">
            <v>CAMINHÃO BASCULANTE 6 M3, PESO BRUTO TOTAL 16.000 KG, CARGA ÚTIL MÁXIMA 13.071 KG, DISTÂNCIA ENTRE EIXOS 4,80 M, POTÊNCIA 230 CV INCLUSIVE CAÇAMBA METÁLICA - MANUTENÇÃO. AF_06/2014</v>
          </cell>
          <cell r="E8457" t="str">
            <v>H</v>
          </cell>
          <cell r="F8457" t="str">
            <v>39,92</v>
          </cell>
          <cell r="G8457" t="str">
            <v>39,92</v>
          </cell>
        </row>
        <row r="8458">
          <cell r="C8458" t="str">
            <v>SINAPI5703</v>
          </cell>
          <cell r="D8458" t="str">
            <v>USINA DE CONCRETO FIXA, CAPACIDADE NOMINAL DE 90 A 120 M3/H, SEM SILO - MATERIAIS NA OPERAÇÃO. AF_07/2016</v>
          </cell>
          <cell r="E8458" t="str">
            <v>H</v>
          </cell>
          <cell r="F8458" t="str">
            <v>18,56</v>
          </cell>
          <cell r="G8458" t="str">
            <v>18,56</v>
          </cell>
        </row>
        <row r="8459">
          <cell r="C8459" t="str">
            <v>SINAPI5705</v>
          </cell>
          <cell r="D8459" t="str">
            <v>CAMINHÃO TOCO, PBT 16.000 KG, CARGA ÚTIL MÁX. 10.685 KG, DIST. ENTRE EIXOS 4,8 M, POTÊNCIA 189 CV, INCLUSIVE CARROCERIA FIXA ABERTA DE MADEIRA P/ TRANSPORTE GERAL DE CARGA SECA, DIMEN. APROX. 2,5 X 7,00 X 0,50 M - MANUTENÇÃO. AF_06/2014</v>
          </cell>
          <cell r="E8459" t="str">
            <v>H</v>
          </cell>
          <cell r="F8459" t="str">
            <v>38,44</v>
          </cell>
          <cell r="G8459" t="str">
            <v>38,44</v>
          </cell>
        </row>
        <row r="8460">
          <cell r="C8460" t="str">
            <v>SINAPI5707</v>
          </cell>
          <cell r="D8460" t="str">
            <v>USINA MISTURADORA DE SOLOS, CAPACIDADE DE 200 A 500 TON/H, POTENCIA 75KW - MANUTENÇÃO. AF_07/2016</v>
          </cell>
          <cell r="E8460" t="str">
            <v>H</v>
          </cell>
          <cell r="F8460" t="str">
            <v>87,69</v>
          </cell>
          <cell r="G8460" t="str">
            <v>87,69</v>
          </cell>
        </row>
        <row r="8461">
          <cell r="C8461" t="str">
            <v>SINAPI5710</v>
          </cell>
          <cell r="D8461" t="str">
            <v>VIBROACABADORA DE ASFALTO SOBRE ESTEIRAS, LARGURA DE PAVIMENTAÇÃO 1,90 M A 5,30 M, POTÊNCIA 105 HP CAPACIDADE 450 T/H - MANUTENÇÃO. AF_11/2014</v>
          </cell>
          <cell r="E8461" t="str">
            <v>H</v>
          </cell>
          <cell r="F8461" t="str">
            <v>135,66</v>
          </cell>
          <cell r="G8461" t="str">
            <v>135,66</v>
          </cell>
        </row>
        <row r="8462">
          <cell r="C8462" t="str">
            <v>SINAPI5711</v>
          </cell>
          <cell r="D8462" t="str">
            <v>VIBROACABADORA DE ASFALTO SOBRE ESTEIRAS, LARGURA DE PAVIMENTAÇÃO 1,90 M A 5,30 M, POTÊNCIA 105 HP CAPACIDADE 450 T/H - MATERIAIS NA OPERAÇÃO. AF_11/2014</v>
          </cell>
          <cell r="E8462" t="str">
            <v>H</v>
          </cell>
          <cell r="F8462" t="str">
            <v>88,38</v>
          </cell>
          <cell r="G8462" t="str">
            <v>88,38</v>
          </cell>
        </row>
        <row r="8463">
          <cell r="C8463" t="str">
            <v>SINAPI5714</v>
          </cell>
          <cell r="D8463" t="str">
            <v>TRATOR DE PNEUS, POTÊNCIA 85 CV, TRAÇÃO 4X4, PESO COM LASTRO DE 4.675 KG - MANUTENÇÃO. AF_06/2014</v>
          </cell>
          <cell r="E8463" t="str">
            <v>H</v>
          </cell>
          <cell r="F8463" t="str">
            <v>14,73</v>
          </cell>
          <cell r="G8463" t="str">
            <v>14,73</v>
          </cell>
        </row>
        <row r="8464">
          <cell r="C8464" t="str">
            <v>SINAPI5715</v>
          </cell>
          <cell r="D8464" t="str">
            <v>TRATOR DE PNEUS, POTÊNCIA 85 CV, TRAÇÃO 4X4, PESO COM LASTRO DE 4.675 KG - MATERIAIS NA OPERAÇÃO. AF_06/2014</v>
          </cell>
          <cell r="E8464" t="str">
            <v>H</v>
          </cell>
          <cell r="F8464" t="str">
            <v>66,88</v>
          </cell>
          <cell r="G8464" t="str">
            <v>66,88</v>
          </cell>
        </row>
        <row r="8465">
          <cell r="C8465" t="str">
            <v>SINAPI5718</v>
          </cell>
          <cell r="D8465" t="str">
            <v>TRATOR DE ESTEIRAS, POTÊNCIA 170 HP, PESO OPERACIONAL 19 T, CAÇAMBA 5,2 M3 - MATERIAIS NA OPERAÇÃO. AF_06/2014</v>
          </cell>
          <cell r="E8465" t="str">
            <v>H</v>
          </cell>
          <cell r="F8465" t="str">
            <v>105,49</v>
          </cell>
          <cell r="G8465" t="str">
            <v>105,49</v>
          </cell>
        </row>
        <row r="8466">
          <cell r="C8466" t="str">
            <v>SINAPI5721</v>
          </cell>
          <cell r="D8466" t="str">
            <v>TRATOR DE ESTEIRAS, POTÊNCIA 150 HP, PESO OPERACIONAL 16,7 T, COM RODA MOTRIZ ELEVADA E LÂMINA 3,18 M3 - MATERIAIS NA OPERAÇÃO. AF_06/2014</v>
          </cell>
          <cell r="E8466" t="str">
            <v>H</v>
          </cell>
          <cell r="F8466" t="str">
            <v>93,07</v>
          </cell>
          <cell r="G8466" t="str">
            <v>93,07</v>
          </cell>
        </row>
        <row r="8467">
          <cell r="C8467" t="str">
            <v>SINAPI5722</v>
          </cell>
          <cell r="D8467" t="str">
            <v>TRATOR DE ESTEIRAS, POTÊNCIA 347 HP, PESO OPERACIONAL 38,5 T, COM LÂMINA 8,70 M3 - MATERIAIS NA OPERAÇÃO. AF_06/2014</v>
          </cell>
          <cell r="E8467" t="str">
            <v>H</v>
          </cell>
          <cell r="F8467" t="str">
            <v>215,26</v>
          </cell>
          <cell r="G8467" t="str">
            <v>215,26</v>
          </cell>
        </row>
        <row r="8468">
          <cell r="C8468" t="str">
            <v>SINAPI5724</v>
          </cell>
          <cell r="D8468" t="str">
            <v>TRATOR DE ESTEIRAS, POTÊNCIA 100 HP, PESO OPERACIONAL 9,4 T, COM LÂMINA 2,19 M3 - MANUTENÇÃO. AF_06/2014</v>
          </cell>
          <cell r="E8468" t="str">
            <v>H</v>
          </cell>
          <cell r="F8468" t="str">
            <v>54,25</v>
          </cell>
          <cell r="G8468" t="str">
            <v>54,25</v>
          </cell>
        </row>
        <row r="8469">
          <cell r="C8469" t="str">
            <v>SINAPI5727</v>
          </cell>
          <cell r="D8469" t="str">
            <v>ROLO COMPACTADOR VIBRATÓRIO REBOCÁVEL, CILINDRO DE AÇO LISO, POTÊNCIA DE TRAÇÃO DE 65 CV, PESO 4,7 T, IMPACTO DINÂMICO 18,3 T, LARGURA DE TRABALHO 1,67 M - MANUTENÇÃO. AF_02/2016</v>
          </cell>
          <cell r="E8469" t="str">
            <v>H</v>
          </cell>
          <cell r="F8469" t="str">
            <v>11,98</v>
          </cell>
          <cell r="G8469" t="str">
            <v>11,98</v>
          </cell>
        </row>
        <row r="8470">
          <cell r="C8470" t="str">
            <v>SINAPI5729</v>
          </cell>
          <cell r="D8470" t="str">
            <v>ROLO COMPACTADOR VIBRATÓRIO TANDEM AÇO LISO, POTÊNCIA 58 HP, PESO SEM/COM LASTRO 6,5 / 9,4 T, LARGURA DE TRABALHO 1,2 M - MANUTENÇÃO. AF_06/2014</v>
          </cell>
          <cell r="E8470" t="str">
            <v>H</v>
          </cell>
          <cell r="F8470" t="str">
            <v>48,73</v>
          </cell>
          <cell r="G8470" t="str">
            <v>48,73</v>
          </cell>
        </row>
        <row r="8471">
          <cell r="C8471" t="str">
            <v>SINAPI5730</v>
          </cell>
          <cell r="D8471" t="str">
            <v>ROLO COMPACTADOR VIBRATÓRIO TANDEM AÇO LISO, POTÊNCIA 58 HP, PESO SEM/COM LASTRO 6,5 / 9,4 T, LARGURA DE TRABALHO 1,2 M - MATERIAIS NA OPERAÇÃO. AF_06/2014</v>
          </cell>
          <cell r="E8471" t="str">
            <v>H</v>
          </cell>
          <cell r="F8471" t="str">
            <v>40,57</v>
          </cell>
          <cell r="G8471" t="str">
            <v>40,57</v>
          </cell>
        </row>
        <row r="8472">
          <cell r="C8472" t="str">
            <v>SINAPI5735</v>
          </cell>
          <cell r="D8472" t="str">
            <v>RETROESCAVADEIRA SOBRE RODAS COM CARREGADEIRA, TRAÇÃO 4X4, POTÊNCIA LÍQ. 72 HP, CAÇAMBA CARREG. CAP. MÍN. 0,79 M3, CAÇAMBA RETRO CAP. 0,18 M3, PESO OPERACIONAL MÍN. 7.140 KG, PROFUNDIDADE ESCAVAÇÃO MÁX. 4,50 M - MANUTENÇÃO. AF_06/2014</v>
          </cell>
          <cell r="E8472" t="str">
            <v>H</v>
          </cell>
          <cell r="F8472" t="str">
            <v>28,52</v>
          </cell>
          <cell r="G8472" t="str">
            <v>28,52</v>
          </cell>
        </row>
        <row r="8473">
          <cell r="C8473" t="str">
            <v>SINAPI5736</v>
          </cell>
          <cell r="D8473" t="str">
            <v>RETROESCAVADEIRA SOBRE RODAS COM CARREGADEIRA, TRAÇÃO 4X4, POTÊNCIA LÍQ. 72 HP, CAÇAMBA CARREG. CAP. MÍN. 0,79 M3, CAÇAMBA RETRO CAP. 0,18 M3, PESO OPERACIONAL MÍN. 7.140 KG, PROFUNDIDADE ESCAVAÇÃO MÁX. 4,50 M - MATERIAIS NA OPERAÇÃO. AF_06/2014</v>
          </cell>
          <cell r="E8473" t="str">
            <v>H</v>
          </cell>
          <cell r="F8473" t="str">
            <v>41,46</v>
          </cell>
          <cell r="G8473" t="str">
            <v>41,46</v>
          </cell>
        </row>
        <row r="8474">
          <cell r="C8474" t="str">
            <v>SINAPI5738</v>
          </cell>
          <cell r="D8474" t="str">
            <v>ROLO COMPACTADOR VIBRATÓRIO PÉ DE CARNEIRO, OPERADO POR CONTROLE REMOTO, POTÊNCIA 12,5 KW, PESO OPERACIONAL 1,675 T, LARGURA DE TRABALHO 0,85 M - DEPRECIAÇÃO. AF_02/2016</v>
          </cell>
          <cell r="E8474" t="str">
            <v>H</v>
          </cell>
          <cell r="F8474" t="str">
            <v>43,33</v>
          </cell>
          <cell r="G8474" t="str">
            <v>43,33</v>
          </cell>
        </row>
        <row r="8475">
          <cell r="C8475" t="str">
            <v>SINAPI5739</v>
          </cell>
          <cell r="D8475" t="str">
            <v>ROLO COMPACTADOR VIBRATÓRIO PÉ DE CARNEIRO, OPERADO POR CONTROLE REMOTO, POTÊNCIA 12,5 KW, PESO OPERACIONAL 1,675 T, LARGURA DE TRABALHO 0,85 M - MANUTENÇÃO. AF_02/2016</v>
          </cell>
          <cell r="E8475" t="str">
            <v>H</v>
          </cell>
          <cell r="F8475" t="str">
            <v>54,23</v>
          </cell>
          <cell r="G8475" t="str">
            <v>54,23</v>
          </cell>
        </row>
        <row r="8476">
          <cell r="C8476" t="str">
            <v>SINAPI5741</v>
          </cell>
          <cell r="D8476" t="str">
            <v>USINA DE LAMA ASFÁLTICA, PROD 30 A 50 T/H, SILO DE AGREGADO 7 M3, RESERVATÓRIOS PARA EMULSÃO E ÁGUA DE 2,3 M3 CADA, MISTURADOR TIPO PUG MILL A SER MONTADO SOBRE CAMINHÃO - MANUTENÇÃO. AF_10/2014</v>
          </cell>
          <cell r="E8476" t="str">
            <v>H</v>
          </cell>
          <cell r="F8476" t="str">
            <v>42,78</v>
          </cell>
          <cell r="G8476" t="str">
            <v>42,78</v>
          </cell>
        </row>
        <row r="8477">
          <cell r="C8477" t="str">
            <v>SINAPI5742</v>
          </cell>
          <cell r="D8477" t="str">
            <v>USINA DE LAMA ASFÁLTICA, PROD 30 A 50 T/H, SILO DE AGREGADO 7 M3, RESERVATÓRIOS PARA EMULSÃO E ÁGUA DE 2,3 M3 CADA, MISTURADOR TIPO PUG MILL A SER MONTADO SOBRE CAMINHÃO - MATERIAIS NA OPERAÇÃO. AF_10/2014</v>
          </cell>
          <cell r="E8477" t="str">
            <v>H</v>
          </cell>
          <cell r="F8477" t="str">
            <v>27,38</v>
          </cell>
          <cell r="G8477" t="str">
            <v>27,38</v>
          </cell>
        </row>
        <row r="8478">
          <cell r="C8478" t="str">
            <v>SINAPI5747</v>
          </cell>
          <cell r="D8478" t="str">
            <v>CAMINHÃO PIPA 6.000 L, PESO BRUTO TOTAL 13.000 KG, DISTÂNCIA ENTRE EIXOS 4,80 M, POTÊNCIA 189 CV INCLUSIVE TANQUE DE AÇO PARA TRANSPORTE DE ÁGUA, CAPACIDADE 6 M3 - MATERIAIS NA OPERAÇÃO. AF_06/2014</v>
          </cell>
          <cell r="E8478" t="str">
            <v>H</v>
          </cell>
          <cell r="F8478" t="str">
            <v>156,99</v>
          </cell>
          <cell r="G8478" t="str">
            <v>156,99</v>
          </cell>
        </row>
        <row r="8479">
          <cell r="C8479" t="str">
            <v>SINAPI5751</v>
          </cell>
          <cell r="D8479" t="str">
            <v>CAMINHÃO TOCO, PESO BRUTO TOTAL 14.300 KG, CARGA ÚTIL MÁXIMA 9590 KG, DISTÂNCIA ENTRE EIXOS 4,76 M, POTÊNCIA 185 CV (NÃO INCLUI CARROCERIA) - MANUTENÇÃO. AF_06/2014</v>
          </cell>
          <cell r="E8479" t="str">
            <v>H</v>
          </cell>
          <cell r="F8479" t="str">
            <v>33,02</v>
          </cell>
          <cell r="G8479" t="str">
            <v>33,02</v>
          </cell>
        </row>
        <row r="8480">
          <cell r="C8480" t="str">
            <v>SINAPI5754</v>
          </cell>
          <cell r="D8480" t="str">
            <v>CAMINHÃO TOCO, PESO BRUTO TOTAL 16.000 KG, CARGA ÚTIL MÁXIMA DE 10.685 KG, DISTÂNCIA ENTRE EIXOS 4,80 M, POTÊNCIA 189 CV EXCLUSIVE CARROCERIA - MANUTENÇÃO. AF_06/2014</v>
          </cell>
          <cell r="E8480" t="str">
            <v>H</v>
          </cell>
          <cell r="F8480" t="str">
            <v>36,26</v>
          </cell>
          <cell r="G8480" t="str">
            <v>36,26</v>
          </cell>
        </row>
        <row r="8481">
          <cell r="C8481" t="str">
            <v>SINAPI5763</v>
          </cell>
          <cell r="D8481" t="str">
            <v>CAMINHÃO PIPA 10.000 L TRUCADO, PESO BRUTO TOTAL 23.000 KG, CARGA ÚTIL MÁXIMA 15.935 KG, DISTÂNCIA ENTRE EIXOS 4,8 M, POTÊNCIA 230 CV, INCLUSIVE TANQUE DE AÇO PARA TRANSPORTE DE ÁGUA - MANUTENÇÃO. AF_06/2014</v>
          </cell>
          <cell r="E8481" t="str">
            <v>H</v>
          </cell>
          <cell r="F8481" t="str">
            <v>51,62</v>
          </cell>
          <cell r="G8481" t="str">
            <v>51,62</v>
          </cell>
        </row>
        <row r="8482">
          <cell r="C8482" t="str">
            <v>SINAPI5765</v>
          </cell>
          <cell r="D8482" t="str">
            <v>ESPARGIDOR DE ASFALTO PRESSURIZADO COM TANQUE DE 2500 L, REBOCÁVEL COM MOTOR A GASOLINA POTÊNCIA 3,4 HP - MANUTENÇÃO. AF_07/2014</v>
          </cell>
          <cell r="E8482" t="str">
            <v>H</v>
          </cell>
          <cell r="F8482" t="str">
            <v>4,64</v>
          </cell>
          <cell r="G8482" t="str">
            <v>4,64</v>
          </cell>
        </row>
        <row r="8483">
          <cell r="C8483" t="str">
            <v>SINAPI5766</v>
          </cell>
          <cell r="D8483" t="str">
            <v>ESPARGIDOR DE ASFALTO PRESSURIZADO COM TANQUE DE 2500 L, REBOCÁVEL COM MOTOR A GASOLINA POTÊNCIA 3,4 HP - MATERIAIS NA OPERAÇÃO. AF_07/2014</v>
          </cell>
          <cell r="E8483" t="str">
            <v>H</v>
          </cell>
          <cell r="F8483" t="str">
            <v>2,78</v>
          </cell>
          <cell r="G8483" t="str">
            <v>2,78</v>
          </cell>
        </row>
        <row r="8484">
          <cell r="C8484" t="str">
            <v>SINAPI5779</v>
          </cell>
          <cell r="D8484" t="str">
            <v>MOTONIVELADORA POTÊNCIA BÁSICA LÍQUIDA (PRIMEIRA MARCHA) 125 HP, PESO BRUTO 13032 KG, LARGURA DA LÂMINA DE 3,7 M - MANUTENÇÃO. AF_06/2014</v>
          </cell>
          <cell r="E8484" t="str">
            <v>H</v>
          </cell>
          <cell r="F8484" t="str">
            <v>70,73</v>
          </cell>
          <cell r="G8484" t="str">
            <v>70,73</v>
          </cell>
        </row>
        <row r="8485">
          <cell r="C8485" t="str">
            <v>SINAPI5787</v>
          </cell>
          <cell r="D8485" t="str">
            <v>PÁ CARREGADEIRA SOBRE RODAS, POTÊNCIA 197 HP, CAPACIDADE DA CAÇAMBA 2,5 A 3,5 M3, PESO OPERACIONAL 18338 KG - MATERIAIS NA OPERAÇÃO. AF_06/2014</v>
          </cell>
          <cell r="E8485" t="str">
            <v>H</v>
          </cell>
          <cell r="F8485" t="str">
            <v>69,85</v>
          </cell>
          <cell r="G8485" t="str">
            <v>69,85</v>
          </cell>
        </row>
        <row r="8486">
          <cell r="C8486" t="str">
            <v>SINAPI5797</v>
          </cell>
          <cell r="D8486" t="str">
            <v>COMPRESSOR DE AR REBOCÁVEL, VAZÃO 189 PCM, PRESSÃO EFETIVA DE TRABALHO 102 PSI, MOTOR DIESEL, POTÊNCIA 63 CV - MANUTENÇÃO. AF_06/2015</v>
          </cell>
          <cell r="E8486" t="str">
            <v>H</v>
          </cell>
          <cell r="F8486" t="str">
            <v>6,63</v>
          </cell>
          <cell r="G8486" t="str">
            <v>6,63</v>
          </cell>
        </row>
        <row r="8487">
          <cell r="C8487" t="str">
            <v>SINAPI5800</v>
          </cell>
          <cell r="D8487" t="str">
            <v>BOMBA SUBMERSÍVEL ELÉTRICA TRIFÁSICA, POTÊNCIA 2,96 HP, Ø ROTOR 144 MM SEMI-ABERTO, BOCAL DE SAÍDA Ø 2", HM/Q = 2 MCA / 38,8 M3/H A 28 MCA / 5 M3/H - MANUTENÇÃO. AF_06/2014</v>
          </cell>
          <cell r="E8487" t="str">
            <v>H</v>
          </cell>
          <cell r="F8487" t="str">
            <v>0,38</v>
          </cell>
          <cell r="G8487" t="str">
            <v>0,38</v>
          </cell>
        </row>
        <row r="8488">
          <cell r="C8488" t="str">
            <v>SINAPI7032</v>
          </cell>
          <cell r="D8488" t="str">
            <v>TANQUE DE ASFALTO ESTACIONÁRIO COM SERPENTINA, CAPACIDADE 30.000 L - DEPRECIAÇÃO. AF_05/2023</v>
          </cell>
          <cell r="E8488" t="str">
            <v>H</v>
          </cell>
          <cell r="F8488" t="str">
            <v>4,41</v>
          </cell>
          <cell r="G8488" t="str">
            <v>4,41</v>
          </cell>
        </row>
        <row r="8489">
          <cell r="C8489" t="str">
            <v>SINAPI7033</v>
          </cell>
          <cell r="D8489" t="str">
            <v>TANQUE DE ASFALTO ESTACIONÁRIO COM SERPENTINA, CAPACIDADE 30.000 L - JUROS. AF_05/2023</v>
          </cell>
          <cell r="E8489" t="str">
            <v>H</v>
          </cell>
          <cell r="F8489" t="str">
            <v>1,63</v>
          </cell>
          <cell r="G8489" t="str">
            <v>1,63</v>
          </cell>
        </row>
        <row r="8490">
          <cell r="C8490" t="str">
            <v>SINAPI7034</v>
          </cell>
          <cell r="D8490" t="str">
            <v>TANQUE DE ASFALTO ESTACIONÁRIO COM SERPENTINA, CAPACIDADE 30.000 L - MANUTENÇÃO. AF_05/2023</v>
          </cell>
          <cell r="E8490" t="str">
            <v>H</v>
          </cell>
          <cell r="F8490" t="str">
            <v>5,88</v>
          </cell>
          <cell r="G8490" t="str">
            <v>5,88</v>
          </cell>
        </row>
        <row r="8491">
          <cell r="C8491" t="str">
            <v>SINAPI7035</v>
          </cell>
          <cell r="D8491" t="str">
            <v>TANQUE DE ASFALTO ESTACIONÁRIO COM SERPENTINA, CAPACIDADE 30.000 L - MATERIAIS NA OPERAÇÃO. AF_05/2023</v>
          </cell>
          <cell r="E8491" t="str">
            <v>H</v>
          </cell>
          <cell r="F8491" t="str">
            <v>254,60</v>
          </cell>
          <cell r="G8491" t="str">
            <v>254,60</v>
          </cell>
        </row>
        <row r="8492">
          <cell r="C8492" t="str">
            <v>SINAPI7038</v>
          </cell>
          <cell r="D8492" t="str">
            <v>ROLO COMPACTADOR DE PNEUS ESTÁTICO, PRESSÃO VARIÁVEL, POTÊNCIA 111 HP, PESO SEM/COM LASTRO 9,5 / 26 T, LARGURA DE TRABALHO 1,90 M - DEPRECIAÇÃO. AF_07/2014</v>
          </cell>
          <cell r="E8492" t="str">
            <v>H</v>
          </cell>
          <cell r="F8492" t="str">
            <v>49,56</v>
          </cell>
          <cell r="G8492" t="str">
            <v>49,56</v>
          </cell>
        </row>
        <row r="8493">
          <cell r="C8493" t="str">
            <v>SINAPI7039</v>
          </cell>
          <cell r="D8493" t="str">
            <v>ROLO COMPACTADOR DE PNEUS ESTÁTICO, PRESSÃO VARIÁVEL, POTÊNCIA 111 HP, PESO SEM/COM LASTRO 9,5 / 26 T, LARGURA DE TRABALHO 1,90 M - JUROS. AF_07/2014</v>
          </cell>
          <cell r="E8493" t="str">
            <v>H</v>
          </cell>
          <cell r="F8493" t="str">
            <v>13,29</v>
          </cell>
          <cell r="G8493" t="str">
            <v>13,29</v>
          </cell>
        </row>
        <row r="8494">
          <cell r="C8494" t="str">
            <v>SINAPI7040</v>
          </cell>
          <cell r="D8494" t="str">
            <v>ROLO COMPACTADOR DE PNEUS ESTÁTICO, PRESSÃO VARIÁVEL, POTÊNCIA 111 HP, PESO SEM/COM LASTRO 9,5 / 26 T, LARGURA DE TRABALHO 1,90 M - MANUTENÇÃO. AF_07/2014</v>
          </cell>
          <cell r="E8494" t="str">
            <v>H</v>
          </cell>
          <cell r="F8494" t="str">
            <v>62,03</v>
          </cell>
          <cell r="G8494" t="str">
            <v>62,03</v>
          </cell>
        </row>
        <row r="8495">
          <cell r="C8495" t="str">
            <v>SINAPI7044</v>
          </cell>
          <cell r="D8495" t="str">
            <v>MOTOBOMBA TRASH (PARA ÁGUA SUJA) AUTO ESCORVANTE, MOTOR GASOLINA DE 6,41 HP, DIÂMETROS DE SUCÇÃO X RECALQUE: 3" X 3", HM/Q = 10 MCA / 60 M3/H A 23 MCA / 0 M3/H - DEPRECIAÇÃO. AF_10/2014</v>
          </cell>
          <cell r="E8495" t="str">
            <v>H</v>
          </cell>
          <cell r="F8495" t="str">
            <v>0,42</v>
          </cell>
          <cell r="G8495" t="str">
            <v>0,42</v>
          </cell>
        </row>
        <row r="8496">
          <cell r="C8496" t="str">
            <v>SINAPI7045</v>
          </cell>
          <cell r="D8496" t="str">
            <v>MOTOBOMBA TRASH (PARA ÁGUA SUJA) AUTO ESCORVANTE, MOTOR GASOLINA DE 6,41 HP, DIÂMETROS DE SUCÇÃO X RECALQUE: 3" X 3", HM/Q = 10 MCA / 60 M3/H A 23 MCA / 0 M3/H - JUROS. AF_10/2014</v>
          </cell>
          <cell r="E8496" t="str">
            <v>H</v>
          </cell>
          <cell r="F8496" t="str">
            <v>0,09</v>
          </cell>
          <cell r="G8496" t="str">
            <v>0,09</v>
          </cell>
        </row>
        <row r="8497">
          <cell r="C8497" t="str">
            <v>SINAPI7046</v>
          </cell>
          <cell r="D8497" t="str">
            <v>MOTOBOMBA TRASH (PARA ÁGUA SUJA) AUTO ESCORVANTE, MOTOR GASOLINA DE 6,41 HP, DIÂMETROS DE SUCÇÃO X RECALQUE: 3" X 3", HM/Q = 10 MCA / 60 M3/H A 23 MCA / 0 M3/H - MANUTENÇÃO. AF_10/2014</v>
          </cell>
          <cell r="E8497" t="str">
            <v>H</v>
          </cell>
          <cell r="F8497" t="str">
            <v>0,46</v>
          </cell>
          <cell r="G8497" t="str">
            <v>0,46</v>
          </cell>
        </row>
        <row r="8498">
          <cell r="C8498" t="str">
            <v>SINAPI7047</v>
          </cell>
          <cell r="D8498" t="str">
            <v>MOTOBOMBA TRASH (PARA ÁGUA SUJA) AUTO ESCORVANTE, MOTOR GASOLINA DE 6,41 HP, DIÂMETROS DE SUCÇÃO X RECALQUE: 3" X 3", HM/Q = 10 MCA / 60 M3/H A 23 MCA / 0 M3/H - MATERIAIS NA OPERAÇÃO. AF_10/2014</v>
          </cell>
          <cell r="E8498" t="str">
            <v>H</v>
          </cell>
          <cell r="F8498" t="str">
            <v>23,58</v>
          </cell>
          <cell r="G8498" t="str">
            <v>23,58</v>
          </cell>
        </row>
        <row r="8499">
          <cell r="C8499" t="str">
            <v>SINAPI7051</v>
          </cell>
          <cell r="D8499" t="str">
            <v>ROLO COMPACTADOR PE DE CARNEIRO VIBRATORIO, POTENCIA 125 HP, PESO OPERACIONAL SEM/COM LASTRO 11,95 / 13,30 T, IMPACTO DINAMICO 38,5 / 22,5 T, LARGURA DE TRABALHO 2,15 M - DEPRECIAÇÃO. AF_06/2014</v>
          </cell>
          <cell r="E8499" t="str">
            <v>H</v>
          </cell>
          <cell r="F8499" t="str">
            <v>43,96</v>
          </cell>
          <cell r="G8499" t="str">
            <v>43,96</v>
          </cell>
        </row>
        <row r="8500">
          <cell r="C8500" t="str">
            <v>SINAPI7052</v>
          </cell>
          <cell r="D8500" t="str">
            <v>ROLO COMPACTADOR PE DE CARNEIRO VIBRATORIO, POTENCIA 125 HP, PESO OPERACIONAL SEM/COM LASTRO 11,95 / 13,30 T, IMPACTO DINAMICO 38,5 / 22,5 T, LARGURA DE TRABALHO 2,15 M - JUROS. AF_06/2014</v>
          </cell>
          <cell r="E8500" t="str">
            <v>H</v>
          </cell>
          <cell r="F8500" t="str">
            <v>11,87</v>
          </cell>
          <cell r="G8500" t="str">
            <v>11,87</v>
          </cell>
        </row>
        <row r="8501">
          <cell r="C8501" t="str">
            <v>SINAPI7053</v>
          </cell>
          <cell r="D8501" t="str">
            <v>ROLO COMPACTADOR PE DE CARNEIRO VIBRATORIO, POTENCIA 125 HP, PESO OPERACIONAL SEM/COM LASTRO 11,95 / 13,30 T, IMPACTO DINAMICO 38,5 / 22,5 T, LARGURA DE TRABALHO 2,15 M - MANUTENÇÃO. AF_06/2014</v>
          </cell>
          <cell r="E8501" t="str">
            <v>H</v>
          </cell>
          <cell r="F8501" t="str">
            <v>55,02</v>
          </cell>
          <cell r="G8501" t="str">
            <v>55,02</v>
          </cell>
        </row>
        <row r="8502">
          <cell r="C8502" t="str">
            <v>SINAPI7054</v>
          </cell>
          <cell r="D8502" t="str">
            <v>ROLO COMPACTADOR PE DE CARNEIRO VIBRATORIO, POTENCIA 125 HP, PESO OPERACIONAL SEM/COM LASTRO 11,95 / 13,30 T, IMPACTO DINAMICO 38,5 / 22,5 T, LARGURA DE TRABALHO 2,15 M - MATERIAIS NA OPERAÇÃO. AF_06/2014</v>
          </cell>
          <cell r="E8502" t="str">
            <v>H</v>
          </cell>
          <cell r="F8502" t="str">
            <v>88,62</v>
          </cell>
          <cell r="G8502" t="str">
            <v>88,62</v>
          </cell>
        </row>
        <row r="8503">
          <cell r="C8503" t="str">
            <v>SINAPI7058</v>
          </cell>
          <cell r="D8503" t="str">
            <v>CAMINHÃO BASCULANTE 6 M3 TOCO, PESO BRUTO TOTAL 16.000 KG, CARGA ÚTIL MÁXIMA 11.130 KG, DISTÂNCIA ENTRE EIXOS 5,36 M, POTÊNCIA 185 CV, INCLUSIVE CAÇAMBA METÁLICA - DEPRECIAÇÃO. AF_06/2014</v>
          </cell>
          <cell r="E8503" t="str">
            <v>H</v>
          </cell>
          <cell r="F8503" t="str">
            <v>22,90</v>
          </cell>
          <cell r="G8503" t="str">
            <v>22,90</v>
          </cell>
        </row>
        <row r="8504">
          <cell r="C8504" t="str">
            <v>SINAPI7059</v>
          </cell>
          <cell r="D8504" t="str">
            <v>CAMINHÃO BASCULANTE 6 M3 TOCO, PESO BRUTO TOTAL 16.000 KG, CARGA ÚTIL MÁXIMA 11.130 KG, DISTÂNCIA ENTRE EIXOS 5,36 M, POTÊNCIA 185 CV, INCLUSIVE CAÇAMBA METÁLICA - JUROS. AF_06/2014</v>
          </cell>
          <cell r="E8504" t="str">
            <v>H</v>
          </cell>
          <cell r="F8504" t="str">
            <v>8,82</v>
          </cell>
          <cell r="G8504" t="str">
            <v>8,82</v>
          </cell>
        </row>
        <row r="8505">
          <cell r="C8505" t="str">
            <v>SINAPI7060</v>
          </cell>
          <cell r="D8505" t="str">
            <v>CAMINHÃO BASCULANTE 6 M3 TOCO, PESO BRUTO TOTAL 16.000 KG, CARGA ÚTIL MÁXIMA 11.130 KG, DISTÂNCIA ENTRE EIXOS 5,36 M, POTÊNCIA 185 CV, INCLUSIVE CAÇAMBA METÁLICA - MANUTENÇÃO. AF_06/2014</v>
          </cell>
          <cell r="E8505" t="str">
            <v>H</v>
          </cell>
          <cell r="F8505" t="str">
            <v>41,30</v>
          </cell>
          <cell r="G8505" t="str">
            <v>41,30</v>
          </cell>
        </row>
        <row r="8506">
          <cell r="C8506" t="str">
            <v>SINAPI7061</v>
          </cell>
          <cell r="D8506" t="str">
            <v>CAMINHÃO BASCULANTE 6 M3 TOCO, PESO BRUTO TOTAL 16.000 KG, CARGA ÚTIL MÁXIMA 11.130 KG, DISTÂNCIA ENTRE EIXOS 5,36 M, POTÊNCIA 185 CV, INCLUSIVE CAÇAMBA METÁLICA - MATERIAIS NA OPERAÇÃO. AF_06/2014</v>
          </cell>
          <cell r="E8506" t="str">
            <v>H</v>
          </cell>
          <cell r="F8506" t="str">
            <v>80,90</v>
          </cell>
          <cell r="G8506" t="str">
            <v>80,90</v>
          </cell>
        </row>
        <row r="8507">
          <cell r="C8507" t="str">
            <v>SINAPI7063</v>
          </cell>
          <cell r="D8507" t="str">
            <v>TRATOR DE PNEUS, POTÊNCIA 122 CV, TRAÇÃO 4X4, PESO COM LASTRO DE 4.510 KG - DEPRECIAÇÃO. AF_06/2014</v>
          </cell>
          <cell r="E8507" t="str">
            <v>H</v>
          </cell>
          <cell r="F8507" t="str">
            <v>18,38</v>
          </cell>
          <cell r="G8507" t="str">
            <v>18,38</v>
          </cell>
        </row>
        <row r="8508">
          <cell r="C8508" t="str">
            <v>SINAPI7064</v>
          </cell>
          <cell r="D8508" t="str">
            <v>TRATOR DE PNEUS, POTÊNCIA 122 CV, TRAÇÃO 4X4, PESO COM LASTRO DE 4.510 KG - JUROS. AF_06/2014</v>
          </cell>
          <cell r="E8508" t="str">
            <v>H</v>
          </cell>
          <cell r="F8508" t="str">
            <v>4,96</v>
          </cell>
          <cell r="G8508" t="str">
            <v>4,96</v>
          </cell>
        </row>
        <row r="8509">
          <cell r="C8509" t="str">
            <v>SINAPI7065</v>
          </cell>
          <cell r="D8509" t="str">
            <v>TRATOR DE PNEUS, POTÊNCIA 122 CV, TRAÇÃO 4X4, PESO COM LASTRO DE 4.510 KG - MANUTENÇÃO. AF_06/2014</v>
          </cell>
          <cell r="E8509" t="str">
            <v>H</v>
          </cell>
          <cell r="F8509" t="str">
            <v>20,10</v>
          </cell>
          <cell r="G8509" t="str">
            <v>20,10</v>
          </cell>
        </row>
        <row r="8510">
          <cell r="C8510" t="str">
            <v>SINAPI7066</v>
          </cell>
          <cell r="D8510" t="str">
            <v>TRATOR DE PNEUS, POTÊNCIA 122 CV, TRAÇÃO 4X4, PESO COM LASTRO DE 4.510 KG - MATERIAIS NA OPERAÇÃO. AF_06/2014</v>
          </cell>
          <cell r="E8510" t="str">
            <v>H</v>
          </cell>
          <cell r="F8510" t="str">
            <v>95,99</v>
          </cell>
          <cell r="G8510" t="str">
            <v>95,99</v>
          </cell>
        </row>
        <row r="8511">
          <cell r="C8511" t="str">
            <v>SINAPI53786</v>
          </cell>
          <cell r="D8511" t="str">
            <v>RETROESCAVADEIRA SOBRE RODAS COM CARREGADEIRA, TRAÇÃO 4X4, POTÊNCIA LÍQ. 88 HP, CAÇAMBA CARREG. CAP. MÍN. 1 M3, CAÇAMBA RETRO CAP. 0,26 M3, PESO OPERACIONAL MÍN. 6.674 KG, PROFUNDIDADE ESCAVAÇÃO MÁX. 4,37 M - MATERIAIS NA OPERAÇÃO. AF_06/2014</v>
          </cell>
          <cell r="E8511" t="str">
            <v>H</v>
          </cell>
          <cell r="F8511" t="str">
            <v>50,66</v>
          </cell>
          <cell r="G8511" t="str">
            <v>50,66</v>
          </cell>
        </row>
        <row r="8512">
          <cell r="C8512" t="str">
            <v>SINAPI53788</v>
          </cell>
          <cell r="D8512" t="str">
            <v>ROLO COMPACTADOR VIBRATÓRIO DE UM CILINDRO AÇO LISO, POTÊNCIA 80 HP, PESO OPERACIONAL MÁXIMO 8,1 T, IMPACTO DINÂMICO 16,15 / 9,5 T, LARGURA DE TRABALHO 1,68 M - MATERIAIS NA OPERAÇÃO. AF_06/2014</v>
          </cell>
          <cell r="E8512" t="str">
            <v>H</v>
          </cell>
          <cell r="F8512" t="str">
            <v>56,72</v>
          </cell>
          <cell r="G8512" t="str">
            <v>56,72</v>
          </cell>
        </row>
        <row r="8513">
          <cell r="C8513" t="str">
            <v>SINAPI53792</v>
          </cell>
          <cell r="D8513" t="str">
            <v>CAMINHÃO BASCULANTE 6 M3, PESO BRUTO TOTAL 16.000 KG, CARGA ÚTIL MÁXIMA 13.071 KG, DISTÂNCIA ENTRE EIXOS 4,80 M, POTÊNCIA 230 CV INCLUSIVE CAÇAMBA METÁLICA - MATERIAIS NA OPERAÇÃO. AF_06/2014</v>
          </cell>
          <cell r="E8513" t="str">
            <v>H</v>
          </cell>
          <cell r="F8513" t="str">
            <v>100,56</v>
          </cell>
          <cell r="G8513" t="str">
            <v>100,56</v>
          </cell>
        </row>
        <row r="8514">
          <cell r="C8514" t="str">
            <v>SINAPI53794</v>
          </cell>
          <cell r="D8514" t="str">
            <v>USINA DE CONCRETO FIXA, CAPACIDADE NOMINAL DE 90 A 120 M3/H, SEM SILO - MANUTENÇÃO. AF_07/2016</v>
          </cell>
          <cell r="E8514" t="str">
            <v>H</v>
          </cell>
          <cell r="F8514" t="str">
            <v>35,62</v>
          </cell>
          <cell r="G8514" t="str">
            <v>35,62</v>
          </cell>
        </row>
        <row r="8515">
          <cell r="C8515" t="str">
            <v>SINAPI53797</v>
          </cell>
          <cell r="D8515" t="str">
            <v>CAMINHÃO TOCO, PBT 16.000 KG, CARGA ÚTIL MÁX. 10.685 KG, DIST. ENTRE EIXOS 4,8 M, POTÊNCIA 189 CV, INCLUSIVE CARROCERIA FIXA ABERTA DE MADEIRA P/ TRANSPORTE GERAL DE CARGA SECA, DIMEN. APROX. 2,5 X 7,00 X 0,50 M - MATERIAIS NA OPERAÇÃO. AF_06/2014</v>
          </cell>
          <cell r="E8515" t="str">
            <v>H</v>
          </cell>
          <cell r="F8515" t="str">
            <v>115,65</v>
          </cell>
          <cell r="G8515" t="str">
            <v>115,65</v>
          </cell>
        </row>
        <row r="8516">
          <cell r="C8516" t="str">
            <v>SINAPI53804</v>
          </cell>
          <cell r="D8516" t="str">
            <v>VASSOURA MECÂNICA REBOCÁVEL COM ESCOVA CILÍNDRICA, LARGURA ÚTIL DE VARRIMENTO DE 2,44 M - MANUTENÇÃO. AF_06/2014</v>
          </cell>
          <cell r="E8516" t="str">
            <v>H</v>
          </cell>
          <cell r="F8516" t="str">
            <v>4,76</v>
          </cell>
          <cell r="G8516" t="str">
            <v>4,76</v>
          </cell>
        </row>
        <row r="8517">
          <cell r="C8517" t="str">
            <v>SINAPI53806</v>
          </cell>
          <cell r="D8517" t="str">
            <v>TRATOR DE ESTEIRAS, POTÊNCIA 170 HP, PESO OPERACIONAL 19 T, CAÇAMBA 5,2 M3 - MANUTENÇÃO. AF_06/2014</v>
          </cell>
          <cell r="E8517" t="str">
            <v>H</v>
          </cell>
          <cell r="F8517" t="str">
            <v>69,90</v>
          </cell>
          <cell r="G8517" t="str">
            <v>69,90</v>
          </cell>
        </row>
        <row r="8518">
          <cell r="C8518" t="str">
            <v>SINAPI53810</v>
          </cell>
          <cell r="D8518" t="str">
            <v>TRATOR DE ESTEIRAS, POTÊNCIA 150 HP, PESO OPERACIONAL 16,7 T, COM RODA MOTRIZ ELEVADA E LÂMINA 3,18 M3 - MANUTENÇÃO. AF_06/2014</v>
          </cell>
          <cell r="E8518" t="str">
            <v>H</v>
          </cell>
          <cell r="F8518" t="str">
            <v>70,33</v>
          </cell>
          <cell r="G8518" t="str">
            <v>70,33</v>
          </cell>
        </row>
        <row r="8519">
          <cell r="C8519" t="str">
            <v>SINAPI53814</v>
          </cell>
          <cell r="D8519" t="str">
            <v>TRATOR DE ESTEIRAS, POTÊNCIA 347 HP, PESO OPERACIONAL 38,5 T, COM LÂMINA 8,70 M3 - MANUTENÇÃO. AF_06/2014</v>
          </cell>
          <cell r="E8519" t="str">
            <v>H</v>
          </cell>
          <cell r="F8519" t="str">
            <v>230,38</v>
          </cell>
          <cell r="G8519" t="str">
            <v>230,38</v>
          </cell>
        </row>
        <row r="8520">
          <cell r="C8520" t="str">
            <v>SINAPI53817</v>
          </cell>
          <cell r="D8520" t="str">
            <v>TRATOR DE ESTEIRAS, POTÊNCIA 100 HP, PESO OPERACIONAL 9,4 T, COM LÂMINA 2,19 M3 - MATERIAIS NA OPERAÇÃO. AF_06/2014</v>
          </cell>
          <cell r="E8520" t="str">
            <v>H</v>
          </cell>
          <cell r="F8520" t="str">
            <v>62,01</v>
          </cell>
          <cell r="G8520" t="str">
            <v>62,01</v>
          </cell>
        </row>
        <row r="8521">
          <cell r="C8521" t="str">
            <v>SINAPI53818</v>
          </cell>
          <cell r="D8521" t="str">
            <v>ROLO COMPACTADOR VIBRATÓRIO REBOCÁVEL, CILINDRO DE AÇO LISO, POTÊNCIA DE TRAÇÃO DE 65 CV, PESO 4,7 T, IMPACTO DINÂMICO 18,3 T, LARGURA DE TRABALHO 1,67 M - DEPRECIAÇÃO. AF_02/2016</v>
          </cell>
          <cell r="E8521" t="str">
            <v>H</v>
          </cell>
          <cell r="F8521" t="str">
            <v>9,57</v>
          </cell>
          <cell r="G8521" t="str">
            <v>9,57</v>
          </cell>
        </row>
        <row r="8522">
          <cell r="C8522" t="str">
            <v>SINAPI53827</v>
          </cell>
          <cell r="D8522" t="str">
            <v>CAMINHÃO TOCO, PESO BRUTO TOTAL 14.300 KG, CARGA ÚTIL MÁXIMA 9590 KG, DISTÂNCIA ENTRE EIXOS 4,76 M, POTÊNCIA 185 CV (NÃO INCLUI CARROCERIA) - MATERIAIS NA OPERAÇÃO. AF_06/2014</v>
          </cell>
          <cell r="E8522" t="str">
            <v>H</v>
          </cell>
          <cell r="F8522" t="str">
            <v>113,21</v>
          </cell>
          <cell r="G8522" t="str">
            <v>113,21</v>
          </cell>
        </row>
        <row r="8523">
          <cell r="C8523" t="str">
            <v>SINAPI53829</v>
          </cell>
          <cell r="D8523" t="str">
            <v>CAMINHÃO TOCO, PESO BRUTO TOTAL 16.000 KG, CARGA ÚTIL MÁXIMA DE 10.685 KG, DISTÂNCIA ENTRE EIXOS 4,80 M, POTÊNCIA 189 CV EXCLUSIVE CARROCERIA - MATERIAIS NA OPERAÇÃO. AF_06/2014</v>
          </cell>
          <cell r="E8523" t="str">
            <v>H</v>
          </cell>
          <cell r="F8523" t="str">
            <v>115,65</v>
          </cell>
          <cell r="G8523" t="str">
            <v>115,65</v>
          </cell>
        </row>
        <row r="8524">
          <cell r="C8524" t="str">
            <v>SINAPI53831</v>
          </cell>
          <cell r="D8524" t="str">
            <v>CAMINHÃO PIPA 10.000 L TRUCADO, PESO BRUTO TOTAL 23.000 KG, CARGA ÚTIL MÁXIMA 15.935 KG, DISTÂNCIA ENTRE EIXOS 4,8 M, POTÊNCIA 230 CV, INCLUSIVE TANQUE DE AÇO PARA TRANSPORTE DE ÁGUA - MATERIAIS NA OPERAÇÃO. AF_06/2014</v>
          </cell>
          <cell r="E8524" t="str">
            <v>H</v>
          </cell>
          <cell r="F8524" t="str">
            <v>191,03</v>
          </cell>
          <cell r="G8524" t="str">
            <v>191,03</v>
          </cell>
        </row>
        <row r="8525">
          <cell r="C8525" t="str">
            <v>SINAPI53840</v>
          </cell>
          <cell r="D8525" t="str">
            <v>GRADE DE DISCO REBOCÁVEL COM 20 DISCOS 24" X 6 MM COM PNEUS PARA TRANSPORTE - DEPRECIAÇÃO. AF_06/2014</v>
          </cell>
          <cell r="E8525" t="str">
            <v>H</v>
          </cell>
          <cell r="F8525" t="str">
            <v>2,58</v>
          </cell>
          <cell r="G8525" t="str">
            <v>2,58</v>
          </cell>
        </row>
        <row r="8526">
          <cell r="C8526" t="str">
            <v>SINAPI53841</v>
          </cell>
          <cell r="D8526" t="str">
            <v>GRADE DE DISCO REBOCÁVEL COM 20 DISCOS 24" X 6 MM COM PNEUS PARA TRANSPORTE - MANUTENÇÃO. AF_06/2014</v>
          </cell>
          <cell r="E8526" t="str">
            <v>H</v>
          </cell>
          <cell r="F8526" t="str">
            <v>1,79</v>
          </cell>
          <cell r="G8526" t="str">
            <v>1,79</v>
          </cell>
        </row>
        <row r="8527">
          <cell r="C8527" t="str">
            <v>SINAPI53849</v>
          </cell>
          <cell r="D8527" t="str">
            <v>MOTONIVELADORA POTÊNCIA BÁSICA LÍQUIDA (PRIMEIRA MARCHA) 125 HP, PESO BRUTO 13032 KG, LARGURA DA LÂMINA DE 3,7 M - MATERIAIS NA OPERAÇÃO. AF_06/2014</v>
          </cell>
          <cell r="E8527" t="str">
            <v>H</v>
          </cell>
          <cell r="F8527" t="str">
            <v>83,10</v>
          </cell>
          <cell r="G8527" t="str">
            <v>83,10</v>
          </cell>
        </row>
        <row r="8528">
          <cell r="C8528" t="str">
            <v>SINAPI53857</v>
          </cell>
          <cell r="D8528" t="str">
            <v>PÁ CARREGADEIRA SOBRE RODAS, POTÊNCIA LÍQUIDA 128 HP, CAPACIDADE DA CAÇAMBA 1,7 A 2,8 M3, PESO OPERACIONAL 11632 KG - MANUTENÇÃO. AF_06/2014</v>
          </cell>
          <cell r="E8528" t="str">
            <v>H</v>
          </cell>
          <cell r="F8528" t="str">
            <v>61,25</v>
          </cell>
          <cell r="G8528" t="str">
            <v>61,25</v>
          </cell>
        </row>
        <row r="8529">
          <cell r="C8529" t="str">
            <v>SINAPI53858</v>
          </cell>
          <cell r="D8529" t="str">
            <v>PÁ CARREGADEIRA SOBRE RODAS, POTÊNCIA LÍQUIDA 128 HP, CAPACIDADE DA CAÇAMBA 1,7 A 2,8 M3, PESO OPERACIONAL 11632 KG - MATERIAIS NA OPERAÇÃO. AF_06/2014</v>
          </cell>
          <cell r="E8529" t="str">
            <v>H</v>
          </cell>
          <cell r="F8529" t="str">
            <v>45,38</v>
          </cell>
          <cell r="G8529" t="str">
            <v>45,38</v>
          </cell>
        </row>
        <row r="8530">
          <cell r="C8530" t="str">
            <v>SINAPI53861</v>
          </cell>
          <cell r="D8530" t="str">
            <v>PÁ CARREGADEIRA SOBRE RODAS, POTÊNCIA 197 HP, CAPACIDADE DA CAÇAMBA 2,5 A 3,5 M3, PESO OPERACIONAL 18338 KG - MANUTENÇÃO. AF_06/2014</v>
          </cell>
          <cell r="E8530" t="str">
            <v>H</v>
          </cell>
          <cell r="F8530" t="str">
            <v>59,45</v>
          </cell>
          <cell r="G8530" t="str">
            <v>59,45</v>
          </cell>
        </row>
        <row r="8531">
          <cell r="C8531" t="str">
            <v>SINAPI53863</v>
          </cell>
          <cell r="D8531" t="str">
            <v>MARTELETE OU ROMPEDOR PNEUMÁTICO MANUAL, 28 KG, COM SILENCIADOR - MANUTENÇÃO. AF_07/2016</v>
          </cell>
          <cell r="E8531" t="str">
            <v>H</v>
          </cell>
          <cell r="F8531" t="str">
            <v>2,02</v>
          </cell>
          <cell r="G8531" t="str">
            <v>2,02</v>
          </cell>
        </row>
        <row r="8532">
          <cell r="C8532" t="str">
            <v>SINAPI53865</v>
          </cell>
          <cell r="D8532" t="str">
            <v>COMPRESSOR DE AR REBOCÁVEL, VAZÃO 189 PCM, PRESSÃO EFETIVA DE TRABALHO 102 PSI, MOTOR DIESEL, POTÊNCIA 63 CV - MATERIAIS NA OPERAÇÃO. AF_06/2015</v>
          </cell>
          <cell r="E8532" t="str">
            <v>H</v>
          </cell>
          <cell r="F8532" t="str">
            <v>46,80</v>
          </cell>
          <cell r="G8532" t="str">
            <v>46,80</v>
          </cell>
        </row>
        <row r="8533">
          <cell r="C8533" t="str">
            <v>SINAPI53866</v>
          </cell>
          <cell r="D8533" t="str">
            <v>BOMBA SUBMERSÍVEL ELÉTRICA TRIFÁSICA, POTÊNCIA 2,96 HP, Ø ROTOR 144 MM SEMI-ABERTO, BOCAL DE SAÍDA Ø 2", HM/Q = 2 MCA / 38,8 M3/H A 28 MCA / 5 M3/H - MATERIAIS NA OPERAÇÃO. AF_06/2014</v>
          </cell>
          <cell r="E8533" t="str">
            <v>H</v>
          </cell>
          <cell r="F8533" t="str">
            <v>1,50</v>
          </cell>
          <cell r="G8533" t="str">
            <v>1,50</v>
          </cell>
        </row>
        <row r="8534">
          <cell r="C8534" t="str">
            <v>SINAPI53882</v>
          </cell>
          <cell r="D8534" t="str">
            <v>CAMINHÃO PIPA 6.000 L, PESO BRUTO TOTAL 13.000 KG, DISTÂNCIA ENTRE EIXOS 4,80 M, POTÊNCIA 189 CV INCLUSIVE TANQUE DE AÇO PARA TRANSPORTE DE ÁGUA, CAPACIDADE 6 M3 - MANUTENÇÃO. AF_06/2014</v>
          </cell>
          <cell r="E8534" t="str">
            <v>H</v>
          </cell>
          <cell r="F8534" t="str">
            <v>36,88</v>
          </cell>
          <cell r="G8534" t="str">
            <v>36,88</v>
          </cell>
        </row>
        <row r="8535">
          <cell r="C8535" t="str">
            <v>SINAPI55263</v>
          </cell>
          <cell r="D8535" t="str">
            <v>ROLO COMPACTADOR DE PNEUS ESTÁTICO, PRESSÃO VARIÁVEL, POTÊNCIA 111 HP, PESO SEM/COM LASTRO 9,5 / 26 T, LARGURA DE TRABALHO 1,90 M - MATERIAIS NA OPERAÇÃO. AF_07/2014</v>
          </cell>
          <cell r="E8535" t="str">
            <v>H</v>
          </cell>
          <cell r="F8535" t="str">
            <v>63,97</v>
          </cell>
          <cell r="G8535" t="str">
            <v>63,97</v>
          </cell>
        </row>
        <row r="8536">
          <cell r="C8536" t="str">
            <v>SINAPI73303</v>
          </cell>
          <cell r="D8536" t="str">
            <v>GRUPO GERADOR ESTACIONÁRIO, MOTOR DIESEL POTÊNCIA 170 KVA - DEPRECIAÇÃO. AF_02/2016</v>
          </cell>
          <cell r="E8536" t="str">
            <v>H</v>
          </cell>
          <cell r="F8536" t="str">
            <v>7,15</v>
          </cell>
          <cell r="G8536" t="str">
            <v>7,15</v>
          </cell>
        </row>
        <row r="8537">
          <cell r="C8537" t="str">
            <v>SINAPI73307</v>
          </cell>
          <cell r="D8537" t="str">
            <v>GRUPO GERADOR ESTACIONÁRIO, MOTOR DIESEL POTÊNCIA 170 KVA - MANUTENÇÃO. AF_02/2016</v>
          </cell>
          <cell r="E8537" t="str">
            <v>H</v>
          </cell>
          <cell r="F8537" t="str">
            <v>6,38</v>
          </cell>
          <cell r="G8537" t="str">
            <v>6,38</v>
          </cell>
        </row>
        <row r="8538">
          <cell r="C8538" t="str">
            <v>SINAPI73309</v>
          </cell>
          <cell r="D8538" t="str">
            <v>ROLO COMPACTADOR VIBRATÓRIO PÉ DE CARNEIRO PARA SOLOS, POTÊNCIA 80 HP, PESO OPERACIONAL SEM/COM LASTRO 7,4 / 8,8 T, LARGURA DE TRABALHO 1,68 M - DEPRECIAÇÃO. AF_02/2016</v>
          </cell>
          <cell r="E8538" t="str">
            <v>H</v>
          </cell>
          <cell r="F8538" t="str">
            <v>32,97</v>
          </cell>
          <cell r="G8538" t="str">
            <v>32,97</v>
          </cell>
        </row>
        <row r="8539">
          <cell r="C8539" t="str">
            <v>SINAPI73311</v>
          </cell>
          <cell r="D8539" t="str">
            <v>GRUPO GERADOR ESTACIONÁRIO, MOTOR DIESEL POTÊNCIA 170 KVA - MATERIAIS NA OPERAÇÃO. AF_02/2016</v>
          </cell>
          <cell r="E8539" t="str">
            <v>H</v>
          </cell>
          <cell r="F8539" t="str">
            <v>176,83</v>
          </cell>
          <cell r="G8539" t="str">
            <v>176,83</v>
          </cell>
        </row>
        <row r="8540">
          <cell r="C8540" t="str">
            <v>SINAPI73313</v>
          </cell>
          <cell r="D8540" t="str">
            <v>ROLO COMPACTADOR VIBRATÓRIO PÉ DE CARNEIRO PARA SOLOS, POTÊNCIA 80 HP, PESO OPERACIONAL SEM/COM LASTRO 7,4 / 8,8 T, LARGURA DE TRABALHO 1,68 M - JUROS. AF_02/2016</v>
          </cell>
          <cell r="E8540" t="str">
            <v>H</v>
          </cell>
          <cell r="F8540" t="str">
            <v>8,90</v>
          </cell>
          <cell r="G8540" t="str">
            <v>8,90</v>
          </cell>
        </row>
        <row r="8541">
          <cell r="C8541" t="str">
            <v>SINAPI73315</v>
          </cell>
          <cell r="D8541" t="str">
            <v>ROLO COMPACTADOR VIBRATÓRIO PÉ DE CARNEIRO PARA SOLOS, POTÊNCIA 80 HP, PESO OPERACIONAL SEM/COM LASTRO 7,4 / 8,8 T, LARGURA DE TRABALHO 1,68 M - MATERIAIS NA OPERAÇÃO. AF_02/2016</v>
          </cell>
          <cell r="E8541" t="str">
            <v>H</v>
          </cell>
          <cell r="F8541" t="str">
            <v>56,72</v>
          </cell>
          <cell r="G8541" t="str">
            <v>56,72</v>
          </cell>
        </row>
        <row r="8542">
          <cell r="C8542" t="str">
            <v>SINAPI73335</v>
          </cell>
          <cell r="D8542" t="str">
            <v>CAMINHÃO TOCO, PBT 14.300 KG, CARGA ÚTIL MÁX. 9.710 KG, DIST. ENTRE EIXOS 3,56 M, POTÊNCIA 185 CV, INCLUSIVE CARROCERIA FIXA ABERTA DE MADEIRA P/ TRANSPORTE GERAL DE CARGA SECA, DIMEN. APROX. 2,50 X 6,50 X 0,50 M - MANUTENÇÃO. AF_06/2014</v>
          </cell>
          <cell r="E8542" t="str">
            <v>H</v>
          </cell>
          <cell r="F8542" t="str">
            <v>35,05</v>
          </cell>
          <cell r="G8542" t="str">
            <v>35,05</v>
          </cell>
        </row>
        <row r="8543">
          <cell r="C8543" t="str">
            <v>SINAPI73340</v>
          </cell>
          <cell r="D8543" t="str">
            <v>CAMINHÃO TOCO, PBT 14.300 KG, CARGA ÚTIL MÁX. 9.710 KG, DIST. ENTRE EIXOS 3,56 M, POTÊNCIA 185 CV, INCLUSIVE CARROCERIA FIXA ABERTA DE MADEIRA P/ TRANSPORTE GERAL DE CARGA SECA, DIMEN. APROX. 2,50 X 6,50 X 0,50 M - MATERIAIS NA OPERAÇÃO. AF_06/2014</v>
          </cell>
          <cell r="E8543" t="str">
            <v>H</v>
          </cell>
          <cell r="F8543" t="str">
            <v>153,66</v>
          </cell>
          <cell r="G8543" t="str">
            <v>153,66</v>
          </cell>
        </row>
        <row r="8544">
          <cell r="C8544" t="str">
            <v>SINAPI83361</v>
          </cell>
          <cell r="D8544" t="str">
            <v>ESPARGIDOR DE ASFALTO PRESSURIZADO, TANQUE 6 M3 COM ISOLAÇÃO TÉRMICA, AQUECIDO COM 2 MAÇARICOS, COM BARRA ESPARGIDORA 3,60 M, MONTADO SOBRE CAMINHÃO  TOCO, PBT 14.300 KG, POTÊNCIA 185 CV - MANUTENÇÃO. AF_08/2015</v>
          </cell>
          <cell r="E8544" t="str">
            <v>H</v>
          </cell>
          <cell r="F8544" t="str">
            <v>42,81</v>
          </cell>
          <cell r="G8544" t="str">
            <v>42,81</v>
          </cell>
        </row>
        <row r="8545">
          <cell r="C8545" t="str">
            <v>SINAPI83761</v>
          </cell>
          <cell r="D8545" t="str">
            <v>GRUPO DE SOLDAGEM COM GERADOR A DIESEL 60 CV PARA SOLDA ELÉTRICA, SOBRE 04 RODAS, COM MOTOR 4 CILINDROS 600 A - DEPRECIAÇÃO. AF_02/2016</v>
          </cell>
          <cell r="E8545" t="str">
            <v>H</v>
          </cell>
          <cell r="F8545" t="str">
            <v>9,52</v>
          </cell>
          <cell r="G8545" t="str">
            <v>9,52</v>
          </cell>
        </row>
        <row r="8546">
          <cell r="C8546" t="str">
            <v>SINAPI83762</v>
          </cell>
          <cell r="D8546" t="str">
            <v>GRUPO DE SOLDAGEM COM GERADOR A DIESEL 60 CV PARA SOLDA ELÉTRICA, SOBRE 04 RODAS, COM MOTOR 4 CILINDROS 600 A - MANUTENÇÃO. AF_02/2016</v>
          </cell>
          <cell r="E8546" t="str">
            <v>H</v>
          </cell>
          <cell r="F8546" t="str">
            <v>8,50</v>
          </cell>
          <cell r="G8546" t="str">
            <v>8,50</v>
          </cell>
        </row>
        <row r="8547">
          <cell r="C8547" t="str">
            <v>SINAPI83763</v>
          </cell>
          <cell r="D8547" t="str">
            <v>GRUPO DE SOLDAGEM COM GERADOR A DIESEL 60 CV PARA SOLDA ELÉTRICA, SOBRE 04 RODAS, COM MOTOR 4 CILINDROS 600 A - MATERIAIS NA OPERAÇÃO. AF_02/2016</v>
          </cell>
          <cell r="E8547" t="str">
            <v>H</v>
          </cell>
          <cell r="F8547" t="str">
            <v>49,83</v>
          </cell>
          <cell r="G8547" t="str">
            <v>49,83</v>
          </cell>
        </row>
        <row r="8548">
          <cell r="C8548" t="str">
            <v>SINAPI83764</v>
          </cell>
          <cell r="D8548" t="str">
            <v>GRUPO DE SOLDAGEM COM GERADOR A DIESEL 60 CV PARA SOLDA ELÉTRICA, SOBRE 04 RODAS, COM MOTOR 4 CILINDROS 600 A - JUROS. AF_02/2016</v>
          </cell>
          <cell r="E8548" t="str">
            <v>H</v>
          </cell>
          <cell r="F8548" t="str">
            <v>3,35</v>
          </cell>
          <cell r="G8548" t="str">
            <v>3,35</v>
          </cell>
        </row>
        <row r="8549">
          <cell r="C8549" t="str">
            <v>SINAPI87026</v>
          </cell>
          <cell r="D8549" t="str">
            <v>GRADE DE DISCO REBOCÁVEL COM 20 DISCOS 24" X 6 MM COM PNEUS PARA TRANSPORTE - JUROS. AF_06/2014</v>
          </cell>
          <cell r="E8549" t="str">
            <v>H</v>
          </cell>
          <cell r="F8549" t="str">
            <v>0,70</v>
          </cell>
          <cell r="G8549" t="str">
            <v>0,70</v>
          </cell>
        </row>
        <row r="8550">
          <cell r="C8550" t="str">
            <v>SINAPI87441</v>
          </cell>
          <cell r="D8550" t="str">
            <v>BETONEIRA CAPACIDADE NOMINAL 400 L, CAPACIDADE DE MISTURA 310 L, MOTOR A DIESEL POTÊNCIA 5,0 CV, SEM CARREGADOR - DEPRECIAÇÃO. AF_05/2023</v>
          </cell>
          <cell r="E8550" t="str">
            <v>H</v>
          </cell>
          <cell r="F8550" t="str">
            <v>0,39</v>
          </cell>
          <cell r="G8550" t="str">
            <v>0,39</v>
          </cell>
        </row>
        <row r="8551">
          <cell r="C8551" t="str">
            <v>SINAPI87442</v>
          </cell>
          <cell r="D8551" t="str">
            <v>BETONEIRA CAPACIDADE NOMINAL 400 L, CAPACIDADE DE MISTURA 310 L, MOTOR A DIESEL POTÊNCIA 5,0 CV, SEM CARREGADOR - JUROS. AF_05/2023</v>
          </cell>
          <cell r="E8551" t="str">
            <v>H</v>
          </cell>
          <cell r="F8551" t="str">
            <v>0,09</v>
          </cell>
          <cell r="G8551" t="str">
            <v>0,09</v>
          </cell>
        </row>
        <row r="8552">
          <cell r="C8552" t="str">
            <v>SINAPI87443</v>
          </cell>
          <cell r="D8552" t="str">
            <v>BETONEIRA CAPACIDADE NOMINAL 400 L, CAPACIDADE DE MISTURA 310 L, MOTOR A DIESEL POTÊNCIA 5,0 CV, SEM CARREGADOR - MANUTENÇÃO. AF_05/2023</v>
          </cell>
          <cell r="E8552" t="str">
            <v>H</v>
          </cell>
          <cell r="F8552" t="str">
            <v>0,52</v>
          </cell>
          <cell r="G8552" t="str">
            <v>0,52</v>
          </cell>
        </row>
        <row r="8553">
          <cell r="C8553" t="str">
            <v>SINAPI87444</v>
          </cell>
          <cell r="D8553" t="str">
            <v>BETONEIRA CAPACIDADE NOMINAL 400 L, CAPACIDADE DE MISTURA 310 L, MOTOR A DIESEL POTÊNCIA 5,0 CV, SEM CARREGADOR - MATERIAIS NA OPERAÇÃO. AF_05/2023</v>
          </cell>
          <cell r="E8553" t="str">
            <v>H</v>
          </cell>
          <cell r="F8553" t="str">
            <v>4,20</v>
          </cell>
          <cell r="G8553" t="str">
            <v>4,20</v>
          </cell>
        </row>
        <row r="8554">
          <cell r="C8554" t="str">
            <v>SINAPI88387</v>
          </cell>
          <cell r="D8554" t="str">
            <v>MISTURADOR DE ARGAMASSA, EIXO HORIZONTAL, CAPACIDADE DE MISTURA 300 KG, MOTOR ELÉTRICO POTÊNCIA 5 CV - DEPRECIAÇÃO. AF_05/2023</v>
          </cell>
          <cell r="E8554" t="str">
            <v>H</v>
          </cell>
          <cell r="F8554" t="str">
            <v>0,76</v>
          </cell>
          <cell r="G8554" t="str">
            <v>0,76</v>
          </cell>
        </row>
        <row r="8555">
          <cell r="C8555" t="str">
            <v>SINAPI88389</v>
          </cell>
          <cell r="D8555" t="str">
            <v>MISTURADOR DE ARGAMASSA, EIXO HORIZONTAL, CAPACIDADE DE MISTURA 300 KG, MOTOR ELÉTRICO POTÊNCIA 5 CV - JUROS. AF_05/2023</v>
          </cell>
          <cell r="E8555" t="str">
            <v>H</v>
          </cell>
          <cell r="F8555" t="str">
            <v>0,18</v>
          </cell>
          <cell r="G8555" t="str">
            <v>0,18</v>
          </cell>
        </row>
        <row r="8556">
          <cell r="C8556" t="str">
            <v>SINAPI88390</v>
          </cell>
          <cell r="D8556" t="str">
            <v>MISTURADOR DE ARGAMASSA, EIXO HORIZONTAL, CAPACIDADE DE MISTURA 300 KG, MOTOR ELÉTRICO POTÊNCIA 5 CV - MANUTENÇÃO. AF_05/2023</v>
          </cell>
          <cell r="E8556" t="str">
            <v>H</v>
          </cell>
          <cell r="F8556" t="str">
            <v>0,89</v>
          </cell>
          <cell r="G8556" t="str">
            <v>0,89</v>
          </cell>
        </row>
        <row r="8557">
          <cell r="C8557" t="str">
            <v>SINAPI88391</v>
          </cell>
          <cell r="D8557" t="str">
            <v>MISTURADOR DE ARGAMASSA, EIXO HORIZONTAL, CAPACIDADE DE MISTURA 300 KG, MOTOR ELÉTRICO POTÊNCIA 5 CV - MATERIAIS NA OPERAÇÃO. AF_05/2023</v>
          </cell>
          <cell r="E8557" t="str">
            <v>H</v>
          </cell>
          <cell r="F8557" t="str">
            <v>2,43</v>
          </cell>
          <cell r="G8557" t="str">
            <v>2,43</v>
          </cell>
        </row>
        <row r="8558">
          <cell r="C8558" t="str">
            <v>SINAPI88394</v>
          </cell>
          <cell r="D8558" t="str">
            <v>MISTURADOR DE ARGAMASSA, EIXO HORIZONTAL, CAPACIDADE DE MISTURA 600 KG, MOTOR ELÉTRICO POTÊNCIA 7,5 CV - DEPRECIAÇÃO. AF_05/2023</v>
          </cell>
          <cell r="E8558" t="str">
            <v>H</v>
          </cell>
          <cell r="F8558" t="str">
            <v>0,90</v>
          </cell>
          <cell r="G8558" t="str">
            <v>0,90</v>
          </cell>
        </row>
        <row r="8559">
          <cell r="C8559" t="str">
            <v>SINAPI88395</v>
          </cell>
          <cell r="D8559" t="str">
            <v>MISTURADOR DE ARGAMASSA, EIXO HORIZONTAL, CAPACIDADE DE MISTURA 600 KG, MOTOR ELÉTRICO POTÊNCIA 7,5 CV - JUROS. AF_05/2023</v>
          </cell>
          <cell r="E8559" t="str">
            <v>H</v>
          </cell>
          <cell r="F8559" t="str">
            <v>0,22</v>
          </cell>
          <cell r="G8559" t="str">
            <v>0,22</v>
          </cell>
        </row>
        <row r="8560">
          <cell r="C8560" t="str">
            <v>SINAPI88396</v>
          </cell>
          <cell r="D8560" t="str">
            <v>MISTURADOR DE ARGAMASSA, EIXO HORIZONTAL, CAPACIDADE DE MISTURA 600 KG, MOTOR ELÉTRICO POTÊNCIA 7,5 CV - MANUTENÇÃO. AF_05/2023</v>
          </cell>
          <cell r="E8560" t="str">
            <v>H</v>
          </cell>
          <cell r="F8560" t="str">
            <v>1,05</v>
          </cell>
          <cell r="G8560" t="str">
            <v>1,05</v>
          </cell>
        </row>
        <row r="8561">
          <cell r="C8561" t="str">
            <v>SINAPI88397</v>
          </cell>
          <cell r="D8561" t="str">
            <v>MISTURADOR DE ARGAMASSA, EIXO HORIZONTAL, CAPACIDADE DE MISTURA 600 KG, MOTOR ELÉTRICO POTÊNCIA 7,5 CV - MATERIAIS NA OPERAÇÃO. AF_05/2023</v>
          </cell>
          <cell r="E8561" t="str">
            <v>H</v>
          </cell>
          <cell r="F8561" t="str">
            <v>3,65</v>
          </cell>
          <cell r="G8561" t="str">
            <v>3,65</v>
          </cell>
        </row>
        <row r="8562">
          <cell r="C8562" t="str">
            <v>SINAPI88400</v>
          </cell>
          <cell r="D8562" t="str">
            <v>MISTURADOR DE ARGAMASSA, EIXO HORIZONTAL, CAPACIDADE DE MISTURA 160 KG, MOTOR ELÉTRICO POTÊNCIA 3 CV - DEPRECIAÇÃO. AF_05/2023</v>
          </cell>
          <cell r="E8562" t="str">
            <v>H</v>
          </cell>
          <cell r="F8562" t="str">
            <v>0,72</v>
          </cell>
          <cell r="G8562" t="str">
            <v>0,72</v>
          </cell>
        </row>
        <row r="8563">
          <cell r="C8563" t="str">
            <v>SINAPI88401</v>
          </cell>
          <cell r="D8563" t="str">
            <v>MISTURADOR DE ARGAMASSA, EIXO HORIZONTAL, CAPACIDADE DE MISTURA 160 KG, MOTOR ELÉTRICO POTÊNCIA 3 CV - JUROS. AF_05/2023</v>
          </cell>
          <cell r="E8563" t="str">
            <v>H</v>
          </cell>
          <cell r="F8563" t="str">
            <v>0,17</v>
          </cell>
          <cell r="G8563" t="str">
            <v>0,17</v>
          </cell>
        </row>
        <row r="8564">
          <cell r="C8564" t="str">
            <v>SINAPI88402</v>
          </cell>
          <cell r="D8564" t="str">
            <v>MISTURADOR DE ARGAMASSA, EIXO HORIZONTAL, CAPACIDADE DE MISTURA 160 KG, MOTOR ELÉTRICO POTÊNCIA 3 CV - MANUTENÇÃO. AF_05/2023</v>
          </cell>
          <cell r="E8564" t="str">
            <v>H</v>
          </cell>
          <cell r="F8564" t="str">
            <v>0,84</v>
          </cell>
          <cell r="G8564" t="str">
            <v>0,84</v>
          </cell>
        </row>
        <row r="8565">
          <cell r="C8565" t="str">
            <v>SINAPI88403</v>
          </cell>
          <cell r="D8565" t="str">
            <v>MISTURADOR DE ARGAMASSA, EIXO HORIZONTAL, CAPACIDADE DE MISTURA 160 KG, MOTOR ELÉTRICO POTÊNCIA 3 CV - MATERIAIS NA OPERAÇÃO. AF_05/2023</v>
          </cell>
          <cell r="E8565" t="str">
            <v>H</v>
          </cell>
          <cell r="F8565" t="str">
            <v>1,46</v>
          </cell>
          <cell r="G8565" t="str">
            <v>1,46</v>
          </cell>
        </row>
        <row r="8566">
          <cell r="C8566" t="str">
            <v>SINAPI88419</v>
          </cell>
          <cell r="D8566" t="str">
            <v>PROJETOR DE ARGAMASSA, CAPACIDADE DE PROJEÇÃO 1,5 M3/H, ALCANCE DE 30 ATÉ 60 M, MOTOR ELÉTRICO POTÊNCIA 7,5 HP - DEPRECIAÇÃO. AF_06/2014</v>
          </cell>
          <cell r="E8566" t="str">
            <v>H</v>
          </cell>
          <cell r="F8566" t="str">
            <v>5,00</v>
          </cell>
          <cell r="G8566" t="str">
            <v>5,00</v>
          </cell>
        </row>
        <row r="8567">
          <cell r="C8567" t="str">
            <v>SINAPI88422</v>
          </cell>
          <cell r="D8567" t="str">
            <v>PROJETOR DE ARGAMASSA, CAPACIDADE DE PROJEÇÃO 1,5 M3/H, ALCANCE DE 30 ATÉ 60 M, MOTOR ELÉTRICO POTÊNCIA 7,5 HP - JUROS. AF_06/2014</v>
          </cell>
          <cell r="E8567" t="str">
            <v>H</v>
          </cell>
          <cell r="F8567" t="str">
            <v>1,15</v>
          </cell>
          <cell r="G8567" t="str">
            <v>1,15</v>
          </cell>
        </row>
        <row r="8568">
          <cell r="C8568" t="str">
            <v>SINAPI88425</v>
          </cell>
          <cell r="D8568" t="str">
            <v>PROJETOR DE ARGAMASSA, CAPACIDADE DE PROJEÇÃO 1,5 M3/H, ALCANCE DE 30 ATÉ 60 M, MOTOR ELÉTRICO POTÊNCIA 7,5 HP - MANUTENÇÃO. AF_06/2014</v>
          </cell>
          <cell r="E8568" t="str">
            <v>H</v>
          </cell>
          <cell r="F8568" t="str">
            <v>6,26</v>
          </cell>
          <cell r="G8568" t="str">
            <v>6,26</v>
          </cell>
        </row>
        <row r="8569">
          <cell r="C8569" t="str">
            <v>SINAPI88427</v>
          </cell>
          <cell r="D8569" t="str">
            <v>PROJETOR DE ARGAMASSA, CAPACIDADE DE PROJEÇÃO 1,5 M3/H, ALCANCE DE 30 ATÉ 60 M, MOTOR ELÉTRICO POTÊNCIA 7,5 HP - MATERIAIS NA OPERAÇÃO. AF_06/2014</v>
          </cell>
          <cell r="E8569" t="str">
            <v>H</v>
          </cell>
          <cell r="F8569" t="str">
            <v>0,82</v>
          </cell>
          <cell r="G8569" t="str">
            <v>0,82</v>
          </cell>
        </row>
        <row r="8570">
          <cell r="C8570" t="str">
            <v>SINAPI88434</v>
          </cell>
          <cell r="D8570" t="str">
            <v>PROJETOR DE ARGAMASSA, CAPACIDADE DE PROJEÇÃO 2 M3/H, ALCANCE ATÉ 50 M, MOTOR ELÉTRICO POTÊNCIA 7,5 HP - DEPRECIAÇÃO. AF_06/2014</v>
          </cell>
          <cell r="E8570" t="str">
            <v>H</v>
          </cell>
          <cell r="F8570" t="str">
            <v>6,63</v>
          </cell>
          <cell r="G8570" t="str">
            <v>6,63</v>
          </cell>
        </row>
        <row r="8571">
          <cell r="C8571" t="str">
            <v>SINAPI88435</v>
          </cell>
          <cell r="D8571" t="str">
            <v>PROJETOR DE ARGAMASSA, CAPACIDADE DE PROJEÇÃO 2 M3/H, ALCANCE ATÉ 50 M, MOTOR ELÉTRICO POTÊNCIA 7,5 HP - JUROS. AF_06/2014</v>
          </cell>
          <cell r="E8571" t="str">
            <v>H</v>
          </cell>
          <cell r="F8571" t="str">
            <v>1,53</v>
          </cell>
          <cell r="G8571" t="str">
            <v>1,53</v>
          </cell>
        </row>
        <row r="8572">
          <cell r="C8572" t="str">
            <v>SINAPI88436</v>
          </cell>
          <cell r="D8572" t="str">
            <v>PROJETOR DE ARGAMASSA, CAPACIDADE DE PROJEÇÃO 2 M3/H, ALCANCE ATÉ 50 M, MOTOR ELÉTRICO POTÊNCIA 7,5 HP - MANUTENÇÃO. AF_06/2014</v>
          </cell>
          <cell r="E8572" t="str">
            <v>H</v>
          </cell>
          <cell r="F8572" t="str">
            <v>8,29</v>
          </cell>
          <cell r="G8572" t="str">
            <v>8,29</v>
          </cell>
        </row>
        <row r="8573">
          <cell r="C8573" t="str">
            <v>SINAPI88437</v>
          </cell>
          <cell r="D8573" t="str">
            <v>PROJETOR DE ARGAMASSA, CAPACIDADE DE PROJEÇÃO 2 M3/H, ALCANCE ATÉ 50 M, MOTOR ELÉTRICO POTÊNCIA 7,5 HP - MATERIAIS NA OPERAÇÃO. AF_06/2014</v>
          </cell>
          <cell r="E8573" t="str">
            <v>H</v>
          </cell>
          <cell r="F8573" t="str">
            <v>0,82</v>
          </cell>
          <cell r="G8573" t="str">
            <v>0,82</v>
          </cell>
        </row>
        <row r="8574">
          <cell r="C8574" t="str">
            <v>SINAPI88569</v>
          </cell>
          <cell r="D8574" t="str">
            <v>ESPARGIDOR DE ASFALTO PRESSURIZADO COM TANQUE DE 2500 L, REBOCÁVEL COM MOTOR A GASOLINA POTÊNCIA 3,4 HP - DEPRECIAÇÃO. AF_07/2014</v>
          </cell>
          <cell r="E8574" t="str">
            <v>H</v>
          </cell>
          <cell r="F8574" t="str">
            <v>3,96</v>
          </cell>
          <cell r="G8574" t="str">
            <v>3,96</v>
          </cell>
        </row>
        <row r="8575">
          <cell r="C8575" t="str">
            <v>SINAPI88570</v>
          </cell>
          <cell r="D8575" t="str">
            <v>ESPARGIDOR DE ASFALTO PRESSURIZADO COM TANQUE DE 2500 L, REBOCÁVEL COM MOTOR A GASOLINA POTÊNCIA 3,4 HP - JUROS. AF_07/2014</v>
          </cell>
          <cell r="E8575" t="str">
            <v>H</v>
          </cell>
          <cell r="F8575" t="str">
            <v>1,28</v>
          </cell>
          <cell r="G8575" t="str">
            <v>1,28</v>
          </cell>
        </row>
        <row r="8576">
          <cell r="C8576" t="str">
            <v>SINAPI88826</v>
          </cell>
          <cell r="D8576" t="str">
            <v>BETONEIRA CAPACIDADE NOMINAL DE 400 L, CAPACIDADE DE MISTURA 280 L, MOTOR ELÉTRICO TRIFÁSICO POTÊNCIA DE 2 CV, SEM CARREGADOR - DEPRECIAÇÃO. AF_05/2023</v>
          </cell>
          <cell r="E8576" t="str">
            <v>H</v>
          </cell>
          <cell r="F8576" t="str">
            <v>0,28</v>
          </cell>
          <cell r="G8576" t="str">
            <v>0,28</v>
          </cell>
        </row>
        <row r="8577">
          <cell r="C8577" t="str">
            <v>SINAPI88827</v>
          </cell>
          <cell r="D8577" t="str">
            <v>BETONEIRA CAPACIDADE NOMINAL DE 400 L, CAPACIDADE DE MISTURA 280 L, MOTOR ELÉTRICO TRIFÁSICO POTÊNCIA DE 2 CV, SEM CARREGADOR - JUROS. AF_05/2023</v>
          </cell>
          <cell r="E8577" t="str">
            <v>H</v>
          </cell>
          <cell r="F8577" t="str">
            <v>0,07</v>
          </cell>
          <cell r="G8577" t="str">
            <v>0,07</v>
          </cell>
        </row>
        <row r="8578">
          <cell r="C8578" t="str">
            <v>SINAPI88828</v>
          </cell>
          <cell r="D8578" t="str">
            <v>BETONEIRA CAPACIDADE NOMINAL DE 400 L, CAPACIDADE DE MISTURA 280 L, MOTOR ELÉTRICO TRIFÁSICO POTÊNCIA DE 2 CV, SEM CARREGADOR - MANUTENÇÃO. AF_05/2023</v>
          </cell>
          <cell r="E8578" t="str">
            <v>H</v>
          </cell>
          <cell r="F8578" t="str">
            <v>0,33</v>
          </cell>
          <cell r="G8578" t="str">
            <v>0,33</v>
          </cell>
        </row>
        <row r="8579">
          <cell r="C8579" t="str">
            <v>SINAPI88829</v>
          </cell>
          <cell r="D8579" t="str">
            <v>BETONEIRA CAPACIDADE NOMINAL DE 400 L, CAPACIDADE DE MISTURA 280 L, MOTOR ELÉTRICO TRIFÁSICO POTÊNCIA DE 2 CV, SEM CARREGADOR - MATERIAIS NA OPERAÇÃO. AF_05/2023</v>
          </cell>
          <cell r="E8579" t="str">
            <v>H</v>
          </cell>
          <cell r="F8579" t="str">
            <v>0,97</v>
          </cell>
          <cell r="G8579" t="str">
            <v>0,97</v>
          </cell>
        </row>
        <row r="8580">
          <cell r="C8580" t="str">
            <v>SINAPI88832</v>
          </cell>
          <cell r="D8580" t="str">
            <v>ESCAVADEIRA HIDRÁULICA SOBRE ESTEIRAS, CAÇAMBA 0,80 M3, PESO OPERACIONAL 17,8 T, POTÊNCIA LÍQUIDA 110 HP - DEPRECIAÇÃO. AF_10/2014</v>
          </cell>
          <cell r="E8580" t="str">
            <v>H</v>
          </cell>
          <cell r="F8580" t="str">
            <v>43,27</v>
          </cell>
          <cell r="G8580" t="str">
            <v>43,27</v>
          </cell>
        </row>
        <row r="8581">
          <cell r="C8581" t="str">
            <v>SINAPI88834</v>
          </cell>
          <cell r="D8581" t="str">
            <v>ESCAVADEIRA HIDRÁULICA SOBRE ESTEIRAS, CAÇAMBA 0,80 M3, PESO OPERACIONAL 17,8 T, POTÊNCIA LÍQUIDA 110 HP - JUROS. AF_10/2014</v>
          </cell>
          <cell r="E8581" t="str">
            <v>H</v>
          </cell>
          <cell r="F8581" t="str">
            <v>11,43</v>
          </cell>
          <cell r="G8581" t="str">
            <v>11,43</v>
          </cell>
        </row>
        <row r="8582">
          <cell r="C8582" t="str">
            <v>SINAPI88835</v>
          </cell>
          <cell r="D8582" t="str">
            <v>ESCAVADEIRA HIDRÁULICA SOBRE ESTEIRAS, CAÇAMBA 0,80 M3, PESO OPERACIONAL 17,8 T, POTÊNCIA LÍQUIDA 110 HP - MANUTENÇÃO. AF_10/2014</v>
          </cell>
          <cell r="E8582" t="str">
            <v>H</v>
          </cell>
          <cell r="F8582" t="str">
            <v>54,09</v>
          </cell>
          <cell r="G8582" t="str">
            <v>54,09</v>
          </cell>
        </row>
        <row r="8583">
          <cell r="C8583" t="str">
            <v>SINAPI88836</v>
          </cell>
          <cell r="D8583" t="str">
            <v>ESCAVADEIRA HIDRÁULICA SOBRE ESTEIRAS, CAÇAMBA 0,80 M3, PESO OPERACIONAL 17,8 T, POTÊNCIA LÍQUIDA 110 HP - MATERIAIS NA OPERAÇÃO. AF_10/2014</v>
          </cell>
          <cell r="E8583" t="str">
            <v>H</v>
          </cell>
          <cell r="F8583" t="str">
            <v>63,37</v>
          </cell>
          <cell r="G8583" t="str">
            <v>63,37</v>
          </cell>
        </row>
        <row r="8584">
          <cell r="C8584" t="str">
            <v>SINAPI88839</v>
          </cell>
          <cell r="D8584" t="str">
            <v>TRATOR DE ESTEIRAS, POTÊNCIA 125 HP, PESO OPERACIONAL 12,9 T, COM LÂMINA 2,7 M3 - DEPRECIAÇÃO. AF_10/2014</v>
          </cell>
          <cell r="E8584" t="str">
            <v>H</v>
          </cell>
          <cell r="F8584" t="str">
            <v>31,76</v>
          </cell>
          <cell r="G8584" t="str">
            <v>31,76</v>
          </cell>
        </row>
        <row r="8585">
          <cell r="C8585" t="str">
            <v>SINAPI88840</v>
          </cell>
          <cell r="D8585" t="str">
            <v>TRATOR DE ESTEIRAS, POTÊNCIA 125 HP, PESO OPERACIONAL 12,9 T, COM LÂMINA 2,7 M3 - JUROS. AF_10/2014</v>
          </cell>
          <cell r="E8585" t="str">
            <v>H</v>
          </cell>
          <cell r="F8585" t="str">
            <v>13,99</v>
          </cell>
          <cell r="G8585" t="str">
            <v>13,99</v>
          </cell>
        </row>
        <row r="8586">
          <cell r="C8586" t="str">
            <v>SINAPI88841</v>
          </cell>
          <cell r="D8586" t="str">
            <v>TRATOR DE ESTEIRAS, POTÊNCIA 125 HP, PESO OPERACIONAL 12,9 T, COM LÂMINA 2,7 M3 - MANUTENÇÃO. AF_10/2014</v>
          </cell>
          <cell r="E8586" t="str">
            <v>H</v>
          </cell>
          <cell r="F8586" t="str">
            <v>56,78</v>
          </cell>
          <cell r="G8586" t="str">
            <v>56,78</v>
          </cell>
        </row>
        <row r="8587">
          <cell r="C8587" t="str">
            <v>SINAPI88842</v>
          </cell>
          <cell r="D8587" t="str">
            <v>TRATOR DE ESTEIRAS, POTÊNCIA 125 HP, PESO OPERACIONAL 12,9 T, COM LÂMINA 2,7 M3 - MATERIAIS NA OPERAÇÃO. AF_10/2014</v>
          </cell>
          <cell r="E8587" t="str">
            <v>H</v>
          </cell>
          <cell r="F8587" t="str">
            <v>77,57</v>
          </cell>
          <cell r="G8587" t="str">
            <v>77,57</v>
          </cell>
        </row>
        <row r="8588">
          <cell r="C8588" t="str">
            <v>SINAPI88847</v>
          </cell>
          <cell r="D8588" t="str">
            <v>USINA DE LAMA ASFÁLTICA, PROD 30 A 50 T/H, SILO DE AGREGADO 7 M3, RESERVATÓRIOS PARA EMULSÃO E ÁGUA DE 2,3 M3 CADA, MISTURADOR TIPO PUG MILL A SER MONTADO SOBRE CAMINHÃO - DEPRECIAÇÃO. AF_10/2014</v>
          </cell>
          <cell r="E8588" t="str">
            <v>H</v>
          </cell>
          <cell r="F8588" t="str">
            <v>22,82</v>
          </cell>
          <cell r="G8588" t="str">
            <v>22,82</v>
          </cell>
        </row>
        <row r="8589">
          <cell r="C8589" t="str">
            <v>SINAPI88848</v>
          </cell>
          <cell r="D8589" t="str">
            <v>USINA DE LAMA ASFÁLTICA, PROD 30 A 50 T/H, SILO DE AGREGADO 7 M3, RESERVATÓRIOS PARA EMULSÃO E ÁGUA DE 2,3 M3 CADA, MISTURADOR TIPO PUG MILL A SER MONTADO SOBRE CAMINHÃO - JUROS. AF_10/2014</v>
          </cell>
          <cell r="E8589" t="str">
            <v>H</v>
          </cell>
          <cell r="F8589" t="str">
            <v>9,38</v>
          </cell>
          <cell r="G8589" t="str">
            <v>9,38</v>
          </cell>
        </row>
        <row r="8590">
          <cell r="C8590" t="str">
            <v>SINAPI88853</v>
          </cell>
          <cell r="D8590" t="str">
            <v>MOTOBOMBA CENTRÍFUGA, MOTOR A GASOLINA, POTÊNCIA 5,42 HP, BOCAIS 1 1/2" X 1", DIÂMETRO ROTOR 143 MM HM/Q = 6 MCA / 16,8 M3/H A 38 MCA / 6,6 M3/H - DEPRECIAÇÃO. AF_06/2014</v>
          </cell>
          <cell r="E8590" t="str">
            <v>H</v>
          </cell>
          <cell r="F8590" t="str">
            <v>0,34</v>
          </cell>
          <cell r="G8590" t="str">
            <v>0,34</v>
          </cell>
        </row>
        <row r="8591">
          <cell r="C8591" t="str">
            <v>SINAPI88854</v>
          </cell>
          <cell r="D8591" t="str">
            <v>MOTOBOMBA CENTRÍFUGA, MOTOR A GASOLINA, POTÊNCIA 5,42 HP, BOCAIS 1 1/2" X 1", DIÂMETRO ROTOR 143 MM HM/Q = 6 MCA / 16,8 M3/H A 38 MCA / 6,6 M3/H - JUROS. AF_06/2014</v>
          </cell>
          <cell r="E8591" t="str">
            <v>H</v>
          </cell>
          <cell r="F8591" t="str">
            <v>0,07</v>
          </cell>
          <cell r="G8591" t="str">
            <v>0,07</v>
          </cell>
        </row>
        <row r="8592">
          <cell r="C8592" t="str">
            <v>SINAPI88855</v>
          </cell>
          <cell r="D8592" t="str">
            <v>GRADE DE DISCO CONTROLE REMOTO REBOCÁVEL, COM 24 DISCOS 24" X 6 MM COM PNEUS PARA TRANSPORTE - DEPRECIAÇÃO. AF_06/2014</v>
          </cell>
          <cell r="E8592" t="str">
            <v>H</v>
          </cell>
          <cell r="F8592" t="str">
            <v>3,29</v>
          </cell>
          <cell r="G8592" t="str">
            <v>3,29</v>
          </cell>
        </row>
        <row r="8593">
          <cell r="C8593" t="str">
            <v>SINAPI88856</v>
          </cell>
          <cell r="D8593" t="str">
            <v>GRADE DE DISCO CONTROLE REMOTO REBOCÁVEL, COM 24 DISCOS 24" X 6 MM COM PNEUS PARA TRANSPORTE - JUROS. AF_06/2014</v>
          </cell>
          <cell r="E8593" t="str">
            <v>H</v>
          </cell>
          <cell r="F8593" t="str">
            <v>0,90</v>
          </cell>
          <cell r="G8593" t="str">
            <v>0,90</v>
          </cell>
        </row>
        <row r="8594">
          <cell r="C8594" t="str">
            <v>SINAPI88857</v>
          </cell>
          <cell r="D8594" t="str">
            <v>RETROESCAVADEIRA SOBRE RODAS COM CARREGADEIRA, TRAÇÃO 4X4, POTÊNCIA LÍQ. 88 HP, CAÇAMBA CARREG. CAP. MÍN. 1 M3, CAÇAMBA RETRO CAP. 0,26 M3, PESO OPERACIONAL MÍN. 6.674 KG, PROFUNDIDADE ESCAVAÇÃO MÁX. 4,37 M - DEPRECIAÇÃO. AF_06/2014</v>
          </cell>
          <cell r="E8594" t="str">
            <v>H</v>
          </cell>
          <cell r="F8594" t="str">
            <v>23,65</v>
          </cell>
          <cell r="G8594" t="str">
            <v>23,65</v>
          </cell>
        </row>
        <row r="8595">
          <cell r="C8595" t="str">
            <v>SINAPI88858</v>
          </cell>
          <cell r="D8595" t="str">
            <v>RETROESCAVADEIRA SOBRE RODAS COM CARREGADEIRA, TRAÇÃO 4X4, POTÊNCIA LÍQ. 88 HP, CAÇAMBA CARREG. CAP. MÍN. 1 M3, CAÇAMBA RETRO CAP. 0,26 M3, PESO OPERACIONAL MÍN. 6.674 KG, PROFUNDIDADE ESCAVAÇÃO MÁX. 4,37 M - JUROS. AF_06/2014</v>
          </cell>
          <cell r="E8595" t="str">
            <v>H</v>
          </cell>
          <cell r="F8595" t="str">
            <v>6,25</v>
          </cell>
          <cell r="G8595" t="str">
            <v>6,25</v>
          </cell>
        </row>
        <row r="8596">
          <cell r="C8596" t="str">
            <v>SINAPI88859</v>
          </cell>
          <cell r="D8596" t="str">
            <v>RETROESCAVADEIRA SOBRE RODAS COM CARREGADEIRA, TRAÇÃO 4X2, POTÊNCIA LÍQ. 79 HP, CAÇAMBA CARREG. CAP. MÍN. 1 M3, CAÇAMBA RETRO CAP. 0,20 M3, PESO OPERACIONAL MÍN. 6.570 KG, PROFUNDIDADE ESCAVAÇÃO MÁX. 4,37 M - DEPRECIAÇÃO. AF_06/2014</v>
          </cell>
          <cell r="E8596" t="str">
            <v>H</v>
          </cell>
          <cell r="F8596" t="str">
            <v>21,03</v>
          </cell>
          <cell r="G8596" t="str">
            <v>21,03</v>
          </cell>
        </row>
        <row r="8597">
          <cell r="C8597" t="str">
            <v>SINAPI88860</v>
          </cell>
          <cell r="D8597" t="str">
            <v>RETROESCAVADEIRA SOBRE RODAS COM CARREGADEIRA, TRAÇÃO 4X2, POTÊNCIA LÍQ. 79 HP, CAÇAMBA CARREG. CAP. MÍN. 1 M3, CAÇAMBA RETRO CAP. 0,20 M3, PESO OPERACIONAL MÍN. 6.570 KG, PROFUNDIDADE ESCAVAÇÃO MÁX. 4,37 M - JUROS. AF_06/2014</v>
          </cell>
          <cell r="E8597" t="str">
            <v>H</v>
          </cell>
          <cell r="F8597" t="str">
            <v>5,56</v>
          </cell>
          <cell r="G8597" t="str">
            <v>5,56</v>
          </cell>
        </row>
        <row r="8598">
          <cell r="C8598" t="str">
            <v>SINAPI88900</v>
          </cell>
          <cell r="D8598" t="str">
            <v>ESCAVADEIRA HIDRÁULICA SOBRE ESTEIRAS, CAÇAMBA 1,20 M3, PESO OPERACIONAL 21 T, POTÊNCIA BRUTA 155 HP - DEPRECIAÇÃO. AF_06/2014</v>
          </cell>
          <cell r="E8598" t="str">
            <v>H</v>
          </cell>
          <cell r="F8598" t="str">
            <v>50,46</v>
          </cell>
          <cell r="G8598" t="str">
            <v>50,46</v>
          </cell>
        </row>
        <row r="8599">
          <cell r="C8599" t="str">
            <v>SINAPI88902</v>
          </cell>
          <cell r="D8599" t="str">
            <v>ESCAVADEIRA HIDRÁULICA SOBRE ESTEIRAS, CAÇAMBA 1,20 M3, PESO OPERACIONAL 21 T, POTÊNCIA BRUTA 155 HP - JUROS. AF_06/2014</v>
          </cell>
          <cell r="E8599" t="str">
            <v>H</v>
          </cell>
          <cell r="F8599" t="str">
            <v>13,33</v>
          </cell>
          <cell r="G8599" t="str">
            <v>13,33</v>
          </cell>
        </row>
        <row r="8600">
          <cell r="C8600" t="str">
            <v>SINAPI88903</v>
          </cell>
          <cell r="D8600" t="str">
            <v>ESCAVADEIRA HIDRÁULICA SOBRE ESTEIRAS, CAÇAMBA 1,20 M3, PESO OPERACIONAL 21 T, POTÊNCIA BRUTA 155 HP - MANUTENÇÃO. AF_06/2014</v>
          </cell>
          <cell r="E8600" t="str">
            <v>H</v>
          </cell>
          <cell r="F8600" t="str">
            <v>63,07</v>
          </cell>
          <cell r="G8600" t="str">
            <v>63,07</v>
          </cell>
        </row>
        <row r="8601">
          <cell r="C8601" t="str">
            <v>SINAPI88904</v>
          </cell>
          <cell r="D8601" t="str">
            <v>ESCAVADEIRA HIDRÁULICA SOBRE ESTEIRAS, CAÇAMBA 1,20 M3, PESO OPERACIONAL 21 T, POTÊNCIA BRUTA 155 HP - MATERIAIS NA OPERAÇÃO. AF_06/2014</v>
          </cell>
          <cell r="E8601" t="str">
            <v>H</v>
          </cell>
          <cell r="F8601" t="str">
            <v>89,27</v>
          </cell>
          <cell r="G8601" t="str">
            <v>89,27</v>
          </cell>
        </row>
        <row r="8602">
          <cell r="C8602" t="str">
            <v>SINAPI89009</v>
          </cell>
          <cell r="D8602" t="str">
            <v>TRATOR DE ESTEIRAS, POTÊNCIA 150 HP, PESO OPERACIONAL 16,7 T, COM RODA MOTRIZ ELEVADA E LÂMINA 3,18 M3 - DEPRECIAÇÃO. AF_06/2014</v>
          </cell>
          <cell r="E8602" t="str">
            <v>H</v>
          </cell>
          <cell r="F8602" t="str">
            <v>39,34</v>
          </cell>
          <cell r="G8602" t="str">
            <v>39,34</v>
          </cell>
        </row>
        <row r="8603">
          <cell r="C8603" t="str">
            <v>SINAPI89010</v>
          </cell>
          <cell r="D8603" t="str">
            <v>TRATOR DE ESTEIRAS, POTÊNCIA 150 HP, PESO OPERACIONAL 16,7 T, COM RODA MOTRIZ ELEVADA E LÂMINA 3,18 M3 - JUROS. AF_06/2014</v>
          </cell>
          <cell r="E8603" t="str">
            <v>H</v>
          </cell>
          <cell r="F8603" t="str">
            <v>17,33</v>
          </cell>
          <cell r="G8603" t="str">
            <v>17,33</v>
          </cell>
        </row>
        <row r="8604">
          <cell r="C8604" t="str">
            <v>SINAPI89011</v>
          </cell>
          <cell r="D8604" t="str">
            <v>RETROESCAVADEIRA SOBRE RODAS COM CARREGADEIRA, TRAÇÃO 4X4, POTÊNCIA LÍQ. 72 HP, CAÇAMBA CARREG. CAP. MÍN. 0,79 M3, CAÇAMBA RETRO CAP. 0,18 M3, PESO OPERACIONAL MÍN. 7.140 KG, PROFUNDIDADE ESCAVAÇÃO MÁX. 4,50 M - DEPRECIAÇÃO. AF_06/2014</v>
          </cell>
          <cell r="E8604" t="str">
            <v>H</v>
          </cell>
          <cell r="F8604" t="str">
            <v>22,82</v>
          </cell>
          <cell r="G8604" t="str">
            <v>22,82</v>
          </cell>
        </row>
        <row r="8605">
          <cell r="C8605" t="str">
            <v>SINAPI89012</v>
          </cell>
          <cell r="D8605" t="str">
            <v>RETROESCAVADEIRA SOBRE RODAS COM CARREGADEIRA, TRAÇÃO 4X4, POTÊNCIA LÍQ. 72 HP, CAÇAMBA CARREG. CAP. MÍN. 0,79 M3, CAÇAMBA RETRO CAP. 0,18 M3, PESO OPERACIONAL MÍN. 7.140 KG, PROFUNDIDADE ESCAVAÇÃO MÁX. 4,50 M - JUROS. AF_06/2014</v>
          </cell>
          <cell r="E8605" t="str">
            <v>H</v>
          </cell>
          <cell r="F8605" t="str">
            <v>6,03</v>
          </cell>
          <cell r="G8605" t="str">
            <v>6,03</v>
          </cell>
        </row>
        <row r="8606">
          <cell r="C8606" t="str">
            <v>SINAPI89013</v>
          </cell>
          <cell r="D8606" t="str">
            <v>TRATOR DE ESTEIRAS, POTÊNCIA 347 HP, PESO OPERACIONAL 38,5 T, COM LÂMINA 8,70 M3 - DEPRECIAÇÃO. AF_06/2014</v>
          </cell>
          <cell r="E8606" t="str">
            <v>H</v>
          </cell>
          <cell r="F8606" t="str">
            <v>128,86</v>
          </cell>
          <cell r="G8606" t="str">
            <v>128,86</v>
          </cell>
        </row>
        <row r="8607">
          <cell r="C8607" t="str">
            <v>SINAPI89014</v>
          </cell>
          <cell r="D8607" t="str">
            <v>TRATOR DE ESTEIRAS, POTÊNCIA 347 HP, PESO OPERACIONAL 38,5 T, COM LÂMINA 8,70 M3 - JUROS. AF_06/2014</v>
          </cell>
          <cell r="E8607" t="str">
            <v>H</v>
          </cell>
          <cell r="F8607" t="str">
            <v>56,76</v>
          </cell>
          <cell r="G8607" t="str">
            <v>56,76</v>
          </cell>
        </row>
        <row r="8608">
          <cell r="C8608" t="str">
            <v>SINAPI89015</v>
          </cell>
          <cell r="D8608" t="str">
            <v>VASSOURA MECÂNICA REBOCÁVEL COM ESCOVA CILÍNDRICA, LARGURA ÚTIL DE VARRIMENTO DE 2,44 M - DEPRECIAÇÃO. AF_06/2014</v>
          </cell>
          <cell r="E8608" t="str">
            <v>H</v>
          </cell>
          <cell r="F8608" t="str">
            <v>3,80</v>
          </cell>
          <cell r="G8608" t="str">
            <v>3,80</v>
          </cell>
        </row>
        <row r="8609">
          <cell r="C8609" t="str">
            <v>SINAPI89016</v>
          </cell>
          <cell r="D8609" t="str">
            <v>VASSOURA MECÂNICA REBOCÁVEL COM ESCOVA CILÍNDRICA, LARGURA ÚTIL DE VARRIMENTO DE 2,44 M - JUROS. AF_06/2014</v>
          </cell>
          <cell r="E8609" t="str">
            <v>H</v>
          </cell>
          <cell r="F8609" t="str">
            <v>1,00</v>
          </cell>
          <cell r="G8609" t="str">
            <v>1,00</v>
          </cell>
        </row>
        <row r="8610">
          <cell r="C8610" t="str">
            <v>SINAPI89017</v>
          </cell>
          <cell r="D8610" t="str">
            <v>TRATOR DE ESTEIRAS, POTÊNCIA 170 HP, PESO OPERACIONAL 19 T, CAÇAMBA 5,2 M3 - DEPRECIAÇÃO. AF_06/2014</v>
          </cell>
          <cell r="E8610" t="str">
            <v>H</v>
          </cell>
          <cell r="F8610" t="str">
            <v>39,10</v>
          </cell>
          <cell r="G8610" t="str">
            <v>39,10</v>
          </cell>
        </row>
        <row r="8611">
          <cell r="C8611" t="str">
            <v>SINAPI89018</v>
          </cell>
          <cell r="D8611" t="str">
            <v>TRATOR DE ESTEIRAS, POTÊNCIA 170 HP, PESO OPERACIONAL 19 T, CAÇAMBA 5,2 M3 - JUROS. AF_06/2014</v>
          </cell>
          <cell r="E8611" t="str">
            <v>H</v>
          </cell>
          <cell r="F8611" t="str">
            <v>17,22</v>
          </cell>
          <cell r="G8611" t="str">
            <v>17,22</v>
          </cell>
        </row>
        <row r="8612">
          <cell r="C8612" t="str">
            <v>SINAPI89019</v>
          </cell>
          <cell r="D8612" t="str">
            <v>BOMBA SUBMERSÍVEL ELÉTRICA TRIFÁSICA, POTÊNCIA 2,96 HP, Ø ROTOR 144 MM SEMI-ABERTO, BOCAL DE SAÍDA Ø 2", HM/Q = 2 MCA / 38,8 M3/H A 28 MCA / 5 M3/H - DEPRECIAÇÃO. AF_06/2014</v>
          </cell>
          <cell r="E8612" t="str">
            <v>H</v>
          </cell>
          <cell r="F8612" t="str">
            <v>0,35</v>
          </cell>
          <cell r="G8612" t="str">
            <v>0,35</v>
          </cell>
        </row>
        <row r="8613">
          <cell r="C8613" t="str">
            <v>SINAPI89020</v>
          </cell>
          <cell r="D8613" t="str">
            <v>BOMBA SUBMERSÍVEL ELÉTRICA TRIFÁSICA, POTÊNCIA 2,96 HP, Ø ROTOR 144 MM SEMI-ABERTO, BOCAL DE SAÍDA Ø 2", HM/Q = 2 MCA / 38,8 M3/H A 28 MCA / 5 M3/H - JUROS. AF_06/2014</v>
          </cell>
          <cell r="E8613" t="str">
            <v>H</v>
          </cell>
          <cell r="F8613" t="str">
            <v>0,08</v>
          </cell>
          <cell r="G8613" t="str">
            <v>0,08</v>
          </cell>
        </row>
        <row r="8614">
          <cell r="C8614" t="str">
            <v>SINAPI89023</v>
          </cell>
          <cell r="D8614" t="str">
            <v>TANQUE DE ASFALTO ESTACIONÁRIO COM MAÇARICO, CAPACIDADE 20.000 L - DEPRECIAÇÃO. AF_05/2023</v>
          </cell>
          <cell r="E8614" t="str">
            <v>H</v>
          </cell>
          <cell r="F8614" t="str">
            <v>3,58</v>
          </cell>
          <cell r="G8614" t="str">
            <v>3,58</v>
          </cell>
        </row>
        <row r="8615">
          <cell r="C8615" t="str">
            <v>SINAPI89024</v>
          </cell>
          <cell r="D8615" t="str">
            <v>TANQUE DE ASFALTO ESTACIONÁRIO COM MAÇARICO, CAPACIDADE 20.000 L - JUROS. AF_05/2023</v>
          </cell>
          <cell r="E8615" t="str">
            <v>H</v>
          </cell>
          <cell r="F8615" t="str">
            <v>1,32</v>
          </cell>
          <cell r="G8615" t="str">
            <v>1,32</v>
          </cell>
        </row>
        <row r="8616">
          <cell r="C8616" t="str">
            <v>SINAPI89025</v>
          </cell>
          <cell r="D8616" t="str">
            <v>TANQUE DE ASFALTO ESTACIONÁRIO COM MAÇARICO, CAPACIDADE 20.000 L - MANUTENÇÃO. AF_05/2023</v>
          </cell>
          <cell r="E8616" t="str">
            <v>H</v>
          </cell>
          <cell r="F8616" t="str">
            <v>4,78</v>
          </cell>
          <cell r="G8616" t="str">
            <v>4,78</v>
          </cell>
        </row>
        <row r="8617">
          <cell r="C8617" t="str">
            <v>SINAPI89026</v>
          </cell>
          <cell r="D8617" t="str">
            <v>TANQUE DE ASFALTO ESTACIONÁRIO COM MAÇARICO, CAPACIDADE 20.000 L - MATERIAIS NA OPERAÇÃO. AF_05/2023</v>
          </cell>
          <cell r="E8617" t="str">
            <v>H</v>
          </cell>
          <cell r="F8617" t="str">
            <v>169,73</v>
          </cell>
          <cell r="G8617" t="str">
            <v>169,73</v>
          </cell>
        </row>
        <row r="8618">
          <cell r="C8618" t="str">
            <v>SINAPI89029</v>
          </cell>
          <cell r="D8618" t="str">
            <v>TRATOR DE ESTEIRAS, POTÊNCIA 100 HP, PESO OPERACIONAL 9,4 T, COM LÂMINA 2,19 M3 - DEPRECIAÇÃO. AF_06/2014</v>
          </cell>
          <cell r="E8618" t="str">
            <v>H</v>
          </cell>
          <cell r="F8618" t="str">
            <v>30,34</v>
          </cell>
          <cell r="G8618" t="str">
            <v>30,34</v>
          </cell>
        </row>
        <row r="8619">
          <cell r="C8619" t="str">
            <v>SINAPI89030</v>
          </cell>
          <cell r="D8619" t="str">
            <v>TRATOR DE ESTEIRAS, POTÊNCIA 100 HP, PESO OPERACIONAL 9,4 T, COM LÂMINA 2,19 M3 - JUROS. AF_06/2014</v>
          </cell>
          <cell r="E8619" t="str">
            <v>H</v>
          </cell>
          <cell r="F8619" t="str">
            <v>13,36</v>
          </cell>
          <cell r="G8619" t="str">
            <v>13,36</v>
          </cell>
        </row>
        <row r="8620">
          <cell r="C8620" t="str">
            <v>SINAPI89033</v>
          </cell>
          <cell r="D8620" t="str">
            <v>TRATOR DE PNEUS, POTÊNCIA 85 CV, TRAÇÃO 4X4, PESO COM LASTRO DE 4.675 KG - DEPRECIAÇÃO. AF_06/2014</v>
          </cell>
          <cell r="E8620" t="str">
            <v>H</v>
          </cell>
          <cell r="F8620" t="str">
            <v>13,47</v>
          </cell>
          <cell r="G8620" t="str">
            <v>13,47</v>
          </cell>
        </row>
        <row r="8621">
          <cell r="C8621" t="str">
            <v>SINAPI89034</v>
          </cell>
          <cell r="D8621" t="str">
            <v>TRATOR DE PNEUS, POTÊNCIA 85 CV, TRAÇÃO 4X4, PESO COM LASTRO DE 4.675 KG - JUROS. AF_06/2014</v>
          </cell>
          <cell r="E8621" t="str">
            <v>H</v>
          </cell>
          <cell r="F8621" t="str">
            <v>3,61</v>
          </cell>
          <cell r="G8621" t="str">
            <v>3,61</v>
          </cell>
        </row>
        <row r="8622">
          <cell r="C8622" t="str">
            <v>SINAPI89128</v>
          </cell>
          <cell r="D8622" t="str">
            <v>PÁ CARREGADEIRA SOBRE RODAS, POTÊNCIA LÍQUIDA 128 HP, CAPACIDADE DA CAÇAMBA 1,7 A 2,8 M3, PESO OPERACIONAL 11632 KG - DEPRECIAÇÃO. AF_06/2014</v>
          </cell>
          <cell r="E8622" t="str">
            <v>H</v>
          </cell>
          <cell r="F8622" t="str">
            <v>34,30</v>
          </cell>
          <cell r="G8622" t="str">
            <v>34,30</v>
          </cell>
        </row>
        <row r="8623">
          <cell r="C8623" t="str">
            <v>SINAPI89129</v>
          </cell>
          <cell r="D8623" t="str">
            <v>PÁ CARREGADEIRA SOBRE RODAS, POTÊNCIA LÍQUIDA 128 HP, CAPACIDADE DA CAÇAMBA 1,7 A 2,8 M3, PESO OPERACIONAL 11632 KG - JUROS. AF_06/2014</v>
          </cell>
          <cell r="E8623" t="str">
            <v>H</v>
          </cell>
          <cell r="F8623" t="str">
            <v>9,06</v>
          </cell>
          <cell r="G8623" t="str">
            <v>9,06</v>
          </cell>
        </row>
        <row r="8624">
          <cell r="C8624" t="str">
            <v>SINAPI89130</v>
          </cell>
          <cell r="D8624" t="str">
            <v>PÁ CARREGADEIRA SOBRE RODAS, POTÊNCIA 197 HP, CAPACIDADE DA CAÇAMBA 2,5 A 3,5 M3, PESO OPERACIONAL 18338 KG - DEPRECIAÇÃO. AF_06/2014</v>
          </cell>
          <cell r="E8624" t="str">
            <v>H</v>
          </cell>
          <cell r="F8624" t="str">
            <v>47,56</v>
          </cell>
          <cell r="G8624" t="str">
            <v>47,56</v>
          </cell>
        </row>
        <row r="8625">
          <cell r="C8625" t="str">
            <v>SINAPI89131</v>
          </cell>
          <cell r="D8625" t="str">
            <v>PÁ CARREGADEIRA SOBRE RODAS, POTÊNCIA 197 HP, CAPACIDADE DA CAÇAMBA 2,5 A 3,5 M3, PESO OPERACIONAL 18338 KG - JUROS. AF_06/2014</v>
          </cell>
          <cell r="E8625" t="str">
            <v>H</v>
          </cell>
          <cell r="F8625" t="str">
            <v>12,57</v>
          </cell>
          <cell r="G8625" t="str">
            <v>12,57</v>
          </cell>
        </row>
        <row r="8626">
          <cell r="C8626" t="str">
            <v>SINAPI89210</v>
          </cell>
          <cell r="D8626" t="str">
            <v>ROLO COMPACTADOR VIBRATÓRIO DE UM CILINDRO AÇO LISO, POTÊNCIA 80 HP, PESO OPERACIONAL MÁXIMO 8,1 T, IMPACTO DINÂMICO 16,15 / 9,5 T, LARGURA DE TRABALHO 1,68 M - DEPRECIAÇÃO. AF_06/2014</v>
          </cell>
          <cell r="E8626" t="str">
            <v>H</v>
          </cell>
          <cell r="F8626" t="str">
            <v>31,71</v>
          </cell>
          <cell r="G8626" t="str">
            <v>31,71</v>
          </cell>
        </row>
        <row r="8627">
          <cell r="C8627" t="str">
            <v>SINAPI89211</v>
          </cell>
          <cell r="D8627" t="str">
            <v>ROLO COMPACTADOR VIBRATÓRIO DE UM CILINDRO AÇO LISO, POTÊNCIA 80 HP, PESO OPERACIONAL MÁXIMO 8,1 T, IMPACTO DINÂMICO 16,15 / 9,5 T, LARGURA DE TRABALHO 1,68 M - JUROS. AF_06/2014</v>
          </cell>
          <cell r="E8627" t="str">
            <v>H</v>
          </cell>
          <cell r="F8627" t="str">
            <v>8,50</v>
          </cell>
          <cell r="G8627" t="str">
            <v>8,50</v>
          </cell>
        </row>
        <row r="8628">
          <cell r="C8628" t="str">
            <v>SINAPI89212</v>
          </cell>
          <cell r="D8628" t="str">
            <v>BATE-ESTACAS POR GRAVIDADE, POTÊNCIA DE 160 HP, PESO DO MARTELO ATÉ 3 TONELADAS - DEPRECIAÇÃO. AF_11/2014</v>
          </cell>
          <cell r="E8628" t="str">
            <v>H</v>
          </cell>
          <cell r="F8628" t="str">
            <v>30,00</v>
          </cell>
          <cell r="G8628" t="str">
            <v>30,00</v>
          </cell>
        </row>
        <row r="8629">
          <cell r="C8629" t="str">
            <v>SINAPI89213</v>
          </cell>
          <cell r="D8629" t="str">
            <v>BATE-ESTACAS POR GRAVIDADE, POTÊNCIA DE 160 HP, PESO DO MARTELO ATÉ 3 TONELADAS - JUROS. AF_11/2014</v>
          </cell>
          <cell r="E8629" t="str">
            <v>H</v>
          </cell>
          <cell r="F8629" t="str">
            <v>9,25</v>
          </cell>
          <cell r="G8629" t="str">
            <v>9,25</v>
          </cell>
        </row>
        <row r="8630">
          <cell r="C8630" t="str">
            <v>SINAPI89214</v>
          </cell>
          <cell r="D8630" t="str">
            <v>BATE-ESTACAS POR GRAVIDADE, POTÊNCIA DE 160 HP, PESO DO MARTELO ATÉ 3 TONELADAS - MANUTENÇÃO. AF_11/2014</v>
          </cell>
          <cell r="E8630" t="str">
            <v>H</v>
          </cell>
          <cell r="F8630" t="str">
            <v>28,16</v>
          </cell>
          <cell r="G8630" t="str">
            <v>28,16</v>
          </cell>
        </row>
        <row r="8631">
          <cell r="C8631" t="str">
            <v>SINAPI89215</v>
          </cell>
          <cell r="D8631" t="str">
            <v>BATE-ESTACAS POR GRAVIDADE, POTÊNCIA DE 160 HP, PESO DO MARTELO ATÉ 3 TONELADAS - MATERIAIS NA OPERAÇÃO. AF_11/2014</v>
          </cell>
          <cell r="E8631" t="str">
            <v>H</v>
          </cell>
          <cell r="F8631" t="str">
            <v>92,18</v>
          </cell>
          <cell r="G8631" t="str">
            <v>92,18</v>
          </cell>
        </row>
        <row r="8632">
          <cell r="C8632" t="str">
            <v>SINAPI89221</v>
          </cell>
          <cell r="D8632" t="str">
            <v>BETONEIRA CAPACIDADE NOMINAL DE 600 L, CAPACIDADE DE MISTURA 360 L, MOTOR ELÉTRICO TRIFÁSICO POTÊNCIA DE 4 CV, SEM CARREGADOR - DEPRECIAÇÃO. AF_05/2023</v>
          </cell>
          <cell r="E8632" t="str">
            <v>H</v>
          </cell>
          <cell r="F8632" t="str">
            <v>1,17</v>
          </cell>
          <cell r="G8632" t="str">
            <v>1,17</v>
          </cell>
        </row>
        <row r="8633">
          <cell r="C8633" t="str">
            <v>SINAPI89222</v>
          </cell>
          <cell r="D8633" t="str">
            <v>BETONEIRA CAPACIDADE NOMINAL DE 600 L, CAPACIDADE DE MISTURA 360 L, MOTOR ELÉTRICO TRIFÁSICO POTÊNCIA DE 4 CV, SEM CARREGADOR - JUROS. AF_05/2023</v>
          </cell>
          <cell r="E8633" t="str">
            <v>H</v>
          </cell>
          <cell r="F8633" t="str">
            <v>0,28</v>
          </cell>
          <cell r="G8633" t="str">
            <v>0,28</v>
          </cell>
        </row>
        <row r="8634">
          <cell r="C8634" t="str">
            <v>SINAPI89223</v>
          </cell>
          <cell r="D8634" t="str">
            <v>BETONEIRA CAPACIDADE NOMINAL DE 600 L, CAPACIDADE DE MISTURA 360 L, MOTOR ELÉTRICO TRIFÁSICO POTÊNCIA DE 4 CV, SEM CARREGADOR - MANUTENÇÃO. AF_05/2023</v>
          </cell>
          <cell r="E8634" t="str">
            <v>H</v>
          </cell>
          <cell r="F8634" t="str">
            <v>1,36</v>
          </cell>
          <cell r="G8634" t="str">
            <v>1,36</v>
          </cell>
        </row>
        <row r="8635">
          <cell r="C8635" t="str">
            <v>SINAPI89224</v>
          </cell>
          <cell r="D8635" t="str">
            <v>BETONEIRA CAPACIDADE NOMINAL DE 600 L, CAPACIDADE DE MISTURA 360 L, MOTOR ELÉTRICO TRIFÁSICO POTÊNCIA DE 4 CV, SEM CARREGADOR - MATERIAIS NA OPERAÇÃO. AF_05/2023</v>
          </cell>
          <cell r="E8635" t="str">
            <v>H</v>
          </cell>
          <cell r="F8635" t="str">
            <v>1,95</v>
          </cell>
          <cell r="G8635" t="str">
            <v>1,95</v>
          </cell>
        </row>
        <row r="8636">
          <cell r="C8636" t="str">
            <v>SINAPI89228</v>
          </cell>
          <cell r="D8636" t="str">
            <v>MOTONIVELADORA POTÊNCIA BÁSICA LÍQUIDA (PRIMEIRA MARCHA) 125 HP, PESO BRUTO 13032 KG, LARGURA DA LÂMINA DE 3,7 M - DEPRECIAÇÃO. AF_06/2014</v>
          </cell>
          <cell r="E8636" t="str">
            <v>H</v>
          </cell>
          <cell r="F8636" t="str">
            <v>44,00</v>
          </cell>
          <cell r="G8636" t="str">
            <v>44,00</v>
          </cell>
        </row>
        <row r="8637">
          <cell r="C8637" t="str">
            <v>SINAPI89229</v>
          </cell>
          <cell r="D8637" t="str">
            <v>MOTONIVELADORA POTÊNCIA BÁSICA LÍQUIDA (PRIMEIRA MARCHA) 125 HP, PESO BRUTO 13032 KG, LARGURA DA LÂMINA DE 3,7 M - JUROS. AF_06/2014</v>
          </cell>
          <cell r="E8637" t="str">
            <v>H</v>
          </cell>
          <cell r="F8637" t="str">
            <v>15,51</v>
          </cell>
          <cell r="G8637" t="str">
            <v>15,51</v>
          </cell>
        </row>
        <row r="8638">
          <cell r="C8638" t="str">
            <v>SINAPI89230</v>
          </cell>
          <cell r="D8638" t="str">
            <v>FRESADORA DE ASFALTO A FRIO SOBRE RODAS, LARGURA FRESAGEM DE 1,0 M, POTÊNCIA 208 HP - DEPRECIAÇÃO. AF_11/2014</v>
          </cell>
          <cell r="E8638" t="str">
            <v>H</v>
          </cell>
          <cell r="F8638" t="str">
            <v>117,72</v>
          </cell>
          <cell r="G8638" t="str">
            <v>117,72</v>
          </cell>
        </row>
        <row r="8639">
          <cell r="C8639" t="str">
            <v>SINAPI89231</v>
          </cell>
          <cell r="D8639" t="str">
            <v>FRESADORA DE ASFALTO A FRIO SOBRE RODAS, LARGURA FRESAGEM DE 1,0 M, POTÊNCIA 208 HP - JUROS. AF_11/2014</v>
          </cell>
          <cell r="E8639" t="str">
            <v>H</v>
          </cell>
          <cell r="F8639" t="str">
            <v>36,04</v>
          </cell>
          <cell r="G8639" t="str">
            <v>36,04</v>
          </cell>
        </row>
        <row r="8640">
          <cell r="C8640" t="str">
            <v>SINAPI89232</v>
          </cell>
          <cell r="D8640" t="str">
            <v>FRESADORA DE ASFALTO A FRIO SOBRE RODAS, LARGURA FRESAGEM DE 1,0 M, POTÊNCIA 208 HP - MANUTENÇÃO. AF_11/2014</v>
          </cell>
          <cell r="E8640" t="str">
            <v>H</v>
          </cell>
          <cell r="F8640" t="str">
            <v>209,98</v>
          </cell>
          <cell r="G8640" t="str">
            <v>209,98</v>
          </cell>
        </row>
        <row r="8641">
          <cell r="C8641" t="str">
            <v>SINAPI89233</v>
          </cell>
          <cell r="D8641" t="str">
            <v>FRESADORA DE ASFALTO A FRIO SOBRE RODAS, LARGURA FRESAGEM DE 1,0 M, POTÊNCIA 208 HP - MATERIAIS NA OPERAÇÃO. AF_11/2014</v>
          </cell>
          <cell r="E8641" t="str">
            <v>H</v>
          </cell>
          <cell r="F8641" t="str">
            <v>165,90</v>
          </cell>
          <cell r="G8641" t="str">
            <v>165,90</v>
          </cell>
        </row>
        <row r="8642">
          <cell r="C8642" t="str">
            <v>SINAPI89236</v>
          </cell>
          <cell r="D8642" t="str">
            <v>FRESADORA DE ASFALTO A FRIO SOBRE RODAS, LARGURA FRESAGEM DE 2,0 M, POTÊNCIA 550 HP - DEPRECIAÇÃO. AF_11/2014</v>
          </cell>
          <cell r="E8642" t="str">
            <v>H</v>
          </cell>
          <cell r="F8642" t="str">
            <v>275,00</v>
          </cell>
          <cell r="G8642" t="str">
            <v>275,00</v>
          </cell>
        </row>
        <row r="8643">
          <cell r="C8643" t="str">
            <v>SINAPI89237</v>
          </cell>
          <cell r="D8643" t="str">
            <v>FRESADORA DE ASFALTO A FRIO SOBRE RODAS, LARGURA FRESAGEM DE 2,0 M, POTÊNCIA 550 HP - JUROS. AF_11/2014</v>
          </cell>
          <cell r="E8643" t="str">
            <v>H</v>
          </cell>
          <cell r="F8643" t="str">
            <v>84,20</v>
          </cell>
          <cell r="G8643" t="str">
            <v>84,20</v>
          </cell>
        </row>
        <row r="8644">
          <cell r="C8644" t="str">
            <v>SINAPI89238</v>
          </cell>
          <cell r="D8644" t="str">
            <v>FRESADORA DE ASFALTO A FRIO SOBRE RODAS, LARGURA FRESAGEM DE 2,0 M, POTÊNCIA 550 HP - MANUTENÇÃO. AF_11/2014</v>
          </cell>
          <cell r="E8644" t="str">
            <v>H</v>
          </cell>
          <cell r="F8644" t="str">
            <v>490,52</v>
          </cell>
          <cell r="G8644" t="str">
            <v>490,52</v>
          </cell>
        </row>
        <row r="8645">
          <cell r="C8645" t="str">
            <v>SINAPI89239</v>
          </cell>
          <cell r="D8645" t="str">
            <v>FRESADORA DE ASFALTO A FRIO SOBRE RODAS, LARGURA FRESAGEM DE 2,0 M, POTÊNCIA 550 HP - MATERIAIS NA OPERAÇÃO. AF_11/2014</v>
          </cell>
          <cell r="E8645" t="str">
            <v>H</v>
          </cell>
          <cell r="F8645" t="str">
            <v>438,72</v>
          </cell>
          <cell r="G8645" t="str">
            <v>438,72</v>
          </cell>
        </row>
        <row r="8646">
          <cell r="C8646" t="str">
            <v>SINAPI89240</v>
          </cell>
          <cell r="D8646" t="str">
            <v>VIBROACABADORA DE ASFALTO SOBRE ESTEIRAS, LARGURA DE PAVIMENTAÇÃO 1,90 M A 5,30 M, POTÊNCIA 105 HP CAPACIDADE 450 T/H - DEPRECIAÇÃO. AF_11/2014</v>
          </cell>
          <cell r="E8646" t="str">
            <v>H</v>
          </cell>
          <cell r="F8646" t="str">
            <v>84,39</v>
          </cell>
          <cell r="G8646" t="str">
            <v>84,39</v>
          </cell>
        </row>
        <row r="8647">
          <cell r="C8647" t="str">
            <v>SINAPI89241</v>
          </cell>
          <cell r="D8647" t="str">
            <v>VIBROACABADORA DE ASFALTO SOBRE ESTEIRAS, LARGURA DE PAVIMENTAÇÃO 1,90 M A 5,30 M, POTÊNCIA 105 HP CAPACIDADE 450 T/H - JUROS. AF_11/2014</v>
          </cell>
          <cell r="E8647" t="str">
            <v>H</v>
          </cell>
          <cell r="F8647" t="str">
            <v>29,74</v>
          </cell>
          <cell r="G8647" t="str">
            <v>29,74</v>
          </cell>
        </row>
        <row r="8648">
          <cell r="C8648" t="str">
            <v>SINAPI89246</v>
          </cell>
          <cell r="D8648" t="str">
            <v>RECICLADORA DE ASFALTO A FRIO SOBRE RODAS, LARGURA FRESAGEM DE 2,0 M, POTÊNCIA 422 HP - DEPRECIAÇÃO. AF_11/2014</v>
          </cell>
          <cell r="E8648" t="str">
            <v>H</v>
          </cell>
          <cell r="F8648" t="str">
            <v>238,95</v>
          </cell>
          <cell r="G8648" t="str">
            <v>238,95</v>
          </cell>
        </row>
        <row r="8649">
          <cell r="C8649" t="str">
            <v>SINAPI89247</v>
          </cell>
          <cell r="D8649" t="str">
            <v>RECICLADORA DE ASFALTO A FRIO SOBRE RODAS, LARGURA FRESAGEM DE 2,0 M, POTÊNCIA 422 HP - JUROS. AF_11/2014</v>
          </cell>
          <cell r="E8649" t="str">
            <v>H</v>
          </cell>
          <cell r="F8649" t="str">
            <v>73,17</v>
          </cell>
          <cell r="G8649" t="str">
            <v>73,17</v>
          </cell>
        </row>
        <row r="8650">
          <cell r="C8650" t="str">
            <v>SINAPI89248</v>
          </cell>
          <cell r="D8650" t="str">
            <v>RECICLADORA DE ASFALTO A FRIO SOBRE RODAS, LARGURA FRESAGEM DE 2,0 M, POTÊNCIA 422 HP - MANUTENÇÃO. AF_11/2014</v>
          </cell>
          <cell r="E8650" t="str">
            <v>H</v>
          </cell>
          <cell r="F8650" t="str">
            <v>426,23</v>
          </cell>
          <cell r="G8650" t="str">
            <v>426,23</v>
          </cell>
        </row>
        <row r="8651">
          <cell r="C8651" t="str">
            <v>SINAPI89249</v>
          </cell>
          <cell r="D8651" t="str">
            <v>RECICLADORA DE ASFALTO A FRIO SOBRE RODAS, LARGURA FRESAGEM DE 2,0 M, POTÊNCIA 422 HP - MATERIAIS NA OPERAÇÃO. AF_11/2014</v>
          </cell>
          <cell r="E8651" t="str">
            <v>H</v>
          </cell>
          <cell r="F8651" t="str">
            <v>373,98</v>
          </cell>
          <cell r="G8651" t="str">
            <v>373,98</v>
          </cell>
        </row>
        <row r="8652">
          <cell r="C8652" t="str">
            <v>SINAPI89253</v>
          </cell>
          <cell r="D8652" t="str">
            <v>VIBROACABADORA DE ASFALTO SOBRE ESTEIRAS, LARGURA DE PAVIMENTAÇÃO 2,13 M A 4,55 M, POTÊNCIA 100 HP, CAPACIDADE 400 T/H - DEPRECIAÇÃO. AF_11/2014</v>
          </cell>
          <cell r="E8652" t="str">
            <v>H</v>
          </cell>
          <cell r="F8652" t="str">
            <v>69,16</v>
          </cell>
          <cell r="G8652" t="str">
            <v>69,16</v>
          </cell>
        </row>
        <row r="8653">
          <cell r="C8653" t="str">
            <v>SINAPI89254</v>
          </cell>
          <cell r="D8653" t="str">
            <v>VIBROACABADORA DE ASFALTO SOBRE ESTEIRAS, LARGURA DE PAVIMENTAÇÃO 2,13 M A 4,55 M, POTÊNCIA 100 HP, CAPACIDADE 400 T/H - JUROS. AF_11/2014</v>
          </cell>
          <cell r="E8653" t="str">
            <v>H</v>
          </cell>
          <cell r="F8653" t="str">
            <v>24,37</v>
          </cell>
          <cell r="G8653" t="str">
            <v>24,37</v>
          </cell>
        </row>
        <row r="8654">
          <cell r="C8654" t="str">
            <v>SINAPI89255</v>
          </cell>
          <cell r="D8654" t="str">
            <v>VIBROACABADORA DE ASFALTO SOBRE ESTEIRAS, LARGURA DE PAVIMENTAÇÃO 2,13 M A 4,55 M, POTÊNCIA 100 HP, CAPACIDADE 400 T/H - MANUTENÇÃO. AF_11/2014</v>
          </cell>
          <cell r="E8654" t="str">
            <v>H</v>
          </cell>
          <cell r="F8654" t="str">
            <v>111,17</v>
          </cell>
          <cell r="G8654" t="str">
            <v>111,17</v>
          </cell>
        </row>
        <row r="8655">
          <cell r="C8655" t="str">
            <v>SINAPI89256</v>
          </cell>
          <cell r="D8655" t="str">
            <v>VIBROACABADORA DE ASFALTO SOBRE ESTEIRAS, LARGURA DE PAVIMENTAÇÃO 2,13 M A 4,55 M, POTÊNCIA 100 HP, CAPACIDADE 400 T/H - MATERIAIS NA OPERAÇÃO. AF_11/2014</v>
          </cell>
          <cell r="E8655" t="str">
            <v>H</v>
          </cell>
          <cell r="F8655" t="str">
            <v>84,16</v>
          </cell>
          <cell r="G8655" t="str">
            <v>84,16</v>
          </cell>
        </row>
        <row r="8656">
          <cell r="C8656" t="str">
            <v>SINAPI89259</v>
          </cell>
          <cell r="D8656" t="str">
            <v>GUINDAUTO HIDRÁULICO, CAPACIDADE MÁXIMA DE CARGA 6200 KG, MOMENTO MÁXIMO DE CARGA 11,7 TM, ALCANCE MÁXIMO HORIZONTAL 9,70 M, INCLUSIVE CAMINHÃO TOCO PBT 16.000 KG, POTÊNCIA DE 189 CV - DEPRECIAÇÃO. AF_06/2014</v>
          </cell>
          <cell r="E8656" t="str">
            <v>H</v>
          </cell>
          <cell r="F8656" t="str">
            <v>27,32</v>
          </cell>
          <cell r="G8656" t="str">
            <v>27,32</v>
          </cell>
        </row>
        <row r="8657">
          <cell r="C8657" t="str">
            <v>SINAPI89260</v>
          </cell>
          <cell r="D8657" t="str">
            <v>GUINDAUTO HIDRÁULICO, CAPACIDADE MÁXIMA DE CARGA 6200 KG, MOMENTO MÁXIMO DE CARGA 11,7 TM, ALCANCE MÁXIMO HORIZONTAL 9,70 M, INCLUSIVE CAMINHÃO TOCO PBT 16.000 KG, POTÊNCIA DE 189 CV - JUROS. AF_06/2014</v>
          </cell>
          <cell r="E8657" t="str">
            <v>H</v>
          </cell>
          <cell r="F8657" t="str">
            <v>10,03</v>
          </cell>
          <cell r="G8657" t="str">
            <v>10,03</v>
          </cell>
        </row>
        <row r="8658">
          <cell r="C8658" t="str">
            <v>SINAPI89262</v>
          </cell>
          <cell r="D8658" t="str">
            <v>GUINDAUTO HIDRÁULICO, CAPACIDADE MÁXIMA DE CARGA 6200 KG, MOMENTO MÁXIMO DE CARGA 11,7 TM, ALCANCE MÁXIMO HORIZONTAL 9,70 M, INCLUSIVE CAMINHÃO TOCO PBT 16.000 KG, POTÊNCIA DE 189 CV - MANUTENÇÃO. AF_06/2014</v>
          </cell>
          <cell r="E8658" t="str">
            <v>H</v>
          </cell>
          <cell r="F8658" t="str">
            <v>46,24</v>
          </cell>
          <cell r="G8658" t="str">
            <v>46,24</v>
          </cell>
        </row>
        <row r="8659">
          <cell r="C8659" t="str">
            <v>SINAPI89264</v>
          </cell>
          <cell r="D8659" t="str">
            <v>CAMINHÃO TOCO, PBT 16.000 KG, CARGA ÚTIL MÁX. 10.685 KG, DIST. ENTRE EIXOS 4,8 M, POTÊNCIA 189 CV, INCLUSIVE CARROCERIA FIXA ABERTA DE MADEIRA P/ TRANSPORTE GERAL DE CARGA SECA, DIMEN. APROX. 2,5 X 7,00 X 0,50 M - DEPRECIAÇÃO. AF_06/2014</v>
          </cell>
          <cell r="E8659" t="str">
            <v>H</v>
          </cell>
          <cell r="F8659" t="str">
            <v>21,08</v>
          </cell>
          <cell r="G8659" t="str">
            <v>21,08</v>
          </cell>
        </row>
        <row r="8660">
          <cell r="C8660" t="str">
            <v>SINAPI89265</v>
          </cell>
          <cell r="D8660" t="str">
            <v>CAMINHÃO TOCO, PBT 16.000 KG, CARGA ÚTIL MÁX. 10.685 KG, DIST. ENTRE EIXOS 4,8 M, POTÊNCIA 189 CV, INCLUSIVE CARROCERIA FIXA ABERTA DE MADEIRA P/ TRANSPORTE GERAL DE CARGA SECA, DIMEN. APROX. 2,5 X 7,00 X 0,50 M - JUROS. AF_06/2014</v>
          </cell>
          <cell r="E8660" t="str">
            <v>H</v>
          </cell>
          <cell r="F8660" t="str">
            <v>8,40</v>
          </cell>
          <cell r="G8660" t="str">
            <v>8,40</v>
          </cell>
        </row>
        <row r="8661">
          <cell r="C8661" t="str">
            <v>SINAPI89266</v>
          </cell>
          <cell r="D8661" t="str">
            <v>CAMINHÃO TOCO, PBT 16.000 KG, CARGA ÚTIL MÁX. 10.685 KG, DIST. ENTRE EIXOS 4,8 M, POTÊNCIA 189 CV, INCLUSIVE CARROCERIA FIXA ABERTA DE MADEIRA P/ TRANSPORTE GERAL DE CARGA SECA, DIMEN. APROX. 2,5 X 7,00 X 0,50 M - IMPOSTOS E SEGUROS. AF_06/2014</v>
          </cell>
          <cell r="E8661" t="str">
            <v>H</v>
          </cell>
          <cell r="F8661" t="str">
            <v>3,39</v>
          </cell>
          <cell r="G8661" t="str">
            <v>3,39</v>
          </cell>
        </row>
        <row r="8662">
          <cell r="C8662" t="str">
            <v>SINAPI89267</v>
          </cell>
          <cell r="D8662" t="str">
            <v>GUINDASTE HIDRÁULICO AUTOPROPELIDO, COM LANÇA TELESCÓPICA 28,80 M, CAPACIDADE MÁXIMA 30 T, POTÊNCIA 97 KW, TRAÇÃO 4 X 4 - DEPRECIAÇÃO. AF_11/2014</v>
          </cell>
          <cell r="E8662" t="str">
            <v>H</v>
          </cell>
          <cell r="F8662" t="str">
            <v>52,21</v>
          </cell>
          <cell r="G8662" t="str">
            <v>52,21</v>
          </cell>
        </row>
        <row r="8663">
          <cell r="C8663" t="str">
            <v>SINAPI89268</v>
          </cell>
          <cell r="D8663" t="str">
            <v>GUINDASTE HIDRÁULICO AUTOPROPELIDO, COM LANÇA TELESCÓPICA 28,80 M, CAPACIDADE MÁXIMA 30 T, POTÊNCIA 97 KW, TRAÇÃO 4 X 4 - JUROS. AF_11/2014</v>
          </cell>
          <cell r="E8663" t="str">
            <v>H</v>
          </cell>
          <cell r="F8663" t="str">
            <v>18,40</v>
          </cell>
          <cell r="G8663" t="str">
            <v>18,40</v>
          </cell>
        </row>
        <row r="8664">
          <cell r="C8664" t="str">
            <v>SINAPI89269</v>
          </cell>
          <cell r="D8664" t="str">
            <v>GUINDASTE HIDRÁULICO AUTOPROPELIDO, COM LANÇA TELESCÓPICA 28,80 M, CAPACIDADE MÁXIMA 30 T, POTÊNCIA 97 KW, TRAÇÃO 4 X 4 - IMPOSTOS E SEGUROS. AF_11/2014</v>
          </cell>
          <cell r="E8664" t="str">
            <v>H</v>
          </cell>
          <cell r="F8664" t="str">
            <v>7,44</v>
          </cell>
          <cell r="G8664" t="str">
            <v>7,44</v>
          </cell>
        </row>
        <row r="8665">
          <cell r="C8665" t="str">
            <v>SINAPI89270</v>
          </cell>
          <cell r="D8665" t="str">
            <v>GUINDASTE HIDRÁULICO AUTOPROPELIDO, COM LANÇA TELESCÓPICA 28,80 M, CAPACIDADE MÁXIMA 30 T, POTÊNCIA 97 KW, TRAÇÃO 4 X 4 - MANUTENÇÃO. AF_11/2014</v>
          </cell>
          <cell r="E8665" t="str">
            <v>H</v>
          </cell>
          <cell r="F8665" t="str">
            <v>83,94</v>
          </cell>
          <cell r="G8665" t="str">
            <v>83,94</v>
          </cell>
        </row>
        <row r="8666">
          <cell r="C8666" t="str">
            <v>SINAPI89271</v>
          </cell>
          <cell r="D8666" t="str">
            <v>GUINDASTE HIDRÁULICO AUTOPROPELIDO, COM LANÇA TELESCÓPICA 28,80 M, CAPACIDADE MÁXIMA 30 T, POTÊNCIA 97 KW, TRAÇÃO 4 X 4 - MATERIAIS NA OPERAÇÃO. AF_11/2014</v>
          </cell>
          <cell r="E8666" t="str">
            <v>H</v>
          </cell>
          <cell r="F8666" t="str">
            <v>28,80</v>
          </cell>
          <cell r="G8666" t="str">
            <v>28,80</v>
          </cell>
        </row>
        <row r="8667">
          <cell r="C8667" t="str">
            <v>SINAPI89274</v>
          </cell>
          <cell r="D8667" t="str">
            <v>BETONEIRA CAPACIDADE NOMINAL DE 600 L, CAPACIDADE DE MISTURA 440 L, MOTOR A DIESEL POTÊNCIA 10 CV, COM CARREGADOR - DEPRECIAÇÃO. AF_05/2023</v>
          </cell>
          <cell r="E8667" t="str">
            <v>H</v>
          </cell>
          <cell r="F8667" t="str">
            <v>1,42</v>
          </cell>
          <cell r="G8667" t="str">
            <v>1,42</v>
          </cell>
        </row>
        <row r="8668">
          <cell r="C8668" t="str">
            <v>SINAPI89275</v>
          </cell>
          <cell r="D8668" t="str">
            <v>BETONEIRA CAPACIDADE NOMINAL DE 600 L, CAPACIDADE DE MISTURA 440 L, MOTOR A DIESEL POTÊNCIA 10 CV, COM CARREGADOR - JUROS. AF_05/2023</v>
          </cell>
          <cell r="E8668" t="str">
            <v>H</v>
          </cell>
          <cell r="F8668" t="str">
            <v>0,35</v>
          </cell>
          <cell r="G8668" t="str">
            <v>0,35</v>
          </cell>
        </row>
        <row r="8669">
          <cell r="C8669" t="str">
            <v>SINAPI89276</v>
          </cell>
          <cell r="D8669" t="str">
            <v>BETONEIRA CAPACIDADE NOMINAL DE 600 L, CAPACIDADE DE MISTURA 440 L, MOTOR A DIESEL POTÊNCIA 10 CV, COM CARREGADOR - MANUTENÇÃO. AF_05/2023</v>
          </cell>
          <cell r="E8669" t="str">
            <v>H</v>
          </cell>
          <cell r="F8669" t="str">
            <v>1,89</v>
          </cell>
          <cell r="G8669" t="str">
            <v>1,89</v>
          </cell>
        </row>
        <row r="8670">
          <cell r="C8670" t="str">
            <v>SINAPI89277</v>
          </cell>
          <cell r="D8670" t="str">
            <v>BETONEIRA CAPACIDADE NOMINAL DE 600 L, CAPACIDADE DE MISTURA 440 L, MOTOR A DIESEL POTÊNCIA 10 CV, COM CARREGADOR - MATERIAIS NA OPERAÇÃO. AF_05/2023</v>
          </cell>
          <cell r="E8670" t="str">
            <v>H</v>
          </cell>
          <cell r="F8670" t="str">
            <v>8,41</v>
          </cell>
          <cell r="G8670" t="str">
            <v>8,41</v>
          </cell>
        </row>
        <row r="8671">
          <cell r="C8671" t="str">
            <v>SINAPI89280</v>
          </cell>
          <cell r="D8671" t="str">
            <v>ROLO COMPACTADOR VIBRATÓRIO TANDEM AÇO LISO, POTÊNCIA 58 HP, PESO SEM/COM LASTRO 6,5 / 9,4 T, LARGURA DE TRABALHO 1,2 M - DEPRECIAÇÃO. AF_06/2014</v>
          </cell>
          <cell r="E8671" t="str">
            <v>H</v>
          </cell>
          <cell r="F8671" t="str">
            <v>38,94</v>
          </cell>
          <cell r="G8671" t="str">
            <v>38,94</v>
          </cell>
        </row>
        <row r="8672">
          <cell r="C8672" t="str">
            <v>SINAPI89281</v>
          </cell>
          <cell r="D8672" t="str">
            <v>ROLO COMPACTADOR VIBRATÓRIO TANDEM AÇO LISO, POTÊNCIA 58 HP, PESO SEM/COM LASTRO 6,5 / 9,4 T, LARGURA DE TRABALHO 1,2 M - JUROS. AF_06/2014</v>
          </cell>
          <cell r="E8672" t="str">
            <v>H</v>
          </cell>
          <cell r="F8672" t="str">
            <v>10,44</v>
          </cell>
          <cell r="G8672" t="str">
            <v>10,44</v>
          </cell>
        </row>
        <row r="8673">
          <cell r="C8673" t="str">
            <v>SINAPI89870</v>
          </cell>
          <cell r="D8673" t="str">
            <v>CAMINHÃO BASCULANTE 14 M3, COM CAVALO MECÂNICO DE CAPACIDADE MÁXIMA DE TRAÇÃO COMBINADO DE 36000 KG, POTÊNCIA 286 CV, INCLUSIVE SEMIREBOQUE COM CAÇAMBA METÁLICA - DEPRECIAÇÃO. AF_12/2014</v>
          </cell>
          <cell r="E8673" t="str">
            <v>H</v>
          </cell>
          <cell r="F8673" t="str">
            <v>39,39</v>
          </cell>
          <cell r="G8673" t="str">
            <v>39,39</v>
          </cell>
        </row>
        <row r="8674">
          <cell r="C8674" t="str">
            <v>SINAPI89871</v>
          </cell>
          <cell r="D8674" t="str">
            <v>CAMINHÃO BASCULANTE 14 M3, COM CAVALO MECÂNICO DE CAPACIDADE MÁXIMA DE TRAÇÃO COMBINADO DE 36000 KG, POTÊNCIA 286 CV, INCLUSIVE SEMIREBOQUE COM CAÇAMBA METÁLICA - JUROS. AF_12/2014</v>
          </cell>
          <cell r="E8674" t="str">
            <v>H</v>
          </cell>
          <cell r="F8674" t="str">
            <v>13,84</v>
          </cell>
          <cell r="G8674" t="str">
            <v>13,84</v>
          </cell>
        </row>
        <row r="8675">
          <cell r="C8675" t="str">
            <v>SINAPI89872</v>
          </cell>
          <cell r="D8675" t="str">
            <v>CAMINHÃO BASCULANTE 14 M3, COM CAVALO MECÂNICO DE CAPACIDADE MÁXIMA DE TRAÇÃO COMBINADO DE 36000 KG, POTÊNCIA 286 CV, INCLUSIVE SEMIREBOQUE COM CAÇAMBA METÁLICA - IMPOSTOS E SEGUROS. AF_12/2014</v>
          </cell>
          <cell r="E8675" t="str">
            <v>H</v>
          </cell>
          <cell r="F8675" t="str">
            <v>5,59</v>
          </cell>
          <cell r="G8675" t="str">
            <v>5,59</v>
          </cell>
        </row>
        <row r="8676">
          <cell r="C8676" t="str">
            <v>SINAPI89873</v>
          </cell>
          <cell r="D8676" t="str">
            <v>CAMINHÃO BASCULANTE 14 M3, COM CAVALO MECÂNICO DE CAPACIDADE MÁXIMA DE TRAÇÃO COMBINADO DE 36000 KG, POTÊNCIA 286 CV, INCLUSIVE SEMIREBOQUE COM CAÇAMBA METÁLICA - MANUTENÇÃO. AF_12/2014</v>
          </cell>
          <cell r="E8676" t="str">
            <v>H</v>
          </cell>
          <cell r="F8676" t="str">
            <v>67,36</v>
          </cell>
          <cell r="G8676" t="str">
            <v>67,36</v>
          </cell>
        </row>
        <row r="8677">
          <cell r="C8677" t="str">
            <v>SINAPI89874</v>
          </cell>
          <cell r="D8677" t="str">
            <v>CAMINHÃO BASCULANTE 14 M3, COM CAVALO MECÂNICO DE CAPACIDADE MÁXIMA DE TRAÇÃO COMBINADO DE 36000 KG, POTÊNCIA 286 CV, INCLUSIVE SEMIREBOQUE COM CAÇAMBA METÁLICA - MATERIAIS NA OPERAÇÃO. AF_12/2014</v>
          </cell>
          <cell r="E8677" t="str">
            <v>H</v>
          </cell>
          <cell r="F8677" t="str">
            <v>175,05</v>
          </cell>
          <cell r="G8677" t="str">
            <v>175,05</v>
          </cell>
        </row>
        <row r="8678">
          <cell r="C8678" t="str">
            <v>SINAPI89878</v>
          </cell>
          <cell r="D8678" t="str">
            <v>CAMINHÃO BASCULANTE 18 M3, COM CAVALO MECÂNICO DE CAPACIDADE MÁXIMA DE TRAÇÃO COMBINADO DE 45000 KG, POTÊNCIA 330 CV, INCLUSIVE SEMIREBOQUE COM CAÇAMBA METÁLICA - DEPRECIAÇÃO. AF_12/2014</v>
          </cell>
          <cell r="E8678" t="str">
            <v>H</v>
          </cell>
          <cell r="F8678" t="str">
            <v>42,18</v>
          </cell>
          <cell r="G8678" t="str">
            <v>42,18</v>
          </cell>
        </row>
        <row r="8679">
          <cell r="C8679" t="str">
            <v>SINAPI89879</v>
          </cell>
          <cell r="D8679" t="str">
            <v>CAMINHÃO BASCULANTE 18 M3, COM CAVALO MECÂNICO DE CAPACIDADE MÁXIMA DE TRAÇÃO COMBINADO DE 45000 KG, POTÊNCIA 330 CV, INCLUSIVE SEMIREBOQUE COM CAÇAMBA METÁLICA - JUROS. AF_12/2014</v>
          </cell>
          <cell r="E8679" t="str">
            <v>H</v>
          </cell>
          <cell r="F8679" t="str">
            <v>14,57</v>
          </cell>
          <cell r="G8679" t="str">
            <v>14,57</v>
          </cell>
        </row>
        <row r="8680">
          <cell r="C8680" t="str">
            <v>SINAPI89880</v>
          </cell>
          <cell r="D8680" t="str">
            <v>CAMINHÃO BASCULANTE 18 M3, COM CAVALO MECÂNICO DE CAPACIDADE MÁXIMA DE TRAÇÃO COMBINADO DE 45000 KG, POTÊNCIA 330 CV, INCLUSIVE SEMIREBOQUE COM CAÇAMBA METÁLICA - IMPOSTOS E SEGUROS. AF_12/2014</v>
          </cell>
          <cell r="E8680" t="str">
            <v>H</v>
          </cell>
          <cell r="F8680" t="str">
            <v>5,88</v>
          </cell>
          <cell r="G8680" t="str">
            <v>5,88</v>
          </cell>
        </row>
        <row r="8681">
          <cell r="C8681" t="str">
            <v>SINAPI89881</v>
          </cell>
          <cell r="D8681" t="str">
            <v>CAMINHÃO BASCULANTE 18 M3, COM CAVALO MECÂNICO DE CAPACIDADE MÁXIMA DE TRAÇÃO COMBINADO DE 45000 KG, POTÊNCIA 330 CV, INCLUSIVE SEMIREBOQUE COM CAÇAMBA METÁLICA - MANUTENÇÃO. AF_12/2014</v>
          </cell>
          <cell r="E8681" t="str">
            <v>H</v>
          </cell>
          <cell r="F8681" t="str">
            <v>71,41</v>
          </cell>
          <cell r="G8681" t="str">
            <v>71,41</v>
          </cell>
        </row>
        <row r="8682">
          <cell r="C8682" t="str">
            <v>SINAPI89882</v>
          </cell>
          <cell r="D8682" t="str">
            <v>CAMINHÃO BASCULANTE 18 M3, COM CAVALO MECÂNICO DE CAPACIDADE MÁXIMA DE TRAÇÃO COMBINADO DE 45000 KG, POTÊNCIA 330 CV, INCLUSIVE SEMIREBOQUE COM CAÇAMBA METÁLICA - MATERIAIS NA OPERAÇÃO. AF_12/2014</v>
          </cell>
          <cell r="E8682" t="str">
            <v>H</v>
          </cell>
          <cell r="F8682" t="str">
            <v>201,96</v>
          </cell>
          <cell r="G8682" t="str">
            <v>201,96</v>
          </cell>
        </row>
        <row r="8683">
          <cell r="C8683" t="str">
            <v>SINAPI90582</v>
          </cell>
          <cell r="D8683" t="str">
            <v>VIBRADOR DE IMERSÃO, DIÂMETRO DE PONTEIRA 45MM, MOTOR ELÉTRICO TRIFÁSICO POTÊNCIA DE 2 CV - DEPRECIAÇÃO. AF_06/2015</v>
          </cell>
          <cell r="E8683" t="str">
            <v>H</v>
          </cell>
          <cell r="F8683" t="str">
            <v>0,37</v>
          </cell>
          <cell r="G8683" t="str">
            <v>0,37</v>
          </cell>
        </row>
        <row r="8684">
          <cell r="C8684" t="str">
            <v>SINAPI90583</v>
          </cell>
          <cell r="D8684" t="str">
            <v>VIBRADOR DE IMERSÃO, DIÂMETRO DE PONTEIRA 45MM, MOTOR ELÉTRICO TRIFÁSICO POTÊNCIA DE 2 CV - JUROS. AF_06/2015</v>
          </cell>
          <cell r="E8684" t="str">
            <v>H</v>
          </cell>
          <cell r="F8684" t="str">
            <v>0,08</v>
          </cell>
          <cell r="G8684" t="str">
            <v>0,08</v>
          </cell>
        </row>
        <row r="8685">
          <cell r="C8685" t="str">
            <v>SINAPI90584</v>
          </cell>
          <cell r="D8685" t="str">
            <v>VIBRADOR DE IMERSÃO, DIÂMETRO DE PONTEIRA 45MM, MOTOR ELÉTRICO TRIFÁSICO POTÊNCIA DE 2 CV - MANUTENÇÃO. AF_06/2015</v>
          </cell>
          <cell r="E8685" t="str">
            <v>H</v>
          </cell>
          <cell r="F8685" t="str">
            <v>0,28</v>
          </cell>
          <cell r="G8685" t="str">
            <v>0,28</v>
          </cell>
        </row>
        <row r="8686">
          <cell r="C8686" t="str">
            <v>SINAPI90585</v>
          </cell>
          <cell r="D8686" t="str">
            <v>VIBRADOR DE IMERSÃO, DIÂMETRO DE PONTEIRA 45MM, MOTOR ELÉTRICO TRIFÁSICO POTÊNCIA DE 2 CV - MATERIAIS NA OPERAÇÃO. AF_06/2015</v>
          </cell>
          <cell r="E8686" t="str">
            <v>H</v>
          </cell>
          <cell r="F8686" t="str">
            <v>0,40</v>
          </cell>
          <cell r="G8686" t="str">
            <v>0,40</v>
          </cell>
        </row>
        <row r="8687">
          <cell r="C8687" t="str">
            <v>SINAPI90621</v>
          </cell>
          <cell r="D8687" t="str">
            <v>PERFURATRIZ MANUAL, TORQUE MÁXIMO 83 N.M, POTÊNCIA 5 CV, COM DIÂMETRO MÁXIMO 4" - DEPRECIAÇÃO. AF_06/2015</v>
          </cell>
          <cell r="E8687" t="str">
            <v>H</v>
          </cell>
          <cell r="F8687" t="str">
            <v>2,16</v>
          </cell>
          <cell r="G8687" t="str">
            <v>2,16</v>
          </cell>
        </row>
        <row r="8688">
          <cell r="C8688" t="str">
            <v>SINAPI90622</v>
          </cell>
          <cell r="D8688" t="str">
            <v>PERFURATRIZ MANUAL, TORQUE MÁXIMO 83 N.M, POTÊNCIA 5 CV, COM DIÂMETRO MÁXIMO 4" - JUROS. AF_06/2015</v>
          </cell>
          <cell r="E8688" t="str">
            <v>H</v>
          </cell>
          <cell r="F8688" t="str">
            <v>0,49</v>
          </cell>
          <cell r="G8688" t="str">
            <v>0,49</v>
          </cell>
        </row>
        <row r="8689">
          <cell r="C8689" t="str">
            <v>SINAPI90623</v>
          </cell>
          <cell r="D8689" t="str">
            <v>PERFURATRIZ MANUAL, TORQUE MÁXIMO 83 N.M, POTÊNCIA 5 CV, COM DIÂMETRO MÁXIMO 4" - MANUTENÇÃO. AF_06/2015</v>
          </cell>
          <cell r="E8689" t="str">
            <v>H</v>
          </cell>
          <cell r="F8689" t="str">
            <v>2,70</v>
          </cell>
          <cell r="G8689" t="str">
            <v>2,70</v>
          </cell>
        </row>
        <row r="8690">
          <cell r="C8690" t="str">
            <v>SINAPI90624</v>
          </cell>
          <cell r="D8690" t="str">
            <v>PERFURATRIZ MANUAL, TORQUE MÁXIMO 83 N.M, POTÊNCIA 5 CV, COM DIÂMETRO MÁXIMO 4" - MATERIAIS NA OPERAÇÃO. AF_06/2015</v>
          </cell>
          <cell r="E8690" t="str">
            <v>H</v>
          </cell>
          <cell r="F8690" t="str">
            <v>2,44</v>
          </cell>
          <cell r="G8690" t="str">
            <v>2,44</v>
          </cell>
        </row>
        <row r="8691">
          <cell r="C8691" t="str">
            <v>SINAPI90627</v>
          </cell>
          <cell r="D8691" t="str">
            <v>PERFURATRIZ SOBRE ESTEIRA, TORQUE MÁXIMO 600 KGF, PESO MÉDIO 1000 KG, POTÊNCIA 20 HP, DIÂMETRO MÁXIMO 10" - DEPRECIAÇÃO. AF_06/2015</v>
          </cell>
          <cell r="E8691" t="str">
            <v>H</v>
          </cell>
          <cell r="F8691" t="str">
            <v>46,17</v>
          </cell>
          <cell r="G8691" t="str">
            <v>46,17</v>
          </cell>
        </row>
        <row r="8692">
          <cell r="C8692" t="str">
            <v>SINAPI90628</v>
          </cell>
          <cell r="D8692" t="str">
            <v>PERFURATRIZ SOBRE ESTEIRA, TORQUE MÁXIMO 600 KGF, PESO MÉDIO 1000 KG, POTÊNCIA 20 HP, DIÂMETRO MÁXIMO 10" - JUROS. AF_06/2015</v>
          </cell>
          <cell r="E8692" t="str">
            <v>H</v>
          </cell>
          <cell r="F8692" t="str">
            <v>12,38</v>
          </cell>
          <cell r="G8692" t="str">
            <v>12,38</v>
          </cell>
        </row>
        <row r="8693">
          <cell r="C8693" t="str">
            <v>SINAPI90629</v>
          </cell>
          <cell r="D8693" t="str">
            <v>PERFURATRIZ SOBRE ESTEIRA, TORQUE MÁXIMO 600 KGF, PESO MÉDIO 1000 KG, POTÊNCIA 20 HP, DIÂMETRO MÁXIMO 10" - MANUTENÇÃO. AF_06/2015</v>
          </cell>
          <cell r="E8693" t="str">
            <v>H</v>
          </cell>
          <cell r="F8693" t="str">
            <v>57,77</v>
          </cell>
          <cell r="G8693" t="str">
            <v>57,77</v>
          </cell>
        </row>
        <row r="8694">
          <cell r="C8694" t="str">
            <v>SINAPI90630</v>
          </cell>
          <cell r="D8694" t="str">
            <v>PERFURATRIZ SOBRE ESTEIRA, TORQUE MÁXIMO 600 KGF, PESO MÉDIO 1000 KG, POTÊNCIA 20 HP, DIÂMETRO MÁXIMO 10" - MATERIAIS NA OPERAÇÃO. AF_06/2015</v>
          </cell>
          <cell r="E8694" t="str">
            <v>H</v>
          </cell>
          <cell r="F8694" t="str">
            <v>1,16</v>
          </cell>
          <cell r="G8694" t="str">
            <v>1,16</v>
          </cell>
        </row>
        <row r="8695">
          <cell r="C8695" t="str">
            <v>SINAPI90633</v>
          </cell>
          <cell r="D8695" t="str">
            <v>MISTURADOR DUPLO HORIZONTAL DE ALTA TURBULÊNCIA, CAPACIDADE / VOLUME 2 X 500 LITROS, MOTORES ELÉTRICOS MÍNIMO 5 CV CADA, PARA NATA CIMENTO, ARGAMASSA E OUTROS - DEPRECIAÇÃO. AF_06/2015</v>
          </cell>
          <cell r="E8695" t="str">
            <v>H</v>
          </cell>
          <cell r="F8695" t="str">
            <v>3,85</v>
          </cell>
          <cell r="G8695" t="str">
            <v>3,85</v>
          </cell>
        </row>
        <row r="8696">
          <cell r="C8696" t="str">
            <v>SINAPI90634</v>
          </cell>
          <cell r="D8696" t="str">
            <v>MISTURADOR DUPLO HORIZONTAL DE ALTA TURBULÊNCIA, CAPACIDADE / VOLUME 2 X 500 LITROS, MOTORES ELÉTRICOS MÍNIMO 5 CV CADA, PARA NATA CIMENTO, ARGAMASSA E OUTROS - JUROS. AF_06/2015</v>
          </cell>
          <cell r="E8696" t="str">
            <v>H</v>
          </cell>
          <cell r="F8696" t="str">
            <v>0,89</v>
          </cell>
          <cell r="G8696" t="str">
            <v>0,89</v>
          </cell>
        </row>
        <row r="8697">
          <cell r="C8697" t="str">
            <v>SINAPI90635</v>
          </cell>
          <cell r="D8697" t="str">
            <v>MISTURADOR DUPLO HORIZONTAL DE ALTA TURBULÊNCIA, CAPACIDADE / VOLUME 2 X 500 LITROS, MOTORES ELÉTRICOS MÍNIMO 5 CV CADA, PARA NATA CIMENTO, ARGAMASSA E OUTROS - MANUTENÇÃO. AF_06/2015</v>
          </cell>
          <cell r="E8697" t="str">
            <v>H</v>
          </cell>
          <cell r="F8697" t="str">
            <v>4,21</v>
          </cell>
          <cell r="G8697" t="str">
            <v>4,21</v>
          </cell>
        </row>
        <row r="8698">
          <cell r="C8698" t="str">
            <v>SINAPI90636</v>
          </cell>
          <cell r="D8698" t="str">
            <v>MISTURADOR DUPLO HORIZONTAL DE ALTA TURBULÊNCIA, CAPACIDADE / VOLUME 2 X 500 LITROS, MOTORES ELÉTRICOS MÍNIMO 5 CV CADA, PARA NATA CIMENTO, ARGAMASSA E OUTROS - MATERIAIS NA OPERAÇÃO. AF_06/2015</v>
          </cell>
          <cell r="E8698" t="str">
            <v>H</v>
          </cell>
          <cell r="F8698" t="str">
            <v>4,88</v>
          </cell>
          <cell r="G8698" t="str">
            <v>4,88</v>
          </cell>
        </row>
        <row r="8699">
          <cell r="C8699" t="str">
            <v>SINAPI90639</v>
          </cell>
          <cell r="D8699" t="str">
            <v>BOMBA TRIPLEX, PARA INJEÇÃO DE NATA DE CIMENTO, VAZÃO MÁXIMA DE 100 LITROS/MINUTO, PRESSÃO MÁXIMA DE 70 BAR - DEPRECIAÇÃO. AF_06/2015</v>
          </cell>
          <cell r="E8699" t="str">
            <v>H</v>
          </cell>
          <cell r="F8699" t="str">
            <v>5,75</v>
          </cell>
          <cell r="G8699" t="str">
            <v>5,75</v>
          </cell>
        </row>
        <row r="8700">
          <cell r="C8700" t="str">
            <v>SINAPI90640</v>
          </cell>
          <cell r="D8700" t="str">
            <v>BOMBA TRIPLEX, PARA INJEÇÃO DE NATA DE CIMENTO, VAZÃO MÁXIMA DE 100 LITROS/MINUTO, PRESSÃO MÁXIMA DE 70 BAR - JUROS. AF_06/2015</v>
          </cell>
          <cell r="E8700" t="str">
            <v>H</v>
          </cell>
          <cell r="F8700" t="str">
            <v>1,33</v>
          </cell>
          <cell r="G8700" t="str">
            <v>1,33</v>
          </cell>
        </row>
        <row r="8701">
          <cell r="C8701" t="str">
            <v>SINAPI90641</v>
          </cell>
          <cell r="D8701" t="str">
            <v>BOMBA TRIPLEX, PARA INJEÇÃO DE NATA DE CIMENTO, VAZÃO MÁXIMA DE 100 LITROS/MINUTO, PRESSÃO MÁXIMA DE 70 BAR - MANUTENÇÃO. AF_06/2015</v>
          </cell>
          <cell r="E8701" t="str">
            <v>H</v>
          </cell>
          <cell r="F8701" t="str">
            <v>6,29</v>
          </cell>
          <cell r="G8701" t="str">
            <v>6,29</v>
          </cell>
        </row>
        <row r="8702">
          <cell r="C8702" t="str">
            <v>SINAPI90642</v>
          </cell>
          <cell r="D8702" t="str">
            <v>BOMBA TRIPLEX, PARA INJEÇÃO DE NATA DE CIMENTO, VAZÃO MÁXIMA DE 100 LITROS/MINUTO, PRESSÃO MÁXIMA DE 70 BAR - MATERIAIS NA OPERAÇÃO. AF_06/2015</v>
          </cell>
          <cell r="E8702" t="str">
            <v>H</v>
          </cell>
          <cell r="F8702" t="str">
            <v>12,47</v>
          </cell>
          <cell r="G8702" t="str">
            <v>12,47</v>
          </cell>
        </row>
        <row r="8703">
          <cell r="C8703" t="str">
            <v>SINAPI90646</v>
          </cell>
          <cell r="D8703" t="str">
            <v>BOMBA CENTRÍFUGA MONOESTÁGIO COM MOTOR ELÉTRICO MONOFÁSICO, POTÊNCIA 15 HP, DIÂMETRO DO ROTOR 173 MM, HM/Q = 30 MCA / 90 M3/H A 45 MCA / 55 M3/H - DEPRECIAÇÃO. AF_06/2015</v>
          </cell>
          <cell r="E8703" t="str">
            <v>H</v>
          </cell>
          <cell r="F8703" t="str">
            <v>1,20</v>
          </cell>
          <cell r="G8703" t="str">
            <v>1,20</v>
          </cell>
        </row>
        <row r="8704">
          <cell r="C8704" t="str">
            <v>SINAPI90647</v>
          </cell>
          <cell r="D8704" t="str">
            <v>BOMBA CENTRÍFUGA MONOESTÁGIO COM MOTOR ELÉTRICO MONOFÁSICO, POTÊNCIA 15 HP, DIÂMETRO DO ROTOR 173 MM, HM/Q = 30 MCA / 90 M3/H A 45 MCA / 55 M3/H - JUROS. AF_06/2015</v>
          </cell>
          <cell r="E8704" t="str">
            <v>H</v>
          </cell>
          <cell r="F8704" t="str">
            <v>0,27</v>
          </cell>
          <cell r="G8704" t="str">
            <v>0,27</v>
          </cell>
        </row>
        <row r="8705">
          <cell r="C8705" t="str">
            <v>SINAPI90648</v>
          </cell>
          <cell r="D8705" t="str">
            <v>BOMBA CENTRÍFUGA MONOESTÁGIO COM MOTOR ELÉTRICO MONOFÁSICO, POTÊNCIA 15 HP, DIÂMETRO DO ROTOR 173 MM, HM/Q = 30 MCA / 90 M3/H A 45 MCA / 55 M3/H - MANUTENÇÃO. AF_06/2015</v>
          </cell>
          <cell r="E8705" t="str">
            <v>H</v>
          </cell>
          <cell r="F8705" t="str">
            <v>1,31</v>
          </cell>
          <cell r="G8705" t="str">
            <v>1,31</v>
          </cell>
        </row>
        <row r="8706">
          <cell r="C8706" t="str">
            <v>SINAPI90649</v>
          </cell>
          <cell r="D8706" t="str">
            <v>BOMBA CENTRÍFUGA MONOESTÁGIO COM MOTOR ELÉTRICO MONOFÁSICO, POTÊNCIA 15 HP, DIÂMETRO DO ROTOR 173 MM, HM/Q = 30 MCA / 90 M3/H A 45 MCA / 55 M3/H - MATERIAIS NA OPERAÇÃO. AF_06/2015</v>
          </cell>
          <cell r="E8706" t="str">
            <v>H</v>
          </cell>
          <cell r="F8706" t="str">
            <v>7,60</v>
          </cell>
          <cell r="G8706" t="str">
            <v>7,60</v>
          </cell>
        </row>
        <row r="8707">
          <cell r="C8707" t="str">
            <v>SINAPI90652</v>
          </cell>
          <cell r="D8707" t="str">
            <v>BOMBA DE PROJEÇÃO DE CONCRETO SECO, POTÊNCIA 10 CV, VAZÃO 3 M3/H - DEPRECIAÇÃO. AF_06/2015</v>
          </cell>
          <cell r="E8707" t="str">
            <v>H</v>
          </cell>
          <cell r="F8707" t="str">
            <v>3,74</v>
          </cell>
          <cell r="G8707" t="str">
            <v>3,74</v>
          </cell>
        </row>
        <row r="8708">
          <cell r="C8708" t="str">
            <v>SINAPI90653</v>
          </cell>
          <cell r="D8708" t="str">
            <v>BOMBA DE PROJEÇÃO DE CONCRETO SECO, POTÊNCIA 10 CV, VAZÃO 3 M3/H - JUROS. AF_06/2015</v>
          </cell>
          <cell r="E8708" t="str">
            <v>H</v>
          </cell>
          <cell r="F8708" t="str">
            <v>0,86</v>
          </cell>
          <cell r="G8708" t="str">
            <v>0,86</v>
          </cell>
        </row>
        <row r="8709">
          <cell r="C8709" t="str">
            <v>SINAPI90654</v>
          </cell>
          <cell r="D8709" t="str">
            <v>BOMBA DE PROJEÇÃO DE CONCRETO SECO, POTÊNCIA 10 CV, VAZÃO 3 M3/H - MANUTENÇÃO. AF_06/2015</v>
          </cell>
          <cell r="E8709" t="str">
            <v>H</v>
          </cell>
          <cell r="F8709" t="str">
            <v>4,09</v>
          </cell>
          <cell r="G8709" t="str">
            <v>4,09</v>
          </cell>
        </row>
        <row r="8710">
          <cell r="C8710" t="str">
            <v>SINAPI90655</v>
          </cell>
          <cell r="D8710" t="str">
            <v>BOMBA DE PROJEÇÃO DE CONCRETO SECO, POTÊNCIA 10 CV, VAZÃO 3 M3/H - MATERIAIS NA OPERAÇÃO. AF_06/2015</v>
          </cell>
          <cell r="E8710" t="str">
            <v>H</v>
          </cell>
          <cell r="F8710" t="str">
            <v>5,00</v>
          </cell>
          <cell r="G8710" t="str">
            <v>5,00</v>
          </cell>
        </row>
        <row r="8711">
          <cell r="C8711" t="str">
            <v>SINAPI90658</v>
          </cell>
          <cell r="D8711" t="str">
            <v>BOMBA DE PROJEÇÃO DE CONCRETO SECO, POTÊNCIA 10 CV, VAZÃO 6 M3/H - DEPRECIAÇÃO. AF_06/2015</v>
          </cell>
          <cell r="E8711" t="str">
            <v>H</v>
          </cell>
          <cell r="F8711" t="str">
            <v>4,01</v>
          </cell>
          <cell r="G8711" t="str">
            <v>4,01</v>
          </cell>
        </row>
        <row r="8712">
          <cell r="C8712" t="str">
            <v>SINAPI90659</v>
          </cell>
          <cell r="D8712" t="str">
            <v>BOMBA DE PROJEÇÃO DE CONCRETO SECO, POTÊNCIA 10 CV, VAZÃO 6 M3/H - JUROS. AF_06/2015</v>
          </cell>
          <cell r="E8712" t="str">
            <v>H</v>
          </cell>
          <cell r="F8712" t="str">
            <v>0,92</v>
          </cell>
          <cell r="G8712" t="str">
            <v>0,92</v>
          </cell>
        </row>
        <row r="8713">
          <cell r="C8713" t="str">
            <v>SINAPI90660</v>
          </cell>
          <cell r="D8713" t="str">
            <v>BOMBA DE PROJEÇÃO DE CONCRETO SECO, POTÊNCIA 10 CV, VAZÃO 6 M3/H - MANUTENÇÃO. AF_06/2015</v>
          </cell>
          <cell r="E8713" t="str">
            <v>H</v>
          </cell>
          <cell r="F8713" t="str">
            <v>4,38</v>
          </cell>
          <cell r="G8713" t="str">
            <v>4,38</v>
          </cell>
        </row>
        <row r="8714">
          <cell r="C8714" t="str">
            <v>SINAPI90661</v>
          </cell>
          <cell r="D8714" t="str">
            <v>BOMBA DE PROJEÇÃO DE CONCRETO SECO, POTÊNCIA 10 CV, VAZÃO 6 M3/H - MATERIAIS NA OPERAÇÃO. AF_06/2015</v>
          </cell>
          <cell r="E8714" t="str">
            <v>H</v>
          </cell>
          <cell r="F8714" t="str">
            <v>5,00</v>
          </cell>
          <cell r="G8714" t="str">
            <v>5,00</v>
          </cell>
        </row>
        <row r="8715">
          <cell r="C8715" t="str">
            <v>SINAPI90664</v>
          </cell>
          <cell r="D8715" t="str">
            <v>PROJETOR PNEUMÁTICO DE ARGAMASSA PARA CHAPISCO E REBOCO COM RECIPIENTE ACOPLADO, TIPO CANEQUINHA, COM COMPRESSOR DE AR REBOCÁVEL VAZÃO 89 PCM E MOTOR DIESEL DE 20 CV - DEPRECIAÇÃO. AF_05/2023</v>
          </cell>
          <cell r="E8715" t="str">
            <v>H</v>
          </cell>
          <cell r="F8715" t="str">
            <v>7,11</v>
          </cell>
          <cell r="G8715" t="str">
            <v>7,11</v>
          </cell>
        </row>
        <row r="8716">
          <cell r="C8716" t="str">
            <v>SINAPI90665</v>
          </cell>
          <cell r="D8716" t="str">
            <v>PROJETOR PNEUMÁTICO DE ARGAMASSA PARA CHAPISCO E REBOCO COM RECIPIENTE ACOPLADO, TIPO CANEQUINHA, COM COMPRESSOR DE AR REBOCÁVEL VAZÃO 89 PCM E MOTOR DIESEL DE 20 CV - JUROS. AF_05/2023</v>
          </cell>
          <cell r="E8716" t="str">
            <v>H</v>
          </cell>
          <cell r="F8716" t="str">
            <v>1,89</v>
          </cell>
          <cell r="G8716" t="str">
            <v>1,89</v>
          </cell>
        </row>
        <row r="8717">
          <cell r="C8717" t="str">
            <v>SINAPI90666</v>
          </cell>
          <cell r="D8717" t="str">
            <v>PROJETOR PNEUMÁTICO DE ARGAMASSA PARA CHAPISCO E REBOCO COM RECIPIENTE ACOPLADO, TIPO CANEQUINHA, COM COMPRESSOR DE AR REBOCÁVEL VAZÃO 89 PCM E MOTOR DIESEL DE 20 CV - MANUTENÇÃO. AF_05/2023</v>
          </cell>
          <cell r="E8717" t="str">
            <v>H</v>
          </cell>
          <cell r="F8717" t="str">
            <v>9,33</v>
          </cell>
          <cell r="G8717" t="str">
            <v>9,33</v>
          </cell>
        </row>
        <row r="8718">
          <cell r="C8718" t="str">
            <v>SINAPI90667</v>
          </cell>
          <cell r="D8718" t="str">
            <v>PROJETOR PNEUMÁTICO DE ARGAMASSA PARA CHAPISCO E REBOCO COM RECIPIENTE ACOPLADO, TIPO CANEQUINHA, COM COMPRESSOR DE AR REBOCÁVEL VAZÃO 89 PCM E MOTOR DIESEL DE 20 CV - MATERIAIS NA OPERAÇÃO. AF_05/2023</v>
          </cell>
          <cell r="E8718" t="str">
            <v>H</v>
          </cell>
          <cell r="F8718" t="str">
            <v>14,86</v>
          </cell>
          <cell r="G8718" t="str">
            <v>14,86</v>
          </cell>
        </row>
        <row r="8719">
          <cell r="C8719" t="str">
            <v>SINAPI90670</v>
          </cell>
          <cell r="D8719" t="str">
            <v>PERFURATRIZ COM TORRE METÁLICA PARA EXECUÇÃO DE ESTACA HÉLICE CONTÍNUA, PROFUNDIDADE MÁXIMA DE 30 M, DIÂMETRO MÁXIMO DE 800 MM, POTÊNCIA INSTALADA DE 268 HP, MESA ROTATIVA COM TORQUE MÁXIMO DE 170 KNM - DEPRECIAÇÃO. AF_06/2015</v>
          </cell>
          <cell r="E8719" t="str">
            <v>H</v>
          </cell>
          <cell r="F8719" t="str">
            <v>211,88</v>
          </cell>
          <cell r="G8719" t="str">
            <v>211,88</v>
          </cell>
        </row>
        <row r="8720">
          <cell r="C8720" t="str">
            <v>SINAPI90671</v>
          </cell>
          <cell r="D8720" t="str">
            <v>PERFURATRIZ COM TORRE METÁLICA PARA EXECUÇÃO DE ESTACA HÉLICE CONTÍNUA, PROFUNDIDADE MÁXIMA DE 30 M, DIÂMETRO MÁXIMO DE 800 MM, POTÊNCIA INSTALADA DE 268 HP, MESA ROTATIVA COM TORQUE MÁXIMO DE 170 KNM - JUROS. AF_06/2015</v>
          </cell>
          <cell r="E8720" t="str">
            <v>H</v>
          </cell>
          <cell r="F8720" t="str">
            <v>56,84</v>
          </cell>
          <cell r="G8720" t="str">
            <v>56,84</v>
          </cell>
        </row>
        <row r="8721">
          <cell r="C8721" t="str">
            <v>SINAPI90672</v>
          </cell>
          <cell r="D8721" t="str">
            <v>PERFURATRIZ COM TORRE METÁLICA PARA EXECUÇÃO DE ESTACA HÉLICE CONTÍNUA, PROFUNDIDADE MÁXIMA DE 30 M, DIÂMETRO MÁXIMO DE 800 MM, POTÊNCIA INSTALADA DE 268 HP, MESA ROTATIVA COM TORQUE MÁXIMO DE 170 KNM - MANUTENÇÃO. AF_06/2015</v>
          </cell>
          <cell r="E8721" t="str">
            <v>H</v>
          </cell>
          <cell r="F8721" t="str">
            <v>265,15</v>
          </cell>
          <cell r="G8721" t="str">
            <v>265,15</v>
          </cell>
        </row>
        <row r="8722">
          <cell r="C8722" t="str">
            <v>SINAPI90673</v>
          </cell>
          <cell r="D8722" t="str">
            <v>PERFURATRIZ COM TORRE METÁLICA PARA EXECUÇÃO DE ESTACA HÉLICE CONTÍNUA, PROFUNDIDADE MÁXIMA DE 30 M, DIÂMETRO MÁXIMO DE 800 MM, POTÊNCIA INSTALADA DE 268 HP, MESA ROTATIVA COM TORQUE MÁXIMO DE 170 KNM - MATERIAIS NA OPERAÇÃO. AF_06/2015</v>
          </cell>
          <cell r="E8722" t="str">
            <v>H</v>
          </cell>
          <cell r="F8722" t="str">
            <v>118,74</v>
          </cell>
          <cell r="G8722" t="str">
            <v>118,74</v>
          </cell>
        </row>
        <row r="8723">
          <cell r="C8723" t="str">
            <v>SINAPI90676</v>
          </cell>
          <cell r="D8723" t="str">
            <v>PERFURATRIZ HIDRÁULICA SOBRE CAMINHÃO COM TRADO CURTO ACOPLADO, PROFUNDIDADE MÁXIMA DE 20 M, DIÂMETRO MÁXIMO DE 1500 MM, POTÊNCIA INSTALADA DE 137 HP, MESA ROTATIVA COM TORQUE MÁXIMO DE 30 KNM - DEPRECIAÇÃO. AF_06/2015</v>
          </cell>
          <cell r="E8723" t="str">
            <v>H</v>
          </cell>
          <cell r="F8723" t="str">
            <v>103,71</v>
          </cell>
          <cell r="G8723" t="str">
            <v>103,71</v>
          </cell>
        </row>
        <row r="8724">
          <cell r="C8724" t="str">
            <v>SINAPI90677</v>
          </cell>
          <cell r="D8724" t="str">
            <v>PERFURATRIZ HIDRÁULICA SOBRE CAMINHÃO COM TRADO CURTO ACOPLADO, PROFUNDIDADE MÁXIMA DE 20 M, DIÂMETRO MÁXIMO DE 1500 MM, POTÊNCIA INSTALADA DE 137 HP, MESA ROTATIVA COM TORQUE MÁXIMO DE 30 KNM - JUROS. AF_06/2015</v>
          </cell>
          <cell r="E8724" t="str">
            <v>H</v>
          </cell>
          <cell r="F8724" t="str">
            <v>31,14</v>
          </cell>
          <cell r="G8724" t="str">
            <v>31,14</v>
          </cell>
        </row>
        <row r="8725">
          <cell r="C8725" t="str">
            <v>SINAPI90678</v>
          </cell>
          <cell r="D8725" t="str">
            <v>PERFURATRIZ HIDRÁULICA SOBRE CAMINHÃO COM TRADO CURTO ACOPLADO, PROFUNDIDADE MÁXIMA DE 20 M, DIÂMETRO MÁXIMO DE 1500 MM, POTÊNCIA INSTALADA DE 137 HP, MESA ROTATIVA COM TORQUE MÁXIMO DE 30 KNM - MANUTENÇÃO. AF_06/2015</v>
          </cell>
          <cell r="E8725" t="str">
            <v>H</v>
          </cell>
          <cell r="F8725" t="str">
            <v>144,21</v>
          </cell>
          <cell r="G8725" t="str">
            <v>144,21</v>
          </cell>
        </row>
        <row r="8726">
          <cell r="C8726" t="str">
            <v>SINAPI90679</v>
          </cell>
          <cell r="D8726" t="str">
            <v>PERFURATRIZ HIDRÁULICA SOBRE CAMINHÃO COM TRADO CURTO ACOPLADO, PROFUNDIDADE MÁXIMA DE 20 M, DIÂMETRO MÁXIMO DE 1500 MM, POTÊNCIA INSTALADA DE 137 HP, MESA ROTATIVA COM TORQUE MÁXIMO DE 30 KNM - MATERIAIS NA OPERAÇÃO. AF_06/2015</v>
          </cell>
          <cell r="E8726" t="str">
            <v>H</v>
          </cell>
          <cell r="F8726" t="str">
            <v>91,06</v>
          </cell>
          <cell r="G8726" t="str">
            <v>91,06</v>
          </cell>
        </row>
        <row r="8727">
          <cell r="C8727" t="str">
            <v>SINAPI90682</v>
          </cell>
          <cell r="D8727" t="str">
            <v>MANIPULADOR TELESCÓPICO, POTÊNCIA DE 85 HP, CAPACIDADE DE CARGA DE 3.500 KG, ALTURA MÁXIMA DE ELEVAÇÃO DE 12,3 M - DEPRECIAÇÃO. AF_05/2023</v>
          </cell>
          <cell r="E8727" t="str">
            <v>H</v>
          </cell>
          <cell r="F8727" t="str">
            <v>24,93</v>
          </cell>
          <cell r="G8727" t="str">
            <v>24,93</v>
          </cell>
        </row>
        <row r="8728">
          <cell r="C8728" t="str">
            <v>SINAPI90683</v>
          </cell>
          <cell r="D8728" t="str">
            <v>MANIPULADOR TELESCÓPICO, POTÊNCIA DE 85 HP, CAPACIDADE DE CARGA DE 3.500 KG, ALTURA MÁXIMA DE ELEVAÇÃO DE 12,3 M - JUROS. AF_05/2023</v>
          </cell>
          <cell r="E8728" t="str">
            <v>H</v>
          </cell>
          <cell r="F8728" t="str">
            <v>6,15</v>
          </cell>
          <cell r="G8728" t="str">
            <v>6,15</v>
          </cell>
        </row>
        <row r="8729">
          <cell r="C8729" t="str">
            <v>SINAPI90684</v>
          </cell>
          <cell r="D8729" t="str">
            <v>MANIPULADOR TELESCÓPICO, POTÊNCIA DE 85 HP, CAPACIDADE DE CARGA DE 3.500 KG, ALTURA MÁXIMA DE ELEVAÇÃO DE 12,3 M - MANUTENÇÃO. AF_05/2023</v>
          </cell>
          <cell r="E8729" t="str">
            <v>H</v>
          </cell>
          <cell r="F8729" t="str">
            <v>29,08</v>
          </cell>
          <cell r="G8729" t="str">
            <v>29,08</v>
          </cell>
        </row>
        <row r="8730">
          <cell r="C8730" t="str">
            <v>SINAPI90685</v>
          </cell>
          <cell r="D8730" t="str">
            <v>MANIPULADOR TELESCÓPICO, POTÊNCIA DE 85 HP, CAPACIDADE DE CARGA DE 3.500 KG, ALTURA MÁXIMA DE ELEVAÇÃO DE 12,3 M - MATERIAIS NA OPERAÇÃO. AF_05/2023</v>
          </cell>
          <cell r="E8730" t="str">
            <v>H</v>
          </cell>
          <cell r="F8730" t="str">
            <v>56,50</v>
          </cell>
          <cell r="G8730" t="str">
            <v>56,50</v>
          </cell>
        </row>
        <row r="8731">
          <cell r="C8731" t="str">
            <v>SINAPI90688</v>
          </cell>
          <cell r="D8731" t="str">
            <v>MINICARREGADEIRA SOBRE RODAS, POTÊNCIA LÍQUIDA DE 47 HP, CAPACIDADE NOMINAL DE OPERAÇÃO DE 646 KG - DEPRECIAÇÃO. AF_06/2015</v>
          </cell>
          <cell r="E8731" t="str">
            <v>H</v>
          </cell>
          <cell r="F8731" t="str">
            <v>24,40</v>
          </cell>
          <cell r="G8731" t="str">
            <v>24,40</v>
          </cell>
        </row>
        <row r="8732">
          <cell r="C8732" t="str">
            <v>SINAPI90689</v>
          </cell>
          <cell r="D8732" t="str">
            <v>MINICARREGADEIRA SOBRE RODAS, POTÊNCIA LÍQUIDA DE 47 HP, CAPACIDADE NOMINAL DE OPERAÇÃO DE 646 KG - JUROS. AF_06/2015</v>
          </cell>
          <cell r="E8732" t="str">
            <v>H</v>
          </cell>
          <cell r="F8732" t="str">
            <v>4,81</v>
          </cell>
          <cell r="G8732" t="str">
            <v>4,81</v>
          </cell>
        </row>
        <row r="8733">
          <cell r="C8733" t="str">
            <v>SINAPI90690</v>
          </cell>
          <cell r="D8733" t="str">
            <v>MINICARREGADEIRA SOBRE RODAS, POTÊNCIA LÍQUIDA DE 47 HP, CAPACIDADE NOMINAL DE OPERAÇÃO DE 646 KG - MANUTENÇÃO. AF_06/2015</v>
          </cell>
          <cell r="E8733" t="str">
            <v>H</v>
          </cell>
          <cell r="F8733" t="str">
            <v>30,50</v>
          </cell>
          <cell r="G8733" t="str">
            <v>30,50</v>
          </cell>
        </row>
        <row r="8734">
          <cell r="C8734" t="str">
            <v>SINAPI90691</v>
          </cell>
          <cell r="D8734" t="str">
            <v>MINICARREGADEIRA SOBRE RODAS, POTÊNCIA LÍQUIDA DE 47 HP, CAPACIDADE NOMINAL DE OPERAÇÃO DE 646 KG - MATERIAIS NA OPERAÇÃO. AF_06/2015</v>
          </cell>
          <cell r="E8734" t="str">
            <v>H</v>
          </cell>
          <cell r="F8734" t="str">
            <v>39,56</v>
          </cell>
          <cell r="G8734" t="str">
            <v>39,56</v>
          </cell>
        </row>
        <row r="8735">
          <cell r="C8735" t="str">
            <v>SINAPI90957</v>
          </cell>
          <cell r="D8735" t="str">
            <v>COMPRESSOR DE AR REBOCÁVEL, VAZÃO 189 PCM, PRESSÃO EFETIVA DE TRABALHO 102 PSI, MOTOR DIESEL, POTÊNCIA 63 CV - DEPRECIAÇÃO. AF_06/2015</v>
          </cell>
          <cell r="E8735" t="str">
            <v>H</v>
          </cell>
          <cell r="F8735" t="str">
            <v>5,29</v>
          </cell>
          <cell r="G8735" t="str">
            <v>5,29</v>
          </cell>
        </row>
        <row r="8736">
          <cell r="C8736" t="str">
            <v>SINAPI90958</v>
          </cell>
          <cell r="D8736" t="str">
            <v>COMPRESSOR DE AR REBOCÁVEL, VAZÃO 189 PCM, PRESSÃO EFETIVA DE TRABALHO 102 PSI, MOTOR DIESEL, POTÊNCIA 63 CV - JUROS. AF_06/2015</v>
          </cell>
          <cell r="E8736" t="str">
            <v>H</v>
          </cell>
          <cell r="F8736" t="str">
            <v>1,42</v>
          </cell>
          <cell r="G8736" t="str">
            <v>1,42</v>
          </cell>
        </row>
        <row r="8737">
          <cell r="C8737" t="str">
            <v>SINAPI90960</v>
          </cell>
          <cell r="D8737" t="str">
            <v>COMPRESSOR DE AR REBOCÁVEL, VAZÃO 89 PCM, PRESSÃO EFETIVA DE TRABALHO 102 PSI, MOTOR DIESEL, POTÊNCIA 20 CV - DEPRECIAÇÃO. AF_06/2015</v>
          </cell>
          <cell r="E8737" t="str">
            <v>H</v>
          </cell>
          <cell r="F8737" t="str">
            <v>7,07</v>
          </cell>
          <cell r="G8737" t="str">
            <v>7,07</v>
          </cell>
        </row>
        <row r="8738">
          <cell r="C8738" t="str">
            <v>SINAPI90961</v>
          </cell>
          <cell r="D8738" t="str">
            <v>COMPRESSOR DE AR REBOCÁVEL, VAZÃO 89 PCM, PRESSÃO EFETIVA DE TRABALHO 102 PSI, MOTOR DIESEL, POTÊNCIA 20 CV - JUROS. AF_06/2015</v>
          </cell>
          <cell r="E8738" t="str">
            <v>H</v>
          </cell>
          <cell r="F8738" t="str">
            <v>1,89</v>
          </cell>
          <cell r="G8738" t="str">
            <v>1,89</v>
          </cell>
        </row>
        <row r="8739">
          <cell r="C8739" t="str">
            <v>SINAPI90962</v>
          </cell>
          <cell r="D8739" t="str">
            <v>COMPRESSOR DE AR REBOCÁVEL, VAZÃO 89 PCM, PRESSÃO EFETIVA DE TRABALHO 102 PSI, MOTOR DIESEL, POTÊNCIA 20 CV - MANUTENÇÃO. AF_06/2015</v>
          </cell>
          <cell r="E8739" t="str">
            <v>H</v>
          </cell>
          <cell r="F8739" t="str">
            <v>8,85</v>
          </cell>
          <cell r="G8739" t="str">
            <v>8,85</v>
          </cell>
        </row>
        <row r="8740">
          <cell r="C8740" t="str">
            <v>SINAPI90963</v>
          </cell>
          <cell r="D8740" t="str">
            <v>COMPRESSOR DE AR REBOCÁVEL, VAZÃO 89 PCM, PRESSÃO EFETIVA DE TRABALHO 102 PSI, MOTOR DIESEL, POTÊNCIA 20 CV - MATERIAIS NA OPERAÇÃO. AF_06/2015</v>
          </cell>
          <cell r="E8740" t="str">
            <v>H</v>
          </cell>
          <cell r="F8740" t="str">
            <v>14,85</v>
          </cell>
          <cell r="G8740" t="str">
            <v>14,85</v>
          </cell>
        </row>
        <row r="8741">
          <cell r="C8741" t="str">
            <v>SINAPI90968</v>
          </cell>
          <cell r="D8741" t="str">
            <v>COMPRESSOR DE AR REBOCAVEL, VAZÃO 250 PCM, PRESSAO DE TRABALHO 102 PSI, MOTOR A DIESEL POTÊNCIA 81 CV - DEPRECIAÇÃO. AF_06/2015</v>
          </cell>
          <cell r="E8741" t="str">
            <v>H</v>
          </cell>
          <cell r="F8741" t="str">
            <v>7,09</v>
          </cell>
          <cell r="G8741" t="str">
            <v>7,09</v>
          </cell>
        </row>
        <row r="8742">
          <cell r="C8742" t="str">
            <v>SINAPI90969</v>
          </cell>
          <cell r="D8742" t="str">
            <v>COMPRESSOR DE AR REBOCAVEL, VAZÃO 250 PCM, PRESSAO DE TRABALHO 102 PSI, MOTOR A DIESEL POTÊNCIA 81 CV - JUROS. AF_06/2015</v>
          </cell>
          <cell r="E8742" t="str">
            <v>H</v>
          </cell>
          <cell r="F8742" t="str">
            <v>1,90</v>
          </cell>
          <cell r="G8742" t="str">
            <v>1,90</v>
          </cell>
        </row>
        <row r="8743">
          <cell r="C8743" t="str">
            <v>SINAPI90970</v>
          </cell>
          <cell r="D8743" t="str">
            <v>COMPRESSOR DE AR REBOCAVEL, VAZÃO 250 PCM, PRESSAO DE TRABALHO 102 PSI, MOTOR A DIESEL POTÊNCIA 81 CV - MANUTENÇÃO. AF_06/2015</v>
          </cell>
          <cell r="E8743" t="str">
            <v>H</v>
          </cell>
          <cell r="F8743" t="str">
            <v>8,88</v>
          </cell>
          <cell r="G8743" t="str">
            <v>8,88</v>
          </cell>
        </row>
        <row r="8744">
          <cell r="C8744" t="str">
            <v>SINAPI90971</v>
          </cell>
          <cell r="D8744" t="str">
            <v>COMPRESSOR DE AR REBOCAVEL, VAZÃO 250 PCM, PRESSAO DE TRABALHO 102 PSI, MOTOR A DIESEL POTÊNCIA 81 CV - MATERIAIS NA OPERAÇÃO. AF_06/2015</v>
          </cell>
          <cell r="E8744" t="str">
            <v>H</v>
          </cell>
          <cell r="F8744" t="str">
            <v>60,17</v>
          </cell>
          <cell r="G8744" t="str">
            <v>60,17</v>
          </cell>
        </row>
        <row r="8745">
          <cell r="C8745" t="str">
            <v>SINAPI90975</v>
          </cell>
          <cell r="D8745" t="str">
            <v>COMPRESSOR DE AR REBOCÁVEL, VAZÃO 748 PCM, PRESSÃO EFETIVA DE TRABALHO 102 PSI, MOTOR DIESEL, POTÊNCIA 210 CV - DEPRECIAÇÃO. AF_06/2015</v>
          </cell>
          <cell r="E8745" t="str">
            <v>H</v>
          </cell>
          <cell r="F8745" t="str">
            <v>18,01</v>
          </cell>
          <cell r="G8745" t="str">
            <v>18,01</v>
          </cell>
        </row>
        <row r="8746">
          <cell r="C8746" t="str">
            <v>SINAPI90976</v>
          </cell>
          <cell r="D8746" t="str">
            <v>COMPRESSOR DE AR REBOCÁVEL, VAZÃO 748 PCM, PRESSÃO EFETIVA DE TRABALHO 102 PSI, MOTOR DIESEL, POTÊNCIA 210 CV - JUROS. AF_06/2015</v>
          </cell>
          <cell r="E8746" t="str">
            <v>H</v>
          </cell>
          <cell r="F8746" t="str">
            <v>4,83</v>
          </cell>
          <cell r="G8746" t="str">
            <v>4,83</v>
          </cell>
        </row>
        <row r="8747">
          <cell r="C8747" t="str">
            <v>SINAPI90977</v>
          </cell>
          <cell r="D8747" t="str">
            <v>COMPRESSOR DE AR REBOCÁVEL, VAZÃO 748 PCM, PRESSÃO EFETIVA DE TRABALHO 102 PSI, MOTOR DIESEL, POTÊNCIA 210 CV - MANUTENÇÃO. AF_06/2015</v>
          </cell>
          <cell r="E8747" t="str">
            <v>H</v>
          </cell>
          <cell r="F8747" t="str">
            <v>22,55</v>
          </cell>
          <cell r="G8747" t="str">
            <v>22,55</v>
          </cell>
        </row>
        <row r="8748">
          <cell r="C8748" t="str">
            <v>SINAPI90978</v>
          </cell>
          <cell r="D8748" t="str">
            <v>COMPRESSOR DE AR REBOCÁVEL, VAZÃO 748 PCM, PRESSÃO EFETIVA DE TRABALHO 102 PSI, MOTOR DIESEL, POTÊNCIA 210 CV - MATERIAIS NA OPERAÇÃO. AF_06/2015</v>
          </cell>
          <cell r="E8748" t="str">
            <v>H</v>
          </cell>
          <cell r="F8748" t="str">
            <v>156,10</v>
          </cell>
          <cell r="G8748" t="str">
            <v>156,10</v>
          </cell>
        </row>
        <row r="8749">
          <cell r="C8749" t="str">
            <v>SINAPI90992</v>
          </cell>
          <cell r="D8749" t="str">
            <v>COMPRESSOR DE AR REBOCAVEL, VAZÃO 400 PCM, PRESSAO DE TRABALHO 102 PSI, MOTOR A DIESEL POTÊNCIA 110 CV - DEPRECIAÇÃO. AF_06/2015</v>
          </cell>
          <cell r="E8749" t="str">
            <v>H</v>
          </cell>
          <cell r="F8749" t="str">
            <v>8,41</v>
          </cell>
          <cell r="G8749" t="str">
            <v>8,41</v>
          </cell>
        </row>
        <row r="8750">
          <cell r="C8750" t="str">
            <v>SINAPI90993</v>
          </cell>
          <cell r="D8750" t="str">
            <v>COMPRESSOR DE AR REBOCAVEL, VAZÃO 400 PCM, PRESSAO DE TRABALHO 102 PSI, MOTOR A DIESEL POTÊNCIA 110 CV - JUROS. AF_06/2015</v>
          </cell>
          <cell r="E8750" t="str">
            <v>H</v>
          </cell>
          <cell r="F8750" t="str">
            <v>2,25</v>
          </cell>
          <cell r="G8750" t="str">
            <v>2,25</v>
          </cell>
        </row>
        <row r="8751">
          <cell r="C8751" t="str">
            <v>SINAPI90994</v>
          </cell>
          <cell r="D8751" t="str">
            <v>COMPRESSOR DE AR REBOCAVEL, VAZÃO 400 PCM, PRESSAO DE TRABALHO 102 PSI, MOTOR A DIESEL POTÊNCIA 110 CV - MANUTENÇÃO. AF_06/2015</v>
          </cell>
          <cell r="E8751" t="str">
            <v>H</v>
          </cell>
          <cell r="F8751" t="str">
            <v>10,53</v>
          </cell>
          <cell r="G8751" t="str">
            <v>10,53</v>
          </cell>
        </row>
        <row r="8752">
          <cell r="C8752" t="str">
            <v>SINAPI90995</v>
          </cell>
          <cell r="D8752" t="str">
            <v>COMPRESSOR DE AR REBOCAVEL, VAZÃO 400 PCM, PRESSAO DE TRABALHO 102 PSI, MOTOR A DIESEL POTÊNCIA 110 CV - MATERIAIS NA OPERAÇÃO. AF_06/2015</v>
          </cell>
          <cell r="E8752" t="str">
            <v>H</v>
          </cell>
          <cell r="F8752" t="str">
            <v>81,73</v>
          </cell>
          <cell r="G8752" t="str">
            <v>81,73</v>
          </cell>
        </row>
        <row r="8753">
          <cell r="C8753" t="str">
            <v>SINAPI91021</v>
          </cell>
          <cell r="D8753" t="str">
            <v>PERFURATRIZ HIDRÁULICA SOBRE CAMINHÃO COM TRADO CURTO ACOPLADO, PROFUNDIDADE MÁXIMA DE 20 M, DIÂMETRO MÁXIMO DE 1500 MM, POTÊNCIA INSTALADA DE 137 HP, MESA ROTATIVA COM TORQUE MÁXIMO DE 30 KNM - IMPOSTOS E SEGUROS. AF_06/2015</v>
          </cell>
          <cell r="E8753" t="str">
            <v>H</v>
          </cell>
          <cell r="F8753" t="str">
            <v>12,61</v>
          </cell>
          <cell r="G8753" t="str">
            <v>12,61</v>
          </cell>
        </row>
        <row r="8754">
          <cell r="C8754" t="str">
            <v>SINAPI91026</v>
          </cell>
          <cell r="D8754" t="str">
            <v>CAMINHÃO TRUCADO (C/ TERCEIRO EIXO) ELETRÔNICO - POTÊNCIA 231CV - PBT = 22000KG - DIST. ENTRE EIXOS 5170 MM - INCLUI CARROCERIA FIXA ABERTA DE MADEIRA - DEPRECIAÇÃO. AF_06/2015</v>
          </cell>
          <cell r="E8754" t="str">
            <v>H</v>
          </cell>
          <cell r="F8754" t="str">
            <v>24,74</v>
          </cell>
          <cell r="G8754" t="str">
            <v>24,74</v>
          </cell>
        </row>
        <row r="8755">
          <cell r="C8755" t="str">
            <v>SINAPI91027</v>
          </cell>
          <cell r="D8755" t="str">
            <v>CAMINHÃO TRUCADO (C/ TERCEIRO EIXO) ELETRÔNICO - POTÊNCIA 231CV - PBT = 22000KG - DIST. ENTRE EIXOS 5170 MM - INCLUI CARROCERIA FIXA ABERTA DE MADEIRA - JUROS. AF_06/2015</v>
          </cell>
          <cell r="E8755" t="str">
            <v>H</v>
          </cell>
          <cell r="F8755" t="str">
            <v>9,92</v>
          </cell>
          <cell r="G8755" t="str">
            <v>9,92</v>
          </cell>
        </row>
        <row r="8756">
          <cell r="C8756" t="str">
            <v>SINAPI91028</v>
          </cell>
          <cell r="D8756" t="str">
            <v>CAMINHÃO TRUCADO (C/ TERCEIRO EIXO) ELETRÔNICO - POTÊNCIA 231CV - PBT = 22000KG - DIST. ENTRE EIXOS 5170 MM - INCLUI CARROCERIA FIXA ABERTA DE MADEIRA - IMPOSTOS E SEGUROS. AF_06/2015</v>
          </cell>
          <cell r="E8756" t="str">
            <v>H</v>
          </cell>
          <cell r="F8756" t="str">
            <v>4,01</v>
          </cell>
          <cell r="G8756" t="str">
            <v>4,01</v>
          </cell>
        </row>
        <row r="8757">
          <cell r="C8757" t="str">
            <v>SINAPI91029</v>
          </cell>
          <cell r="D8757" t="str">
            <v>CAMINHÃO TRUCADO (C/ TERCEIRO EIXO) ELETRÔNICO - POTÊNCIA 231CV - PBT = 22000KG - DIST. ENTRE EIXOS 5170 MM - INCLUI CARROCERIA FIXA ABERTA DE MADEIRA - MANUTENÇÃO. AF_06/2015</v>
          </cell>
          <cell r="E8757" t="str">
            <v>H</v>
          </cell>
          <cell r="F8757" t="str">
            <v>45,37</v>
          </cell>
          <cell r="G8757" t="str">
            <v>45,37</v>
          </cell>
        </row>
        <row r="8758">
          <cell r="C8758" t="str">
            <v>SINAPI91030</v>
          </cell>
          <cell r="D8758" t="str">
            <v>CAMINHÃO TRUCADO (C/ TERCEIRO EIXO) ELETRÔNICO - POTÊNCIA 231CV - PBT = 22000KG - DIST. ENTRE EIXOS 5170 MM - INCLUI CARROCERIA FIXA ABERTA DE MADEIRA - MATERIAIS NA OPERAÇÃO. AF_06/2015</v>
          </cell>
          <cell r="E8758" t="str">
            <v>H</v>
          </cell>
          <cell r="F8758" t="str">
            <v>145,64</v>
          </cell>
          <cell r="G8758" t="str">
            <v>145,64</v>
          </cell>
        </row>
        <row r="8759">
          <cell r="C8759" t="str">
            <v>SINAPI91273</v>
          </cell>
          <cell r="D8759" t="str">
            <v>PLACA VIBRATÓRIA REVERSÍVEL COM MOTOR 4 TEMPOS A GASOLINA, FORÇA CENTRÍFUGA DE 25 KN (2500 KGF), POTÊNCIA 5,5 CV - DEPRECIAÇÃO. AF_08/2015</v>
          </cell>
          <cell r="E8759" t="str">
            <v>H</v>
          </cell>
          <cell r="F8759" t="str">
            <v>0,56</v>
          </cell>
          <cell r="G8759" t="str">
            <v>0,56</v>
          </cell>
        </row>
        <row r="8760">
          <cell r="C8760" t="str">
            <v>SINAPI91274</v>
          </cell>
          <cell r="D8760" t="str">
            <v>PLACA VIBRATÓRIA REVERSÍVEL COM MOTOR 4 TEMPOS A GASOLINA, FORÇA CENTRÍFUGA DE 25 KN (2500 KGF), POTÊNCIA 5,5 CV - JUROS. AF_08/2015</v>
          </cell>
          <cell r="E8760" t="str">
            <v>H</v>
          </cell>
          <cell r="F8760" t="str">
            <v>0,15</v>
          </cell>
          <cell r="G8760" t="str">
            <v>0,15</v>
          </cell>
        </row>
        <row r="8761">
          <cell r="C8761" t="str">
            <v>SINAPI91275</v>
          </cell>
          <cell r="D8761" t="str">
            <v>PLACA VIBRATÓRIA REVERSÍVEL COM MOTOR 4 TEMPOS A GASOLINA, FORÇA CENTRÍFUGA DE 25 KN (2500 KGF), POTÊNCIA 5,5 CV - MANUTENÇÃO. AF_08/2015</v>
          </cell>
          <cell r="E8761" t="str">
            <v>H</v>
          </cell>
          <cell r="F8761" t="str">
            <v>0,70</v>
          </cell>
          <cell r="G8761" t="str">
            <v>0,70</v>
          </cell>
        </row>
        <row r="8762">
          <cell r="C8762" t="str">
            <v>SINAPI91276</v>
          </cell>
          <cell r="D8762" t="str">
            <v>PLACA VIBRATÓRIA REVERSÍVEL COM MOTOR 4 TEMPOS A GASOLINA, FORÇA CENTRÍFUGA DE 25 KN (2500 KGF), POTÊNCIA 5,5 CV - MATERIAIS NA OPERAÇÃO. AF_08/2015</v>
          </cell>
          <cell r="E8762" t="str">
            <v>H</v>
          </cell>
          <cell r="F8762" t="str">
            <v>8,36</v>
          </cell>
          <cell r="G8762" t="str">
            <v>8,36</v>
          </cell>
        </row>
        <row r="8763">
          <cell r="C8763" t="str">
            <v>SINAPI91279</v>
          </cell>
          <cell r="D8763" t="str">
            <v>CORTADORA DE PISO COM MOTOR 4 TEMPOS A GASOLINA, POTÊNCIA DE 13 HP, COM DISCO DE CORTE DIAMANTADO SEGMENTADO PARA CONCRETO, DIÂMETRO DE 350 MM, FURO DE 1" (14 X 1") - DEPRECIAÇÃO. AF_08/2015</v>
          </cell>
          <cell r="E8763" t="str">
            <v>H</v>
          </cell>
          <cell r="F8763" t="str">
            <v>0,92</v>
          </cell>
          <cell r="G8763" t="str">
            <v>0,92</v>
          </cell>
        </row>
        <row r="8764">
          <cell r="C8764" t="str">
            <v>SINAPI91280</v>
          </cell>
          <cell r="D8764" t="str">
            <v>CORTADORA DE PISO COM MOTOR 4 TEMPOS A GASOLINA, POTÊNCIA DE 13 HP, COM DISCO DE CORTE DIAMANTADO SEGMENTADO PARA CONCRETO, DIÂMETRO DE 350 MM, FURO DE 1" (14 X 1") - JUROS. AF_08/2015</v>
          </cell>
          <cell r="E8764" t="str">
            <v>H</v>
          </cell>
          <cell r="F8764" t="str">
            <v>0,20</v>
          </cell>
          <cell r="G8764" t="str">
            <v>0,20</v>
          </cell>
        </row>
        <row r="8765">
          <cell r="C8765" t="str">
            <v>SINAPI91281</v>
          </cell>
          <cell r="D8765" t="str">
            <v>CORTADORA DE PISO COM MOTOR 4 TEMPOS A GASOLINA, POTÊNCIA DE 13 HP, COM DISCO DE CORTE DIAMANTADO SEGMENTADO PARA CONCRETO, DIÂMETRO DE 350 MM, FURO DE 1" (14 X 1") - MANUTENÇÃO. AF_08/2015</v>
          </cell>
          <cell r="E8765" t="str">
            <v>H</v>
          </cell>
          <cell r="F8765" t="str">
            <v>1,16</v>
          </cell>
          <cell r="G8765" t="str">
            <v>1,16</v>
          </cell>
        </row>
        <row r="8766">
          <cell r="C8766" t="str">
            <v>SINAPI91282</v>
          </cell>
          <cell r="D8766" t="str">
            <v>CORTADORA DE PISO COM MOTOR 4 TEMPOS A GASOLINA, POTÊNCIA DE 13 HP, COM DISCO DE CORTE DIAMANTADO SEGMENTADO PARA CONCRETO, DIÂMETRO DE 350 MM, FURO DE 1" (14 X 1") - MATERIAIS NA OPERAÇÃO. AF_08/2015</v>
          </cell>
          <cell r="E8766" t="str">
            <v>H</v>
          </cell>
          <cell r="F8766" t="str">
            <v>8,42</v>
          </cell>
          <cell r="G8766" t="str">
            <v>8,42</v>
          </cell>
        </row>
        <row r="8767">
          <cell r="C8767" t="str">
            <v>SINAPI91354</v>
          </cell>
          <cell r="D8767" t="str">
            <v>CAMINHÃO TOCO, PESO BRUTO TOTAL 14.300 KG, CARGA ÚTIL MÁXIMA 9590 KG, DISTÂNCIA ENTRE EIXOS 4,76 M, POTÊNCIA 185 CV (NÃO INCLUI CARROCERIA) - DEPRECIAÇÃO. AF_06/2014</v>
          </cell>
          <cell r="E8767" t="str">
            <v>H</v>
          </cell>
          <cell r="F8767" t="str">
            <v>17,61</v>
          </cell>
          <cell r="G8767" t="str">
            <v>17,61</v>
          </cell>
        </row>
        <row r="8768">
          <cell r="C8768" t="str">
            <v>SINAPI91355</v>
          </cell>
          <cell r="D8768" t="str">
            <v>CAMINHÃO TOCO, PESO BRUTO TOTAL 14.300 KG, CARGA ÚTIL MÁXIMA 9590 KG, DISTÂNCIA ENTRE EIXOS 4,76 M, POTÊNCIA 185 CV (NÃO INCLUI CARROCERIA) - JUROS. AF_06/2014</v>
          </cell>
          <cell r="E8768" t="str">
            <v>H</v>
          </cell>
          <cell r="F8768" t="str">
            <v>7,24</v>
          </cell>
          <cell r="G8768" t="str">
            <v>7,24</v>
          </cell>
        </row>
        <row r="8769">
          <cell r="C8769" t="str">
            <v>SINAPI91356</v>
          </cell>
          <cell r="D8769" t="str">
            <v>CAMINHÃO TOCO, PESO BRUTO TOTAL 14.300 KG, CARGA ÚTIL MÁXIMA 9590 KG, DISTÂNCIA ENTRE EIXOS 4,76 M, POTÊNCIA 185 CV (NÃO INCLUI CARROCERIA) - IMPOSTOS E SEGUROS. AF_06/2014</v>
          </cell>
          <cell r="E8769" t="str">
            <v>H</v>
          </cell>
          <cell r="F8769" t="str">
            <v>2,92</v>
          </cell>
          <cell r="G8769" t="str">
            <v>2,92</v>
          </cell>
        </row>
        <row r="8770">
          <cell r="C8770" t="str">
            <v>SINAPI91359</v>
          </cell>
          <cell r="D8770" t="str">
            <v>CAMINHÃO PIPA 6.000 L, PESO BRUTO TOTAL 13.000 KG, DISTÂNCIA ENTRE EIXOS 4,80 M, POTÊNCIA 189 CV INCLUSIVE TANQUE DE AÇO PARA TRANSPORTE DE ÁGUA, CAPACIDADE 6 M3 - DEPRECIAÇÃO. AF_06/2014</v>
          </cell>
          <cell r="E8770" t="str">
            <v>H</v>
          </cell>
          <cell r="F8770" t="str">
            <v>20,99</v>
          </cell>
          <cell r="G8770" t="str">
            <v>20,99</v>
          </cell>
        </row>
        <row r="8771">
          <cell r="C8771" t="str">
            <v>SINAPI91360</v>
          </cell>
          <cell r="D8771" t="str">
            <v>CAMINHÃO PIPA 6.000 L, PESO BRUTO TOTAL 13.000 KG, DISTÂNCIA ENTRE EIXOS 4,80 M, POTÊNCIA 189 CV INCLUSIVE TANQUE DE AÇO PARA TRANSPORTE DE ÁGUA, CAPACIDADE 6 M3 - JUROS. AF_06/2014</v>
          </cell>
          <cell r="E8771" t="str">
            <v>H</v>
          </cell>
          <cell r="F8771" t="str">
            <v>8,03</v>
          </cell>
          <cell r="G8771" t="str">
            <v>8,03</v>
          </cell>
        </row>
        <row r="8772">
          <cell r="C8772" t="str">
            <v>SINAPI91361</v>
          </cell>
          <cell r="D8772" t="str">
            <v>CAMINHÃO PIPA 6.000 L, PESO BRUTO TOTAL 13.000 KG, DISTÂNCIA ENTRE EIXOS 4,80 M, POTÊNCIA 189 CV INCLUSIVE TANQUE DE AÇO PARA TRANSPORTE DE ÁGUA, CAPACIDADE 6 M3 - IMPOSTOS E SEGUROS. AF_06/2014</v>
          </cell>
          <cell r="E8772" t="str">
            <v>H</v>
          </cell>
          <cell r="F8772" t="str">
            <v>3,24</v>
          </cell>
          <cell r="G8772" t="str">
            <v>3,24</v>
          </cell>
        </row>
        <row r="8773">
          <cell r="C8773" t="str">
            <v>SINAPI91367</v>
          </cell>
          <cell r="D8773" t="str">
            <v>CAMINHÃO BASCULANTE 6 M3, PESO BRUTO TOTAL 16.000 KG, CARGA ÚTIL MÁXIMA 13.071 KG, DISTÂNCIA ENTRE EIXOS 4,80 M, POTÊNCIA 230 CV INCLUSIVE CAÇAMBA METÁLICA - DEPRECIAÇÃO. AF_06/2014</v>
          </cell>
          <cell r="E8773" t="str">
            <v>H</v>
          </cell>
          <cell r="F8773" t="str">
            <v>22,14</v>
          </cell>
          <cell r="G8773" t="str">
            <v>22,14</v>
          </cell>
        </row>
        <row r="8774">
          <cell r="C8774" t="str">
            <v>SINAPI91368</v>
          </cell>
          <cell r="D8774" t="str">
            <v>CAMINHÃO BASCULANTE 6 M3, PESO BRUTO TOTAL 16.000 KG, CARGA ÚTIL MÁXIMA 13.071 KG, DISTÂNCIA ENTRE EIXOS 4,80 M, POTÊNCIA 230 CV INCLUSIVE CAÇAMBA METÁLICA - JUROS. AF_06/2014</v>
          </cell>
          <cell r="E8774" t="str">
            <v>H</v>
          </cell>
          <cell r="F8774" t="str">
            <v>8,50</v>
          </cell>
          <cell r="G8774" t="str">
            <v>8,50</v>
          </cell>
        </row>
        <row r="8775">
          <cell r="C8775" t="str">
            <v>SINAPI91369</v>
          </cell>
          <cell r="D8775" t="str">
            <v>CAMINHÃO BASCULANTE 6 M3, PESO BRUTO TOTAL 16.000 KG, CARGA ÚTIL MÁXIMA 13.071 KG, DISTÂNCIA ENTRE EIXOS 4,80 M, POTÊNCIA 230 CV INCLUSIVE CAÇAMBA METÁLICA - IMPOSTOS E SEGUROS. AF_06/2014</v>
          </cell>
          <cell r="E8775" t="str">
            <v>H</v>
          </cell>
          <cell r="F8775" t="str">
            <v>3,43</v>
          </cell>
          <cell r="G8775" t="str">
            <v>3,43</v>
          </cell>
        </row>
        <row r="8776">
          <cell r="C8776" t="str">
            <v>SINAPI91375</v>
          </cell>
          <cell r="D8776" t="str">
            <v>CAMINHÃO TOCO, PESO BRUTO TOTAL 16.000 KG, CARGA ÚTIL MÁXIMA DE 10.685 KG, DISTÂNCIA ENTRE EIXOS 4,80 M, POTÊNCIA 189 CV EXCLUSIVE CARROCERIA - DEPRECIAÇÃO. AF_06/2014</v>
          </cell>
          <cell r="E8776" t="str">
            <v>H</v>
          </cell>
          <cell r="F8776" t="str">
            <v>19,34</v>
          </cell>
          <cell r="G8776" t="str">
            <v>19,34</v>
          </cell>
        </row>
        <row r="8777">
          <cell r="C8777" t="str">
            <v>SINAPI91376</v>
          </cell>
          <cell r="D8777" t="str">
            <v>CAMINHÃO TOCO, PESO BRUTO TOTAL 16.000 KG, CARGA ÚTIL MÁXIMA DE 10.685 KG, DISTÂNCIA ENTRE EIXOS 4,80 M, POTÊNCIA 189 CV EXCLUSIVE CARROCERIA - JUROS. AF_06/2014</v>
          </cell>
          <cell r="E8777" t="str">
            <v>H</v>
          </cell>
          <cell r="F8777" t="str">
            <v>7,95</v>
          </cell>
          <cell r="G8777" t="str">
            <v>7,95</v>
          </cell>
        </row>
        <row r="8778">
          <cell r="C8778" t="str">
            <v>SINAPI91377</v>
          </cell>
          <cell r="D8778" t="str">
            <v>CAMINHÃO TOCO, PESO BRUTO TOTAL 16.000 KG, CARGA ÚTIL MÁXIMA DE 10.685 KG, DISTÂNCIA ENTRE EIXOS 4,80 M, POTÊNCIA 189 CV EXCLUSIVE CARROCERIA - IMPOSTOS E SEGUROS. AF_06/2014</v>
          </cell>
          <cell r="E8778" t="str">
            <v>H</v>
          </cell>
          <cell r="F8778" t="str">
            <v>3,21</v>
          </cell>
          <cell r="G8778" t="str">
            <v>3,21</v>
          </cell>
        </row>
        <row r="8779">
          <cell r="C8779" t="str">
            <v>SINAPI91380</v>
          </cell>
          <cell r="D8779" t="str">
            <v>CAMINHÃO BASCULANTE 10 M3, TRUCADO CABINE SIMPLES, PESO BRUTO TOTAL 23.000 KG, CARGA ÚTIL MÁXIMA 15.935 KG, DISTÂNCIA ENTRE EIXOS 4,80 M, POTÊNCIA 230 CV INCLUSIVE CAÇAMBA METÁLICA - DEPRECIAÇÃO. AF_06/2014</v>
          </cell>
          <cell r="E8779" t="str">
            <v>H</v>
          </cell>
          <cell r="F8779" t="str">
            <v>29,13</v>
          </cell>
          <cell r="G8779" t="str">
            <v>29,13</v>
          </cell>
        </row>
        <row r="8780">
          <cell r="C8780" t="str">
            <v>SINAPI91381</v>
          </cell>
          <cell r="D8780" t="str">
            <v>CAMINHÃO BASCULANTE 10 M3, TRUCADO CABINE SIMPLES, PESO BRUTO TOTAL 23.000 KG, CARGA ÚTIL MÁXIMA 15.935 KG, DISTÂNCIA ENTRE EIXOS 4,80 M, POTÊNCIA 230 CV INCLUSIVE CAÇAMBA METÁLICA - JUROS. AF_06/2014</v>
          </cell>
          <cell r="E8780" t="str">
            <v>H</v>
          </cell>
          <cell r="F8780" t="str">
            <v>11,19</v>
          </cell>
          <cell r="G8780" t="str">
            <v>11,19</v>
          </cell>
        </row>
        <row r="8781">
          <cell r="C8781" t="str">
            <v>SINAPI91382</v>
          </cell>
          <cell r="D8781" t="str">
            <v>CAMINHÃO BASCULANTE 10 M3, TRUCADO CABINE SIMPLES, PESO BRUTO TOTAL 23.000 KG, CARGA ÚTIL MÁXIMA 15.935 KG, DISTÂNCIA ENTRE EIXOS 4,80 M, POTÊNCIA 230 CV INCLUSIVE CAÇAMBA METÁLICA - IMPOSTOS E SEGUROS. AF_06/2014</v>
          </cell>
          <cell r="E8781" t="str">
            <v>H</v>
          </cell>
          <cell r="F8781" t="str">
            <v>4,52</v>
          </cell>
          <cell r="G8781" t="str">
            <v>4,52</v>
          </cell>
        </row>
        <row r="8782">
          <cell r="C8782" t="str">
            <v>SINAPI91383</v>
          </cell>
          <cell r="D8782" t="str">
            <v>CAMINHÃO BASCULANTE 10 M3, TRUCADO CABINE SIMPLES, PESO BRUTO TOTAL 23.000 KG, CARGA ÚTIL MÁXIMA 15.935 KG, DISTÂNCIA ENTRE EIXOS 4,80 M, POTÊNCIA 230 CV INCLUSIVE CAÇAMBA METÁLICA - MANUTENÇÃO. AF_06/2014</v>
          </cell>
          <cell r="E8782" t="str">
            <v>H</v>
          </cell>
          <cell r="F8782" t="str">
            <v>52,43</v>
          </cell>
          <cell r="G8782" t="str">
            <v>52,43</v>
          </cell>
        </row>
        <row r="8783">
          <cell r="C8783" t="str">
            <v>SINAPI91384</v>
          </cell>
          <cell r="D8783" t="str">
            <v>CAMINHÃO BASCULANTE 10 M3, TRUCADO CABINE SIMPLES, PESO BRUTO TOTAL 23.000 KG, CARGA ÚTIL MÁXIMA 15.935 KG, DISTÂNCIA ENTRE EIXOS 4,80 M, POTÊNCIA 230 CV INCLUSIVE CAÇAMBA METÁLICA - MATERIAIS NA OPERAÇÃO. AF_06/2014</v>
          </cell>
          <cell r="E8783" t="str">
            <v>H</v>
          </cell>
          <cell r="F8783" t="str">
            <v>140,77</v>
          </cell>
          <cell r="G8783" t="str">
            <v>140,77</v>
          </cell>
        </row>
        <row r="8784">
          <cell r="C8784" t="str">
            <v>SINAPI91390</v>
          </cell>
          <cell r="D8784" t="str">
            <v>CAMINHÃO TOCO, PBT 14.300 KG, CARGA ÚTIL MÁX. 9.710 KG, DIST. ENTRE EIXOS 3,56 M, POTÊNCIA 185 CV, INCLUSIVE CARROCERIA FIXA ABERTA DE MADEIRA P/ TRANSPORTE GERAL DE CARGA SECA, DIMEN. APROX. 2,50 X 6,50 X 0,50 M - DEPRECIAÇÃO. AF_06/2014</v>
          </cell>
          <cell r="E8784" t="str">
            <v>H</v>
          </cell>
          <cell r="F8784" t="str">
            <v>19,23</v>
          </cell>
          <cell r="G8784" t="str">
            <v>19,23</v>
          </cell>
        </row>
        <row r="8785">
          <cell r="C8785" t="str">
            <v>SINAPI91391</v>
          </cell>
          <cell r="D8785" t="str">
            <v>CAMINHÃO TOCO, PBT 14.300 KG, CARGA ÚTIL MÁX. 9.710 KG, DIST. ENTRE EIXOS 3,56 M, POTÊNCIA 185 CV, INCLUSIVE CARROCERIA FIXA ABERTA DE MADEIRA P/ TRANSPORTE GERAL DE CARGA SECA, DIMEN. APROX. 2,50 X 6,50 X 0,50 M - JUROS. AF_06/2014</v>
          </cell>
          <cell r="E8785" t="str">
            <v>H</v>
          </cell>
          <cell r="F8785" t="str">
            <v>7,66</v>
          </cell>
          <cell r="G8785" t="str">
            <v>7,66</v>
          </cell>
        </row>
        <row r="8786">
          <cell r="C8786" t="str">
            <v>SINAPI91392</v>
          </cell>
          <cell r="D8786" t="str">
            <v>CAMINHÃO TOCO, PBT 14.300 KG, CARGA ÚTIL MÁX. 9.710 KG, DIST. ENTRE EIXOS 3,56 M, POTÊNCIA 185 CV, INCLUSIVE CARROCERIA FIXA ABERTA DE MADEIRA P/ TRANSPORTE GERAL DE CARGA SECA, DIMEN. APROX. 2,50 X 6,50 X 0,50 M - IMPOSTOS E SEGUROS. AF_06/2014</v>
          </cell>
          <cell r="E8786" t="str">
            <v>H</v>
          </cell>
          <cell r="F8786" t="str">
            <v>3,09</v>
          </cell>
          <cell r="G8786" t="str">
            <v>3,09</v>
          </cell>
        </row>
        <row r="8787">
          <cell r="C8787" t="str">
            <v>SINAPI91396</v>
          </cell>
          <cell r="D8787" t="str">
            <v>CAMINHÃO PIPA 10.000 L TRUCADO, PESO BRUTO TOTAL 23.000 KG, CARGA ÚTIL MÁXIMA 15.935 KG, DISTÂNCIA ENTRE EIXOS 4,8 M, POTÊNCIA 230 CV, INCLUSIVE TANQUE DE AÇO PARA TRANSPORTE DE ÁGUA - DEPRECIAÇÃO. AF_06/2014</v>
          </cell>
          <cell r="E8787" t="str">
            <v>H</v>
          </cell>
          <cell r="F8787" t="str">
            <v>29,11</v>
          </cell>
          <cell r="G8787" t="str">
            <v>29,11</v>
          </cell>
        </row>
        <row r="8788">
          <cell r="C8788" t="str">
            <v>SINAPI91397</v>
          </cell>
          <cell r="D8788" t="str">
            <v>CAMINHÃO PIPA 10.000 L TRUCADO, PESO BRUTO TOTAL 23.000 KG, CARGA ÚTIL MÁXIMA 15.935 KG, DISTÂNCIA ENTRE EIXOS 4,8 M, POTÊNCIA 230 CV, INCLUSIVE TANQUE DE AÇO PARA TRANSPORTE DE ÁGUA - JUROS. AF_06/2014</v>
          </cell>
          <cell r="E8788" t="str">
            <v>H</v>
          </cell>
          <cell r="F8788" t="str">
            <v>11,25</v>
          </cell>
          <cell r="G8788" t="str">
            <v>11,25</v>
          </cell>
        </row>
        <row r="8789">
          <cell r="C8789" t="str">
            <v>SINAPI91398</v>
          </cell>
          <cell r="D8789" t="str">
            <v>CAMINHÃO PIPA 10.000 L TRUCADO, PESO BRUTO TOTAL 23.000 KG, CARGA ÚTIL MÁXIMA 15.935 KG, DISTÂNCIA ENTRE EIXOS 4,8 M, POTÊNCIA 230 CV, INCLUSIVE TANQUE DE AÇO PARA TRANSPORTE DE ÁGUA - IMPOSTOS E SEGUROS. AF_06/2014</v>
          </cell>
          <cell r="E8789" t="str">
            <v>H</v>
          </cell>
          <cell r="F8789" t="str">
            <v>4,54</v>
          </cell>
          <cell r="G8789" t="str">
            <v>4,54</v>
          </cell>
        </row>
        <row r="8790">
          <cell r="C8790" t="str">
            <v>SINAPI91402</v>
          </cell>
          <cell r="D8790" t="str">
            <v>CAMINHÃO BASCULANTE 6 M3 TOCO, PESO BRUTO TOTAL 16.000 KG, CARGA ÚTIL MÁXIMA 11.130 KG, DISTÂNCIA ENTRE EIXOS 5,36 M, POTÊNCIA 185 CV, INCLUSIVE CAÇAMBA METÁLICA - IMPOSTOS E SEGUROS. AF_06/2014</v>
          </cell>
          <cell r="E8790" t="str">
            <v>H</v>
          </cell>
          <cell r="F8790" t="str">
            <v>3,56</v>
          </cell>
          <cell r="G8790" t="str">
            <v>3,56</v>
          </cell>
        </row>
        <row r="8791">
          <cell r="C8791" t="str">
            <v>SINAPI91466</v>
          </cell>
          <cell r="D8791" t="str">
            <v>GUINDAUTO HIDRÁULICO, CAPACIDADE MÁXIMA DE CARGA 6200 KG, MOMENTO MÁXIMO DE CARGA 11,7 TM, ALCANCE MÁXIMO HORIZONTAL 9,70 M, INCLUSIVE CAMINHÃO TOCO PBT 16.000 KG, POTÊNCIA DE 189 CV - IMPOSTOS E SEGUROS. AF_08/2015</v>
          </cell>
          <cell r="E8791" t="str">
            <v>H</v>
          </cell>
          <cell r="F8791" t="str">
            <v>4,05</v>
          </cell>
          <cell r="G8791" t="str">
            <v>4,05</v>
          </cell>
        </row>
        <row r="8792">
          <cell r="C8792" t="str">
            <v>SINAPI91467</v>
          </cell>
          <cell r="D8792" t="str">
            <v>GUINDAUTO HIDRÁULICO, CAPACIDADE MÁXIMA DE CARGA 6200 KG, MOMENTO MÁXIMO DE CARGA 11,7 TM, ALCANCE MÁXIMO HORIZONTAL 9,70 M, INCLUSIVE CAMINHÃO TOCO PBT 16.000 KG, POTÊNCIA DE 189 CV - MATERIAIS NA OPERAÇÃO. AF_08/2015</v>
          </cell>
          <cell r="E8792" t="str">
            <v>H</v>
          </cell>
          <cell r="F8792" t="str">
            <v>156,99</v>
          </cell>
          <cell r="G8792" t="str">
            <v>156,99</v>
          </cell>
        </row>
        <row r="8793">
          <cell r="C8793" t="str">
            <v>SINAPI91468</v>
          </cell>
          <cell r="D8793" t="str">
            <v>ESPARGIDOR DE ASFALTO PRESSURIZADO, TANQUE 6 M3 COM ISOLAÇÃO TÉRMICA, AQUECIDO COM 2 MAÇARICOS, COM BARRA ESPARGIDORA 3,60 M, MONTADO SOBRE CAMINHÃO  TOCO, PBT 14.300 KG, POTÊNCIA 185 CV - DEPRECIAÇÃO. AF_05/2023</v>
          </cell>
          <cell r="E8793" t="str">
            <v>H</v>
          </cell>
          <cell r="F8793" t="str">
            <v>22,79</v>
          </cell>
          <cell r="G8793" t="str">
            <v>22,79</v>
          </cell>
        </row>
        <row r="8794">
          <cell r="C8794" t="str">
            <v>SINAPI91469</v>
          </cell>
          <cell r="D8794" t="str">
            <v>ESPARGIDOR DE ASFALTO PRESSURIZADO, TANQUE 6 M3 COM ISOLAÇÃO TÉRMICA, AQUECIDO COM 2 MAÇARICOS, COM BARRA ESPARGIDORA 3,60 M, MONTADO SOBRE CAMINHÃO  TOCO, PBT 14.300 KG, POTÊNCIA 185 CV - JUROS. AF_05/2023</v>
          </cell>
          <cell r="E8794" t="str">
            <v>H</v>
          </cell>
          <cell r="F8794" t="str">
            <v>9,97</v>
          </cell>
          <cell r="G8794" t="str">
            <v>9,97</v>
          </cell>
        </row>
        <row r="8795">
          <cell r="C8795" t="str">
            <v>SINAPI91484</v>
          </cell>
          <cell r="D8795" t="str">
            <v>ESPARGIDOR DE ASFALTO PRESSURIZADO, TANQUE 6 M3 COM ISOLAÇÃO TÉRMICA, AQUECIDO COM 2 MAÇARICOS, COM BARRA ESPARGIDORA 3,60 M, MONTADO SOBRE CAMINHÃO  TOCO, PBT 14.300 KG, POTÊNCIA 185 CV - IMPOSTOS E SEGUROS. AF_05/2023</v>
          </cell>
          <cell r="E8795" t="str">
            <v>H</v>
          </cell>
          <cell r="F8795" t="str">
            <v>7,59</v>
          </cell>
          <cell r="G8795" t="str">
            <v>7,59</v>
          </cell>
        </row>
        <row r="8796">
          <cell r="C8796" t="str">
            <v>SINAPI91485</v>
          </cell>
          <cell r="D8796" t="str">
            <v>ESPARGIDOR DE ASFALTO PRESSURIZADO, TANQUE 6 M3 COM ISOLAÇÃO TÉRMICA, AQUECIDO COM 2 MAÇARICOS, COM BARRA ESPARGIDORA 3,60 M, MONTADO SOBRE CAMINHÃO  TOCO, PBT 14.300 KG, POTÊNCIA 185 CV - MATERIAIS NA OPERAÇÃO. AF_05/2023</v>
          </cell>
          <cell r="E8796" t="str">
            <v>H</v>
          </cell>
          <cell r="F8796" t="str">
            <v>161,98</v>
          </cell>
          <cell r="G8796" t="str">
            <v>161,98</v>
          </cell>
        </row>
        <row r="8797">
          <cell r="C8797" t="str">
            <v>SINAPI91529</v>
          </cell>
          <cell r="D8797" t="str">
            <v>COMPACTADOR DE SOLOS DE PERCUSSÃO (SOQUETE) COM MOTOR A GASOLINA 4 TEMPOS, POTÊNCIA 4 CV - DEPRECIAÇÃO. AF_08/2015</v>
          </cell>
          <cell r="E8797" t="str">
            <v>H</v>
          </cell>
          <cell r="F8797" t="str">
            <v>0,82</v>
          </cell>
          <cell r="G8797" t="str">
            <v>0,82</v>
          </cell>
        </row>
        <row r="8798">
          <cell r="C8798" t="str">
            <v>SINAPI91530</v>
          </cell>
          <cell r="D8798" t="str">
            <v>COMPACTADOR DE SOLOS DE PERCUSSÃO (SOQUETE) COM MOTOR A GASOLINA 4 TEMPOS, POTÊNCIA 4 CV - JUROS. AF_08/2015</v>
          </cell>
          <cell r="E8798" t="str">
            <v>H</v>
          </cell>
          <cell r="F8798" t="str">
            <v>0,22</v>
          </cell>
          <cell r="G8798" t="str">
            <v>0,22</v>
          </cell>
        </row>
        <row r="8799">
          <cell r="C8799" t="str">
            <v>SINAPI91531</v>
          </cell>
          <cell r="D8799" t="str">
            <v>COMPACTADOR DE SOLOS DE PERCUSSÃO (SOQUETE) COM MOTOR A GASOLINA 4 TEMPOS, POTÊNCIA 4 CV - MANUTENÇÃO. AF_08/2015</v>
          </cell>
          <cell r="E8799" t="str">
            <v>H</v>
          </cell>
          <cell r="F8799" t="str">
            <v>1,03</v>
          </cell>
          <cell r="G8799" t="str">
            <v>1,03</v>
          </cell>
        </row>
        <row r="8800">
          <cell r="C8800" t="str">
            <v>SINAPI91532</v>
          </cell>
          <cell r="D8800" t="str">
            <v>COMPACTADOR DE SOLOS DE PERCUSSÃO (SOQUETE) COM MOTOR A GASOLINA 4 TEMPOS, POTÊNCIA 4 CV - MATERIAIS NA OPERAÇÃO. AF_08/2015</v>
          </cell>
          <cell r="E8800" t="str">
            <v>H</v>
          </cell>
          <cell r="F8800" t="str">
            <v>5,98</v>
          </cell>
          <cell r="G8800" t="str">
            <v>5,98</v>
          </cell>
        </row>
        <row r="8801">
          <cell r="C8801" t="str">
            <v>SINAPI91629</v>
          </cell>
          <cell r="D8801" t="str">
            <v>GUINDAUTO HIDRÁULICO, CAPACIDADE MÁXIMA DE CARGA 6500 KG, MOMENTO MÁXIMO DE CARGA 5,8 TM, ALCANCE MÁXIMO HORIZONTAL 7,60 M, INCLUSIVE CAMINHÃO TOCO PBT 9.700 KG, POTÊNCIA DE 160 CV - DEPRECIAÇÃO. AF_08/2015</v>
          </cell>
          <cell r="E8801" t="str">
            <v>H</v>
          </cell>
          <cell r="F8801" t="str">
            <v>21,63</v>
          </cell>
          <cell r="G8801" t="str">
            <v>21,63</v>
          </cell>
        </row>
        <row r="8802">
          <cell r="C8802" t="str">
            <v>SINAPI91630</v>
          </cell>
          <cell r="D8802" t="str">
            <v>GUINDAUTO HIDRÁULICO, CAPACIDADE MÁXIMA DE CARGA 6500 KG, MOMENTO MÁXIMO DE CARGA 5,8 TM, ALCANCE MÁXIMO HORIZONTAL 7,60 M, INCLUSIVE CAMINHÃO TOCO PBT 9.700 KG, POTÊNCIA DE 160 CV - JUROS. AF_08/2015</v>
          </cell>
          <cell r="E8802" t="str">
            <v>H</v>
          </cell>
          <cell r="F8802" t="str">
            <v>8,04</v>
          </cell>
          <cell r="G8802" t="str">
            <v>8,04</v>
          </cell>
        </row>
        <row r="8803">
          <cell r="C8803" t="str">
            <v>SINAPI91631</v>
          </cell>
          <cell r="D8803" t="str">
            <v>GUINDAUTO HIDRÁULICO, CAPACIDADE MÁXIMA DE CARGA 6500 KG, MOMENTO MÁXIMO DE CARGA 5,8 TM, ALCANCE MÁXIMO HORIZONTAL 7,60 M, INCLUSIVE CAMINHÃO TOCO PBT 9.700 KG, POTÊNCIA DE 160 CV - IMPOSTOS E SEGUROS. AF_08/2015</v>
          </cell>
          <cell r="E8803" t="str">
            <v>H</v>
          </cell>
          <cell r="F8803" t="str">
            <v>3,24</v>
          </cell>
          <cell r="G8803" t="str">
            <v>3,24</v>
          </cell>
        </row>
        <row r="8804">
          <cell r="C8804" t="str">
            <v>SINAPI91632</v>
          </cell>
          <cell r="D8804" t="str">
            <v>GUINDAUTO HIDRÁULICO, CAPACIDADE MÁXIMA DE CARGA 6500 KG, MOMENTO MÁXIMO DE CARGA 5,8 TM, ALCANCE MÁXIMO HORIZONTAL 7,60 M, INCLUSIVE CAMINHÃO TOCO PBT 9.700 KG, POTÊNCIA DE 160 CV - MANUTENÇÃO. AF_08/2015</v>
          </cell>
          <cell r="E8804" t="str">
            <v>H</v>
          </cell>
          <cell r="F8804" t="str">
            <v>37,02</v>
          </cell>
          <cell r="G8804" t="str">
            <v>37,02</v>
          </cell>
        </row>
        <row r="8805">
          <cell r="C8805" t="str">
            <v>SINAPI91633</v>
          </cell>
          <cell r="D8805" t="str">
            <v>GUINDAUTO HIDRÁULICO, CAPACIDADE MÁXIMA DE CARGA 6500 KG, MOMENTO MÁXIMO DE CARGA 5,8 TM, ALCANCE MÁXIMO HORIZONTAL 7,60 M, INCLUSIVE CAMINHÃO TOCO PBT 9.700 KG, POTÊNCIA DE 160 CV - MATERIAIS NA OPERAÇÃO. AF_08/2015</v>
          </cell>
          <cell r="E8805" t="str">
            <v>H</v>
          </cell>
          <cell r="F8805" t="str">
            <v>132,87</v>
          </cell>
          <cell r="G8805" t="str">
            <v>132,87</v>
          </cell>
        </row>
        <row r="8806">
          <cell r="C8806" t="str">
            <v>SINAPI91640</v>
          </cell>
          <cell r="D8806" t="str">
            <v>CAMINHÃO DE TRANSPORTE DE MATERIAL ASFÁLTICO 30.000 L, COM CAVALO MECÂNICO DE CAPACIDADE MÁXIMA DE TRAÇÃO COMBINADO DE 66.000 KG, POTÊNCIA 360 CV, INCLUSIVE TANQUE DE ASFALTO COM SERPENTINA - DEPRECIAÇÃO. AF_08/2015</v>
          </cell>
          <cell r="E8806" t="str">
            <v>H</v>
          </cell>
          <cell r="F8806" t="str">
            <v>40,55</v>
          </cell>
          <cell r="G8806" t="str">
            <v>40,55</v>
          </cell>
        </row>
        <row r="8807">
          <cell r="C8807" t="str">
            <v>SINAPI91641</v>
          </cell>
          <cell r="D8807" t="str">
            <v>CAMINHÃO DE TRANSPORTE DE MATERIAL ASFÁLTICO 30.000 L, COM CAVALO MECÂNICO DE CAPACIDADE MÁXIMA DE TRAÇÃO COMBINADO DE 66.000 KG, POTÊNCIA 360 CV, INCLUSIVE TANQUE DE ASFALTO COM SERPENTINA - JUROS. AF_08/2015</v>
          </cell>
          <cell r="E8807" t="str">
            <v>H</v>
          </cell>
          <cell r="F8807" t="str">
            <v>16,36</v>
          </cell>
          <cell r="G8807" t="str">
            <v>16,36</v>
          </cell>
        </row>
        <row r="8808">
          <cell r="C8808" t="str">
            <v>SINAPI91642</v>
          </cell>
          <cell r="D8808" t="str">
            <v>CAMINHÃO DE TRANSPORTE DE MATERIAL ASFÁLTICO 30.000 L, COM CAVALO MECÂNICO DE CAPACIDADE MÁXIMA DE TRAÇÃO COMBINADO DE 66.000 KG, POTÊNCIA 360 CV, INCLUSIVE TANQUE DE ASFALTO COM SERPENTINA - IMPOSTOS E SEGUROS. AF_08/2015</v>
          </cell>
          <cell r="E8808" t="str">
            <v>H</v>
          </cell>
          <cell r="F8808" t="str">
            <v>6,61</v>
          </cell>
          <cell r="G8808" t="str">
            <v>6,61</v>
          </cell>
        </row>
        <row r="8809">
          <cell r="C8809" t="str">
            <v>SINAPI91643</v>
          </cell>
          <cell r="D8809" t="str">
            <v>CAMINHÃO DE TRANSPORTE DE MATERIAL ASFÁLTICO 30.000 L, COM CAVALO MECÂNICO DE CAPACIDADE MÁXIMA DE TRAÇÃO COMBINADO DE 66.000 KG, POTÊNCIA 360 CV, INCLUSIVE TANQUE DE ASFALTO COM SERPENTINA - MANUTENÇÃO. AF_08/2015</v>
          </cell>
          <cell r="E8809" t="str">
            <v>H</v>
          </cell>
          <cell r="F8809" t="str">
            <v>73,08</v>
          </cell>
          <cell r="G8809" t="str">
            <v>73,08</v>
          </cell>
        </row>
        <row r="8810">
          <cell r="C8810" t="str">
            <v>SINAPI91644</v>
          </cell>
          <cell r="D8810" t="str">
            <v>CAMINHÃO DE TRANSPORTE DE MATERIAL ASFÁLTICO 30.000 L, COM CAVALO MECÂNICO DE CAPACIDADE MÁXIMA DE TRAÇÃO COMBINADO DE 66.000 KG, POTÊNCIA 360 CV, INCLUSIVE TANQUE DE ASFALTO COM SERPENTINA - MATERIAIS NA OPERAÇÃO. AF_08/2015</v>
          </cell>
          <cell r="E8810" t="str">
            <v>H</v>
          </cell>
          <cell r="F8810" t="str">
            <v>299,01</v>
          </cell>
          <cell r="G8810" t="str">
            <v>299,01</v>
          </cell>
        </row>
        <row r="8811">
          <cell r="C8811" t="str">
            <v>SINAPI91688</v>
          </cell>
          <cell r="D8811" t="str">
            <v>SERRA CIRCULAR DE BANCADA COM MOTOR ELÉTRICO POTÊNCIA DE 5HP, COM COIFA PARA DISCO 10" - DEPRECIAÇÃO. AF_08/2015</v>
          </cell>
          <cell r="E8811" t="str">
            <v>H</v>
          </cell>
          <cell r="F8811" t="str">
            <v>0,10</v>
          </cell>
          <cell r="G8811" t="str">
            <v>0,10</v>
          </cell>
        </row>
        <row r="8812">
          <cell r="C8812" t="str">
            <v>SINAPI91689</v>
          </cell>
          <cell r="D8812" t="str">
            <v>SERRA CIRCULAR DE BANCADA COM MOTOR ELÉTRICO POTÊNCIA DE 5HP, COM COIFA PARA DISCO 10" - JUROS. AF_08/2015</v>
          </cell>
          <cell r="E8812" t="str">
            <v>H</v>
          </cell>
          <cell r="F8812" t="str">
            <v>0,02</v>
          </cell>
          <cell r="G8812" t="str">
            <v>0,02</v>
          </cell>
        </row>
        <row r="8813">
          <cell r="C8813" t="str">
            <v>SINAPI91690</v>
          </cell>
          <cell r="D8813" t="str">
            <v>SERRA CIRCULAR DE BANCADA COM MOTOR ELÉTRICO POTÊNCIA DE 5HP, COM COIFA PARA DISCO 10" - MANUTENÇÃO. AF_08/2015</v>
          </cell>
          <cell r="E8813" t="str">
            <v>H</v>
          </cell>
          <cell r="F8813" t="str">
            <v>0,07</v>
          </cell>
          <cell r="G8813" t="str">
            <v>0,07</v>
          </cell>
        </row>
        <row r="8814">
          <cell r="C8814" t="str">
            <v>SINAPI91691</v>
          </cell>
          <cell r="D8814" t="str">
            <v>SERRA CIRCULAR DE BANCADA COM MOTOR ELÉTRICO POTÊNCIA DE 5HP, COM COIFA PARA DISCO 10" - MATERIAIS NA OPERAÇÃO. AF_08/2015</v>
          </cell>
          <cell r="E8814" t="str">
            <v>H</v>
          </cell>
          <cell r="F8814" t="str">
            <v>1,06</v>
          </cell>
          <cell r="G8814" t="str">
            <v>1,06</v>
          </cell>
        </row>
        <row r="8815">
          <cell r="C8815" t="str">
            <v>SINAPI92040</v>
          </cell>
          <cell r="D8815" t="str">
            <v>DISTRIBUIDOR DE AGREGADOS REBOCAVEL, CAPACIDADE 1,9 M³, LARGURA DE TRABALHO 3,66 M - DEPRECIAÇÃO. AF_11/2015</v>
          </cell>
          <cell r="E8815" t="str">
            <v>H</v>
          </cell>
          <cell r="F8815" t="str">
            <v>6,47</v>
          </cell>
          <cell r="G8815" t="str">
            <v>6,47</v>
          </cell>
        </row>
        <row r="8816">
          <cell r="C8816" t="str">
            <v>SINAPI92041</v>
          </cell>
          <cell r="D8816" t="str">
            <v>DISTRIBUIDOR DE AGREGADOS REBOCAVEL, CAPACIDADE 1,9 M³, LARGURA DE TRABALHO 3,66 M - JUROS. AF_11/2015</v>
          </cell>
          <cell r="E8816" t="str">
            <v>H</v>
          </cell>
          <cell r="F8816" t="str">
            <v>1,33</v>
          </cell>
          <cell r="G8816" t="str">
            <v>1,33</v>
          </cell>
        </row>
        <row r="8817">
          <cell r="C8817" t="str">
            <v>SINAPI92042</v>
          </cell>
          <cell r="D8817" t="str">
            <v>DISTRIBUIDOR DE AGREGADOS REBOCAVEL, CAPACIDADE 1,9 M³, LARGURA DE TRABALHO 3,66 M - MANUTENÇÃO. AF_11/2015</v>
          </cell>
          <cell r="E8817" t="str">
            <v>H</v>
          </cell>
          <cell r="F8817" t="str">
            <v>5,39</v>
          </cell>
          <cell r="G8817" t="str">
            <v>5,39</v>
          </cell>
        </row>
        <row r="8818">
          <cell r="C8818" t="str">
            <v>SINAPI92101</v>
          </cell>
          <cell r="D8818" t="str">
            <v>CAMINHÃO PARA EQUIPAMENTO DE LIMPEZA A SUCÇÃO COM CAMINHÃO TRUCADO DE PESO BRUTO TOTAL 23000 KG, CARGA ÚTIL MÁXIMA 15935 KG, DISTÂNCIA ENTRE EIXOS 4,80 M, POTÊNCIA 230 CV, INCLUSIVE LIMPADORA A SUCÇÃO, TANQUE 12000 L - DEPRECIAÇÃO. AF_05/2023</v>
          </cell>
          <cell r="E8818" t="str">
            <v>H</v>
          </cell>
          <cell r="F8818" t="str">
            <v>41,27</v>
          </cell>
          <cell r="G8818" t="str">
            <v>41,27</v>
          </cell>
        </row>
        <row r="8819">
          <cell r="C8819" t="str">
            <v>SINAPI92102</v>
          </cell>
          <cell r="D8819" t="str">
            <v>CAMINHÃO PARA EQUIPAMENTO DE LIMPEZA A SUCÇÃO COM CAMINHÃO TRUCADO DE PESO BRUTO TOTAL 23000 KG, CARGA ÚTIL MÁXIMA 15935 KG, DISTÂNCIA ENTRE EIXOS 4,80 M, POTÊNCIA 230 CV, INCLUSIVE LIMPADORA A SUCÇÃO, TANQUE 12000 L - JUROS. AF_05/2023</v>
          </cell>
          <cell r="E8819" t="str">
            <v>H</v>
          </cell>
          <cell r="F8819" t="str">
            <v>14,05</v>
          </cell>
          <cell r="G8819" t="str">
            <v>14,05</v>
          </cell>
        </row>
        <row r="8820">
          <cell r="C8820" t="str">
            <v>SINAPI92103</v>
          </cell>
          <cell r="D8820" t="str">
            <v>CAMINHÃO PARA EQUIPAMENTO DE LIMPEZA A SUCÇÃO COM CAMINHÃO TRUCADO DE PESO BRUTO TOTAL 23000 KG, CARGA ÚTIL MÁXIMA 15935 KG, DISTÂNCIA ENTRE EIXOS 4,80 M, POTÊNCIA 230 CV, INCLUSIVE LIMPADORA A SUCÇÃO, TANQUE 12000 L - IMPOSTOS E SEGUROS. AF_05/2023</v>
          </cell>
          <cell r="E8820" t="str">
            <v>H</v>
          </cell>
          <cell r="F8820" t="str">
            <v>9,82</v>
          </cell>
          <cell r="G8820" t="str">
            <v>9,82</v>
          </cell>
        </row>
        <row r="8821">
          <cell r="C8821" t="str">
            <v>SINAPI92104</v>
          </cell>
          <cell r="D8821" t="str">
            <v>CAMINHÃO PARA EQUIPAMENTO DE LIMPEZA A SUCÇÃO COM CAMINHÃO TRUCADO DE PESO BRUTO TOTAL 23000 KG, CARGA ÚTIL MÁXIMA 15935 KG, DISTÂNCIA ENTRE EIXOS 4,80 M, POTÊNCIA 230 CV, INCLUSIVE LIMPADORA A SUCÇÃO, TANQUE 12000 L - MANUTENÇÃO. AF_05/2023</v>
          </cell>
          <cell r="E8821" t="str">
            <v>H</v>
          </cell>
          <cell r="F8821" t="str">
            <v>67,80</v>
          </cell>
          <cell r="G8821" t="str">
            <v>67,80</v>
          </cell>
        </row>
        <row r="8822">
          <cell r="C8822" t="str">
            <v>SINAPI92105</v>
          </cell>
          <cell r="D8822" t="str">
            <v>CAMINHÃO PARA EQUIPAMENTO DE LIMPEZA A SUCÇÃO COM CAMINHÃO TRUCADO DE PESO BRUTO TOTAL 23000 KG, CARGA ÚTIL MÁX. 15935 KG, DISTÂNCIA ENTRE EIXOS 4,80 M, POTÊNCIA 230 CV, INCLUSIVE LIMPADORA A SUCÇÃO, TANQUE 12000 L - MATERIAIS NA OPERAÇÃO. AF_05/2023</v>
          </cell>
          <cell r="E8822" t="str">
            <v>H</v>
          </cell>
          <cell r="F8822" t="str">
            <v>175,04</v>
          </cell>
          <cell r="G8822" t="str">
            <v>175,04</v>
          </cell>
        </row>
        <row r="8823">
          <cell r="C8823" t="str">
            <v>SINAPI92108</v>
          </cell>
          <cell r="D8823" t="str">
            <v>PENEIRA ROTATIVA COM MOTOR ELÉTRICO TRIFÁSICO DE 2 CV, CILINDRO DE 1 M X 0,60 M, COM FUROS DE 3,17 MM - DEPRECIAÇÃO. AF_05/2023</v>
          </cell>
          <cell r="E8823" t="str">
            <v>H</v>
          </cell>
          <cell r="F8823" t="str">
            <v>0,84</v>
          </cell>
          <cell r="G8823" t="str">
            <v>0,84</v>
          </cell>
        </row>
        <row r="8824">
          <cell r="C8824" t="str">
            <v>SINAPI92109</v>
          </cell>
          <cell r="D8824" t="str">
            <v>PENEIRA ROTATIVA COM MOTOR ELÉTRICO TRIFÁSICO DE 2 CV, CILINDRO DE 1 M X 0,60 M, COM FUROS DE 3,17 MM - JUROS. AF_05/2023</v>
          </cell>
          <cell r="E8824" t="str">
            <v>H</v>
          </cell>
          <cell r="F8824" t="str">
            <v>0,20</v>
          </cell>
          <cell r="G8824" t="str">
            <v>0,20</v>
          </cell>
        </row>
        <row r="8825">
          <cell r="C8825" t="str">
            <v>SINAPI92110</v>
          </cell>
          <cell r="D8825" t="str">
            <v>PENEIRA ROTATIVA COM MOTOR ELÉTRICO TRIFÁSICO DE 2 CV, CILINDRO DE 1 M X 0,60 M, COM FUROS DE 3,17 MM - MANUTENÇÃO. AF_05/2023</v>
          </cell>
          <cell r="E8825" t="str">
            <v>H</v>
          </cell>
          <cell r="F8825" t="str">
            <v>1,12</v>
          </cell>
          <cell r="G8825" t="str">
            <v>1,12</v>
          </cell>
        </row>
        <row r="8826">
          <cell r="C8826" t="str">
            <v>SINAPI92111</v>
          </cell>
          <cell r="D8826" t="str">
            <v>PENEIRA ROTATIVA COM MOTOR ELÉTRICO TRIFÁSICO DE 2 CV, CILINDRO DE 1 M X 0,60 M, COM FUROS DE 3,17 MM - MATERIAIS NA OPERAÇÃO. AF_05/2023</v>
          </cell>
          <cell r="E8826" t="str">
            <v>H</v>
          </cell>
          <cell r="F8826" t="str">
            <v>0,97</v>
          </cell>
          <cell r="G8826" t="str">
            <v>0,97</v>
          </cell>
        </row>
        <row r="8827">
          <cell r="C8827" t="str">
            <v>SINAPI92114</v>
          </cell>
          <cell r="D8827" t="str">
            <v>DOSADOR DE AREIA, CAPACIDADE DE 26 LITROS - DEPRECIAÇÃO. AF_05/2023</v>
          </cell>
          <cell r="E8827" t="str">
            <v>H</v>
          </cell>
          <cell r="F8827" t="str">
            <v>0,22</v>
          </cell>
          <cell r="G8827" t="str">
            <v>0,22</v>
          </cell>
        </row>
        <row r="8828">
          <cell r="C8828" t="str">
            <v>SINAPI92115</v>
          </cell>
          <cell r="D8828" t="str">
            <v>DOSADOR DE AREIA, CAPACIDADE DE 26 LITROS - JUROS. AF_05/2023</v>
          </cell>
          <cell r="E8828" t="str">
            <v>H</v>
          </cell>
          <cell r="F8828" t="str">
            <v>0,04</v>
          </cell>
          <cell r="G8828" t="str">
            <v>0,04</v>
          </cell>
        </row>
        <row r="8829">
          <cell r="C8829" t="str">
            <v>SINAPI92116</v>
          </cell>
          <cell r="D8829" t="str">
            <v>DOSADOR DE AREIA, CAPACIDADE DE 26 LITROS - MANUTENÇÃO. AF_05/2023</v>
          </cell>
          <cell r="E8829" t="str">
            <v>H</v>
          </cell>
          <cell r="F8829" t="str">
            <v>0,15</v>
          </cell>
          <cell r="G8829" t="str">
            <v>0,15</v>
          </cell>
        </row>
        <row r="8830">
          <cell r="C8830" t="str">
            <v>SINAPI92133</v>
          </cell>
          <cell r="D8830" t="str">
            <v>CAMINHONETE COM MOTOR A DIESEL, POTÊNCIA 180 CV, CABINE DUPLA, 4X4 - DEPRECIAÇÃO. AF_11/2015</v>
          </cell>
          <cell r="E8830" t="str">
            <v>H</v>
          </cell>
          <cell r="F8830" t="str">
            <v>13,32</v>
          </cell>
          <cell r="G8830" t="str">
            <v>13,32</v>
          </cell>
        </row>
        <row r="8831">
          <cell r="C8831" t="str">
            <v>SINAPI92134</v>
          </cell>
          <cell r="D8831" t="str">
            <v>CAMINHONETE COM MOTOR A DIESEL, POTÊNCIA 180 CV, CABINE DUPLA, 4X4 - JUROS. AF_11/2015</v>
          </cell>
          <cell r="E8831" t="str">
            <v>H</v>
          </cell>
          <cell r="F8831" t="str">
            <v>4,10</v>
          </cell>
          <cell r="G8831" t="str">
            <v>4,10</v>
          </cell>
        </row>
        <row r="8832">
          <cell r="C8832" t="str">
            <v>SINAPI92135</v>
          </cell>
          <cell r="D8832" t="str">
            <v>CAMINHONETE COM MOTOR A DIESEL, POTÊNCIA 180 CV, CABINE DUPLA, 4X4 - IMPOSTOS E SEGUROS. AF_11/2015</v>
          </cell>
          <cell r="E8832" t="str">
            <v>H</v>
          </cell>
          <cell r="F8832" t="str">
            <v>1,66</v>
          </cell>
          <cell r="G8832" t="str">
            <v>1,66</v>
          </cell>
        </row>
        <row r="8833">
          <cell r="C8833" t="str">
            <v>SINAPI92136</v>
          </cell>
          <cell r="D8833" t="str">
            <v>CAMINHONETE COM MOTOR A DIESEL, POTÊNCIA 180 CV, CABINE DUPLA, 4X4 - MANUTENÇÃO. AF_11/2015</v>
          </cell>
          <cell r="E8833" t="str">
            <v>H</v>
          </cell>
          <cell r="F8833" t="str">
            <v>16,65</v>
          </cell>
          <cell r="G8833" t="str">
            <v>16,65</v>
          </cell>
        </row>
        <row r="8834">
          <cell r="C8834" t="str">
            <v>SINAPI92137</v>
          </cell>
          <cell r="D8834" t="str">
            <v>CAMINHONETE COM MOTOR A DIESEL, POTÊNCIA 180 CV, CABINE DUPLA, 4X4 - MATERIAIS NA OPERAÇÃO. AF_11/2015</v>
          </cell>
          <cell r="E8834" t="str">
            <v>H</v>
          </cell>
          <cell r="F8834" t="str">
            <v>34,98</v>
          </cell>
          <cell r="G8834" t="str">
            <v>34,98</v>
          </cell>
        </row>
        <row r="8835">
          <cell r="C8835" t="str">
            <v>SINAPI92140</v>
          </cell>
          <cell r="D8835" t="str">
            <v>CAMINHONETE CABINE SIMPLES COM MOTOR 1.6 FLEX, CÂMBIO MANUAL, POTÊNCIA 101/104 CV, 2 PORTAS - DEPRECIAÇÃO. AF_11/2015</v>
          </cell>
          <cell r="E8835" t="str">
            <v>H</v>
          </cell>
          <cell r="F8835" t="str">
            <v>4,88</v>
          </cell>
          <cell r="G8835" t="str">
            <v>4,88</v>
          </cell>
        </row>
        <row r="8836">
          <cell r="C8836" t="str">
            <v>SINAPI92141</v>
          </cell>
          <cell r="D8836" t="str">
            <v>CAMINHONETE CABINE SIMPLES COM MOTOR 1.6 FLEX, CÂMBIO MANUAL, POTÊNCIA 101/104 CV, 2 PORTAS - JUROS. AF_11/2015</v>
          </cell>
          <cell r="E8836" t="str">
            <v>H</v>
          </cell>
          <cell r="F8836" t="str">
            <v>1,50</v>
          </cell>
          <cell r="G8836" t="str">
            <v>1,50</v>
          </cell>
        </row>
        <row r="8837">
          <cell r="C8837" t="str">
            <v>SINAPI92142</v>
          </cell>
          <cell r="D8837" t="str">
            <v>CAMINHONETE CABINE SIMPLES COM MOTOR 1.6 FLEX, CÂMBIO MANUAL, POTÊNCIA 101/104 CV, 2 PORTAS - IMPOSTOS E SEGUROS. AF_11/2015</v>
          </cell>
          <cell r="E8837" t="str">
            <v>H</v>
          </cell>
          <cell r="F8837" t="str">
            <v>0,61</v>
          </cell>
          <cell r="G8837" t="str">
            <v>0,61</v>
          </cell>
        </row>
        <row r="8838">
          <cell r="C8838" t="str">
            <v>SINAPI92143</v>
          </cell>
          <cell r="D8838" t="str">
            <v>CAMINHONETE CABINE SIMPLES COM MOTOR 1.6 FLEX, CÂMBIO MANUAL, POTÊNCIA 101/104 CV, 2 PORTAS - MANUTENÇÃO. AF_11/2015</v>
          </cell>
          <cell r="E8838" t="str">
            <v>H</v>
          </cell>
          <cell r="F8838" t="str">
            <v>6,10</v>
          </cell>
          <cell r="G8838" t="str">
            <v>6,10</v>
          </cell>
        </row>
        <row r="8839">
          <cell r="C8839" t="str">
            <v>SINAPI92144</v>
          </cell>
          <cell r="D8839" t="str">
            <v>CAMINHONETE CABINE SIMPLES COM MOTOR 1.6 FLEX, CÂMBIO MANUAL, POTÊNCIA 101/104 CV, 2 PORTAS - MATERIAIS NA OPERAÇÃO. AF_11/2015</v>
          </cell>
          <cell r="E8839" t="str">
            <v>H</v>
          </cell>
          <cell r="F8839" t="str">
            <v>38,86</v>
          </cell>
          <cell r="G8839" t="str">
            <v>38,86</v>
          </cell>
        </row>
        <row r="8840">
          <cell r="C8840" t="str">
            <v>SINAPI92237</v>
          </cell>
          <cell r="D8840" t="str">
            <v>CAMINHÃO DE TRANSPORTE DE MATERIAL ASFÁLTICO 20.000 L, COM CAVALO MECÂNICO DE CAPACIDADE MÁXIMA DE TRAÇÃO COMBINADO DE 45.000 KG, POTÊNCIA 330 CV, INCLUSIVE TANQUE DE ASFALTO COM MAÇARICO - DEPRECIAÇÃO. AF_12/2015</v>
          </cell>
          <cell r="E8840" t="str">
            <v>H</v>
          </cell>
          <cell r="F8840" t="str">
            <v>29,53</v>
          </cell>
          <cell r="G8840" t="str">
            <v>29,53</v>
          </cell>
        </row>
        <row r="8841">
          <cell r="C8841" t="str">
            <v>SINAPI92238</v>
          </cell>
          <cell r="D8841" t="str">
            <v>CAMINHÃO DE TRANSPORTE DE MATERIAL ASFÁLTICO 20.000 L, COM CAVALO MECÂNICO DE CAPACIDADE MÁXIMA DE TRAÇÃO COMBINADO DE 45.000 KG, POTÊNCIA 330 CV, INCLUSIVE TANQUE DE ASFALTO COM MAÇARICO - JUROS. AF_12/2015</v>
          </cell>
          <cell r="E8841" t="str">
            <v>H</v>
          </cell>
          <cell r="F8841" t="str">
            <v>11,89</v>
          </cell>
          <cell r="G8841" t="str">
            <v>11,89</v>
          </cell>
        </row>
        <row r="8842">
          <cell r="C8842" t="str">
            <v>SINAPI92239</v>
          </cell>
          <cell r="D8842" t="str">
            <v>CAMINHÃO DE TRANSPORTE DE MATERIAL ASFÁLTICO 20.000 L, COM CAVALO MECÂNICO DE CAPACIDADE MÁXIMA DE TRAÇÃO COMBINADO DE 45.000 KG, POTÊNCIA 330 CV, INCLUSIVE TANQUE DE ASFALTO COM MAÇARICO - IMPOSTOS E SEGUROS. AF_12/2015</v>
          </cell>
          <cell r="E8842" t="str">
            <v>H</v>
          </cell>
          <cell r="F8842" t="str">
            <v>4,80</v>
          </cell>
          <cell r="G8842" t="str">
            <v>4,80</v>
          </cell>
        </row>
        <row r="8843">
          <cell r="C8843" t="str">
            <v>SINAPI92240</v>
          </cell>
          <cell r="D8843" t="str">
            <v>CAMINHÃO DE TRANSPORTE DE MATERIAL ASFÁLTICO 20.000 L, COM CAVALO MECÂNICO DE CAPACIDADE MÁXIMA DE TRAÇÃO COMBINADO DE 45.000 KG, POTÊNCIA 330 CV, INCLUSIVE TANQUE DE ASFALTO COM MAÇARICO - MANUTENÇÃO. AF_12/2015</v>
          </cell>
          <cell r="E8843" t="str">
            <v>H</v>
          </cell>
          <cell r="F8843" t="str">
            <v>52,99</v>
          </cell>
          <cell r="G8843" t="str">
            <v>52,99</v>
          </cell>
        </row>
        <row r="8844">
          <cell r="C8844" t="str">
            <v>SINAPI92241</v>
          </cell>
          <cell r="D8844" t="str">
            <v>CAMINHÃO DE TRANSPORTE DE MATERIAL ASFÁLTICO 20.000 L, COM CAVALO MECÂNICO DE CAPACIDADE MÁXIMA DE TRAÇÃO COMBINADO DE 45.000 KG, POTÊNCIA 330 CV, INCLUSIVE TANQUE DE ASFALTO COM MAÇARICO - MATERIAIS NA OPERAÇÃO. AF_12/2015</v>
          </cell>
          <cell r="E8844" t="str">
            <v>H</v>
          </cell>
          <cell r="F8844" t="str">
            <v>274,13</v>
          </cell>
          <cell r="G8844" t="str">
            <v>274,13</v>
          </cell>
        </row>
        <row r="8845">
          <cell r="C8845" t="str">
            <v>SINAPI92712</v>
          </cell>
          <cell r="D8845" t="str">
            <v>APARELHO PARA CORTE E SOLDA OXI-ACETILENO SOBRE RODAS, INCLUSIVE CILINDROS E MAÇARICOS - DEPRECIAÇÃO. AF_05/2023</v>
          </cell>
          <cell r="E8845" t="str">
            <v>H</v>
          </cell>
          <cell r="F8845" t="str">
            <v>0,14</v>
          </cell>
          <cell r="G8845" t="str">
            <v>0,14</v>
          </cell>
        </row>
        <row r="8846">
          <cell r="C8846" t="str">
            <v>SINAPI92713</v>
          </cell>
          <cell r="D8846" t="str">
            <v>APARELHO PARA CORTE E SOLDA OXI-ACETILENO SOBRE RODAS, INCLUSIVE CILINDROS E MAÇARICOS - JUROS. AF_05/2023</v>
          </cell>
          <cell r="E8846" t="str">
            <v>H</v>
          </cell>
          <cell r="F8846" t="str">
            <v>0,03</v>
          </cell>
          <cell r="G8846" t="str">
            <v>0,03</v>
          </cell>
        </row>
        <row r="8847">
          <cell r="C8847" t="str">
            <v>SINAPI92714</v>
          </cell>
          <cell r="D8847" t="str">
            <v>APARELHO PARA CORTE E SOLDA OXI-ACETILENO SOBRE RODAS, INCLUSIVE CILINDROS E MAÇARICOS - MANUTENÇÃO. AF_05/2023</v>
          </cell>
          <cell r="E8847" t="str">
            <v>H</v>
          </cell>
          <cell r="F8847" t="str">
            <v>0,18</v>
          </cell>
          <cell r="G8847" t="str">
            <v>0,18</v>
          </cell>
        </row>
        <row r="8848">
          <cell r="C8848" t="str">
            <v>SINAPI92715</v>
          </cell>
          <cell r="D8848" t="str">
            <v>APARELHO PARA CORTE E SOLDA OXI-ACETILENO SOBRE RODAS, INCLUSIVE CILINDROS E MAÇARICOS - MATERIAIS NA OPERAÇÃO. AF_05/2023</v>
          </cell>
          <cell r="E8848" t="str">
            <v>H</v>
          </cell>
          <cell r="F8848" t="str">
            <v>93,34</v>
          </cell>
          <cell r="G8848" t="str">
            <v>93,34</v>
          </cell>
        </row>
        <row r="8849">
          <cell r="C8849" t="str">
            <v>SINAPI92956</v>
          </cell>
          <cell r="D8849" t="str">
            <v>MÁQUINA EXTRUSORA DE CONCRETO PARA GUIAS E SARJETAS, MOTOR A DIESEL, POTÊNCIA 14 CV - DEPRECIAÇÃO. AF_12/2015</v>
          </cell>
          <cell r="E8849" t="str">
            <v>H</v>
          </cell>
          <cell r="F8849" t="str">
            <v>4,30</v>
          </cell>
          <cell r="G8849" t="str">
            <v>4,30</v>
          </cell>
        </row>
        <row r="8850">
          <cell r="C8850" t="str">
            <v>SINAPI92957</v>
          </cell>
          <cell r="D8850" t="str">
            <v>MÁQUINA EXTRUSORA DE CONCRETO PARA GUIAS E SARJETAS, MOTOR A DIESEL, POTÊNCIA 14 CV - JUROS. AF_12/2015</v>
          </cell>
          <cell r="E8850" t="str">
            <v>H</v>
          </cell>
          <cell r="F8850" t="str">
            <v>0,99</v>
          </cell>
          <cell r="G8850" t="str">
            <v>0,99</v>
          </cell>
        </row>
        <row r="8851">
          <cell r="C8851" t="str">
            <v>SINAPI92958</v>
          </cell>
          <cell r="D8851" t="str">
            <v>MÁQUINA EXTRUSORA DE CONCRETO PARA GUIAS E SARJETAS, MOTOR A DIESEL, POTÊNCIA 14 CV - MANUTENÇÃO. AF_12/2015</v>
          </cell>
          <cell r="E8851" t="str">
            <v>H</v>
          </cell>
          <cell r="F8851" t="str">
            <v>4,70</v>
          </cell>
          <cell r="G8851" t="str">
            <v>4,70</v>
          </cell>
        </row>
        <row r="8852">
          <cell r="C8852" t="str">
            <v>SINAPI92959</v>
          </cell>
          <cell r="D8852" t="str">
            <v>MÁQUINA EXTRUSORA DE CONCRETO PARA GUIAS E SARJETAS, MOTOR A DIESEL, POTÊNCIA 14 CV - MATERIAIS NA OPERAÇÃO. AF_12/2015</v>
          </cell>
          <cell r="E8852" t="str">
            <v>H</v>
          </cell>
          <cell r="F8852" t="str">
            <v>9,20</v>
          </cell>
          <cell r="G8852" t="str">
            <v>9,20</v>
          </cell>
        </row>
        <row r="8853">
          <cell r="C8853" t="str">
            <v>SINAPI92963</v>
          </cell>
          <cell r="D8853" t="str">
            <v>MARTELO PERFURADOR PNEUMÁTICO MANUAL, HASTE 25 X 75 MM, 21 KG - DEPRECIAÇÃO. AF_12/2015</v>
          </cell>
          <cell r="E8853" t="str">
            <v>H</v>
          </cell>
          <cell r="F8853" t="str">
            <v>1,66</v>
          </cell>
          <cell r="G8853" t="str">
            <v>1,66</v>
          </cell>
        </row>
        <row r="8854">
          <cell r="C8854" t="str">
            <v>SINAPI92964</v>
          </cell>
          <cell r="D8854" t="str">
            <v>MARTELO PERFURADOR PNEUMÁTICO MANUAL, HASTE 25 X 75 MM, 21 KG - JUROS. AF_12/2015</v>
          </cell>
          <cell r="E8854" t="str">
            <v>H</v>
          </cell>
          <cell r="F8854" t="str">
            <v>0,38</v>
          </cell>
          <cell r="G8854" t="str">
            <v>0,38</v>
          </cell>
        </row>
        <row r="8855">
          <cell r="C8855" t="str">
            <v>SINAPI92965</v>
          </cell>
          <cell r="D8855" t="str">
            <v>MARTELO PERFURADOR PNEUMÁTICO MANUAL, HASTE 25 X 75 MM, 21 KG - MANUTENÇÃO. AF_12/2015</v>
          </cell>
          <cell r="E8855" t="str">
            <v>H</v>
          </cell>
          <cell r="F8855" t="str">
            <v>2,08</v>
          </cell>
          <cell r="G8855" t="str">
            <v>2,08</v>
          </cell>
        </row>
        <row r="8856">
          <cell r="C8856" t="str">
            <v>SINAPI93220</v>
          </cell>
          <cell r="D8856" t="str">
            <v>PERFURATRIZ COM TORRE METÁLICA PARA EXECUÇÃO DE ESTACA HÉLICE CONTÍNUA, PROFUNDIDADE MÁXIMA DE 32 M, DIÂMETRO MÁXIMO DE 1000 MM, POTÊNCIA INSTALADA DE 350 HP, MESA ROTATIVA COM TORQUE MÁXIMO DE 263 KNM - DEPRECIAÇÃO. AF_01/2016</v>
          </cell>
          <cell r="E8856" t="str">
            <v>H</v>
          </cell>
          <cell r="F8856" t="str">
            <v>329,47</v>
          </cell>
          <cell r="G8856" t="str">
            <v>329,47</v>
          </cell>
        </row>
        <row r="8857">
          <cell r="C8857" t="str">
            <v>SINAPI93221</v>
          </cell>
          <cell r="D8857" t="str">
            <v>PERFURATRIZ COM TORRE METÁLICA PARA EXECUÇÃO DE ESTACA HÉLICE CONTÍNUA, PROFUNDIDADE MÁXIMA DE 32 M, DIÂMETRO MÁXIMO DE 1000 MM, POTÊNCIA INSTALADA DE 350 HP, MESA ROTATIVA COM TORQUE MÁXIMO DE 263 KNM - JUROS. AF_01/2016</v>
          </cell>
          <cell r="E8857" t="str">
            <v>H</v>
          </cell>
          <cell r="F8857" t="str">
            <v>88,39</v>
          </cell>
          <cell r="G8857" t="str">
            <v>88,39</v>
          </cell>
        </row>
        <row r="8858">
          <cell r="C8858" t="str">
            <v>SINAPI93222</v>
          </cell>
          <cell r="D8858" t="str">
            <v>PERFURATRIZ COM TORRE METÁLICA PARA EXECUÇÃO DE ESTACA HÉLICE CONTÍNUA, PROFUNDIDADE MÁXIMA DE 32 M, DIÂMETRO MÁXIMO DE 1000 MM, POTÊNCIA INSTALADA DE 350 HP, MESA ROTATIVA COM TORQUE MÁXIMO DE 263 KNM - MANUTENÇÃO. AF_01/2016</v>
          </cell>
          <cell r="E8858" t="str">
            <v>H</v>
          </cell>
          <cell r="F8858" t="str">
            <v>412,31</v>
          </cell>
          <cell r="G8858" t="str">
            <v>412,31</v>
          </cell>
        </row>
        <row r="8859">
          <cell r="C8859" t="str">
            <v>SINAPI93223</v>
          </cell>
          <cell r="D8859" t="str">
            <v>PERFURATRIZ COM TORRE METÁLICA PARA EXECUÇÃO DE ESTACA HÉLICE CONTÍNUA, PROFUNDIDADE MÁXIMA DE 32 M, DIÂMETRO MÁXIMO DE 1000 MM, POTÊNCIA INSTALADA DE 350 HP, MESA ROTATIVA COM TORQUE MÁXIMO DE 263 KNM - MATERIAIS NA OPERAÇÃO. AF_01/2016</v>
          </cell>
          <cell r="E8859" t="str">
            <v>H</v>
          </cell>
          <cell r="F8859" t="str">
            <v>155,09</v>
          </cell>
          <cell r="G8859" t="str">
            <v>155,09</v>
          </cell>
        </row>
        <row r="8860">
          <cell r="C8860" t="str">
            <v>SINAPI93229</v>
          </cell>
          <cell r="D8860" t="str">
            <v>BETONEIRA CAPACIDADE NOMINAL 400 L, CAPACIDADE DE MISTURA 310 L, MOTOR A GASOLINA POTÊNCIA 5,5 CV, SEM CARREGADOR - DEPRECIAÇÃO. AF_02/2016</v>
          </cell>
          <cell r="E8860" t="str">
            <v>H</v>
          </cell>
          <cell r="F8860" t="str">
            <v>0,38</v>
          </cell>
          <cell r="G8860" t="str">
            <v>0,38</v>
          </cell>
        </row>
        <row r="8861">
          <cell r="C8861" t="str">
            <v>SINAPI93230</v>
          </cell>
          <cell r="D8861" t="str">
            <v>BETONEIRA CAPACIDADE NOMINAL 400 L, CAPACIDADE DE MISTURA 310 L, MOTOR A GASOLINA POTÊNCIA 5,5 CV, SEM CARREGADOR - JUROS. AF_02/2016</v>
          </cell>
          <cell r="E8861" t="str">
            <v>H</v>
          </cell>
          <cell r="F8861" t="str">
            <v>0,08</v>
          </cell>
          <cell r="G8861" t="str">
            <v>0,08</v>
          </cell>
        </row>
        <row r="8862">
          <cell r="C8862" t="str">
            <v>SINAPI93231</v>
          </cell>
          <cell r="D8862" t="str">
            <v>BETONEIRA CAPACIDADE NOMINAL 400 L, CAPACIDADE DE MISTURA 310 L, MOTOR A GASOLINA POTÊNCIA 5,5 CV, SEM CARREGADOR - MANUTENÇÃO. AF_02/2016</v>
          </cell>
          <cell r="E8862" t="str">
            <v>H</v>
          </cell>
          <cell r="F8862" t="str">
            <v>0,48</v>
          </cell>
          <cell r="G8862" t="str">
            <v>0,48</v>
          </cell>
        </row>
        <row r="8863">
          <cell r="C8863" t="str">
            <v>SINAPI93232</v>
          </cell>
          <cell r="D8863" t="str">
            <v>BETONEIRA CAPACIDADE NOMINAL 400 L, CAPACIDADE DE MISTURA 310 L, MOTOR A GASOLINA POTÊNCIA 5,5 CV, SEM CARREGADOR - MATERIAIS NA OPERAÇÃO. AF_02/2016</v>
          </cell>
          <cell r="E8863" t="str">
            <v>H</v>
          </cell>
          <cell r="F8863" t="str">
            <v>4,47</v>
          </cell>
          <cell r="G8863" t="str">
            <v>4,47</v>
          </cell>
        </row>
        <row r="8864">
          <cell r="C8864" t="str">
            <v>SINAPI93235</v>
          </cell>
          <cell r="D8864" t="str">
            <v>GRUPO GERADOR ESTACIONÁRIO, MOTOR DIESEL POTÊNCIA 170 KVA - JUROS. AF_02/2016</v>
          </cell>
          <cell r="E8864" t="str">
            <v>H</v>
          </cell>
          <cell r="F8864" t="str">
            <v>2,52</v>
          </cell>
          <cell r="G8864" t="str">
            <v>2,52</v>
          </cell>
        </row>
        <row r="8865">
          <cell r="C8865" t="str">
            <v>SINAPI93238</v>
          </cell>
          <cell r="D8865" t="str">
            <v>ROLO COMPACTADOR VIBRATÓRIO REBOCÁVEL, CILINDRO DE AÇO LISO, POTÊNCIA DE TRAÇÃO DE 65 CV, PESO 4,7 T, IMPACTO DINÂMICO 18,3 T, LARGURA DE TRABALHO 1,67 M - JUROS. AF_02/2016</v>
          </cell>
          <cell r="E8865" t="str">
            <v>H</v>
          </cell>
          <cell r="F8865" t="str">
            <v>2,56</v>
          </cell>
          <cell r="G8865" t="str">
            <v>2,56</v>
          </cell>
        </row>
        <row r="8866">
          <cell r="C8866" t="str">
            <v>SINAPI93239</v>
          </cell>
          <cell r="D8866" t="str">
            <v>ROLO COMPACTADOR VIBRATÓRIO PÉ DE CARNEIRO, OPERADO POR CONTROLE REMOTO, POTÊNCIA 12,5 KW, PESO OPERACIONAL 1,675 T, LARGURA DE TRABALHO 0,85 M - JUROS. AF_02/2016</v>
          </cell>
          <cell r="E8866" t="str">
            <v>H</v>
          </cell>
          <cell r="F8866" t="str">
            <v>11,62</v>
          </cell>
          <cell r="G8866" t="str">
            <v>11,62</v>
          </cell>
        </row>
        <row r="8867">
          <cell r="C8867" t="str">
            <v>SINAPI93240</v>
          </cell>
          <cell r="D8867" t="str">
            <v>ROLO COMPACTADOR VIBRATÓRIO PÉ DE CARNEIRO, OPERADO POR CONTROLE REMOTO, POTÊNCIA 12,5 KW, PESO OPERACIONAL 1,675 T, LARGURA DE TRABALHO 0,85 M - MATERIAIS NA OPERAÇÃO. AF_02/2016</v>
          </cell>
          <cell r="E8867" t="str">
            <v>H</v>
          </cell>
          <cell r="F8867" t="str">
            <v>11,88</v>
          </cell>
          <cell r="G8867" t="str">
            <v>11,88</v>
          </cell>
        </row>
        <row r="8868">
          <cell r="C8868" t="str">
            <v>SINAPI93267</v>
          </cell>
          <cell r="D8868" t="str">
            <v>GRUA ASCENCIONAL, LANÇA DE 30 M, CAPACIDADE DE 1,0 T A 30 M, ALTURA ATÉ 39 M   DEPRECIAÇÃO. AF_05/2023</v>
          </cell>
          <cell r="E8868" t="str">
            <v>H</v>
          </cell>
          <cell r="F8868" t="str">
            <v>29,86</v>
          </cell>
          <cell r="G8868" t="str">
            <v>29,86</v>
          </cell>
        </row>
        <row r="8869">
          <cell r="C8869" t="str">
            <v>SINAPI93269</v>
          </cell>
          <cell r="D8869" t="str">
            <v>GRUA ASCENCIONAL, LANÇA DE 30 M, CAPACIDADE DE 1,0 T A 30 M, ALTURA ATÉ 39 M   JUROS. AF_05/2023</v>
          </cell>
          <cell r="E8869" t="str">
            <v>H</v>
          </cell>
          <cell r="F8869" t="str">
            <v>10,07</v>
          </cell>
          <cell r="G8869" t="str">
            <v>10,07</v>
          </cell>
        </row>
        <row r="8870">
          <cell r="C8870" t="str">
            <v>SINAPI93270</v>
          </cell>
          <cell r="D8870" t="str">
            <v>GRUA ASCENCIONAL, LANÇA DE 30 M, CAPACIDADE DE 1,0 T A 30 M, ALTURA ATÉ 39 M   MANUTENÇÃO. AF_05/2023</v>
          </cell>
          <cell r="E8870" t="str">
            <v>H</v>
          </cell>
          <cell r="F8870" t="str">
            <v>29,86</v>
          </cell>
          <cell r="G8870" t="str">
            <v>29,86</v>
          </cell>
        </row>
        <row r="8871">
          <cell r="C8871" t="str">
            <v>SINAPI93271</v>
          </cell>
          <cell r="D8871" t="str">
            <v>GRUA ASCENCIONAL, LANÇA DE 30 M, CAPACIDADE DE 1,0 T A 30 M, ALTURA ATÉ 39 M   MATERIAIS NA OPERAÇÃO. AF_05/2023</v>
          </cell>
          <cell r="E8871" t="str">
            <v>H</v>
          </cell>
          <cell r="F8871" t="str">
            <v>7,29</v>
          </cell>
          <cell r="G8871" t="str">
            <v>7,29</v>
          </cell>
        </row>
        <row r="8872">
          <cell r="C8872" t="str">
            <v>SINAPI93277</v>
          </cell>
          <cell r="D8872" t="str">
            <v>GUINCHO ELÉTRICO DE COLUNA, CAPACIDADE 400 KG, COM MOTO FREIO, MOTOR TRIFÁSICO DE 1,25 CV - DEPRECIAÇÃO. AF_03/2016</v>
          </cell>
          <cell r="E8872" t="str">
            <v>H</v>
          </cell>
          <cell r="F8872" t="str">
            <v>0,29</v>
          </cell>
          <cell r="G8872" t="str">
            <v>0,29</v>
          </cell>
        </row>
        <row r="8873">
          <cell r="C8873" t="str">
            <v>SINAPI93278</v>
          </cell>
          <cell r="D8873" t="str">
            <v>GUINCHO ELÉTRICO DE COLUNA, CAPACIDADE 400 KG, COM MOTO FREIO, MOTOR TRIFÁSICO DE 1,25 CV - JUROS. AF_03/2016</v>
          </cell>
          <cell r="E8873" t="str">
            <v>H</v>
          </cell>
          <cell r="F8873" t="str">
            <v>0,06</v>
          </cell>
          <cell r="G8873" t="str">
            <v>0,06</v>
          </cell>
        </row>
        <row r="8874">
          <cell r="C8874" t="str">
            <v>SINAPI93279</v>
          </cell>
          <cell r="D8874" t="str">
            <v>GUINCHO ELÉTRICO DE COLUNA, CAPACIDADE 400 KG, COM MOTO FREIO, MOTOR TRIFÁSICO DE 1,25 CV - MANUTENÇÃO. AF_03/2016</v>
          </cell>
          <cell r="E8874" t="str">
            <v>H</v>
          </cell>
          <cell r="F8874" t="str">
            <v>0,28</v>
          </cell>
          <cell r="G8874" t="str">
            <v>0,28</v>
          </cell>
        </row>
        <row r="8875">
          <cell r="C8875" t="str">
            <v>SINAPI93280</v>
          </cell>
          <cell r="D8875" t="str">
            <v>GUINCHO ELÉTRICO DE COLUNA, CAPACIDADE 400 KG, COM MOTO FREIO, MOTOR TRIFÁSICO DE 1,25 CV - MATERIAIS NA OPERAÇÃO. AF_03/2016</v>
          </cell>
          <cell r="E8875" t="str">
            <v>H</v>
          </cell>
          <cell r="F8875" t="str">
            <v>0,60</v>
          </cell>
          <cell r="G8875" t="str">
            <v>0,60</v>
          </cell>
        </row>
        <row r="8876">
          <cell r="C8876" t="str">
            <v>SINAPI93283</v>
          </cell>
          <cell r="D8876" t="str">
            <v>GUINDASTE HIDRÁULICO AUTOPROPELIDO, COM LANÇA TELESCÓPICA 40 M, CAPACIDADE MÁXIMA 60 T, POTÊNCIA 260 KW - DEPRECIAÇÃO. AF_03/2016</v>
          </cell>
          <cell r="E8876" t="str">
            <v>H</v>
          </cell>
          <cell r="F8876" t="str">
            <v>100,42</v>
          </cell>
          <cell r="G8876" t="str">
            <v>100,42</v>
          </cell>
        </row>
        <row r="8877">
          <cell r="C8877" t="str">
            <v>SINAPI93284</v>
          </cell>
          <cell r="D8877" t="str">
            <v>GUINDASTE HIDRÁULICO AUTOPROPELIDO, COM LANÇA TELESCÓPICA 40 M, CAPACIDADE MÁXIMA 60 T, POTÊNCIA 260 KW - JUROS. AF_03/2016</v>
          </cell>
          <cell r="E8877" t="str">
            <v>H</v>
          </cell>
          <cell r="F8877" t="str">
            <v>35,39</v>
          </cell>
          <cell r="G8877" t="str">
            <v>35,39</v>
          </cell>
        </row>
        <row r="8878">
          <cell r="C8878" t="str">
            <v>SINAPI93285</v>
          </cell>
          <cell r="D8878" t="str">
            <v>GUINDASTE HIDRÁULICO AUTOPROPELIDO, COM LANÇA TELESCÓPICA 40 M, CAPACIDADE MÁXIMA 60 T, POTÊNCIA 260 KW - MANUTENÇÃO. AF_03/2016</v>
          </cell>
          <cell r="E8878" t="str">
            <v>H</v>
          </cell>
          <cell r="F8878" t="str">
            <v>161,42</v>
          </cell>
          <cell r="G8878" t="str">
            <v>161,42</v>
          </cell>
        </row>
        <row r="8879">
          <cell r="C8879" t="str">
            <v>SINAPI93286</v>
          </cell>
          <cell r="D8879" t="str">
            <v>GUINDASTE HIDRÁULICO AUTOPROPELIDO, COM LANÇA TELESCÓPICA 40 M, CAPACIDADE MÁXIMA 60 T, POTÊNCIA 260 KW - MATERIAIS NA OPERAÇÃO. AF_03/2016</v>
          </cell>
          <cell r="E8879" t="str">
            <v>H</v>
          </cell>
          <cell r="F8879" t="str">
            <v>10,14</v>
          </cell>
          <cell r="G8879" t="str">
            <v>10,14</v>
          </cell>
        </row>
        <row r="8880">
          <cell r="C8880" t="str">
            <v>SINAPI93296</v>
          </cell>
          <cell r="D8880" t="str">
            <v>GUINDASTE HIDRÁULICO AUTOPROPELIDO, COM LANÇA TELESCÓPICA 40 M, CAPACIDADE MÁXIMA 60 T, POTÊNCIA 260 KW - IMPOSTOS E SEGUROS. AF_03/2016</v>
          </cell>
          <cell r="E8880" t="str">
            <v>H</v>
          </cell>
          <cell r="F8880" t="str">
            <v>14,30</v>
          </cell>
          <cell r="G8880" t="str">
            <v>14,30</v>
          </cell>
        </row>
        <row r="8881">
          <cell r="C8881" t="str">
            <v>SINAPI93397</v>
          </cell>
          <cell r="D8881" t="str">
            <v>GUINDAUTO HIDRÁULICO, CAPACIDADE MÁXIMA DE CARGA 3300 KG, MOMENTO MÁXIMO DE CARGA 5,8 TM, ALCANCE MÁXIMO HORIZONTAL 7,60 M, INCLUSIVE CAMINHÃO TOCO PBT 16.000 KG, POTÊNCIA DE 189 CV - DEPRECIAÇÃO. AF_03/2016</v>
          </cell>
          <cell r="E8881" t="str">
            <v>H</v>
          </cell>
          <cell r="F8881" t="str">
            <v>25,01</v>
          </cell>
          <cell r="G8881" t="str">
            <v>25,01</v>
          </cell>
        </row>
        <row r="8882">
          <cell r="C8882" t="str">
            <v>SINAPI93398</v>
          </cell>
          <cell r="D8882" t="str">
            <v>GUINDAUTO HIDRÁULICO, CAPACIDADE MÁXIMA DE CARGA 3300 KG, MOMENTO MÁXIMO DE CARGA 5,8 TM, ALCANCE MÁXIMO HORIZONTAL 7,60 M, INCLUSIVE CAMINHÃO TOCO PBT 16.000 KG, POTÊNCIA DE 189 CV - JUROS. AF_03/2016</v>
          </cell>
          <cell r="E8882" t="str">
            <v>H</v>
          </cell>
          <cell r="F8882" t="str">
            <v>9,43</v>
          </cell>
          <cell r="G8882" t="str">
            <v>9,43</v>
          </cell>
        </row>
        <row r="8883">
          <cell r="C8883" t="str">
            <v>SINAPI93399</v>
          </cell>
          <cell r="D8883" t="str">
            <v>GUINDAUTO HIDRÁULICO, CAPACIDADE MÁXIMA DE CARGA 3300 KG, MOMENTO MÁXIMO DE CARGA 5,8 TM, ALCANCE MÁXIMO HORIZONTAL 7,60 M, INCLUSIVE CAMINHÃO TOCO PBT 16.000 KG, POTÊNCIA DE 189 CV - IMPOSTOS E SEGUROS. AF_03/2016</v>
          </cell>
          <cell r="E8883" t="str">
            <v>H</v>
          </cell>
          <cell r="F8883" t="str">
            <v>3,80</v>
          </cell>
          <cell r="G8883" t="str">
            <v>3,80</v>
          </cell>
        </row>
        <row r="8884">
          <cell r="C8884" t="str">
            <v>SINAPI93400</v>
          </cell>
          <cell r="D8884" t="str">
            <v>GUINDAUTO HIDRÁULICO, CAPACIDADE MÁXIMA DE CARGA 3300 KG, MOMENTO MÁXIMO DE CARGA 5,8 TM, ALCANCE MÁXIMO HORIZONTAL 7,60 M, INCLUSIVE CAMINHÃO TOCO PBT 16.000 KG, POTÊNCIA DE 189 CV - MANUTENÇÃO. AF_03/2016</v>
          </cell>
          <cell r="E8884" t="str">
            <v>H</v>
          </cell>
          <cell r="F8884" t="str">
            <v>43,35</v>
          </cell>
          <cell r="G8884" t="str">
            <v>43,35</v>
          </cell>
        </row>
        <row r="8885">
          <cell r="C8885" t="str">
            <v>SINAPI93401</v>
          </cell>
          <cell r="D8885" t="str">
            <v>GUINDAUTO HIDRÁULICO, CAPACIDADE MÁXIMA DE CARGA 3300 KG, MOMENTO MÁXIMO DE CARGA 5,8 TM, ALCANCE MÁXIMO HORIZONTAL 7,60 M, INCLUSIVE CAMINHÃO TOCO PBT 16.000 KG, POTÊNCIA DE 189 CV - MATERIAIS NA OPERAÇÃO. AF_03/2016</v>
          </cell>
          <cell r="E8885" t="str">
            <v>H</v>
          </cell>
          <cell r="F8885" t="str">
            <v>156,99</v>
          </cell>
          <cell r="G8885" t="str">
            <v>156,99</v>
          </cell>
        </row>
        <row r="8886">
          <cell r="C8886" t="str">
            <v>SINAPI93404</v>
          </cell>
          <cell r="D8886" t="str">
            <v>MÁQUINA JATO DE PRESSAO PORTÁTIL, CAMARA DE 1 SAIDA, CAPACIDADE 280 L, DIAMETRO 670 MM, BICO DE JATO CURTO VENTURI DE 5/16" , MANGUEIRA DE 1" COM COMPRESSOR DE AR REBOCÁVEL 189 PCM E MOTOR DIESEL 63 CV - DEPRECIAÇÃO. AF_05/2023</v>
          </cell>
          <cell r="E8886" t="str">
            <v>H</v>
          </cell>
          <cell r="F8886" t="str">
            <v>7,32</v>
          </cell>
          <cell r="G8886" t="str">
            <v>7,32</v>
          </cell>
        </row>
        <row r="8887">
          <cell r="C8887" t="str">
            <v>SINAPI93405</v>
          </cell>
          <cell r="D8887" t="str">
            <v>MÁQUINA JATO DE PRESSAO PORTÁTIL, CAMARA DE 1 SAIDA, CAPACIDADE 280 L, DIAMETRO 670 MM, BICO DE JATO CURTO VENTURI DE 5/16" , MANGUEIRA DE 1" COM COMPRESSOR DE AR REBOCÁVEL 189 PCM E MOTOR DIESEL 63 CV - JUROS. AF_05/2023</v>
          </cell>
          <cell r="E8887" t="str">
            <v>H</v>
          </cell>
          <cell r="F8887" t="str">
            <v>2,00</v>
          </cell>
          <cell r="G8887" t="str">
            <v>2,00</v>
          </cell>
        </row>
        <row r="8888">
          <cell r="C8888" t="str">
            <v>SINAPI93406</v>
          </cell>
          <cell r="D8888" t="str">
            <v>MÁQUINA JATO DE PRESSAO PORTÁTIL, CAMARA DE 1 SAIDA, CAPACIDADE 280 L, DIAMETRO 670 MM, BICO DE JATO CURTO VENTURI DE 5/16" , MANGUEIRA DE 1" COM COMPRESSOR DE AR REBOCÁVEL 189 PCM E MOTOR DIESEL 63 CV - MANUTENÇÃO. AF_05/2023</v>
          </cell>
          <cell r="E8888" t="str">
            <v>H</v>
          </cell>
          <cell r="F8888" t="str">
            <v>9,70</v>
          </cell>
          <cell r="G8888" t="str">
            <v>9,70</v>
          </cell>
        </row>
        <row r="8889">
          <cell r="C8889" t="str">
            <v>SINAPI93407</v>
          </cell>
          <cell r="D8889" t="str">
            <v>MÁQUINA JATO DE PRESSAO PORTÁTIL, CAMARA DE 1 SAIDA, CAPACIDADE 280 L, DIAMETRO 670 MM, BICO DE JATO CURTO VENTURI DE 5/16" , MANGUEIRA DE 1" COM COMPRESSOR DE AR REBOCÁVEL 189 PCM E MOTOR DIESEL 63 CV - MATERIAIS NA OPERAÇÃO. AF_05/2023</v>
          </cell>
          <cell r="E8889" t="str">
            <v>H</v>
          </cell>
          <cell r="F8889" t="str">
            <v>46,82</v>
          </cell>
          <cell r="G8889" t="str">
            <v>46,82</v>
          </cell>
        </row>
        <row r="8890">
          <cell r="C8890" t="str">
            <v>SINAPI93411</v>
          </cell>
          <cell r="D8890" t="str">
            <v>GERADOR PORTÁTIL MONOFÁSICO, POTÊNCIA 5500 VA, MOTOR A GASOLINA, POTÊNCIA DO MOTOR 13 CV - DEPRECIAÇÃO. AF_03/2016</v>
          </cell>
          <cell r="E8890" t="str">
            <v>H</v>
          </cell>
          <cell r="F8890" t="str">
            <v>0,34</v>
          </cell>
          <cell r="G8890" t="str">
            <v>0,34</v>
          </cell>
        </row>
        <row r="8891">
          <cell r="C8891" t="str">
            <v>SINAPI93412</v>
          </cell>
          <cell r="D8891" t="str">
            <v>GERADOR PORTÁTIL MONOFÁSICO, POTÊNCIA 5500 VA, MOTOR A GASOLINA, POTÊNCIA DO MOTOR 13 CV - JUROS. AF_03/2016</v>
          </cell>
          <cell r="E8891" t="str">
            <v>H</v>
          </cell>
          <cell r="F8891" t="str">
            <v>0,12</v>
          </cell>
          <cell r="G8891" t="str">
            <v>0,12</v>
          </cell>
        </row>
        <row r="8892">
          <cell r="C8892" t="str">
            <v>SINAPI93413</v>
          </cell>
          <cell r="D8892" t="str">
            <v>GERADOR PORTÁTIL MONOFÁSICO, POTÊNCIA 5500 VA, MOTOR A GASOLINA, POTÊNCIA DO MOTOR 13 CV - MANUTENÇÃO. AF_03/2016</v>
          </cell>
          <cell r="E8892" t="str">
            <v>H</v>
          </cell>
          <cell r="F8892" t="str">
            <v>0,30</v>
          </cell>
          <cell r="G8892" t="str">
            <v>0,30</v>
          </cell>
        </row>
        <row r="8893">
          <cell r="C8893" t="str">
            <v>SINAPI93414</v>
          </cell>
          <cell r="D8893" t="str">
            <v>GERADOR PORTÁTIL MONOFÁSICO, POTÊNCIA 5500 VA, MOTOR A GASOLINA, POTÊNCIA DO MOTOR 13 CV - MATERIAIS NA OPERAÇÃO. AF_03/2016</v>
          </cell>
          <cell r="E8893" t="str">
            <v>H</v>
          </cell>
          <cell r="F8893" t="str">
            <v>14,46</v>
          </cell>
          <cell r="G8893" t="str">
            <v>14,46</v>
          </cell>
        </row>
        <row r="8894">
          <cell r="C8894" t="str">
            <v>SINAPI93417</v>
          </cell>
          <cell r="D8894" t="str">
            <v>GRUPO GERADOR REBOCÁVEL, POTÊNCIA 66 KVA, MOTOR A DIESEL - DEPRECIAÇÃO. AF_03/2016</v>
          </cell>
          <cell r="E8894" t="str">
            <v>H</v>
          </cell>
          <cell r="F8894" t="str">
            <v>4,49</v>
          </cell>
          <cell r="G8894" t="str">
            <v>4,49</v>
          </cell>
        </row>
        <row r="8895">
          <cell r="C8895" t="str">
            <v>SINAPI93418</v>
          </cell>
          <cell r="D8895" t="str">
            <v>GRUPO GERADOR REBOCÁVEL, POTÊNCIA 66 KVA, MOTOR A DIESEL - JUROS. AF_03/2016</v>
          </cell>
          <cell r="E8895" t="str">
            <v>H</v>
          </cell>
          <cell r="F8895" t="str">
            <v>1,58</v>
          </cell>
          <cell r="G8895" t="str">
            <v>1,58</v>
          </cell>
        </row>
        <row r="8896">
          <cell r="C8896" t="str">
            <v>SINAPI93419</v>
          </cell>
          <cell r="D8896" t="str">
            <v>GRUPO GERADOR REBOCÁVEL, POTÊNCIA 66 KVA, MOTOR A DIESEL - MANUTENÇÃO. AF_03/2016</v>
          </cell>
          <cell r="E8896" t="str">
            <v>H</v>
          </cell>
          <cell r="F8896" t="str">
            <v>4,01</v>
          </cell>
          <cell r="G8896" t="str">
            <v>4,01</v>
          </cell>
        </row>
        <row r="8897">
          <cell r="C8897" t="str">
            <v>SINAPI93420</v>
          </cell>
          <cell r="D8897" t="str">
            <v>GRUPO GERADOR REBOCÁVEL, POTÊNCIA 66 KVA, MOTOR A DIESEL - MATERIAIS NA OPERAÇÃO. AF_03/2016</v>
          </cell>
          <cell r="E8897" t="str">
            <v>H</v>
          </cell>
          <cell r="F8897" t="str">
            <v>66,58</v>
          </cell>
          <cell r="G8897" t="str">
            <v>66,58</v>
          </cell>
        </row>
        <row r="8898">
          <cell r="C8898" t="str">
            <v>SINAPI93423</v>
          </cell>
          <cell r="D8898" t="str">
            <v>GRUPO GERADOR ESTACIONÁRIO, POTÊNCIA 150 KVA, MOTOR A DIESEL- DEPRECIAÇÃO. AF_03/2016</v>
          </cell>
          <cell r="E8898" t="str">
            <v>H</v>
          </cell>
          <cell r="F8898" t="str">
            <v>6,36</v>
          </cell>
          <cell r="G8898" t="str">
            <v>6,36</v>
          </cell>
        </row>
        <row r="8899">
          <cell r="C8899" t="str">
            <v>SINAPI93424</v>
          </cell>
          <cell r="D8899" t="str">
            <v>GRUPO GERADOR ESTACIONÁRIO, POTÊNCIA 150 KVA, MOTOR A DIESEL- JUROS. AF_03/2016</v>
          </cell>
          <cell r="E8899" t="str">
            <v>H</v>
          </cell>
          <cell r="F8899" t="str">
            <v>2,24</v>
          </cell>
          <cell r="G8899" t="str">
            <v>2,24</v>
          </cell>
        </row>
        <row r="8900">
          <cell r="C8900" t="str">
            <v>SINAPI93425</v>
          </cell>
          <cell r="D8900" t="str">
            <v>GRUPO GERADOR ESTACIONÁRIO, POTÊNCIA 150 KVA, MOTOR A DIESEL- MANUTENÇÃO. AF_03/2016</v>
          </cell>
          <cell r="E8900" t="str">
            <v>H</v>
          </cell>
          <cell r="F8900" t="str">
            <v>5,68</v>
          </cell>
          <cell r="G8900" t="str">
            <v>5,68</v>
          </cell>
        </row>
        <row r="8901">
          <cell r="C8901" t="str">
            <v>SINAPI93426</v>
          </cell>
          <cell r="D8901" t="str">
            <v>GRUPO GERADOR ESTACIONÁRIO, POTÊNCIA 150 KVA, MOTOR A DIESEL- MATERIAIS NA OPERAÇÃO. AF_03/2016</v>
          </cell>
          <cell r="E8901" t="str">
            <v>H</v>
          </cell>
          <cell r="F8901" t="str">
            <v>159,13</v>
          </cell>
          <cell r="G8901" t="str">
            <v>159,13</v>
          </cell>
        </row>
        <row r="8902">
          <cell r="C8902" t="str">
            <v>SINAPI93429</v>
          </cell>
          <cell r="D8902" t="str">
            <v>USINA DE MISTURA ASFÁLTICA À QUENTE, TIPO CONTRA FLUXO, PROD 40 A 80 TON/HORA - DEPRECIAÇÃO. AF_05/2023</v>
          </cell>
          <cell r="E8902" t="str">
            <v>H</v>
          </cell>
          <cell r="F8902" t="str">
            <v>170,00</v>
          </cell>
          <cell r="G8902" t="str">
            <v>170,00</v>
          </cell>
        </row>
        <row r="8903">
          <cell r="C8903" t="str">
            <v>SINAPI93430</v>
          </cell>
          <cell r="D8903" t="str">
            <v>USINA DE MISTURA ASFÁLTICA À QUENTE, TIPO CONTRA FLUXO, PROD 40 A 80 TON/HORA - JUROS. AF_05/2023</v>
          </cell>
          <cell r="E8903" t="str">
            <v>H</v>
          </cell>
          <cell r="F8903" t="str">
            <v>53,72</v>
          </cell>
          <cell r="G8903" t="str">
            <v>53,72</v>
          </cell>
        </row>
        <row r="8904">
          <cell r="C8904" t="str">
            <v>SINAPI93431</v>
          </cell>
          <cell r="D8904" t="str">
            <v>USINA DE MISTURA ASFÁLTICA À QUENTE, TIPO CONTRA FLUXO, PROD 40 A 80 TON/HORA - MANUTENÇÃO. AF_05/2023</v>
          </cell>
          <cell r="E8904" t="str">
            <v>H</v>
          </cell>
          <cell r="F8904" t="str">
            <v>204,00</v>
          </cell>
          <cell r="G8904" t="str">
            <v>204,00</v>
          </cell>
        </row>
        <row r="8905">
          <cell r="C8905" t="str">
            <v>SINAPI93432</v>
          </cell>
          <cell r="D8905" t="str">
            <v>USINA DE MISTURA ASFÁLTICA À QUENTE, TIPO CONTRA FLUXO, PROD 40 A 80 TON/HORA - MATERIAIS NA OPERAÇÃO. AF_05/2023</v>
          </cell>
          <cell r="E8905" t="str">
            <v>H</v>
          </cell>
          <cell r="F8905" t="str">
            <v>2.138,40</v>
          </cell>
          <cell r="G8905" t="str">
            <v>2.138,40</v>
          </cell>
        </row>
        <row r="8906">
          <cell r="C8906" t="str">
            <v>SINAPI93435</v>
          </cell>
          <cell r="D8906" t="str">
            <v>USINA DE ASFALTO À FRIO, CAPACIDADE DE 40 A 60 TON/HORA, ELÉTRICA POTÊNCIA 30 CV - DEPRECIAÇÃO. AF_05/2023</v>
          </cell>
          <cell r="E8906" t="str">
            <v>H</v>
          </cell>
          <cell r="F8906" t="str">
            <v>10,73</v>
          </cell>
          <cell r="G8906" t="str">
            <v>10,73</v>
          </cell>
        </row>
        <row r="8907">
          <cell r="C8907" t="str">
            <v>SINAPI93436</v>
          </cell>
          <cell r="D8907" t="str">
            <v>USINA DE ASFALTO À FRIO, CAPACIDADE DE 40 A 60 TON/HORA, ELÉTRICA POTÊNCIA 30 CV - JUROS. AF_05/2023</v>
          </cell>
          <cell r="E8907" t="str">
            <v>H</v>
          </cell>
          <cell r="F8907" t="str">
            <v>3,02</v>
          </cell>
          <cell r="G8907" t="str">
            <v>3,02</v>
          </cell>
        </row>
        <row r="8908">
          <cell r="C8908" t="str">
            <v>SINAPI93437</v>
          </cell>
          <cell r="D8908" t="str">
            <v>USINA DE ASFALTO À FRIO, CAPACIDADE DE 40 A 60 TON/HORA, ELÉTRICA POTÊNCIA 30 CV - MANUTENÇÃO. AF_05/2023</v>
          </cell>
          <cell r="E8908" t="str">
            <v>H</v>
          </cell>
          <cell r="F8908" t="str">
            <v>10,73</v>
          </cell>
          <cell r="G8908" t="str">
            <v>10,73</v>
          </cell>
        </row>
        <row r="8909">
          <cell r="C8909" t="str">
            <v>SINAPI93438</v>
          </cell>
          <cell r="D8909" t="str">
            <v>USINA DE ASFALTO À FRIO, CAPACIDADE DE 40 A 60 TON/HORA, ELÉTRICA POTÊNCIA 30 CV - MATERIAIS NA OPERAÇÃO. AF_05/2023</v>
          </cell>
          <cell r="E8909" t="str">
            <v>H</v>
          </cell>
          <cell r="F8909" t="str">
            <v>111,49</v>
          </cell>
          <cell r="G8909" t="str">
            <v>111,49</v>
          </cell>
        </row>
        <row r="8910">
          <cell r="C8910" t="str">
            <v>SINAPI95114</v>
          </cell>
          <cell r="D8910" t="str">
            <v>MARTELETE OU ROMPEDOR PNEUMÁTICO MANUAL, 28 KG, COM SILENCIADOR - DEPRECIAÇÃO. AF_07/2016</v>
          </cell>
          <cell r="E8910" t="str">
            <v>H</v>
          </cell>
          <cell r="F8910" t="str">
            <v>1,62</v>
          </cell>
          <cell r="G8910" t="str">
            <v>1,62</v>
          </cell>
        </row>
        <row r="8911">
          <cell r="C8911" t="str">
            <v>SINAPI95115</v>
          </cell>
          <cell r="D8911" t="str">
            <v>MARTELETE OU ROMPEDOR PNEUMÁTICO MANUAL, 28 KG, COM SILENCIADOR - JUROS. AF_07/2016</v>
          </cell>
          <cell r="E8911" t="str">
            <v>H</v>
          </cell>
          <cell r="F8911" t="str">
            <v>0,37</v>
          </cell>
          <cell r="G8911" t="str">
            <v>0,37</v>
          </cell>
        </row>
        <row r="8912">
          <cell r="C8912" t="str">
            <v>SINAPI95116</v>
          </cell>
          <cell r="D8912" t="str">
            <v>USINA DE CONCRETO FIXA, CAPACIDADE NOMINAL DE 90 A 120 M3/H, SEM SILO - DEPRECIAÇÃO. AF_07/2016</v>
          </cell>
          <cell r="E8912" t="str">
            <v>H</v>
          </cell>
          <cell r="F8912" t="str">
            <v>32,55</v>
          </cell>
          <cell r="G8912" t="str">
            <v>32,55</v>
          </cell>
        </row>
        <row r="8913">
          <cell r="C8913" t="str">
            <v>SINAPI95117</v>
          </cell>
          <cell r="D8913" t="str">
            <v>USINA DE CONCRETO FIXA, CAPACIDADE NOMINAL DE 90 A 120 M3/H, SEM SILO - JUROS. AF_07/2016</v>
          </cell>
          <cell r="E8913" t="str">
            <v>H</v>
          </cell>
          <cell r="F8913" t="str">
            <v>10,04</v>
          </cell>
          <cell r="G8913" t="str">
            <v>10,04</v>
          </cell>
        </row>
        <row r="8914">
          <cell r="C8914" t="str">
            <v>SINAPI95118</v>
          </cell>
          <cell r="D8914" t="str">
            <v>USINA MISTURADORA DE SOLOS, CAPACIDADE DE 200 A 500 TON/H, POTENCIA 75KW - DEPRECIAÇÃO. AF_07/2016</v>
          </cell>
          <cell r="E8914" t="str">
            <v>H</v>
          </cell>
          <cell r="F8914" t="str">
            <v>80,15</v>
          </cell>
          <cell r="G8914" t="str">
            <v>80,15</v>
          </cell>
        </row>
        <row r="8915">
          <cell r="C8915" t="str">
            <v>SINAPI95119</v>
          </cell>
          <cell r="D8915" t="str">
            <v>USINA MISTURADORA DE SOLOS, CAPACIDADE DE 200 A 500 TON/H, POTENCIA 75KW - JUROS. AF_07/2016</v>
          </cell>
          <cell r="E8915" t="str">
            <v>H</v>
          </cell>
          <cell r="F8915" t="str">
            <v>24,72</v>
          </cell>
          <cell r="G8915" t="str">
            <v>24,72</v>
          </cell>
        </row>
        <row r="8916">
          <cell r="C8916" t="str">
            <v>SINAPI95120</v>
          </cell>
          <cell r="D8916" t="str">
            <v>USINA MISTURADORA DE SOLOS, CAPACIDADE DE 200 A 500 TON/H, POTENCIA 75KW - MATERIAIS NA OPERAÇÃO. AF_07/2016</v>
          </cell>
          <cell r="E8916" t="str">
            <v>H</v>
          </cell>
          <cell r="F8916" t="str">
            <v>49,72</v>
          </cell>
          <cell r="G8916" t="str">
            <v>49,72</v>
          </cell>
        </row>
        <row r="8917">
          <cell r="C8917" t="str">
            <v>SINAPI95123</v>
          </cell>
          <cell r="D8917" t="str">
            <v>DISTRIBUIDOR DE AGREGADOS AUTOPROPELIDO, CAP 3 M3, A DIESEL, POTÊNCIA 176CV - DEPRECIAÇÃO. AF_07/2016</v>
          </cell>
          <cell r="E8917" t="str">
            <v>H</v>
          </cell>
          <cell r="F8917" t="str">
            <v>17,87</v>
          </cell>
          <cell r="G8917" t="str">
            <v>17,87</v>
          </cell>
        </row>
        <row r="8918">
          <cell r="C8918" t="str">
            <v>SINAPI95124</v>
          </cell>
          <cell r="D8918" t="str">
            <v>DISTRIBUIDOR DE AGREGADOS AUTOPROPELIDO, C/AP 3 M3, A DIESEL, POTÊNCIA 176CV - JUROS. AF_07/2016</v>
          </cell>
          <cell r="E8918" t="str">
            <v>H</v>
          </cell>
          <cell r="F8918" t="str">
            <v>5,51</v>
          </cell>
          <cell r="G8918" t="str">
            <v>5,51</v>
          </cell>
        </row>
        <row r="8919">
          <cell r="C8919" t="str">
            <v>SINAPI95125</v>
          </cell>
          <cell r="D8919" t="str">
            <v>DISTRIBUIDOR DE AGREGADOS AUTOPROPELIDO, CAP 3 M3, A DIESEL, POTÊNCIA 176CV - MANUTENÇÃO. AF_07/2016</v>
          </cell>
          <cell r="E8919" t="str">
            <v>H</v>
          </cell>
          <cell r="F8919" t="str">
            <v>19,56</v>
          </cell>
          <cell r="G8919" t="str">
            <v>19,56</v>
          </cell>
        </row>
        <row r="8920">
          <cell r="C8920" t="str">
            <v>SINAPI95126</v>
          </cell>
          <cell r="D8920" t="str">
            <v>DISTRIBUIDOR DE AGREGADOS AUTOPROPELIDO, CAP 3 M3, A DIESEL, POTÊNCIA 176CV - MATERIAIS NA OPERAÇÃO. AF_07/2016</v>
          </cell>
          <cell r="E8920" t="str">
            <v>H</v>
          </cell>
          <cell r="F8920" t="str">
            <v>146,18</v>
          </cell>
          <cell r="G8920" t="str">
            <v>146,18</v>
          </cell>
        </row>
        <row r="8921">
          <cell r="C8921" t="str">
            <v>SINAPI95129</v>
          </cell>
          <cell r="D8921" t="str">
            <v>MÁQUINA DEMARCADORA DE FAIXA DE TRÁFEGO À FRIO, AUTOPROPELIDA, POTÊNCIA 38 HP - DEPRECIAÇÃO. AF_07/2016</v>
          </cell>
          <cell r="E8921" t="str">
            <v>H</v>
          </cell>
          <cell r="F8921" t="str">
            <v>47,90</v>
          </cell>
          <cell r="G8921" t="str">
            <v>47,90</v>
          </cell>
        </row>
        <row r="8922">
          <cell r="C8922" t="str">
            <v>SINAPI95130</v>
          </cell>
          <cell r="D8922" t="str">
            <v>MÁQUINA DEMARCADORA DE FAIXA DE TRÁFEGO À FRIO, AUTOPROPELIDA, POTÊNCIA 38 HP - JUROS. AF_07/2016</v>
          </cell>
          <cell r="E8922" t="str">
            <v>H</v>
          </cell>
          <cell r="F8922" t="str">
            <v>17,36</v>
          </cell>
          <cell r="G8922" t="str">
            <v>17,36</v>
          </cell>
        </row>
        <row r="8923">
          <cell r="C8923" t="str">
            <v>SINAPI95131</v>
          </cell>
          <cell r="D8923" t="str">
            <v>MÁQUINA DEMARCADORA DE FAIXA DE TRÁFEGO À FRIO, AUTOPROPELIDA, POTÊNCIA 38 HP - MANUTENÇÃO. AF_07/2016</v>
          </cell>
          <cell r="E8923" t="str">
            <v>H</v>
          </cell>
          <cell r="F8923" t="str">
            <v>56,38</v>
          </cell>
          <cell r="G8923" t="str">
            <v>56,38</v>
          </cell>
        </row>
        <row r="8924">
          <cell r="C8924" t="str">
            <v>SINAPI95132</v>
          </cell>
          <cell r="D8924" t="str">
            <v>MÁQUINA DEMARCADORA DE FAIXA DE TRÁFEGO À FRIO, AUTOPROPELIDA, POTÊNCIA 38 HP - MATERIAIS NA OPERAÇÃO. AF_07/2016</v>
          </cell>
          <cell r="E8924" t="str">
            <v>H</v>
          </cell>
          <cell r="F8924" t="str">
            <v>32,01</v>
          </cell>
          <cell r="G8924" t="str">
            <v>32,01</v>
          </cell>
        </row>
        <row r="8925">
          <cell r="C8925" t="str">
            <v>SINAPI95136</v>
          </cell>
          <cell r="D8925" t="str">
            <v>TALHA MANUAL DE CORRENTE, CAPACIDADE DE 2 TON. COM ELEVAÇÃO DE 3 M - DEPRECIAÇÃO. AF_07/2016</v>
          </cell>
          <cell r="E8925" t="str">
            <v>H</v>
          </cell>
          <cell r="F8925" t="str">
            <v>0,03</v>
          </cell>
          <cell r="G8925" t="str">
            <v>0,03</v>
          </cell>
        </row>
        <row r="8926">
          <cell r="C8926" t="str">
            <v>SINAPI95137</v>
          </cell>
          <cell r="D8926" t="str">
            <v>TALHA MANUAL DE CORRENTE, CAPACIDADE DE 2 TON. COM ELEVAÇÃO DE 3 M - JUROS. AF_07/2016</v>
          </cell>
          <cell r="E8926" t="str">
            <v>H</v>
          </cell>
          <cell r="F8926" t="str">
            <v>0,01</v>
          </cell>
          <cell r="G8926" t="str">
            <v>0,01</v>
          </cell>
        </row>
        <row r="8927">
          <cell r="C8927" t="str">
            <v>SINAPI95138</v>
          </cell>
          <cell r="D8927" t="str">
            <v>TALHA MANUAL DE CORRENTE, CAPACIDADE DE 2 TON. COM ELEVAÇÃO DE 3 M - MANUTENÇÃO. AF_07/2016</v>
          </cell>
          <cell r="E8927" t="str">
            <v>H</v>
          </cell>
          <cell r="F8927" t="str">
            <v>0,02</v>
          </cell>
          <cell r="G8927" t="str">
            <v>0,02</v>
          </cell>
        </row>
        <row r="8928">
          <cell r="C8928" t="str">
            <v>SINAPI95208</v>
          </cell>
          <cell r="D8928" t="str">
            <v>GRUA ASCENCIONAL, LANÇA DE 42 M, CAPACIDADE DE 1,5 T A 30 M, ALTURA ATÉ 39 M   DEPRECIAÇÃO. AF_05/2023</v>
          </cell>
          <cell r="E8928" t="str">
            <v>H</v>
          </cell>
          <cell r="F8928" t="str">
            <v>33,83</v>
          </cell>
          <cell r="G8928" t="str">
            <v>33,83</v>
          </cell>
        </row>
        <row r="8929">
          <cell r="C8929" t="str">
            <v>SINAPI95209</v>
          </cell>
          <cell r="D8929" t="str">
            <v>GRUA ASCENCIONAL, LANCA DE 42 M, CAPACIDADE DE 1,5 T A 30 M, ALTURA ATE 39 M   JUROS. AF_05/2023</v>
          </cell>
          <cell r="E8929" t="str">
            <v>H</v>
          </cell>
          <cell r="F8929" t="str">
            <v>12,51</v>
          </cell>
          <cell r="G8929" t="str">
            <v>12,51</v>
          </cell>
        </row>
        <row r="8930">
          <cell r="C8930" t="str">
            <v>SINAPI95210</v>
          </cell>
          <cell r="D8930" t="str">
            <v>GRUA ASCENCIONAL, LANCA DE 42 M, CAPACIDADE DE 1,5 T A 30 M, ALTURA ATE 39 M   MANUTENÇÃO. AF_05/2023</v>
          </cell>
          <cell r="E8930" t="str">
            <v>H</v>
          </cell>
          <cell r="F8930" t="str">
            <v>33,83</v>
          </cell>
          <cell r="G8930" t="str">
            <v>33,83</v>
          </cell>
        </row>
        <row r="8931">
          <cell r="C8931" t="str">
            <v>SINAPI95211</v>
          </cell>
          <cell r="D8931" t="str">
            <v>GRUA ASCENCIONAL, LANCA DE 42 M, CAPACIDADE DE 1,5 T A 30 M, ALTURA ATE 39 M   MATERIAIS NA OPERAÇÃO. AF_05/2023</v>
          </cell>
          <cell r="E8931" t="str">
            <v>H</v>
          </cell>
          <cell r="F8931" t="str">
            <v>7,29</v>
          </cell>
          <cell r="G8931" t="str">
            <v>7,29</v>
          </cell>
        </row>
        <row r="8932">
          <cell r="C8932" t="str">
            <v>SINAPI95217</v>
          </cell>
          <cell r="D8932" t="str">
            <v>PULVERIZADOR DE TINTA ELÉTRICO/MÁQUINA DE PINTURA AIRLESS, VAZÃO 2 L/MIN - MATERIAIS NA OPERAÇÃO. AF_05/2023</v>
          </cell>
          <cell r="E8932" t="str">
            <v>H</v>
          </cell>
          <cell r="F8932" t="str">
            <v>0,59</v>
          </cell>
          <cell r="G8932" t="str">
            <v>0,59</v>
          </cell>
        </row>
        <row r="8933">
          <cell r="C8933" t="str">
            <v>SINAPI95255</v>
          </cell>
          <cell r="D8933" t="str">
            <v>MARTELO DEMOLIDOR PNEUMÁTICO MANUAL, 32 KG - DEPRECIAÇÃO. AF_09/2016</v>
          </cell>
          <cell r="E8933" t="str">
            <v>H</v>
          </cell>
          <cell r="F8933" t="str">
            <v>1,44</v>
          </cell>
          <cell r="G8933" t="str">
            <v>1,44</v>
          </cell>
        </row>
        <row r="8934">
          <cell r="C8934" t="str">
            <v>SINAPI95256</v>
          </cell>
          <cell r="D8934" t="str">
            <v>MARTELO DEMOLIDOR PNEUMÁTICO MANUAL, 32 KG - JUROS. AF_09/2016</v>
          </cell>
          <cell r="E8934" t="str">
            <v>H</v>
          </cell>
          <cell r="F8934" t="str">
            <v>0,33</v>
          </cell>
          <cell r="G8934" t="str">
            <v>0,33</v>
          </cell>
        </row>
        <row r="8935">
          <cell r="C8935" t="str">
            <v>SINAPI95257</v>
          </cell>
          <cell r="D8935" t="str">
            <v>MARTELO DEMOLIDOR PNEUMÁTICO MANUAL, 32 KG - MANUTENÇÃO. AF_09/2016</v>
          </cell>
          <cell r="E8935" t="str">
            <v>H</v>
          </cell>
          <cell r="F8935" t="str">
            <v>1,80</v>
          </cell>
          <cell r="G8935" t="str">
            <v>1,80</v>
          </cell>
        </row>
        <row r="8936">
          <cell r="C8936" t="str">
            <v>SINAPI95260</v>
          </cell>
          <cell r="D8936" t="str">
            <v>COMPACTADOR DE SOLOS DE PERCUSÃO (SOQUETE) COM MOTOR A GASOLINA, POTÊNCIA 3 CV - DEPRECIAÇÃO. AF_09/2016</v>
          </cell>
          <cell r="E8936" t="str">
            <v>H</v>
          </cell>
          <cell r="F8936" t="str">
            <v>0,66</v>
          </cell>
          <cell r="G8936" t="str">
            <v>0,66</v>
          </cell>
        </row>
        <row r="8937">
          <cell r="C8937" t="str">
            <v>SINAPI95261</v>
          </cell>
          <cell r="D8937" t="str">
            <v>COMPACTADOR DE SOLOS DE PERCUSÃO (SOQUETE) COM MOTOR A GASOLINA, POTÊNCIA 3 CV - JUROS. AF_09/2016</v>
          </cell>
          <cell r="E8937" t="str">
            <v>H</v>
          </cell>
          <cell r="F8937" t="str">
            <v>0,17</v>
          </cell>
          <cell r="G8937" t="str">
            <v>0,17</v>
          </cell>
        </row>
        <row r="8938">
          <cell r="C8938" t="str">
            <v>SINAPI95262</v>
          </cell>
          <cell r="D8938" t="str">
            <v>COMPACTADOR DE SOLOS DE PERCUSÃO (SOQUETE) COM MOTOR A GASOLINA, POTÊNCIA 3 CV - MANUTENÇÃO. AF_09/2016</v>
          </cell>
          <cell r="E8938" t="str">
            <v>H</v>
          </cell>
          <cell r="F8938" t="str">
            <v>0,83</v>
          </cell>
          <cell r="G8938" t="str">
            <v>0,83</v>
          </cell>
        </row>
        <row r="8939">
          <cell r="C8939" t="str">
            <v>SINAPI95263</v>
          </cell>
          <cell r="D8939" t="str">
            <v>COMPACTADOR DE SOLOS DE PERCUSÃO (SOQUETE) COM MOTOR A GASOLINA, POTÊNCIA 3 CV - MATERIAIS NA OPERAÇÃO. AF_09/2016</v>
          </cell>
          <cell r="E8939" t="str">
            <v>H</v>
          </cell>
          <cell r="F8939" t="str">
            <v>4,53</v>
          </cell>
          <cell r="G8939" t="str">
            <v>4,53</v>
          </cell>
        </row>
        <row r="8940">
          <cell r="C8940" t="str">
            <v>SINAPI95266</v>
          </cell>
          <cell r="D8940" t="str">
            <v>RÉGUA VIBRATÓRIA DUPLA PARA CONCRETO, PESO DE 60KG, COMPRIMENTO 4 M, COM MOTOR A GASOLINA, POTÊNCIA 5,5 HP - DEPRECIAÇÃO. AF_09/2016</v>
          </cell>
          <cell r="E8940" t="str">
            <v>H</v>
          </cell>
          <cell r="F8940" t="str">
            <v>0,43</v>
          </cell>
          <cell r="G8940" t="str">
            <v>0,43</v>
          </cell>
        </row>
        <row r="8941">
          <cell r="C8941" t="str">
            <v>SINAPI95267</v>
          </cell>
          <cell r="D8941" t="str">
            <v>RÉGUA VIBRATÓRIA DUPLA PARA CONCRETO, PESO DE 60KG, COMPRIMENTO 4 M, COM MOTOR A GASOLINA, POTÊNCIA 5,5 HP - JUROS. AF_09/2016</v>
          </cell>
          <cell r="E8941" t="str">
            <v>H</v>
          </cell>
          <cell r="F8941" t="str">
            <v>0,08</v>
          </cell>
          <cell r="G8941" t="str">
            <v>0,08</v>
          </cell>
        </row>
        <row r="8942">
          <cell r="C8942" t="str">
            <v>SINAPI95268</v>
          </cell>
          <cell r="D8942" t="str">
            <v>RÉGUA VIBRATÓRIA DUPLA PARA CONCRETO, PESO DE 60KG, COMPRIMENTO 4 M, COM MOTOR A GASOLINA, POTÊNCIA 5,5 HP - MANUTENÇÃO. AF_09/2016</v>
          </cell>
          <cell r="E8942" t="str">
            <v>H</v>
          </cell>
          <cell r="F8942" t="str">
            <v>0,42</v>
          </cell>
          <cell r="G8942" t="str">
            <v>0,42</v>
          </cell>
        </row>
        <row r="8943">
          <cell r="C8943" t="str">
            <v>SINAPI95269</v>
          </cell>
          <cell r="D8943" t="str">
            <v>RÉGUA VIBRATÓRIA DUPLA PARA CONCRETO, PESO DE 60KG, COMPRIMENTO 4 M, COM MOTOR A GASOLINA, POTÊNCIA 5,5 HP - MATERIAIS NA OPERAÇÃO. AF_09/2016</v>
          </cell>
          <cell r="E8943" t="str">
            <v>H</v>
          </cell>
          <cell r="F8943" t="str">
            <v>8,36</v>
          </cell>
          <cell r="G8943" t="str">
            <v>8,36</v>
          </cell>
        </row>
        <row r="8944">
          <cell r="C8944" t="str">
            <v>SINAPI95272</v>
          </cell>
          <cell r="D8944" t="str">
            <v>POLIDORA DE PISO (POLITRIZ), PESO DE 100KG, DIÂMETRO 450 MM, MOTOR ELÉTRICO, POTÊNCIA 4 HP - DEPRECIAÇÃO. AF_05/2023</v>
          </cell>
          <cell r="E8944" t="str">
            <v>H</v>
          </cell>
          <cell r="F8944" t="str">
            <v>0,39</v>
          </cell>
          <cell r="G8944" t="str">
            <v>0,39</v>
          </cell>
        </row>
        <row r="8945">
          <cell r="C8945" t="str">
            <v>SINAPI95273</v>
          </cell>
          <cell r="D8945" t="str">
            <v>POLIDORA DE PISO (POLITRIZ), PESO DE 100KG, DIÂMETRO 450 MM, MOTOR ELÉTRICO, POTÊNCIA 4 HP - JUROS. AF_05/2023</v>
          </cell>
          <cell r="E8945" t="str">
            <v>H</v>
          </cell>
          <cell r="F8945" t="str">
            <v>0,09</v>
          </cell>
          <cell r="G8945" t="str">
            <v>0,09</v>
          </cell>
        </row>
        <row r="8946">
          <cell r="C8946" t="str">
            <v>SINAPI95274</v>
          </cell>
          <cell r="D8946" t="str">
            <v>POLIDORA DE PISO (POLITRIZ), PESO DE 100KG, DIÂMETRO 450 MM, MOTOR ELÉTRICO, POTÊNCIA 4 HP - MANUTENÇÃO. AF_05/2023</v>
          </cell>
          <cell r="E8946" t="str">
            <v>H</v>
          </cell>
          <cell r="F8946" t="str">
            <v>0,33</v>
          </cell>
          <cell r="G8946" t="str">
            <v>0,33</v>
          </cell>
        </row>
        <row r="8947">
          <cell r="C8947" t="str">
            <v>SINAPI95275</v>
          </cell>
          <cell r="D8947" t="str">
            <v>POLIDORA DE PISO (POLITRIZ), PESO DE 100KG, DIÂMETRO 450 MM, MOTOR ELÉTRICO, POTÊNCIA 4 HP - MATERIAIS NA OPERAÇÃO. AF_05/2023</v>
          </cell>
          <cell r="E8947" t="str">
            <v>H</v>
          </cell>
          <cell r="F8947" t="str">
            <v>1,97</v>
          </cell>
          <cell r="G8947" t="str">
            <v>1,97</v>
          </cell>
        </row>
        <row r="8948">
          <cell r="C8948" t="str">
            <v>SINAPI95278</v>
          </cell>
          <cell r="D8948" t="str">
            <v>DESEMPENADEIRA DE CONCRETO, PESO DE 78 KG, 4 PÁS, MOTOR A GASOLINA, POTÊNCIA 5,5 HP - DEPRECIAÇÃO. AF_05/2023</v>
          </cell>
          <cell r="E8948" t="str">
            <v>H</v>
          </cell>
          <cell r="F8948" t="str">
            <v>0,50</v>
          </cell>
          <cell r="G8948" t="str">
            <v>0,50</v>
          </cell>
        </row>
        <row r="8949">
          <cell r="C8949" t="str">
            <v>SINAPI95279</v>
          </cell>
          <cell r="D8949" t="str">
            <v>DESEMPENADEIRA DE CONCRETO, PESO DE 78 KG, 4 PÁS, MOTOR A GASOLINA, POTÊNCIA 5,5 HP - JUROS. AF_05/2023</v>
          </cell>
          <cell r="E8949" t="str">
            <v>H</v>
          </cell>
          <cell r="F8949" t="str">
            <v>0,10</v>
          </cell>
          <cell r="G8949" t="str">
            <v>0,10</v>
          </cell>
        </row>
        <row r="8950">
          <cell r="C8950" t="str">
            <v>SINAPI95280</v>
          </cell>
          <cell r="D8950" t="str">
            <v>DESEMPENADEIRA DE CONCRETO, PESO DE 78 KG, 4 PÁS, MOTOR A GASOLINA, POTÊNCIA 5,5 HP - MANUTENÇÃO. AF_05/2023</v>
          </cell>
          <cell r="E8950" t="str">
            <v>H</v>
          </cell>
          <cell r="F8950" t="str">
            <v>0,50</v>
          </cell>
          <cell r="G8950" t="str">
            <v>0,50</v>
          </cell>
        </row>
        <row r="8951">
          <cell r="C8951" t="str">
            <v>SINAPI95281</v>
          </cell>
          <cell r="D8951" t="str">
            <v>DESEMPENADEIRA DE CONCRETO, PESO DE 78 KG, 4 PÁS, MOTOR A GASOLINA, POTÊNCIA 5,5 HP   MATERIAIS NA OPERAÇÃO. AF_05/2023</v>
          </cell>
          <cell r="E8951" t="str">
            <v>H</v>
          </cell>
          <cell r="F8951" t="str">
            <v>8,34</v>
          </cell>
          <cell r="G8951" t="str">
            <v>8,34</v>
          </cell>
        </row>
        <row r="8952">
          <cell r="C8952" t="str">
            <v>SINAPI95617</v>
          </cell>
          <cell r="D8952" t="str">
            <v>PERFURATRIZ PNEUMATICA MANUAL DE PESO MEDIO, MARTELETE, 18KG, COMPRIMENTO MÁXIMO DE CURSO DE 6 M, DIAMETRO DO PISTAO DE 5,5 CM - DEPRECIAÇÃO. AF_11/2016</v>
          </cell>
          <cell r="E8952" t="str">
            <v>H</v>
          </cell>
          <cell r="F8952" t="str">
            <v>1,18</v>
          </cell>
          <cell r="G8952" t="str">
            <v>1,18</v>
          </cell>
        </row>
        <row r="8953">
          <cell r="C8953" t="str">
            <v>SINAPI95618</v>
          </cell>
          <cell r="D8953" t="str">
            <v>PERFURATRIZ PNEUMATICA MANUAL DE PESO MEDIO, MARTELETE, 18KG, COMPRIMENTO MÁXIMO DE CURSO DE 6 M, DIAMETRO DO PISTAO DE 5,5 CM - JUROS. AF_11/2016</v>
          </cell>
          <cell r="E8953" t="str">
            <v>H</v>
          </cell>
          <cell r="F8953" t="str">
            <v>0,27</v>
          </cell>
          <cell r="G8953" t="str">
            <v>0,27</v>
          </cell>
        </row>
        <row r="8954">
          <cell r="C8954" t="str">
            <v>SINAPI95619</v>
          </cell>
          <cell r="D8954" t="str">
            <v>PERFURATRIZ PNEUMATICA MANUAL DE PESO MEDIO, MARTELETE, 18KG, COMPRIMENTO MÁXIMO DE CURSO DE 6 M, DIAMETRO DO PISTAO DE 5,5 CM - MANUTENÇÃO. AF_11/2016</v>
          </cell>
          <cell r="E8954" t="str">
            <v>H</v>
          </cell>
          <cell r="F8954" t="str">
            <v>1,47</v>
          </cell>
          <cell r="G8954" t="str">
            <v>1,47</v>
          </cell>
        </row>
        <row r="8955">
          <cell r="C8955" t="str">
            <v>SINAPI95627</v>
          </cell>
          <cell r="D8955" t="str">
            <v>ROLO COMPACTADOR VIBRATORIO TANDEM, ACO LISO, POTENCIA 125 HP, PESO SEM/COM LASTRO 10,20/11,65 T, LARGURA DE TRABALHO 1,73 M - DEPRECIAÇÃO. AF_11/2016</v>
          </cell>
          <cell r="E8955" t="str">
            <v>H</v>
          </cell>
          <cell r="F8955" t="str">
            <v>47,44</v>
          </cell>
          <cell r="G8955" t="str">
            <v>47,44</v>
          </cell>
        </row>
        <row r="8956">
          <cell r="C8956" t="str">
            <v>SINAPI95628</v>
          </cell>
          <cell r="D8956" t="str">
            <v>ROLO COMPACTADOR VIBRATORIO TANDEM, ACO LISO, POTENCIA 125 HP, PESO SEM/COM LASTRO 10,20/11,65 T, LARGURA DE TRABALHO 1,73 M - JUROS. AF_11/2016</v>
          </cell>
          <cell r="E8956" t="str">
            <v>H</v>
          </cell>
          <cell r="F8956" t="str">
            <v>12,72</v>
          </cell>
          <cell r="G8956" t="str">
            <v>12,72</v>
          </cell>
        </row>
        <row r="8957">
          <cell r="C8957" t="str">
            <v>SINAPI95629</v>
          </cell>
          <cell r="D8957" t="str">
            <v>ROLO COMPACTADOR VIBRATORIO TANDEM, ACO LISO, POTENCIA 125 HP, PESO SEM/COM LASTRO 10,20/11,65 T, LARGURA DE TRABALHO 1,73 M - MANUTENÇÃO. AF_11/2016</v>
          </cell>
          <cell r="E8957" t="str">
            <v>H</v>
          </cell>
          <cell r="F8957" t="str">
            <v>59,37</v>
          </cell>
          <cell r="G8957" t="str">
            <v>59,37</v>
          </cell>
        </row>
        <row r="8958">
          <cell r="C8958" t="str">
            <v>SINAPI95630</v>
          </cell>
          <cell r="D8958" t="str">
            <v>ROLO COMPACTADOR VIBRATORIO TANDEM, ACO LISO, POTENCIA 125 HP, PESO SEM/COM LASTRO 10,20/11,65 T, LARGURA DE TRABALHO 1,73 M - MATERIAIS NA OPERAÇÃO. AF_11/2016</v>
          </cell>
          <cell r="E8958" t="str">
            <v>H</v>
          </cell>
          <cell r="F8958" t="str">
            <v>88,62</v>
          </cell>
          <cell r="G8958" t="str">
            <v>88,62</v>
          </cell>
        </row>
        <row r="8959">
          <cell r="C8959" t="str">
            <v>SINAPI95698</v>
          </cell>
          <cell r="D8959" t="str">
            <v>PERFURATRIZ MANUAL, TORQUE MAXIMO 55 KGF.M, POTENCIA 5 CV, COM DIAMETRO MAXIMO 8 1/2" - DEPRECIAÇÃO. AF_11/2016</v>
          </cell>
          <cell r="E8959" t="str">
            <v>H</v>
          </cell>
          <cell r="F8959" t="str">
            <v>4,78</v>
          </cell>
          <cell r="G8959" t="str">
            <v>4,78</v>
          </cell>
        </row>
        <row r="8960">
          <cell r="C8960" t="str">
            <v>SINAPI95699</v>
          </cell>
          <cell r="D8960" t="str">
            <v>PERFURATRIZ MANUAL, TORQUE MAXIMO 55 KGF.M, POTENCIA 5 CV, COM DIAMETRO MAXIMO 8 1/2" - JUROS. AF_11/2016</v>
          </cell>
          <cell r="E8960" t="str">
            <v>H</v>
          </cell>
          <cell r="F8960" t="str">
            <v>1,10</v>
          </cell>
          <cell r="G8960" t="str">
            <v>1,10</v>
          </cell>
        </row>
        <row r="8961">
          <cell r="C8961" t="str">
            <v>SINAPI95700</v>
          </cell>
          <cell r="D8961" t="str">
            <v>PERFURATRIZ MANUAL, TORQUE MAXIMO 55 KGF.M, POTENCIA 5 CV, COM DIAMETRO MAXIMO 8 1/2" - MANUTENÇÃO. AF_11/2016</v>
          </cell>
          <cell r="E8961" t="str">
            <v>H</v>
          </cell>
          <cell r="F8961" t="str">
            <v>5,98</v>
          </cell>
          <cell r="G8961" t="str">
            <v>5,98</v>
          </cell>
        </row>
        <row r="8962">
          <cell r="C8962" t="str">
            <v>SINAPI95701</v>
          </cell>
          <cell r="D8962" t="str">
            <v>PERFURATRIZ MANUAL, TORQUE MAXIMO 55 KGF.M, POTENCIA 5 CV, COM DIAMETRO MAXIMO 8 1/2" - MATERIAIS NA OPERAÇÃO. AF_11/2016</v>
          </cell>
          <cell r="E8962" t="str">
            <v>H</v>
          </cell>
          <cell r="F8962" t="str">
            <v>2,44</v>
          </cell>
          <cell r="G8962" t="str">
            <v>2,44</v>
          </cell>
        </row>
        <row r="8963">
          <cell r="C8963" t="str">
            <v>SINAPI95704</v>
          </cell>
          <cell r="D8963" t="str">
            <v>PERFURATRIZ SOBRE ESTEIRA, TORQUE MÁXIMO 600 KGF, POTÊNCIA ENTRE 50 E 60 HP, DIÂMETRO MÁXIMO 10" - DEPRECIAÇÃO. AF_11/2016</v>
          </cell>
          <cell r="E8963" t="str">
            <v>H</v>
          </cell>
          <cell r="F8963" t="str">
            <v>44,25</v>
          </cell>
          <cell r="G8963" t="str">
            <v>44,25</v>
          </cell>
        </row>
        <row r="8964">
          <cell r="C8964" t="str">
            <v>SINAPI95705</v>
          </cell>
          <cell r="D8964" t="str">
            <v>PERFURATRIZ SOBRE ESTEIRA, TORQUE MÁXIMO 600 KGF, POTÊNCIA ENTRE 50 E 60 HP, DIÂMETRO MÁXIMO 10" - JUROS. AF_11/2016</v>
          </cell>
          <cell r="E8964" t="str">
            <v>H</v>
          </cell>
          <cell r="F8964" t="str">
            <v>11,87</v>
          </cell>
          <cell r="G8964" t="str">
            <v>11,87</v>
          </cell>
        </row>
        <row r="8965">
          <cell r="C8965" t="str">
            <v>SINAPI95706</v>
          </cell>
          <cell r="D8965" t="str">
            <v>PERFURATRIZ SOBRE ESTEIRA, TORQUE MÁXIMO 600 KGF, POTÊNCIA ENTRE 50 E 60 HP, DIÂMETRO MÁXIMO 10" - MANUTENÇÃO. AF_11/2016</v>
          </cell>
          <cell r="E8965" t="str">
            <v>H</v>
          </cell>
          <cell r="F8965" t="str">
            <v>55,37</v>
          </cell>
          <cell r="G8965" t="str">
            <v>55,37</v>
          </cell>
        </row>
        <row r="8966">
          <cell r="C8966" t="str">
            <v>SINAPI95707</v>
          </cell>
          <cell r="D8966" t="str">
            <v>PERFURATRIZ SOBRE ESTEIRA, TORQUE MÁXIMO 600 KGF, POTÊNCIA ENTRE 50 E 60 HP, DIÂMETRO MÁXIMO 10" - MATERIAIS NA OPERAÇÃO. AF_11/2016</v>
          </cell>
          <cell r="E8966" t="str">
            <v>H</v>
          </cell>
          <cell r="F8966" t="str">
            <v>3,19</v>
          </cell>
          <cell r="G8966" t="str">
            <v>3,19</v>
          </cell>
        </row>
        <row r="8967">
          <cell r="C8967" t="str">
            <v>SINAPI95710</v>
          </cell>
          <cell r="D8967" t="str">
            <v>ESCAVADEIRA HIDRAULICA SOBRE ESTEIRA, COM GARRA GIRATORIA DE MANDIBULAS, PESO OPERACIONAL ENTRE 22,00 E 25,50 TON, POTENCIA LIQUIDA ENTRE 150 E 160 HP - DEPRECIAÇÃO. AF_11/2016</v>
          </cell>
          <cell r="E8967" t="str">
            <v>H</v>
          </cell>
          <cell r="F8967" t="str">
            <v>53,18</v>
          </cell>
          <cell r="G8967" t="str">
            <v>53,18</v>
          </cell>
        </row>
        <row r="8968">
          <cell r="C8968" t="str">
            <v>SINAPI95711</v>
          </cell>
          <cell r="D8968" t="str">
            <v>ESCAVADEIRA HIDRAULICA SOBRE ESTEIRA, COM GARRA GIRATORIA DE MANDIBULAS, PESO OPERACIONAL ENTRE 22,00 E 25,50 TON, POTENCIA LIQUIDA ENTRE 150 E 160 HP - JUROS. AF_11/2016</v>
          </cell>
          <cell r="E8968" t="str">
            <v>H</v>
          </cell>
          <cell r="F8968" t="str">
            <v>14,05</v>
          </cell>
          <cell r="G8968" t="str">
            <v>14,05</v>
          </cell>
        </row>
        <row r="8969">
          <cell r="C8969" t="str">
            <v>SINAPI95712</v>
          </cell>
          <cell r="D8969" t="str">
            <v>ESCAVADEIRA HIDRAULICA SOBRE ESTEIRA, COM GARRA GIRATORIA DE MANDIBULAS, PESO OPERACIONAL ENTRE 22,00 E 25,50 TON, POTENCIA LIQUIDA ENTRE 150 E 160 HP - MANUTENÇÃO. AF_11/2016</v>
          </cell>
          <cell r="E8969" t="str">
            <v>H</v>
          </cell>
          <cell r="F8969" t="str">
            <v>66,48</v>
          </cell>
          <cell r="G8969" t="str">
            <v>66,48</v>
          </cell>
        </row>
        <row r="8970">
          <cell r="C8970" t="str">
            <v>SINAPI95713</v>
          </cell>
          <cell r="D8970" t="str">
            <v>ESCAVADEIRA HIDRAULICA SOBRE ESTEIRA, COM GARRA GIRATORIA DE MANDIBULAS, PESO OPERACIONAL ENTRE 22,00 E 25,50 TON, POTENCIA LIQUIDA ENTRE 150 E 160 HP - MATERIAIS NA OPERAÇÃO. AF_11/2016</v>
          </cell>
          <cell r="E8970" t="str">
            <v>H</v>
          </cell>
          <cell r="F8970" t="str">
            <v>89,27</v>
          </cell>
          <cell r="G8970" t="str">
            <v>89,27</v>
          </cell>
        </row>
        <row r="8971">
          <cell r="C8971" t="str">
            <v>SINAPI95716</v>
          </cell>
          <cell r="D8971" t="str">
            <v>ESCAVADEIRA HIDRAULICA SOBRE ESTEIRA, EQUIPADA COM CLAMSHELL, COM CAPACIDADE DA CAÇAMBA ENTRE 1,20 E 1,50 M3, PESO OPERACIONAL ENTRE 20,00 E 22,00 TON, POTENCIA LIQUIDA ENTRE 150 E 160 HP - DEPRECIAÇÃO. AF_11/2016</v>
          </cell>
          <cell r="E8971" t="str">
            <v>H</v>
          </cell>
          <cell r="F8971" t="str">
            <v>51,20</v>
          </cell>
          <cell r="G8971" t="str">
            <v>51,20</v>
          </cell>
        </row>
        <row r="8972">
          <cell r="C8972" t="str">
            <v>SINAPI95717</v>
          </cell>
          <cell r="D8972" t="str">
            <v>ESCAVADEIRA HIDRAULICA SOBRE ESTEIRA, EQUIPADA COM CLAMSHELL, COM CAPACIDADE DA CAÇAMBA ENTRE 1,20 E 1,50 M3, PESO OPERACIONAL ENTRE 20,00 E 22,00 TON, POTENCIA LIQUIDA ENTRE 150 E 160 HP - JUROS. AF_11/2016</v>
          </cell>
          <cell r="E8972" t="str">
            <v>H</v>
          </cell>
          <cell r="F8972" t="str">
            <v>13,53</v>
          </cell>
          <cell r="G8972" t="str">
            <v>13,53</v>
          </cell>
        </row>
        <row r="8973">
          <cell r="C8973" t="str">
            <v>SINAPI95718</v>
          </cell>
          <cell r="D8973" t="str">
            <v>ESCAVADEIRA HIDRAULICA SOBRE ESTEIRA, EQUIPADA COM CLAMSHELL, COM CAPACIDADE DA CAÇAMBA ENTRE 1,20 E 1,50 M3, PESO OPERACIONAL ENTRE 20,00 E 22,00 TON, POTENCIA LIQUIDA ENTRE 150 E 160 HP - MANUTENÇÃO. AF_11/2016</v>
          </cell>
          <cell r="E8973" t="str">
            <v>H</v>
          </cell>
          <cell r="F8973" t="str">
            <v>64,00</v>
          </cell>
          <cell r="G8973" t="str">
            <v>64,00</v>
          </cell>
        </row>
        <row r="8974">
          <cell r="C8974" t="str">
            <v>SINAPI95719</v>
          </cell>
          <cell r="D8974" t="str">
            <v>ESCAVADEIRA HIDRAULICA SOBRE ESTEIRA, EQUIPADA COM CLAMSHELL, COM CAPACIDADE DA CAÇAMBA ENTRE 1,20 E 1,50 M3, PESO OPERACIONAL ENTRE 20,00 E 22,00 TON, POTENCIA LIQUIDA ENTRE 150 E 160 HP - MATERIAIS NA OPERAÇÃO. AF_11/2016</v>
          </cell>
          <cell r="E8974" t="str">
            <v>H</v>
          </cell>
          <cell r="F8974" t="str">
            <v>89,27</v>
          </cell>
          <cell r="G8974" t="str">
            <v>89,27</v>
          </cell>
        </row>
        <row r="8975">
          <cell r="C8975" t="str">
            <v>SINAPI95869</v>
          </cell>
          <cell r="D8975" t="str">
            <v>GRUPO GERADOR COM CARENAGEM, MOTOR DIESEL POTÊNCIA STANDART ENTRE 250 E 260 KVA - JUROS. AF_12/2016</v>
          </cell>
          <cell r="E8975" t="str">
            <v>H</v>
          </cell>
          <cell r="F8975" t="str">
            <v>3,58</v>
          </cell>
          <cell r="G8975" t="str">
            <v>3,58</v>
          </cell>
        </row>
        <row r="8976">
          <cell r="C8976" t="str">
            <v>SINAPI95870</v>
          </cell>
          <cell r="D8976" t="str">
            <v>GRUPO GERADOR COM CARENAGEM, MOTOR DIESEL POTÊNCIA STANDART ENTRE 250 E 260 KVA - MANUTENÇÃO. AF_12/2016</v>
          </cell>
          <cell r="E8976" t="str">
            <v>H</v>
          </cell>
          <cell r="F8976" t="str">
            <v>9,08</v>
          </cell>
          <cell r="G8976" t="str">
            <v>9,08</v>
          </cell>
        </row>
        <row r="8977">
          <cell r="C8977" t="str">
            <v>SINAPI95871</v>
          </cell>
          <cell r="D8977" t="str">
            <v>GRUPO GERADOR COM CARENAGEM, MOTOR DIESEL POTÊNCIA STANDART ENTRE 250 E 260 KVA - MATERIAIS NA OPERAÇÃO. AF_12/2016</v>
          </cell>
          <cell r="E8977" t="str">
            <v>H</v>
          </cell>
          <cell r="F8977" t="str">
            <v>271,10</v>
          </cell>
          <cell r="G8977" t="str">
            <v>271,10</v>
          </cell>
        </row>
        <row r="8978">
          <cell r="C8978" t="str">
            <v>SINAPI95874</v>
          </cell>
          <cell r="D8978" t="str">
            <v>GRUPO GERADOR COM CARENAGEM, MOTOR DIESEL POTÊNCIA STANDART ENTRE 250 E 260 KVA - DEPRECIAÇÃO. AF_12/2016</v>
          </cell>
          <cell r="E8978" t="str">
            <v>H</v>
          </cell>
          <cell r="F8978" t="str">
            <v>10,17</v>
          </cell>
          <cell r="G8978" t="str">
            <v>10,17</v>
          </cell>
        </row>
        <row r="8979">
          <cell r="C8979" t="str">
            <v>SINAPI96008</v>
          </cell>
          <cell r="D8979" t="str">
            <v>TRATOR DE PNEUS COM POTÊNCIA DE 122 CV, TRAÇÃO 4X4, COM VASSOURA MECÂNICA ACOPLADA - DEPRECIAÇÃO. AF_02/2017</v>
          </cell>
          <cell r="E8979" t="str">
            <v>H</v>
          </cell>
          <cell r="F8979" t="str">
            <v>22,00</v>
          </cell>
          <cell r="G8979" t="str">
            <v>22,00</v>
          </cell>
        </row>
        <row r="8980">
          <cell r="C8980" t="str">
            <v>SINAPI96009</v>
          </cell>
          <cell r="D8980" t="str">
            <v>TRATOR DE PNEUS COM POTÊNCIA DE 122 CV, TRAÇÃO 4X4, COM VASSOURA MECÂNICA ACOPLADA - JUROS. AF_02/2017</v>
          </cell>
          <cell r="E8980" t="str">
            <v>H</v>
          </cell>
          <cell r="F8980" t="str">
            <v>5,90</v>
          </cell>
          <cell r="G8980" t="str">
            <v>5,90</v>
          </cell>
        </row>
        <row r="8981">
          <cell r="C8981" t="str">
            <v>SINAPI96011</v>
          </cell>
          <cell r="D8981" t="str">
            <v>TRATOR DE PNEUS COM POTÊNCIA DE 122 CV, TRAÇÃO 4X4, COM VASSOURA MECÂNICA ACOPLADA - MANUTENÇÃO. AF_02/2017</v>
          </cell>
          <cell r="E8981" t="str">
            <v>H</v>
          </cell>
          <cell r="F8981" t="str">
            <v>24,06</v>
          </cell>
          <cell r="G8981" t="str">
            <v>24,06</v>
          </cell>
        </row>
        <row r="8982">
          <cell r="C8982" t="str">
            <v>SINAPI96012</v>
          </cell>
          <cell r="D8982" t="str">
            <v>TRATOR DE PNEUS COM POTÊNCIA DE 122 CV, TRAÇÃO 4X4, COM VASSOURA MECÂNICA ACOPLADA - MATERIAIS NA OPERAÇÃO. AF_02/2017</v>
          </cell>
          <cell r="E8982" t="str">
            <v>H</v>
          </cell>
          <cell r="F8982" t="str">
            <v>95,99</v>
          </cell>
          <cell r="G8982" t="str">
            <v>95,99</v>
          </cell>
        </row>
        <row r="8983">
          <cell r="C8983" t="str">
            <v>SINAPI96015</v>
          </cell>
          <cell r="D8983" t="str">
            <v>TRATOR DE PNEUS COM POTÊNCIA DE 122 CV, TRAÇÃO 4X4, COM GRADE DE DISCOS ACOPLADA - DEPRECIAÇÃO. AF_02/2017</v>
          </cell>
          <cell r="E8983" t="str">
            <v>H</v>
          </cell>
          <cell r="F8983" t="str">
            <v>21,79</v>
          </cell>
          <cell r="G8983" t="str">
            <v>21,79</v>
          </cell>
        </row>
        <row r="8984">
          <cell r="C8984" t="str">
            <v>SINAPI96016</v>
          </cell>
          <cell r="D8984" t="str">
            <v>TRATOR DE PNEUS COM POTÊNCIA DE 122 CV, TRAÇÃO 4X4, COM GRADE DE DISCOS ACOPLADA - JUROS. AF_02/2017</v>
          </cell>
          <cell r="E8984" t="str">
            <v>H</v>
          </cell>
          <cell r="F8984" t="str">
            <v>5,84</v>
          </cell>
          <cell r="G8984" t="str">
            <v>5,84</v>
          </cell>
        </row>
        <row r="8985">
          <cell r="C8985" t="str">
            <v>SINAPI96018</v>
          </cell>
          <cell r="D8985" t="str">
            <v>TRATOR DE PNEUS COM POTÊNCIA DE 122 CV, TRAÇÃO 4X4, COM GRADE DE DISCOS ACOPLADA - MANUTENÇÃO. AF_02/2017</v>
          </cell>
          <cell r="E8985" t="str">
            <v>H</v>
          </cell>
          <cell r="F8985" t="str">
            <v>23,84</v>
          </cell>
          <cell r="G8985" t="str">
            <v>23,84</v>
          </cell>
        </row>
        <row r="8986">
          <cell r="C8986" t="str">
            <v>SINAPI96019</v>
          </cell>
          <cell r="D8986" t="str">
            <v>TRATOR DE PNEUS COM POTÊNCIA DE 122 CV, TRAÇÃO 4X4, COM GRADE DE DISCOS ACOPLADA - MATERIAIS NA OPERAÇÃO. AF_02/2017</v>
          </cell>
          <cell r="E8986" t="str">
            <v>H</v>
          </cell>
          <cell r="F8986" t="str">
            <v>95,99</v>
          </cell>
          <cell r="G8986" t="str">
            <v>95,99</v>
          </cell>
        </row>
        <row r="8987">
          <cell r="C8987" t="str">
            <v>SINAPI96023</v>
          </cell>
          <cell r="D8987" t="str">
            <v>TRATOR DE PNEUS COM POTÊNCIA DE 85 CV, TRAÇÃO 4X4, COM GRADE DE DISCOS ACOPLADA - DEPRECIAÇÃO. AF_02/2017</v>
          </cell>
          <cell r="E8987" t="str">
            <v>H</v>
          </cell>
          <cell r="F8987" t="str">
            <v>16,88</v>
          </cell>
          <cell r="G8987" t="str">
            <v>16,88</v>
          </cell>
        </row>
        <row r="8988">
          <cell r="C8988" t="str">
            <v>SINAPI96024</v>
          </cell>
          <cell r="D8988" t="str">
            <v>TRATOR DE PNEUS COM POTÊNCIA DE 85 CV, TRAÇÃO 4X4, COM GRADE DE DISCOS ACOPLADA - JUROS. AF_02/2017</v>
          </cell>
          <cell r="E8988" t="str">
            <v>H</v>
          </cell>
          <cell r="F8988" t="str">
            <v>4,52</v>
          </cell>
          <cell r="G8988" t="str">
            <v>4,52</v>
          </cell>
        </row>
        <row r="8989">
          <cell r="C8989" t="str">
            <v>SINAPI96026</v>
          </cell>
          <cell r="D8989" t="str">
            <v>TRATOR DE PNEUS COM POTÊNCIA DE 85 CV, TRAÇÃO 4X4, COM GRADE DE DISCOS ACOPLADA - MANUTENÇÃO. AF_02/2017</v>
          </cell>
          <cell r="E8989" t="str">
            <v>H</v>
          </cell>
          <cell r="F8989" t="str">
            <v>18,47</v>
          </cell>
          <cell r="G8989" t="str">
            <v>18,47</v>
          </cell>
        </row>
        <row r="8990">
          <cell r="C8990" t="str">
            <v>SINAPI96027</v>
          </cell>
          <cell r="D8990" t="str">
            <v>TRATOR DE PNEUS COM POTÊNCIA DE 85 CV, TRAÇÃO 4X4, COM GRADE DE DISCOS ACOPLADA - MATERIAIS NA OPERAÇÃO. AF_02/2017</v>
          </cell>
          <cell r="E8990" t="str">
            <v>H</v>
          </cell>
          <cell r="F8990" t="str">
            <v>66,88</v>
          </cell>
          <cell r="G8990" t="str">
            <v>66,88</v>
          </cell>
        </row>
        <row r="8991">
          <cell r="C8991" t="str">
            <v>SINAPI96030</v>
          </cell>
          <cell r="D8991" t="str">
            <v>CAMINHÃO BASCULANTE 10 M3, TRUCADO, POTÊNCIA 230 CV, INCLUSIVE CAÇAMBA METÁLICA, COM DISTRIBUIDOR DE AGREGADOS ACOPLADO - DEPRECIAÇÃO. AF_02/2017</v>
          </cell>
          <cell r="E8991" t="str">
            <v>H</v>
          </cell>
          <cell r="F8991" t="str">
            <v>33,24</v>
          </cell>
          <cell r="G8991" t="str">
            <v>33,24</v>
          </cell>
        </row>
        <row r="8992">
          <cell r="C8992" t="str">
            <v>SINAPI96031</v>
          </cell>
          <cell r="D8992" t="str">
            <v>CAMINHÃO BASCULANTE 10 M3, TRUCADO, POTÊNCIA 230 CV, INCLUSIVE CAÇAMBA METÁLICA, COM DISTRIBUIDOR DE AGREGADOS ACOPLADO - JUROS. AF_02/2017</v>
          </cell>
          <cell r="E8992" t="str">
            <v>H</v>
          </cell>
          <cell r="F8992" t="str">
            <v>12,52</v>
          </cell>
          <cell r="G8992" t="str">
            <v>12,52</v>
          </cell>
        </row>
        <row r="8993">
          <cell r="C8993" t="str">
            <v>SINAPI96032</v>
          </cell>
          <cell r="D8993" t="str">
            <v>CAMINHÃO BASCULANTE 10 M3, TRUCADO, POTÊNCIA 230 CV, INCLUSIVE CAÇAMBA METÁLICA, COM DISTRIBUIDOR DE AGREGADOS ACOPLADO - IMPOSTOS E SEGUROS. AF_02/2017</v>
          </cell>
          <cell r="E8993" t="str">
            <v>H</v>
          </cell>
          <cell r="F8993" t="str">
            <v>5,03</v>
          </cell>
          <cell r="G8993" t="str">
            <v>5,03</v>
          </cell>
        </row>
        <row r="8994">
          <cell r="C8994" t="str">
            <v>SINAPI96033</v>
          </cell>
          <cell r="D8994" t="str">
            <v>CAMINHÃO BASCULANTE 10 M3, TRUCADO, POTÊNCIA 230 CV, INCLUSIVE CAÇAMBA METÁLICA, COM DISTRIBUIDOR DE AGREGADOS ACOPLADO - MANUTENÇÃO. AF_02/2017</v>
          </cell>
          <cell r="E8994" t="str">
            <v>H</v>
          </cell>
          <cell r="F8994" t="str">
            <v>56,92</v>
          </cell>
          <cell r="G8994" t="str">
            <v>56,92</v>
          </cell>
        </row>
        <row r="8995">
          <cell r="C8995" t="str">
            <v>SINAPI96034</v>
          </cell>
          <cell r="D8995" t="str">
            <v>CAMINHÃO BASCULANTE 10 M3, TRUCADO, POTÊNCIA 230 CV, INCLUSIVE CAÇAMBA METÁLICA, COM DISTRIBUIDOR DE AGREGADOS ACOPLADO - MATERIAIS NA OPERAÇÃO. AF_02/2017</v>
          </cell>
          <cell r="E8995" t="str">
            <v>H</v>
          </cell>
          <cell r="F8995" t="str">
            <v>140,77</v>
          </cell>
          <cell r="G8995" t="str">
            <v>140,77</v>
          </cell>
        </row>
        <row r="8996">
          <cell r="C8996" t="str">
            <v>SINAPI96053</v>
          </cell>
          <cell r="D8996" t="str">
            <v>TRATOR DE PNEUS COM POTÊNCIA DE 85 CV, TRAÇÃO 4X4, COM VASSOURA MECÂNICA ACOPLADA - DEPRECIAÇÃO. AF_03/2017</v>
          </cell>
          <cell r="E8996" t="str">
            <v>H</v>
          </cell>
          <cell r="F8996" t="str">
            <v>17,09</v>
          </cell>
          <cell r="G8996" t="str">
            <v>17,09</v>
          </cell>
        </row>
        <row r="8997">
          <cell r="C8997" t="str">
            <v>SINAPI96054</v>
          </cell>
          <cell r="D8997" t="str">
            <v>MINICARREGADEIRA SOBRE RODAS POTENCIA 47HP CAPACIDADE OPERACAO 646 KG, COM VASSOURA MECÂNICA ACOPLADA - DEPRECIAÇÃO. AF_03/2017</v>
          </cell>
          <cell r="E8997" t="str">
            <v>H</v>
          </cell>
          <cell r="F8997" t="str">
            <v>29,84</v>
          </cell>
          <cell r="G8997" t="str">
            <v>29,84</v>
          </cell>
        </row>
        <row r="8998">
          <cell r="C8998" t="str">
            <v>SINAPI96055</v>
          </cell>
          <cell r="D8998" t="str">
            <v>TRATOR DE PNEUS COM POTÊNCIA DE 85 CV, TRAÇÃO 4X4, COM VASSOURA MECÂNICA ACOPLADA - JUROS. AF_03/2017</v>
          </cell>
          <cell r="E8998" t="str">
            <v>H</v>
          </cell>
          <cell r="F8998" t="str">
            <v>4,58</v>
          </cell>
          <cell r="G8998" t="str">
            <v>4,58</v>
          </cell>
        </row>
        <row r="8999">
          <cell r="C8999" t="str">
            <v>SINAPI96056</v>
          </cell>
          <cell r="D8999" t="str">
            <v>TRATOR DE PNEUS COM POTÊNCIA DE 85 CV, TRAÇÃO 4X4, COM VASSOURA MECÂNICA ACOPLADA - MANUTENÇÃO. AF_03/2017</v>
          </cell>
          <cell r="E8999" t="str">
            <v>H</v>
          </cell>
          <cell r="F8999" t="str">
            <v>18,69</v>
          </cell>
          <cell r="G8999" t="str">
            <v>18,69</v>
          </cell>
        </row>
        <row r="9000">
          <cell r="C9000" t="str">
            <v>SINAPI96057</v>
          </cell>
          <cell r="D9000" t="str">
            <v>TRATOR DE PNEUS COM POTÊNCIA DE 85 CV, TRAÇÃO 4X4, COM VASSOURA MECÂNICA ACOPLADA - MATERIAIS NA OPERAÇÃO. AF_03/2017</v>
          </cell>
          <cell r="E9000" t="str">
            <v>H</v>
          </cell>
          <cell r="F9000" t="str">
            <v>66,88</v>
          </cell>
          <cell r="G9000" t="str">
            <v>66,88</v>
          </cell>
        </row>
        <row r="9001">
          <cell r="C9001" t="str">
            <v>SINAPI96060</v>
          </cell>
          <cell r="D9001" t="str">
            <v>MINICARREGADEIRA SOBRE RODAS POTENCIA 47HP CAPACIDADE OPERACAO 646 KG, COM VASSOURA MECÂNICA ACOPLADA - JUROS. AF_03/2017</v>
          </cell>
          <cell r="E9001" t="str">
            <v>H</v>
          </cell>
          <cell r="F9001" t="str">
            <v>5,81</v>
          </cell>
          <cell r="G9001" t="str">
            <v>5,81</v>
          </cell>
        </row>
        <row r="9002">
          <cell r="C9002" t="str">
            <v>SINAPI96061</v>
          </cell>
          <cell r="D9002" t="str">
            <v>MINICARREGADEIRA SOBRE RODAS POTENCIA 47HP CAPACIDADE OPERACAO 646 KG, COM VASSOURA MECÂNICA ACOPLADA - MANUTENÇÃO. AF_03/2017</v>
          </cell>
          <cell r="E9002" t="str">
            <v>H</v>
          </cell>
          <cell r="F9002" t="str">
            <v>37,30</v>
          </cell>
          <cell r="G9002" t="str">
            <v>37,30</v>
          </cell>
        </row>
        <row r="9003">
          <cell r="C9003" t="str">
            <v>SINAPI96062</v>
          </cell>
          <cell r="D9003" t="str">
            <v>MINICARREGADEIRA SOBRE RODAS POTENCIA 47HP CAPACIDADE OPERACAO 646 KG, COM VASSOURA MECÂNICA ACOPLADA - MATERIAIS NA OPERAÇÃO. AF_03/2017</v>
          </cell>
          <cell r="E9003" t="str">
            <v>H</v>
          </cell>
          <cell r="F9003" t="str">
            <v>39,56</v>
          </cell>
          <cell r="G9003" t="str">
            <v>39,56</v>
          </cell>
        </row>
        <row r="9004">
          <cell r="C9004" t="str">
            <v>SINAPI96241</v>
          </cell>
          <cell r="D9004" t="str">
            <v>MINIESCAVADEIRA SOBRE ESTEIRAS, POTENCIA LIQUIDA DE *30* HP, PESO OPERACIONAL DE *3.500* KG - DEPRECIACAO. AF_04/2017</v>
          </cell>
          <cell r="E9004" t="str">
            <v>H</v>
          </cell>
          <cell r="F9004" t="str">
            <v>25,92</v>
          </cell>
          <cell r="G9004" t="str">
            <v>25,92</v>
          </cell>
        </row>
        <row r="9005">
          <cell r="C9005" t="str">
            <v>SINAPI96242</v>
          </cell>
          <cell r="D9005" t="str">
            <v>MINIESCAVADEIRA SOBRE ESTEIRAS, POTENCIA LIQUIDA DE *30* HP, PESO OPERACIONAL DE *3.500* KG - JUROS. AF_04/2017</v>
          </cell>
          <cell r="E9005" t="str">
            <v>H</v>
          </cell>
          <cell r="F9005" t="str">
            <v>6,85</v>
          </cell>
          <cell r="G9005" t="str">
            <v>6,85</v>
          </cell>
        </row>
        <row r="9006">
          <cell r="C9006" t="str">
            <v>SINAPI96243</v>
          </cell>
          <cell r="D9006" t="str">
            <v>MINIESCAVADEIRA SOBRE ESTEIRAS, POTENCIA LIQUIDA DE *30* HP, PESO OPERACIONAL DE *3.500* KG - MANUTENCAO. AF_04/2017</v>
          </cell>
          <cell r="E9006" t="str">
            <v>H</v>
          </cell>
          <cell r="F9006" t="str">
            <v>32,40</v>
          </cell>
          <cell r="G9006" t="str">
            <v>32,40</v>
          </cell>
        </row>
        <row r="9007">
          <cell r="C9007" t="str">
            <v>SINAPI96244</v>
          </cell>
          <cell r="D9007" t="str">
            <v>MINIESCAVADEIRA SOBRE ESTEIRAS, POTENCIA LIQUIDA DE *30* HP, PESO OPERACIONAL DE *3.500* KG - MATERIAIS NA OPERACAO. AF_04/2017</v>
          </cell>
          <cell r="E9007" t="str">
            <v>H</v>
          </cell>
          <cell r="F9007" t="str">
            <v>17,28</v>
          </cell>
          <cell r="G9007" t="str">
            <v>17,28</v>
          </cell>
        </row>
        <row r="9008">
          <cell r="C9008" t="str">
            <v>SINAPI96301</v>
          </cell>
          <cell r="D9008" t="str">
            <v>PERFURATRIZ ROTATIVA SOBRE ESTEIRA, TORQUE MAXIMO 2500 KGM, POTENCIA 110 HP, MOTOR DIESEL - MATERIAIS NA OPERAÇÃO. AF_05/2017</v>
          </cell>
          <cell r="E9008" t="str">
            <v>H</v>
          </cell>
          <cell r="F9008" t="str">
            <v>48,76</v>
          </cell>
          <cell r="G9008" t="str">
            <v>48,76</v>
          </cell>
        </row>
        <row r="9009">
          <cell r="C9009" t="str">
            <v>SINAPI96457</v>
          </cell>
          <cell r="D9009" t="str">
            <v>ROLO COMPACTADOR DE PNEUS, ESTATICO, PRESSAO VARIAVEL, POTENCIA 110 HP, PESO SEM/COM LASTRO 10,8/27 T, LARGURA DE ROLAGEM 2,30 M - MATERIAIS NA OPERACAO. AF_06/2017</v>
          </cell>
          <cell r="E9009" t="str">
            <v>H</v>
          </cell>
          <cell r="F9009" t="str">
            <v>63,37</v>
          </cell>
          <cell r="G9009" t="str">
            <v>63,37</v>
          </cell>
        </row>
        <row r="9010">
          <cell r="C9010" t="str">
            <v>SINAPI96458</v>
          </cell>
          <cell r="D9010" t="str">
            <v>ROLO COMPACTADOR DE PNEUS, ESTATICO, PRESSAO VARIAVEL, POTENCIA 110 HP, PESO SEM/COM LASTRO 10,8/27 T, LARGURA DE ROLAGEM 2,30 M - MANUTENCAO. AF_06/2017</v>
          </cell>
          <cell r="E9010" t="str">
            <v>H</v>
          </cell>
          <cell r="F9010" t="str">
            <v>65,84</v>
          </cell>
          <cell r="G9010" t="str">
            <v>65,84</v>
          </cell>
        </row>
        <row r="9011">
          <cell r="C9011" t="str">
            <v>SINAPI96459</v>
          </cell>
          <cell r="D9011" t="str">
            <v>ROLO COMPACTADOR DE PNEUS, ESTATICO, PRESSAO VARIAVEL, POTENCIA 110 HP, PESO SEM/COM LASTRO 10,8/27 T, LARGURA DE ROLAGEM 2,30 M - JUROS. AF_06/2017</v>
          </cell>
          <cell r="E9011" t="str">
            <v>H</v>
          </cell>
          <cell r="F9011" t="str">
            <v>14,11</v>
          </cell>
          <cell r="G9011" t="str">
            <v>14,11</v>
          </cell>
        </row>
        <row r="9012">
          <cell r="C9012" t="str">
            <v>SINAPI96460</v>
          </cell>
          <cell r="D9012" t="str">
            <v>ROLO COMPACTADOR DE PNEUS, ESTATICO, PRESSAO VARIAVEL, POTENCIA 110 HP, PESO SEM/COM LASTRO 10,8/27 T, LARGURA DE ROLAGEM 2,30 M - DEPRECIAÇÃO. AF_06/2017</v>
          </cell>
          <cell r="E9012" t="str">
            <v>H</v>
          </cell>
          <cell r="F9012" t="str">
            <v>52,61</v>
          </cell>
          <cell r="G9012" t="str">
            <v>52,61</v>
          </cell>
        </row>
        <row r="9013">
          <cell r="C9013" t="str">
            <v>SINAPI98760</v>
          </cell>
          <cell r="D9013" t="str">
            <v>INVERSOR DE SOLDA MONOFÁSICO DE 160 A, POTÊNCIA DE 5400 W, TENSÃO DE 220 V, PARA SOLDA COM ELETRODOS DE 2,0 A 4,0 MM E PROCESSO TIG - DEPRECIAÇÃO. AF_06/2018</v>
          </cell>
          <cell r="E9013" t="str">
            <v>H</v>
          </cell>
          <cell r="F9013" t="str">
            <v>0,05</v>
          </cell>
          <cell r="G9013" t="str">
            <v>0,05</v>
          </cell>
        </row>
        <row r="9014">
          <cell r="C9014" t="str">
            <v>SINAPI98761</v>
          </cell>
          <cell r="D9014" t="str">
            <v>INVERSOR DE SOLDA MONOFÁSICO DE 160 A, POTÊNCIA DE 5400 W, TENSÃO DE 220 V, PARA SOLDA COM ELETRODOS DE 2,0 A 4,0 MM E PROCESSO TIG - JUROS. AF_06/2018</v>
          </cell>
          <cell r="E9014" t="str">
            <v>H</v>
          </cell>
          <cell r="F9014" t="str">
            <v>0,01</v>
          </cell>
          <cell r="G9014" t="str">
            <v>0,01</v>
          </cell>
        </row>
        <row r="9015">
          <cell r="C9015" t="str">
            <v>SINAPI98762</v>
          </cell>
          <cell r="D9015" t="str">
            <v>INVERSOR DE SOLDA MONOFÁSICO DE 160 A, POTÊNCIA DE 5400 W, TENSÃO DE 220 V, PARA SOLDA COM ELETRODOS DE 2,0 A 4,0 MM E PROCESSO TIG - MANUTENÇÃO. AF_06/2018</v>
          </cell>
          <cell r="E9015" t="str">
            <v>H</v>
          </cell>
          <cell r="F9015" t="str">
            <v>0,07</v>
          </cell>
          <cell r="G9015" t="str">
            <v>0,07</v>
          </cell>
        </row>
        <row r="9016">
          <cell r="C9016" t="str">
            <v>SINAPI98763</v>
          </cell>
          <cell r="D9016" t="str">
            <v>INVERSOR DE SOLDA MONOFÁSICO DE 160 A, POTÊNCIA DE 5400 W, TENSÃO DE 220 V, PARA SOLDA COM ELETRODOS DE 2,0 A 4,0 MM E PROCESSO TIG - MATERIAIS NA OPERAÇÃO. AF_06/2018</v>
          </cell>
          <cell r="E9016" t="str">
            <v>H</v>
          </cell>
          <cell r="F9016" t="str">
            <v>3,58</v>
          </cell>
          <cell r="G9016" t="str">
            <v>3,58</v>
          </cell>
        </row>
        <row r="9017">
          <cell r="C9017" t="str">
            <v>SINAPI99829</v>
          </cell>
          <cell r="D9017" t="str">
            <v>LAVADORA DE ALTA PRESSAO (LAVA-JATO) PARA AGUA FRIA, PRESSAO DE OPERACAO ENTRE 1400 E 1900 LIB/POL2, VAZAO MAXIMA ENTRE 400 E 700 L/H - DEPRECIAÇÃO. AF_05/2023</v>
          </cell>
          <cell r="E9017" t="str">
            <v>H</v>
          </cell>
          <cell r="F9017" t="str">
            <v>0,20</v>
          </cell>
          <cell r="G9017" t="str">
            <v>0,20</v>
          </cell>
        </row>
        <row r="9018">
          <cell r="C9018" t="str">
            <v>SINAPI99830</v>
          </cell>
          <cell r="D9018" t="str">
            <v>LAVADORA DE ALTA PRESSAO (LAVA-JATO) PARA AGUA FRIA, PRESSAO DE OPERACAO ENTRE 1400 E 1900 LIB/POL2, VAZAO MAXIMA ENTRE 400 E 700 L/H - JUROS. AF_05/2023</v>
          </cell>
          <cell r="E9018" t="str">
            <v>H</v>
          </cell>
          <cell r="F9018" t="str">
            <v>0,04</v>
          </cell>
          <cell r="G9018" t="str">
            <v>0,04</v>
          </cell>
        </row>
        <row r="9019">
          <cell r="C9019" t="str">
            <v>SINAPI99831</v>
          </cell>
          <cell r="D9019" t="str">
            <v>LAVADORA DE ALTA PRESSAO (LAVA-JATO) PARA AGUA FRIA, PRESSAO DE OPERACAO ENTRE 1400 E 1900 LIB/POL2, VAZAO MAXIMA ENTRE 400 E 700 L/H - MANUTENÇÃO. AF_05/2023</v>
          </cell>
          <cell r="E9019" t="str">
            <v>H</v>
          </cell>
          <cell r="F9019" t="str">
            <v>0,14</v>
          </cell>
          <cell r="G9019" t="str">
            <v>0,14</v>
          </cell>
        </row>
        <row r="9020">
          <cell r="C9020" t="str">
            <v>SINAPI99832</v>
          </cell>
          <cell r="D9020" t="str">
            <v>LAVADORA DE ALTA PRESSAO (LAVA-JATO) PARA AGUA FRIA, PRESSAO DE OPERACAO ENTRE 1400 E 1900 LIB/POL2, VAZAO MAXIMA ENTRE 400 E 700 L/H - MATERIAIS NA OPERAÇÃO. AF_05/2023</v>
          </cell>
          <cell r="E9020" t="str">
            <v>H</v>
          </cell>
          <cell r="F9020" t="str">
            <v>1,46</v>
          </cell>
          <cell r="G9020" t="str">
            <v>1,46</v>
          </cell>
        </row>
        <row r="9021">
          <cell r="C9021" t="str">
            <v>SINAPI100637</v>
          </cell>
          <cell r="D9021" t="str">
            <v>USINA DE MISTURA ASFÁLTICA À QUENTE, TIPO CONTRA FLUXO, PROD 100 A 140 TON/HORA - DEPRECIAÇÃO. AF_12/2019</v>
          </cell>
          <cell r="E9021" t="str">
            <v>H</v>
          </cell>
          <cell r="F9021" t="str">
            <v>214,66</v>
          </cell>
          <cell r="G9021" t="str">
            <v>214,66</v>
          </cell>
        </row>
        <row r="9022">
          <cell r="C9022" t="str">
            <v>SINAPI100638</v>
          </cell>
          <cell r="D9022" t="str">
            <v>USINA DE MISTURA ASFÁLTICA À QUENTE, TIPO CONTRA FLUXO, PROD 100 A 140 TON/HORA - JUROS. AF_12/2019</v>
          </cell>
          <cell r="E9022" t="str">
            <v>H</v>
          </cell>
          <cell r="F9022" t="str">
            <v>65,98</v>
          </cell>
          <cell r="G9022" t="str">
            <v>65,98</v>
          </cell>
        </row>
        <row r="9023">
          <cell r="C9023" t="str">
            <v>SINAPI100639</v>
          </cell>
          <cell r="D9023" t="str">
            <v>USINA DE MISTURA ASFÁLTICA À QUENTE, TIPO CONTRA FLUXO, PROD 100 A 140 TON/HORA - MANUTENÇÃO. AF_12/2019</v>
          </cell>
          <cell r="E9023" t="str">
            <v>H</v>
          </cell>
          <cell r="F9023" t="str">
            <v>268,53</v>
          </cell>
          <cell r="G9023" t="str">
            <v>268,53</v>
          </cell>
        </row>
        <row r="9024">
          <cell r="C9024" t="str">
            <v>SINAPI100640</v>
          </cell>
          <cell r="D9024" t="str">
            <v>USINA DE MISTURA ASFÁLTICA À QUENTE, TIPO CONTRA FLUXO, PROD 100 A 140 TON/HORA - MATERIAIS NA OPERAÇÃO. AF_12/2019</v>
          </cell>
          <cell r="E9024" t="str">
            <v>H</v>
          </cell>
          <cell r="F9024" t="str">
            <v>4.276,80</v>
          </cell>
          <cell r="G9024" t="str">
            <v>4.276,80</v>
          </cell>
        </row>
        <row r="9025">
          <cell r="C9025" t="str">
            <v>SINAPI100643</v>
          </cell>
          <cell r="D9025" t="str">
            <v>USINA DE ASFALTO, TIPO GRAVIMÉTRICA, PROD 150 TON/HORA - DEPRECIAÇÃO. AF_12/2019</v>
          </cell>
          <cell r="E9025" t="str">
            <v>H</v>
          </cell>
          <cell r="F9025" t="str">
            <v>439,84</v>
          </cell>
          <cell r="G9025" t="str">
            <v>439,84</v>
          </cell>
        </row>
        <row r="9026">
          <cell r="C9026" t="str">
            <v>SINAPI100644</v>
          </cell>
          <cell r="D9026" t="str">
            <v>USINA DE ASFALTO, TIPO GRAVIMÉTRICA, PROD 150 TON/HORA - JUROS. AF_12/2019</v>
          </cell>
          <cell r="E9026" t="str">
            <v>H</v>
          </cell>
          <cell r="F9026" t="str">
            <v>155,04</v>
          </cell>
          <cell r="G9026" t="str">
            <v>155,04</v>
          </cell>
        </row>
        <row r="9027">
          <cell r="C9027" t="str">
            <v>SINAPI100645</v>
          </cell>
          <cell r="D9027" t="str">
            <v>USINA DE ASFALTO, TIPO GRAVIMÉTRICA, PROD 150 TON/HORA - MANUTENÇÃO. AF_12/2019</v>
          </cell>
          <cell r="E9027" t="str">
            <v>H</v>
          </cell>
          <cell r="F9027" t="str">
            <v>707,05</v>
          </cell>
          <cell r="G9027" t="str">
            <v>707,05</v>
          </cell>
        </row>
        <row r="9028">
          <cell r="C9028" t="str">
            <v>SINAPI100646</v>
          </cell>
          <cell r="D9028" t="str">
            <v>USINA DE ASFALTO, TIPO GRAVIMÉTRICA, PROD 150 TON/HORA - MATERIAIS NA OPERAÇÃO. AF_12/2019</v>
          </cell>
          <cell r="E9028" t="str">
            <v>H</v>
          </cell>
          <cell r="F9028" t="str">
            <v>5.346,00</v>
          </cell>
          <cell r="G9028" t="str">
            <v>5.346,00</v>
          </cell>
        </row>
        <row r="9029">
          <cell r="C9029" t="str">
            <v>SINAPI102270</v>
          </cell>
          <cell r="D9029" t="str">
            <v>MARTELO DEMOLIDOR ELÉTRICO, COM POTÊNCIA DE 2.000 W, 1.000 IMPACTOS POR MINUTO, PESO DE 30 KG - DEPRECIAÇÃO. AF_01/2021</v>
          </cell>
          <cell r="E9029" t="str">
            <v>H</v>
          </cell>
          <cell r="F9029" t="str">
            <v>0,71</v>
          </cell>
          <cell r="G9029" t="str">
            <v>0,71</v>
          </cell>
        </row>
        <row r="9030">
          <cell r="C9030" t="str">
            <v>SINAPI102271</v>
          </cell>
          <cell r="D9030" t="str">
            <v>MARTELO DEMOLIDOR ELÉTRICO, COM POTÊNCIA DE 2.000 W, 1.000 IMPACTOS POR MINUTO, PESO DE 30 KG - JUROS. AF_01/2021</v>
          </cell>
          <cell r="E9030" t="str">
            <v>H</v>
          </cell>
          <cell r="F9030" t="str">
            <v>0,16</v>
          </cell>
          <cell r="G9030" t="str">
            <v>0,16</v>
          </cell>
        </row>
        <row r="9031">
          <cell r="C9031" t="str">
            <v>SINAPI102272</v>
          </cell>
          <cell r="D9031" t="str">
            <v>MARTELO DEMOLIDOR ELÉTRICO, COM POTÊNCIA DE 2.000 W, 1.000 IMPACTOS POR MINUTO, PESO DE 30 KG - MANUTENÇÃO. AF_01/2021</v>
          </cell>
          <cell r="E9031" t="str">
            <v>H</v>
          </cell>
          <cell r="F9031" t="str">
            <v>0,88</v>
          </cell>
          <cell r="G9031" t="str">
            <v>0,88</v>
          </cell>
        </row>
        <row r="9032">
          <cell r="C9032" t="str">
            <v>SINAPI102273</v>
          </cell>
          <cell r="D9032" t="str">
            <v>MARTELO DEMOLIDOR ELÉTRICO, COM POTÊNCIA DE 2.000 W, 1.000 IMPACTOS POR MINUTO, PESO DE 30 KG - MATERIAIS NA OPERAÇÃO. AF_01/2021</v>
          </cell>
          <cell r="E9032" t="str">
            <v>H</v>
          </cell>
          <cell r="F9032" t="str">
            <v>1,32</v>
          </cell>
          <cell r="G9032" t="str">
            <v>1,32</v>
          </cell>
        </row>
        <row r="9033">
          <cell r="C9033" t="str">
            <v>SINAPI102809</v>
          </cell>
          <cell r="D9033" t="str">
            <v>CALDEIRA A GÁS COM TERMOSTATO, CAPACIDADE 100 LITROS - MATERIAIS NA OPERAÇÃO. AF_05/2023</v>
          </cell>
          <cell r="E9033" t="str">
            <v>H</v>
          </cell>
          <cell r="F9033" t="str">
            <v>17,17</v>
          </cell>
          <cell r="G9033" t="str">
            <v>17,17</v>
          </cell>
        </row>
        <row r="9034">
          <cell r="C9034" t="str">
            <v>SINAPI102815</v>
          </cell>
          <cell r="D9034" t="str">
            <v>CENTRAL DE LAMA BENTONÍTICA (DEPÓSITO DE BENTONITA, MISTURADOR DE ALTA TURBULÊNCIA, SILOS DE ARMAZENAMENTO DE LAMA E ÁGUA, LABORATÓRIO DE CONTROLE DE QUALIDADE DA LAMA) - MATERIAIS NA OPERAÇÃO. AF_04/2019</v>
          </cell>
          <cell r="E9034" t="str">
            <v>H</v>
          </cell>
          <cell r="F9034" t="str">
            <v>2,65</v>
          </cell>
          <cell r="G9034" t="str">
            <v>2,65</v>
          </cell>
        </row>
        <row r="9035">
          <cell r="C9035" t="str">
            <v>SINAPI102826</v>
          </cell>
          <cell r="D9035" t="str">
            <v>CONJUNTO MACACO E BOMBA HIDRÁULICA PARA PROTENSAO DE CORDOALHAS, ESFORÇO MAXIMO DE 115 TONELADAS - MATERIAIS NA OPERAÇÃO. AF_05/2023</v>
          </cell>
          <cell r="E9035" t="str">
            <v>H</v>
          </cell>
          <cell r="F9035" t="str">
            <v>4,97</v>
          </cell>
          <cell r="G9035" t="str">
            <v>4,97</v>
          </cell>
        </row>
        <row r="9036">
          <cell r="C9036" t="str">
            <v>SINAPI102832</v>
          </cell>
          <cell r="D9036" t="str">
            <v>CONJUNTO CILINDRO E BOMBA HIDRÁULICA PARA PROTENSÃO DE MONOBARRAS PARA TIRANTES, ESFORÇO MÁXIMO DE 30 TONELADAS  - MATERIAIS NA OPERAÇÃO. AF_05/2023</v>
          </cell>
          <cell r="E9036" t="str">
            <v>H</v>
          </cell>
          <cell r="F9036" t="str">
            <v>6,63</v>
          </cell>
          <cell r="G9036" t="str">
            <v>6,63</v>
          </cell>
        </row>
        <row r="9037">
          <cell r="C9037" t="str">
            <v>SINAPI102843</v>
          </cell>
          <cell r="D9037" t="str">
            <v>GUINDASTE HIDRAULICO AUTOPROPELIDO, COM LANÇA TRELIÇADA 40 M, CAPACIDADE MÁXIMA 75 T, EQUIPADO COM CLAMSHELL - MATERIAIS NA OPERAÇÃO. AF_04/2019</v>
          </cell>
          <cell r="E9037" t="str">
            <v>H</v>
          </cell>
          <cell r="F9037" t="str">
            <v>133,65</v>
          </cell>
          <cell r="G9037" t="str">
            <v>133,65</v>
          </cell>
        </row>
        <row r="9038">
          <cell r="C9038" t="str">
            <v>SINAPI102849</v>
          </cell>
          <cell r="D9038" t="str">
            <v>GUINDASTE SOBRE ESTEIRAS, COM LANÇA TRELIÇADA 40 M, CAPACIDADE MÁXIMA 75 T - MATERIAIS NA OPERAÇÃO. AF_04/2019</v>
          </cell>
          <cell r="E9038" t="str">
            <v>H</v>
          </cell>
          <cell r="F9038" t="str">
            <v>65,34</v>
          </cell>
          <cell r="G9038" t="str">
            <v>65,34</v>
          </cell>
        </row>
        <row r="9039">
          <cell r="C9039" t="str">
            <v>SINAPI102855</v>
          </cell>
          <cell r="D9039" t="str">
            <v>GUINDASTE SOBRE ESTEIRAS, COM LANÇA TRELIÇADA 40 M, CAPACIDADE MÁXIMA 75 T, EQUIPADO COM CLAMSHELL - MATERIAIS NA OPERAÇÃO. AF_04/2019</v>
          </cell>
          <cell r="E9039" t="str">
            <v>H</v>
          </cell>
          <cell r="F9039" t="str">
            <v>65,34</v>
          </cell>
          <cell r="G9039" t="str">
            <v>65,34</v>
          </cell>
        </row>
        <row r="9040">
          <cell r="C9040" t="str">
            <v>SINAPI102861</v>
          </cell>
          <cell r="D9040" t="str">
            <v>MÁQUINA FORMER DOBRAS DIVERSAS: 220V/380V TRIFÁSICO OU MONOFÁSICO, CAPACIDADE 0,5-1,27MM, MOTOR 2CV - MATERIAIS NA OPERAÇÃO. AF_05/2023</v>
          </cell>
          <cell r="E9040" t="str">
            <v>H</v>
          </cell>
          <cell r="F9040" t="str">
            <v>0,97</v>
          </cell>
          <cell r="G9040" t="str">
            <v>0,97</v>
          </cell>
        </row>
        <row r="9041">
          <cell r="C9041" t="str">
            <v>SINAPI102867</v>
          </cell>
          <cell r="D9041" t="str">
            <v>MÁQUINA SOLDA ARCO COM PISTOLA DE SOLDAGEM PARA STUD BOLT DE 5 MM A 22 MM - MATERIAIS NA OPERAÇÃO. AF_05/2023</v>
          </cell>
          <cell r="E9041" t="str">
            <v>H</v>
          </cell>
          <cell r="F9041" t="str">
            <v>0,53</v>
          </cell>
          <cell r="G9041" t="str">
            <v>0,53</v>
          </cell>
        </row>
        <row r="9042">
          <cell r="C9042" t="str">
            <v>SINAPI102873</v>
          </cell>
          <cell r="D9042" t="str">
            <v>PERFURATRIZ HIDRÁULICA SOBRE ESTEIRA, TORQUE MÁXIMO 161 KNM, PROFUNDIDADE MÁXIMA 54 M, DIÂMETRO MÁXIMO 1500 MM, POTÊNCIA MOTOR 268 HP - MATERIAIS NA OPERAÇÃO. AF_04/2019</v>
          </cell>
          <cell r="E9042" t="str">
            <v>H</v>
          </cell>
          <cell r="F9042" t="str">
            <v>118,74</v>
          </cell>
          <cell r="G9042" t="str">
            <v>118,74</v>
          </cell>
        </row>
        <row r="9043">
          <cell r="C9043" t="str">
            <v>SINAPI102879</v>
          </cell>
          <cell r="D9043" t="str">
            <v>PERFURATRIZ PARA EXECUÇÃO DE ESTACAS SECANTES, TIPO HÉLICE CONTÍNUA COM CABEÇOTE DUPLO E TUBO METÁLICO - MATERIAIS NA OPERAÇÃO. AF_04/2019</v>
          </cell>
          <cell r="E9043" t="str">
            <v>H</v>
          </cell>
          <cell r="F9043" t="str">
            <v>178,20</v>
          </cell>
          <cell r="G9043" t="str">
            <v>178,20</v>
          </cell>
        </row>
        <row r="9044">
          <cell r="C9044" t="str">
            <v>SINAPI102885</v>
          </cell>
          <cell r="D9044" t="str">
            <v>PLATAFORMA ELEVATÓRIA - MATERIAIS NA OPERAÇÃO. AF_04/2019</v>
          </cell>
          <cell r="E9044" t="str">
            <v>H</v>
          </cell>
          <cell r="F9044" t="str">
            <v>0,99</v>
          </cell>
          <cell r="G9044" t="str">
            <v>0,99</v>
          </cell>
        </row>
        <row r="9045">
          <cell r="C9045" t="str">
            <v>SINAPI102891</v>
          </cell>
          <cell r="D9045" t="str">
            <v>PÓRTICO ROLANTE MONOVIGA, PERFIL I, 4 PERNAS, CAPACIDADE 5 T  - MATERIAIS NA OPERAÇÃO. AF_04/2019</v>
          </cell>
          <cell r="E9045" t="str">
            <v>H</v>
          </cell>
          <cell r="F9045" t="str">
            <v>0,99</v>
          </cell>
          <cell r="G9045" t="str">
            <v>0,99</v>
          </cell>
        </row>
        <row r="9046">
          <cell r="C9046" t="str">
            <v>SINAPI102897</v>
          </cell>
          <cell r="D9046" t="str">
            <v>ESCAVADEIRA HIDRÁULICA SOBRE ESTEIRA, PESO OPERACIONAL ENTRE 22,00 E 23,50 T, POTÊNCIA NOMINAL 139 HP, COM MARTELO ROMPEDOR HIDRÁULICO 1700 KG - MATERIAIS NA OPERAÇÃO. AF_04/2019</v>
          </cell>
          <cell r="E9046" t="str">
            <v>H</v>
          </cell>
          <cell r="F9046" t="str">
            <v>89,27</v>
          </cell>
          <cell r="G9046" t="str">
            <v>89,27</v>
          </cell>
        </row>
        <row r="9047">
          <cell r="C9047" t="str">
            <v>SINAPI102903</v>
          </cell>
          <cell r="D9047" t="str">
            <v>TORRE, COMPOSTA POR GUINCHO MECÂNICO, GUINCHO MANUAL, CABOS DE AÇO, PITEIRA E SOQUETE  - MATERIAIS NA OPERAÇÃO. AF_05/2023</v>
          </cell>
          <cell r="E9047" t="str">
            <v>H</v>
          </cell>
          <cell r="F9047" t="str">
            <v>11,58</v>
          </cell>
          <cell r="G9047" t="str">
            <v>11,58</v>
          </cell>
        </row>
        <row r="9048">
          <cell r="C9048" t="str">
            <v>SINAPI102909</v>
          </cell>
          <cell r="D9048" t="str">
            <v>UNIDADE DOSADORA AIRLESS TIPO HOT SPRAY - MATERIAIS NA OPERAÇÃO. AF_05/2023</v>
          </cell>
          <cell r="E9048" t="str">
            <v>H</v>
          </cell>
          <cell r="F9048" t="str">
            <v>3,18</v>
          </cell>
          <cell r="G9048" t="str">
            <v>3,18</v>
          </cell>
        </row>
        <row r="9049">
          <cell r="C9049" t="str">
            <v>SINAPI102915</v>
          </cell>
          <cell r="D9049" t="str">
            <v>ENCERADEIRA INDUSTRIAL, 400 MM, 220V, 1 HP - MATERIAIS NA OPERAÇÃO. AF_05/2023</v>
          </cell>
          <cell r="E9049" t="str">
            <v>H</v>
          </cell>
          <cell r="F9049" t="str">
            <v>0,49</v>
          </cell>
          <cell r="G9049" t="str">
            <v>0,49</v>
          </cell>
        </row>
        <row r="9050">
          <cell r="C9050" t="str">
            <v>SINAPI102927</v>
          </cell>
          <cell r="D9050" t="str">
            <v>SERRA FITA HORIZONTAL, ELÉTRICA, COM CONTROLE HIDRÁULICO, PAINEL DE COMANDO EM 24 V, MOTOR ELÉTRICO 1,5 CV, DIMENSÕES DA FITA 3880 X 27 X 0,9 MM, TRIFÁSICA - MATERIAIS NA OPERAÇÃO. AF_05/2023</v>
          </cell>
          <cell r="E9050" t="str">
            <v>H</v>
          </cell>
          <cell r="F9050" t="str">
            <v>0,73</v>
          </cell>
          <cell r="G9050" t="str">
            <v>0,73</v>
          </cell>
        </row>
        <row r="9051">
          <cell r="C9051" t="str">
            <v>SINAPI102933</v>
          </cell>
          <cell r="D9051" t="str">
            <v>FURADEIRA ELETROMAGNÉTICA, VELOCIDADE (SEM CARGA/ COM CARGA) 450/ 270 RPM, ESPESSURA MÁXIMA DA CHAPA A SER FURADA 50 MM, PORÇA DE ADESÃO MAGNÉTICA 17000 N, POTÊNCIA 1100 W, ALIMENTÇÃO 220 - 60 HZ, MONOFÁSICA - MATERIAIS NA OPERAÇÃO. AF_08/2019</v>
          </cell>
          <cell r="E9051" t="str">
            <v>H</v>
          </cell>
          <cell r="F9051" t="str">
            <v>0,73</v>
          </cell>
          <cell r="G9051" t="str">
            <v>0,73</v>
          </cell>
        </row>
        <row r="9052">
          <cell r="C9052" t="str">
            <v>SINAPI102939</v>
          </cell>
          <cell r="D9052" t="str">
            <v>MÁQUINA METALEIRA UNIVERSAL MODELO IW 110/180 BTD - MATERIAIS NA OPERAÇÃO. AF_05/2023</v>
          </cell>
          <cell r="E9052" t="str">
            <v>H</v>
          </cell>
          <cell r="F9052" t="str">
            <v>7,29</v>
          </cell>
          <cell r="G9052" t="str">
            <v>7,29</v>
          </cell>
        </row>
        <row r="9053">
          <cell r="C9053" t="str">
            <v>SINAPI102945</v>
          </cell>
          <cell r="D9053" t="str">
            <v>TARTARUGA DE OXICORTE CG1, MONOFÁSICA, 220 V, FREQUÊNCIA 50 HZ, VELOCIDADE DE CORTE (MM/MIN) 50 A 750, DIÂMETRO MÍNIMO DO COMPASSO MM 200 - MATERIAIS NA OPERAÇÃO. AF_05/2023</v>
          </cell>
          <cell r="E9053" t="str">
            <v>H</v>
          </cell>
          <cell r="F9053" t="str">
            <v>0,02</v>
          </cell>
          <cell r="G9053" t="str">
            <v>0,02</v>
          </cell>
        </row>
        <row r="9054">
          <cell r="C9054" t="str">
            <v>SINAPI102951</v>
          </cell>
          <cell r="D9054" t="str">
            <v>BETONEIRA CAPACIDADE NOMINAL DE 250 L, CAPACIDADE DE MISTURA DE 175 L, MOTOR ELÉTRICO MONOFÁSICO POTÊNCIA 1CV - MATERIAIS NA OPERAÇÃO. AF_05/2023</v>
          </cell>
          <cell r="E9054" t="str">
            <v>H</v>
          </cell>
          <cell r="F9054" t="str">
            <v>0,48</v>
          </cell>
          <cell r="G9054" t="str">
            <v>0,48</v>
          </cell>
        </row>
        <row r="9055">
          <cell r="C9055" t="str">
            <v>SINAPI102957</v>
          </cell>
          <cell r="D9055" t="str">
            <v>RETROESCAVADEIRA SOBRE RODAS COM CARREGADEIRA , PESO OPERACIONAL MÍN. 6,674, POTÊNCIA LÍQ 88 HP, COM MARTELO ROMPEDOR HIDRÁULICO ENTRE  275 A 362 KG - MATERIAIS NA OPERAÇÃO. AF_02/2021</v>
          </cell>
          <cell r="E9055" t="str">
            <v>H</v>
          </cell>
          <cell r="F9055" t="str">
            <v>50,66</v>
          </cell>
          <cell r="G9055" t="str">
            <v>50,66</v>
          </cell>
        </row>
        <row r="9056">
          <cell r="C9056" t="str">
            <v>SINAPI102963</v>
          </cell>
          <cell r="D9056" t="str">
            <v>PERFURATRIZ HIDRÁULICA SOBRE ESTEIRA, TORQUE MÁXIMO 98 KNM, PROFUNDIDADE MÁXIMA 25 M, DIÂMETRO MÁXIMO 115 MM, POTÊNCIA MOTOR 190 HP - MATERIAIS NA OPERAÇÃO. AF_02/2021</v>
          </cell>
          <cell r="E9056" t="str">
            <v>H</v>
          </cell>
          <cell r="F9056" t="str">
            <v>84,16</v>
          </cell>
          <cell r="G9056" t="str">
            <v>84,16</v>
          </cell>
        </row>
        <row r="9057">
          <cell r="C9057" t="str">
            <v>SINAPI102969</v>
          </cell>
          <cell r="D9057" t="str">
            <v>COMPRESSOR DE AR, VAZAO DE 10 PCM, RESERVATORIO 100 L, PRESSAO DE TRABALHO ENTRE 6,9 E 9,7 BAR, POTENCIA 2 HP, TENSAO 110/220 V - MATERIAIS NA OPERAÇÃO. AF_05/2023</v>
          </cell>
          <cell r="E9057" t="str">
            <v>H</v>
          </cell>
          <cell r="F9057" t="str">
            <v>0,98</v>
          </cell>
          <cell r="G9057" t="str">
            <v>0,98</v>
          </cell>
        </row>
        <row r="9058">
          <cell r="C9058" t="str">
            <v>SINAPI102985</v>
          </cell>
          <cell r="D9058" t="str">
            <v>MÁQUINA DEMARCADORA DE FAIXA DE TRÁFEGO À FRIO, TRAÇÃO MANUAL, 4 CV, PRESSÃO MAX 3300 PSI, TANQUE 20 L - MATERIAIS NA OPERAÇÃO. AF_06/2021</v>
          </cell>
          <cell r="E9058" t="str">
            <v>H</v>
          </cell>
          <cell r="F9058" t="str">
            <v>2,97</v>
          </cell>
          <cell r="G9058" t="str">
            <v>2,97</v>
          </cell>
        </row>
        <row r="9059">
          <cell r="C9059" t="str">
            <v>SINAPI103156</v>
          </cell>
          <cell r="D9059" t="str">
            <v>MÁQUINA PARA SOLDA POR ELETROFUSÃO PARA TUBOS DE POLIETILENO DE ALTA DENSIDADE (PEAD) COM DIÂMETRO EXTERNO DE 20 A 800 MM, POTÊNCIA ENTRE 2750 E 3000 W - MATERIAIS NA OPERAÇÃO. AF_05/2023</v>
          </cell>
          <cell r="E9059" t="str">
            <v>H</v>
          </cell>
          <cell r="F9059" t="str">
            <v>1,90</v>
          </cell>
          <cell r="G9059" t="str">
            <v>1,90</v>
          </cell>
        </row>
        <row r="9060">
          <cell r="C9060" t="str">
            <v>SINAPI103162</v>
          </cell>
          <cell r="D9060" t="str">
            <v>MÁQUINA PARA SOLDA POR ELETROFUSÃO PARA TUBOS DE POLIETILENO DE ALTA DENSIDADE (PEAD) COM DIÂMETRO EXTERNO DE 20 A 1600 MM, POTÊNCIA DE 3500 W - MATERIAIS NA OPERAÇÃO. AF_05/2023</v>
          </cell>
          <cell r="E9060" t="str">
            <v>H</v>
          </cell>
          <cell r="F9060" t="str">
            <v>2,32</v>
          </cell>
          <cell r="G9060" t="str">
            <v>2,32</v>
          </cell>
        </row>
        <row r="9061">
          <cell r="C9061" t="str">
            <v>SINAPI103168</v>
          </cell>
          <cell r="D9061" t="str">
            <v>MÁQUINA PARA SOLDA POR TERMOFUSÃO PARA TUBOS DE POLIETILENO DE ALTA DENSIDADE (PEAD) COM DIÂMETRO EXTERNO DE 90 A 315 MM, POTÊNCIA ENTRE 2500 E 5350 W - MATERIAIS NA OPERAÇÃO. AF_05/2023</v>
          </cell>
          <cell r="E9061" t="str">
            <v>H</v>
          </cell>
          <cell r="F9061" t="str">
            <v>2,60</v>
          </cell>
          <cell r="G9061" t="str">
            <v>2,60</v>
          </cell>
        </row>
        <row r="9062">
          <cell r="C9062" t="str">
            <v>SINAPI103174</v>
          </cell>
          <cell r="D9062" t="str">
            <v>MÁQUINA PARA SOLDA POR TERMOFUSÃO PARA TUBOS DE POLIETILENO DE ALTA DENSIDADE (PEAD) COM DIÂMETRO EXTERNO DE 315 A 630 MM, POTÊNCIA ENTRE 8000 E 12350 W - MATERIAIS NA OPERAÇÃO. AF_05/2023</v>
          </cell>
          <cell r="E9062" t="str">
            <v>H</v>
          </cell>
          <cell r="F9062" t="str">
            <v>6,74</v>
          </cell>
          <cell r="G9062" t="str">
            <v>6,74</v>
          </cell>
        </row>
        <row r="9063">
          <cell r="C9063" t="str">
            <v>SINAPI103180</v>
          </cell>
          <cell r="D9063" t="str">
            <v>MÁQUINA PARA SOLDA POR TERMOFUSÃO PARA TUBOS DE POLIETILENO DE ALTA DENSIDADE (PEAD) COM DIÂMETRO EXTERNO DE 710 A 1200 MM, POTÊNCIA ENTRE 16000 E 29500 W - MATERIAIS NA OPERAÇÃO. AF_05/2023</v>
          </cell>
          <cell r="E9063" t="str">
            <v>H</v>
          </cell>
          <cell r="F9063" t="str">
            <v>15,08</v>
          </cell>
          <cell r="G9063" t="str">
            <v>15,08</v>
          </cell>
        </row>
        <row r="9064">
          <cell r="C9064" t="str">
            <v>SINAPI103223</v>
          </cell>
          <cell r="D9064" t="str">
            <v>PERFURATRIZ PARA FURO DIRECIONAL HORIZONTAL (HDD) COM CAPACIDADE ATÉ 89 KN, POTÊNCIA 24,8 HP A 80 HP (INCLUSO FERRAMENTAS E LOCALIZADOR) - MATERIAIS NA OPERAÇÃO. AF_05/2023</v>
          </cell>
          <cell r="E9064" t="str">
            <v>H</v>
          </cell>
          <cell r="F9064" t="str">
            <v>34,83</v>
          </cell>
          <cell r="G9064" t="str">
            <v>34,83</v>
          </cell>
        </row>
        <row r="9065">
          <cell r="C9065" t="str">
            <v>SINAPI103229</v>
          </cell>
          <cell r="D9065" t="str">
            <v>PERFURATRIZ PARA FURO DIRECIONAL HORIZONTAL (HDD) COM CAPACIDADE DE 90 KN A 200 KN, POTÊNCIA 100 HP A 160 HP (INCLUSO FERRAMENTAS E LOCALIZADOR) - MATERIAIS NA OPERAÇÃO. AF_05/2023</v>
          </cell>
          <cell r="E9065" t="str">
            <v>H</v>
          </cell>
          <cell r="F9065" t="str">
            <v>96,38</v>
          </cell>
          <cell r="G9065" t="str">
            <v>96,38</v>
          </cell>
        </row>
        <row r="9066">
          <cell r="C9066" t="str">
            <v>SINAPI103235</v>
          </cell>
          <cell r="D9066" t="str">
            <v>PERFURATRIZ PARA FURO DIRECIONAL HORIZONTAL (HDD) COM CAPACIDADE DE 201 KN A 560 KN, POTÊNCIA 200 HP A 260 HP (INCLUSO FERRAMENTAS E LOCALIZADOR) - MATERIAIS NA OPERAÇÃO. AF_05/2023</v>
          </cell>
          <cell r="E9066" t="str">
            <v>H</v>
          </cell>
          <cell r="F9066" t="str">
            <v>101,92</v>
          </cell>
          <cell r="G9066" t="str">
            <v>101,92</v>
          </cell>
        </row>
        <row r="9067">
          <cell r="C9067" t="str">
            <v>SINAPI103241</v>
          </cell>
          <cell r="D9067" t="str">
            <v>MISTURADOR PARA PREPARO DE LAMA ESTABILIZANTE COM CAPACIDADE DE *4000* L, COM BOMBA CENTRÍFUGA 5,5 HP A 23,07 HP, PARA SISTEMA DE FURO DIRECIONAL - MATERIAIS NA OPERAÇÃO. AF_05/2023</v>
          </cell>
          <cell r="E9067" t="str">
            <v>H</v>
          </cell>
          <cell r="F9067" t="str">
            <v>7,06</v>
          </cell>
          <cell r="G9067" t="str">
            <v>7,06</v>
          </cell>
        </row>
        <row r="9068">
          <cell r="C9068" t="str">
            <v>SINAPI103660</v>
          </cell>
          <cell r="D9068" t="str">
            <v>VARREDEIRA DE GRAMA SINTÉTICA A GASOLINA, 2,4 CV, 4 TEMPOS - MATERIAIS NA OPERAÇÃO. AF_05/2023</v>
          </cell>
          <cell r="E9068" t="str">
            <v>H</v>
          </cell>
          <cell r="F9068" t="str">
            <v>11,28</v>
          </cell>
          <cell r="G9068" t="str">
            <v>11,28</v>
          </cell>
        </row>
        <row r="9069">
          <cell r="C9069" t="str">
            <v>SINAPI103666</v>
          </cell>
          <cell r="D9069" t="str">
            <v>BATE ESTACA PARA INSTALAÇÃO DE DEFENSAS METÁLICAS (GUARD RAIL) FIXO, INCLUSIVE CAMINHÃO TOCO PBT 9.700 KG, POTÊNCIA DE 160 CV - MATERIAIS NA OPERAÇÃO. AF_05/2023</v>
          </cell>
          <cell r="E9069" t="str">
            <v>H</v>
          </cell>
          <cell r="F9069" t="str">
            <v>159,89</v>
          </cell>
          <cell r="G9069" t="str">
            <v>159,89</v>
          </cell>
        </row>
        <row r="9070">
          <cell r="C9070" t="str">
            <v>SINAPI103792</v>
          </cell>
          <cell r="D9070" t="str">
            <v>MINI GUINDASTE ARANHA SOBRE ESTEIRAS E LANCA TELESCÓPICA, CAPACIDADE MÁXIMA DE CARGA 3,0 TON, RAIO MÁXIMO DE TRABALHO 8,25 M, ALTURA DE LANÇA DO SOLO 9,2 M, 55 M DE CABO DE AÇO 8 MM, MOTOR ELÉTRICO 220/380 VOLTS - MATERIAIS NA OPERAÇÃO. AF_03/2022</v>
          </cell>
          <cell r="E9070" t="str">
            <v>H</v>
          </cell>
          <cell r="F9070" t="str">
            <v>0,21</v>
          </cell>
          <cell r="G9070" t="str">
            <v>0,21</v>
          </cell>
        </row>
        <row r="9071">
          <cell r="C9071" t="str">
            <v>SINAPI103937</v>
          </cell>
          <cell r="D9071" t="str">
            <v>CONJUNTO MACACO HIDRÁULICO E CENTRAL DE BOMBEAMENTO MOTORIZADO 1,8 KW PARA PROTENSÃO DE MONOCABOS PARA CONCRETO PROTENDIDO, ESFORÇO MÁXIMO DE 20 TONELADAS  - MATERIAIS NA OPERAÇÃO. AF_05/2022</v>
          </cell>
          <cell r="E9071" t="str">
            <v>H</v>
          </cell>
          <cell r="F9071" t="str">
            <v>1,19</v>
          </cell>
          <cell r="G9071" t="str">
            <v>1,19</v>
          </cell>
        </row>
        <row r="9072">
          <cell r="C9072" t="str">
            <v>SINAPI103943</v>
          </cell>
          <cell r="D9072" t="str">
            <v>CONJUNTO MACACO HIDRÁULICO E CENTRAL DE BOMBEAMENTO MOTORIZADO 1,8 KW PARA PROTENSÃO DE MONOCABOS PARA CONCRETO PROTENDIDO, ESFORÇO MÁXIMO DE 30 TONELADAS  - MATERIAIS NA OPERAÇÃO. AF_05/2022</v>
          </cell>
          <cell r="E9072" t="str">
            <v>H</v>
          </cell>
          <cell r="F9072" t="str">
            <v>1,19</v>
          </cell>
          <cell r="G9072" t="str">
            <v>1,19</v>
          </cell>
        </row>
        <row r="9073">
          <cell r="C9073" t="str">
            <v>SINAPI104087</v>
          </cell>
          <cell r="D9073" t="str">
            <v>TERMOFUSORA PARA TUBOS E CONEXÕES EM PPR COM DIÂMETROS DE 20 A 63 MM, POTÊNCIA DE 800 W, TENSAO 220 V - DEPRECIAÇÃO. AF_05/2022</v>
          </cell>
          <cell r="E9073" t="str">
            <v>H</v>
          </cell>
          <cell r="F9073" t="str">
            <v>0,07</v>
          </cell>
          <cell r="G9073" t="str">
            <v>0,07</v>
          </cell>
        </row>
        <row r="9074">
          <cell r="C9074" t="str">
            <v>SINAPI104088</v>
          </cell>
          <cell r="D9074" t="str">
            <v>TERMOFUSORA PARA TUBOS E CONEXÕES EM PPR COM DIÂMETROS DE 20 A 63 MM, POTÊNCIA DE 800 W, TENSAO 220 V - JUROS. AF_05/2022</v>
          </cell>
          <cell r="E9074" t="str">
            <v>H</v>
          </cell>
          <cell r="F9074" t="str">
            <v>0,01</v>
          </cell>
          <cell r="G9074" t="str">
            <v>0,01</v>
          </cell>
        </row>
        <row r="9075">
          <cell r="C9075" t="str">
            <v>SINAPI104089</v>
          </cell>
          <cell r="D9075" t="str">
            <v>TERMOFUSORA PARA TUBOS E CONEXÕES EM PPR COM DIÂMETROS DE 20 A 63 MM, POTÊNCIA DE 800 W, TENSAO 220 V - MANUTENÇÃO. AF_05/2022</v>
          </cell>
          <cell r="E9075" t="str">
            <v>H</v>
          </cell>
          <cell r="F9075" t="str">
            <v>0,08</v>
          </cell>
          <cell r="G9075" t="str">
            <v>0,08</v>
          </cell>
        </row>
        <row r="9076">
          <cell r="C9076" t="str">
            <v>SINAPI104090</v>
          </cell>
          <cell r="D9076" t="str">
            <v>TERMOFUSORA PARA TUBOS E CONEXÕES EM PPR COM DIÂMETROS DE 20 A 63 MM, POTÊNCIA DE 800 W, TENSAO 220 V - MATERIAIS NA OPERAÇÃO. AF_05/2022</v>
          </cell>
          <cell r="E9076" t="str">
            <v>H</v>
          </cell>
          <cell r="F9076" t="str">
            <v>0,53</v>
          </cell>
          <cell r="G9076" t="str">
            <v>0,53</v>
          </cell>
        </row>
        <row r="9077">
          <cell r="C9077" t="str">
            <v>SINAPI104093</v>
          </cell>
          <cell r="D9077" t="str">
            <v>TERMOFUSORA PARA TUBOS E CONEXÕES EM PPR COM DIÂMETROS DE 75 A 110 MM, POTÊNCIA DE *1100* W, TENSÃO 220 V - DEPRECIAÇÃO. AF_05/2022</v>
          </cell>
          <cell r="E9077" t="str">
            <v>H</v>
          </cell>
          <cell r="F9077" t="str">
            <v>0,10</v>
          </cell>
          <cell r="G9077" t="str">
            <v>0,10</v>
          </cell>
        </row>
        <row r="9078">
          <cell r="C9078" t="str">
            <v>SINAPI104094</v>
          </cell>
          <cell r="D9078" t="str">
            <v>TERMOFUSORA PARA TUBOS E CONEXÕES EM PPR COM DIÂMETROS DE 75 A 110 MM, POTÊNCIA DE *1100* W, TENSÃO 220 V - JUROS. AF_05/2022</v>
          </cell>
          <cell r="E9078" t="str">
            <v>H</v>
          </cell>
          <cell r="F9078" t="str">
            <v>0,02</v>
          </cell>
          <cell r="G9078" t="str">
            <v>0,02</v>
          </cell>
        </row>
        <row r="9079">
          <cell r="C9079" t="str">
            <v>SINAPI104095</v>
          </cell>
          <cell r="D9079" t="str">
            <v>TERMOFUSORA PARA TUBOS E CONEXÕES EM PPR COM DIÂMETROS DE 75 A 110 MM, POTÊNCIA DE *1100* W, TENSÃO 220 V - MANUTENÇÃO. AF_05/2022</v>
          </cell>
          <cell r="E9079" t="str">
            <v>H</v>
          </cell>
          <cell r="F9079" t="str">
            <v>0,12</v>
          </cell>
          <cell r="G9079" t="str">
            <v>0,12</v>
          </cell>
        </row>
        <row r="9080">
          <cell r="C9080" t="str">
            <v>SINAPI104096</v>
          </cell>
          <cell r="D9080" t="str">
            <v>TERMOFUSORA PARA TUBOS E CONEXÕES EM PPR COM DIÂMETROS DE 75 A 110 MM, POTÊNCIA DE *1100* W, TENSÃO 220 V - MATERIAIS NA OPERAÇÃO. AF_05/2022</v>
          </cell>
          <cell r="E9080" t="str">
            <v>H</v>
          </cell>
          <cell r="F9080" t="str">
            <v>0,73</v>
          </cell>
          <cell r="G9080" t="str">
            <v>0,73</v>
          </cell>
        </row>
        <row r="9081">
          <cell r="C9081" t="str">
            <v>SINAPI104519</v>
          </cell>
          <cell r="D9081" t="str">
            <v>LIXADEIRA DE PAREDE, COM LED, POTÊNCIA 750 W, FREQUÊNCIA 60 HZ, VELOCIDADE 1000 A 2100 RPM, DIÂMETRO DA LIXA 225 MM - MATERIAIS NA OPERAÇÃO. AF_12/2022</v>
          </cell>
          <cell r="E9081" t="str">
            <v>H</v>
          </cell>
          <cell r="F9081" t="str">
            <v>0,49</v>
          </cell>
          <cell r="G9081" t="str">
            <v>0,49</v>
          </cell>
        </row>
        <row r="9082">
          <cell r="C9082" t="str">
            <v>SINAPI104655</v>
          </cell>
          <cell r="D9082" t="str">
            <v>MARTELETE PERFURADOR/ ROMPEDOR ELÉTRICO, POTÊNCIA 800 W, 220 V - MATERIAIS NA OPERAÇÃO. AF_05/2023</v>
          </cell>
          <cell r="E9082" t="str">
            <v>H</v>
          </cell>
          <cell r="F9082" t="str">
            <v>0,53</v>
          </cell>
          <cell r="G9082" t="str">
            <v>0,53</v>
          </cell>
        </row>
        <row r="9083">
          <cell r="C9083" t="str">
            <v>SINAPI104687</v>
          </cell>
          <cell r="D9083" t="str">
            <v>GRUPO GERADOR DIESEL, COM CARENAGEM, POTÊNCIA STANDART ENTRE 400 E 460 KVA, VELOCIDADE DE 1800 RPM, FREQUÊNCIA DE 60 HZ - MATERIAIS NA OPERAÇÃO. AF_05/2023</v>
          </cell>
          <cell r="E9083" t="str">
            <v>H</v>
          </cell>
          <cell r="F9083" t="str">
            <v>446,21</v>
          </cell>
          <cell r="G9083" t="str">
            <v>446,21</v>
          </cell>
        </row>
        <row r="9084">
          <cell r="C9084" t="str">
            <v>SINAPI104694</v>
          </cell>
          <cell r="D9084" t="str">
            <v>PERFURATRIZ DE COROA DIAMANTADA PARA CONCRETO, DIÂMETRO ATÉ 250 MM, MOTOR ELÉTRICO 220 V, POTÊNCIA 2.500 W - MATERIAIS NA OPERAÇÃO. AF_05/2023</v>
          </cell>
          <cell r="E9084" t="str">
            <v>H</v>
          </cell>
          <cell r="F9084" t="str">
            <v>1,66</v>
          </cell>
          <cell r="G9084" t="str">
            <v>1,66</v>
          </cell>
        </row>
        <row r="9085">
          <cell r="C9085" t="str">
            <v>SINAPI104703</v>
          </cell>
          <cell r="D9085" t="str">
            <v>CAMINHÃO TANQUE PARA HIDROSSEMEADURA, COM CAPACIDADE DE 8.000 LITROS, INCLUINDO BOMBA PARA LANÇAMENTO COM MOTOR DIESEL COM POTÊNCIA DE 105 CV - MATERIAIS NA OPERAÇÃO. AF_06/2023</v>
          </cell>
          <cell r="E9085" t="str">
            <v>H</v>
          </cell>
          <cell r="F9085" t="str">
            <v>91,83</v>
          </cell>
          <cell r="G9085" t="str">
            <v>91,83</v>
          </cell>
        </row>
        <row r="9086">
          <cell r="C9086" t="str">
            <v>SINAPI104709</v>
          </cell>
          <cell r="D9086" t="str">
            <v>GUINDASTE HIDRÁULICO AUTOPROPELIDO, COM LANÇA TRELICADA 41 M, CAPACIDADE MÁXIMA DE ELEVAÇÃO 43 T, POTÊNCIA 230 KW, EQUIPADO COM CAÇAMBA DE ARRASTO (DRAGLINE) DE 0,76 M3 - MATERIAIS NA OPERAÇÃO. AF_06/2023</v>
          </cell>
          <cell r="E9086" t="str">
            <v>H</v>
          </cell>
          <cell r="F9086" t="str">
            <v>1.161,27</v>
          </cell>
          <cell r="G9086" t="str">
            <v>1.161,27</v>
          </cell>
        </row>
        <row r="9087">
          <cell r="C9087" t="str">
            <v>SINAPI104715</v>
          </cell>
          <cell r="D9087" t="str">
            <v>ESCAVADEIRA HIDRÁULICA DE BRAÇO LONGO (LONGO ALCANCE) SOBRE ESTEIRAS, CAÇAMBA 0,52 M3, PESO OPERACIONAL 24 T, POTÊNCIA LÍQUIDA 155 HP  - MATERIAIS NA OPERAÇÃO. AF_06/2023</v>
          </cell>
          <cell r="E9087" t="str">
            <v>H</v>
          </cell>
          <cell r="F9087" t="str">
            <v>89,27</v>
          </cell>
          <cell r="G9087" t="str">
            <v>89,27</v>
          </cell>
        </row>
        <row r="9088">
          <cell r="C9088" t="str">
            <v>SINAPI104906</v>
          </cell>
          <cell r="D9088" t="str">
            <v>GUINDASTE HIDRÁULICO RODOVIÁRIO, LANCA TELESCÓPICA DE *50+20* M, CAPACIDADE MÁXIMA DE 90T, 4 EIXOS, POTÊNCIA 330 KW, MOTOR DIESEL - MATERIAIS NA OPERAÇÃO. AF_01/2024</v>
          </cell>
          <cell r="E9088" t="str">
            <v>H</v>
          </cell>
          <cell r="F9088" t="str">
            <v>98,01</v>
          </cell>
          <cell r="G9088" t="str">
            <v>98,01</v>
          </cell>
        </row>
        <row r="9089">
          <cell r="C9089" t="str">
            <v>SINAPI104912</v>
          </cell>
          <cell r="D9089" t="str">
            <v>GUINDASTE DERRICK, LANÇA DE *20* M, CARGA MÁXIMA 10T, POTÊNCIA 45 KW - MATERIAIS NA OPERAÇÃO. AF_01/2024</v>
          </cell>
          <cell r="E9089" t="str">
            <v>H</v>
          </cell>
          <cell r="F9089" t="str">
            <v>29,83</v>
          </cell>
          <cell r="G9089" t="str">
            <v>29,83</v>
          </cell>
        </row>
        <row r="9090">
          <cell r="C9090" t="str">
            <v>SINAPI92259</v>
          </cell>
          <cell r="D9090" t="str">
            <v>INSTALAÇÃO DE TESOURA (INTEIRA OU MEIA), BIAPOIADA, EM MADEIRA NÃO APARELHADA, PARA VÃOS MAIORES OU IGUAIS A 3,0 M E MENORES QUE 6,0 M, INCLUSO IÇAMENTO. AF_07/2019</v>
          </cell>
          <cell r="E9090" t="str">
            <v>UN</v>
          </cell>
          <cell r="F9090" t="str">
            <v>529,78</v>
          </cell>
          <cell r="G9090" t="str">
            <v>512,42</v>
          </cell>
        </row>
        <row r="9091">
          <cell r="C9091" t="str">
            <v>SINAPI92260</v>
          </cell>
          <cell r="D9091" t="str">
            <v>INSTALAÇÃO DE TESOURA (INTEIRA OU MEIA), BIAPOIADA, EM MADEIRA NÃO APARELHADA, PARA VÃOS MAIORES OU IGUAIS A 6,0 M E MENORES QUE 8,0 M, INCLUSO IÇAMENTO. AF_07/2019</v>
          </cell>
          <cell r="E9091" t="str">
            <v>UN</v>
          </cell>
          <cell r="F9091" t="str">
            <v>610,65</v>
          </cell>
          <cell r="G9091" t="str">
            <v>584,96</v>
          </cell>
        </row>
        <row r="9092">
          <cell r="C9092" t="str">
            <v>SINAPI92261</v>
          </cell>
          <cell r="D9092" t="str">
            <v>INSTALAÇÃO DE TESOURA (INTEIRA OU MEIA), BIAPOIADA, EM MADEIRA NÃO APARELHADA, PARA VÃOS MAIORES OU IGUAIS A 8,0 M E MENORES QUE 10,0 M, INCLUSO IÇAMENTO. AF_07/2019</v>
          </cell>
          <cell r="E9092" t="str">
            <v>UN</v>
          </cell>
          <cell r="F9092" t="str">
            <v>689,06</v>
          </cell>
          <cell r="G9092" t="str">
            <v>655,28</v>
          </cell>
        </row>
        <row r="9093">
          <cell r="C9093" t="str">
            <v>SINAPI92262</v>
          </cell>
          <cell r="D9093" t="str">
            <v>INSTALAÇÃO DE TESOURA (INTEIRA OU MEIA), BIAPOIADA, EM MADEIRA NÃO APARELHADA, PARA VÃOS MAIORES OU IGUAIS A 10,0 M E MENORES QUE 12,0 M, INCLUSO IÇAMENTO. AF_07/2019</v>
          </cell>
          <cell r="E9093" t="str">
            <v>UN</v>
          </cell>
          <cell r="F9093" t="str">
            <v>815,30</v>
          </cell>
          <cell r="G9093" t="str">
            <v>768,51</v>
          </cell>
        </row>
        <row r="9094">
          <cell r="C9094" t="str">
            <v>SINAPI92539</v>
          </cell>
          <cell r="D9094" t="str">
            <v>TRAMA DE MADEIRA COMPOSTA POR RIPAS, CAIBROS E TERÇAS PARA TELHADOS DE ATÉ 2 ÁGUAS PARA TELHA DE ENCAIXE DE CERÂMICA OU DE CONCRETO, INCLUSO TRANSPORTE VERTICAL. AF_07/2019</v>
          </cell>
          <cell r="E9094" t="str">
            <v>M2</v>
          </cell>
          <cell r="F9094" t="str">
            <v>89,42</v>
          </cell>
          <cell r="G9094" t="str">
            <v>86,56</v>
          </cell>
        </row>
        <row r="9095">
          <cell r="C9095" t="str">
            <v>SINAPI92540</v>
          </cell>
          <cell r="D9095" t="str">
            <v>TRAMA DE MADEIRA COMPOSTA POR RIPAS, CAIBROS E TERÇAS PARA TELHADOS DE MAIS QUE 2 ÁGUAS PARA TELHA DE ENCAIXE DE CERÂMICA OU DE CONCRETO, INCLUSO TRANSPORTE VERTICAL. AF_07/2019</v>
          </cell>
          <cell r="E9095" t="str">
            <v>M2</v>
          </cell>
          <cell r="F9095" t="str">
            <v>101,48</v>
          </cell>
          <cell r="G9095" t="str">
            <v>97,44</v>
          </cell>
        </row>
        <row r="9096">
          <cell r="C9096" t="str">
            <v>SINAPI92541</v>
          </cell>
          <cell r="D9096" t="str">
            <v>TRAMA DE MADEIRA COMPOSTA POR RIPAS, CAIBROS E TERÇAS PARA TELHADOS DE ATÉ 2 ÁGUAS PARA TELHA CERÂMICA CAPA-CANAL, INCLUSO TRANSPORTE VERTICAL. AF_07/2019</v>
          </cell>
          <cell r="E9096" t="str">
            <v>M2</v>
          </cell>
          <cell r="F9096" t="str">
            <v>96,33</v>
          </cell>
          <cell r="G9096" t="str">
            <v>93,38</v>
          </cell>
        </row>
        <row r="9097">
          <cell r="C9097" t="str">
            <v>SINAPI92542</v>
          </cell>
          <cell r="D9097" t="str">
            <v>TRAMA DE MADEIRA COMPOSTA POR RIPAS, CAIBROS E TERÇAS PARA TELHADOS DE MAIS QUE 2 ÁGUAS PARA TELHA CERÂMICA CAPA-CANAL, INCLUSO TRANSPORTE VERTICAL. AF_07/2019</v>
          </cell>
          <cell r="E9097" t="str">
            <v>M2</v>
          </cell>
          <cell r="F9097" t="str">
            <v>117,89</v>
          </cell>
          <cell r="G9097" t="str">
            <v>113,69</v>
          </cell>
        </row>
        <row r="9098">
          <cell r="C9098" t="str">
            <v>SINAPI92543</v>
          </cell>
          <cell r="D9098" t="str">
            <v>TRAMA DE MADEIRA COMPOSTA POR TERÇAS PARA TELHADOS DE ATÉ 2 ÁGUAS PARA TELHA ONDULADA DE FIBROCIMENTO, METÁLICA, PLÁSTICA OU TERMOACÚSTICA, INCLUSO TRANSPORTE VERTICAL. AF_07/2019</v>
          </cell>
          <cell r="E9098" t="str">
            <v>M2</v>
          </cell>
          <cell r="F9098" t="str">
            <v>26,72</v>
          </cell>
          <cell r="G9098" t="str">
            <v>26,08</v>
          </cell>
        </row>
        <row r="9099">
          <cell r="C9099" t="str">
            <v>SINAPI92544</v>
          </cell>
          <cell r="D9099" t="str">
            <v>TRAMA DE MADEIRA COMPOSTA POR TERÇAS PARA TELHADOS DE ATÉ 2 ÁGUAS PARA TELHA ESTRUTURAL DE FIBROCIMENTO, INCLUSO TRANSPORTE VERTICAL. AF_07/2019</v>
          </cell>
          <cell r="E9099" t="str">
            <v>M2</v>
          </cell>
          <cell r="F9099" t="str">
            <v>21,30</v>
          </cell>
          <cell r="G9099" t="str">
            <v>20,79</v>
          </cell>
        </row>
        <row r="9100">
          <cell r="C9100" t="str">
            <v>SINAPI92545</v>
          </cell>
          <cell r="D9100" t="str">
            <v>FABRICAÇÃO E INSTALAÇÃO DE TESOURA INTEIRA EM MADEIRA NÃO APARELHADA, VÃO DE 3 M, PARA TELHA CERÂMICA OU DE CONCRETO, INCLUSO IÇAMENTO. AF_07/2019</v>
          </cell>
          <cell r="E9100" t="str">
            <v>UN</v>
          </cell>
          <cell r="F9100" t="str">
            <v>1.180,88</v>
          </cell>
          <cell r="G9100" t="str">
            <v>1.132,26</v>
          </cell>
        </row>
        <row r="9101">
          <cell r="C9101" t="str">
            <v>SINAPI92546</v>
          </cell>
          <cell r="D9101" t="str">
            <v>FABRICAÇÃO E INSTALAÇÃO DE TESOURA INTEIRA EM MADEIRA NÃO APARELHADA, VÃO DE 4 M, PARA TELHA CERÂMICA OU DE CONCRETO, INCLUSO IÇAMENTO. AF_07/2019</v>
          </cell>
          <cell r="E9101" t="str">
            <v>UN</v>
          </cell>
          <cell r="F9101" t="str">
            <v>1.458,97</v>
          </cell>
          <cell r="G9101" t="str">
            <v>1.394,72</v>
          </cell>
        </row>
        <row r="9102">
          <cell r="C9102" t="str">
            <v>SINAPI92547</v>
          </cell>
          <cell r="D9102" t="str">
            <v>FABRICAÇÃO E INSTALAÇÃO DE TESOURA INTEIRA EM MADEIRA NÃO APARELHADA, VÃO DE 5 M, PARA TELHA CERÂMICA OU DE CONCRETO, INCLUSO IÇAMENTO. AF_07/2019</v>
          </cell>
          <cell r="E9102" t="str">
            <v>UN</v>
          </cell>
          <cell r="F9102" t="str">
            <v>1.537,73</v>
          </cell>
          <cell r="G9102" t="str">
            <v>1.473,48</v>
          </cell>
        </row>
        <row r="9103">
          <cell r="C9103" t="str">
            <v>SINAPI92548</v>
          </cell>
          <cell r="D9103" t="str">
            <v>FABRICAÇÃO E INSTALAÇÃO DE TESOURA INTEIRA EM MADEIRA NÃO APARELHADA, VÃO DE 6 M, PARA TELHA CERÂMICA OU DE CONCRETO, INCLUSO IÇAMENTO. AF_07/2019</v>
          </cell>
          <cell r="E9103" t="str">
            <v>UN</v>
          </cell>
          <cell r="F9103" t="str">
            <v>1.713,21</v>
          </cell>
          <cell r="G9103" t="str">
            <v>1.640,63</v>
          </cell>
        </row>
        <row r="9104">
          <cell r="C9104" t="str">
            <v>SINAPI92549</v>
          </cell>
          <cell r="D9104" t="str">
            <v>FABRICAÇÃO E INSTALAÇÃO DE TESOURA INTEIRA EM MADEIRA NÃO APARELHADA, VÃO DE 7 M, PARA TELHA CERÂMICA OU DE CONCRETO, INCLUSO IÇAMENTO. AF_07/2019</v>
          </cell>
          <cell r="E9104" t="str">
            <v>UN</v>
          </cell>
          <cell r="F9104" t="str">
            <v>2.162,76</v>
          </cell>
          <cell r="G9104" t="str">
            <v>2.058,91</v>
          </cell>
        </row>
        <row r="9105">
          <cell r="C9105" t="str">
            <v>SINAPI92550</v>
          </cell>
          <cell r="D9105" t="str">
            <v>FABRICAÇÃO E INSTALAÇÃO DE TESOURA INTEIRA EM MADEIRA NÃO APARELHADA, VÃO DE 8 M, PARA TELHA CERÂMICA OU DE CONCRETO, INCLUSO IÇAMENTO. AF_07/2019</v>
          </cell>
          <cell r="E9105" t="str">
            <v>UN</v>
          </cell>
          <cell r="F9105" t="str">
            <v>2.594,86</v>
          </cell>
          <cell r="G9105" t="str">
            <v>2.482,92</v>
          </cell>
        </row>
        <row r="9106">
          <cell r="C9106" t="str">
            <v>SINAPI92551</v>
          </cell>
          <cell r="D9106" t="str">
            <v>FABRICAÇÃO E INSTALAÇÃO DE TESOURA INTEIRA EM MADEIRA NÃO APARELHADA, VÃO DE 9 M, PARA TELHA CERÂMICA OU DE CONCRETO, INCLUSO IÇAMENTO. AF_07/2019</v>
          </cell>
          <cell r="E9106" t="str">
            <v>UN</v>
          </cell>
          <cell r="F9106" t="str">
            <v>2.696,58</v>
          </cell>
          <cell r="G9106" t="str">
            <v>2.584,64</v>
          </cell>
        </row>
        <row r="9107">
          <cell r="C9107" t="str">
            <v>SINAPI92552</v>
          </cell>
          <cell r="D9107" t="str">
            <v>FABRICAÇÃO E INSTALAÇÃO DE TESOURA INTEIRA EM MADEIRA NÃO APARELHADA, VÃO DE 10 M, PARA TELHA CERÂMICA OU DE CONCRETO, INCLUSO IÇAMENTO. AF_07/2019</v>
          </cell>
          <cell r="E9107" t="str">
            <v>UN</v>
          </cell>
          <cell r="F9107" t="str">
            <v>2.940,41</v>
          </cell>
          <cell r="G9107" t="str">
            <v>2.815,46</v>
          </cell>
        </row>
        <row r="9108">
          <cell r="C9108" t="str">
            <v>SINAPI92553</v>
          </cell>
          <cell r="D9108" t="str">
            <v>FABRICAÇÃO E INSTALAÇÃO DE TESOURA INTEIRA EM MADEIRA NÃO APARELHADA, VÃO DE 11 M, PARA TELHA CERÂMICA OU DE CONCRETO, INCLUSO IÇAMENTO. AF_07/2019</v>
          </cell>
          <cell r="E9108" t="str">
            <v>UN</v>
          </cell>
          <cell r="F9108" t="str">
            <v>3.398,10</v>
          </cell>
          <cell r="G9108" t="str">
            <v>3.241,89</v>
          </cell>
        </row>
        <row r="9109">
          <cell r="C9109" t="str">
            <v>SINAPI92554</v>
          </cell>
          <cell r="D9109" t="str">
            <v>FABRICAÇÃO E INSTALAÇÃO DE TESOURA INTEIRA EM MADEIRA NÃO APARELHADA, VÃO DE 12 M, PARA TELHA CERÂMICA OU DE CONCRETO, INCLUSO IÇAMENTO. AF_07/2019</v>
          </cell>
          <cell r="E9109" t="str">
            <v>UN</v>
          </cell>
          <cell r="F9109" t="str">
            <v>3.514,90</v>
          </cell>
          <cell r="G9109" t="str">
            <v>3.358,69</v>
          </cell>
        </row>
        <row r="9110">
          <cell r="C9110" t="str">
            <v>SINAPI92555</v>
          </cell>
          <cell r="D9110" t="str">
            <v>FABRICAÇÃO E INSTALAÇÃO DE TESOURA INTEIRA EM MADEIRA NÃO APARELHADA, VÃO DE 3 M, PARA TELHA ONDULADA DE FIBROCIMENTO, METÁLICA, PLÁSTICA OU TERMOACÚSTICA, INCLUSO IÇAMENTO. AF_07/2019</v>
          </cell>
          <cell r="E9110" t="str">
            <v>UN</v>
          </cell>
          <cell r="F9110" t="str">
            <v>1.165,02</v>
          </cell>
          <cell r="G9110" t="str">
            <v>1.116,40</v>
          </cell>
        </row>
        <row r="9111">
          <cell r="C9111" t="str">
            <v>SINAPI92556</v>
          </cell>
          <cell r="D9111" t="str">
            <v>FABRICAÇÃO E INSTALAÇÃO DE TESOURA INTEIRA EM MADEIRA NÃO APARELHADA, VÃO DE 4 M, PARA TELHA ONDULADA DE FIBROCIMENTO, METÁLICA, PLÁSTICA OU TERMOACÚSTICA, INCLUSO IÇAMENTO. AF_07/2019</v>
          </cell>
          <cell r="E9111" t="str">
            <v>UN</v>
          </cell>
          <cell r="F9111" t="str">
            <v>1.431,18</v>
          </cell>
          <cell r="G9111" t="str">
            <v>1.366,93</v>
          </cell>
        </row>
        <row r="9112">
          <cell r="C9112" t="str">
            <v>SINAPI92557</v>
          </cell>
          <cell r="D9112" t="str">
            <v>FABRICAÇÃO E INSTALAÇÃO DE TESOURA INTEIRA EM MADEIRA NÃO APARELHADA, VÃO DE 5 M, PARA TELHA ONDULADA DE FIBROCIMENTO, METÁLICA, PLÁSTICA OU TERMOACÚSTICA, INCLUSO IÇAMENTO. AF_07/2019</v>
          </cell>
          <cell r="E9112" t="str">
            <v>UN</v>
          </cell>
          <cell r="F9112" t="str">
            <v>1.509,93</v>
          </cell>
          <cell r="G9112" t="str">
            <v>1.445,68</v>
          </cell>
        </row>
        <row r="9113">
          <cell r="C9113" t="str">
            <v>SINAPI92558</v>
          </cell>
          <cell r="D9113" t="str">
            <v>FABRICAÇÃO E INSTALAÇÃO DE TESOURA INTEIRA EM MADEIRA NÃO APARELHADA, VÃO DE 6 M, PARA TELHA ONDULADA DE FIBROCIMENTO, METÁLICA, PLÁSTICA OU TERMOACÚSTICA, INCLUSO IÇAMENTO. AF_07/2019</v>
          </cell>
          <cell r="E9113" t="str">
            <v>UN</v>
          </cell>
          <cell r="F9113" t="str">
            <v>1.697,34</v>
          </cell>
          <cell r="G9113" t="str">
            <v>1.624,76</v>
          </cell>
        </row>
        <row r="9114">
          <cell r="C9114" t="str">
            <v>SINAPI92559</v>
          </cell>
          <cell r="D9114" t="str">
            <v>FABRICAÇÃO E INSTALAÇÃO DE TESOURA INTEIRA EM MADEIRA NÃO APARELHADA, VÃO DE 7 M, PARA TELHA ONDULADA DE FIBROCIMENTO, METÁLICA, PLÁSTICA OU TERMOACÚSTICA, INCLUSO IÇAMENTO. AF_07/2019</v>
          </cell>
          <cell r="E9114" t="str">
            <v>UN</v>
          </cell>
          <cell r="F9114" t="str">
            <v>2.133,22</v>
          </cell>
          <cell r="G9114" t="str">
            <v>2.029,37</v>
          </cell>
        </row>
        <row r="9115">
          <cell r="C9115" t="str">
            <v>SINAPI92560</v>
          </cell>
          <cell r="D9115" t="str">
            <v>FABRICAÇÃO E INSTALAÇÃO DE TESOURA INTEIRA EM MADEIRA NÃO APARELHADA, VÃO DE 8 M, PARA TELHA ONDULADA DE FIBROCIMENTO, METÁLICA, PLÁSTICA OU TERMOACÚSTICA, INCLUSO IÇAMENTO. AF_07/2019</v>
          </cell>
          <cell r="E9115" t="str">
            <v>UN</v>
          </cell>
          <cell r="F9115" t="str">
            <v>2.554,62</v>
          </cell>
          <cell r="G9115" t="str">
            <v>2.442,68</v>
          </cell>
        </row>
        <row r="9116">
          <cell r="C9116" t="str">
            <v>SINAPI92561</v>
          </cell>
          <cell r="D9116" t="str">
            <v>FABRICAÇÃO E INSTALAÇÃO DE TESOURA INTEIRA EM MADEIRA NÃO APARELHADA, VÃO DE 9 M, PARA TELHA ONDULADA DE FIBROCIMENTO, METÁLICA, PLÁSTICA OU TERMOACÚSTICA, INCLUSO IÇAMENTO. AF_07/2019</v>
          </cell>
          <cell r="E9116" t="str">
            <v>UN</v>
          </cell>
          <cell r="F9116" t="str">
            <v>2.657,43</v>
          </cell>
          <cell r="G9116" t="str">
            <v>2.545,49</v>
          </cell>
        </row>
        <row r="9117">
          <cell r="C9117" t="str">
            <v>SINAPI92562</v>
          </cell>
          <cell r="D9117" t="str">
            <v>FABRICAÇÃO E INSTALAÇÃO DE TESOURA INTEIRA EM MADEIRA NÃO APARELHADA, VÃO DE 10 M, PARA TELHA ONDULADA DE FIBROCIMENTO, METÁLICA, PLÁSTICA OU TERMOACÚSTICA, INCLUSO IÇAMENTO. AF_07/2019</v>
          </cell>
          <cell r="E9117" t="str">
            <v>UN</v>
          </cell>
          <cell r="F9117" t="str">
            <v>2.873,47</v>
          </cell>
          <cell r="G9117" t="str">
            <v>2.748,52</v>
          </cell>
        </row>
        <row r="9118">
          <cell r="C9118" t="str">
            <v>SINAPI92563</v>
          </cell>
          <cell r="D9118" t="str">
            <v>FABRICAÇÃO E INSTALAÇÃO DE TESOURA INTEIRA EM MADEIRA NÃO APARELHADA, VÃO DE 11 M, PARA TELHA ONDULADA DE FIBROCIMENTO, METÁLICA, PLÁSTICA OU TERMOACÚSTICA, INCLUSO IÇAMENTO. AF_07/2019</v>
          </cell>
          <cell r="E9118" t="str">
            <v>UN</v>
          </cell>
          <cell r="F9118" t="str">
            <v>3.319,82</v>
          </cell>
          <cell r="G9118" t="str">
            <v>3.163,61</v>
          </cell>
        </row>
        <row r="9119">
          <cell r="C9119" t="str">
            <v>SINAPI92564</v>
          </cell>
          <cell r="D9119" t="str">
            <v>FABRICAÇÃO E INSTALAÇÃO DE TESOURA INTEIRA EM MADEIRA NÃO APARELHADA, VÃO DE 12 M, PARA TELHA ONDULADA DE FIBROCIMENTO, METÁLICA, PLÁSTICA OU TERMOACÚSTICA, INCLUSO IÇAMENTO. AF_07/2019</v>
          </cell>
          <cell r="E9119" t="str">
            <v>UN</v>
          </cell>
          <cell r="F9119" t="str">
            <v>3.419,02</v>
          </cell>
          <cell r="G9119" t="str">
            <v>3.262,81</v>
          </cell>
        </row>
        <row r="9120">
          <cell r="C9120" t="str">
            <v>SINAPI100379</v>
          </cell>
          <cell r="D9120" t="str">
            <v>FABRICAÇÃO E INSTALAÇÃO DE PONTALETES DE MADEIRA NÃO APARELHADA PARA TELHADOS COM ATÉ 2 ÁGUAS E COM TELHA CERÂMICA OU DE CONCRETO EM EDIFÍCIO RESIDENCIAL TÉRREO, INCLUSO TRANSPORTE VERTICAL. AF_07/2019</v>
          </cell>
          <cell r="E9120" t="str">
            <v>M2</v>
          </cell>
          <cell r="F9120" t="str">
            <v>42,84</v>
          </cell>
          <cell r="G9120" t="str">
            <v>41,06</v>
          </cell>
        </row>
        <row r="9121">
          <cell r="C9121" t="str">
            <v>SINAPI100380</v>
          </cell>
          <cell r="D9121" t="str">
            <v>FABRICAÇÃO E INSTALAÇÃO DE PONTALETES DE MADEIRA NÃO APARELHADA PARA TELHADOS COM ATÉ 2 ÁGUAS E COM TELHA CERÂMICA OU DE CONCRETO EM EDIFÍCIO RESIDENCIAL DE MÚLTIPLOS PAVIMENTOS, INCLUSO TRANSPORTE VERTICAL. AF_07/2019</v>
          </cell>
          <cell r="E9121" t="str">
            <v>M2</v>
          </cell>
          <cell r="F9121" t="str">
            <v>57,57</v>
          </cell>
          <cell r="G9121" t="str">
            <v>54,78</v>
          </cell>
        </row>
        <row r="9122">
          <cell r="C9122" t="str">
            <v>SINAPI100381</v>
          </cell>
          <cell r="D9122" t="str">
            <v>FABRICAÇÃO E INSTALAÇÃO DE PONTALETES DE MADEIRA NÃO APARELHADA PARA TELHADOS COM ATÉ 2 ÁGUAS E COM TELHA CERÂMICA OU DE CONCRETO EM EDIFÍCIO INSTITUCIONAL TÉRREO, INCLUSO TRANSPORTE VERTICAL. AF_07/2019</v>
          </cell>
          <cell r="E9122" t="str">
            <v>M2</v>
          </cell>
          <cell r="F9122" t="str">
            <v>65,44</v>
          </cell>
          <cell r="G9122" t="str">
            <v>61,92</v>
          </cell>
        </row>
        <row r="9123">
          <cell r="C9123" t="str">
            <v>SINAPI100383</v>
          </cell>
          <cell r="D9123" t="str">
            <v>FABRICAÇÃO E INSTALAÇÃO DE PONTALETES DE MADEIRA NÃO APARELHADA PARA TELHADOS COM ATÉ 2 ÁGUAS E COM TELHA ONDULADA DE FIBROCIMENTO, ALUMÍNIO OU PLÁSTICA EM EDIFÍCIO RESIDENCIAL DE MÚLTIPLOS PAVIMENTOS, INCLUSO TRANSPORTE VERTICAL. AF_07/2019</v>
          </cell>
          <cell r="E9123" t="str">
            <v>M2</v>
          </cell>
          <cell r="F9123" t="str">
            <v>28,53</v>
          </cell>
          <cell r="G9123" t="str">
            <v>27,77</v>
          </cell>
        </row>
        <row r="9124">
          <cell r="C9124" t="str">
            <v>SINAPI100384</v>
          </cell>
          <cell r="D9124" t="str">
            <v>FABRICAÇÃO E INSTALAÇÃO DE PONTALETES DE MADEIRA NÃO APARELHADA PARA TELHADOS COM ATÉ 2 ÁGUAS E COM TELHA ONDULADA DE FIBROCIMENTO, ALUMÍNIO OU PLÁSTICA EM EDIFÍCIO INSTITUCIONAL TÉRREO, INCLUSO TRANSPORTE VERTICAL. AF_07/2019</v>
          </cell>
          <cell r="E9124" t="str">
            <v>M2</v>
          </cell>
          <cell r="F9124" t="str">
            <v>30,37</v>
          </cell>
          <cell r="G9124" t="str">
            <v>29,41</v>
          </cell>
        </row>
        <row r="9125">
          <cell r="C9125" t="str">
            <v>SINAPI100385</v>
          </cell>
          <cell r="D9125" t="str">
            <v>FABRICAÇÃO E INSTALAÇÃO DE PONTALETES DE MADEIRA NÃO APARELHADA PARA TELHADOS COM MAIS QUE 2 ÁGUAS E COM TELHA CERÂMICA OU DE CONCRETO EM EDIFÍCIO RESIDENCIAL TÉRREO, INCLUSO TRANSPORTE VERTICAL. AF_07/2019</v>
          </cell>
          <cell r="E9125" t="str">
            <v>M2</v>
          </cell>
          <cell r="F9125" t="str">
            <v>37,94</v>
          </cell>
          <cell r="G9125" t="str">
            <v>36,60</v>
          </cell>
        </row>
        <row r="9126">
          <cell r="C9126" t="str">
            <v>SINAPI100386</v>
          </cell>
          <cell r="D9126" t="str">
            <v>FABRICAÇÃO E INSTALAÇÃO DE PONTALETES DE MADEIRA NÃO APARELHADA PARA TELHADOS COM MAIS QUE 2 ÁGUAS E COM TELHA CERÂMICA OU DE CONCRETO EM EDIFÍCIO RESIDENCIAL DE MÚLTIPLOS PAVIMENTOS. AF_07/2019</v>
          </cell>
          <cell r="E9126" t="str">
            <v>M2</v>
          </cell>
          <cell r="F9126" t="str">
            <v>49,34</v>
          </cell>
          <cell r="G9126" t="str">
            <v>47,38</v>
          </cell>
        </row>
        <row r="9127">
          <cell r="C9127" t="str">
            <v>SINAPI100387</v>
          </cell>
          <cell r="D9127" t="str">
            <v>FABRICAÇÃO E INSTALAÇÃO DE PONTALETES DE MADEIRA NÃO APARELHADA PARA TELHADOS COM MAIS QUE 2 ÁGUAS E COM TELHA CERÂMICA OU DE CONCRETO EM EDIFÍCIO INSTITUCIONAL TÉRREO, INCLUSO TRANSPORTE VERTICAL. AF_07/2019</v>
          </cell>
          <cell r="E9127" t="str">
            <v>M2</v>
          </cell>
          <cell r="F9127" t="str">
            <v>61,24</v>
          </cell>
          <cell r="G9127" t="str">
            <v>58,70</v>
          </cell>
        </row>
        <row r="9128">
          <cell r="C9128" t="str">
            <v>SINAPI100388</v>
          </cell>
          <cell r="D9128" t="str">
            <v>RETIRADA E RECOLOCAÇÃO DE RIPA EM TELHADOS DE ATÉ 2 ÁGUAS COM TELHA CERÂMICA OU DE CONCRETO DE ENCAIXE, INCLUSO TRANSPORTE VERTICAL. AF_07/2019</v>
          </cell>
          <cell r="E9128" t="str">
            <v>M2</v>
          </cell>
          <cell r="F9128" t="str">
            <v>23,66</v>
          </cell>
          <cell r="G9128" t="str">
            <v>22,24</v>
          </cell>
        </row>
        <row r="9129">
          <cell r="C9129" t="str">
            <v>SINAPI100389</v>
          </cell>
          <cell r="D9129" t="str">
            <v>RETIRADA E RECOLOCAÇÃO DE CAIBRO EM TELHADOS DE ATÉ 2 ÁGUAS COM TELHA CERÂMICA OU DE CONCRETO DE ENCAIXE, INCLUSO TRANSPORTE VERTICAL. AF_07/2019</v>
          </cell>
          <cell r="E9129" t="str">
            <v>M2</v>
          </cell>
          <cell r="F9129" t="str">
            <v>21,01</v>
          </cell>
          <cell r="G9129" t="str">
            <v>19,51</v>
          </cell>
        </row>
        <row r="9130">
          <cell r="C9130" t="str">
            <v>SINAPI100390</v>
          </cell>
          <cell r="D9130" t="str">
            <v>RETIRADA E RECOLOCAÇÃO DE RIPA EM TELHADOS DE MAIS DE 2 ÁGUAS COM TELHA CERÂMICA OU DE CONCRETO DE ENCAIXE, INCLUSO TRANSPORTE VERTICAL. AF_07/2019</v>
          </cell>
          <cell r="E9130" t="str">
            <v>M2</v>
          </cell>
          <cell r="F9130" t="str">
            <v>28,42</v>
          </cell>
          <cell r="G9130" t="str">
            <v>26,52</v>
          </cell>
        </row>
        <row r="9131">
          <cell r="C9131" t="str">
            <v>SINAPI100391</v>
          </cell>
          <cell r="D9131" t="str">
            <v>RETIRADA E RECOLOCAÇÃO DE CAIBRO EM TELHADOS DE MAIS DE 2 ÁGUAS COM TELHA CERÂMICA OU DE CONCRETO DE ENCAIXE, INCLUSO TRANSPORTE VERTICAL. AF_07/2019</v>
          </cell>
          <cell r="E9131" t="str">
            <v>M2</v>
          </cell>
          <cell r="F9131" t="str">
            <v>24,24</v>
          </cell>
          <cell r="G9131" t="str">
            <v>22,43</v>
          </cell>
        </row>
        <row r="9132">
          <cell r="C9132" t="str">
            <v>SINAPI100392</v>
          </cell>
          <cell r="D9132" t="str">
            <v>RETIRADA E RECOLOCAÇÃO DE RIPA EM TELHADOS DE ATÉ 2 ÁGUAS COM TELHA CERÂMICA CAPA-CANAL, INCLUSO TRANSPORTE VERTICAL. AF_07/2019</v>
          </cell>
          <cell r="E9132" t="str">
            <v>M2</v>
          </cell>
          <cell r="F9132" t="str">
            <v>18,56</v>
          </cell>
          <cell r="G9132" t="str">
            <v>17,46</v>
          </cell>
        </row>
        <row r="9133">
          <cell r="C9133" t="str">
            <v>SINAPI100393</v>
          </cell>
          <cell r="D9133" t="str">
            <v>RETIRADA E RECOLOCAÇÃO DE CAIBRO EM TELHADOS DE ATÉ 2 ÁGUAS COM TELHA CERÂMICA CAPA-CANAL, INCLUSO TRANSPORTE VERTICAL. AF_07/2019</v>
          </cell>
          <cell r="E9133" t="str">
            <v>M2</v>
          </cell>
          <cell r="F9133" t="str">
            <v>24,21</v>
          </cell>
          <cell r="G9133" t="str">
            <v>22,51</v>
          </cell>
        </row>
        <row r="9134">
          <cell r="C9134" t="str">
            <v>SINAPI100394</v>
          </cell>
          <cell r="D9134" t="str">
            <v>RETIRADA E RECOLOCAÇÃO DE RIPA EM TELHADOS DE MAIS DE 2 ÁGUAS COM TELHA CERÂMICA CAPA-CANAL, INCLUSO TRANSPORTE VERTICAL. AF_07/2019</v>
          </cell>
          <cell r="E9134" t="str">
            <v>M2</v>
          </cell>
          <cell r="F9134" t="str">
            <v>22,31</v>
          </cell>
          <cell r="G9134" t="str">
            <v>20,82</v>
          </cell>
        </row>
        <row r="9135">
          <cell r="C9135" t="str">
            <v>SINAPI100395</v>
          </cell>
          <cell r="D9135" t="str">
            <v>RETIRADA E RECOLOCAÇÃO DE CAIBRO EM TELHADOS DE MAIS DE 2 ÁGUAS COM TELHA CERÂMICA CAPA-CANAL, INCLUSO TRANSPORTE VERTICAL. AF_07/2019</v>
          </cell>
          <cell r="E9135" t="str">
            <v>M2</v>
          </cell>
          <cell r="F9135" t="str">
            <v>29,02</v>
          </cell>
          <cell r="G9135" t="str">
            <v>26,82</v>
          </cell>
        </row>
        <row r="9136">
          <cell r="C9136" t="str">
            <v>SINAPI94189</v>
          </cell>
          <cell r="D9136" t="str">
            <v>TELHAMENTO COM TELHA DE CONCRETO DE ENCAIXE, COM ATÉ 2 ÁGUAS, INCLUSO TRANSPORTE VERTICAL. AF_07/2019</v>
          </cell>
          <cell r="E9136" t="str">
            <v>M2</v>
          </cell>
          <cell r="F9136" t="str">
            <v>42,74</v>
          </cell>
          <cell r="G9136" t="str">
            <v>42,06</v>
          </cell>
        </row>
        <row r="9137">
          <cell r="C9137" t="str">
            <v>SINAPI94192</v>
          </cell>
          <cell r="D9137" t="str">
            <v>TELHAMENTO COM TELHA DE CONCRETO DE ENCAIXE, COM MAIS DE 2 ÁGUAS, INCLUSO TRANSPORTE VERTICAL. AF_07/2019</v>
          </cell>
          <cell r="E9137" t="str">
            <v>M2</v>
          </cell>
          <cell r="F9137" t="str">
            <v>46,11</v>
          </cell>
          <cell r="G9137" t="str">
            <v>45,09</v>
          </cell>
        </row>
        <row r="9138">
          <cell r="C9138" t="str">
            <v>SINAPI94195</v>
          </cell>
          <cell r="D9138" t="str">
            <v>TELHAMENTO COM TELHA CERÂMICA DE ENCAIXE, TIPO PORTUGUESA, COM ATÉ 2 ÁGUAS, INCLUSO TRANSPORTE VERTICAL. AF_07/2019</v>
          </cell>
          <cell r="E9138" t="str">
            <v>M2</v>
          </cell>
          <cell r="F9138" t="str">
            <v>69,78</v>
          </cell>
          <cell r="G9138" t="str">
            <v>68,61</v>
          </cell>
        </row>
        <row r="9139">
          <cell r="C9139" t="str">
            <v>SINAPI94198</v>
          </cell>
          <cell r="D9139" t="str">
            <v>TELHAMENTO COM TELHA CERÂMICA DE ENCAIXE, TIPO PORTUGUESA, COM MAIS DE 2 ÁGUAS, INCLUSO TRANSPORTE VERTICAL. AF_07/2019</v>
          </cell>
          <cell r="E9139" t="str">
            <v>M2</v>
          </cell>
          <cell r="F9139" t="str">
            <v>74,24</v>
          </cell>
          <cell r="G9139" t="str">
            <v>72,62</v>
          </cell>
        </row>
        <row r="9140">
          <cell r="C9140" t="str">
            <v>SINAPI94201</v>
          </cell>
          <cell r="D9140" t="str">
            <v>TELHAMENTO COM TELHA CERÂMICA CAPA-CANAL, TIPO COLONIAL, COM ATÉ 2 ÁGUAS, INCLUSO TRANSPORTE VERTICAL. AF_07/2019</v>
          </cell>
          <cell r="E9140" t="str">
            <v>M2</v>
          </cell>
          <cell r="F9140" t="str">
            <v>98,10</v>
          </cell>
          <cell r="G9140" t="str">
            <v>96,22</v>
          </cell>
        </row>
        <row r="9141">
          <cell r="C9141" t="str">
            <v>SINAPI94204</v>
          </cell>
          <cell r="D9141" t="str">
            <v>TELHAMENTO COM TELHA CERÂMICA CAPA-CANAL, TIPO COLONIAL, COM MAIS DE 2 ÁGUAS, INCLUSO TRANSPORTE VERTICAL. AF_07/2019</v>
          </cell>
          <cell r="E9141" t="str">
            <v>M2</v>
          </cell>
          <cell r="F9141" t="str">
            <v>105,66</v>
          </cell>
          <cell r="G9141" t="str">
            <v>103,03</v>
          </cell>
        </row>
        <row r="9142">
          <cell r="C9142" t="str">
            <v>SINAPI94224</v>
          </cell>
          <cell r="D9142" t="str">
            <v>EMBOÇAMENTO COM ARGAMASSA TRAÇO 1:2:9 (CIMENTO, CAL E AREIA). AF_07/2019</v>
          </cell>
          <cell r="E9142" t="str">
            <v>M</v>
          </cell>
          <cell r="F9142" t="str">
            <v>31,70</v>
          </cell>
          <cell r="G9142" t="str">
            <v>28,85</v>
          </cell>
        </row>
        <row r="9143">
          <cell r="C9143" t="str">
            <v>SINAPI94226</v>
          </cell>
          <cell r="D9143" t="str">
            <v>SUBCOBERTURA COM MANTA PLÁSTICA REVESTIDA POR PELÍCULA DE ALUMÍNO, INCLUSO TRANSPORTE VERTICAL. AF_07/2019</v>
          </cell>
          <cell r="E9143" t="str">
            <v>M2</v>
          </cell>
          <cell r="F9143" t="str">
            <v>23,38</v>
          </cell>
          <cell r="G9143" t="str">
            <v>22,22</v>
          </cell>
        </row>
        <row r="9144">
          <cell r="C9144" t="str">
            <v>SINAPI94232</v>
          </cell>
          <cell r="D9144" t="str">
            <v>AMARRAÇÃO DE TELHAS CERÂMICAS OU DE CONCRETO. AF_07/2019</v>
          </cell>
          <cell r="E9144" t="str">
            <v>UN</v>
          </cell>
          <cell r="F9144" t="str">
            <v>3,52</v>
          </cell>
          <cell r="G9144" t="str">
            <v>3,17</v>
          </cell>
        </row>
        <row r="9145">
          <cell r="C9145" t="str">
            <v>SINAPI94440</v>
          </cell>
          <cell r="D9145" t="str">
            <v>TELHAMENTO COM TELHA CERÂMICA DE ENCAIXE, TIPO FRANCESA, COM ATÉ 2 ÁGUAS, INCLUSO TRANSPORTE VERTICAL. AF_07/2019</v>
          </cell>
          <cell r="E9145" t="str">
            <v>M2</v>
          </cell>
          <cell r="F9145" t="str">
            <v>69,78</v>
          </cell>
          <cell r="G9145" t="str">
            <v>68,61</v>
          </cell>
        </row>
        <row r="9146">
          <cell r="C9146" t="str">
            <v>SINAPI94441</v>
          </cell>
          <cell r="D9146" t="str">
            <v>TELHAMENTO COM TELHA CERÂMICA DE ENCAIXE, TIPO FRANCESA, COM MAIS DE 2 ÁGUAS, INCLUSO TRANSPORTE VERTICAL. AF_07/2019</v>
          </cell>
          <cell r="E9146" t="str">
            <v>M2</v>
          </cell>
          <cell r="F9146" t="str">
            <v>74,24</v>
          </cell>
          <cell r="G9146" t="str">
            <v>72,62</v>
          </cell>
        </row>
        <row r="9147">
          <cell r="C9147" t="str">
            <v>SINAPI94442</v>
          </cell>
          <cell r="D9147" t="str">
            <v>TELHAMENTO COM TELHA CERÂMICA DE ENCAIXE, TIPO ROMANA, COM ATÉ 2 ÁGUAS, INCLUSO TRANSPORTE VERTICAL. AF_07/2019</v>
          </cell>
          <cell r="E9147" t="str">
            <v>M2</v>
          </cell>
          <cell r="F9147" t="str">
            <v>69,78</v>
          </cell>
          <cell r="G9147" t="str">
            <v>68,61</v>
          </cell>
        </row>
        <row r="9148">
          <cell r="C9148" t="str">
            <v>SINAPI94443</v>
          </cell>
          <cell r="D9148" t="str">
            <v>TELHAMENTO COM TELHA CERÂMICA DE ENCAIXE, TIPO ROMANA, COM MAIS DE 2 ÁGUAS, INCLUSO TRANSPORTE VERTICAL. AF_07/2019</v>
          </cell>
          <cell r="E9148" t="str">
            <v>M2</v>
          </cell>
          <cell r="F9148" t="str">
            <v>74,24</v>
          </cell>
          <cell r="G9148" t="str">
            <v>72,62</v>
          </cell>
        </row>
        <row r="9149">
          <cell r="C9149" t="str">
            <v>SINAPI94445</v>
          </cell>
          <cell r="D9149" t="str">
            <v>TELHAMENTO COM TELHA CERÂMICA CAPA-CANAL, TIPO PLAN, COM ATÉ 2 ÁGUAS, INCLUSO TRANSPORTE VERTICAL. AF_07/2019</v>
          </cell>
          <cell r="E9149" t="str">
            <v>M2</v>
          </cell>
          <cell r="F9149" t="str">
            <v>98,10</v>
          </cell>
          <cell r="G9149" t="str">
            <v>96,22</v>
          </cell>
        </row>
        <row r="9150">
          <cell r="C9150" t="str">
            <v>SINAPI94446</v>
          </cell>
          <cell r="D9150" t="str">
            <v>TELHAMENTO COM TELHA CERÂMICA CAPA-CANAL, TIPO PLAN, COM MAIS DE 2 ÁGUAS, INCLUSO TRANSPORTE VERTICAL. AF_07/2019</v>
          </cell>
          <cell r="E9150" t="str">
            <v>M2</v>
          </cell>
          <cell r="F9150" t="str">
            <v>105,66</v>
          </cell>
          <cell r="G9150" t="str">
            <v>103,03</v>
          </cell>
        </row>
        <row r="9151">
          <cell r="C9151" t="str">
            <v>SINAPI94447</v>
          </cell>
          <cell r="D9151" t="str">
            <v>TELHAMENTO COM TELHA CERÂMICA CAPA-CANAL, TIPO PAULISTA, COM ATÉ 2 ÁGUAS, INCLUSO TRANSPORTE VERTICAL. AF_07/2019</v>
          </cell>
          <cell r="E9151" t="str">
            <v>M2</v>
          </cell>
          <cell r="F9151" t="str">
            <v>98,10</v>
          </cell>
          <cell r="G9151" t="str">
            <v>96,22</v>
          </cell>
        </row>
        <row r="9152">
          <cell r="C9152" t="str">
            <v>SINAPI94448</v>
          </cell>
          <cell r="D9152" t="str">
            <v>TELHAMENTO COM TELHA CERÂMICA CAPA-CANAL, TIPO PAULISTA, COM MAIS DE 2 ÁGUAS, INCLUSO TRANSPORTE VERTICAL. AF_07/2019</v>
          </cell>
          <cell r="E9152" t="str">
            <v>M2</v>
          </cell>
          <cell r="F9152" t="str">
            <v>105,66</v>
          </cell>
          <cell r="G9152" t="str">
            <v>103,03</v>
          </cell>
        </row>
        <row r="9153">
          <cell r="C9153" t="str">
            <v>SINAPI94207</v>
          </cell>
          <cell r="D9153" t="str">
            <v>TELHAMENTO COM TELHA ONDULADA DE FIBROCIMENTO E = 6 MM, COM RECOBRIMENTO LATERAL DE 1/4 DE ONDA PARA TELHADO COM INCLINAÇÃO MAIOR QUE 10°, COM ATÉ 2 ÁGUAS, INCLUSO IÇAMENTO. AF_07/2019</v>
          </cell>
          <cell r="E9153" t="str">
            <v>M2</v>
          </cell>
          <cell r="F9153" t="str">
            <v>44,85</v>
          </cell>
          <cell r="G9153" t="str">
            <v>43,98</v>
          </cell>
        </row>
        <row r="9154">
          <cell r="C9154" t="str">
            <v>SINAPI94210</v>
          </cell>
          <cell r="D9154" t="str">
            <v>TELHAMENTO COM TELHA ONDULADA DE FIBROCIMENTO E = 6 MM, COM RECOBRIMENTO LATERAL DE 1 1/4 DE ONDA PARA TELHADO COM INCLINAÇÃO MÁXIMA DE 10°, COM ATÉ 2 ÁGUAS, INCLUSO IÇAMENTO. AF_07/2019</v>
          </cell>
          <cell r="E9154" t="str">
            <v>M2</v>
          </cell>
          <cell r="F9154" t="str">
            <v>47,68</v>
          </cell>
          <cell r="G9154" t="str">
            <v>46,73</v>
          </cell>
        </row>
        <row r="9155">
          <cell r="C9155" t="str">
            <v>SINAPI94218</v>
          </cell>
          <cell r="D9155" t="str">
            <v>TELHAMENTO COM TELHA ESTRUTURAL DE FIBROCIMENTO E= 8 MM, COM ATÉ 2 ÁGUAS, INCLUSO IÇAMENTO. AF_07/2019_PS</v>
          </cell>
          <cell r="E9155" t="str">
            <v>M2</v>
          </cell>
          <cell r="F9155" t="str">
            <v>108,79</v>
          </cell>
          <cell r="G9155" t="str">
            <v>107,84</v>
          </cell>
        </row>
        <row r="9156">
          <cell r="C9156" t="str">
            <v>SINAPI94213</v>
          </cell>
          <cell r="D9156" t="str">
            <v>TELHAMENTO COM TELHA DE AÇO/ALUMÍNIO E = 0,5 MM, COM ATÉ 2 ÁGUAS, INCLUSO IÇAMENTO. AF_07/2019</v>
          </cell>
          <cell r="E9156" t="str">
            <v>M2</v>
          </cell>
          <cell r="F9156" t="str">
            <v>66,66</v>
          </cell>
          <cell r="G9156" t="str">
            <v>66,08</v>
          </cell>
        </row>
        <row r="9157">
          <cell r="C9157" t="str">
            <v>SINAPI94216</v>
          </cell>
          <cell r="D9157" t="str">
            <v>TELHAMENTO COM TELHA METÁLICA TERMOACÚSTICA E = 30 MM, COM ATÉ 2 ÁGUAS, INCLUSO IÇAMENTO. AF_07/2019</v>
          </cell>
          <cell r="E9157" t="str">
            <v>M2</v>
          </cell>
          <cell r="F9157" t="str">
            <v>182,91</v>
          </cell>
          <cell r="G9157" t="str">
            <v>182,53</v>
          </cell>
        </row>
        <row r="9158">
          <cell r="C9158" t="str">
            <v>SINAPI94219</v>
          </cell>
          <cell r="D9158" t="str">
            <v>CUMEEIRA E ESPIGÃO PARA TELHA CERÂMICA EMBOÇADA COM ARGAMASSA TRAÇO 1:2:9 (CIMENTO, CAL E AREIA), PARA TELHADOS COM MAIS DE 2 ÁGUAS, INCLUSO TRANSPORTE VERTICAL. AF_07/2019</v>
          </cell>
          <cell r="E9158" t="str">
            <v>M</v>
          </cell>
          <cell r="F9158" t="str">
            <v>49,00</v>
          </cell>
          <cell r="G9158" t="str">
            <v>46,75</v>
          </cell>
        </row>
        <row r="9159">
          <cell r="C9159" t="str">
            <v>SINAPI94220</v>
          </cell>
          <cell r="D9159" t="str">
            <v>CUMEEIRA E ESPIGÃO PARA TELHA DE CONCRETO EMBOÇADA COM ARGAMASSA TRAÇO 1:2:9 (CIMENTO, CAL E AREIA), PARA TELHADOS COM MAIS DE 2 ÁGUAS, INCLUSO TRANSPORTE VERTICAL. AF_07/2019</v>
          </cell>
          <cell r="E9159" t="str">
            <v>M</v>
          </cell>
          <cell r="F9159" t="str">
            <v>60,34</v>
          </cell>
          <cell r="G9159" t="str">
            <v>58,09</v>
          </cell>
        </row>
        <row r="9160">
          <cell r="C9160" t="str">
            <v>SINAPI94221</v>
          </cell>
          <cell r="D9160" t="str">
            <v>CUMEEIRA PARA TELHA CERÂMICA EMBOÇADA COM ARGAMASSA TRAÇO 1:2:9 (CIMENTO, CAL E AREIA) PARA TELHADOS COM ATÉ 2 ÁGUAS, INCLUSO TRANSPORTE VERTICAL. AF_07/2019</v>
          </cell>
          <cell r="E9160" t="str">
            <v>M</v>
          </cell>
          <cell r="F9160" t="str">
            <v>40,22</v>
          </cell>
          <cell r="G9160" t="str">
            <v>38,86</v>
          </cell>
        </row>
        <row r="9161">
          <cell r="C9161" t="str">
            <v>SINAPI94222</v>
          </cell>
          <cell r="D9161" t="str">
            <v>CUMEEIRA PARA TELHA DE CONCRETO EMBOÇADA COM ARGAMASSA TRAÇO 1:2:9 (CIMENTO, CAL E AREIA) PARA TELHADOS COM ATÉ 2 ÁGUAS, INCLUSO TRANSPORTE VERTICAL. AF_07/2019</v>
          </cell>
          <cell r="E9161" t="str">
            <v>M</v>
          </cell>
          <cell r="F9161" t="str">
            <v>51,56</v>
          </cell>
          <cell r="G9161" t="str">
            <v>50,20</v>
          </cell>
        </row>
        <row r="9162">
          <cell r="C9162" t="str">
            <v>SINAPI94223</v>
          </cell>
          <cell r="D9162" t="str">
            <v>CUMEEIRA PARA TELHA DE FIBROCIMENTO ONDULADA E = 6 MM, INCLUSO ACESSÓRIOS DE FIXAÇÃO E IÇAMENTO. AF_07/2019</v>
          </cell>
          <cell r="E9162" t="str">
            <v>M</v>
          </cell>
          <cell r="F9162" t="str">
            <v>75,81</v>
          </cell>
          <cell r="G9162" t="str">
            <v>75,37</v>
          </cell>
        </row>
        <row r="9163">
          <cell r="C9163" t="str">
            <v>SINAPI94451</v>
          </cell>
          <cell r="D9163" t="str">
            <v>CUMEEIRA PARA TELHA DE FIBROCIMENTO ESTRUTURAL E = 6 MM, INCLUSO ACESSÓRIOS DE FIXAÇÃO E IÇAMENTO. AF_07/2019</v>
          </cell>
          <cell r="E9163" t="str">
            <v>M</v>
          </cell>
          <cell r="F9163" t="str">
            <v>83,90</v>
          </cell>
          <cell r="G9163" t="str">
            <v>83,46</v>
          </cell>
        </row>
        <row r="9164">
          <cell r="C9164" t="str">
            <v>SINAPI100325</v>
          </cell>
          <cell r="D9164" t="str">
            <v>CUMEEIRA SHED PARA TELHA ONDULADA DE FIBROCIMENTO, E = 6 MM, INCLUSO ACESSÓRIOS DE FIXAÇÃO E IÇAMENTO. AF_07/2019</v>
          </cell>
          <cell r="E9164" t="str">
            <v>M</v>
          </cell>
          <cell r="F9164" t="str">
            <v>81,25</v>
          </cell>
          <cell r="G9164" t="str">
            <v>80,94</v>
          </cell>
        </row>
        <row r="9165">
          <cell r="C9165" t="str">
            <v>SINAPI100327</v>
          </cell>
          <cell r="D9165" t="str">
            <v>RUFO EXTERNO/INTERNO EM CHAPA DE AÇO GALVANIZADO NÚMERO 26, CORTE DE 33 CM, INCLUSO IÇAMENTO. AF_07/2019</v>
          </cell>
          <cell r="E9165" t="str">
            <v>M</v>
          </cell>
          <cell r="F9165" t="str">
            <v>63,61</v>
          </cell>
          <cell r="G9165" t="str">
            <v>62,33</v>
          </cell>
        </row>
        <row r="9166">
          <cell r="C9166" t="str">
            <v>SINAPI100328</v>
          </cell>
          <cell r="D9166" t="str">
            <v>RETIRADA E RECOLOCAÇÃO DE  TELHA CERÂMICA DE ENCAIXE, COM ATÉ DUAS ÁGUAS, INCLUSO IÇAMENTO. AF_07/2019</v>
          </cell>
          <cell r="E9166" t="str">
            <v>M2</v>
          </cell>
          <cell r="F9166" t="str">
            <v>22,68</v>
          </cell>
          <cell r="G9166" t="str">
            <v>21,56</v>
          </cell>
        </row>
        <row r="9167">
          <cell r="C9167" t="str">
            <v>SINAPI100329</v>
          </cell>
          <cell r="D9167" t="str">
            <v>RETIRADA E RECOLOCAÇÃO DE  TELHA CERÂMICA DE ENCAIXE, COM MAIS DE DUAS ÁGUAS, INCLUSO IÇAMENTO. AF_07/2019</v>
          </cell>
          <cell r="E9167" t="str">
            <v>M2</v>
          </cell>
          <cell r="F9167" t="str">
            <v>27,13</v>
          </cell>
          <cell r="G9167" t="str">
            <v>25,57</v>
          </cell>
        </row>
        <row r="9168">
          <cell r="C9168" t="str">
            <v>SINAPI100330</v>
          </cell>
          <cell r="D9168" t="str">
            <v>RETIRADA E RECOLOCAÇÃO DE  TELHA CERÂMICA CAPA-CANAL, COM ATÉ DUAS ÁGUAS, INCLUSO IÇAMENTO. AF_07/2019</v>
          </cell>
          <cell r="E9168" t="str">
            <v>M2</v>
          </cell>
          <cell r="F9168" t="str">
            <v>30,76</v>
          </cell>
          <cell r="G9168" t="str">
            <v>29,27</v>
          </cell>
        </row>
        <row r="9169">
          <cell r="C9169" t="str">
            <v>SINAPI100331</v>
          </cell>
          <cell r="D9169" t="str">
            <v>RETIRADA E RECOLOCAÇÃO DE  TELHA CERÂMICA CAPA-CANAL, COM MAIS DE DUAS ÁGUAS, INCLUSO IÇAMENTO. AF_07/2019</v>
          </cell>
          <cell r="E9169" t="str">
            <v>M2</v>
          </cell>
          <cell r="F9169" t="str">
            <v>38,37</v>
          </cell>
          <cell r="G9169" t="str">
            <v>36,10</v>
          </cell>
        </row>
        <row r="9170">
          <cell r="C9170" t="str">
            <v>SINAPI100434</v>
          </cell>
          <cell r="D9170" t="str">
            <v>CALHA DE BEIRAL, SEMICIRCULAR DE PVC, DIAMETRO 125 MM, INCLUINDO CABECEIRAS, EMENDAS, BOCAIS, SUPORTES E VEDAÇÕES, EXCLUINDO CONDUTORES, INCLUSO TRANSPORTE VERTICAL. AF_07/2019</v>
          </cell>
          <cell r="E9170" t="str">
            <v>M</v>
          </cell>
          <cell r="F9170" t="str">
            <v>152,99</v>
          </cell>
          <cell r="G9170" t="str">
            <v>151,65</v>
          </cell>
        </row>
        <row r="9171">
          <cell r="C9171" t="str">
            <v>SINAPI100435</v>
          </cell>
          <cell r="D9171" t="str">
            <v>RUFO EM FIBROCIMENTO PARA TELHA ONDULADA E = 6 MM, ABA DE 26 CM, INCLUSO TRANSPORTE VERTICAL, EXCETO CONTRARRUFO. AF_07/2019</v>
          </cell>
          <cell r="E9171" t="str">
            <v>M</v>
          </cell>
          <cell r="F9171" t="str">
            <v>56,44</v>
          </cell>
          <cell r="G9171" t="str">
            <v>55,55</v>
          </cell>
        </row>
        <row r="9172">
          <cell r="C9172" t="str">
            <v>SINAPI94227</v>
          </cell>
          <cell r="D9172" t="str">
            <v>CALHA EM CHAPA DE AÇO GALVANIZADO NÚMERO 24, DESENVOLVIMENTO DE 33 CM, INCLUSO TRANSPORTE VERTICAL. AF_07/2019</v>
          </cell>
          <cell r="E9172" t="str">
            <v>M</v>
          </cell>
          <cell r="F9172" t="str">
            <v>68,66</v>
          </cell>
          <cell r="G9172" t="str">
            <v>67,11</v>
          </cell>
        </row>
        <row r="9173">
          <cell r="C9173" t="str">
            <v>SINAPI94228</v>
          </cell>
          <cell r="D9173" t="str">
            <v>CALHA EM CHAPA DE AÇO GALVANIZADO NÚMERO 24, DESENVOLVIMENTO DE 50 CM, INCLUSO TRANSPORTE VERTICAL. AF_07/2019</v>
          </cell>
          <cell r="E9173" t="str">
            <v>M</v>
          </cell>
          <cell r="F9173" t="str">
            <v>94,16</v>
          </cell>
          <cell r="G9173" t="str">
            <v>92,06</v>
          </cell>
        </row>
        <row r="9174">
          <cell r="C9174" t="str">
            <v>SINAPI94229</v>
          </cell>
          <cell r="D9174" t="str">
            <v>CALHA EM CHAPA DE AÇO GALVANIZADO NÚMERO 24, DESENVOLVIMENTO DE 100 CM, INCLUSO TRANSPORTE VERTICAL. AF_07/2019</v>
          </cell>
          <cell r="E9174" t="str">
            <v>M</v>
          </cell>
          <cell r="F9174" t="str">
            <v>181,65</v>
          </cell>
          <cell r="G9174" t="str">
            <v>177,90</v>
          </cell>
        </row>
        <row r="9175">
          <cell r="C9175" t="str">
            <v>SINAPI94231</v>
          </cell>
          <cell r="D9175" t="str">
            <v>RUFO EM CHAPA DE AÇO GALVANIZADO NÚMERO 24, CORTE DE 25 CM, INCLUSO TRANSPORTE VERTICAL. AF_07/2019</v>
          </cell>
          <cell r="E9175" t="str">
            <v>M</v>
          </cell>
          <cell r="F9175" t="str">
            <v>55,63</v>
          </cell>
          <cell r="G9175" t="str">
            <v>54,56</v>
          </cell>
        </row>
        <row r="9176">
          <cell r="C9176" t="str">
            <v>SINAPI94449</v>
          </cell>
          <cell r="D9176" t="str">
            <v>TELHAMENTO COM TELHA ONDULADA DE FIBRA DE VIDRO E = 0,6 MM, PARA TELHADO COM INCLINAÇÃO MAIOR QUE 10°, COM ATÉ 2 ÁGUAS, INCLUSO IÇAMENTO. AF_07/2019</v>
          </cell>
          <cell r="E9176" t="str">
            <v>M2</v>
          </cell>
          <cell r="F9176" t="str">
            <v>81,44</v>
          </cell>
          <cell r="G9176" t="str">
            <v>80,57</v>
          </cell>
        </row>
        <row r="9177">
          <cell r="C9177" t="str">
            <v>SINAPI92255</v>
          </cell>
          <cell r="D9177" t="str">
            <v>INSTALAÇÃO DE TESOURA (INTEIRA OU MEIA), EM AÇO, PARA VÃOS MAIORES OU IGUAIS A 3,0 M E MENORES QUE 6,0 M, INCLUSO IÇAMENTO. AF_07/2019</v>
          </cell>
          <cell r="E9177" t="str">
            <v>UN</v>
          </cell>
          <cell r="F9177" t="str">
            <v>211,72</v>
          </cell>
          <cell r="G9177" t="str">
            <v>199,19</v>
          </cell>
        </row>
        <row r="9178">
          <cell r="C9178" t="str">
            <v>SINAPI92256</v>
          </cell>
          <cell r="D9178" t="str">
            <v>INSTALAÇÃO DE TESOURA (INTEIRA OU MEIA), EM AÇO, PARA VÃOS MAIORES OU IGUAIS A 6,0 M E MENORES QUE 8,0 M, INCLUSO IÇAMENTO. AF_07/2019</v>
          </cell>
          <cell r="E9178" t="str">
            <v>UN</v>
          </cell>
          <cell r="F9178" t="str">
            <v>264,69</v>
          </cell>
          <cell r="G9178" t="str">
            <v>246,73</v>
          </cell>
        </row>
        <row r="9179">
          <cell r="C9179" t="str">
            <v>SINAPI92257</v>
          </cell>
          <cell r="D9179" t="str">
            <v>INSTALAÇÃO DE TESOURA (INTEIRA OU MEIA), EM AÇO, PARA VÃOS MAIORES OU IGUAIS A 8,0 M E MENORES QUE 10,0 M, INCLUSO IÇAMENTO. AF_07/2019</v>
          </cell>
          <cell r="E9179" t="str">
            <v>UN</v>
          </cell>
          <cell r="F9179" t="str">
            <v>317,21</v>
          </cell>
          <cell r="G9179" t="str">
            <v>293,88</v>
          </cell>
        </row>
        <row r="9180">
          <cell r="C9180" t="str">
            <v>SINAPI92258</v>
          </cell>
          <cell r="D9180" t="str">
            <v>INSTALAÇÃO DE TESOURA (INTEIRA OU MEIA), EM AÇO, PARA VÃOS MAIORES OU IGUAIS A 10,0 M E MENORES QUE 12,0 M, INCLUSO IÇAMENTO. AF_07/2019</v>
          </cell>
          <cell r="E9180" t="str">
            <v>UN</v>
          </cell>
          <cell r="F9180" t="str">
            <v>401,65</v>
          </cell>
          <cell r="G9180" t="str">
            <v>369,69</v>
          </cell>
        </row>
        <row r="9181">
          <cell r="C9181" t="str">
            <v>SINAPI92568</v>
          </cell>
          <cell r="D9181" t="str">
            <v>TRAMA DE AÇO COMPOSTA POR RIPAS, CAIBROS E TERÇAS PARA TELHADOS DE ATÉ 2 ÁGUAS PARA TELHA DE ENCAIXE DE CERÂMICA OU DE CONCRETO, INCLUSO TRANSPORTE VERTICAL. AF_07/2019</v>
          </cell>
          <cell r="E9181" t="str">
            <v>M2</v>
          </cell>
          <cell r="F9181" t="str">
            <v>126,25</v>
          </cell>
          <cell r="G9181" t="str">
            <v>124,58</v>
          </cell>
        </row>
        <row r="9182">
          <cell r="C9182" t="str">
            <v>SINAPI92569</v>
          </cell>
          <cell r="D9182" t="str">
            <v>TRAMA DE AÇO COMPOSTA POR RIPAS E CAIBROS PARA TELHADOS DE ATÉ 2 ÁGUAS PARA TELHA DE ENCAIXE DE CERÂMICA OU DE CONCRETO, INCLUSO TRANSPORTE VERTICAL. AF_07/2019</v>
          </cell>
          <cell r="E9182" t="str">
            <v>M2</v>
          </cell>
          <cell r="F9182" t="str">
            <v>69,97</v>
          </cell>
          <cell r="G9182" t="str">
            <v>69,23</v>
          </cell>
        </row>
        <row r="9183">
          <cell r="C9183" t="str">
            <v>SINAPI92570</v>
          </cell>
          <cell r="D9183" t="str">
            <v>TRAMA DE AÇO COMPOSTA POR RIPAS PARA TELHADOS DE ATÉ 2 ÁGUAS PARA TELHA DE ENCAIXE DE CERÂMICA OU DE CONCRETO, INCLUSO TRANSPORTE VERTICAL. AF_07/2019</v>
          </cell>
          <cell r="E9183" t="str">
            <v>M2</v>
          </cell>
          <cell r="F9183" t="str">
            <v>44,14</v>
          </cell>
          <cell r="G9183" t="str">
            <v>43,79</v>
          </cell>
        </row>
        <row r="9184">
          <cell r="C9184" t="str">
            <v>SINAPI92571</v>
          </cell>
          <cell r="D9184" t="str">
            <v>TRAMA DE AÇO COMPOSTA POR RIPAS, CAIBROS E TERÇAS PARA TELHADOS DE MAIS DE 2 ÁGUAS PARA TELHA DE ENCAIXE DE CERÂMICA OU DE CONCRETO, INCLUSO TRANSPORTE VERTICAL. AF_07/2019</v>
          </cell>
          <cell r="E9184" t="str">
            <v>M2</v>
          </cell>
          <cell r="F9184" t="str">
            <v>136,34</v>
          </cell>
          <cell r="G9184" t="str">
            <v>133,73</v>
          </cell>
        </row>
        <row r="9185">
          <cell r="C9185" t="str">
            <v>SINAPI92572</v>
          </cell>
          <cell r="D9185" t="str">
            <v>TRAMA DE AÇO COMPOSTA POR RIPAS E CAIBROS PARA TELHADOS DE MAIS DE 2 ÁGUAS PARA TELHA DE ENCAIXE DE CERÂMICA OU DE CONCRETO, INCLUSO TRANSPORTE VERTICAL. AF_07/2019</v>
          </cell>
          <cell r="E9185" t="str">
            <v>M2</v>
          </cell>
          <cell r="F9185" t="str">
            <v>81,33</v>
          </cell>
          <cell r="G9185" t="str">
            <v>80,00</v>
          </cell>
        </row>
        <row r="9186">
          <cell r="C9186" t="str">
            <v>SINAPI92573</v>
          </cell>
          <cell r="D9186" t="str">
            <v>TRAMA DE AÇO COMPOSTA POR RIPAS PARA TELHADOS DE MAIS DE 2 ÁGUAS PARA TELHA DE ENCAIXE DE CERÂMICA OU DE CONCRETO, INCLUSO TRANSPORTE VERTICAL, INCLUSO TRANSPORTE VERTICAL. AF_07/2019</v>
          </cell>
          <cell r="E9186" t="str">
            <v>M2</v>
          </cell>
          <cell r="F9186" t="str">
            <v>48,48</v>
          </cell>
          <cell r="G9186" t="str">
            <v>47,71</v>
          </cell>
        </row>
        <row r="9187">
          <cell r="C9187" t="str">
            <v>SINAPI92574</v>
          </cell>
          <cell r="D9187" t="str">
            <v>TRAMA DE AÇO COMPOSTA POR RIPAS, CAIBROS E TERÇAS PARA TELHADOS DE ATÉ 2 ÁGUAS PARA TELHA CERÂMICA CAPA-CANAL, INCLUSO TRANSPORTE VERTICAL. AF_07/2019</v>
          </cell>
          <cell r="E9187" t="str">
            <v>M2</v>
          </cell>
          <cell r="F9187" t="str">
            <v>128,63</v>
          </cell>
          <cell r="G9187" t="str">
            <v>126,82</v>
          </cell>
        </row>
        <row r="9188">
          <cell r="C9188" t="str">
            <v>SINAPI92575</v>
          </cell>
          <cell r="D9188" t="str">
            <v>TRAMA DE AÇO COMPOSTA POR RIPAS E CAIBROS PARA TELHADOS DE ATÉ 2 ÁGUAS PARA TELHA CERÂMICA CAPA-CANAL, INCLUSO TRANSPORTE VERTICAL. AF_07/2019</v>
          </cell>
          <cell r="E9188" t="str">
            <v>M2</v>
          </cell>
          <cell r="F9188" t="str">
            <v>64,15</v>
          </cell>
          <cell r="G9188" t="str">
            <v>63,44</v>
          </cell>
        </row>
        <row r="9189">
          <cell r="C9189" t="str">
            <v>SINAPI92576</v>
          </cell>
          <cell r="D9189" t="str">
            <v>TRAMA DE AÇO COMPOSTA POR RIPAS PARA TELHADOS DE ATÉ 2 ÁGUAS PARA TELHA CERÂMICA CAPA-CANAL, INCLUSO TRANSPORTE VERTICAL. AF_07/2019</v>
          </cell>
          <cell r="E9189" t="str">
            <v>M2</v>
          </cell>
          <cell r="F9189" t="str">
            <v>34,88</v>
          </cell>
          <cell r="G9189" t="str">
            <v>34,61</v>
          </cell>
        </row>
        <row r="9190">
          <cell r="C9190" t="str">
            <v>SINAPI92577</v>
          </cell>
          <cell r="D9190" t="str">
            <v>TRAMA DE AÇO COMPOSTA POR RIPAS, CAIBROS E TERÇAS PARA TELHADOS DE MAIS DE 2 ÁGUAS PARA TELHA CERÂMICA CAPA-CANAL, INCLUSO TRANSPORTE VERTICAL. AF_07/2019</v>
          </cell>
          <cell r="E9190" t="str">
            <v>M2</v>
          </cell>
          <cell r="F9190" t="str">
            <v>139,09</v>
          </cell>
          <cell r="G9190" t="str">
            <v>136,36</v>
          </cell>
        </row>
        <row r="9191">
          <cell r="C9191" t="str">
            <v>SINAPI92578</v>
          </cell>
          <cell r="D9191" t="str">
            <v>TRAMA DE AÇO COMPOSTA POR RIPAS E CAIBROS PARA TELHADOS DE MAIS DE 2 ÁGUAS PARA TELHA CERÂMICA CAPA-CANAL, INCLUSO TRANSPORTE VERTICAL. AF_07/2019</v>
          </cell>
          <cell r="E9191" t="str">
            <v>M2</v>
          </cell>
          <cell r="F9191" t="str">
            <v>70,02</v>
          </cell>
          <cell r="G9191" t="str">
            <v>68,77</v>
          </cell>
        </row>
        <row r="9192">
          <cell r="C9192" t="str">
            <v>SINAPI92579</v>
          </cell>
          <cell r="D9192" t="str">
            <v>TRAMA DE AÇO COMPOSTA POR RIPAS PARA TELHADOS DE MAIS DE 2 ÁGUAS PARA TELHA CERÂMICA CAPA-CANAL, INCLUSO TRANSPORTE VERTICAL. AF_07/2019</v>
          </cell>
          <cell r="E9192" t="str">
            <v>M2</v>
          </cell>
          <cell r="F9192" t="str">
            <v>38,34</v>
          </cell>
          <cell r="G9192" t="str">
            <v>37,72</v>
          </cell>
        </row>
        <row r="9193">
          <cell r="C9193" t="str">
            <v>SINAPI92580</v>
          </cell>
          <cell r="D9193" t="str">
            <v>TRAMA DE AÇO COMPOSTA POR TERÇAS PARA TELHADOS DE ATÉ 2 ÁGUAS PARA TELHA ONDULADA DE FIBROCIMENTO, METÁLICA, PLÁSTICA OU TERMOACÚSTICA, INCLUSO TRANSPORTE VERTICAL. AF_07/2019</v>
          </cell>
          <cell r="E9193" t="str">
            <v>M2</v>
          </cell>
          <cell r="F9193" t="str">
            <v>48,46</v>
          </cell>
          <cell r="G9193" t="str">
            <v>47,48</v>
          </cell>
        </row>
        <row r="9194">
          <cell r="C9194" t="str">
            <v>SINAPI92581</v>
          </cell>
          <cell r="D9194" t="str">
            <v>TRAMA DE AÇO COMPOSTA POR TERÇAS PARA TELHADOS DE ATÉ 2 ÁGUAS PARA TELHA ESTRUTURAL DE FIBROCIMENTO, INCLUSO TRANSPORTE VERTICAL. AF_07/2019</v>
          </cell>
          <cell r="E9194" t="str">
            <v>M2</v>
          </cell>
          <cell r="F9194" t="str">
            <v>50,25</v>
          </cell>
          <cell r="G9194" t="str">
            <v>49,35</v>
          </cell>
        </row>
        <row r="9195">
          <cell r="C9195" t="str">
            <v>SINAPI92582</v>
          </cell>
          <cell r="D9195" t="str">
            <v>FABRICAÇÃO E INSTALAÇÃO DE TESOURA INTEIRA EM AÇO, VÃO DE 3 M, PARA TELHA CERÂMICA OU DE CONCRETO, INCLUSO IÇAMENTO. AF_07/2019</v>
          </cell>
          <cell r="E9195" t="str">
            <v>UN</v>
          </cell>
          <cell r="F9195" t="str">
            <v>725,15</v>
          </cell>
          <cell r="G9195" t="str">
            <v>707,46</v>
          </cell>
        </row>
        <row r="9196">
          <cell r="C9196" t="str">
            <v>SINAPI92584</v>
          </cell>
          <cell r="D9196" t="str">
            <v>FABRICAÇÃO E INSTALAÇÃO DE TESOURA INTEIRA EM AÇO, VÃO DE 4 M, PARA TELHA CERÂMICA OU DE CONCRETO, INCLUSO IÇAMENTO. AF_07/2019</v>
          </cell>
          <cell r="E9196" t="str">
            <v>UN</v>
          </cell>
          <cell r="F9196" t="str">
            <v>841,21</v>
          </cell>
          <cell r="G9196" t="str">
            <v>823,52</v>
          </cell>
        </row>
        <row r="9197">
          <cell r="C9197" t="str">
            <v>SINAPI92586</v>
          </cell>
          <cell r="D9197" t="str">
            <v>FABRICAÇÃO E INSTALAÇÃO DE TESOURA INTEIRA EM AÇO, VÃO DE 5 M, PARA TELHA CERÂMICA OU DE CONCRETO, INCLUSO IÇAMENTO. AF_07/2019</v>
          </cell>
          <cell r="E9197" t="str">
            <v>UN</v>
          </cell>
          <cell r="F9197" t="str">
            <v>957,26</v>
          </cell>
          <cell r="G9197" t="str">
            <v>939,57</v>
          </cell>
        </row>
        <row r="9198">
          <cell r="C9198" t="str">
            <v>SINAPI92588</v>
          </cell>
          <cell r="D9198" t="str">
            <v>FABRICAÇÃO E INSTALAÇÃO DE TESOURA INTEIRA EM AÇO, VÃO DE 6 M, PARA TELHA CERÂMICA OU DE CONCRETO, INCLUSO IÇAMENTO. AF_07/2019</v>
          </cell>
          <cell r="E9198" t="str">
            <v>UN</v>
          </cell>
          <cell r="F9198" t="str">
            <v>1.217,66</v>
          </cell>
          <cell r="G9198" t="str">
            <v>1.191,96</v>
          </cell>
        </row>
        <row r="9199">
          <cell r="C9199" t="str">
            <v>SINAPI92590</v>
          </cell>
          <cell r="D9199" t="str">
            <v>FABRICAÇÃO E INSTALAÇÃO DE TESOURA INTEIRA EM AÇO, VÃO DE 7 M, PARA TELHA CERÂMICA OU DE CONCRETO, INCLUSO IÇAMENTO. AF_07/2019</v>
          </cell>
          <cell r="E9199" t="str">
            <v>UN</v>
          </cell>
          <cell r="F9199" t="str">
            <v>1.333,71</v>
          </cell>
          <cell r="G9199" t="str">
            <v>1.308,01</v>
          </cell>
        </row>
        <row r="9200">
          <cell r="C9200" t="str">
            <v>SINAPI92592</v>
          </cell>
          <cell r="D9200" t="str">
            <v>FABRICAÇÃO E INSTALAÇÃO DE TESOURA INTEIRA EM AÇO, VÃO DE 8 M, PARA TELHA CERÂMICA OU DE CONCRETO, INCLUSO IÇAMENTO. AF_07/2019</v>
          </cell>
          <cell r="E9200" t="str">
            <v>UN</v>
          </cell>
          <cell r="F9200" t="str">
            <v>1.502,29</v>
          </cell>
          <cell r="G9200" t="str">
            <v>1.471,22</v>
          </cell>
        </row>
        <row r="9201">
          <cell r="C9201" t="str">
            <v>SINAPI92594</v>
          </cell>
          <cell r="D9201" t="str">
            <v>FABRICAÇÃO E INSTALAÇÃO DE TESOURA INTEIRA EM AÇO, VÃO DE 9 M, PARA TELHA CERÂMICA OU DE CONCRETO, INCLUSO IÇAMENTO. AF_07/2019</v>
          </cell>
          <cell r="E9201" t="str">
            <v>UN</v>
          </cell>
          <cell r="F9201" t="str">
            <v>1.739,09</v>
          </cell>
          <cell r="G9201" t="str">
            <v>1.705,44</v>
          </cell>
        </row>
        <row r="9202">
          <cell r="C9202" t="str">
            <v>SINAPI92596</v>
          </cell>
          <cell r="D9202" t="str">
            <v>FABRICAÇÃO E INSTALAÇÃO DE TESOURA INTEIRA EM AÇO, VÃO DE 10 M, PARA TELHA CERÂMICA OU DE CONCRETO, INCLUSO IÇAMENTO. AF_07/2019</v>
          </cell>
          <cell r="E9202" t="str">
            <v>UN</v>
          </cell>
          <cell r="F9202" t="str">
            <v>1.944,55</v>
          </cell>
          <cell r="G9202" t="str">
            <v>1.902,27</v>
          </cell>
        </row>
        <row r="9203">
          <cell r="C9203" t="str">
            <v>SINAPI92598</v>
          </cell>
          <cell r="D9203" t="str">
            <v>FABRICAÇÃO E INSTALAÇÃO DE TESOURA INTEIRA EM AÇO, VÃO DE 11 M, PARA TELHA CERÂMICA OU DE CONCRETO, INCLUSO IÇAMENTO. AF_07/2019</v>
          </cell>
          <cell r="E9203" t="str">
            <v>UN</v>
          </cell>
          <cell r="F9203" t="str">
            <v>2.060,60</v>
          </cell>
          <cell r="G9203" t="str">
            <v>2.018,32</v>
          </cell>
        </row>
        <row r="9204">
          <cell r="C9204" t="str">
            <v>SINAPI92600</v>
          </cell>
          <cell r="D9204" t="str">
            <v>FABRICAÇÃO E INSTALAÇÃO DE TESOURA INTEIRA EM AÇO, VÃO DE 12 M, PARA TELHA CERÂMICA OU DE CONCRETO, INCLUSO IÇAMENTO. AF_07/2019</v>
          </cell>
          <cell r="E9204" t="str">
            <v>UN</v>
          </cell>
          <cell r="F9204" t="str">
            <v>2.206,01</v>
          </cell>
          <cell r="G9204" t="str">
            <v>2.163,73</v>
          </cell>
        </row>
        <row r="9205">
          <cell r="C9205" t="str">
            <v>SINAPI92602</v>
          </cell>
          <cell r="D9205" t="str">
            <v>FABRICAÇÃO E INSTALAÇÃO DE TESOURA INTEIRA EM AÇO, VÃO DE 3 M, PARA TELHA ONDULADA DE FIBROCIMENTO, METÁLICA, PLÁSTICA OU TERMOACÚSTICA, INCLUSO IÇAMENTO. AF_07/2019</v>
          </cell>
          <cell r="E9205" t="str">
            <v>UN</v>
          </cell>
          <cell r="F9205" t="str">
            <v>725,15</v>
          </cell>
          <cell r="G9205" t="str">
            <v>707,46</v>
          </cell>
        </row>
        <row r="9206">
          <cell r="C9206" t="str">
            <v>SINAPI92604</v>
          </cell>
          <cell r="D9206" t="str">
            <v>FABRICAÇÃO E INSTALAÇÃO DE TESOURA INTEIRA EM AÇO, VÃO DE 4 M, PARA TELHA ONDULADA DE FIBROCIMENTO, METÁLICA, PLÁSTICA OU TERMOACÚSTICA, INCLUSO IÇAMENTO. AF_07/2019</v>
          </cell>
          <cell r="E9206" t="str">
            <v>UN</v>
          </cell>
          <cell r="F9206" t="str">
            <v>811,85</v>
          </cell>
          <cell r="G9206" t="str">
            <v>794,16</v>
          </cell>
        </row>
        <row r="9207">
          <cell r="C9207" t="str">
            <v>SINAPI92606</v>
          </cell>
          <cell r="D9207" t="str">
            <v>FABRICAÇÃO E INSTALAÇÃO DE TESOURA INTEIRA EM AÇO, VÃO DE 5 M, PARA TELHA ONDULADA DE FIBROCIMENTO, METÁLICA, PLÁSTICA OU TERMOACÚSTICA, INCLUSO IÇAMENTO. AF_07/2019</v>
          </cell>
          <cell r="E9207" t="str">
            <v>UN</v>
          </cell>
          <cell r="F9207" t="str">
            <v>927,91</v>
          </cell>
          <cell r="G9207" t="str">
            <v>910,22</v>
          </cell>
        </row>
        <row r="9208">
          <cell r="C9208" t="str">
            <v>SINAPI92608</v>
          </cell>
          <cell r="D9208" t="str">
            <v>FABRICAÇÃO E INSTALAÇÃO DE TESOURA INTEIRA EM AÇO, VÃO DE 6 M, PARA TELHA ONDULADA DE FIBROCIMENTO, METÁLICA, PLÁSTICA OU TERMOACÚSTICA, INCLUSO IÇAMENTO. AF_07/2019</v>
          </cell>
          <cell r="E9208" t="str">
            <v>UN</v>
          </cell>
          <cell r="F9208" t="str">
            <v>1.158,95</v>
          </cell>
          <cell r="G9208" t="str">
            <v>1.133,25</v>
          </cell>
        </row>
        <row r="9209">
          <cell r="C9209" t="str">
            <v>SINAPI92610</v>
          </cell>
          <cell r="D9209" t="str">
            <v>FABRICAÇÃO E INSTALAÇÃO DE TESOURA INTEIRA EM AÇO, VÃO DE 7 M, PARA TELHA ONDULADA DE FIBROCIMENTO, METÁLICA, PLÁSTICA OU TERMOACÚSTICA, INCLUSO IÇAMENTO. AF_07/2019</v>
          </cell>
          <cell r="E9209" t="str">
            <v>UN</v>
          </cell>
          <cell r="F9209" t="str">
            <v>1.275,01</v>
          </cell>
          <cell r="G9209" t="str">
            <v>1.249,31</v>
          </cell>
        </row>
        <row r="9210">
          <cell r="C9210" t="str">
            <v>SINAPI92612</v>
          </cell>
          <cell r="D9210" t="str">
            <v>FABRICAÇÃO E INSTALAÇÃO DE TESOURA INTEIRA EM AÇO, VÃO DE 8 M, PARA TELHA ONDULADA DE FIBROCIMENTO, METÁLICA, PLÁSTICA OU TERMOACÚSTICA, INCLUSO IÇAMENTO, INCLUSO IÇAMENTO. AF_07/2019</v>
          </cell>
          <cell r="E9210" t="str">
            <v>UN</v>
          </cell>
          <cell r="F9210" t="str">
            <v>1.443,58</v>
          </cell>
          <cell r="G9210" t="str">
            <v>1.412,51</v>
          </cell>
        </row>
        <row r="9211">
          <cell r="C9211" t="str">
            <v>SINAPI92614</v>
          </cell>
          <cell r="D9211" t="str">
            <v>FABRICAÇÃO E INSTALAÇÃO DE TESOURA INTEIRA EM AÇO, VÃO DE 9 M, PARA TELHA ONDULADA DE FIBROCIMENTO, METÁLICA, PLÁSTICA OU TERMOACÚSTICA, INCLUSO IÇAMENTO. AF_07/2019</v>
          </cell>
          <cell r="E9211" t="str">
            <v>UN</v>
          </cell>
          <cell r="F9211" t="str">
            <v>1.621,68</v>
          </cell>
          <cell r="G9211" t="str">
            <v>1.588,03</v>
          </cell>
        </row>
        <row r="9212">
          <cell r="C9212" t="str">
            <v>SINAPI92616</v>
          </cell>
          <cell r="D9212" t="str">
            <v>FABRICAÇÃO E INSTALAÇÃO DE TESOURA INTEIRA EM AÇO, VÃO DE 10 M, PARA TELHA ONDULADA DE FIBROCIMENTO, METÁLICA, PLÁSTICA OU TERMOACÚSTICA, INCLUSO IÇAMENTO. AF_07/2019</v>
          </cell>
          <cell r="E9212" t="str">
            <v>UN</v>
          </cell>
          <cell r="F9212" t="str">
            <v>1.856,49</v>
          </cell>
          <cell r="G9212" t="str">
            <v>1.814,21</v>
          </cell>
        </row>
        <row r="9213">
          <cell r="C9213" t="str">
            <v>SINAPI92618</v>
          </cell>
          <cell r="D9213" t="str">
            <v>FABRICAÇÃO E INSTALAÇÃO DE TESOURA INTEIRA EM AÇO, VÃO DE 11 M, PARA TELHA ONDULADA DE FIBROCIMENTO, METÁLICA, PLÁSTICA OU TERMOACÚSTICA, INCLUSO IÇAMENTO. AF_07/2019</v>
          </cell>
          <cell r="E9213" t="str">
            <v>UN</v>
          </cell>
          <cell r="F9213" t="str">
            <v>1.972,54</v>
          </cell>
          <cell r="G9213" t="str">
            <v>1.930,26</v>
          </cell>
        </row>
        <row r="9214">
          <cell r="C9214" t="str">
            <v>SINAPI92620</v>
          </cell>
          <cell r="D9214" t="str">
            <v>FABRICAÇÃO E INSTALAÇÃO DE TESOURA INTEIRA EM AÇO, VÃO DE 12 M, PARA TELHA ONDULADA DE FIBROCIMENTO, METÁLICA, PLÁSTICA OU TERMOACÚSTICA, INCLUSO IÇAMENTO. AF_07/2019</v>
          </cell>
          <cell r="E9214" t="str">
            <v>UN</v>
          </cell>
          <cell r="F9214" t="str">
            <v>2.088,59</v>
          </cell>
          <cell r="G9214" t="str">
            <v>2.046,31</v>
          </cell>
        </row>
        <row r="9215">
          <cell r="C9215" t="str">
            <v>SINAPI100357</v>
          </cell>
          <cell r="D9215" t="str">
            <v>FABRICAÇÃO E INSTALAÇÃO DE MEIA TESOURA DE MADEIRA NÃO APARELHADA, COM VÃO DE 3 M, PARA TELHA CERÂMICA OU DE CONCRETO, INCLUSO IÇAMENTO. AF_07/2019</v>
          </cell>
          <cell r="E9215" t="str">
            <v>UN</v>
          </cell>
          <cell r="F9215" t="str">
            <v>1.226,79</v>
          </cell>
          <cell r="G9215" t="str">
            <v>1.178,17</v>
          </cell>
        </row>
        <row r="9216">
          <cell r="C9216" t="str">
            <v>SINAPI100358</v>
          </cell>
          <cell r="D9216" t="str">
            <v>FABRICAÇÃO E INSTALAÇÃO DE MEIA TESOURA DE MADEIRA NÃO APARELHADA, COM VÃO DE 4 M, PARA TELHA CERÂMICA OU DE CONCRETO, INCLUSO IÇAMENTO. AF_07/2019</v>
          </cell>
          <cell r="E9216" t="str">
            <v>UN</v>
          </cell>
          <cell r="F9216" t="str">
            <v>1.682,53</v>
          </cell>
          <cell r="G9216" t="str">
            <v>1.602,65</v>
          </cell>
        </row>
        <row r="9217">
          <cell r="C9217" t="str">
            <v>SINAPI100359</v>
          </cell>
          <cell r="D9217" t="str">
            <v>FABRICAÇÃO E INSTALAÇÃO DE MEIA TESOURA DE MADEIRA NÃO APARELHADA, COM VÃO DE 5 M, PARA TELHA CERÂMICA OU DE CONCRETO, INCLUSO IÇAMENTO. AF_07/2019</v>
          </cell>
          <cell r="E9217" t="str">
            <v>UN</v>
          </cell>
          <cell r="F9217" t="str">
            <v>1.763,49</v>
          </cell>
          <cell r="G9217" t="str">
            <v>1.683,61</v>
          </cell>
        </row>
        <row r="9218">
          <cell r="C9218" t="str">
            <v>SINAPI100360</v>
          </cell>
          <cell r="D9218" t="str">
            <v>FABRICAÇÃO E INSTALAÇÃO DE MEIA TESOURA DE MADEIRA NÃO APARELHADA, COM VÃO DE 6 M, PARA TELHA CERÂMICA OU DE CONCRETO, INCLUSO IÇAMENTO. AF_07/2019</v>
          </cell>
          <cell r="E9218" t="str">
            <v>UN</v>
          </cell>
          <cell r="F9218" t="str">
            <v>1.955,96</v>
          </cell>
          <cell r="G9218" t="str">
            <v>1.867,75</v>
          </cell>
        </row>
        <row r="9219">
          <cell r="C9219" t="str">
            <v>SINAPI100361</v>
          </cell>
          <cell r="D9219" t="str">
            <v>FABRICAÇÃO E INSTALAÇÃO DE MEIA TESOURA DE MADEIRA NÃO APARELHADA, COM VÃO DE 7 M, PARA TELHA CERÂMICA OU DE CONCRETO, INCLUSO IÇAMENTO. AF_07/2019</v>
          </cell>
          <cell r="E9219" t="str">
            <v>UN</v>
          </cell>
          <cell r="F9219" t="str">
            <v>2.446,87</v>
          </cell>
          <cell r="G9219" t="str">
            <v>2.327,40</v>
          </cell>
        </row>
        <row r="9220">
          <cell r="C9220" t="str">
            <v>SINAPI100362</v>
          </cell>
          <cell r="D9220" t="str">
            <v>FABRICAÇÃO E INSTALAÇÃO DE MEIA TESOURA DE MADEIRA NÃO APARELHADA, COM VÃO DE 8 M, PARA TELHA CERÂMICA OU DE CONCRETO, INCLUSO IÇAMENTO. AF_07/2019</v>
          </cell>
          <cell r="E9220" t="str">
            <v>UN</v>
          </cell>
          <cell r="F9220" t="str">
            <v>3.126,54</v>
          </cell>
          <cell r="G9220" t="str">
            <v>2.998,98</v>
          </cell>
        </row>
        <row r="9221">
          <cell r="C9221" t="str">
            <v>SINAPI100363</v>
          </cell>
          <cell r="D9221" t="str">
            <v>FABRICAÇÃO E INSTALAÇÃO DE MEIA TESOURA DE MADEIRA NÃO APARELHADA, COM VÃO DE 9 M, PARA TELHA CERÂMICA OU DE CONCRETO, INCLUSO IÇAMENTO. AF_07/2019</v>
          </cell>
          <cell r="E9221" t="str">
            <v>UN</v>
          </cell>
          <cell r="F9221" t="str">
            <v>3.223,72</v>
          </cell>
          <cell r="G9221" t="str">
            <v>3.096,16</v>
          </cell>
        </row>
        <row r="9222">
          <cell r="C9222" t="str">
            <v>SINAPI100364</v>
          </cell>
          <cell r="D9222" t="str">
            <v>FABRICAÇÃO E INSTALAÇÃO DE MEIA TESOURA DE MADEIRA NÃO APARELHADA, COM VÃO DE 10 M, PARA TELHA CERÂMICA OU DE CONCRETO, INCLUSO IÇAMENTO. AF_07/2019</v>
          </cell>
          <cell r="E9222" t="str">
            <v>UN</v>
          </cell>
          <cell r="F9222" t="str">
            <v>3.508,83</v>
          </cell>
          <cell r="G9222" t="str">
            <v>3.368,26</v>
          </cell>
        </row>
        <row r="9223">
          <cell r="C9223" t="str">
            <v>SINAPI100365</v>
          </cell>
          <cell r="D9223" t="str">
            <v>FABRICAÇÃO E INSTALAÇÃO DE MEIA TESOURA DE MADEIRA NÃO APARELHADA, COM VÃO DE 11 M, PARA TELHA CERÂMICA OU DE CONCRETO, INCLUSO IÇAMENTO. AF_07/2019</v>
          </cell>
          <cell r="E9223" t="str">
            <v>UN</v>
          </cell>
          <cell r="F9223" t="str">
            <v>4.058,33</v>
          </cell>
          <cell r="G9223" t="str">
            <v>3.886,49</v>
          </cell>
        </row>
        <row r="9224">
          <cell r="C9224" t="str">
            <v>SINAPI100366</v>
          </cell>
          <cell r="D9224" t="str">
            <v>FABRICAÇÃO E INSTALAÇÃO DE MEIA TESOURA DE MADEIRA NÃO APARELHADA, COM VÃO DE 12 M, PARA TELHA CERÂMICA OU DE CONCRETO, INCLUSO IÇAMENTO. AF_07/2019</v>
          </cell>
          <cell r="E9224" t="str">
            <v>UN</v>
          </cell>
          <cell r="F9224" t="str">
            <v>4.325,46</v>
          </cell>
          <cell r="G9224" t="str">
            <v>4.153,62</v>
          </cell>
        </row>
        <row r="9225">
          <cell r="C9225" t="str">
            <v>SINAPI100367</v>
          </cell>
          <cell r="D9225" t="str">
            <v>FABRICAÇÃO E INSTALAÇÃO DE MEIA TESOURA DE MADEIRA NÃO APARELHADA, COM VÃO DE 3 M, PARA TELHA ONDULADA DE FIBROCIMENTO, ALUMÍNIO, PLÁSTICA OU TERMOACÚSTICA, INCLUSO IÇAMENTO. AF_07/2019</v>
          </cell>
          <cell r="E9225" t="str">
            <v>UN</v>
          </cell>
          <cell r="F9225" t="str">
            <v>1.195,06</v>
          </cell>
          <cell r="G9225" t="str">
            <v>1.146,44</v>
          </cell>
        </row>
        <row r="9226">
          <cell r="C9226" t="str">
            <v>SINAPI100368</v>
          </cell>
          <cell r="D9226" t="str">
            <v>FABRICAÇÃO E INSTALAÇÃO DE MEIA TESOURA DE MADEIRA NÃO APARELHADA, COM VÃO DE 4 M, PARA TELHA ONDULADA DE FIBROCIMENTO, ALUMÍNIO, PLÁSTICA OU TERMOACÚSTICA, INCLUSO IÇAMENTO. AF_07/2019</v>
          </cell>
          <cell r="E9226" t="str">
            <v>UN</v>
          </cell>
          <cell r="F9226" t="str">
            <v>1.643,38</v>
          </cell>
          <cell r="G9226" t="str">
            <v>1.563,50</v>
          </cell>
        </row>
        <row r="9227">
          <cell r="C9227" t="str">
            <v>SINAPI100369</v>
          </cell>
          <cell r="D9227" t="str">
            <v>FABRICAÇÃO E INSTALAÇÃO DE MEIA TESOURA DE MADEIRA NÃO APARELHADA, COM VÃO DE 5 M, PARA TELHA ONDULADA DE FIBROCIMENTO, ALUMÍNIO, PLÁSTICA OU TERMOACÚSTICA, INCLUSO IÇAMENTO. AF_07/2019</v>
          </cell>
          <cell r="E9227" t="str">
            <v>UN</v>
          </cell>
          <cell r="F9227" t="str">
            <v>1.724,35</v>
          </cell>
          <cell r="G9227" t="str">
            <v>1.644,47</v>
          </cell>
        </row>
        <row r="9228">
          <cell r="C9228" t="str">
            <v>SINAPI100370</v>
          </cell>
          <cell r="D9228" t="str">
            <v>FABRICAÇÃO E INSTALAÇÃO DE MEIA TESOURA DE MADEIRA NÃO APARELHADA, COM VÃO DE 6 M, PARA TELHA ONDULADA DE FIBROCIMENTO, ALUMÍNIO, PLÁSTICA OU TERMOACÚSTICA, INCLUSO IÇAMENTO. AF_07/2019</v>
          </cell>
          <cell r="E9228" t="str">
            <v>UN</v>
          </cell>
          <cell r="F9228" t="str">
            <v>2.038,08</v>
          </cell>
          <cell r="G9228" t="str">
            <v>1.949,87</v>
          </cell>
        </row>
        <row r="9229">
          <cell r="C9229" t="str">
            <v>SINAPI100371</v>
          </cell>
          <cell r="D9229" t="str">
            <v>FABRICAÇÃO E INSTALAÇÃO DE MEIA TESOURA DE MADEIRA NÃO APARELHADA, COM VÃO DE 7 M, PARA TELHA ONDULADA DE FIBROCIMENTO, ALUMÍNIO, PLÁSTICA OU TERMOACÚSTICA, INCLUSO IÇAMENTO. AF_07/2019</v>
          </cell>
          <cell r="E9229" t="str">
            <v>UN</v>
          </cell>
          <cell r="F9229" t="str">
            <v>2.342,49</v>
          </cell>
          <cell r="G9229" t="str">
            <v>2.223,02</v>
          </cell>
        </row>
        <row r="9230">
          <cell r="C9230" t="str">
            <v>SINAPI100372</v>
          </cell>
          <cell r="D9230" t="str">
            <v>FABRICAÇÃO E INSTALAÇÃO DE MEIA TESOURA DE MADEIRA NÃO APARELHADA, COM VÃO DE 8 M, PARA TELHA ONDULADA DE FIBROCIMENTO, ALUMÍNIO, PLÁSTICA OU TERMOACÚSTICA, INCLUSO IÇAMENTO. AF_07/2019</v>
          </cell>
          <cell r="E9230" t="str">
            <v>UN</v>
          </cell>
          <cell r="F9230" t="str">
            <v>2.947,70</v>
          </cell>
          <cell r="G9230" t="str">
            <v>2.820,14</v>
          </cell>
        </row>
        <row r="9231">
          <cell r="C9231" t="str">
            <v>SINAPI100373</v>
          </cell>
          <cell r="D9231" t="str">
            <v>FABRICAÇÃO E INSTALAÇÃO DE MEIA TESOURA DE MADEIRA NÃO APARELHADA, COM VÃO DE 9 M, PARA TELHA ONDULADA DE FIBROCIMENTO, ALUMÍNIO, PLÁSTICA OU TERMOACÚSTICA, INCLUSO IÇAMENTO. AF_07/2019</v>
          </cell>
          <cell r="E9231" t="str">
            <v>UN</v>
          </cell>
          <cell r="F9231" t="str">
            <v>3.045,97</v>
          </cell>
          <cell r="G9231" t="str">
            <v>2.918,41</v>
          </cell>
        </row>
        <row r="9232">
          <cell r="C9232" t="str">
            <v>SINAPI100374</v>
          </cell>
          <cell r="D9232" t="str">
            <v>FABRICAÇÃO E INSTALAÇÃO DE MEIA TESOURA DE MADEIRA NÃO APARELHADA, COM VÃO DE 10 M, PARA TELHA ONDULADA DE FIBROCIMENTO, ALUMÍNIO, PLÁSTICA OU TERMOACÚSTICA, INCLUSO IÇAMENTO. AF_07/2019</v>
          </cell>
          <cell r="E9232" t="str">
            <v>UN</v>
          </cell>
          <cell r="F9232" t="str">
            <v>3.276,16</v>
          </cell>
          <cell r="G9232" t="str">
            <v>3.135,59</v>
          </cell>
        </row>
        <row r="9233">
          <cell r="C9233" t="str">
            <v>SINAPI100375</v>
          </cell>
          <cell r="D9233" t="str">
            <v>FABRICAÇÃO E INSTALAÇÃO DE MEIA TESOURA DE MADEIRA NÃO APARELHADA, COM VÃO DE 11 M, PARA TELHA ONDULADA DE FIBROCIMENTO, ALUMÍNIO, PLÁSTICA OU TERMOACÚSTICA, INCLUSO IÇAMENTO. AF_07/2019</v>
          </cell>
          <cell r="E9233" t="str">
            <v>UN</v>
          </cell>
          <cell r="F9233" t="str">
            <v>3.709,99</v>
          </cell>
          <cell r="G9233" t="str">
            <v>3.538,15</v>
          </cell>
        </row>
        <row r="9234">
          <cell r="C9234" t="str">
            <v>SINAPI100376</v>
          </cell>
          <cell r="D9234" t="str">
            <v>FABRICAÇÃO E INSTALAÇÃO DE MEIA TESOURA DE MADEIRA NÃO APARELHADA, COM VÃO DE 12 M, PARA TELHA ONDULADA DE FIBROCIMENTO, ALUMÍNIO, PLÁSTICA OU TERMOACÚSTICA, INCLUSO IÇAMENTO. AF_07/2019</v>
          </cell>
          <cell r="E9234" t="str">
            <v>UN</v>
          </cell>
          <cell r="F9234" t="str">
            <v>3.630,77</v>
          </cell>
          <cell r="G9234" t="str">
            <v>3.458,93</v>
          </cell>
        </row>
        <row r="9235">
          <cell r="C9235" t="str">
            <v>SINAPI100377</v>
          </cell>
          <cell r="D9235" t="str">
            <v>FABRICAÇÃO E INSTALAÇÃO DE TESOURA (INTEIRA OU MEIA) EM AÇO, VÃOS MAIORES OU IGUAIS A 3,0 M E MENORES OU IGUAL A 6,0 M, INCLUSO IÇAMENTO. AF_07/2019</v>
          </cell>
          <cell r="E9235" t="str">
            <v>KG</v>
          </cell>
          <cell r="F9235" t="str">
            <v>11,87</v>
          </cell>
          <cell r="G9235" t="str">
            <v>11,64</v>
          </cell>
        </row>
        <row r="9236">
          <cell r="C9236" t="str">
            <v>SINAPI100378</v>
          </cell>
          <cell r="D9236" t="str">
            <v>FABRICAÇÃO E INSTALAÇÃO DE TESOURA (INTEIRA OU MEIA) EM AÇO, VÃOS MAIORES QUE 6,0 M E MENORES QUE 12,0 M, INCLUSO IÇAMENTO. AF_07/2019</v>
          </cell>
          <cell r="E9236" t="str">
            <v>KG</v>
          </cell>
          <cell r="F9236" t="str">
            <v>10,99</v>
          </cell>
          <cell r="G9236" t="str">
            <v>10,79</v>
          </cell>
        </row>
        <row r="9237">
          <cell r="C9237" t="str">
            <v>SINAPI100382</v>
          </cell>
          <cell r="D9237" t="str">
            <v>FABRICAÇÃO E INSTALAÇÃO DE PONTALETES DE MADEIRA NÃO APARELHADA PARA TELHADOS COM ATÉ 2 ÁGUAS E COM TELHA ONDULADA DE FIBROCIMENTO, ALUMÍNIO OU PLÁSTICA EM EDIFÍCIO RESIDENCIAL TÉRREO, INCLUSO TRANSPORTE VERTICAL. AF_07/2019</v>
          </cell>
          <cell r="E9237" t="str">
            <v>M2</v>
          </cell>
          <cell r="F9237" t="str">
            <v>26,33</v>
          </cell>
          <cell r="G9237" t="str">
            <v>25,65</v>
          </cell>
        </row>
        <row r="9238">
          <cell r="C9238" t="str">
            <v>SINAPI104314</v>
          </cell>
          <cell r="D9238" t="str">
            <v>TRAMA DE AÇO COMPOSTA POR TERÇAS PARA TELHADOS DE ATÉ 2 ÁGUAS PARA TELHA ONDULADA DE FIBROCIMENTO, METÁLICA, PLÁSTICA OU TERMOACÚSTICA, INCLUSO TRANSPORTE VERTICAL (EM KG). AF_07/2019</v>
          </cell>
          <cell r="E9238" t="str">
            <v>KG</v>
          </cell>
          <cell r="F9238" t="str">
            <v>11,17</v>
          </cell>
          <cell r="G9238" t="str">
            <v>10,94</v>
          </cell>
        </row>
        <row r="9239">
          <cell r="C9239" t="str">
            <v>SINAPI94444</v>
          </cell>
          <cell r="D9239" t="str">
            <v>TELHAMENTO COM TELHA DE ENCAIXE, TIPO FRANCESA DE VIDRO, COM ATÉ 2 ÁGUAS, INCLUSO TRANSPORTE VERTICAL. AF_07/2019</v>
          </cell>
          <cell r="E9239" t="str">
            <v>M2</v>
          </cell>
          <cell r="F9239" t="str">
            <v>756,14</v>
          </cell>
          <cell r="G9239" t="str">
            <v>754,97</v>
          </cell>
        </row>
        <row r="9240">
          <cell r="C9240" t="str">
            <v>SINAPI104482</v>
          </cell>
          <cell r="D9240" t="str">
            <v>ESGOTAMENTO DE VALA COM BOMBA SUBMERSÍVEL. AF_12/2022</v>
          </cell>
          <cell r="E9240" t="str">
            <v>H</v>
          </cell>
          <cell r="F9240" t="str">
            <v>42,27</v>
          </cell>
          <cell r="G9240" t="str">
            <v>37,73</v>
          </cell>
        </row>
        <row r="9241">
          <cell r="C9241" t="str">
            <v>SINAPI104184</v>
          </cell>
          <cell r="D9241" t="str">
            <v>INSTALAÇÃO E DESINSTALAÇÃO DE REGISTRO DE PVC PARA SISTEMA DE REBAIXAMENTO DE LENÇOL FREÁTICO POR PONTEIRAS FILTRANTES. AF_12/2022</v>
          </cell>
          <cell r="E9241" t="str">
            <v>UN</v>
          </cell>
          <cell r="F9241" t="str">
            <v>42,43</v>
          </cell>
          <cell r="G9241" t="str">
            <v>39,14</v>
          </cell>
        </row>
        <row r="9242">
          <cell r="C9242" t="str">
            <v>SINAPI104185</v>
          </cell>
          <cell r="D9242" t="str">
            <v>INSTALAÇÃO E DESINSTALAÇÃO DE CONJUNTO DE BOMBAS, À VÁCUO E CENTRÍFUGA, PARA SISTEMA DE REBAIXAMENTO DE LENÇOL FREÁTICO POR PONTEIRAS FILTRANTES (EXCLUI O FORNECIMENTO DE BOMBAS). AF_12/2022</v>
          </cell>
          <cell r="E9242" t="str">
            <v>UN</v>
          </cell>
          <cell r="F9242" t="str">
            <v>35,84</v>
          </cell>
          <cell r="G9242" t="str">
            <v>31,95</v>
          </cell>
        </row>
        <row r="9243">
          <cell r="C9243" t="str">
            <v>SINAPI104189</v>
          </cell>
          <cell r="D9243" t="str">
            <v>INSTALAÇÃO DE MATERIAL GRANULAR FILTRANTE PARA SISTEMA DE REBAIXAMENTO DE LENÇOL FREÁTICO POR POÇOS PROFUNDOSA, DIÂMETRO DO POÇO DE 400 MM. AF_12/2022</v>
          </cell>
          <cell r="E9243" t="str">
            <v>M3</v>
          </cell>
          <cell r="F9243" t="str">
            <v>137,40</v>
          </cell>
          <cell r="G9243" t="str">
            <v>132,19</v>
          </cell>
        </row>
        <row r="9244">
          <cell r="C9244" t="str">
            <v>SINAPI104190</v>
          </cell>
          <cell r="D9244" t="str">
            <v>INSTALAÇÃO E DESINSTALAÇÃO DE SISTEMA DE BOMBA PARA SISTEMA DE REBAIXAMENTO DE LENÇOL FREÁTICO POR POÇOS PROFUNDOS (EXCLUI O FORNECIMENTO DE BOMBA). AF_12/2022</v>
          </cell>
          <cell r="E9244" t="str">
            <v>UN</v>
          </cell>
          <cell r="F9244" t="str">
            <v>938,12</v>
          </cell>
          <cell r="G9244" t="str">
            <v>839,08</v>
          </cell>
        </row>
        <row r="9245">
          <cell r="C9245" t="str">
            <v>SINAPI102661</v>
          </cell>
          <cell r="D9245" t="str">
            <v>DRENO SUBSUPERFICIAL (SEÇÃO 0,40 X 0,40 M), COM TUBO DE PEAD CORRUGADO PERFURADO, DN 100 MM, ENCHIMENTO COM AREIA. AF_07/2021</v>
          </cell>
          <cell r="E9245" t="str">
            <v>M</v>
          </cell>
          <cell r="F9245" t="str">
            <v>35,07</v>
          </cell>
          <cell r="G9245" t="str">
            <v>34,21</v>
          </cell>
        </row>
        <row r="9246">
          <cell r="C9246" t="str">
            <v>SINAPI102662</v>
          </cell>
          <cell r="D9246" t="str">
            <v>DRENO SUBSUPERFICIAL (SEÇÃO 0,40 X 0,40 M), COM TUBO DE PVC CORRUGADO RÍGIDO PERFURADO, DN 100 MM, ENCHIMENTO COM AREIA. AF_07/2021</v>
          </cell>
          <cell r="E9246" t="str">
            <v>M</v>
          </cell>
          <cell r="F9246" t="str">
            <v>83,46</v>
          </cell>
          <cell r="G9246" t="str">
            <v>82,26</v>
          </cell>
        </row>
        <row r="9247">
          <cell r="C9247" t="str">
            <v>SINAPI102663</v>
          </cell>
          <cell r="D9247" t="str">
            <v>DRENO SUBSUPERFICIAL (SEÇÃO 0,40 X 0,40 M), COM TUBO DE CONCRETO SIMPLES POROSO, DN 200 MM, ENCHIMENTO COM AREIA. AF_07/2021</v>
          </cell>
          <cell r="E9247" t="str">
            <v>M</v>
          </cell>
          <cell r="F9247" t="str">
            <v>64,95</v>
          </cell>
          <cell r="G9247" t="str">
            <v>63,63</v>
          </cell>
        </row>
        <row r="9248">
          <cell r="C9248" t="str">
            <v>SINAPI102664</v>
          </cell>
          <cell r="D9248" t="str">
            <v>DRENO SUBSUPERFICIAL (SEÇÃO 0,40 X 0,40 M), CEGO, ENCHIMENTO DE BRITA, ENVOLVIDO COM MANTA GEOTÊXTIL. AF_07/2021</v>
          </cell>
          <cell r="E9248" t="str">
            <v>M</v>
          </cell>
          <cell r="F9248" t="str">
            <v>46,38</v>
          </cell>
          <cell r="G9248" t="str">
            <v>45,54</v>
          </cell>
        </row>
        <row r="9249">
          <cell r="C9249" t="str">
            <v>SINAPI102665</v>
          </cell>
          <cell r="D9249" t="str">
            <v>DRENO SUBSUPERFICIAL (SEÇÃO 0,40 X 0,40 M), CEGO, ENCHIMENTO DE BRITA. AF_07/2021</v>
          </cell>
          <cell r="E9249" t="str">
            <v>M</v>
          </cell>
          <cell r="F9249" t="str">
            <v>20,86</v>
          </cell>
          <cell r="G9249" t="str">
            <v>20,07</v>
          </cell>
        </row>
        <row r="9250">
          <cell r="C9250" t="str">
            <v>SINAPI102666</v>
          </cell>
          <cell r="D9250" t="str">
            <v>DRENO SUBSUPERFICIAL (SEÇÃO 0,40 X 0,40 M), COM TUBO DE PEAD CORRUGADO PERFURADO, DN 100 MM, ENCHIMENTO COM BRITA, ENVOLVIDO COM MANTA GEOTÊXTIL. AF_07/2021</v>
          </cell>
          <cell r="E9250" t="str">
            <v>M</v>
          </cell>
          <cell r="F9250" t="str">
            <v>59,18</v>
          </cell>
          <cell r="G9250" t="str">
            <v>58,26</v>
          </cell>
        </row>
        <row r="9251">
          <cell r="C9251" t="str">
            <v>SINAPI102668</v>
          </cell>
          <cell r="D9251" t="str">
            <v>DRENO SUBSUPERFICIAL (SEÇÃO 0,40 X 0,40 M), COM TUBO DE PVC CORRUGADO RÍGIDO PERFURADO, DN 100 MM, ENCHIMENTO COM BRITA, ENVOLVIDO COM MANTA GEOTÊXTIL. AF_07/2021</v>
          </cell>
          <cell r="E9251" t="str">
            <v>M</v>
          </cell>
          <cell r="F9251" t="str">
            <v>107,56</v>
          </cell>
          <cell r="G9251" t="str">
            <v>106,31</v>
          </cell>
        </row>
        <row r="9252">
          <cell r="C9252" t="str">
            <v>SINAPI102669</v>
          </cell>
          <cell r="D9252" t="str">
            <v>DRENO SUBSUPERFICIAL (SEÇÃO 0,40 X 0,40 M), COM TUBO DE CONCRETO SIMPLES POROSO, DN 200 MM, ENCHIMENTO COM BRITA, ENVOLVIDO COM MANTA GEOTÊXTIL. AF_07/2021</v>
          </cell>
          <cell r="E9252" t="str">
            <v>M</v>
          </cell>
          <cell r="F9252" t="str">
            <v>89,27</v>
          </cell>
          <cell r="G9252" t="str">
            <v>87,89</v>
          </cell>
        </row>
        <row r="9253">
          <cell r="C9253" t="str">
            <v>SINAPI102670</v>
          </cell>
          <cell r="D9253" t="str">
            <v>DRENO PROFUNDO (SEÇÃO 0,50 X 1,50 M), COM TUBO DE PEAD CORRUGADO PERFURADO, DN 100 MM, ENCHIMENTO COM AREIA, COM SELO DE ARGILA. AF_07/2021</v>
          </cell>
          <cell r="E9253" t="str">
            <v>M</v>
          </cell>
          <cell r="F9253" t="str">
            <v>93,64</v>
          </cell>
          <cell r="G9253" t="str">
            <v>91,94</v>
          </cell>
        </row>
        <row r="9254">
          <cell r="C9254" t="str">
            <v>SINAPI102672</v>
          </cell>
          <cell r="D9254" t="str">
            <v>DRENO PROFUNDO (SEÇÃO 0,50 X 1,50 M), COM TUBO DE PVC CORRUGADO RÍGIDO PERFURADO, DN 100 MM, ENCHIMENTO COM AREIA, COM SELO DE ARGILA. AF_07/2021</v>
          </cell>
          <cell r="E9254" t="str">
            <v>M</v>
          </cell>
          <cell r="F9254" t="str">
            <v>157,75</v>
          </cell>
          <cell r="G9254" t="str">
            <v>154,62</v>
          </cell>
        </row>
        <row r="9255">
          <cell r="C9255" t="str">
            <v>SINAPI102673</v>
          </cell>
          <cell r="D9255" t="str">
            <v>DRENO PROFUNDO (SEÇÃO 0,50 X 1,50 M), COM TUBO DE CONCRETO SIMPLES POROSO, DN 200 MM, ENCHIMENTO COM AREIA, COM SELO DE ARGILA. AF_07/2021</v>
          </cell>
          <cell r="E9255" t="str">
            <v>M</v>
          </cell>
          <cell r="F9255" t="str">
            <v>153,86</v>
          </cell>
          <cell r="G9255" t="str">
            <v>149,65</v>
          </cell>
        </row>
        <row r="9256">
          <cell r="C9256" t="str">
            <v>SINAPI102674</v>
          </cell>
          <cell r="D9256" t="str">
            <v>DRENO PROFUNDO (SEÇÃO 0,50 X 1,50 M), COM TUBO DE PEAD CORRUGADO PERFURADO, DN 100 MM, ENCHIMENTO COM AREIA. AF_07/2021</v>
          </cell>
          <cell r="E9256" t="str">
            <v>M</v>
          </cell>
          <cell r="F9256" t="str">
            <v>101,22</v>
          </cell>
          <cell r="G9256" t="str">
            <v>99,67</v>
          </cell>
        </row>
        <row r="9257">
          <cell r="C9257" t="str">
            <v>SINAPI102676</v>
          </cell>
          <cell r="D9257" t="str">
            <v>DRENO PROFUNDO (SEÇÃO 0,50 X 1,50 M), COM TUBO DE PVC CORRUGADO RÍGIDO PERFURADO, DN 100 MM, ENCHIMENTO COM AREIA. AF_07/2021</v>
          </cell>
          <cell r="E9257" t="str">
            <v>M</v>
          </cell>
          <cell r="F9257" t="str">
            <v>153,42</v>
          </cell>
          <cell r="G9257" t="str">
            <v>151,29</v>
          </cell>
        </row>
        <row r="9258">
          <cell r="C9258" t="str">
            <v>SINAPI102677</v>
          </cell>
          <cell r="D9258" t="str">
            <v>DRENO PROFUNDO (SEÇÃO 0,50 X 1,50 M), COM TUBO DE CONCRETO SIMPLES POROSO, DN 200 MM, ENCHIMENTO COM AREIA. AF_07/2021</v>
          </cell>
          <cell r="E9258" t="str">
            <v>M</v>
          </cell>
          <cell r="F9258" t="str">
            <v>137,81</v>
          </cell>
          <cell r="G9258" t="str">
            <v>135,34</v>
          </cell>
        </row>
        <row r="9259">
          <cell r="C9259" t="str">
            <v>SINAPI102678</v>
          </cell>
          <cell r="D9259" t="str">
            <v>DRENO PROFUNDO (SEÇÃO 0,50 X 1,50 M), CEGO, ENCHIMENTO DE BRITA, ENVOLVIDO COM MANTA GEOTÊXTIL, COM SELO DE ARGILA. AF_07/2021</v>
          </cell>
          <cell r="E9259" t="str">
            <v>M</v>
          </cell>
          <cell r="F9259" t="str">
            <v>122,92</v>
          </cell>
          <cell r="G9259" t="str">
            <v>121,25</v>
          </cell>
        </row>
        <row r="9260">
          <cell r="C9260" t="str">
            <v>SINAPI102679</v>
          </cell>
          <cell r="D9260" t="str">
            <v>DRENO PROFUNDO (SEÇÃO 0,50 X 1,50 M), CEGO, ENCHIMENTO DE BRITA, ENVOLVIDO COM MANTA GEOTÊXTIL. AF_07/2021</v>
          </cell>
          <cell r="E9260" t="str">
            <v>M</v>
          </cell>
          <cell r="F9260" t="str">
            <v>131,21</v>
          </cell>
          <cell r="G9260" t="str">
            <v>129,74</v>
          </cell>
        </row>
        <row r="9261">
          <cell r="C9261" t="str">
            <v>SINAPI102680</v>
          </cell>
          <cell r="D9261" t="str">
            <v>DRENO PROFUNDO (SEÇÃO 0,50 X 1,50 M), COM TUBO DE PEAD CORRUGADO PERFURADO, DN 100 MM, ENCHIMENTO COM BRITA, ENVOLVIDO COM MANTA GEOTÊXTIL, COM SELO DE ARGILA. AF_07/2021</v>
          </cell>
          <cell r="E9261" t="str">
            <v>M</v>
          </cell>
          <cell r="F9261" t="str">
            <v>137,11</v>
          </cell>
          <cell r="G9261" t="str">
            <v>135,27</v>
          </cell>
        </row>
        <row r="9262">
          <cell r="C9262" t="str">
            <v>SINAPI102681</v>
          </cell>
          <cell r="D9262" t="str">
            <v>DRENO PROFUNDO (SEÇÃO 0,50 X 1,50 M), COM TUBO DE PVC CORRUGADO RÍGIDO PERFURADO, DN 100 MM, ENCHIMENTO COM BRITA, ENVOLVIDO COM MANTA GEOTÊXTIL, COM SELO DE ARGILA. AF_07/2021</v>
          </cell>
          <cell r="E9262" t="str">
            <v>M</v>
          </cell>
          <cell r="F9262" t="str">
            <v>189,32</v>
          </cell>
          <cell r="G9262" t="str">
            <v>186,90</v>
          </cell>
        </row>
        <row r="9263">
          <cell r="C9263" t="str">
            <v>SINAPI102683</v>
          </cell>
          <cell r="D9263" t="str">
            <v>DRENO PROFUNDO (SEÇÃO 0,50 X 1,50 M), COM TUBO DE CONCRETO SIMPLES POROSO, DN 200 MM, ENCHIMENTO COM BRITA, ENVOLVIDO COM MANTA GEOTÊXTIL, COM SELO DE ARGILA. AF_07/2021</v>
          </cell>
          <cell r="E9263" t="str">
            <v>M</v>
          </cell>
          <cell r="F9263" t="str">
            <v>178,50</v>
          </cell>
          <cell r="G9263" t="str">
            <v>175,55</v>
          </cell>
        </row>
        <row r="9264">
          <cell r="C9264" t="str">
            <v>SINAPI102684</v>
          </cell>
          <cell r="D9264" t="str">
            <v>DRENO PROFUNDO (SEÇÃO 0,50 X 1,50 M), COM TUBO DE PEAD CORRUGADO PERFURADO, DN 100 MM, ENCHIMENTO COM BRITA, ENVOLVIDO COM MANTA GEOTÊXTIL. AF_07/2021</v>
          </cell>
          <cell r="E9264" t="str">
            <v>M</v>
          </cell>
          <cell r="F9264" t="str">
            <v>145,39</v>
          </cell>
          <cell r="G9264" t="str">
            <v>143,74</v>
          </cell>
        </row>
        <row r="9265">
          <cell r="C9265" t="str">
            <v>SINAPI102685</v>
          </cell>
          <cell r="D9265" t="str">
            <v>DRENO PROFUNDO (SEÇÃO 0,50 X 1,50 M), COM TUBO DE PVC CORRUGADO RÍGIDO PERFURADO, DN 100 MM, ENCHIMENTO COM BRITA, ENVOLVIDO COM MANTA GEOTÊXTIL. AF_07/2021</v>
          </cell>
          <cell r="E9265" t="str">
            <v>M</v>
          </cell>
          <cell r="F9265" t="str">
            <v>197,61</v>
          </cell>
          <cell r="G9265" t="str">
            <v>195,37</v>
          </cell>
        </row>
        <row r="9266">
          <cell r="C9266" t="str">
            <v>SINAPI102687</v>
          </cell>
          <cell r="D9266" t="str">
            <v>DRENO PROFUNDO (SEÇÃO 0,50 X 1,50 M), COM TUBO DE CONCRETO SIMPLES POROSO, DN 200 MM, ENCHIMENTO COM BRITA, ENVOLVIDO COM MANTA GEOTÊXTIL. AF_07/2021</v>
          </cell>
          <cell r="E9266" t="str">
            <v>M</v>
          </cell>
          <cell r="F9266" t="str">
            <v>182,22</v>
          </cell>
          <cell r="G9266" t="str">
            <v>179,65</v>
          </cell>
        </row>
        <row r="9267">
          <cell r="C9267" t="str">
            <v>SINAPI102688</v>
          </cell>
          <cell r="D9267" t="str">
            <v>DRENO ESPINHA DE PEIXE (SEÇÃO 0,40 X 0,40 M), COM TUBO DE PEAD CORRUGADO PERFURADO, DN 100 MM, ENCHIMENTO COM AREIA, INCLUSIVE CONEXÕES. AF_07/2021</v>
          </cell>
          <cell r="E9267" t="str">
            <v>M</v>
          </cell>
          <cell r="F9267" t="str">
            <v>41,94</v>
          </cell>
          <cell r="G9267" t="str">
            <v>40,64</v>
          </cell>
        </row>
        <row r="9268">
          <cell r="C9268" t="str">
            <v>SINAPI102689</v>
          </cell>
          <cell r="D9268" t="str">
            <v>DRENO ESPINHA DE PEIXE (SEÇÃO 0,40 X 0,40 M), COM TUBO DE PVC CORRUGADO RÍGIDO PERFURADO, DN 100 MM, ENCHIMENTO COM AREIA, INCLUSIVE CONEXÕES. AF_07/2021</v>
          </cell>
          <cell r="E9268" t="str">
            <v>M</v>
          </cell>
          <cell r="F9268" t="str">
            <v>87,31</v>
          </cell>
          <cell r="G9268" t="str">
            <v>85,89</v>
          </cell>
        </row>
        <row r="9269">
          <cell r="C9269" t="str">
            <v>SINAPI102690</v>
          </cell>
          <cell r="D9269" t="str">
            <v>DRENO ESPINHA DE PEIXE (SEÇÃO (0,40 X 0,40 M), COM TUBO DE PEAD CORRUGADO PERFURADO, DN 100 MM, ENCHIMENTO COM BRITA, ENVOLVIDO COM MANTA GEOTÊXTIL, INCLUSIVE CONEXÕES. AF_07/2021</v>
          </cell>
          <cell r="E9269" t="str">
            <v>M</v>
          </cell>
          <cell r="F9269" t="str">
            <v>66,05</v>
          </cell>
          <cell r="G9269" t="str">
            <v>64,68</v>
          </cell>
        </row>
        <row r="9270">
          <cell r="C9270" t="str">
            <v>SINAPI102693</v>
          </cell>
          <cell r="D9270" t="str">
            <v>DRENO ESPINHA DE PEIXE (SEÇÃO 0,40 X 0,40 M), COM TUBO DE PVC CORRUGADO RÍGIDO PERFURADO, DN 100 MM, ENCHIMENTO COM BRITA, ENVOLVIDO COM MANTA GEOTÊXTIL, INCLUSIVE CONEXÕES. AF_07/2021</v>
          </cell>
          <cell r="E9270" t="str">
            <v>M</v>
          </cell>
          <cell r="F9270" t="str">
            <v>111,42</v>
          </cell>
          <cell r="G9270" t="str">
            <v>109,94</v>
          </cell>
        </row>
        <row r="9271">
          <cell r="C9271" t="str">
            <v>SINAPI102694</v>
          </cell>
          <cell r="D9271" t="str">
            <v>DRENO ESPINHA DE PEIXE (SEÇÃO 0,50 X 0,80 M), COM TUBO DE PEAD CORRUGADO PERFURADO, DN 100 MM, ENCHIMENTO COM AREIA, INCLUSIVE CONEXÕES. AF_07/2021</v>
          </cell>
          <cell r="E9271" t="str">
            <v>M</v>
          </cell>
          <cell r="F9271" t="str">
            <v>72,48</v>
          </cell>
          <cell r="G9271" t="str">
            <v>70,79</v>
          </cell>
        </row>
        <row r="9272">
          <cell r="C9272" t="str">
            <v>SINAPI102696</v>
          </cell>
          <cell r="D9272" t="str">
            <v>DRENO ESPINHA DE PEIXE (SEÇÃO 0,50 X 0,80 M), COM TUBO DE PVC CORRUGADO RÍGIDO PERFURADO, DN 100 MM, ENCHIMENTO COM AREIA, INCLUSIVE CONEXÕES. AF_07/2021</v>
          </cell>
          <cell r="E9272" t="str">
            <v>M</v>
          </cell>
          <cell r="F9272" t="str">
            <v>118,00</v>
          </cell>
          <cell r="G9272" t="str">
            <v>116,15</v>
          </cell>
        </row>
        <row r="9273">
          <cell r="C9273" t="str">
            <v>SINAPI102697</v>
          </cell>
          <cell r="D9273" t="str">
            <v>DRENO ESPINHA DE PEIXE (SEÇÃO 0,50 X 0,80 M), COM TUBO DE PEAD CORRUGADO PERFURADO, DN 100 MM, ENCHIMENTO COM BRITA, ENVOLVIDO COM MANTA GEOTÊXTIL, INCLUSIVE CONEXÕES. AF_07/2021</v>
          </cell>
          <cell r="E9273" t="str">
            <v>M</v>
          </cell>
          <cell r="F9273" t="str">
            <v>103,78</v>
          </cell>
          <cell r="G9273" t="str">
            <v>102,00</v>
          </cell>
        </row>
        <row r="9274">
          <cell r="C9274" t="str">
            <v>SINAPI102703</v>
          </cell>
          <cell r="D9274" t="str">
            <v>DRENO ESPINHA DE PEIXE (SEÇÃO 0,50 X 0,80 M), COM TUBO DE PVC CORRUGADO RÍGIDO PERFURADO, DN 100 MM, ENCHIMENTO COM BRITA, ENVOLVIDO COM MANTA GEOTÊXTIL, INCLUSIVE CONEXÕES. AF_07/2021</v>
          </cell>
          <cell r="E9274" t="str">
            <v>M</v>
          </cell>
          <cell r="F9274" t="str">
            <v>149,31</v>
          </cell>
          <cell r="G9274" t="str">
            <v>147,35</v>
          </cell>
        </row>
        <row r="9275">
          <cell r="C9275" t="str">
            <v>SINAPI102704</v>
          </cell>
          <cell r="D9275" t="str">
            <v>TUBO DE PEAD CORRUGADO PERFURADO, DN 100 MM, PARA DRENO - FORNECIMENTO E ASSENTAMENTO. AF_07/2021</v>
          </cell>
          <cell r="E9275" t="str">
            <v>M</v>
          </cell>
          <cell r="F9275" t="str">
            <v>13,27</v>
          </cell>
          <cell r="G9275" t="str">
            <v>13,21</v>
          </cell>
        </row>
        <row r="9276">
          <cell r="C9276" t="str">
            <v>SINAPI102705</v>
          </cell>
          <cell r="D9276" t="str">
            <v>TUBO DE PVC CORRUGADO RÍGIDO PERFURADO, DN 100 MM, PARA DRENO - FORNECIMENTO E ASSENTAMENTO. AF_07/2021</v>
          </cell>
          <cell r="E9276" t="str">
            <v>M</v>
          </cell>
          <cell r="F9276" t="str">
            <v>57,26</v>
          </cell>
          <cell r="G9276" t="str">
            <v>57,20</v>
          </cell>
        </row>
        <row r="9277">
          <cell r="C9277" t="str">
            <v>SINAPI102707</v>
          </cell>
          <cell r="D9277" t="str">
            <v>TUBO DE CONCRETO SIMPLES POROSO, DN 200 MM, PARA DRENO - FORNECIMENTO E ASSENTAMENTO. AF_07/2021</v>
          </cell>
          <cell r="E9277" t="str">
            <v>M</v>
          </cell>
          <cell r="F9277" t="str">
            <v>46,73</v>
          </cell>
          <cell r="G9277" t="str">
            <v>46,05</v>
          </cell>
        </row>
        <row r="9278">
          <cell r="C9278" t="str">
            <v>SINAPI102708</v>
          </cell>
          <cell r="D9278" t="str">
            <v>LUVA DE PVC, SÉRIE NORMAL, PARA ESGOTO PREDIAL, DN 100 MM, INSTALADA EM DRENO  - FORNECIMENTO E INSTALAÇÃO. AF_07/2021</v>
          </cell>
          <cell r="E9278" t="str">
            <v>UN</v>
          </cell>
          <cell r="F9278" t="str">
            <v>29,15</v>
          </cell>
          <cell r="G9278" t="str">
            <v>26,84</v>
          </cell>
        </row>
        <row r="9279">
          <cell r="C9279" t="str">
            <v>SINAPI102710</v>
          </cell>
          <cell r="D9279" t="str">
            <v>JUNÇÃO SIMPLES DE PVC, 45 GRAUS, SÉRIE NORMAL, PARA ESGOTO PREDIAL, DN 100 MM, INSTALADA EM DRENO - FORNECIMENTO E INSTALAÇÃO. AF_07/2021</v>
          </cell>
          <cell r="E9279" t="str">
            <v>UN</v>
          </cell>
          <cell r="F9279" t="str">
            <v>68,40</v>
          </cell>
          <cell r="G9279" t="str">
            <v>63,78</v>
          </cell>
        </row>
        <row r="9280">
          <cell r="C9280" t="str">
            <v>SINAPI102711</v>
          </cell>
          <cell r="D9280" t="str">
            <v>JUNÇÃO DUPLA DE PVC, SÉRIE NORMAL, PARA ESGOTO PREDIAL, DN 100 X 100 X 100 MM, INSTALADA EM DRENO  - FORNECIMENTO E INSTALAÇÃO. AF_07/2021</v>
          </cell>
          <cell r="E9280" t="str">
            <v>UN</v>
          </cell>
          <cell r="F9280" t="str">
            <v>84,92</v>
          </cell>
          <cell r="G9280" t="str">
            <v>80,30</v>
          </cell>
        </row>
        <row r="9281">
          <cell r="C9281" t="str">
            <v>SINAPI102712</v>
          </cell>
          <cell r="D9281" t="str">
            <v>GEOTÊXTIL NÃO TECIDO 100% POLIÉSTER, RESISTÊNCIA A TRAÇÃO DE 9 KN/M (RT - 9), INSTALADO EM DRENO - FORNECIMENTO E INSTALAÇÃO. AF_07/2021</v>
          </cell>
          <cell r="E9281" t="str">
            <v>M2</v>
          </cell>
          <cell r="F9281" t="str">
            <v>9,99</v>
          </cell>
          <cell r="G9281" t="str">
            <v>9,93</v>
          </cell>
        </row>
        <row r="9282">
          <cell r="C9282" t="str">
            <v>SINAPI102713</v>
          </cell>
          <cell r="D9282" t="str">
            <v>GEOTÊXTIL NÃO TECIDO 100% POLIÉSTER, RESISTÊNCIA A TRAÇÃO DE 14 KN/M (RT - 14), INSTALADO EM DRENO - FORNECIMENTO E INSTALAÇÃO. AF_07/2021</v>
          </cell>
          <cell r="E9282" t="str">
            <v>M2</v>
          </cell>
          <cell r="F9282" t="str">
            <v>13,70</v>
          </cell>
          <cell r="G9282" t="str">
            <v>13,64</v>
          </cell>
        </row>
        <row r="9283">
          <cell r="C9283" t="str">
            <v>SINAPI102715</v>
          </cell>
          <cell r="D9283" t="str">
            <v>GEOTÊXTIL NÃO TECIDO 100% POLIÉSTER, RESISTÊNCIA A TRAÇÃO DE 26 KN/M (RT - 26), INSTALADO EM DRENO - FORNECIMENTO E INSTALAÇÃO. AF_07/2021</v>
          </cell>
          <cell r="E9283" t="str">
            <v>M2</v>
          </cell>
          <cell r="F9283" t="str">
            <v>27,00</v>
          </cell>
          <cell r="G9283" t="str">
            <v>26,94</v>
          </cell>
        </row>
        <row r="9284">
          <cell r="C9284" t="str">
            <v>SINAPI102716</v>
          </cell>
          <cell r="D9284" t="str">
            <v>ENCHIMENTO DE AREIA PARA DRENO, LANÇAMENTO MECANIZADO. AF_07/2021</v>
          </cell>
          <cell r="E9284" t="str">
            <v>M3</v>
          </cell>
          <cell r="F9284" t="str">
            <v>114,65</v>
          </cell>
          <cell r="G9284" t="str">
            <v>112,81</v>
          </cell>
        </row>
        <row r="9285">
          <cell r="C9285" t="str">
            <v>SINAPI102717</v>
          </cell>
          <cell r="D9285" t="str">
            <v>ENCHIMENTO DE BRITA PARA DRENO, LANÇAMENTO MECANIZADO. AF_07/2021</v>
          </cell>
          <cell r="E9285" t="str">
            <v>M3</v>
          </cell>
          <cell r="F9285" t="str">
            <v>105,29</v>
          </cell>
          <cell r="G9285" t="str">
            <v>103,45</v>
          </cell>
        </row>
        <row r="9286">
          <cell r="C9286" t="str">
            <v>SINAPI102718</v>
          </cell>
          <cell r="D9286" t="str">
            <v>ENCHIMENTO DE AREIA PARA DRENO, LANÇAMENTO MANUAL. AF_07/2021</v>
          </cell>
          <cell r="E9286" t="str">
            <v>M3</v>
          </cell>
          <cell r="F9286" t="str">
            <v>131,74</v>
          </cell>
          <cell r="G9286" t="str">
            <v>127,26</v>
          </cell>
        </row>
        <row r="9287">
          <cell r="C9287" t="str">
            <v>SINAPI102719</v>
          </cell>
          <cell r="D9287" t="str">
            <v>ENCHIMENTO DE BRITA PARA DRENO, LANÇAMENTO MANUAL. AF_07/2021</v>
          </cell>
          <cell r="E9287" t="str">
            <v>M3</v>
          </cell>
          <cell r="F9287" t="str">
            <v>122,38</v>
          </cell>
          <cell r="G9287" t="str">
            <v>117,90</v>
          </cell>
        </row>
        <row r="9288">
          <cell r="C9288" t="str">
            <v>SINAPI102722</v>
          </cell>
          <cell r="D9288" t="str">
            <v>DRENO EM MURO DE CONTENÇÃO, EXECUTADO NO PÉ DO MURO, COM TUBO DE PEAD CORRUGADO FLEXÍVEL PERFURADO, ENCHIMENTO COM BRITA, ENVOLVIDO COM MANTA GEOTÊXTIL. AF_07/2021</v>
          </cell>
          <cell r="E9288" t="str">
            <v>M</v>
          </cell>
          <cell r="F9288" t="str">
            <v>58,61</v>
          </cell>
          <cell r="G9288" t="str">
            <v>57,10</v>
          </cell>
        </row>
        <row r="9289">
          <cell r="C9289" t="str">
            <v>SINAPI102723</v>
          </cell>
          <cell r="D9289" t="str">
            <v>DRENO EM MURO DE CONTENÇÃO, EXECUTADO NO PÉ DO MURO, COM TUBO DE PVC CORRUGADO RÍGIDO PERFURADO, ENCHIMENTO COM BRITA, ENVOLVIDO COM MANTA GEOTÊXTIL. AF_07/2021</v>
          </cell>
          <cell r="E9289" t="str">
            <v>M</v>
          </cell>
          <cell r="F9289" t="str">
            <v>102,60</v>
          </cell>
          <cell r="G9289" t="str">
            <v>101,09</v>
          </cell>
        </row>
        <row r="9290">
          <cell r="C9290" t="str">
            <v>SINAPI102724</v>
          </cell>
          <cell r="D9290" t="str">
            <v>DRENO BARBACÃ, DN 100 MM, COM MATERIAL DRENANTE. AF_07/2021</v>
          </cell>
          <cell r="E9290" t="str">
            <v>UN</v>
          </cell>
          <cell r="F9290" t="str">
            <v>32,49</v>
          </cell>
          <cell r="G9290" t="str">
            <v>31,03</v>
          </cell>
        </row>
        <row r="9291">
          <cell r="C9291" t="str">
            <v>SINAPI102725</v>
          </cell>
          <cell r="D9291" t="str">
            <v>DRENO BARBACÃ, DN 75 MM, COM MATERIAL DRENANTE. AF_07/2021</v>
          </cell>
          <cell r="E9291" t="str">
            <v>UN</v>
          </cell>
          <cell r="F9291" t="str">
            <v>31,87</v>
          </cell>
          <cell r="G9291" t="str">
            <v>30,41</v>
          </cell>
        </row>
        <row r="9292">
          <cell r="C9292" t="str">
            <v>SINAPI102726</v>
          </cell>
          <cell r="D9292" t="str">
            <v>DRENO BARBACÃ, DN 50 MM, COM MATERIAL DRENANTE. AF_07/2021</v>
          </cell>
          <cell r="E9292" t="str">
            <v>UN</v>
          </cell>
          <cell r="F9292" t="str">
            <v>30,07</v>
          </cell>
          <cell r="G9292" t="str">
            <v>28,61</v>
          </cell>
        </row>
        <row r="9293">
          <cell r="C9293" t="str">
            <v>SINAPI103653</v>
          </cell>
          <cell r="D9293" t="str">
            <v>GEOTÊXTIL NÃO TECIDO 100% POLIÉSTER, RESISTÊNCIA A TRAÇÃO DE 31 KN/M (RT-31), INSTALADO EM DRENO - FORNECIMENTO E INSTALAÇÃO. AF_07/2021</v>
          </cell>
          <cell r="E9293" t="str">
            <v>M2</v>
          </cell>
          <cell r="F9293" t="str">
            <v>32,23</v>
          </cell>
          <cell r="G9293" t="str">
            <v>32,17</v>
          </cell>
        </row>
        <row r="9294">
          <cell r="C9294" t="str">
            <v>SINAPI92743</v>
          </cell>
          <cell r="D9294" t="str">
            <v>MURO DE GABIÃO, ENCHIMENTO COM PEDRA DE MÃO TIPO RACHÃO, DE GRAVIDADE, COM GAIOLAS DE COMPRIMENTO IGUAL A 2 M, PARA MUROS COM ALTURA MENOR OU IGUAL A 4 M - FORNECIMENTO E EXECUÇÃO. AF_03/2024</v>
          </cell>
          <cell r="E9294" t="str">
            <v>M3</v>
          </cell>
          <cell r="F9294" t="str">
            <v>627,27</v>
          </cell>
          <cell r="G9294" t="str">
            <v>604,87</v>
          </cell>
        </row>
        <row r="9295">
          <cell r="C9295" t="str">
            <v>SINAPI92744</v>
          </cell>
          <cell r="D9295" t="str">
            <v>MURO DE GABIÃO, ENCHIMENTO COM PEDRA DE MÃO TIPO RACHÃO, DE GRAVIDADE, COM GAIOLAS DE COMPRIMENTO IGUAL A 5 M, PARA MUROS COM ALTURA MENOR OU IGUAL A 4 M - FORNECIMENTO E EXECUÇÃO. AF_03/2024</v>
          </cell>
          <cell r="E9295" t="str">
            <v>M3</v>
          </cell>
          <cell r="F9295" t="str">
            <v>555,84</v>
          </cell>
          <cell r="G9295" t="str">
            <v>543,37</v>
          </cell>
        </row>
        <row r="9296">
          <cell r="C9296" t="str">
            <v>SINAPI92745</v>
          </cell>
          <cell r="D9296" t="str">
            <v>MURO DE GABIÃO, ENCHIMENTO COM PEDRA DE MÃO TIPO RACHÃO, DE GRAVIDADE, COM GAIOLAS DE COMPRIMENTO IGUAL A 2 M, PARA MUROS COM ALTURA MAIOR QUE 4 M E MENOR OU IGUAL A 6 M - FORNECIMENTO E EXECUÇÃO. AF_03/2024</v>
          </cell>
          <cell r="E9296" t="str">
            <v>M3</v>
          </cell>
          <cell r="F9296" t="str">
            <v>760,67</v>
          </cell>
          <cell r="G9296" t="str">
            <v>734,58</v>
          </cell>
        </row>
        <row r="9297">
          <cell r="C9297" t="str">
            <v>SINAPI92746</v>
          </cell>
          <cell r="D9297" t="str">
            <v>MURO DE GABIÃO, ENCHIMENTO COM PEDRA DE MÃO TIPO RACHÃO, DE GRAVIDADE, COM GAIOLAS DE COMPRIMENTO IGUAL A 5 M, PARA MUROS COM ALTURA MAIOR QUE 4 M E MENOR OU IGUAL A 6 M - FORNECIMENTO E EXECUÇÃO. AF_03/2024</v>
          </cell>
          <cell r="E9297" t="str">
            <v>M3</v>
          </cell>
          <cell r="F9297" t="str">
            <v>668,11</v>
          </cell>
          <cell r="G9297" t="str">
            <v>651,30</v>
          </cell>
        </row>
        <row r="9298">
          <cell r="C9298" t="str">
            <v>SINAPI92747</v>
          </cell>
          <cell r="D9298" t="str">
            <v>MURO DE GABIÃO, ENCHIMENTO COM PEDRA DE MÃO TIPO RACHÃO, DE GRAVIDADE, COM GAIOLAS DE COMPRIMENTO IGUAL A 2 M, PARA MUROS COM ALTURA MAIOR QUE 6 M E MENOR OU IGUAL A 10 M - FORNECIMENTO E EXECUÇÃO. AF_03/2024</v>
          </cell>
          <cell r="E9298" t="str">
            <v>M3</v>
          </cell>
          <cell r="F9298" t="str">
            <v>845,17</v>
          </cell>
          <cell r="G9298" t="str">
            <v>816,27</v>
          </cell>
        </row>
        <row r="9299">
          <cell r="C9299" t="str">
            <v>SINAPI92748</v>
          </cell>
          <cell r="D9299" t="str">
            <v>MURO DE GABIÃO, ENCHIMENTO COM PEDRA DE MÃO TIPO RACHÃO, DE GRAVIDADE, COM GAIOLAS DE COMPRIMENTO IGUAL A 5 M, PARA MUROS COM ALTURA MAIOR QUE 6 M E MENOR OU IGUAL A 10 M- FORNECIMENTO E EXECUÇÃO. AF_03/2024</v>
          </cell>
          <cell r="E9299" t="str">
            <v>M3</v>
          </cell>
          <cell r="F9299" t="str">
            <v>736,42</v>
          </cell>
          <cell r="G9299" t="str">
            <v>716,74</v>
          </cell>
        </row>
        <row r="9300">
          <cell r="C9300" t="str">
            <v>SINAPI92749</v>
          </cell>
          <cell r="D9300" t="str">
            <v>MURO DE GABIÃO, ENCHIMENTO COM PEDRA DE MÃO TIPO RACHÃO, COM SOLO REFORÇADO, PARA MUROS COM ALTURA MENOR OU IGUAL A 4 M - FORNECIMENTO E EXECUÇÃO. AF_03/2024</v>
          </cell>
          <cell r="E9300" t="str">
            <v>M3</v>
          </cell>
          <cell r="F9300" t="str">
            <v>884,71</v>
          </cell>
          <cell r="G9300" t="str">
            <v>858,94</v>
          </cell>
        </row>
        <row r="9301">
          <cell r="C9301" t="str">
            <v>SINAPI92750</v>
          </cell>
          <cell r="D9301" t="str">
            <v>MURO DE GABIÃO, ENCHIMENTO COM PEDRA DE MÃO TIPO RACHÃO, COM SOLO REFORÇADO, PARA MUROS COM ALTURA MAIOR QUE 4 M E MENOR OU IGUAL A 12 M - FORNECIMENTO E EXECUÇÃO. AF_03/2024</v>
          </cell>
          <cell r="E9301" t="str">
            <v>M3</v>
          </cell>
          <cell r="F9301" t="str">
            <v>1.461,10</v>
          </cell>
          <cell r="G9301" t="str">
            <v>1.425,16</v>
          </cell>
        </row>
        <row r="9302">
          <cell r="C9302" t="str">
            <v>SINAPI92751</v>
          </cell>
          <cell r="D9302" t="str">
            <v>MURO DE GABIÃO, ENCHIMENTO COM PEDRA DE MÃO TIPO RACHÃO, COM SOLO REFORÇADO, PARA MUROS COM ALTURA MAIOR QUE 12 M E MENOR OU IGUAL A 20 M - FORNECIMENTO E EXECUÇÃO. AF_03/2024</v>
          </cell>
          <cell r="E9302" t="str">
            <v>M3</v>
          </cell>
          <cell r="F9302" t="str">
            <v>1.797,91</v>
          </cell>
          <cell r="G9302" t="str">
            <v>1.755,97</v>
          </cell>
        </row>
        <row r="9303">
          <cell r="C9303" t="str">
            <v>SINAPI92752</v>
          </cell>
          <cell r="D9303" t="str">
            <v>MURO DE GABIÃO, ENCHIMENTO COM PEDRA DE MÃO TIPO RACHÃO, COM SOLO REFORÇADO, PARA MUROS COM ALTURA MAIOR QUE 20 M E MENOR OU IGUAL A 28 M - FORNECIMENTO E EXECUÇÃO. AF_03/2024</v>
          </cell>
          <cell r="E9303" t="str">
            <v>M3</v>
          </cell>
          <cell r="F9303" t="str">
            <v>2.131,88</v>
          </cell>
          <cell r="G9303" t="str">
            <v>2.084,13</v>
          </cell>
        </row>
        <row r="9304">
          <cell r="C9304" t="str">
            <v>SINAPI92753</v>
          </cell>
          <cell r="D9304" t="str">
            <v>MURO DE GABIÃO, ENCHIMENTO COM RESÍDUO DE CONSTRUÇÃO E DEMOLIÇÃO, DE GRAVIDADE, COM GAIOLA TRAPEZOIDAL DE COMPRIMENTO IGUAL A 2 M, PARA MUROS COM ALTURA MENOR OU IGUAL A 2 M - FORNECIMENTO E EXECUÇÃO. AF_03/2024</v>
          </cell>
          <cell r="E9304" t="str">
            <v>M3</v>
          </cell>
          <cell r="F9304" t="str">
            <v>618,88</v>
          </cell>
          <cell r="G9304" t="str">
            <v>600,67</v>
          </cell>
        </row>
        <row r="9305">
          <cell r="C9305" t="str">
            <v>SINAPI92754</v>
          </cell>
          <cell r="D9305" t="str">
            <v>MURO DE GABIÃO, ENCHIMENTO COM RESÍDUO DE CONSTRUÇÃO E DEMOLIÇÃO, DE GRAVIDADE, COM GAIOLA TRAPEZOIDAL DE COMPRIMENTO IGUAL A 2 M, PARA MUROS COM ALTURA MAIOR QUE 2 M E MENOR OU IGUAL A 4 M - FORNECIMENTO E EXECUÇÃO. AF_03/2024</v>
          </cell>
          <cell r="E9305" t="str">
            <v>M3</v>
          </cell>
          <cell r="F9305" t="str">
            <v>610,52</v>
          </cell>
          <cell r="G9305" t="str">
            <v>590,52</v>
          </cell>
        </row>
        <row r="9306">
          <cell r="C9306" t="str">
            <v>SINAPI92755</v>
          </cell>
          <cell r="D9306" t="str">
            <v>PROTEÇÃO SUPERFICIAL DE CANAL EM GABIÃO TIPO COLCHÃO, ALTURA DE 17 CENTÍMETROS, ENCHIMENTO COM PEDRA DE MÃO TIPO RACHÃO - FORNECIMENTO E EXECUÇÃO. AF_03/2024</v>
          </cell>
          <cell r="E9306" t="str">
            <v>M2</v>
          </cell>
          <cell r="F9306" t="str">
            <v>234,13</v>
          </cell>
          <cell r="G9306" t="str">
            <v>226,16</v>
          </cell>
        </row>
        <row r="9307">
          <cell r="C9307" t="str">
            <v>SINAPI92756</v>
          </cell>
          <cell r="D9307" t="str">
            <v>PROTEÇÃO SUPERFICIAL DE CANAL EM GABIÃO TIPO COLCHÃO, ALTURA DE 23 CENTÍMETROS, ENCHIMENTO COM PEDRA DE MÃO TIPO RACHÃO - FORNECIMENTO E EXECUÇÃO. AF_03/2024</v>
          </cell>
          <cell r="E9307" t="str">
            <v>M2</v>
          </cell>
          <cell r="F9307" t="str">
            <v>268,95</v>
          </cell>
          <cell r="G9307" t="str">
            <v>259,42</v>
          </cell>
        </row>
        <row r="9308">
          <cell r="C9308" t="str">
            <v>SINAPI92757</v>
          </cell>
          <cell r="D9308" t="str">
            <v>PROTEÇÃO SUPERFICIAL DE CANAL EM GABIÃO TIPO COLCHÃO, ALTURA DE 30 CENTÍMETROS, ENCHIMENTO COM PEDRA DE MÃO TIPO RACHÃO - FORNECIMENTO E EXECUÇÃO. AF_03/2024</v>
          </cell>
          <cell r="E9308" t="str">
            <v>M2</v>
          </cell>
          <cell r="F9308" t="str">
            <v>310,56</v>
          </cell>
          <cell r="G9308" t="str">
            <v>299,24</v>
          </cell>
        </row>
        <row r="9309">
          <cell r="C9309" t="str">
            <v>SINAPI92758</v>
          </cell>
          <cell r="D9309" t="str">
            <v>PROTEÇÃO SUPERFICIAL DE CANAL EM GABIÃO TIPO SACO, DIÂMETRO DE 65 CENTÍMETROS, ENCHIMENTO MANUAL COM PEDRA DE MÃO TIPO RACHÃO - FORNECIMENTO E EXECUÇÃO. AF_03/2024</v>
          </cell>
          <cell r="E9309" t="str">
            <v>M3</v>
          </cell>
          <cell r="F9309" t="str">
            <v>601,35</v>
          </cell>
          <cell r="G9309" t="str">
            <v>590,39</v>
          </cell>
        </row>
        <row r="9310">
          <cell r="C9310" t="str">
            <v>SINAPI91069</v>
          </cell>
          <cell r="D9310" t="str">
            <v>EXECUÇÃO DE REVESTIMENTO DE CONCRETO PROJETADO COM ESPESSURA DE 7 CM, ARMADO COM TELA, INCLINAÇÃO MENOR QUE 90°, APLICAÇÃO CONTÍNUA, UTILIZANDO EQUIPAMENTO DE PROJEÇÃO COM 6 M³/H DE CAPACIDADE. AF_07/2024</v>
          </cell>
          <cell r="E9310" t="str">
            <v>M2</v>
          </cell>
          <cell r="F9310" t="str">
            <v>196,66</v>
          </cell>
          <cell r="G9310" t="str">
            <v>183,35</v>
          </cell>
        </row>
        <row r="9311">
          <cell r="C9311" t="str">
            <v>SINAPI91070</v>
          </cell>
          <cell r="D9311" t="str">
            <v>EXECUÇÃO DE REVESTIMENTO DE CONCRETO PROJETADO COM ESPESSURA DE 10 CM, ARMADO COM TELA, INCLINAÇÃO MENOR QUE 90°, APLICAÇÃO CONTÍNUA, UTILIZANDO EQUIPAMENTO DE PROJEÇÃO COM 6 M³/H DE CAPACIDADE. AF_07/2024</v>
          </cell>
          <cell r="E9311" t="str">
            <v>M2</v>
          </cell>
          <cell r="F9311" t="str">
            <v>205,78</v>
          </cell>
          <cell r="G9311" t="str">
            <v>192,30</v>
          </cell>
        </row>
        <row r="9312">
          <cell r="C9312" t="str">
            <v>SINAPI91071</v>
          </cell>
          <cell r="D9312" t="str">
            <v>EXECUÇÃO DE REVESTIMENTO DE CONCRETO PROJETADO COM ESPESSURA DE 7 CM, ARMADO COM TELA, INCLINAÇÃO DE 90°, APLICAÇÃO CONTÍNUA, UTILIZANDO EQUIPAMENTO DE PROJEÇÃO COM 6 M³/H DE CAPACIDADE. AF_07/2024</v>
          </cell>
          <cell r="E9312" t="str">
            <v>M2</v>
          </cell>
          <cell r="F9312" t="str">
            <v>336,42</v>
          </cell>
          <cell r="G9312" t="str">
            <v>307,24</v>
          </cell>
        </row>
        <row r="9313">
          <cell r="C9313" t="str">
            <v>SINAPI91072</v>
          </cell>
          <cell r="D9313" t="str">
            <v>EXECUÇÃO DE REVESTIMENTO DE CONCRETO PROJETADO COM ESPESSURA DE 10 CM, ARMADO COM TELA, INCLINAÇÃO DE 90°, APLICAÇÃO CONTÍNUA, UTILIZANDO EQUIPAMENTO DE PROJEÇÃO COM 6 M³/H DE CAPACIDADE. AF_07/2024</v>
          </cell>
          <cell r="E9313" t="str">
            <v>M2</v>
          </cell>
          <cell r="F9313" t="str">
            <v>342,95</v>
          </cell>
          <cell r="G9313" t="str">
            <v>313,83</v>
          </cell>
        </row>
        <row r="9314">
          <cell r="C9314" t="str">
            <v>SINAPI91073</v>
          </cell>
          <cell r="D9314" t="str">
            <v>EXECUÇÃO DE REVESTIMENTO DE CONCRETO PROJETADO COM ESPESSURA DE 7 CM, ARMADO COM TELA, INCLINAÇÃO MENOR QUE 90°, APLICAÇÃO CONTÍNUA, UTILIZANDO EQUIPAMENTO DE PROJEÇÃO COM 3 M³/H DE CAPACIDADE. AF_07/2024</v>
          </cell>
          <cell r="E9314" t="str">
            <v>M2</v>
          </cell>
          <cell r="F9314" t="str">
            <v>262,46</v>
          </cell>
          <cell r="G9314" t="str">
            <v>243,41</v>
          </cell>
        </row>
        <row r="9315">
          <cell r="C9315" t="str">
            <v>SINAPI91074</v>
          </cell>
          <cell r="D9315" t="str">
            <v>EXECUÇÃO DE REVESTIMENTO DE CONCRETO PROJETADO COM ESPESSURA DE 10 CM, ARMADO COM TELA, INCLINAÇÃO MENOR QUE 90°, APLICAÇÃO CONTÍNUA, UTILIZANDO EQUIPAMENTO DE PROJEÇÃO COM 3 M³/H DE CAPACIDADE. AF_07/2024</v>
          </cell>
          <cell r="E9315" t="str">
            <v>M2</v>
          </cell>
          <cell r="F9315" t="str">
            <v>244,65</v>
          </cell>
          <cell r="G9315" t="str">
            <v>227,77</v>
          </cell>
        </row>
        <row r="9316">
          <cell r="C9316" t="str">
            <v>SINAPI91075</v>
          </cell>
          <cell r="D9316" t="str">
            <v>EXECUÇÃO DE REVESTIMENTO DE CONCRETO PROJETADO COM ESPESSURA DE 7 CM, ARMADO COM TELA, INCLINAÇÃO DE 90°, APLICAÇÃO CONTÍNUA, UTILIZANDO EQUIPAMENTO DE PROJEÇÃO COM 3 M³/H DE CAPACIDADE. AF_07/2024</v>
          </cell>
          <cell r="E9316" t="str">
            <v>M2</v>
          </cell>
          <cell r="F9316" t="str">
            <v>434,43</v>
          </cell>
          <cell r="G9316" t="str">
            <v>396,61</v>
          </cell>
        </row>
        <row r="9317">
          <cell r="C9317" t="str">
            <v>SINAPI91076</v>
          </cell>
          <cell r="D9317" t="str">
            <v>EXECUÇÃO DE REVESTIMENTO DE CONCRETO PROJETADO COM ESPESSURA DE 10 CM, ARMADO COM TELA, INCLINAÇÃO DE 90°, APLICAÇÃO CONTÍNUA, UTILIZANDO EQUIPAMENTO DE PROJEÇÃO COM 3 M³/H DE CAPACIDADE. AF_07/2024</v>
          </cell>
          <cell r="E9317" t="str">
            <v>M2</v>
          </cell>
          <cell r="F9317" t="str">
            <v>393,77</v>
          </cell>
          <cell r="G9317" t="str">
            <v>360,14</v>
          </cell>
        </row>
        <row r="9318">
          <cell r="C9318" t="str">
            <v>SINAPI91077</v>
          </cell>
          <cell r="D9318" t="str">
            <v>EXECUÇÃO DE REVESTIMENTO DE CONCRETO PROJETADO COM ESPESSURA DE 7 CM, ARMADO COM FIBRAS DE AÇO, INCLINAÇÃO MENOR QUE 90°, APLICAÇÃO CONTÍNUA, UTILIZANDO EQUIPAMENTO DE PROJEÇÃO COM 6 M³/H DE CAPACIDADE. AF_07/2024</v>
          </cell>
          <cell r="E9318" t="str">
            <v>M2</v>
          </cell>
          <cell r="F9318" t="str">
            <v>178,21</v>
          </cell>
          <cell r="G9318" t="str">
            <v>170,44</v>
          </cell>
        </row>
        <row r="9319">
          <cell r="C9319" t="str">
            <v>SINAPI91078</v>
          </cell>
          <cell r="D9319" t="str">
            <v>EXECUÇÃO DE REVESTIMENTO DE CONCRETO PROJETADO COM ESPESSURA DE 10 CM, ARMADO COM FIBRAS DE AÇO, INCLINAÇÃO MENOR QUE 90°, APLICAÇÃO CONTÍNUA, UTILIZANDO EQUIPAMENTO DE PROJEÇÃO COM 6 M³/H DE CAPACIDADE. AF_07/2024</v>
          </cell>
          <cell r="E9319" t="str">
            <v>M2</v>
          </cell>
          <cell r="F9319" t="str">
            <v>192,74</v>
          </cell>
          <cell r="G9319" t="str">
            <v>185,04</v>
          </cell>
        </row>
        <row r="9320">
          <cell r="C9320" t="str">
            <v>SINAPI91079</v>
          </cell>
          <cell r="D9320" t="str">
            <v>EXECUÇÃO DE REVESTIMENTO DE CONCRETO PROJETADO COM ESPESSURA DE 7 CM, ARMADO COM FIBRAS DE AÇO, INCLINAÇÃO DE 90°, APLICAÇÃO CONTÍNUA, UTILIZANDO EQUIPAMENTO DE PROJEÇÃO COM 6 M³/H DE CAPACIDADE. AF_07/2024</v>
          </cell>
          <cell r="E9320" t="str">
            <v>M2</v>
          </cell>
          <cell r="F9320" t="str">
            <v>196,40</v>
          </cell>
          <cell r="G9320" t="str">
            <v>186,95</v>
          </cell>
        </row>
        <row r="9321">
          <cell r="C9321" t="str">
            <v>SINAPI91080</v>
          </cell>
          <cell r="D9321" t="str">
            <v>EXECUÇÃO DE REVESTIMENTO DE CONCRETO PROJETADO COM ESPESSURA DE 10 CM, ARMADO COM FIBRAS DE AÇO, INCLINAÇÃO DE 90°, APLICAÇÃO CONTÍNUA, UTILIZANDO EQUIPAMENTO DE PROJEÇÃO COM 6 M³/H DE CAPACIDADE. AF_07/2024</v>
          </cell>
          <cell r="E9321" t="str">
            <v>M2</v>
          </cell>
          <cell r="F9321" t="str">
            <v>206,75</v>
          </cell>
          <cell r="G9321" t="str">
            <v>197,72</v>
          </cell>
        </row>
        <row r="9322">
          <cell r="C9322" t="str">
            <v>SINAPI91081</v>
          </cell>
          <cell r="D9322" t="str">
            <v>EXECUÇÃO DE REVESTIMENTO DE CONCRETO PROJETADO COM ESPESSURA DE 7 CM, ARMADO COM FIBRAS DE AÇO, INCLINAÇÃO MENOR QUE 90°, APLICAÇÃO CONTÍNUA, UTILIZANDO EQUIPAMENTO DE PROJEÇÃO COM 3 M³/H DE CAPACIDADE. AF_07/2024</v>
          </cell>
          <cell r="E9322" t="str">
            <v>M2</v>
          </cell>
          <cell r="F9322" t="str">
            <v>271,56</v>
          </cell>
          <cell r="G9322" t="str">
            <v>255,66</v>
          </cell>
        </row>
        <row r="9323">
          <cell r="C9323" t="str">
            <v>SINAPI91082</v>
          </cell>
          <cell r="D9323" t="str">
            <v>EXECUÇÃO DE REVESTIMENTO DE CONCRETO PROJETADO COM ESPESSURA DE 10 CM, ARMADO COM FIBRAS DE AÇO, INCLINAÇÃO MENOR QUE 90°, APLICAÇÃO CONTÍNUA, UTILIZANDO EQUIPAMENTO DE PROJEÇÃO COM 3 M³/H DE CAPACIDADE. AF_07/2024</v>
          </cell>
          <cell r="E9323" t="str">
            <v>M2</v>
          </cell>
          <cell r="F9323" t="str">
            <v>240,70</v>
          </cell>
          <cell r="G9323" t="str">
            <v>228,81</v>
          </cell>
        </row>
        <row r="9324">
          <cell r="C9324" t="str">
            <v>SINAPI91083</v>
          </cell>
          <cell r="D9324" t="str">
            <v>EXECUÇÃO DE REVESTIMENTO DE CONCRETO PROJETADO COM ESPESSURA DE 7 CM, ARMADO COM FIBRAS DE AÇO, INCLINAÇÃO DE 90°, APLICAÇÃO CONTÍNUA, UTILIZANDO EQUIPAMENTO DE PROJEÇÃO COM 3 M³/H DE CAPACIDADE. AF_07/2024</v>
          </cell>
          <cell r="E9324" t="str">
            <v>M2</v>
          </cell>
          <cell r="F9324" t="str">
            <v>347,13</v>
          </cell>
          <cell r="G9324" t="str">
            <v>324,38</v>
          </cell>
        </row>
        <row r="9325">
          <cell r="C9325" t="str">
            <v>SINAPI91084</v>
          </cell>
          <cell r="D9325" t="str">
            <v>EXECUÇÃO DE REVESTIMENTO DE CONCRETO PROJETADO COM ESPESSURA DE 10 CM, ARMADO COM FIBRAS DE AÇO, INCLINAÇÃO DE 90°, APLICAÇÃO CONTÍNUA, UTILIZANDO EQUIPAMENTO DE PROJEÇÃO COM 3 M³/H DE CAPACIDADE. AF_07/2024</v>
          </cell>
          <cell r="E9325" t="str">
            <v>M2</v>
          </cell>
          <cell r="F9325" t="str">
            <v>271,00</v>
          </cell>
          <cell r="G9325" t="str">
            <v>256,29</v>
          </cell>
        </row>
        <row r="9326">
          <cell r="C9326" t="str">
            <v>SINAPI91086</v>
          </cell>
          <cell r="D9326" t="str">
            <v>EXECUÇÃO DE REVESTIMENTO DE CONCRETO PROJETADO COM ESPESSURA DE 7 CM, ARMADO COM TELA, INCLINAÇÃO MENOR QUE 90°, APLICAÇÃO DESCONTÍNUA, UTILIZANDO EQUIPAMENTO DE PROJEÇÃO COM 6 M³/H DE CAPACIDADE. AF_07/2024</v>
          </cell>
          <cell r="E9326" t="str">
            <v>M2</v>
          </cell>
          <cell r="F9326" t="str">
            <v>219,65</v>
          </cell>
          <cell r="G9326" t="str">
            <v>203,50</v>
          </cell>
        </row>
        <row r="9327">
          <cell r="C9327" t="str">
            <v>SINAPI91087</v>
          </cell>
          <cell r="D9327" t="str">
            <v>EXECUÇÃO DE REVESTIMENTO DE CONCRETO PROJETADO COM ESPESSURA DE 10 CM, ARMADO COM TELA, INCLINAÇÃO MENOR QUE 90°, APLICAÇÃO DESCONTÍNUA, UTILIZANDO EQUIPAMENTO DE PROJEÇÃO COM 6 M³/H DE CAPACIDADE. AF_07/2024</v>
          </cell>
          <cell r="E9327" t="str">
            <v>M2</v>
          </cell>
          <cell r="F9327" t="str">
            <v>230,52</v>
          </cell>
          <cell r="G9327" t="str">
            <v>214,01</v>
          </cell>
        </row>
        <row r="9328">
          <cell r="C9328" t="str">
            <v>SINAPI91088</v>
          </cell>
          <cell r="D9328" t="str">
            <v>EXECUÇÃO DE REVESTIMENTO DE CONCRETO PROJETADO COM ESPESSURA DE 7 CM, ARMADO COM TELA, INCLINAÇÃO DE 90°, APLICAÇÃO DESCONTÍNUA, UTILIZANDO EQUIPAMENTO DE PROJEÇÃO COM 6 M³/H DE CAPACIDADE. AF_07/2024</v>
          </cell>
          <cell r="E9328" t="str">
            <v>M2</v>
          </cell>
          <cell r="F9328" t="str">
            <v>359,91</v>
          </cell>
          <cell r="G9328" t="str">
            <v>327,78</v>
          </cell>
        </row>
        <row r="9329">
          <cell r="C9329" t="str">
            <v>SINAPI91089</v>
          </cell>
          <cell r="D9329" t="str">
            <v>EXECUÇÃO DE REVESTIMENTO DE CONCRETO PROJETADO COM ESPESSURA DE 10 CM, ARMADO COM TELA, INCLINAÇÃO DE 90°, APLICAÇÃO DESCONTÍNUA, UTILIZANDO EQUIPAMENTO DE PROJEÇÃO COM 6 M³/H DE CAPACIDADE. AF_07/2024</v>
          </cell>
          <cell r="E9329" t="str">
            <v>M2</v>
          </cell>
          <cell r="F9329" t="str">
            <v>369,17</v>
          </cell>
          <cell r="G9329" t="str">
            <v>336,87</v>
          </cell>
        </row>
        <row r="9330">
          <cell r="C9330" t="str">
            <v>SINAPI91090</v>
          </cell>
          <cell r="D9330" t="str">
            <v>EXECUÇÃO DE REVESTIMENTO DE CONCRETO PROJETADO COM ESPESSURA DE 7 CM, ARMADO COM TELA, INCLINAÇÃO MENOR QUE 90°, APLICAÇÃO DESCONTÍNUA, UTILIZANDO EQUIPAMENTO DE PROJEÇÃO COM 3 M³/H DE CAPACIDADE. AF_07/2024</v>
          </cell>
          <cell r="E9330" t="str">
            <v>M2</v>
          </cell>
          <cell r="F9330" t="str">
            <v>269,32</v>
          </cell>
          <cell r="G9330" t="str">
            <v>248,82</v>
          </cell>
        </row>
        <row r="9331">
          <cell r="C9331" t="str">
            <v>SINAPI91091</v>
          </cell>
          <cell r="D9331" t="str">
            <v>EXECUÇÃO DE REVESTIMENTO DE CONCRETO PROJETADO COM ESPESSURA DE 10 CM, ARMADO COM TELA, INCLINAÇÃO MENOR QUE 90°, APLICAÇÃO DESCONTÍNUA, UTILIZANDO EQUIPAMENTO DE PROJEÇÃO COM 3 M³/H DE CAPACIDADE. AF_07/2024</v>
          </cell>
          <cell r="E9331" t="str">
            <v>M2</v>
          </cell>
          <cell r="F9331" t="str">
            <v>262,93</v>
          </cell>
          <cell r="G9331" t="str">
            <v>243,60</v>
          </cell>
        </row>
        <row r="9332">
          <cell r="C9332" t="str">
            <v>SINAPI91092</v>
          </cell>
          <cell r="D9332" t="str">
            <v>EXECUÇÃO DE REVESTIMENTO DE CONCRETO PROJETADO COM ESPESSURA DE 7 CM, ARMADO COM TELA, INCLINAÇÃO DE 90°, APLICAÇÃO DESCONTÍNUA, UTILIZANDO EQUIPAMENTO DE PROJEÇÃO COM 3 M³/H DE CAPACIDADE. AF_07/2024</v>
          </cell>
          <cell r="E9332" t="str">
            <v>M2</v>
          </cell>
          <cell r="F9332" t="str">
            <v>430,22</v>
          </cell>
          <cell r="G9332" t="str">
            <v>391,89</v>
          </cell>
        </row>
        <row r="9333">
          <cell r="C9333" t="str">
            <v>SINAPI91093</v>
          </cell>
          <cell r="D9333" t="str">
            <v>EXECUÇÃO DE REVESTIMENTO DE CONCRETO PROJETADO COM ESPESSURA DE 10 CM, ARMADO COM TELA, INCLINAÇÃO DE 90°, APLICAÇÃO DESCONTÍNUA, UTILIZANDO EQUIPAMENTO DE PROJEÇÃO COM 3 M³/H DE CAPACIDADE. AF_07/2024</v>
          </cell>
          <cell r="E9333" t="str">
            <v>M2</v>
          </cell>
          <cell r="F9333" t="str">
            <v>410,74</v>
          </cell>
          <cell r="G9333" t="str">
            <v>374,76</v>
          </cell>
        </row>
        <row r="9334">
          <cell r="C9334" t="str">
            <v>SINAPI91094</v>
          </cell>
          <cell r="D9334" t="str">
            <v>EXECUÇÃO DE REVESTIMENTO DE CONCRETO PROJETADO COM ESPESSURA DE 7 CM, ARMADO COM FIBRAS DE AÇO, INCLINAÇÃO MENOR QUE 90°, APLICAÇÃO DESCONTÍNUA, UTILIZANDO EQUIPAMENTO DE PROJEÇÃO COM 6 M³/H DE CAPACIDADE. AF_07/2024</v>
          </cell>
          <cell r="E9334" t="str">
            <v>M2</v>
          </cell>
          <cell r="F9334" t="str">
            <v>169,16</v>
          </cell>
          <cell r="G9334" t="str">
            <v>162,20</v>
          </cell>
        </row>
        <row r="9335">
          <cell r="C9335" t="str">
            <v>SINAPI91095</v>
          </cell>
          <cell r="D9335" t="str">
            <v>EXECUÇÃO DE REVESTIMENTO DE CONCRETO PROJETADO COM ESPESSURA DE 10 CM, ARMADO COM FIBRAS DE AÇO, INCLINAÇÃO MENOR QUE 90°, APLICAÇÃO DESCONTÍNUA, UTILIZANDO EQUIPAMENTO DE PROJEÇÃO COM 6 M³/H DE CAPACIDADE. AF_07/2024</v>
          </cell>
          <cell r="E9335" t="str">
            <v>M2</v>
          </cell>
          <cell r="F9335" t="str">
            <v>186,31</v>
          </cell>
          <cell r="G9335" t="str">
            <v>179,15</v>
          </cell>
        </row>
        <row r="9336">
          <cell r="C9336" t="str">
            <v>SINAPI91096</v>
          </cell>
          <cell r="D9336" t="str">
            <v>EXECUÇÃO DE REVESTIMENTO DE CONCRETO PROJETADO COM ESPESSURA DE 7 CM, ARMADO COM FIBRAS DE AÇO, INCLINAÇÃO DE 90°, APLICAÇÃO DESCONTÍNUA, UTILIZANDO EQUIPAMENTO DE PROJEÇÃO COM 6 M³/H DE CAPACIDADE. AF_07/2024</v>
          </cell>
          <cell r="E9336" t="str">
            <v>M2</v>
          </cell>
          <cell r="F9336" t="str">
            <v>184,12</v>
          </cell>
          <cell r="G9336" t="str">
            <v>175,76</v>
          </cell>
        </row>
        <row r="9337">
          <cell r="C9337" t="str">
            <v>SINAPI91097</v>
          </cell>
          <cell r="D9337" t="str">
            <v>EXECUÇÃO DE REVESTIMENTO DE CONCRETO PROJETADO COM ESPESSURA DE 10 CM, ARMADO COM FIBRAS DE AÇO, INCLINAÇÃO DE 90°, APLICAÇÃO DESCONTÍNUA, UTILIZANDO EQUIPAMENTO DE PROJEÇÃO COM 6 M³/H DE CAPACIDADE. AF_07/2024</v>
          </cell>
          <cell r="E9337" t="str">
            <v>M2</v>
          </cell>
          <cell r="F9337" t="str">
            <v>198,63</v>
          </cell>
          <cell r="G9337" t="str">
            <v>190,32</v>
          </cell>
        </row>
        <row r="9338">
          <cell r="C9338" t="str">
            <v>SINAPI91098</v>
          </cell>
          <cell r="D9338" t="str">
            <v>EXECUÇÃO DE REVESTIMENTO DE CONCRETO PROJETADO COM ESPESSURA DE 7 CM, ARMADO COM FIBRAS DE AÇO, INCLINAÇÃO MENOR QUE 90°, APLICAÇÃO DESCONTÍNUA, UTILIZANDO EQUIPAMENTO DE PROJEÇÃO COM 3 M³/H DE CAPACIDADE. AF_07/2024</v>
          </cell>
          <cell r="E9338" t="str">
            <v>M2</v>
          </cell>
          <cell r="F9338" t="str">
            <v>235,95</v>
          </cell>
          <cell r="G9338" t="str">
            <v>223,13</v>
          </cell>
        </row>
        <row r="9339">
          <cell r="C9339" t="str">
            <v>SINAPI91099</v>
          </cell>
          <cell r="D9339" t="str">
            <v>EXECUÇÃO DE REVESTIMENTO DE CONCRETO PROJETADO COM ESPESSURA DE 10 CM, ARMADO COM FIBRAS DE AÇO, INCLINAÇÃO MENOR QUE 90°, APLICAÇÃO DESCONTÍNUA, UTILIZANDO EQUIPAMENTO DE PROJEÇÃO COM 3 M³/H DE CAPACIDADE. AF_07/2024</v>
          </cell>
          <cell r="E9339" t="str">
            <v>M2</v>
          </cell>
          <cell r="F9339" t="str">
            <v>225,52</v>
          </cell>
          <cell r="G9339" t="str">
            <v>214,96</v>
          </cell>
        </row>
        <row r="9340">
          <cell r="C9340" t="str">
            <v>SINAPI91100</v>
          </cell>
          <cell r="D9340" t="str">
            <v>EXECUÇÃO DE REVESTIMENTO DE CONCRETO PROJETADO COM ESPESSURA DE 7 CM, ARMADO COM FIBRAS DE AÇO, INCLINAÇÃO DE 90°, APLICAÇÃO DESCONTÍNUA, UTILIZANDO EQUIPAMENTO DE PROJEÇÃO COM 3 M³/H DE CAPACIDADE. AF_07/2024</v>
          </cell>
          <cell r="E9340" t="str">
            <v>M2</v>
          </cell>
          <cell r="F9340" t="str">
            <v>283,88</v>
          </cell>
          <cell r="G9340" t="str">
            <v>266,70</v>
          </cell>
        </row>
        <row r="9341">
          <cell r="C9341" t="str">
            <v>SINAPI91101</v>
          </cell>
          <cell r="D9341" t="str">
            <v>EXECUÇÃO DE REVESTIMENTO DE CONCRETO PROJETADO COM ESPESSURA DE 10 CM, ARMADO COM FIBRAS DE AÇO, INCLINAÇÃO DE 90°, APLICAÇÃO DESCONTÍNUA, UTILIZANDO EQUIPAMENTO DE PROJEÇÃO COM 3 M³/H DE CAPACIDADE. AF_07/2024</v>
          </cell>
          <cell r="E9341" t="str">
            <v>M2</v>
          </cell>
          <cell r="F9341" t="str">
            <v>249,54</v>
          </cell>
          <cell r="G9341" t="str">
            <v>236,70</v>
          </cell>
        </row>
        <row r="9342">
          <cell r="C9342" t="str">
            <v>SINAPI93957</v>
          </cell>
          <cell r="D9342" t="str">
            <v>EXECUÇÃO DE GRAMPO PARA SOLO GRAMPEADO COM COMPRIMENTO MENOR OU IGUAL A 6 M, DIÂMETRO DE 10 CM, PERFURAÇÃO COM EQUIPAMENTO MANUAL E ARMADURA COM DIÂMETRO DE 20 MM. AF_07/2024</v>
          </cell>
          <cell r="E9342" t="str">
            <v>M</v>
          </cell>
          <cell r="F9342" t="str">
            <v>372,56</v>
          </cell>
          <cell r="G9342" t="str">
            <v>341,32</v>
          </cell>
        </row>
        <row r="9343">
          <cell r="C9343" t="str">
            <v>SINAPI93959</v>
          </cell>
          <cell r="D9343" t="str">
            <v>EXECUÇÃO DE GRAMPO PARA SOLO GRAMPEADO COM COMPRIMENTO MAIOR QUE 6 M E MENOR OU IGUAL A 10 M, DIÂMETRO DE 10 CM, PERFURAÇÃO COM EQUIPAMENTO MANUAL E ARMADURA COM DIÂMETRO DE 20 MM. AF_07/2024</v>
          </cell>
          <cell r="E9343" t="str">
            <v>M</v>
          </cell>
          <cell r="F9343" t="str">
            <v>298,15</v>
          </cell>
          <cell r="G9343" t="str">
            <v>273,45</v>
          </cell>
        </row>
        <row r="9344">
          <cell r="C9344" t="str">
            <v>SINAPI93961</v>
          </cell>
          <cell r="D9344" t="str">
            <v>EXECUÇÃO DE GRAMPO PARA SOLO GRAMPEADO COM COMPRIMENTO MAIOR QUE 10 M, DIÂMETRO DE 10 CM, PERFURAÇÃO COM EQUIPAMENTO MANUAL E ARMADURA COM DIÂMETRO DE 20 MM. AF_07/2024</v>
          </cell>
          <cell r="E9344" t="str">
            <v>M</v>
          </cell>
          <cell r="F9344" t="str">
            <v>266,88</v>
          </cell>
          <cell r="G9344" t="str">
            <v>244,92</v>
          </cell>
        </row>
        <row r="9345">
          <cell r="C9345" t="str">
            <v>SINAPI93967</v>
          </cell>
          <cell r="D9345" t="str">
            <v>EXECUÇÃO DE GRAMPO PARA SOLO GRAMPEADO COM COMPRIMENTO MENOR OU IGUAL A 6 M, DIÂMETRO DE 7 CM, PERFURAÇÃO COM EQUIPAMENTO MANUAL E ARMADURA COM DIÂMETRO DE 20 MM. AF_07/2024</v>
          </cell>
          <cell r="E9345" t="str">
            <v>M</v>
          </cell>
          <cell r="F9345" t="str">
            <v>308,87</v>
          </cell>
          <cell r="G9345" t="str">
            <v>283,57</v>
          </cell>
        </row>
        <row r="9346">
          <cell r="C9346" t="str">
            <v>SINAPI93969</v>
          </cell>
          <cell r="D9346" t="str">
            <v>EXECUÇÃO DE GRAMPO PARA SOLO GRAMPEADO COM COMPRIMENTO MAIOR QUE 6 M E MENOR OU IGUAL A 10 M, DIÂMETRO DE 7 CM, PERFURAÇÃO COM EQUIPAMENTO MANUAL E ARMADURA COM DIÂMETRO DE 20 MM. AF_07/2024</v>
          </cell>
          <cell r="E9346" t="str">
            <v>M</v>
          </cell>
          <cell r="F9346" t="str">
            <v>246,76</v>
          </cell>
          <cell r="G9346" t="str">
            <v>226,95</v>
          </cell>
        </row>
        <row r="9347">
          <cell r="C9347" t="str">
            <v>SINAPI93971</v>
          </cell>
          <cell r="D9347" t="str">
            <v>EXECUÇÃO DE GRAMPO PARA SOLO GRAMPEADO COM COMPRIMENTO MAIOR QUE 7 M, DIÂMETRO DE 10 CM, PERFURAÇÃO COM EQUIPAMENTO MANUAL E ARMADURA COM DIÂMETRO DE 20 MM. AF_07/2024</v>
          </cell>
          <cell r="E9347" t="str">
            <v>M</v>
          </cell>
          <cell r="F9347" t="str">
            <v>221,54</v>
          </cell>
          <cell r="G9347" t="str">
            <v>203,94</v>
          </cell>
        </row>
        <row r="9348">
          <cell r="C9348" t="str">
            <v>SINAPI95108</v>
          </cell>
          <cell r="D9348" t="str">
            <v>EXECUÇÃO DE PROTEÇÃO DA CABEÇA DO TIRANTE COM USO DE FÔRMAS METÁLICAS, 50 UTILIZAÇÕES, E CONCRETO FCK =15 MPA. AF_11/2023</v>
          </cell>
          <cell r="E9348" t="str">
            <v>UN</v>
          </cell>
          <cell r="F9348" t="str">
            <v>43,54</v>
          </cell>
          <cell r="G9348" t="str">
            <v>39,96</v>
          </cell>
        </row>
        <row r="9349">
          <cell r="C9349" t="str">
            <v>SINAPI100332</v>
          </cell>
          <cell r="D9349" t="str">
            <v>CONTENÇÃO EM PERFIL PRANCHADO COM PRANCHÃO DE MADEIRA, PERFIS ESPAÇADOS A 1,5 M PARA 1 SUBSOLO. AF_07/2019</v>
          </cell>
          <cell r="E9349" t="str">
            <v>M2</v>
          </cell>
          <cell r="F9349" t="str">
            <v>846,65</v>
          </cell>
          <cell r="G9349" t="str">
            <v>836,04</v>
          </cell>
        </row>
        <row r="9350">
          <cell r="C9350" t="str">
            <v>SINAPI100333</v>
          </cell>
          <cell r="D9350" t="str">
            <v>CONTENÇÃO EM PERFIL PRANCHADO COM PRANCHÃO DE MADEIRA, PERFIS ESPAÇADOS A 1,5 M PARA 2 OU MAIS SUBSOLOS. AF_07/2019</v>
          </cell>
          <cell r="E9350" t="str">
            <v>M2</v>
          </cell>
          <cell r="F9350" t="str">
            <v>524,15</v>
          </cell>
          <cell r="G9350" t="str">
            <v>516,08</v>
          </cell>
        </row>
        <row r="9351">
          <cell r="C9351" t="str">
            <v>SINAPI100334</v>
          </cell>
          <cell r="D9351" t="str">
            <v>CONTENÇÃO EM PERFIL PRANCHADO COM PRANCHÃO DE MADEIRA, PERFIS ESPAÇADOS A 2 M PARA 1 SUBSOLO. AF_07/2019</v>
          </cell>
          <cell r="E9351" t="str">
            <v>M2</v>
          </cell>
          <cell r="F9351" t="str">
            <v>671,14</v>
          </cell>
          <cell r="G9351" t="str">
            <v>662,12</v>
          </cell>
        </row>
        <row r="9352">
          <cell r="C9352" t="str">
            <v>SINAPI100335</v>
          </cell>
          <cell r="D9352" t="str">
            <v>CONTENÇÃO EM PERFIL PRANCHADO COM PRANCHÃO DE MADEIRA, PERFIS ESPAÇADOS A 2 M PARA 2 OU MAIS SUBSOLOS. AF_07/2019</v>
          </cell>
          <cell r="E9352" t="str">
            <v>M2</v>
          </cell>
          <cell r="F9352" t="str">
            <v>429,27</v>
          </cell>
          <cell r="G9352" t="str">
            <v>422,16</v>
          </cell>
        </row>
        <row r="9353">
          <cell r="C9353" t="str">
            <v>SINAPI100341</v>
          </cell>
          <cell r="D9353" t="str">
            <v>FABRICAÇÃO, MONTAGEM E DESMONTAGEM DE FÔRMA PARA CORTINA DE CONTENÇÃO, EM CHAPA DE MADEIRA COMPENSADA PLASTIFICADA, E = 18 MM, 10 UTILIZAÇÕES. AF_07/2019</v>
          </cell>
          <cell r="E9353" t="str">
            <v>M2</v>
          </cell>
          <cell r="F9353" t="str">
            <v>41,72</v>
          </cell>
          <cell r="G9353" t="str">
            <v>39,36</v>
          </cell>
        </row>
        <row r="9354">
          <cell r="C9354" t="str">
            <v>SINAPI100342</v>
          </cell>
          <cell r="D9354" t="str">
            <v>ARMAÇÃO DE CORTINA DE CONTENÇÃO EM CONCRETO ARMADO, COM AÇO CA-50 DE 6,3 MM - MONTAGEM. AF_07/2019</v>
          </cell>
          <cell r="E9354" t="str">
            <v>KG</v>
          </cell>
          <cell r="F9354" t="str">
            <v>14,18</v>
          </cell>
          <cell r="G9354" t="str">
            <v>13,64</v>
          </cell>
        </row>
        <row r="9355">
          <cell r="C9355" t="str">
            <v>SINAPI100343</v>
          </cell>
          <cell r="D9355" t="str">
            <v>ARMAÇÃO DE CORTINA DE CONTENÇÃO EM CONCRETO ARMADO, COM AÇO CA-50 DE 8 MM - MONTAGEM. AF_07/2019</v>
          </cell>
          <cell r="E9355" t="str">
            <v>KG</v>
          </cell>
          <cell r="F9355" t="str">
            <v>12,90</v>
          </cell>
          <cell r="G9355" t="str">
            <v>12,52</v>
          </cell>
        </row>
        <row r="9356">
          <cell r="C9356" t="str">
            <v>SINAPI100344</v>
          </cell>
          <cell r="D9356" t="str">
            <v>ARMAÇÃO DE CORTINA DE CONTENÇÃO EM CONCRETO ARMADO, COM AÇO CA-50 DE 10 MM - MONTAGEM. AF_07/2019</v>
          </cell>
          <cell r="E9356" t="str">
            <v>KG</v>
          </cell>
          <cell r="F9356" t="str">
            <v>11,30</v>
          </cell>
          <cell r="G9356" t="str">
            <v>11,02</v>
          </cell>
        </row>
        <row r="9357">
          <cell r="C9357" t="str">
            <v>SINAPI100345</v>
          </cell>
          <cell r="D9357" t="str">
            <v>ARMAÇÃO DE CORTINA DE CONTENÇÃO EM CONCRETO ARMADO, COM AÇO CA-50 DE 12,5 MM - MONTAGEM. AF_07/2019</v>
          </cell>
          <cell r="E9357" t="str">
            <v>KG</v>
          </cell>
          <cell r="F9357" t="str">
            <v>9,44</v>
          </cell>
          <cell r="G9357" t="str">
            <v>9,24</v>
          </cell>
        </row>
        <row r="9358">
          <cell r="C9358" t="str">
            <v>SINAPI100346</v>
          </cell>
          <cell r="D9358" t="str">
            <v>ARMAÇÃO DE CORTINA DE CONTENÇÃO EM CONCRETO ARMADO, COM AÇO CA-50 DE 16 MM - MONTAGEM. AF_07/2019</v>
          </cell>
          <cell r="E9358" t="str">
            <v>KG</v>
          </cell>
          <cell r="F9358" t="str">
            <v>8,74</v>
          </cell>
          <cell r="G9358" t="str">
            <v>8,62</v>
          </cell>
        </row>
        <row r="9359">
          <cell r="C9359" t="str">
            <v>SINAPI100347</v>
          </cell>
          <cell r="D9359" t="str">
            <v>ARMAÇÃO DE CORTINA DE CONTENÇÃO EM CONCRETO ARMADO, COM AÇO CA-50 DE 20 MM - MONTAGEM. AF_07/2019</v>
          </cell>
          <cell r="E9359" t="str">
            <v>KG</v>
          </cell>
          <cell r="F9359" t="str">
            <v>9,60</v>
          </cell>
          <cell r="G9359" t="str">
            <v>9,52</v>
          </cell>
        </row>
        <row r="9360">
          <cell r="C9360" t="str">
            <v>SINAPI100348</v>
          </cell>
          <cell r="D9360" t="str">
            <v>ARMAÇÃO DE CORTINA DE CONTENÇÃO EM CONCRETO ARMADO, COM AÇO CA-50 DE 25 MM - MONTAGEM. AF_07/2019</v>
          </cell>
          <cell r="E9360" t="str">
            <v>KG</v>
          </cell>
          <cell r="F9360" t="str">
            <v>9,28</v>
          </cell>
          <cell r="G9360" t="str">
            <v>9,23</v>
          </cell>
        </row>
        <row r="9361">
          <cell r="C9361" t="str">
            <v>SINAPI100349</v>
          </cell>
          <cell r="D9361" t="str">
            <v>CONCRETAGEM DE CORTINA DE CONTENÇÃO, ATRAVÉS DE BOMBA  - LANÇAMENTO, ADENSAMENTO E ACABAMENTO. AF_07/2019</v>
          </cell>
          <cell r="E9361" t="str">
            <v>M3</v>
          </cell>
          <cell r="F9361" t="str">
            <v>581,26</v>
          </cell>
          <cell r="G9361" t="str">
            <v>577,47</v>
          </cell>
        </row>
        <row r="9362">
          <cell r="C9362" t="str">
            <v>SINAPI104841</v>
          </cell>
          <cell r="D9362" t="str">
            <v>EXECUÇÃO DE PERFURAÇÃO PARA TIRANTE, COMPRIMENTO MAIOR OU IGUAL A 14 M E MENOR QUE 22 M, COM DIÂMETRO DE FURO DE 100 MM EXECUTADO COM HASTE E TUBOS DE REVESTIMENTO UTILIZANDO PERFURATRIZ SOBRE ESTEIRA. AF_11/2023</v>
          </cell>
          <cell r="E9362" t="str">
            <v>M</v>
          </cell>
          <cell r="F9362" t="str">
            <v>85,21</v>
          </cell>
          <cell r="G9362" t="str">
            <v>81,81</v>
          </cell>
        </row>
        <row r="9363">
          <cell r="C9363" t="str">
            <v>SINAPI104842</v>
          </cell>
          <cell r="D9363" t="str">
            <v>EXECUÇÃO DE PERFURAÇÃO PARA TIRANTE, COMPRIMENTO MAIOR OU IGUAL A 22 M E MENOR QUE 30 M, COM DIÂMETRO DE FURO DE 100 MM EXECUTADO COM HASTE E TUBOS DE REVESTIMENTO UTILIZANDO PERFURATRIZ SOBRE ESTEIRA. AF_11/2023</v>
          </cell>
          <cell r="E9363" t="str">
            <v>M</v>
          </cell>
          <cell r="F9363" t="str">
            <v>72,16</v>
          </cell>
          <cell r="G9363" t="str">
            <v>69,41</v>
          </cell>
        </row>
        <row r="9364">
          <cell r="C9364" t="str">
            <v>SINAPI104843</v>
          </cell>
          <cell r="D9364" t="str">
            <v>EXECUÇÃO DE PERFURAÇÃO PARA TIRANTE, COMPRIMENTO MAIOR OU IGUAL A 6 M E MENOR QUE 14 M, COM DIÂMETRO DE FURO DE 150 MM EXECUTADO COM HASTE E TUBOS DE REVESTIMENTO UTILIZANDO PERFURATRIZ SOBRE ESTEIRA. AF_11/2023</v>
          </cell>
          <cell r="E9364" t="str">
            <v>M</v>
          </cell>
          <cell r="F9364" t="str">
            <v>118,58</v>
          </cell>
          <cell r="G9364" t="str">
            <v>113,52</v>
          </cell>
        </row>
        <row r="9365">
          <cell r="C9365" t="str">
            <v>SINAPI104844</v>
          </cell>
          <cell r="D9365" t="str">
            <v>EXECUÇÃO DE PERFURAÇÃO PARA TIRANTE, COMPRIMENTO MAIOR OU IGUAL A 14 M E MENOR QUE 22 M, COM DIÂMETRO DE FURO DE 150 MM EXECUTADO COM HASTE E TUBOS DE REVESTIMENTO UTILIZANDO PERFURATRIZ SOBRE ESTEIRA. AF_11/2023</v>
          </cell>
          <cell r="E9365" t="str">
            <v>M</v>
          </cell>
          <cell r="F9365" t="str">
            <v>94,54</v>
          </cell>
          <cell r="G9365" t="str">
            <v>90,65</v>
          </cell>
        </row>
        <row r="9366">
          <cell r="C9366" t="str">
            <v>SINAPI104845</v>
          </cell>
          <cell r="D9366" t="str">
            <v>EXECUÇÃO DE PERFURAÇÃO PARA TIRANTE, COMPRIMENTO MAIOR OU IGUAL A 6 M E MENOR QUE 14 M, COM DIÂMETRO DE FURO DE 200 MM EXECUTADO COM HASTE E TUBOS DE REVESTIMENTO UTILIZANDO PERFURATRIZ SOBRE ESTEIRA. AF_11/2023</v>
          </cell>
          <cell r="E9366" t="str">
            <v>M</v>
          </cell>
          <cell r="F9366" t="str">
            <v>135,79</v>
          </cell>
          <cell r="G9366" t="str">
            <v>129,87</v>
          </cell>
        </row>
        <row r="9367">
          <cell r="C9367" t="str">
            <v>SINAPI104846</v>
          </cell>
          <cell r="D9367" t="str">
            <v>EXECUÇÃO DE PERFURAÇÃO PARA TIRANTE, COMPRIMENTO MAIOR OU IGUAL A 14 M E MENOR QUE 22 M, COM DIÂMETRO DE FURO DE 200 MM EXECUTADO COM HASTE E TUBOS DE REVESTIMENTO UTILIZANDO PERFURATRIZ SOBRE ESTEIRA. AF_11/2023</v>
          </cell>
          <cell r="E9367" t="str">
            <v>M</v>
          </cell>
          <cell r="F9367" t="str">
            <v>108,33</v>
          </cell>
          <cell r="G9367" t="str">
            <v>103,78</v>
          </cell>
        </row>
        <row r="9368">
          <cell r="C9368" t="str">
            <v>SINAPI104847</v>
          </cell>
          <cell r="D9368" t="str">
            <v>EXECUÇÃO DE PERFURAÇÃO PARA TIRANTE, COMPRIMENTO MAIOR OU IGUAL A 22 M E MENOR QUE 30 M, COM DIÂMETRO DE FURO DE 200 MM EXECUTADO COM HASTE E TUBOS DE REVESTIMENTO UTILIZANDO PERFURATRIZ SOBRE ESTEIRA. AF_11/2023</v>
          </cell>
          <cell r="E9368" t="str">
            <v>M</v>
          </cell>
          <cell r="F9368" t="str">
            <v>91,45</v>
          </cell>
          <cell r="G9368" t="str">
            <v>87,73</v>
          </cell>
        </row>
        <row r="9369">
          <cell r="C9369" t="str">
            <v>SINAPI104848</v>
          </cell>
          <cell r="D9369" t="str">
            <v>EXECUÇÃO DE PERFURAÇÃO PARA TIRANTE, COMPRIMENTO MAIOR OU IGUAL A 6 M E MENOR QUE 14 M, COM DIÂMETRO DE FURO DE 100 MM EXECUTADO COM HASTE UTILIZANDO PERFURATRIZ MANUAL SOBRE BASE DE MONTAGEM. AF_11/2023</v>
          </cell>
          <cell r="E9369" t="str">
            <v>M</v>
          </cell>
          <cell r="F9369" t="str">
            <v>69,34</v>
          </cell>
          <cell r="G9369" t="str">
            <v>66,37</v>
          </cell>
        </row>
        <row r="9370">
          <cell r="C9370" t="str">
            <v>SINAPI104849</v>
          </cell>
          <cell r="D9370" t="str">
            <v>EXECUÇÃO DE PERFURAÇÃO PARA TIRANTE, COMPRIMENTO MAIOR OU IGUAL A 14 M E MENOR QUE 22 M, COM DIÂMETRO DE FURO DE 100 MM EXECUTADO COM HASTE UTILIZANDO PERFURATRIZ MANUAL SOBRE BASE DE MONTAGEM. AF_11/2023</v>
          </cell>
          <cell r="E9370" t="str">
            <v>M</v>
          </cell>
          <cell r="F9370" t="str">
            <v>58,88</v>
          </cell>
          <cell r="G9370" t="str">
            <v>56,51</v>
          </cell>
        </row>
        <row r="9371">
          <cell r="C9371" t="str">
            <v>SINAPI104850</v>
          </cell>
          <cell r="D9371" t="str">
            <v>EXECUÇÃO DE PERFURAÇÃO PARA TIRANTE, COMPRIMENTO MAIOR OU IGUAL A 22 M E MENOR QUE 30 M, COM DIÂMETRO DE FURO DE 100 MM EXECUTADO COM HASTE UTILIZANDO PERFURATRIZ MANUAL SOBRE BASE DE MONTAGEM. AF_11/2023</v>
          </cell>
          <cell r="E9371" t="str">
            <v>M</v>
          </cell>
          <cell r="F9371" t="str">
            <v>51,86</v>
          </cell>
          <cell r="G9371" t="str">
            <v>49,87</v>
          </cell>
        </row>
        <row r="9372">
          <cell r="C9372" t="str">
            <v>SINAPI104851</v>
          </cell>
          <cell r="D9372" t="str">
            <v>EXECUÇÃO DE PERFURAÇÃO PARA TIRANTE, COMPRIMENTO MAIOR OU IGUAL A 6 M E MENOR QUE 14 M, COM DIÂMETRO DE FURO DE 150 MM EXECUTADO COM HASTE UTILIZANDO PERFURATRIZ MANUAL SOBRE BASE DE MONTAGEM. AF_11/2023</v>
          </cell>
          <cell r="E9372" t="str">
            <v>M</v>
          </cell>
          <cell r="F9372" t="str">
            <v>77,44</v>
          </cell>
          <cell r="G9372" t="str">
            <v>74,02</v>
          </cell>
        </row>
        <row r="9373">
          <cell r="C9373" t="str">
            <v>SINAPI104852</v>
          </cell>
          <cell r="D9373" t="str">
            <v>EXECUÇÃO DE PERFURAÇÃO PARA TIRANTE, COMPRIMENTO MAIOR OU IGUAL A 14 M E MENOR QUE 22 M, COM DIÂMETRO DE FURO DE 150 MM EXECUTADO COM HASTE UTILIZANDO PERFURATRIZ MANUAL SOBRE BASE DE MONTAGEM. AF_11/2023</v>
          </cell>
          <cell r="E9373" t="str">
            <v>M</v>
          </cell>
          <cell r="F9373" t="str">
            <v>65,35</v>
          </cell>
          <cell r="G9373" t="str">
            <v>62,61</v>
          </cell>
        </row>
        <row r="9374">
          <cell r="C9374" t="str">
            <v>SINAPI104853</v>
          </cell>
          <cell r="D9374" t="str">
            <v>EXECUÇÃO DE PERFURAÇÃO PARA TIRANTE, COMPRIMENTO MAIOR OU IGUAL A 22 M E MENOR QUE 30 M, COM DIÂMETRO DE FURO DE 150 MM EXECUTADO COM HASTE UTILIZANDO PERFURATRIZ MANUAL SOBRE BASE DE MONTAGEM. AF_11/2023</v>
          </cell>
          <cell r="E9374" t="str">
            <v>M</v>
          </cell>
          <cell r="F9374" t="str">
            <v>57,29</v>
          </cell>
          <cell r="G9374" t="str">
            <v>55,00</v>
          </cell>
        </row>
        <row r="9375">
          <cell r="C9375" t="str">
            <v>SINAPI104854</v>
          </cell>
          <cell r="D9375" t="str">
            <v>EXECUÇÃO DE PERFURAÇÃO PARA TIRANTE, COMPRIMENTO MAIOR OU IGUAL A 14 M E MENOR QUE 22 M, COM DIÂMETRO DE FURO DE 200 MM EXECUTADO COM HASTE UTILIZANDO PERFURATRIZ MANUAL SOBRE BASE DE MONTAGEM. AF_11/2023</v>
          </cell>
          <cell r="E9375" t="str">
            <v>M</v>
          </cell>
          <cell r="F9375" t="str">
            <v>74,99</v>
          </cell>
          <cell r="G9375" t="str">
            <v>71,72</v>
          </cell>
        </row>
        <row r="9376">
          <cell r="C9376" t="str">
            <v>SINAPI104855</v>
          </cell>
          <cell r="D9376" t="str">
            <v>EXECUÇÃO DE PERFURAÇÃO PARA TIRANTE, COMPRIMENTO MAIOR OU IGUAL A 22 M E MENOR QUE 30 M, COM DIÂMETRO DE FURO DE 200 MM EXECUTADO COM HASTE UTILIZANDO PERFURATRIZ MANUAL SOBRE BASE DE MONTAGEM. AF_11/2023</v>
          </cell>
          <cell r="E9376" t="str">
            <v>M</v>
          </cell>
          <cell r="F9376" t="str">
            <v>65,30</v>
          </cell>
          <cell r="G9376" t="str">
            <v>62,57</v>
          </cell>
        </row>
        <row r="9377">
          <cell r="C9377" t="str">
            <v>SINAPI104876</v>
          </cell>
          <cell r="D9377" t="str">
            <v>PERFURAÇÃO DE CORTINA PRÉ-MOLDADA COM MARTELETE ROMPEDOR. AF_11/2023</v>
          </cell>
          <cell r="E9377" t="str">
            <v>UN</v>
          </cell>
          <cell r="F9377" t="str">
            <v>28,50</v>
          </cell>
          <cell r="G9377" t="str">
            <v>25,69</v>
          </cell>
        </row>
        <row r="9378">
          <cell r="C9378" t="str">
            <v>SINAPI104877</v>
          </cell>
          <cell r="D9378" t="str">
            <v>EXECUÇÃO DE LONGARINA, PARA TIRANTES PROVISÓRIOS, COM PERFIL METÁLICO, INCLUINDO CUNHA E SOLIDARIZAÇÃO. AF_11/2023</v>
          </cell>
          <cell r="E9378" t="str">
            <v>UN</v>
          </cell>
          <cell r="F9378" t="str">
            <v>659,28</v>
          </cell>
          <cell r="G9378" t="str">
            <v>645,31</v>
          </cell>
        </row>
        <row r="9379">
          <cell r="C9379" t="str">
            <v>SINAPI104878</v>
          </cell>
          <cell r="D9379" t="str">
            <v>EXECUÇÃO DE LONGARINA, PARA TIRANTES PERMANENTES, COM PERFIL METÁLICO, INCLUINDO CUNHA E SOLIDARIZAÇÃO. AF_11/2023</v>
          </cell>
          <cell r="E9379" t="str">
            <v>UN</v>
          </cell>
          <cell r="F9379" t="str">
            <v>2.361,68</v>
          </cell>
          <cell r="G9379" t="str">
            <v>2.347,71</v>
          </cell>
        </row>
        <row r="9380">
          <cell r="C9380" t="str">
            <v>SINAPI104879</v>
          </cell>
          <cell r="D9380" t="str">
            <v>EXECUÇÃO DE PERFURAÇÃO PARA TIRANTE, COMPRIMENTO MAIOR OU IGUAL A 22 M E MENOR QUE 30 M, COM DIÂMETRO DE FURO DE 150 MM EXECUTADO COM HASTE E TUBOS DE REVESTIMENTO UTILIZANDO PERFURATRIZ SOBRE ESTEIRA. AF_11/2023</v>
          </cell>
          <cell r="E9380" t="str">
            <v>M</v>
          </cell>
          <cell r="F9380" t="str">
            <v>79,95</v>
          </cell>
          <cell r="G9380" t="str">
            <v>76,79</v>
          </cell>
        </row>
        <row r="9381">
          <cell r="C9381" t="str">
            <v>SINAPI104880</v>
          </cell>
          <cell r="D9381" t="str">
            <v>EXECUÇÃO DE PERFURAÇÃO PARA TIRANTE, COMPRIMENTO MAIOR OU IGUAL A 6 M E MENOR QUE 14 M, COM DIÂMETRO DE FURO DE 200 MM EXECUTADO COM HASTE UTILIZANDO PERFURATRIZ MANUAL SOBRE BASE DE MONTAGEM. AF_11/2023</v>
          </cell>
          <cell r="E9381" t="str">
            <v>M</v>
          </cell>
          <cell r="F9381" t="str">
            <v>89,42</v>
          </cell>
          <cell r="G9381" t="str">
            <v>85,36</v>
          </cell>
        </row>
        <row r="9382">
          <cell r="C9382" t="str">
            <v>SINAPI104886</v>
          </cell>
          <cell r="D9382" t="str">
            <v>EXECUÇÃO DE PERFURAÇÃO PARA TIRANTE, COMPRIMENTO MAIOR OU IGUAL A 6 M E MENOR QUE 14 M, COM DIÂMETRO DE FURO DE 100 MM EXECUTADO COM HASTE UTILIZANDO PERFURATRIZ SOBRE ESTEIRA. AF_11/2023</v>
          </cell>
          <cell r="E9382" t="str">
            <v>M</v>
          </cell>
          <cell r="F9382" t="str">
            <v>49,73</v>
          </cell>
          <cell r="G9382" t="str">
            <v>48,07</v>
          </cell>
        </row>
        <row r="9383">
          <cell r="C9383" t="str">
            <v>SINAPI104887</v>
          </cell>
          <cell r="D9383" t="str">
            <v>EXECUÇÃO DE PERFURAÇÃO PARA TIRANTE, COMPRIMENTO MAIOR OU IGUAL A 14 M E MENOR QUE 22 M, COM DIÂMETRO DE FURO DE 100 MM EXECUTADO COM HASTE UTILIZANDO PERFURATRIZ SOBRE ESTEIRA. AF_11/2023</v>
          </cell>
          <cell r="E9383" t="str">
            <v>M</v>
          </cell>
          <cell r="F9383" t="str">
            <v>43,23</v>
          </cell>
          <cell r="G9383" t="str">
            <v>41,89</v>
          </cell>
        </row>
        <row r="9384">
          <cell r="C9384" t="str">
            <v>SINAPI104888</v>
          </cell>
          <cell r="D9384" t="str">
            <v>EXECUÇÃO DE PERFURAÇÃO PARA TIRANTE, COMPRIMENTO MAIOR OU IGUAL A 22 M E MENOR QUE 30 M, COM DIÂMETRO DE FURO DE 100 MM EXECUTADO COM HASTE UTILIZANDO PERFURATRIZ SOBRE ESTEIRA. AF_11/2023</v>
          </cell>
          <cell r="E9384" t="str">
            <v>M</v>
          </cell>
          <cell r="F9384" t="str">
            <v>38,84</v>
          </cell>
          <cell r="G9384" t="str">
            <v>37,73</v>
          </cell>
        </row>
        <row r="9385">
          <cell r="C9385" t="str">
            <v>SINAPI104889</v>
          </cell>
          <cell r="D9385" t="str">
            <v>EXECUÇÃO DE PERFURAÇÃO PARA TIRANTE, COMPRIMENTO MAIOR OU IGUAL A 6 M E MENOR QUE 14 M, COM DIÂMETRO DE FURO DE 200 MM EXECUTADO COM HASTE UTILIZANDO PERFURATRIZ SOBRE ESTEIRA. AF_11/2023</v>
          </cell>
          <cell r="E9385" t="str">
            <v>M</v>
          </cell>
          <cell r="F9385" t="str">
            <v>58,41</v>
          </cell>
          <cell r="G9385" t="str">
            <v>56,32</v>
          </cell>
        </row>
        <row r="9386">
          <cell r="C9386" t="str">
            <v>SINAPI104890</v>
          </cell>
          <cell r="D9386" t="str">
            <v>EXECUÇÃO DE PERFURAÇÃO PARA TIRANTE, COMPRIMENTO MAIOR OU IGUAL A 14 M E MENOR QUE 22 M, COM DIÂMETRO DE FURO DE 200 MM EXECUTADO COM HASTE UTILIZANDO PERFURATRIZ SOBRE ESTEIRA. AF_11/2023</v>
          </cell>
          <cell r="E9386" t="str">
            <v>M</v>
          </cell>
          <cell r="F9386" t="str">
            <v>50,23</v>
          </cell>
          <cell r="G9386" t="str">
            <v>48,54</v>
          </cell>
        </row>
        <row r="9387">
          <cell r="C9387" t="str">
            <v>SINAPI104891</v>
          </cell>
          <cell r="D9387" t="str">
            <v>EXECUÇÃO DE PERFURAÇÃO PARA TIRANTE, COMPRIMENTO MAIOR OU IGUAL A 22 M E MENOR QUE 30 M, COM DIÂMETRO DE FURO DE 200 MM EXECUTADO COM HASTE UTILIZANDO PERFURATRIZ SOBRE ESTEIRA. AF_11/2023</v>
          </cell>
          <cell r="E9387" t="str">
            <v>M</v>
          </cell>
          <cell r="F9387" t="str">
            <v>44,74</v>
          </cell>
          <cell r="G9387" t="str">
            <v>43,32</v>
          </cell>
        </row>
        <row r="9388">
          <cell r="C9388" t="str">
            <v>SINAPI104892</v>
          </cell>
          <cell r="D9388" t="str">
            <v>EXECUÇÃO DE PERFURAÇÃO PARA TIRANTE, COMPRIMENTO MAIOR OU IGUAL A 6 M E MENOR QUE 14 M, COM DIÂMETRO DE FURO DE 100 MM EXECUTADO COM HASTE E TUBOS DE REVESTIMENTO UTILIZANDO PERFURATRIZ SOBRE ESTEIRA. AF_11/2023</v>
          </cell>
          <cell r="E9388" t="str">
            <v>M</v>
          </cell>
          <cell r="F9388" t="str">
            <v>106,98</v>
          </cell>
          <cell r="G9388" t="str">
            <v>102,50</v>
          </cell>
        </row>
        <row r="9389">
          <cell r="C9389" t="str">
            <v>SINAPI102989</v>
          </cell>
          <cell r="D9389" t="str">
            <v>CANALETA MEIA CANA PRÉ-MOLDADA DE CONCRETO (D = 20 CM) - FORNECIMENTO E INSTALAÇÃO. AF_08/2021</v>
          </cell>
          <cell r="E9389" t="str">
            <v>M</v>
          </cell>
          <cell r="F9389" t="str">
            <v>41,70</v>
          </cell>
          <cell r="G9389" t="str">
            <v>40,14</v>
          </cell>
        </row>
        <row r="9390">
          <cell r="C9390" t="str">
            <v>SINAPI102990</v>
          </cell>
          <cell r="D9390" t="str">
            <v>CANALETA MEIA CANA PRÉ-MOLDADA DE CONCRETO (D = 30 CM) - FORNECIMENTO E INSTALAÇÃO. AF_08/2021</v>
          </cell>
          <cell r="E9390" t="str">
            <v>M</v>
          </cell>
          <cell r="F9390" t="str">
            <v>50,52</v>
          </cell>
          <cell r="G9390" t="str">
            <v>48,68</v>
          </cell>
        </row>
        <row r="9391">
          <cell r="C9391" t="str">
            <v>SINAPI102991</v>
          </cell>
          <cell r="D9391" t="str">
            <v>CANALETA MEIA CANA PRÉ-MOLDADA DE CONCRETO (D = 40 CM) - FORNECIMENTO E INSTALAÇÃO. AF_08/2021</v>
          </cell>
          <cell r="E9391" t="str">
            <v>M</v>
          </cell>
          <cell r="F9391" t="str">
            <v>65,28</v>
          </cell>
          <cell r="G9391" t="str">
            <v>62,97</v>
          </cell>
        </row>
        <row r="9392">
          <cell r="C9392" t="str">
            <v>SINAPI102992</v>
          </cell>
          <cell r="D9392" t="str">
            <v>CANALETA MEIA CANA PRÉ-MOLDADA DE CONCRETO (D = 50 CM) - FORNECIMENTO E INSTALAÇÃO. AF_08/2021</v>
          </cell>
          <cell r="E9392" t="str">
            <v>M</v>
          </cell>
          <cell r="F9392" t="str">
            <v>94,30</v>
          </cell>
          <cell r="G9392" t="str">
            <v>91,68</v>
          </cell>
        </row>
        <row r="9393">
          <cell r="C9393" t="str">
            <v>SINAPI102993</v>
          </cell>
          <cell r="D9393" t="str">
            <v>CANALETA MEIA CANA PRÉ-MOLDADA DE CONCRETO (D = 60 CM) - FORNECIMENTO E INSTALAÇÃO. AF_08/2021</v>
          </cell>
          <cell r="E9393" t="str">
            <v>M</v>
          </cell>
          <cell r="F9393" t="str">
            <v>123,00</v>
          </cell>
          <cell r="G9393" t="str">
            <v>119,52</v>
          </cell>
        </row>
        <row r="9394">
          <cell r="C9394" t="str">
            <v>SINAPI102994</v>
          </cell>
          <cell r="D9394" t="str">
            <v>CANALETA MEIA CANA PRÉ-MOLDADA DE CONCRETO (D = 80 CM) - FORNECIMENTO E INSTALAÇÃO. AF_08/2021</v>
          </cell>
          <cell r="E9394" t="str">
            <v>M</v>
          </cell>
          <cell r="F9394" t="str">
            <v>205,62</v>
          </cell>
          <cell r="G9394" t="str">
            <v>201,51</v>
          </cell>
        </row>
        <row r="9395">
          <cell r="C9395" t="str">
            <v>SINAPI102995</v>
          </cell>
          <cell r="D9395" t="str">
            <v>EXECUÇÃO DE CANALETA DE CONCRETO MOLDADO IN LOCO, ESPESSURA DE 0,07 M, GEOMETRIA TRAPEZOIDAL (DIMENSÕES INTERNAS: B=0,6 M; B=0,147 M; H=0,2 M). AF_08/2021</v>
          </cell>
          <cell r="E9395" t="str">
            <v>M</v>
          </cell>
          <cell r="F9395" t="str">
            <v>52,40</v>
          </cell>
          <cell r="G9395" t="str">
            <v>49,60</v>
          </cell>
        </row>
        <row r="9396">
          <cell r="C9396" t="str">
            <v>SINAPI102996</v>
          </cell>
          <cell r="D9396" t="str">
            <v>EXECUÇÃO DE CANALETA DE CONCRETO MOLDADO IN LOCO, ESPESSURA DE 0,07 M, GEOMETRIA TRAPEZOIDAL (DIMENSÕES INTERNAS: B=0,9 M; B=0,246 M; H=0,3 M). AF_08/2021</v>
          </cell>
          <cell r="E9396" t="str">
            <v>M</v>
          </cell>
          <cell r="F9396" t="str">
            <v>73,86</v>
          </cell>
          <cell r="G9396" t="str">
            <v>69,94</v>
          </cell>
        </row>
        <row r="9397">
          <cell r="C9397" t="str">
            <v>SINAPI102997</v>
          </cell>
          <cell r="D9397" t="str">
            <v>EXECUÇÃO DE CANALETA DE CONCRETO MOLDADO IN LOCO, ESPESSURA DE 0,08 M, GEOMETRIA TRAPEZOIDAL (DIMENSÕES INTERNAS: B=1M; B=0,5 M; H=0,25 M). AF_08/2021</v>
          </cell>
          <cell r="E9397" t="str">
            <v>M</v>
          </cell>
          <cell r="F9397" t="str">
            <v>96,92</v>
          </cell>
          <cell r="G9397" t="str">
            <v>92,16</v>
          </cell>
        </row>
        <row r="9398">
          <cell r="C9398" t="str">
            <v>SINAPI102998</v>
          </cell>
          <cell r="D9398" t="str">
            <v>EXECUÇÃO DE CANALETA DE CONCRETO MOLDADO IN LOCO, ESPESSURA DE 0,08 M, GEOMETRIA TRAPEZOIDAL (DIMENSÕES INTERNAS: B=1,074 M; B=0,534 M; H=0,27 M). AF_08/2021</v>
          </cell>
          <cell r="E9398" t="str">
            <v>M</v>
          </cell>
          <cell r="F9398" t="str">
            <v>93,20</v>
          </cell>
          <cell r="G9398" t="str">
            <v>88,51</v>
          </cell>
        </row>
        <row r="9399">
          <cell r="C9399" t="str">
            <v>SINAPI102999</v>
          </cell>
          <cell r="D9399" t="str">
            <v>EXECUÇÃO DE CANALETA DE CONCRETO MOLDADO IN LOCO, ESPESSURA DE 0,08 M, GEOMETRIA TRAPEZOIDAL (DIMENSÕES INTERNAS: B=1,4 M; B=0,7 M; H=0,35 M). AF_08/2021</v>
          </cell>
          <cell r="E9399" t="str">
            <v>M</v>
          </cell>
          <cell r="F9399" t="str">
            <v>117,79</v>
          </cell>
          <cell r="G9399" t="str">
            <v>111,90</v>
          </cell>
        </row>
        <row r="9400">
          <cell r="C9400" t="str">
            <v>SINAPI103000</v>
          </cell>
          <cell r="D9400" t="str">
            <v>EXECUÇÃO DE CANALETA DE CONCRETO MOLDADO IN LOCO, ESPESSURA DE 0,08 M, GEOMETRIA TRAPEZOIDAL (DIMENSÕES INTERNAS: B=1,474 M; B=0,934 M; H=0,27 M). AF_08/2021</v>
          </cell>
          <cell r="E9400" t="str">
            <v>M</v>
          </cell>
          <cell r="F9400" t="str">
            <v>118,26</v>
          </cell>
          <cell r="G9400" t="str">
            <v>112,35</v>
          </cell>
        </row>
        <row r="9401">
          <cell r="C9401" t="str">
            <v>SINAPI103001</v>
          </cell>
          <cell r="D9401" t="str">
            <v>GRELHA DE FERRO FUNDIDO SIMPLES COM REQUADRO, 150 X 1000 MM, ASSENTADA COM ARGAMASSA 1 : 3 CIMENTO: AREIA - FORNECIMENTO E INSTALAÇÃO. AF_08/2021</v>
          </cell>
          <cell r="E9401" t="str">
            <v>UN</v>
          </cell>
          <cell r="F9401" t="str">
            <v>247,62</v>
          </cell>
          <cell r="G9401" t="str">
            <v>244,61</v>
          </cell>
        </row>
        <row r="9402">
          <cell r="C9402" t="str">
            <v>SINAPI103002</v>
          </cell>
          <cell r="D9402" t="str">
            <v>GRELHA DE FERRO FUNDIDO SIMPLES COM REQUADRO, 200 X 1000 MM, ASSENTADA COM ARGAMASSA 1 : 3 CIMENTO: AREIA - FORNECIMENTO E INSTALAÇÃO. AF_08/2021</v>
          </cell>
          <cell r="E9402" t="str">
            <v>UN</v>
          </cell>
          <cell r="F9402" t="str">
            <v>307,41</v>
          </cell>
          <cell r="G9402" t="str">
            <v>304,27</v>
          </cell>
        </row>
        <row r="9403">
          <cell r="C9403" t="str">
            <v>SINAPI103003</v>
          </cell>
          <cell r="D9403" t="str">
            <v>GRELHA DE FERRO FUNDIDO SIMPLES COM REQUADRO, 300 X 1000 MM, ASSENTADA COM ARGAMASSA 1 : 3 CIMENTO: AREIA - FORNECIMENTO E INSTALAÇÃO. AF_08/2021</v>
          </cell>
          <cell r="E9403" t="str">
            <v>UN</v>
          </cell>
          <cell r="F9403" t="str">
            <v>427,05</v>
          </cell>
          <cell r="G9403" t="str">
            <v>423,66</v>
          </cell>
        </row>
        <row r="9404">
          <cell r="C9404" t="str">
            <v>SINAPI103005</v>
          </cell>
          <cell r="D9404" t="str">
            <v>CAIXA COM GRELHA RETANGULAR DE FERRO FUNDIDO, EM ALVENARIA COM TIJOLOS CERÂMICOS MACIÇOS, DIMENSÕES INTERNAS: 0,15 X 1,00 X 0,3 M. AF_08/2021</v>
          </cell>
          <cell r="E9404" t="str">
            <v>UN</v>
          </cell>
          <cell r="F9404" t="str">
            <v>626,85</v>
          </cell>
          <cell r="G9404" t="str">
            <v>602,45</v>
          </cell>
        </row>
        <row r="9405">
          <cell r="C9405" t="str">
            <v>SINAPI103006</v>
          </cell>
          <cell r="D9405" t="str">
            <v>CAIXA COM GRELHA RETANGULAR DE FERRO FUNDIDO, EM ALVENARIA COM TIJOLOS CERÂMICOS MACIÇOS, DIMENSÕES INTERNAS: 0,20 X 1,00 X 0,4 M. AF_08/2021</v>
          </cell>
          <cell r="E9405" t="str">
            <v>UN</v>
          </cell>
          <cell r="F9405" t="str">
            <v>859,55</v>
          </cell>
          <cell r="G9405" t="str">
            <v>826,06</v>
          </cell>
        </row>
        <row r="9406">
          <cell r="C9406" t="str">
            <v>SINAPI103007</v>
          </cell>
          <cell r="D9406" t="str">
            <v>CAIXA COM GRELHA RETANGULAR DE FERRO FUNDIDO, EM ALVENARIA COM TIJOLOS CERÂMICOS MACIÇOS, DIMENSÕES INTERNAS: 0,30 X 1,00 X 0,5 M. AF_08/2021</v>
          </cell>
          <cell r="E9406" t="str">
            <v>UN</v>
          </cell>
          <cell r="F9406" t="str">
            <v>1.139,79</v>
          </cell>
          <cell r="G9406" t="str">
            <v>1.097,16</v>
          </cell>
        </row>
        <row r="9407">
          <cell r="C9407" t="str">
            <v>SINAPI97933</v>
          </cell>
          <cell r="D9407" t="str">
            <v>CAIXA COM GRELHA SIMPLES RETANGULAR, EM CONCRETO PRÉ-MOLDADO, DIMENSÕES INTERNAS: 0,6X1,0X1,0 M. AF_12/2020</v>
          </cell>
          <cell r="E9407" t="str">
            <v>UN</v>
          </cell>
          <cell r="F9407" t="str">
            <v>1.151,06</v>
          </cell>
          <cell r="G9407" t="str">
            <v>1.146,12</v>
          </cell>
        </row>
        <row r="9408">
          <cell r="C9408" t="str">
            <v>SINAPI97934</v>
          </cell>
          <cell r="D9408" t="str">
            <v>CAIXA COM GRELHA DUPLA RETANGULAR, EM CONCRETO PRÉ-MOLDADO, DIMENSÕES INTERNAS: 0,5X2,2X1,0 M. AF_12/2020</v>
          </cell>
          <cell r="E9408" t="str">
            <v>UN</v>
          </cell>
          <cell r="F9408" t="str">
            <v>2.439,18</v>
          </cell>
          <cell r="G9408" t="str">
            <v>2.366,63</v>
          </cell>
        </row>
        <row r="9409">
          <cell r="C9409" t="str">
            <v>SINAPI97935</v>
          </cell>
          <cell r="D9409" t="str">
            <v>CAIXA PARA BOCA DE LOBO SIMPLES RETANGULAR, EM CONCRETO PRÉ-MOLDADO, DIMENSÕES INTERNAS: 0,6X1,0X1,2 M. AF_12/2020</v>
          </cell>
          <cell r="E9409" t="str">
            <v>UN</v>
          </cell>
          <cell r="F9409" t="str">
            <v>938,95</v>
          </cell>
          <cell r="G9409" t="str">
            <v>916,95</v>
          </cell>
        </row>
        <row r="9410">
          <cell r="C9410" t="str">
            <v>SINAPI97936</v>
          </cell>
          <cell r="D9410" t="str">
            <v>CAIXA PARA BOCA DE LOBO DUPLA RETANGULAR, EM CONCRETO PRÉ-MOLDADO, DIMENSÕES INTERNAS: 0,6X2,2X1,2 M. AF_12/2020</v>
          </cell>
          <cell r="E9410" t="str">
            <v>UN</v>
          </cell>
          <cell r="F9410" t="str">
            <v>2.043,41</v>
          </cell>
          <cell r="G9410" t="str">
            <v>1.934,72</v>
          </cell>
        </row>
        <row r="9411">
          <cell r="C9411" t="str">
            <v>SINAPI97947</v>
          </cell>
          <cell r="D9411" t="str">
            <v>CAIXA COM GRELHA SIMPLES RETANGULAR, EM ALVENARIA COM TIJOLOS CERÂMICOS MACIÇOS, DIMENSÕES INTERNAS: 0,5X1X1 M. AF_12/2020</v>
          </cell>
          <cell r="E9411" t="str">
            <v>UN</v>
          </cell>
          <cell r="F9411" t="str">
            <v>1.925,51</v>
          </cell>
          <cell r="G9411" t="str">
            <v>1.847,13</v>
          </cell>
        </row>
        <row r="9412">
          <cell r="C9412" t="str">
            <v>SINAPI97948</v>
          </cell>
          <cell r="D9412" t="str">
            <v>CAIXA COM GRELHA DUPLA RETANGULAR, EM ALVENARIA COM TIJOLOS CERÂMICOS MACIÇOS, DIMENSÕES INTERNAS: 0,5X2,2X1 M. AF_12/2020</v>
          </cell>
          <cell r="E9412" t="str">
            <v>UN</v>
          </cell>
          <cell r="F9412" t="str">
            <v>3.541,44</v>
          </cell>
          <cell r="G9412" t="str">
            <v>3.399,06</v>
          </cell>
        </row>
        <row r="9413">
          <cell r="C9413" t="str">
            <v>SINAPI97949</v>
          </cell>
          <cell r="D9413" t="str">
            <v>CAIXA PARA BOCA DE LOBO SIMPLES RETANGULAR, EM ALVENARIA COM TIJOLOS CERÂMICOS MACIÇOS, DIMENSÕES INTERNAS: 0,6X1X1,2 M. AF_12/2020</v>
          </cell>
          <cell r="E9413" t="str">
            <v>UN</v>
          </cell>
          <cell r="F9413" t="str">
            <v>1.923,95</v>
          </cell>
          <cell r="G9413" t="str">
            <v>1.817,47</v>
          </cell>
        </row>
        <row r="9414">
          <cell r="C9414" t="str">
            <v>SINAPI97950</v>
          </cell>
          <cell r="D9414" t="str">
            <v>CAIXA PARA BOCA DE LOBO DUPLA RETANGULAR, EM ALVENARIA COM TIJOLOS CERÂMICOS MACIÇOS, DIMENSÕES INTERNAS: 0,6X2,2X1,2 M. AF_12/2020</v>
          </cell>
          <cell r="E9414" t="str">
            <v>UN</v>
          </cell>
          <cell r="F9414" t="str">
            <v>3.373,99</v>
          </cell>
          <cell r="G9414" t="str">
            <v>3.184,46</v>
          </cell>
        </row>
        <row r="9415">
          <cell r="C9415" t="str">
            <v>SINAPI97951</v>
          </cell>
          <cell r="D9415" t="str">
            <v>CAIXA PARA BOCA DE LOBO COMBINADA COM GRELHA RETANGULAR, EM ALVENARIA COM TIJOLOS CERÂMICOS MACIÇOS, DIMENSÕES INTERNAS: 1,3X1X1,2 M. AF_12/2020</v>
          </cell>
          <cell r="E9415" t="str">
            <v>UN</v>
          </cell>
          <cell r="F9415" t="str">
            <v>3.087,42</v>
          </cell>
          <cell r="G9415" t="str">
            <v>2.942,72</v>
          </cell>
        </row>
        <row r="9416">
          <cell r="C9416" t="str">
            <v>SINAPI97952</v>
          </cell>
          <cell r="D9416" t="str">
            <v>CAIXA PARA BOCA DE LOBO DUPLA COMBINADA COM GRELHA RETANGULAR, EM ALVENARIA COM TIJOLOS CERÂMICOS MACIÇOS, DIMENSÕES INTERNAS: 1,3X2,2X1,2 M. AF_12/2020</v>
          </cell>
          <cell r="E9416" t="str">
            <v>UN</v>
          </cell>
          <cell r="F9416" t="str">
            <v>5.322,75</v>
          </cell>
          <cell r="G9416" t="str">
            <v>5.075,91</v>
          </cell>
        </row>
        <row r="9417">
          <cell r="C9417" t="str">
            <v>SINAPI97953</v>
          </cell>
          <cell r="D9417" t="str">
            <v>CAIXA COM GRELHA SIMPLES RETANGULAR, EM ALVENARIA COM BLOCOS DE CONCRETO, DIMENSÕES INTERNAS: 0,5X1X1 M. AF_12/2020</v>
          </cell>
          <cell r="E9417" t="str">
            <v>UN</v>
          </cell>
          <cell r="F9417" t="str">
            <v>1.479,00</v>
          </cell>
          <cell r="G9417" t="str">
            <v>1.425,66</v>
          </cell>
        </row>
        <row r="9418">
          <cell r="C9418" t="str">
            <v>SINAPI97955</v>
          </cell>
          <cell r="D9418" t="str">
            <v>CAIXA COM GRELHA DUPLA RETANGULAR, EM ALVENARIA COM BLOCOS DE CONCRETO, DIMENSÕES INTERNAS: 0,5X2,2X1 M. AF_12/2020</v>
          </cell>
          <cell r="E9418" t="str">
            <v>UN</v>
          </cell>
          <cell r="F9418" t="str">
            <v>3.128,75</v>
          </cell>
          <cell r="G9418" t="str">
            <v>3.018,54</v>
          </cell>
        </row>
        <row r="9419">
          <cell r="C9419" t="str">
            <v>SINAPI97956</v>
          </cell>
          <cell r="D9419" t="str">
            <v>CAIXA PARA BOCA DE LOBO SIMPLES RETANGULAR, EM ALVENARIA COM BLOCOS DE CONCRETO, DIMENSÕES INTERNAS: 0,6X1X1,2 M. AF_12/2020</v>
          </cell>
          <cell r="E9419" t="str">
            <v>UN</v>
          </cell>
          <cell r="F9419" t="str">
            <v>1.542,36</v>
          </cell>
          <cell r="G9419" t="str">
            <v>1.461,27</v>
          </cell>
        </row>
        <row r="9420">
          <cell r="C9420" t="str">
            <v>SINAPI97957</v>
          </cell>
          <cell r="D9420" t="str">
            <v>CAIXA PARA BOCA DE LOBO DUPLA RETANGULAR, EM ALVENARIA COM BLOCOS DE CONCRETO, DIMENSÕES INTERNAS: 0,6X2,2X1,2 M. AF_12/2020</v>
          </cell>
          <cell r="E9420" t="str">
            <v>UN</v>
          </cell>
          <cell r="F9420" t="str">
            <v>2.759,69</v>
          </cell>
          <cell r="G9420" t="str">
            <v>2.610,24</v>
          </cell>
        </row>
        <row r="9421">
          <cell r="C9421" t="str">
            <v>SINAPI97961</v>
          </cell>
          <cell r="D9421" t="str">
            <v>CAIXA PARA BOCA DE LOBO COMBINADA COM GRELHA RETANGULAR, EM ALVENARIA COM BLOCOS DE CONCRETO, DIMENSÕES INTERNAS: 1,3X1X1,2 M. AF_12/2020</v>
          </cell>
          <cell r="E9421" t="str">
            <v>UN</v>
          </cell>
          <cell r="F9421" t="str">
            <v>2.535,24</v>
          </cell>
          <cell r="G9421" t="str">
            <v>2.425,46</v>
          </cell>
        </row>
        <row r="9422">
          <cell r="C9422" t="str">
            <v>SINAPI97973</v>
          </cell>
          <cell r="D9422" t="str">
            <v>CAIXA PARA BOCA DE LOBO DUPLA COMBINADA COM GRELHA RETANGULAR, EM ALVENARIA COM BLOCOS DE CONCRETO, DIMENSÕES INTERNAS: 1,3X2,2X1,2 M. AF_12/2020</v>
          </cell>
          <cell r="E9422" t="str">
            <v>UN</v>
          </cell>
          <cell r="F9422" t="str">
            <v>4.699,52</v>
          </cell>
          <cell r="G9422" t="str">
            <v>4.499,33</v>
          </cell>
        </row>
        <row r="9423">
          <cell r="C9423" t="str">
            <v>SINAPI97974</v>
          </cell>
          <cell r="D9423" t="str">
            <v>POÇO DE INSPEÇÃO CIRCULAR PARA ESGOTO, EM CONCRETO PRÉ-MOLDADO, DIÂMETRO INTERNO = 0,60 M, PROFUNDIDADE = 0,90 M, EXCLUINDO TAMPÃO. AF_12/2020_PA</v>
          </cell>
          <cell r="E9423" t="str">
            <v>UN</v>
          </cell>
          <cell r="F9423" t="str">
            <v>499,31</v>
          </cell>
          <cell r="G9423" t="str">
            <v>485,29</v>
          </cell>
        </row>
        <row r="9424">
          <cell r="C9424" t="str">
            <v>SINAPI97975</v>
          </cell>
          <cell r="D9424" t="str">
            <v>POÇO DE INSPEÇÃO CIRCULAR PARA ESGOTO, EM CONCRETO PRÉ-MOLDADO, DIÂMETRO INTERNO = 0,60 M, PROFUNDIDADE = 1,40 M, EXCLUINDO TAMPÃO. AF_12/2020_PA</v>
          </cell>
          <cell r="E9424" t="str">
            <v>UN</v>
          </cell>
          <cell r="F9424" t="str">
            <v>657,07</v>
          </cell>
          <cell r="G9424" t="str">
            <v>641,50</v>
          </cell>
        </row>
        <row r="9425">
          <cell r="C9425" t="str">
            <v>SINAPI97976</v>
          </cell>
          <cell r="D9425" t="str">
            <v>POÇO DE INSPEÇÃO CIRCULAR PARA ESGOTO, EM ALVENARIA COM TIJOLOS CERÂMICOS MACIÇOS, DIÂMETRO INTERNO = 0,60 M, PROFUNDIDADE = 0,95 M, EXCLUINDO TAMPÃO. AF_12/2020_PA</v>
          </cell>
          <cell r="E9425" t="str">
            <v>UN</v>
          </cell>
          <cell r="F9425" t="str">
            <v>1.175,12</v>
          </cell>
          <cell r="G9425" t="str">
            <v>1.108,90</v>
          </cell>
        </row>
        <row r="9426">
          <cell r="C9426" t="str">
            <v>SINAPI97977</v>
          </cell>
          <cell r="D9426" t="str">
            <v>POÇO DE INSPEÇÃO CIRCULAR PARA ESGOTO, EM ALVENARIA COM TIJOLOS CERÂMICOS MACIÇOS, DIÂMETRO INTERNO = 0,60 M, PROFUNDIDADE = 1,45 M, EXCLUINDO TAMPÃO. AF_12/2020_PA</v>
          </cell>
          <cell r="E9426" t="str">
            <v>UN</v>
          </cell>
          <cell r="F9426" t="str">
            <v>1.709,05</v>
          </cell>
          <cell r="G9426" t="str">
            <v>1.611,76</v>
          </cell>
        </row>
        <row r="9427">
          <cell r="C9427" t="str">
            <v>SINAPI97978</v>
          </cell>
          <cell r="D9427" t="str">
            <v>BASE PARA POÇO DE VISITA CIRCULAR PARA ESGOTO, EM CONCRETO PRÉ-MOLDADO, DIÂMETRO INTERNO = 0,80 M, PROFUNDIDADE = 1,35 M, EXCLUINDO TAMPÃO. AF_12/2020_PA</v>
          </cell>
          <cell r="E9427" t="str">
            <v>UN</v>
          </cell>
          <cell r="F9427" t="str">
            <v>999,34</v>
          </cell>
          <cell r="G9427" t="str">
            <v>963,95</v>
          </cell>
        </row>
        <row r="9428">
          <cell r="C9428" t="str">
            <v>SINAPI97980</v>
          </cell>
          <cell r="D9428" t="str">
            <v>BASE PARA POÇO DE VISITA CIRCULAR PARA  ESGOTO, EM ALVENARIA COM TIJOLOS CERÂMICOS MACIÇOS, DIÂMETRO INTERNO = 0,80 M, PROFUNDIDADE = 1,40 M, EXCLUINDO TAMPÃO. AF_12/2020_PA</v>
          </cell>
          <cell r="E9428" t="str">
            <v>UN</v>
          </cell>
          <cell r="F9428" t="str">
            <v>2.177,27</v>
          </cell>
          <cell r="G9428" t="str">
            <v>2.055,98</v>
          </cell>
        </row>
        <row r="9429">
          <cell r="C9429" t="str">
            <v>SINAPI97981</v>
          </cell>
          <cell r="D9429" t="str">
            <v>ACRÉSCIMO PARA POÇO DE VISITA CIRCULAR PARA ESGOTO, EM ALVENARIA COM TIJOLOS CERÂMICOS MACIÇOS, DIÂMETRO INTERNO = 0,8 M. AF_12/2020</v>
          </cell>
          <cell r="E9429" t="str">
            <v>M</v>
          </cell>
          <cell r="F9429" t="str">
            <v>1.321,44</v>
          </cell>
          <cell r="G9429" t="str">
            <v>1.242,59</v>
          </cell>
        </row>
        <row r="9430">
          <cell r="C9430" t="str">
            <v>SINAPI97983</v>
          </cell>
          <cell r="D9430" t="str">
            <v>ACRÉSCIMO PARA POÇO DE VISITA CIRCULAR PARA ESGOTO, EM CONCRETO PRÉ-MOLDADO, DIÂMETRO INTERNO = 1 M. AF_12/2020</v>
          </cell>
          <cell r="E9430" t="str">
            <v>M</v>
          </cell>
          <cell r="F9430" t="str">
            <v>555,58</v>
          </cell>
          <cell r="G9430" t="str">
            <v>550,21</v>
          </cell>
        </row>
        <row r="9431">
          <cell r="C9431" t="str">
            <v>SINAPI97985</v>
          </cell>
          <cell r="D9431" t="str">
            <v>ACRÉSCIMO PARA POÇO DE VISITA CIRCULAR PARA  ESGOTO, EM ALVENARIA COM TIJOLOS CERÂMICOS MACIÇOS, DIÂMETRO INTERNO = 1 M. AF_12/2020</v>
          </cell>
          <cell r="E9431" t="str">
            <v>M</v>
          </cell>
          <cell r="F9431" t="str">
            <v>1.598,71</v>
          </cell>
          <cell r="G9431" t="str">
            <v>1.502,37</v>
          </cell>
        </row>
        <row r="9432">
          <cell r="C9432" t="str">
            <v>SINAPI97987</v>
          </cell>
          <cell r="D9432" t="str">
            <v>ACRÉSCIMO PARA POÇO DE VISITA CIRCULAR PARA ESGOTO, EM CONCRETO PRÉ-MOLDADO, DIÂMETRO INTERNO = 1,2 M. AF_12/2020</v>
          </cell>
          <cell r="E9432" t="str">
            <v>M</v>
          </cell>
          <cell r="F9432" t="str">
            <v>738,79</v>
          </cell>
          <cell r="G9432" t="str">
            <v>732,49</v>
          </cell>
        </row>
        <row r="9433">
          <cell r="C9433" t="str">
            <v>SINAPI97988</v>
          </cell>
          <cell r="D9433" t="str">
            <v>BASE PARA POÇO DE VISITA CIRCULAR PARA  ESGOTO, EM ALVENARIA COM TIJOLOS CERÂMICOS MACIÇOS, DIÂMETRO INTERNO = 1,20 M, PROFUNDIDADE = 1,40 M, EXCLUINDO TAMPÃO. AF_12/2020_PA</v>
          </cell>
          <cell r="E9433" t="str">
            <v>UN</v>
          </cell>
          <cell r="F9433" t="str">
            <v>3.173,57</v>
          </cell>
          <cell r="G9433" t="str">
            <v>3.002,89</v>
          </cell>
        </row>
        <row r="9434">
          <cell r="C9434" t="str">
            <v>SINAPI97989</v>
          </cell>
          <cell r="D9434" t="str">
            <v>ACRÉSCIMO PARA POÇO DE VISITA CIRCULAR PARA ESGOTO, EM ALVENARIA COM TIJOLOS CERÂMICOS MACIÇOS, DIÂMETRO INTERNO = 1,2 M. AF_12/2020</v>
          </cell>
          <cell r="E9434" t="str">
            <v>M</v>
          </cell>
          <cell r="F9434" t="str">
            <v>1.875,94</v>
          </cell>
          <cell r="G9434" t="str">
            <v>1.762,08</v>
          </cell>
        </row>
        <row r="9435">
          <cell r="C9435" t="str">
            <v>SINAPI97991</v>
          </cell>
          <cell r="D9435" t="str">
            <v>ACRÉSCIMO PARA POÇO DE VISITA CIRCULAR PARA  ESGOTO, EM CONCRETO PRÉ-MOLDADO, DIÂMETRO INTERNO = 1,5 M. AF_12/2020</v>
          </cell>
          <cell r="E9435" t="str">
            <v>M</v>
          </cell>
          <cell r="F9435" t="str">
            <v>1.012,08</v>
          </cell>
          <cell r="G9435" t="str">
            <v>1.004,05</v>
          </cell>
        </row>
        <row r="9436">
          <cell r="C9436" t="str">
            <v>SINAPI97992</v>
          </cell>
          <cell r="D9436" t="str">
            <v>BASE PARA POÇO DE VISITA CIRCULAR PARA ESGOTO, EM ALVENARIA COM TIJOLOS CERÂMICOS MACIÇOS, DIÂMETRO INTERNO = 1,50 M, PROFUNDIDADE = 1,40 M, EXCLUINDO TAMPÃO. AF_12/2020_PA</v>
          </cell>
          <cell r="E9436" t="str">
            <v>UN</v>
          </cell>
          <cell r="F9436" t="str">
            <v>4.047,72</v>
          </cell>
          <cell r="G9436" t="str">
            <v>3.836,50</v>
          </cell>
        </row>
        <row r="9437">
          <cell r="C9437" t="str">
            <v>SINAPI97993</v>
          </cell>
          <cell r="D9437" t="str">
            <v>ACRÉSCIMO PARA POÇO DE VISITA CIRCULAR PARA  ESGOTO, EM ALVENARIA COM TIJOLOS CERÂMICOS MACIÇOS, DIÂMETRO INTERNO = 1,5 M. AF_12/2020</v>
          </cell>
          <cell r="E9437" t="str">
            <v>M</v>
          </cell>
          <cell r="F9437" t="str">
            <v>2.291,89</v>
          </cell>
          <cell r="G9437" t="str">
            <v>2.151,75</v>
          </cell>
        </row>
        <row r="9438">
          <cell r="C9438" t="str">
            <v>SINAPI97994</v>
          </cell>
          <cell r="D9438" t="str">
            <v>BASE PARA POÇO DE VISITA RETANGULAR PARA  ESGOTO, EM ALVENARIA COM BLOCOS DE CONCRETO, DIMENSÕES INTERNAS = 1X1 M, PROFUNDIDADE = 1,40 M, EXCLUINDO TAMPÃO. AF_12/2020_PA</v>
          </cell>
          <cell r="E9438" t="str">
            <v>UN</v>
          </cell>
          <cell r="F9438" t="str">
            <v>2.711,95</v>
          </cell>
          <cell r="G9438" t="str">
            <v>2.567,23</v>
          </cell>
        </row>
        <row r="9439">
          <cell r="C9439" t="str">
            <v>SINAPI97995</v>
          </cell>
          <cell r="D9439" t="str">
            <v>ACRÉSCIMO PARA POÇO DE VISITA RETANGULAR PARA ESGOTO, EM ALVENARIA COM BLOCOS DE CONCRETO, DIMENSÕES INTERNAS = 1X1 M. AF_12/2020</v>
          </cell>
          <cell r="E9439" t="str">
            <v>M</v>
          </cell>
          <cell r="F9439" t="str">
            <v>1.458,79</v>
          </cell>
          <cell r="G9439" t="str">
            <v>1.372,34</v>
          </cell>
        </row>
        <row r="9440">
          <cell r="C9440" t="str">
            <v>SINAPI97996</v>
          </cell>
          <cell r="D9440" t="str">
            <v>BASE PARA POÇO DE VISITA RETANGULAR PARA ESGOTO, EM ALVENARIA COM BLOCOS DE CONCRETO, DIMENSÕES INTERNAS = 1X1,5 M, PROFUNDIDADE = 1,40 M, EXCLUINDO TAMPÃO. AF_12/2020_PA</v>
          </cell>
          <cell r="E9440" t="str">
            <v>UN</v>
          </cell>
          <cell r="F9440" t="str">
            <v>3.430,24</v>
          </cell>
          <cell r="G9440" t="str">
            <v>3.248,89</v>
          </cell>
        </row>
        <row r="9441">
          <cell r="C9441" t="str">
            <v>SINAPI97997</v>
          </cell>
          <cell r="D9441" t="str">
            <v>ACRÉSCIMO PARA POÇO DE VISITA RETANGULAR PARA ESGOTO, EM ALVENARIA COM BLOCOS DE CONCRETO, DIMENSÕES INTERNAS = 1X1,5 M. AF_12/2020</v>
          </cell>
          <cell r="E9441" t="str">
            <v>M</v>
          </cell>
          <cell r="F9441" t="str">
            <v>1.745,41</v>
          </cell>
          <cell r="G9441" t="str">
            <v>1.641,83</v>
          </cell>
        </row>
        <row r="9442">
          <cell r="C9442" t="str">
            <v>SINAPI97999</v>
          </cell>
          <cell r="D9442" t="str">
            <v>ACRÉSCIMO PARA POÇO DE VISITA RETANGULAR PARA ESGOTO, EM ALVENARIA COM BLOCOS DE CONCRETO, DIMENSÕES INTERNAS = 1X2 M. AF_12/2020</v>
          </cell>
          <cell r="E9442" t="str">
            <v>M</v>
          </cell>
          <cell r="F9442" t="str">
            <v>2.032,08</v>
          </cell>
          <cell r="G9442" t="str">
            <v>1.911,39</v>
          </cell>
        </row>
        <row r="9443">
          <cell r="C9443" t="str">
            <v>SINAPI98001</v>
          </cell>
          <cell r="D9443" t="str">
            <v>ACRÉSCIMO PARA POÇO DE VISITA RETANGULAR PARA ESGOTO, EM ALVENARIA COM BLOCOS DE CONCRETO, DIMENSÕES INTERNAS = 1X2,5 M. AF_12/2020</v>
          </cell>
          <cell r="E9443" t="str">
            <v>M</v>
          </cell>
          <cell r="F9443" t="str">
            <v>2.318,69</v>
          </cell>
          <cell r="G9443" t="str">
            <v>2.180,88</v>
          </cell>
        </row>
        <row r="9444">
          <cell r="C9444" t="str">
            <v>SINAPI98002</v>
          </cell>
          <cell r="D9444" t="str">
            <v>BASE PARA POÇO DE VISITA RETANGULAR PARA ESGOTO, EM ALVENARIA COM BLOCOS DE CONCRETO, DIMENSÕES INTERNAS = 1X3 M, PROFUNDIDADE = 1,40 M, EXCLUINDO TAMPÃO. AF_12/2020_PA</v>
          </cell>
          <cell r="E9444" t="str">
            <v>UN</v>
          </cell>
          <cell r="F9444" t="str">
            <v>5.620,33</v>
          </cell>
          <cell r="G9444" t="str">
            <v>5.329,12</v>
          </cell>
        </row>
        <row r="9445">
          <cell r="C9445" t="str">
            <v>SINAPI98003</v>
          </cell>
          <cell r="D9445" t="str">
            <v>ACRÉSCIMO PARA POÇO DE VISITA RETANGULAR PARA ESGOTO, EM ALVENARIA COM BLOCOS DE CONCRETO, DIMENSÕES INTERNAS = 1X3 M. AF_12/2020</v>
          </cell>
          <cell r="E9445" t="str">
            <v>M</v>
          </cell>
          <cell r="F9445" t="str">
            <v>2.605,39</v>
          </cell>
          <cell r="G9445" t="str">
            <v>2.450,43</v>
          </cell>
        </row>
        <row r="9446">
          <cell r="C9446" t="str">
            <v>SINAPI98005</v>
          </cell>
          <cell r="D9446" t="str">
            <v>ACRÉSCIMO PARA POÇO DE VISITA RETANGULAR PARA ESGOTO, EM ALVENARIA COM BLOCOS DE CONCRETO, DIMENSÕES INTERNAS = 1X3,5 M. AF_12/2020</v>
          </cell>
          <cell r="E9446" t="str">
            <v>M</v>
          </cell>
          <cell r="F9446" t="str">
            <v>2.892,08</v>
          </cell>
          <cell r="G9446" t="str">
            <v>2.719,96</v>
          </cell>
        </row>
        <row r="9447">
          <cell r="C9447" t="str">
            <v>SINAPI98006</v>
          </cell>
          <cell r="D9447" t="str">
            <v>BASE PARA POÇO DE VISITA RETANGULAR PARA ESGOTO, EM ALVENARIA COM BLOCOS DE CONCRETO, DIMENSÕES INTERNAS = 1X4 M, PROFUNDIDADE = 1,40 M, EXCLUINDO TAMPÃO. AF_12/2020_PA</v>
          </cell>
          <cell r="E9447" t="str">
            <v>UN</v>
          </cell>
          <cell r="F9447" t="str">
            <v>7.065,79</v>
          </cell>
          <cell r="G9447" t="str">
            <v>6.701,36</v>
          </cell>
        </row>
        <row r="9448">
          <cell r="C9448" t="str">
            <v>SINAPI98007</v>
          </cell>
          <cell r="D9448" t="str">
            <v>ACRÉSCIMO PARA POÇO DE VISITA RETANGULAR PARA ESGOTO, EM ALVENARIA COM BLOCOS DE CONCRETO, DIMENSÕES INTERNAS = 1X4 M. AF_12/2020</v>
          </cell>
          <cell r="E9448" t="str">
            <v>M</v>
          </cell>
          <cell r="F9448" t="str">
            <v>3.178,68</v>
          </cell>
          <cell r="G9448" t="str">
            <v>2.989,45</v>
          </cell>
        </row>
        <row r="9449">
          <cell r="C9449" t="str">
            <v>SINAPI98008</v>
          </cell>
          <cell r="D9449" t="str">
            <v>BASE PARA POÇO DE VISITA RETANGULAR PARA ESGOTO, EM ALVENARIA COM BLOCOS DE CONCRETO, DIMENSÕES INTERNAS = 1,5X1,5 M, PROFUNDIDADE = 1,45 M, EXCLUINDO TAMPÃO . AF_12/2020_PA</v>
          </cell>
          <cell r="E9449" t="str">
            <v>UN</v>
          </cell>
          <cell r="F9449" t="str">
            <v>4.229,57</v>
          </cell>
          <cell r="G9449" t="str">
            <v>4.012,70</v>
          </cell>
        </row>
        <row r="9450">
          <cell r="C9450" t="str">
            <v>SINAPI98009</v>
          </cell>
          <cell r="D9450" t="str">
            <v>ACRÉSCIMO PARA POÇO DE VISITA RETANGULAR PARA ESGOTO, EM ALVENARIA COM BLOCOS DE CONCRETO, DIMENSÕES INTERNAS = 1,5X1,5 M. AF_12/2020</v>
          </cell>
          <cell r="E9450" t="str">
            <v>M</v>
          </cell>
          <cell r="F9450" t="str">
            <v>2.032,08</v>
          </cell>
          <cell r="G9450" t="str">
            <v>1.911,39</v>
          </cell>
        </row>
        <row r="9451">
          <cell r="C9451" t="str">
            <v>SINAPI98010</v>
          </cell>
          <cell r="D9451" t="str">
            <v>BASE PARA POÇO DE VISITA RETANGULAR PARA ESGOTO, EM ALVENARIA COM BLOCOS DE CONCRETO, DIMENSÕES INTERNAS = 1,5X2 M, PROFUNDIDADE = 1,40 M, EXCLUINDO TAMPÃO. AF_12/2020_PA</v>
          </cell>
          <cell r="E9451" t="str">
            <v>UN</v>
          </cell>
          <cell r="F9451" t="str">
            <v>5.158,93</v>
          </cell>
          <cell r="G9451" t="str">
            <v>4.898,81</v>
          </cell>
        </row>
        <row r="9452">
          <cell r="C9452" t="str">
            <v>SINAPI98011</v>
          </cell>
          <cell r="D9452" t="str">
            <v>ACRÉSCIMO PARA POÇO DE VISITA RETANGULAR PARA ESGOTO, EM ALVENARIA COM BLOCOS DE CONCRETO, DIMENSÕES INTERNAS = 1,5X2 M. AF_12/2020</v>
          </cell>
          <cell r="E9452" t="str">
            <v>M</v>
          </cell>
          <cell r="F9452" t="str">
            <v>2.318,69</v>
          </cell>
          <cell r="G9452" t="str">
            <v>2.180,88</v>
          </cell>
        </row>
        <row r="9453">
          <cell r="C9453" t="str">
            <v>SINAPI98012</v>
          </cell>
          <cell r="D9453" t="str">
            <v>BASE PARA POÇO DE VISITA RETANGULAR PARA ESGOTO, EM ALVENARIA COM BLOCOS DE CONCRETO, DIMENSÕES INTERNAS = 1,5X2,5 M, PROFUNDIDADE = 1,40 M, EXCLUINDO TAMPÃO. AF_12/2020_PA</v>
          </cell>
          <cell r="E9453" t="str">
            <v>UN</v>
          </cell>
          <cell r="F9453" t="str">
            <v>6.060,17</v>
          </cell>
          <cell r="G9453" t="str">
            <v>5.756,83</v>
          </cell>
        </row>
        <row r="9454">
          <cell r="C9454" t="str">
            <v>SINAPI98013</v>
          </cell>
          <cell r="D9454" t="str">
            <v>ACRÉSCIMO PARA POÇO DE VISITA RETANGULAR PARA ESGOTO, EM ALVENARIA COM BLOCOS DE CONCRETO, DIMENSÕES INTERNAS = 1,5X2,5 M. AF_12/2020</v>
          </cell>
          <cell r="E9454" t="str">
            <v>M</v>
          </cell>
          <cell r="F9454" t="str">
            <v>2.605,39</v>
          </cell>
          <cell r="G9454" t="str">
            <v>2.450,43</v>
          </cell>
        </row>
        <row r="9455">
          <cell r="C9455" t="str">
            <v>SINAPI98014</v>
          </cell>
          <cell r="D9455" t="str">
            <v>BASE PARA POÇO DE VISITA RETANGULAR PARA ESGOTO, EM ALVENARIA COM BLOCOS DE CONCRETO, DIMENSÕES INTERNAS = 1,5X3 M, PROFUNDIDADE = 1,40 M, EXCLUINDO TAMPÃO. AF_12/2020_PA</v>
          </cell>
          <cell r="E9455" t="str">
            <v>UN</v>
          </cell>
          <cell r="F9455" t="str">
            <v>6.961,37</v>
          </cell>
          <cell r="G9455" t="str">
            <v>6.614,82</v>
          </cell>
        </row>
        <row r="9456">
          <cell r="C9456" t="str">
            <v>SINAPI98015</v>
          </cell>
          <cell r="D9456" t="str">
            <v>ACRÉSCIMO PARA POÇO DE VISITA RETANGULAR PARA ESGOTO, EM ALVENARIA COM BLOCOS DE CONCRETO, DIMENSÕES INTERNAS = 1,5X3 M. AF_12/2020</v>
          </cell>
          <cell r="E9456" t="str">
            <v>M</v>
          </cell>
          <cell r="F9456" t="str">
            <v>2.892,08</v>
          </cell>
          <cell r="G9456" t="str">
            <v>2.719,96</v>
          </cell>
        </row>
        <row r="9457">
          <cell r="C9457" t="str">
            <v>SINAPI98016</v>
          </cell>
          <cell r="D9457" t="str">
            <v>BASE PARA POÇO DE VISITA RETANGULAR PARA ESGOTO, EM ALVENARIA COM BLOCOS DE CONCRETO, DIMENSÕES INTERNAS = 1,5X3,5 M, PROFUNDIDADE = 1,40 M, EXCLUINDO TAMPÃO. AF_12/2020_PA</v>
          </cell>
          <cell r="E9457" t="str">
            <v>UN</v>
          </cell>
          <cell r="F9457" t="str">
            <v>7.862,72</v>
          </cell>
          <cell r="G9457" t="str">
            <v>7.472,95</v>
          </cell>
        </row>
        <row r="9458">
          <cell r="C9458" t="str">
            <v>SINAPI98017</v>
          </cell>
          <cell r="D9458" t="str">
            <v>ACRÉSCIMO PARA POÇO DE VISITA RETANGULAR PARA ESGOTO, EM ALVENARIA COM BLOCOS DE CONCRETO, DIMENSÕES INTERNAS = 1,5X3,5 M. AF_12/2020</v>
          </cell>
          <cell r="E9458" t="str">
            <v>M</v>
          </cell>
          <cell r="F9458" t="str">
            <v>3.178,68</v>
          </cell>
          <cell r="G9458" t="str">
            <v>2.989,45</v>
          </cell>
        </row>
        <row r="9459">
          <cell r="C9459" t="str">
            <v>SINAPI98018</v>
          </cell>
          <cell r="D9459" t="str">
            <v>BASE PARA POÇO DE VISITA RETANGULAR PARA ESGOTO, EM ALVENARIA COM BLOCOS DE CONCRETO, DIMENSÕES INTERNAS = 1,5X4 M, PROFUNDIDADE = 1,40 M, EXCLUINDO TAMPÃO. AF_12/2020_PA</v>
          </cell>
          <cell r="E9459" t="str">
            <v>UN</v>
          </cell>
          <cell r="F9459" t="str">
            <v>8.763,96</v>
          </cell>
          <cell r="G9459" t="str">
            <v>8.330,97</v>
          </cell>
        </row>
        <row r="9460">
          <cell r="C9460" t="str">
            <v>SINAPI98019</v>
          </cell>
          <cell r="D9460" t="str">
            <v>ACRÉSCIMO PARA POÇO DE VISITA RETANGULAR PARA ESGOTO, EM ALVENARIA COM BLOCOS DE CONCRETO, DIMENSÕES INTERNAS = 1,5X4 M. AF_12/2020</v>
          </cell>
          <cell r="E9460" t="str">
            <v>M</v>
          </cell>
          <cell r="F9460" t="str">
            <v>3.489,92</v>
          </cell>
          <cell r="G9460" t="str">
            <v>3.282,20</v>
          </cell>
        </row>
        <row r="9461">
          <cell r="C9461" t="str">
            <v>SINAPI98020</v>
          </cell>
          <cell r="D9461" t="str">
            <v>BASE PARA POÇO DE VISITA RETANGULAR PARA ESGOTO, EM ALVENARIA COM BLOCOS DE CONCRETO, DIMENSÕES INTERNAS = 2X2 M, PROFUNDIDADE = 1,40 M, EXCLUINDO TAMPÃO. AF_12/2020_PA</v>
          </cell>
          <cell r="E9461" t="str">
            <v>UN</v>
          </cell>
          <cell r="F9461" t="str">
            <v>6.226,27</v>
          </cell>
          <cell r="G9461" t="str">
            <v>5.915,69</v>
          </cell>
        </row>
        <row r="9462">
          <cell r="C9462" t="str">
            <v>SINAPI98021</v>
          </cell>
          <cell r="D9462" t="str">
            <v>ACRÉSCIMO PARA POÇO DE VISITA RETANGULAR PARA ESGOTO, EM ALVENARIA COM BLOCOS DE CONCRETO, DIMENSÕES INTERNAS = 2X2 M. AF_12/2020</v>
          </cell>
          <cell r="E9462" t="str">
            <v>M</v>
          </cell>
          <cell r="F9462" t="str">
            <v>2.630,00</v>
          </cell>
          <cell r="G9462" t="str">
            <v>2.473,69</v>
          </cell>
        </row>
        <row r="9463">
          <cell r="C9463" t="str">
            <v>SINAPI98022</v>
          </cell>
          <cell r="D9463" t="str">
            <v>BASE PARA POÇO DE VISITA RETANGULAR PARA ESGOTO, EM ALVENARIA COM BLOCOS DE CONCRETO, DIMENSÕES INTERNAS = 2X2,5 M, PROFUNDIDADE = 1,40 M, EXCLUINDO TAMPÃO. AF_12/2020_PA</v>
          </cell>
          <cell r="E9463" t="str">
            <v>UN</v>
          </cell>
          <cell r="F9463" t="str">
            <v>7.293,02</v>
          </cell>
          <cell r="G9463" t="str">
            <v>6.932,65</v>
          </cell>
        </row>
        <row r="9464">
          <cell r="C9464" t="str">
            <v>SINAPI98023</v>
          </cell>
          <cell r="D9464" t="str">
            <v>ACRÉSCIMO PARA POÇO DE VISITA RETANGULAR PARA ESGOTO, EM ALVENARIA COM BLOCOS DE CONCRETO, DIMENSÕES INTERNAS = 2X2,5 M. AF_12/2020</v>
          </cell>
          <cell r="E9464" t="str">
            <v>M</v>
          </cell>
          <cell r="F9464" t="str">
            <v>2.916,62</v>
          </cell>
          <cell r="G9464" t="str">
            <v>2.743,16</v>
          </cell>
        </row>
        <row r="9465">
          <cell r="C9465" t="str">
            <v>SINAPI98024</v>
          </cell>
          <cell r="D9465" t="str">
            <v>BASE PARA POÇO DE VISITA RETANGULAR PARA ESGOTO, EM ALVENARIA COM BLOCOS DE CONCRETO, DIMENSÕES INTERNAS = 2X3 M, PROFUNDIDADE = 1,40 M, EXCLUINDO TAMPÃO. AF_12/2020_PA</v>
          </cell>
          <cell r="E9465" t="str">
            <v>UN</v>
          </cell>
          <cell r="F9465" t="str">
            <v>8.421,86</v>
          </cell>
          <cell r="G9465" t="str">
            <v>8.011,70</v>
          </cell>
        </row>
        <row r="9466">
          <cell r="C9466" t="str">
            <v>SINAPI98025</v>
          </cell>
          <cell r="D9466" t="str">
            <v>ACRÉSCIMO PARA POÇO DE VISITA RETANGULAR PARA ESGOTO, EM ALVENARIA COM BLOCOS DE CONCRETO, DIMENSÕES INTERNAS = 2X3 M. AF_12/2020</v>
          </cell>
          <cell r="E9466" t="str">
            <v>M</v>
          </cell>
          <cell r="F9466" t="str">
            <v>3.203,29</v>
          </cell>
          <cell r="G9466" t="str">
            <v>3.012,70</v>
          </cell>
        </row>
        <row r="9467">
          <cell r="C9467" t="str">
            <v>SINAPI98026</v>
          </cell>
          <cell r="D9467" t="str">
            <v>BASE PARA POÇO DE VISITA RETANGULAR PARA ESGOTO, EM ALVENARIA COM BLOCOS DE CONCRETO, DIMENSÕES INTERNAS = 2X3,5 M, PROFUNDIDADE = 1,40 M, EXCLUINDO TAMPÃO. AF_12/2020_PA</v>
          </cell>
          <cell r="E9467" t="str">
            <v>UN</v>
          </cell>
          <cell r="F9467" t="str">
            <v>9.496,45</v>
          </cell>
          <cell r="G9467" t="str">
            <v>9.036,46</v>
          </cell>
        </row>
        <row r="9468">
          <cell r="C9468" t="str">
            <v>SINAPI98027</v>
          </cell>
          <cell r="D9468" t="str">
            <v>ACRÉSCIMO PARA POÇO DE VISITA RETANGULAR PARA ESGOTO, EM ALVENARIA COM BLOCOS DE CONCRETO, DIMENSÕES INTERNAS = 2X3,5 M. AF_12/2020</v>
          </cell>
          <cell r="E9468" t="str">
            <v>M</v>
          </cell>
          <cell r="F9468" t="str">
            <v>3.489,92</v>
          </cell>
          <cell r="G9468" t="str">
            <v>3.282,20</v>
          </cell>
        </row>
        <row r="9469">
          <cell r="C9469" t="str">
            <v>SINAPI98028</v>
          </cell>
          <cell r="D9469" t="str">
            <v>BASE PARA POÇO DE VISITA RETANGULAR PARA ESGOTO, EM ALVENARIA COM BLOCOS DE CONCRETO, DIMENSÕES INTERNAS = 2X4 M, PROFUNDIDADE = 1,40 M, EXCLUINDO TAMPÃO. AF_12/2020_PA</v>
          </cell>
          <cell r="E9469" t="str">
            <v>UN</v>
          </cell>
          <cell r="F9469" t="str">
            <v>10.571,08</v>
          </cell>
          <cell r="G9469" t="str">
            <v>10.061,30</v>
          </cell>
        </row>
        <row r="9470">
          <cell r="C9470" t="str">
            <v>SINAPI98029</v>
          </cell>
          <cell r="D9470" t="str">
            <v>ACRÉSCIMO PARA POÇO DE VISITA RETANGULAR PARA ESGOTO, EM ALVENARIA COM BLOCOS DE CONCRETO, DIMENSÕES INTERNAS = 2X4 M. AF_12/2020</v>
          </cell>
          <cell r="E9470" t="str">
            <v>M</v>
          </cell>
          <cell r="F9470" t="str">
            <v>3.781,63</v>
          </cell>
          <cell r="G9470" t="str">
            <v>3.556,50</v>
          </cell>
        </row>
        <row r="9471">
          <cell r="C9471" t="str">
            <v>SINAPI98030</v>
          </cell>
          <cell r="D9471" t="str">
            <v>BASE PARA POÇO DE VISITA RETANGULAR PARA ESGOTO, EM ALVENARIA COM BLOCOS DE CONCRETO, DIMENSÕES INTERNAS = 2,5X2,5 M, PROFUNDIDADE = 1,40 M, EXCLUINDO TAMPÃO. AF_12/2020_PA</v>
          </cell>
          <cell r="E9471" t="str">
            <v>UN</v>
          </cell>
          <cell r="F9471" t="str">
            <v>8.598,20</v>
          </cell>
          <cell r="G9471" t="str">
            <v>8.191,74</v>
          </cell>
        </row>
        <row r="9472">
          <cell r="C9472" t="str">
            <v>SINAPI98031</v>
          </cell>
          <cell r="D9472" t="str">
            <v>ACRÉSCIMO PARA POÇO DE VISITA RETANGULAR PARA ESGOTO, EM ALVENARIA COM BLOCOS DE CONCRETO, DIMENSÕES INTERNAS = 2,5X2,5 M. AF_12/2020</v>
          </cell>
          <cell r="E9472" t="str">
            <v>M</v>
          </cell>
          <cell r="F9472" t="str">
            <v>3.208,42</v>
          </cell>
          <cell r="G9472" t="str">
            <v>3.017,55</v>
          </cell>
        </row>
        <row r="9473">
          <cell r="C9473" t="str">
            <v>SINAPI98032</v>
          </cell>
          <cell r="D9473" t="str">
            <v>BASE PARA POÇO DE VISITA RETANGULAR PARA ESGOTO, EM ALVENARIA COM BLOCOS DE CONCRETO, DIMENSÕES INTERNAS = 2,5X3 M, PROFUNDIDADE = 1,40 M, EXCLUINDO TAMPÃO. AF_12/2020_PA</v>
          </cell>
          <cell r="E9473" t="str">
            <v>UN</v>
          </cell>
          <cell r="F9473" t="str">
            <v>9.889,23</v>
          </cell>
          <cell r="G9473" t="str">
            <v>9.426,23</v>
          </cell>
        </row>
        <row r="9474">
          <cell r="C9474" t="str">
            <v>SINAPI98033</v>
          </cell>
          <cell r="D9474" t="str">
            <v>ACRÉSCIMO PARA POÇO DE VISITA RETANGULAR PARA ESGOTO, EM ALVENARIA COM BLOCOS DE CONCRETO, DIMENSÕES INTERNAS = 2,5X3 M. AF_12/2020</v>
          </cell>
          <cell r="E9474" t="str">
            <v>M</v>
          </cell>
          <cell r="F9474" t="str">
            <v>3.495,03</v>
          </cell>
          <cell r="G9474" t="str">
            <v>3.287,05</v>
          </cell>
        </row>
        <row r="9475">
          <cell r="C9475" t="str">
            <v>SINAPI98034</v>
          </cell>
          <cell r="D9475" t="str">
            <v>BASE PARA POÇO DE VISITA RETANGULAR PARA ESGOTO, EM ALVENARIA COM BLOCOS DE CONCRETO, DIMENSÕES INTERNAS = 2,5X3,5 M, PROFUNDIDADE = 1,40 M, EXCLUINDO TAMPÃO. AF_12/2020_PA</v>
          </cell>
          <cell r="E9475" t="str">
            <v>UN</v>
          </cell>
          <cell r="F9475" t="str">
            <v>11.180,33</v>
          </cell>
          <cell r="G9475" t="str">
            <v>10.660,77</v>
          </cell>
        </row>
        <row r="9476">
          <cell r="C9476" t="str">
            <v>SINAPI98035</v>
          </cell>
          <cell r="D9476" t="str">
            <v>ACRÉSCIMO PARA POÇO DE VISITA RETANGULAR PARA ESGOTO, EM ALVENARIA COM BLOCOS DE CONCRETO, DIMENSÕES INTERNAS = 2,5X3,5 M. AF_12/2020</v>
          </cell>
          <cell r="E9476" t="str">
            <v>M</v>
          </cell>
          <cell r="F9476" t="str">
            <v>3.781,63</v>
          </cell>
          <cell r="G9476" t="str">
            <v>3.556,50</v>
          </cell>
        </row>
        <row r="9477">
          <cell r="C9477" t="str">
            <v>SINAPI98036</v>
          </cell>
          <cell r="D9477" t="str">
            <v>BASE PARA POÇO DE VISITA RETANGULAR PARA ESGOTO, EM ALVENARIA COM BLOCOS DE CONCRETO, DIMENSÕES INTERNAS = 2,5X4 M, PROFUNDIDADE = 1,40 M, EXCLUINDO TAMPÃO. AF_12/2020_PA</v>
          </cell>
          <cell r="E9477" t="str">
            <v>UN</v>
          </cell>
          <cell r="F9477" t="str">
            <v>12.471,36</v>
          </cell>
          <cell r="G9477" t="str">
            <v>11.895,29</v>
          </cell>
        </row>
        <row r="9478">
          <cell r="C9478" t="str">
            <v>SINAPI98037</v>
          </cell>
          <cell r="D9478" t="str">
            <v>ACRÉSCIMO PARA POÇO DE VISITA RETANGULAR PARA ESGOTO, EM ALVENARIA COM BLOCOS DE CONCRETO, DIMENSÕES INTERNAS = 2,5X4 M. AF_12/2020</v>
          </cell>
          <cell r="E9478" t="str">
            <v>M</v>
          </cell>
          <cell r="F9478" t="str">
            <v>4.073,37</v>
          </cell>
          <cell r="G9478" t="str">
            <v>3.830,83</v>
          </cell>
        </row>
        <row r="9479">
          <cell r="C9479" t="str">
            <v>SINAPI98038</v>
          </cell>
          <cell r="D9479" t="str">
            <v>BASE PARA POÇO DE VISITA RETANGULAR PARA ESGOTO, EM ALVENARIA COM BLOCOS DE CONCRETO, DIMENSÕES INTERNAS = 3X3 M, PROFUNDIDADE = 1,40 M, EXCLUINDO TAMPÃO. AF_12/2020_PA</v>
          </cell>
          <cell r="E9479" t="str">
            <v>UN</v>
          </cell>
          <cell r="F9479" t="str">
            <v>11.413,73</v>
          </cell>
          <cell r="G9479" t="str">
            <v>10.887,46</v>
          </cell>
        </row>
        <row r="9480">
          <cell r="C9480" t="str">
            <v>SINAPI98039</v>
          </cell>
          <cell r="D9480" t="str">
            <v>ACRÉSCIMO PARA POÇO DE VISITA RETANGULAR PARA ESGOTO, EM ALVENARIA COM BLOCOS DE CONCRETO, DIMENSÕES INTERNAS = 3X3 M. AF_12/2020</v>
          </cell>
          <cell r="E9480" t="str">
            <v>M</v>
          </cell>
          <cell r="F9480" t="str">
            <v>3.786,75</v>
          </cell>
          <cell r="G9480" t="str">
            <v>3.561,35</v>
          </cell>
        </row>
        <row r="9481">
          <cell r="C9481" t="str">
            <v>SINAPI98040</v>
          </cell>
          <cell r="D9481" t="str">
            <v>BASE PARA POÇO DE VISITA RETANGULAR PARA ESGOTO, EM ALVENARIA COM BLOCOS DE CONCRETO, DIMENSÕES INTERNAS = 3X3,5 M, PROFUNDIDADE = 1,40 M, EXCLUINDO TAMPÃO. AF_12/2020_PA</v>
          </cell>
          <cell r="E9481" t="str">
            <v>UN</v>
          </cell>
          <cell r="F9481" t="str">
            <v>12.894,44</v>
          </cell>
          <cell r="G9481" t="str">
            <v>12.305,06</v>
          </cell>
        </row>
        <row r="9482">
          <cell r="C9482" t="str">
            <v>SINAPI98041</v>
          </cell>
          <cell r="D9482" t="str">
            <v>ACRÉSCIMO PARA POÇO DE VISITA RETANGULAR PARA ESGOTO, EM ALVENARIA COM BLOCOS DE CONCRETO, DIMENSÕES INTERNAS = 3X3,5 M. AF_12/2020</v>
          </cell>
          <cell r="E9482" t="str">
            <v>M</v>
          </cell>
          <cell r="F9482" t="str">
            <v>4.073,37</v>
          </cell>
          <cell r="G9482" t="str">
            <v>3.830,83</v>
          </cell>
        </row>
        <row r="9483">
          <cell r="C9483" t="str">
            <v>SINAPI98042</v>
          </cell>
          <cell r="D9483" t="str">
            <v>BASE PARA POÇO DE VISITA RETANGULAR PARA ESGOTO, EM ALVENARIA COM BLOCOS DE CONCRETO, DIMENSÕES INTERNAS = 3X4 M, PROFUNDIDADE = 1,40 M, EXCLUINDO TAMPÃO. AF_12/2020_PA</v>
          </cell>
          <cell r="E9483" t="str">
            <v>UN</v>
          </cell>
          <cell r="F9483" t="str">
            <v>14.375,21</v>
          </cell>
          <cell r="G9483" t="str">
            <v>13.722,63</v>
          </cell>
        </row>
        <row r="9484">
          <cell r="C9484" t="str">
            <v>SINAPI98043</v>
          </cell>
          <cell r="D9484" t="str">
            <v>ACRÉSCIMO PARA POÇO DE VISITA RETANGULAR PARA ESGOTO, EM ALVENARIA COM BLOCOS DE CONCRETO, DIMENSÕES INTERNAS = 3X4 M. AF_12/2020</v>
          </cell>
          <cell r="E9484" t="str">
            <v>M</v>
          </cell>
          <cell r="F9484" t="str">
            <v>4.365,19</v>
          </cell>
          <cell r="G9484" t="str">
            <v>4.105,24</v>
          </cell>
        </row>
        <row r="9485">
          <cell r="C9485" t="str">
            <v>SINAPI98044</v>
          </cell>
          <cell r="D9485" t="str">
            <v>BASE PARA POÇO DE VISITA RETANGULAR PARA ESGOTO, EM ALVENARIA COM BLOCOS DE CONCRETO, DIMENSÕES INTERNAS = 3,5X3,5 M, PROFUNDIDADE = 1,40 M, EXCLUINDO TAMPÃO. AF_12/2020_PA</v>
          </cell>
          <cell r="E9485" t="str">
            <v>UN</v>
          </cell>
          <cell r="F9485" t="str">
            <v>14.608,69</v>
          </cell>
          <cell r="G9485" t="str">
            <v>13.949,38</v>
          </cell>
        </row>
        <row r="9486">
          <cell r="C9486" t="str">
            <v>SINAPI98045</v>
          </cell>
          <cell r="D9486" t="str">
            <v>ACRÉSCIMO PARA POÇO DE VISITA RETANGULAR PARA ESGOTO, EM ALVENARIA COM BLOCOS DE CONCRETO, DIMENSÕES INTERNAS = 3,5X3,5 M. AF_12/2020</v>
          </cell>
          <cell r="E9486" t="str">
            <v>M</v>
          </cell>
          <cell r="F9486" t="str">
            <v>4.365,19</v>
          </cell>
          <cell r="G9486" t="str">
            <v>4.105,24</v>
          </cell>
        </row>
        <row r="9487">
          <cell r="C9487" t="str">
            <v>SINAPI98046</v>
          </cell>
          <cell r="D9487" t="str">
            <v>BASE PARA POÇO DE VISITA RETANGULAR PARA ESGOTO, EM ALVENARIA COM BLOCOS DE CONCRETO, DIMENSÕES INTERNAS = 3,5X4 M, PROFUNDIDADE = 1,40 M, EXCLUINDO TAMPÃO. AF_12/2020_PA</v>
          </cell>
          <cell r="E9487" t="str">
            <v>UN</v>
          </cell>
          <cell r="F9487" t="str">
            <v>16.278,94</v>
          </cell>
          <cell r="G9487" t="str">
            <v>15.549,88</v>
          </cell>
        </row>
        <row r="9488">
          <cell r="C9488" t="str">
            <v>SINAPI98047</v>
          </cell>
          <cell r="D9488" t="str">
            <v>ACRÉSCIMO PARA POÇO DE VISITA RETANGULAR PARA ESGOTO, EM ALVENARIA COM BLOCOS DE CONCRETO, DIMENSÕES INTERNAS = 3,5X4 M. AF_12/2020</v>
          </cell>
          <cell r="E9488" t="str">
            <v>M</v>
          </cell>
          <cell r="F9488" t="str">
            <v>4.656,93</v>
          </cell>
          <cell r="G9488" t="str">
            <v>4.379,58</v>
          </cell>
        </row>
        <row r="9489">
          <cell r="C9489" t="str">
            <v>SINAPI98048</v>
          </cell>
          <cell r="D9489" t="str">
            <v>BASE PARA POÇO DE VISITA RETANGULAR PARA ESGOTO, EM ALVENARIA COM BLOCOS DE CONCRETO, DIMENSÕES INTERNAS = 4X4 M, PROFUNDIDADE = 1,45 M, EXCLUINDO TAMPÃO. AF_12/2020_PA</v>
          </cell>
          <cell r="E9489" t="str">
            <v>UN</v>
          </cell>
          <cell r="F9489" t="str">
            <v>18.182,79</v>
          </cell>
          <cell r="G9489" t="str">
            <v>17.377,21</v>
          </cell>
        </row>
        <row r="9490">
          <cell r="C9490" t="str">
            <v>SINAPI98049</v>
          </cell>
          <cell r="D9490" t="str">
            <v>ACRÉSCIMO PARA POÇO DE VISITA RETANGULAR PARA ESGOTO, EM ALVENARIA COM BLOCOS DE CONCRETO, DIMENSÕES INTERNAS = 4X4 M. AF_12/2020</v>
          </cell>
          <cell r="E9490" t="str">
            <v>M</v>
          </cell>
          <cell r="F9490" t="str">
            <v>4.898,55</v>
          </cell>
          <cell r="G9490" t="str">
            <v>4.606,54</v>
          </cell>
        </row>
        <row r="9491">
          <cell r="C9491" t="str">
            <v>SINAPI98050</v>
          </cell>
          <cell r="D9491" t="str">
            <v>CHAMINÉ CIRCULAR PARA POÇO DE VISITA PARA ESGOTO, EM CONCRETO PRÉ-MOLDADO, DIÂMETRO INTERNO = 0,6 M. AF_12/2020</v>
          </cell>
          <cell r="E9491" t="str">
            <v>M</v>
          </cell>
          <cell r="F9491" t="str">
            <v>307,84</v>
          </cell>
          <cell r="G9491" t="str">
            <v>305,10</v>
          </cell>
        </row>
        <row r="9492">
          <cell r="C9492" t="str">
            <v>SINAPI98051</v>
          </cell>
          <cell r="D9492" t="str">
            <v>CHAMINÉ CIRCULAR PARA POÇO DE VISITA PARA ESGOTO, EM ALVENARIA COM TIJOLOS CERÂMICOS MACIÇOS, DIÂMETRO INTERNO = 0,6 M. AF_12/2020</v>
          </cell>
          <cell r="E9492" t="str">
            <v>M</v>
          </cell>
          <cell r="F9492" t="str">
            <v>1.047,23</v>
          </cell>
          <cell r="G9492" t="str">
            <v>985,39</v>
          </cell>
        </row>
        <row r="9493">
          <cell r="C9493" t="str">
            <v>SINAPI98405</v>
          </cell>
          <cell r="D9493" t="str">
            <v>BASE PARA POÇO DE VISITA CIRCULAR PARA  ESGOTO, EM ALVENARIA COM TIJOLOS CERÂMICOS MACIÇOS, DIÂMETRO INTERNO = 1,0 M, PROFUNDIDADE = 1,40 M, EXCLUINDO TAMPÃO. AF_12/2020_PA</v>
          </cell>
          <cell r="E9493" t="str">
            <v>UN</v>
          </cell>
          <cell r="F9493" t="str">
            <v>2.678,63</v>
          </cell>
          <cell r="G9493" t="str">
            <v>2.531,88</v>
          </cell>
        </row>
        <row r="9494">
          <cell r="C9494" t="str">
            <v>SINAPI98406</v>
          </cell>
          <cell r="D9494" t="str">
            <v>BASE PARA POÇO DE VISITA RETANGULAR PARA ESGOTO, EM ALVENARIA COM BLOCOS DE CONCRETO, DIMENSÕES INTERNAS = 1X3,5 M, PROFUNDIDADE = 1,40 M, EXCLUINDO TAMPÃO. AF_12/2020_PA</v>
          </cell>
          <cell r="E9494" t="str">
            <v>UN</v>
          </cell>
          <cell r="F9494" t="str">
            <v>6.343,03</v>
          </cell>
          <cell r="G9494" t="str">
            <v>6.015,21</v>
          </cell>
        </row>
        <row r="9495">
          <cell r="C9495" t="str">
            <v>SINAPI98407</v>
          </cell>
          <cell r="D9495" t="str">
            <v>BASE PARA POÇO DE VISITA RETANGULAR PARA ESGOTO, EM ALVENARIA COM BLOCOS DE CONCRETO, DIMENSÕES INTERNAS = 1X2 M, PROFUNDIDADE = 1,40 M, EXCLUINDO TAMPÃO. AF_12/2020_PA</v>
          </cell>
          <cell r="E9495" t="str">
            <v>UN</v>
          </cell>
          <cell r="F9495" t="str">
            <v>4.148,45</v>
          </cell>
          <cell r="G9495" t="str">
            <v>3.930,47</v>
          </cell>
        </row>
        <row r="9496">
          <cell r="C9496" t="str">
            <v>SINAPI98408</v>
          </cell>
          <cell r="D9496" t="str">
            <v>BASE PARA POÇO DE VISITA RETANGULAR PARA ESGOTO, EM ALVENARIA COM BLOCOS DE CONCRETO, DIMENSÕES INTERNAS = 1X2,5 M, PROFUNDIDADE = 1,40 M, EXCLUINDO TAMPÃO. AF_12/2020_PA</v>
          </cell>
          <cell r="E9496" t="str">
            <v>UN</v>
          </cell>
          <cell r="F9496" t="str">
            <v>4.866,69</v>
          </cell>
          <cell r="G9496" t="str">
            <v>4.612,14</v>
          </cell>
        </row>
        <row r="9497">
          <cell r="C9497" t="str">
            <v>SINAPI98409</v>
          </cell>
          <cell r="D9497" t="str">
            <v>ACRÉSCIMO PARA POÇO DE VISITA CIRCULAR PARA ESGOTO, EM CONCRETO PRÉ-MOLDADO, DIÂMETRO INTERNO = 0,8 M. AF_12/2020</v>
          </cell>
          <cell r="E9497" t="str">
            <v>M</v>
          </cell>
          <cell r="F9497" t="str">
            <v>421,15</v>
          </cell>
          <cell r="G9497" t="str">
            <v>416,66</v>
          </cell>
        </row>
        <row r="9498">
          <cell r="C9498" t="str">
            <v>SINAPI98410</v>
          </cell>
          <cell r="D9498" t="str">
            <v>BASE PARA POÇO DE VISITA CIRCULAR PARA ESGOTO, EM CONCRETO PRÉ-MOLDADO, DIÂMETRO INTERNO = 1,0 M, PROFUNDIDADE = 1,35 M, EXCLUINDO TAMPÃO. AF_12/2020_PA</v>
          </cell>
          <cell r="E9498" t="str">
            <v>UN</v>
          </cell>
          <cell r="F9498" t="str">
            <v>1.275,43</v>
          </cell>
          <cell r="G9498" t="str">
            <v>1.238,94</v>
          </cell>
        </row>
        <row r="9499">
          <cell r="C9499" t="str">
            <v>SINAPI99240</v>
          </cell>
          <cell r="D9499" t="str">
            <v>ACRÉSCIMO PARA POÇO DE VISITA CIRCULAR PARA DRENAGEM, EM CONCRETO PRÉ-MOLDADO, DIÂMETRO INTERNO = 1,2 M. AF_12/2020</v>
          </cell>
          <cell r="E9499" t="str">
            <v>M</v>
          </cell>
          <cell r="F9499" t="str">
            <v>735,16</v>
          </cell>
          <cell r="G9499" t="str">
            <v>728,89</v>
          </cell>
        </row>
        <row r="9500">
          <cell r="C9500" t="str">
            <v>SINAPI99241</v>
          </cell>
          <cell r="D9500" t="str">
            <v>ACRÉSCIMO PARA POÇO DE VISITA RETANGULAR PARA DRENAGEM, EM ALVENARIA COM BLOCOS DE CONCRETO, DIMENSÕES INTERNAS = 1,5X1,5 M. AF_12/2020</v>
          </cell>
          <cell r="E9500" t="str">
            <v>M</v>
          </cell>
          <cell r="F9500" t="str">
            <v>1.955,93</v>
          </cell>
          <cell r="G9500" t="str">
            <v>1.835,68</v>
          </cell>
        </row>
        <row r="9501">
          <cell r="C9501" t="str">
            <v>SINAPI99242</v>
          </cell>
          <cell r="D9501" t="str">
            <v>BASE PARA POÇO DE VISITA CIRCULAR PARA DRENAGEM, EM ALVENARIA COM TIJOLOS CERÂMICOS MACIÇOS, DIÂMETRO INTERNO = 1,2 M, PROFUNDIDADE = 1,40 M, EXCLUINDO TAMPÃO. AF_12/2020_PA</v>
          </cell>
          <cell r="E9501" t="str">
            <v>UN</v>
          </cell>
          <cell r="F9501" t="str">
            <v>3.070,01</v>
          </cell>
          <cell r="G9501" t="str">
            <v>2.899,95</v>
          </cell>
        </row>
        <row r="9502">
          <cell r="C9502" t="str">
            <v>SINAPI99243</v>
          </cell>
          <cell r="D9502" t="str">
            <v>ACRÉSCIMO PARA POÇO DE VISITA CIRCULAR PARA DRENAGEM, EM ALVENARIA COM TIJOLOS CERÂMICOS MACIÇOS, DIÂMETRO INTERNO = 1,2 M. AF_12/2020</v>
          </cell>
          <cell r="E9502" t="str">
            <v>M</v>
          </cell>
          <cell r="F9502" t="str">
            <v>1.777,87</v>
          </cell>
          <cell r="G9502" t="str">
            <v>1.664,59</v>
          </cell>
        </row>
        <row r="9503">
          <cell r="C9503" t="str">
            <v>SINAPI99244</v>
          </cell>
          <cell r="D9503" t="str">
            <v>BASE PARA POÇO DE VISITA RETANGULAR PARA DRENAGEM, EM ALVENARIA COM BLOCOS DE CONCRETO, DIMENSÕES INTERNAS = 1,5X2 M, PROFUNDIDADE = 1,40 M, EXCLUINDO TAMPÃO. AF_12/2020_PA</v>
          </cell>
          <cell r="E9503" t="str">
            <v>UN</v>
          </cell>
          <cell r="F9503" t="str">
            <v>5.034,51</v>
          </cell>
          <cell r="G9503" t="str">
            <v>4.775,13</v>
          </cell>
        </row>
        <row r="9504">
          <cell r="C9504" t="str">
            <v>SINAPI99246</v>
          </cell>
          <cell r="D9504" t="str">
            <v>ACRÉSCIMO PARA POÇO DE VISITA CIRCULAR PARA DRENAGEM, EM CONCRETO PRÉ-MOLDADO, DIÂMETRO INTERNO = 1,5 M. AF_12/2020</v>
          </cell>
          <cell r="E9504" t="str">
            <v>M</v>
          </cell>
          <cell r="F9504" t="str">
            <v>1.007,12</v>
          </cell>
          <cell r="G9504" t="str">
            <v>999,13</v>
          </cell>
        </row>
        <row r="9505">
          <cell r="C9505" t="str">
            <v>SINAPI99247</v>
          </cell>
          <cell r="D9505" t="str">
            <v>ACRÉSCIMO PARA POÇO DE VISITA RETANGULAR PARA DRENAGEM, EM ALVENARIA COM BLOCOS DE CONCRETO, DIMENSÕES INTERNAS = 1,5X2 M. AF_12/2020</v>
          </cell>
          <cell r="E9505" t="str">
            <v>M</v>
          </cell>
          <cell r="F9505" t="str">
            <v>2.231,35</v>
          </cell>
          <cell r="G9505" t="str">
            <v>2.094,05</v>
          </cell>
        </row>
        <row r="9506">
          <cell r="C9506" t="str">
            <v>SINAPI99248</v>
          </cell>
          <cell r="D9506" t="str">
            <v>BASE PARA POÇO DE VISITA CIRCULAR PARA DRENAGEM, EM ALVENARIA COM TIJOLOS CERÂMICOS MACIÇOS, DIÂMETRO INTERNO = 1,50 M, PROFUNDIDADE = 1,40 M, EXCLUINDO TAMPÃO. AF_12/2020_PA</v>
          </cell>
          <cell r="E9506" t="str">
            <v>UN</v>
          </cell>
          <cell r="F9506" t="str">
            <v>3.922,74</v>
          </cell>
          <cell r="G9506" t="str">
            <v>3.712,27</v>
          </cell>
        </row>
        <row r="9507">
          <cell r="C9507" t="str">
            <v>SINAPI99249</v>
          </cell>
          <cell r="D9507" t="str">
            <v>ACRÉSCIMO PARA POÇO DE VISITA CIRCULAR PARA DRENAGEM, EM ALVENARIA COM TIJOLOS CERÂMICOS MACIÇOS, DIÂMETRO INTERNO = 1,5 M. AF_12/2020</v>
          </cell>
          <cell r="E9507" t="str">
            <v>M</v>
          </cell>
          <cell r="F9507" t="str">
            <v>2.178,55</v>
          </cell>
          <cell r="G9507" t="str">
            <v>2.039,08</v>
          </cell>
        </row>
        <row r="9508">
          <cell r="C9508" t="str">
            <v>SINAPI99252</v>
          </cell>
          <cell r="D9508" t="str">
            <v>BASE PARA POÇO DE VISITA RETANGULAR PARA DRENAGEM, EM ALVENARIA COM BLOCOS DE CONCRETO, DIMENSÕES INTERNAS = 1X1 M, PROFUNDIDADE = 1,40 M, EXCLUINDO TAMPÃO. AF_12/2020_PA</v>
          </cell>
          <cell r="E9508" t="str">
            <v>UN</v>
          </cell>
          <cell r="F9508" t="str">
            <v>2.647,10</v>
          </cell>
          <cell r="G9508" t="str">
            <v>2.502,76</v>
          </cell>
        </row>
        <row r="9509">
          <cell r="C9509" t="str">
            <v>SINAPI99254</v>
          </cell>
          <cell r="D9509" t="str">
            <v>ACRÉSCIMO PARA POÇO DE VISITA RETANGULAR PARA DRENAGEM, EM ALVENARIA COM BLOCOS DE CONCRETO, DIMENSÕES INTERNAS = 1X1 M. AF_12/2020</v>
          </cell>
          <cell r="E9509" t="str">
            <v>M</v>
          </cell>
          <cell r="F9509" t="str">
            <v>1.405,03</v>
          </cell>
          <cell r="G9509" t="str">
            <v>1.318,90</v>
          </cell>
        </row>
        <row r="9510">
          <cell r="C9510" t="str">
            <v>SINAPI99256</v>
          </cell>
          <cell r="D9510" t="str">
            <v>BASE PARA POÇO DE VISITA RETANGULAR PARA DRENAGEM, EM ALVENARIA COM BLOCOS DE CONCRETO, DIMENSÕES INTERNAS = 1,5X2,5 M, PROFUNDIDADE = 1,40 M, EXCLUINDO TAMPÃO. AF_12/2020_PA</v>
          </cell>
          <cell r="E9510" t="str">
            <v>UN</v>
          </cell>
          <cell r="F9510" t="str">
            <v>5.913,33</v>
          </cell>
          <cell r="G9510" t="str">
            <v>5.610,85</v>
          </cell>
        </row>
        <row r="9511">
          <cell r="C9511" t="str">
            <v>SINAPI99259</v>
          </cell>
          <cell r="D9511" t="str">
            <v>BASE PARA POÇO DE VISITA RETANGULAR PARA DRENAGEM, EM ALVENARIA COM BLOCOS DE CONCRETO, DIMENSÕES INTERNAS = 1X1,5 M, PROFUNDIDADE = 1,40 M, EXCLUINDO TAMPÃO. AF_12/2020_PA</v>
          </cell>
          <cell r="E9511" t="str">
            <v>UN</v>
          </cell>
          <cell r="F9511" t="str">
            <v>3.347,48</v>
          </cell>
          <cell r="G9511" t="str">
            <v>3.166,62</v>
          </cell>
        </row>
        <row r="9512">
          <cell r="C9512" t="str">
            <v>SINAPI99261</v>
          </cell>
          <cell r="D9512" t="str">
            <v>ACRÉSCIMO PARA POÇO DE VISITA RETANGULAR PARA DRENAGEM, EM ALVENARIA COM BLOCOS DE CONCRETO, DIMENSÕES INTERNAS = 1X1,5 M. AF_12/2020</v>
          </cell>
          <cell r="E9512" t="str">
            <v>M</v>
          </cell>
          <cell r="F9512" t="str">
            <v>1.680,46</v>
          </cell>
          <cell r="G9512" t="str">
            <v>1.577,27</v>
          </cell>
        </row>
        <row r="9513">
          <cell r="C9513" t="str">
            <v>SINAPI99263</v>
          </cell>
          <cell r="D9513" t="str">
            <v>ACRÉSCIMO PARA POÇO DE VISITA RETANGULAR PARA DRENAGEM, EM ALVENARIA COM BLOCOS DE CONCRETO, DIMENSÕES INTERNAS = 1,5X2,5 M. AF_12/2020</v>
          </cell>
          <cell r="E9513" t="str">
            <v>M</v>
          </cell>
          <cell r="F9513" t="str">
            <v>2.506,84</v>
          </cell>
          <cell r="G9513" t="str">
            <v>2.352,46</v>
          </cell>
        </row>
        <row r="9514">
          <cell r="C9514" t="str">
            <v>SINAPI99265</v>
          </cell>
          <cell r="D9514" t="str">
            <v>BASE PARA POÇO DE VISITA RETANGULAR PARA DRENAGEM, EM ALVENARIA COM BLOCOS DE CONCRETO, DIMENSÕES INTERNAS = 1X2 M, PROFUNDIDADE = 1,40 M, EXCLUINDO TAMPÃO. AF_12/2020_PA</v>
          </cell>
          <cell r="E9514" t="str">
            <v>UN</v>
          </cell>
          <cell r="F9514" t="str">
            <v>4.047,80</v>
          </cell>
          <cell r="G9514" t="str">
            <v>3.830,42</v>
          </cell>
        </row>
        <row r="9515">
          <cell r="C9515" t="str">
            <v>SINAPI99266</v>
          </cell>
          <cell r="D9515" t="str">
            <v>ACRÉSCIMO PARA POÇO DE VISITA RETANGULAR PARA DRENAGEM, EM ALVENARIA COM BLOCOS DE CONCRETO, DIMENSÕES INTERNAS = 1X2 M. AF_12/2020</v>
          </cell>
          <cell r="E9515" t="str">
            <v>M</v>
          </cell>
          <cell r="F9515" t="str">
            <v>1.955,93</v>
          </cell>
          <cell r="G9515" t="str">
            <v>1.835,68</v>
          </cell>
        </row>
        <row r="9516">
          <cell r="C9516" t="str">
            <v>SINAPI99267</v>
          </cell>
          <cell r="D9516" t="str">
            <v>BASE PARA POÇO DE VISITA RETANGULAR PARA DRENAGEM, EM ALVENARIA COM BLOCOS DE CONCRETO, DIMENSÕES INTERNAS = 1X2,5 M, PROFUNDIDADE = 1,40 M, EXCLUINDO TAMPÃO. AF_12/2020_PA</v>
          </cell>
          <cell r="E9516" t="str">
            <v>UN</v>
          </cell>
          <cell r="F9516" t="str">
            <v>4.748,13</v>
          </cell>
          <cell r="G9516" t="str">
            <v>4.494,29</v>
          </cell>
        </row>
        <row r="9517">
          <cell r="C9517" t="str">
            <v>SINAPI99268</v>
          </cell>
          <cell r="D9517" t="str">
            <v>POÇO DE INSPEÇÃO CIRCULAR PARA DRENAGEM, EM CONCRETO PRÉ-MOLDADO, DIÂMETRO INTERNO = 0,60 M, PROFUNDIDADE = 0,90 M, EXCLUINDO TAMPÃO. AF_12/2020_PA</v>
          </cell>
          <cell r="E9517" t="str">
            <v>UN</v>
          </cell>
          <cell r="F9517" t="str">
            <v>494,68</v>
          </cell>
          <cell r="G9517" t="str">
            <v>480,68</v>
          </cell>
        </row>
        <row r="9518">
          <cell r="C9518" t="str">
            <v>SINAPI99269</v>
          </cell>
          <cell r="D9518" t="str">
            <v>ACRÉSCIMO PARA POÇO DE VISITA RETANGULAR PARA DRENAGEM, EM ALVENARIA COM BLOCOS DE CONCRETO, DIMENSÕES INTERNAS = 1X2,5 M. AF_12/2020</v>
          </cell>
          <cell r="E9518" t="str">
            <v>M</v>
          </cell>
          <cell r="F9518" t="str">
            <v>2.231,35</v>
          </cell>
          <cell r="G9518" t="str">
            <v>2.094,05</v>
          </cell>
        </row>
        <row r="9519">
          <cell r="C9519" t="str">
            <v>SINAPI99270</v>
          </cell>
          <cell r="D9519" t="str">
            <v>POÇO DE INSPEÇÃO CIRCULAR PARA DRENAGEM, EM CONCRETO PRÉ-MOLDADO, DIÂMETRO INTERNO = 0,60 M, PROFUNDIDADE = 1,40 M, EXCLUINDO TAMPÃO. AF_12/2020_PA</v>
          </cell>
          <cell r="E9519" t="str">
            <v>UN</v>
          </cell>
          <cell r="F9519" t="str">
            <v>651,65</v>
          </cell>
          <cell r="G9519" t="str">
            <v>636,11</v>
          </cell>
        </row>
        <row r="9520">
          <cell r="C9520" t="str">
            <v>SINAPI99271</v>
          </cell>
          <cell r="D9520" t="str">
            <v>BASE PARA POÇO DE VISITA RETANGULAR PARA DRENAGEM, EM ALVENARIA COM BLOCOS DE CONCRETO, DIMENSÕES INTERNAS = 1,5X3 M, PROFUNDIDADE = 1,40 M, EXCLUINDO TAMPÃO. AF_12/2020_PA</v>
          </cell>
          <cell r="E9520" t="str">
            <v>UN</v>
          </cell>
          <cell r="F9520" t="str">
            <v>6.792,08</v>
          </cell>
          <cell r="G9520" t="str">
            <v>6.446,54</v>
          </cell>
        </row>
        <row r="9521">
          <cell r="C9521" t="str">
            <v>SINAPI99272</v>
          </cell>
          <cell r="D9521" t="str">
            <v>POÇO DE INSPEÇÃO CIRCULAR PARA DRENAGEM, EM ALVENARIA COM TIJOLOS CERÂMICOS MACIÇOS, DIÂMETRO INTERNO = 0,60 M, PROFUNDIDADE = 0,95 M, EXCLUINDO TAMPÃO. AF_12/2020_PA</v>
          </cell>
          <cell r="E9521" t="str">
            <v>UN</v>
          </cell>
          <cell r="F9521" t="str">
            <v>1.128,50</v>
          </cell>
          <cell r="G9521" t="str">
            <v>1.062,56</v>
          </cell>
        </row>
        <row r="9522">
          <cell r="C9522" t="str">
            <v>SINAPI99273</v>
          </cell>
          <cell r="D9522" t="str">
            <v>POÇO DE INSPEÇÃO CIRCULAR PARA DRENAGEM, EM ALVENARIA COM TIJOLOS CERÂMICOS MACIÇOS, DIÂMETRO INTERNO = 0,60 M, PROFUNDIDADE = 1,45 M, EXCLUINDO TAMPÃO. AF_12/2020_PA</v>
          </cell>
          <cell r="E9522" t="str">
            <v>UN</v>
          </cell>
          <cell r="F9522" t="str">
            <v>1.626,41</v>
          </cell>
          <cell r="G9522" t="str">
            <v>1.529,62</v>
          </cell>
        </row>
        <row r="9523">
          <cell r="C9523" t="str">
            <v>SINAPI99274</v>
          </cell>
          <cell r="D9523" t="str">
            <v>BASE PARA POÇO DE VISITA RETANGULAR PARA DRENAGEM, EM ALVENARIA COM BLOCOS DE CONCRETO, DIMENSÕES INTERNAS = 1X3 M, PROFUNDIDADE = 1,40 M, EXCLUINDO TAMPÃO. AF_12/2020_PA</v>
          </cell>
          <cell r="E9523" t="str">
            <v>UN</v>
          </cell>
          <cell r="F9523" t="str">
            <v>5.483,89</v>
          </cell>
          <cell r="G9523" t="str">
            <v>5.193,49</v>
          </cell>
        </row>
        <row r="9524">
          <cell r="C9524" t="str">
            <v>SINAPI99275</v>
          </cell>
          <cell r="D9524" t="str">
            <v>BASE PARA POÇO DE VISITA CIRCULAR PARA DRENAGEM, EM CONCRETO PRÉ-MOLDADO, DIÂMETRO INTERNO = 0,80 M, PROFUNDIDADE = 1,35 M, EXCLUINDO TAMPÃO. AF_12/2020_PA</v>
          </cell>
          <cell r="E9524" t="str">
            <v>UN</v>
          </cell>
          <cell r="F9524" t="str">
            <v>990,24</v>
          </cell>
          <cell r="G9524" t="str">
            <v>954,91</v>
          </cell>
        </row>
        <row r="9525">
          <cell r="C9525" t="str">
            <v>SINAPI99276</v>
          </cell>
          <cell r="D9525" t="str">
            <v>ACRÉSCIMO PARA POÇO DE VISITA RETANGULAR PARA DRENAGEM, EM ALVENARIA COM BLOCOS DE CONCRETO, DIMENSÕES INTERNAS = 1,5X3 M. AF_12/2020</v>
          </cell>
          <cell r="E9525" t="str">
            <v>M</v>
          </cell>
          <cell r="F9525" t="str">
            <v>2.782,32</v>
          </cell>
          <cell r="G9525" t="str">
            <v>2.610,86</v>
          </cell>
        </row>
        <row r="9526">
          <cell r="C9526" t="str">
            <v>SINAPI99277</v>
          </cell>
          <cell r="D9526" t="str">
            <v>ACRÉSCIMO PARA POÇO DE VISITA RETANGULAR PARA DRENAGEM, EM ALVENARIA COM BLOCOS DE CONCRETO, DIMENSÕES INTERNAS = 1X3 M. AF_12/2020</v>
          </cell>
          <cell r="E9526" t="str">
            <v>M</v>
          </cell>
          <cell r="F9526" t="str">
            <v>2.506,84</v>
          </cell>
          <cell r="G9526" t="str">
            <v>2.352,46</v>
          </cell>
        </row>
        <row r="9527">
          <cell r="C9527" t="str">
            <v>SINAPI99278</v>
          </cell>
          <cell r="D9527" t="str">
            <v>ACRÉSCIMO PARA POÇO DE VISITA CIRCULAR PARA DRENAGEM, EM CONCRETO PRÉ-MOLDADO, DIÂMETRO INTERNO = 0,8 M. AF_12/2020</v>
          </cell>
          <cell r="E9527" t="str">
            <v>M</v>
          </cell>
          <cell r="F9527" t="str">
            <v>418,95</v>
          </cell>
          <cell r="G9527" t="str">
            <v>414,46</v>
          </cell>
        </row>
        <row r="9528">
          <cell r="C9528" t="str">
            <v>SINAPI99279</v>
          </cell>
          <cell r="D9528" t="str">
            <v>BASE PARA POÇO DE VISITA RETANGULAR PARA DRENAGEM, EM ALVENARIA COM BLOCOS DE CONCRETO, DIMENSÕES INTERNAS = 1X3,5 M, PROFUNDIDADE = 1,40 M, EXCLUINDO TAMPÃO. AF_12/2020_PA</v>
          </cell>
          <cell r="E9528" t="str">
            <v>UN</v>
          </cell>
          <cell r="F9528" t="str">
            <v>6.188,68</v>
          </cell>
          <cell r="G9528" t="str">
            <v>5.861,78</v>
          </cell>
        </row>
        <row r="9529">
          <cell r="C9529" t="str">
            <v>SINAPI99280</v>
          </cell>
          <cell r="D9529" t="str">
            <v>BASE PARA POÇO DE VISITA CIRCULAR PARA DRENAGEM, EM ALVENARIA COM TIJOLOS CERÂMICOS MACIÇOS, DIÂMETRO INTERNO = 0,80 M, PROFUNDIDADE = 1,40 M, EXCLUINDO TAMPÃO. AF_12/2020_PA</v>
          </cell>
          <cell r="E9529" t="str">
            <v>UN</v>
          </cell>
          <cell r="F9529" t="str">
            <v>2.095,60</v>
          </cell>
          <cell r="G9529" t="str">
            <v>1.974,80</v>
          </cell>
        </row>
        <row r="9530">
          <cell r="C9530" t="str">
            <v>SINAPI99281</v>
          </cell>
          <cell r="D9530" t="str">
            <v>ACRÉSCIMO PARA POÇO DE VISITA RETANGULAR PARA DRENAGEM, EM ALVENARIA COM BLOCOS DE CONCRETO, DIMENSÕES INTERNAS = 1X3,5 M. AF_12/2020</v>
          </cell>
          <cell r="E9530" t="str">
            <v>M</v>
          </cell>
          <cell r="F9530" t="str">
            <v>2.782,32</v>
          </cell>
          <cell r="G9530" t="str">
            <v>2.610,86</v>
          </cell>
        </row>
        <row r="9531">
          <cell r="C9531" t="str">
            <v>SINAPI99282</v>
          </cell>
          <cell r="D9531" t="str">
            <v>ACRÉSCIMO PARA POÇO DE VISITA RETANGULAR PARA DRENAGEM, EM ALVENARIA COM BLOCOS DE CONCRETO, DIMENSÕES INTERNAS = 2,5X2,5 M. AF_12/2020</v>
          </cell>
          <cell r="E9531" t="str">
            <v>M</v>
          </cell>
          <cell r="F9531" t="str">
            <v>3.083,39</v>
          </cell>
          <cell r="G9531" t="str">
            <v>2.893,27</v>
          </cell>
        </row>
        <row r="9532">
          <cell r="C9532" t="str">
            <v>SINAPI99283</v>
          </cell>
          <cell r="D9532" t="str">
            <v>ACRÉSCIMO PARA POÇO DE VISITA CIRCULAR PARA DRENAGEM, EM ALVENARIA COM TIJOLOS CERÂMICOS MACIÇOS, DIÂMETRO INTERNO = 0,8 M. AF_12/2020</v>
          </cell>
          <cell r="E9532" t="str">
            <v>M</v>
          </cell>
          <cell r="F9532" t="str">
            <v>1.243,70</v>
          </cell>
          <cell r="G9532" t="str">
            <v>1.165,31</v>
          </cell>
        </row>
        <row r="9533">
          <cell r="C9533" t="str">
            <v>SINAPI99284</v>
          </cell>
          <cell r="D9533" t="str">
            <v>BASE PARA POÇO DE VISITA RETANGULAR PARA DRENAGEM, EM ALVENARIA COM BLOCOS DE CONCRETO, DIMENSÕES INTERNAS = 1,5X3,5 M, PROFUNDIDADE = 1,40 M, EXCLUINDO TAMPÃO. AF_12/2020_PA</v>
          </cell>
          <cell r="E9533" t="str">
            <v>UN</v>
          </cell>
          <cell r="F9533" t="str">
            <v>7.670,99</v>
          </cell>
          <cell r="G9533" t="str">
            <v>7.282,36</v>
          </cell>
        </row>
        <row r="9534">
          <cell r="C9534" t="str">
            <v>SINAPI99285</v>
          </cell>
          <cell r="D9534" t="str">
            <v>BASE PARA POÇO DE VISITA CIRCULAR PARA DRENAGEM, EM CONCRETO PRÉ-MOLDADO, DIÂMETRO INTERNO = 1,0 M, PROFUNDIDADE = 1,35 M, EXCLUINDO TAMPÃO. AF_05/2018_PA</v>
          </cell>
          <cell r="E9534" t="str">
            <v>UN</v>
          </cell>
          <cell r="F9534" t="str">
            <v>1.343,59</v>
          </cell>
          <cell r="G9534" t="str">
            <v>1.301,31</v>
          </cell>
        </row>
        <row r="9535">
          <cell r="C9535" t="str">
            <v>SINAPI99286</v>
          </cell>
          <cell r="D9535" t="str">
            <v>BASE PARA POÇO DE VISITA RETANGULAR PARA DRENAGEM, EM ALVENARIA COM BLOCOS DE CONCRETO, DIMENSÕES INTERNAS = 1X4 M, PROFUNDIDADE = 1,40 M, EXCLUINDO TAMPÃO. AF_12/2020_PA</v>
          </cell>
          <cell r="E9535" t="str">
            <v>UN</v>
          </cell>
          <cell r="F9535" t="str">
            <v>6.893,55</v>
          </cell>
          <cell r="G9535" t="str">
            <v>6.530,15</v>
          </cell>
        </row>
        <row r="9536">
          <cell r="C9536" t="str">
            <v>SINAPI99287</v>
          </cell>
          <cell r="D9536" t="str">
            <v>BASE PARA POÇO DE VISITA RETANGULAR PARA DRENAGEM, EM ALVENARIA COM BLOCOS DE CONCRETO, DIMENSÕES INTERNAS = 2,5X3 M, PROFUNDIDADE = 1,40 M, EXCLUINDO TAMPÃO. AF_12/2020_PA</v>
          </cell>
          <cell r="E9536" t="str">
            <v>UN</v>
          </cell>
          <cell r="F9536" t="str">
            <v>9.645,20</v>
          </cell>
          <cell r="G9536" t="str">
            <v>9.183,66</v>
          </cell>
        </row>
        <row r="9537">
          <cell r="C9537" t="str">
            <v>SINAPI99288</v>
          </cell>
          <cell r="D9537" t="str">
            <v>ACRÉSCIMO PARA POÇO DE VISITA CIRCULAR PARA DRENAGEM, EM CONCRETO PRÉ-MOLDADO, DIÂMETRO INTERNO = 1 M. AF_12/2020</v>
          </cell>
          <cell r="E9537" t="str">
            <v>M</v>
          </cell>
          <cell r="F9537" t="str">
            <v>552,68</v>
          </cell>
          <cell r="G9537" t="str">
            <v>547,33</v>
          </cell>
        </row>
        <row r="9538">
          <cell r="C9538" t="str">
            <v>SINAPI99289</v>
          </cell>
          <cell r="D9538" t="str">
            <v>ACRÉSCIMO PARA POÇO DE VISITA RETANGULAR PARA DRENAGEM, EM ALVENARIA COM BLOCOS DE CONCRETO, DIMENSÕES INTERNAS = 1X4 M. AF_12/2020</v>
          </cell>
          <cell r="E9538" t="str">
            <v>M</v>
          </cell>
          <cell r="F9538" t="str">
            <v>3.057,73</v>
          </cell>
          <cell r="G9538" t="str">
            <v>2.869,21</v>
          </cell>
        </row>
        <row r="9539">
          <cell r="C9539" t="str">
            <v>SINAPI99290</v>
          </cell>
          <cell r="D9539" t="str">
            <v>BASE PARA POÇO DE VISITA RETANGULAR PARA DRENAGEM, EM ALVENARIA COM BLOCOS DE CONCRETO, DIMENSÕES INTERNAS = 1,5X1,5 M, PROFUNDIDADE = 1,40 M, EXCLUINDO TAMPÃO. AF_12/2020_PA</v>
          </cell>
          <cell r="E9539" t="str">
            <v>UN</v>
          </cell>
          <cell r="F9539" t="str">
            <v>4.127,59</v>
          </cell>
          <cell r="G9539" t="str">
            <v>3.911,34</v>
          </cell>
        </row>
        <row r="9540">
          <cell r="C9540" t="str">
            <v>SINAPI99291</v>
          </cell>
          <cell r="D9540" t="str">
            <v>ACRÉSCIMO PARA POÇO DE VISITA RETANGULAR PARA DRENAGEM, EM ALVENARIA COM BLOCOS DE CONCRETO, DIMENSÕES INTERNAS = 1,5X3,5 M. AF_12/2020</v>
          </cell>
          <cell r="E9540" t="str">
            <v>M</v>
          </cell>
          <cell r="F9540" t="str">
            <v>3.057,73</v>
          </cell>
          <cell r="G9540" t="str">
            <v>2.869,21</v>
          </cell>
        </row>
        <row r="9541">
          <cell r="C9541" t="str">
            <v>SINAPI99292</v>
          </cell>
          <cell r="D9541" t="str">
            <v>BASE PARA POÇO DE VISITA CIRCULAR PARA DRENAGEM, EM ALVENARIA COM TIJOLOS CERÂMICOS MACIÇOS, DIÂMETRO INTERNO = 1,0 M, PROFUNDIDADE = 1,40 M, EXCLUINDO TAMPÃO. AF_12/2020_PA</v>
          </cell>
          <cell r="E9541" t="str">
            <v>UN</v>
          </cell>
          <cell r="F9541" t="str">
            <v>2.585,51</v>
          </cell>
          <cell r="G9541" t="str">
            <v>2.439,31</v>
          </cell>
        </row>
        <row r="9542">
          <cell r="C9542" t="str">
            <v>SINAPI99293</v>
          </cell>
          <cell r="D9542" t="str">
            <v>ACRÉSCIMO PARA POÇO DE VISITA CIRCULAR PARA DRENAGEM, EM ALVENARIA COM TIJOLOS CERÂMICOS MACIÇOS, DIÂMETRO INTERNO = 1 M. AF_12/2020</v>
          </cell>
          <cell r="E9542" t="str">
            <v>M</v>
          </cell>
          <cell r="F9542" t="str">
            <v>1.510,80</v>
          </cell>
          <cell r="G9542" t="str">
            <v>1.414,99</v>
          </cell>
        </row>
        <row r="9543">
          <cell r="C9543" t="str">
            <v>SINAPI99294</v>
          </cell>
          <cell r="D9543" t="str">
            <v>BASE PARA POÇO DE VISITA RETANGULAR PARA DRENAGEM, EM ALVENARIA COM BLOCOS DE CONCRETO, DIMENSÕES INTERNAS = 1,5X4 M, PROFUNDIDADE = 1,40 M, EXCLUINDO TAMPÃO. AF_12/2020_PA</v>
          </cell>
          <cell r="E9543" t="str">
            <v>UN</v>
          </cell>
          <cell r="F9543" t="str">
            <v>8.549,79</v>
          </cell>
          <cell r="G9543" t="str">
            <v>8.118,08</v>
          </cell>
        </row>
        <row r="9544">
          <cell r="C9544" t="str">
            <v>SINAPI99296</v>
          </cell>
          <cell r="D9544" t="str">
            <v>ACRÉSCIMO PARA POÇO DE VISITA RETANGULAR PARA DRENAGEM, EM ALVENARIA COM BLOCOS DE CONCRETO, DIMENSÕES INTERNAS = 2,5X3 M. AF_12/2020</v>
          </cell>
          <cell r="E9544" t="str">
            <v>M</v>
          </cell>
          <cell r="F9544" t="str">
            <v>3.358,81</v>
          </cell>
          <cell r="G9544" t="str">
            <v>3.151,65</v>
          </cell>
        </row>
        <row r="9545">
          <cell r="C9545" t="str">
            <v>SINAPI99297</v>
          </cell>
          <cell r="D9545" t="str">
            <v>ACRÉSCIMO PARA POÇO DE VISITA RETANGULAR PARA DRENAGEM, EM ALVENARIA COM BLOCOS DE CONCRETO, DIMENSÕES INTERNAS = 1,5X4 M. AF_12/2020</v>
          </cell>
          <cell r="E9545" t="str">
            <v>M</v>
          </cell>
          <cell r="F9545" t="str">
            <v>3.354,40</v>
          </cell>
          <cell r="G9545" t="str">
            <v>3.147,49</v>
          </cell>
        </row>
        <row r="9546">
          <cell r="C9546" t="str">
            <v>SINAPI99298</v>
          </cell>
          <cell r="D9546" t="str">
            <v>BASE PARA POÇO DE VISITA RETANGULAR PARA DRENAGEM, EM ALVENARIA COM BLOCOS DE CONCRETO, DIMENSÕES INTERNAS = 2,5X3,5 M, PROFUNDIDADE = 1,40 M, EXCLUINDO TAMPÃO. AF_12/2020_PA</v>
          </cell>
          <cell r="E9546" t="str">
            <v>UN</v>
          </cell>
          <cell r="F9546" t="str">
            <v>10.903,51</v>
          </cell>
          <cell r="G9546" t="str">
            <v>10.385,60</v>
          </cell>
        </row>
        <row r="9547">
          <cell r="C9547" t="str">
            <v>SINAPI99299</v>
          </cell>
          <cell r="D9547" t="str">
            <v>ACRÉSCIMO PARA POÇO DE VISITA RETANGULAR PARA DRENAGEM, EM ALVENARIA COM BLOCOS DE CONCRETO, DIMENSÕES INTERNAS = 2,5X3,5 M. AF_12/2020</v>
          </cell>
          <cell r="E9547" t="str">
            <v>M</v>
          </cell>
          <cell r="F9547" t="str">
            <v>3.634,20</v>
          </cell>
          <cell r="G9547" t="str">
            <v>3.409,95</v>
          </cell>
        </row>
        <row r="9548">
          <cell r="C9548" t="str">
            <v>SINAPI99300</v>
          </cell>
          <cell r="D9548" t="str">
            <v>BASE PARA POÇO DE VISITA RETANGULAR PARA DRENAGEM, EM ALVENARIA COM BLOCOS DE CONCRETO, DIMENSÕES INTERNAS = 2,5X4 M, PROFUNDIDADE = 1,40 M, EXCLUINDO TAMPÃO. AF_12/2020_PA</v>
          </cell>
          <cell r="E9548" t="str">
            <v>UN</v>
          </cell>
          <cell r="F9548" t="str">
            <v>12.161,75</v>
          </cell>
          <cell r="G9548" t="str">
            <v>11.587,53</v>
          </cell>
        </row>
        <row r="9549">
          <cell r="C9549" t="str">
            <v>SINAPI99301</v>
          </cell>
          <cell r="D9549" t="str">
            <v>BASE PARA POÇO DE VISITA RETANGULAR PARA DRENAGEM, EM ALVENARIA COM BLOCOS DE CONCRETO, DIMENSÕES INTERNAS = 2X2 M, PROFUNDIDADE = 1,40 M, EXCLUINDO TAMPÃO. AF_12/2020_PA</v>
          </cell>
          <cell r="E9549" t="str">
            <v>UN</v>
          </cell>
          <cell r="F9549" t="str">
            <v>6.074,71</v>
          </cell>
          <cell r="G9549" t="str">
            <v>5.765,02</v>
          </cell>
        </row>
        <row r="9550">
          <cell r="C9550" t="str">
            <v>SINAPI99302</v>
          </cell>
          <cell r="D9550" t="str">
            <v>ACRÉSCIMO PARA POÇO DE VISITA RETANGULAR PARA DRENAGEM, EM ALVENARIA COM BLOCOS DE CONCRETO, DIMENSÕES INTERNAS = 2,5X4 M. AF_12/2020</v>
          </cell>
          <cell r="E9550" t="str">
            <v>M</v>
          </cell>
          <cell r="F9550" t="str">
            <v>3.914,06</v>
          </cell>
          <cell r="G9550" t="str">
            <v>3.672,46</v>
          </cell>
        </row>
        <row r="9551">
          <cell r="C9551" t="str">
            <v>SINAPI99303</v>
          </cell>
          <cell r="D9551" t="str">
            <v>BASE PARA POÇO DE VISITA RETANGULAR PARA DRENAGEM, EM ALVENARIA COM BLOCOS DE CONCRETO, DIMENSÕES INTERNAS = 3X3 M, PROFUNDIDADE = 1,40 M, EXCLUINDO TAMPÃO. AF_12/2020_PA</v>
          </cell>
          <cell r="E9551" t="str">
            <v>UN</v>
          </cell>
          <cell r="F9551" t="str">
            <v>11.130,65</v>
          </cell>
          <cell r="G9551" t="str">
            <v>10.606,06</v>
          </cell>
        </row>
        <row r="9552">
          <cell r="C9552" t="str">
            <v>SINAPI99304</v>
          </cell>
          <cell r="D9552" t="str">
            <v>ACRÉSCIMO PARA POÇO DE VISITA RETANGULAR PARA DRENAGEM, EM ALVENARIA COM BLOCOS DE CONCRETO, DIMENSÕES INTERNAS = 3X3 M. AF_12/2020</v>
          </cell>
          <cell r="E9552" t="str">
            <v>M</v>
          </cell>
          <cell r="F9552" t="str">
            <v>3.638,62</v>
          </cell>
          <cell r="G9552" t="str">
            <v>3.414,10</v>
          </cell>
        </row>
        <row r="9553">
          <cell r="C9553" t="str">
            <v>SINAPI99305</v>
          </cell>
          <cell r="D9553" t="str">
            <v>BASE PARA POÇO DE VISITA RETANGULAR PARA DRENAGEM, EM ALVENARIA COM BLOCOS DE CONCRETO, DIMENSÕES INTERNAS = 3X3,5 M, PROFUNDIDADE = 1,40 M, EXCLUINDO TAMPÃO. AF_12/2020_PA</v>
          </cell>
          <cell r="E9553" t="str">
            <v>UN</v>
          </cell>
          <cell r="F9553" t="str">
            <v>12.573,79</v>
          </cell>
          <cell r="G9553" t="str">
            <v>11.986,31</v>
          </cell>
        </row>
        <row r="9554">
          <cell r="C9554" t="str">
            <v>SINAPI99306</v>
          </cell>
          <cell r="D9554" t="str">
            <v>ACRÉSCIMO PARA POÇO DE VISITA RETANGULAR PARA DRENAGEM, EM ALVENARIA COM BLOCOS DE CONCRETO, DIMENSÕES INTERNAS = 3X3,5 M. AF_12/2020</v>
          </cell>
          <cell r="E9554" t="str">
            <v>M</v>
          </cell>
          <cell r="F9554" t="str">
            <v>3.914,06</v>
          </cell>
          <cell r="G9554" t="str">
            <v>3.672,46</v>
          </cell>
        </row>
        <row r="9555">
          <cell r="C9555" t="str">
            <v>SINAPI99307</v>
          </cell>
          <cell r="D9555" t="str">
            <v>ACRÉSCIMO PARA POÇO DE VISITA RETANGULAR PARA DRENAGEM, EM ALVENARIA COM BLOCOS DE CONCRETO, DIMENSÕES INTERNAS = 2X2 M. AF_12/2020</v>
          </cell>
          <cell r="E9555" t="str">
            <v>M</v>
          </cell>
          <cell r="F9555" t="str">
            <v>2.528,07</v>
          </cell>
          <cell r="G9555" t="str">
            <v>2.372,36</v>
          </cell>
        </row>
        <row r="9556">
          <cell r="C9556" t="str">
            <v>SINAPI99308</v>
          </cell>
          <cell r="D9556" t="str">
            <v>BASE PARA POÇO DE VISITA RETANGULAR PARA DRENAGEM, EM ALVENARIA COM BLOCOS DE CONCRETO, DIMENSÕES INTERNAS = 3X4 M, PROFUNDIDADE = 1,40 M, EXCLUINDO TAMPÃO. AF_12/2020_PA</v>
          </cell>
          <cell r="E9556" t="str">
            <v>UN</v>
          </cell>
          <cell r="F9556" t="str">
            <v>14.017,00</v>
          </cell>
          <cell r="G9556" t="str">
            <v>13.366,55</v>
          </cell>
        </row>
        <row r="9557">
          <cell r="C9557" t="str">
            <v>SINAPI99309</v>
          </cell>
          <cell r="D9557" t="str">
            <v>ACRÉSCIMO PARA POÇO DE VISITA RETANGULAR PARA DRENAGEM, EM ALVENARIA COM BLOCOS DE CONCRETO, DIMENSÕES INTERNAS = 3X4 M. AF_12/2020</v>
          </cell>
          <cell r="E9557" t="str">
            <v>M</v>
          </cell>
          <cell r="F9557" t="str">
            <v>4.193,97</v>
          </cell>
          <cell r="G9557" t="str">
            <v>3.935,03</v>
          </cell>
        </row>
        <row r="9558">
          <cell r="C9558" t="str">
            <v>SINAPI99310</v>
          </cell>
          <cell r="D9558" t="str">
            <v>BASE PARA POÇO DE VISITA RETANGULAR PARA DRENAGEM, EM ALVENARIA COM BLOCOS DE CONCRETO, DIMENSÕES INTERNAS = 3,5X3,5 M, PROFUNDIDADE = 1,40 M, EXCLUINDO TAMPÃO. AF_12/2020_PA</v>
          </cell>
          <cell r="E9558" t="str">
            <v>UN</v>
          </cell>
          <cell r="F9558" t="str">
            <v>14.244,20</v>
          </cell>
          <cell r="G9558" t="str">
            <v>13.587,05</v>
          </cell>
        </row>
        <row r="9559">
          <cell r="C9559" t="str">
            <v>SINAPI99311</v>
          </cell>
          <cell r="D9559" t="str">
            <v>ACRÉSCIMO PARA POÇO DE VISITA RETANGULAR PARA DRENAGEM, EM ALVENARIA COM BLOCOS DE CONCRETO, DIMENSÕES INTERNAS = 3,5X3,5 M. AF_12/2020</v>
          </cell>
          <cell r="E9559" t="str">
            <v>M</v>
          </cell>
          <cell r="F9559" t="str">
            <v>4.193,97</v>
          </cell>
          <cell r="G9559" t="str">
            <v>3.935,03</v>
          </cell>
        </row>
        <row r="9560">
          <cell r="C9560" t="str">
            <v>SINAPI99312</v>
          </cell>
          <cell r="D9560" t="str">
            <v>BASE PARA POÇO DE VISITA RETANGULAR PARA DRENAGEM, EM ALVENARIA COM BLOCOS DE CONCRETO, DIMENSÕES INTERNAS = 2X2,5 M, PROFUNDIDADE = 1,40 M, EXCLUINDO TAMPÃO. AF_12/2020_PA</v>
          </cell>
          <cell r="E9560" t="str">
            <v>UN</v>
          </cell>
          <cell r="F9560" t="str">
            <v>7.115,03</v>
          </cell>
          <cell r="G9560" t="str">
            <v>6.755,72</v>
          </cell>
        </row>
        <row r="9561">
          <cell r="C9561" t="str">
            <v>SINAPI99313</v>
          </cell>
          <cell r="D9561" t="str">
            <v>BASE PARA POÇO DE VISITA RETANGULAR PARA DRENAGEM, EM ALVENARIA COM BLOCOS DE CONCRETO, DIMENSÕES INTERNAS = 3,5X4 M, PROFUNDIDADE = 1,40 M, EXCLUINDO TAMPÃO. AF_12/2020_PA</v>
          </cell>
          <cell r="E9561" t="str">
            <v>UN</v>
          </cell>
          <cell r="F9561" t="str">
            <v>15.872,11</v>
          </cell>
          <cell r="G9561" t="str">
            <v>15.145,47</v>
          </cell>
        </row>
        <row r="9562">
          <cell r="C9562" t="str">
            <v>SINAPI99314</v>
          </cell>
          <cell r="D9562" t="str">
            <v>ACRÉSCIMO PARA POÇO DE VISITA RETANGULAR PARA DRENAGEM, EM ALVENARIA COM BLOCOS DE CONCRETO, DIMENSÕES INTERNAS = 3,5X4 M. AF_12/2020</v>
          </cell>
          <cell r="E9562" t="str">
            <v>M</v>
          </cell>
          <cell r="F9562" t="str">
            <v>4.473,81</v>
          </cell>
          <cell r="G9562" t="str">
            <v>4.197,55</v>
          </cell>
        </row>
        <row r="9563">
          <cell r="C9563" t="str">
            <v>SINAPI99315</v>
          </cell>
          <cell r="D9563" t="str">
            <v>BASE PARA POÇO DE VISITA RETANGULAR PARA DRENAGEM, EM ALVENARIA COM BLOCOS DE CONCRETO, DIMENSÕES INTERNAS = 4X4 M, PROFUNDIDADE = 1,40 M, EXCLUINDO TAMPÃO. AF_12/2020_PA</v>
          </cell>
          <cell r="E9563" t="str">
            <v>UN</v>
          </cell>
          <cell r="F9563" t="str">
            <v>17.727,35</v>
          </cell>
          <cell r="G9563" t="str">
            <v>16.924,47</v>
          </cell>
        </row>
        <row r="9564">
          <cell r="C9564" t="str">
            <v>SINAPI99317</v>
          </cell>
          <cell r="D9564" t="str">
            <v>ACRÉSCIMO PARA POÇO DE VISITA RETANGULAR PARA DRENAGEM, EM ALVENARIA COM BLOCOS DE CONCRETO, DIMENSÕES INTERNAS = 2X2,5 M. AF_12/2020</v>
          </cell>
          <cell r="E9564" t="str">
            <v>M</v>
          </cell>
          <cell r="F9564" t="str">
            <v>2.803,50</v>
          </cell>
          <cell r="G9564" t="str">
            <v>2.630,71</v>
          </cell>
        </row>
        <row r="9565">
          <cell r="C9565" t="str">
            <v>SINAPI99318</v>
          </cell>
          <cell r="D9565" t="str">
            <v>CHAMINÉ CIRCULAR PARA POÇO DE VISITA PARA DRENAGEM, EM CONCRETO PRÉ-MOLDADO, DIÂMETRO INTERNO = 0,6 M. AF_12/2020</v>
          </cell>
          <cell r="E9565" t="str">
            <v>M</v>
          </cell>
          <cell r="F9565" t="str">
            <v>306,84</v>
          </cell>
          <cell r="G9565" t="str">
            <v>304,11</v>
          </cell>
        </row>
        <row r="9566">
          <cell r="C9566" t="str">
            <v>SINAPI99319</v>
          </cell>
          <cell r="D9566" t="str">
            <v>CHAMINÉ CIRCULAR PARA POÇO DE VISITA PARA DRENAGEM, EM ALVENARIA COM TIJOLOS CERÂMICOS MACIÇOS, DIÂMETRO INTERNO = 0,6 M. AF_12/2020</v>
          </cell>
          <cell r="E9566" t="str">
            <v>M</v>
          </cell>
          <cell r="F9566" t="str">
            <v>982,20</v>
          </cell>
          <cell r="G9566" t="str">
            <v>920,74</v>
          </cell>
        </row>
        <row r="9567">
          <cell r="C9567" t="str">
            <v>SINAPI99320</v>
          </cell>
          <cell r="D9567" t="str">
            <v>BASE PARA POÇO DE VISITA RETANGULAR PARA DRENAGEM, EM ALVENARIA COM BLOCOS DE CONCRETO, DIMENSÕES INTERNAS = 2X3 M, PROFUNDIDADE = 1,40 M, EXCLUINDO TAMPÃO. AF_12/2020_PA</v>
          </cell>
          <cell r="E9567" t="str">
            <v>UN</v>
          </cell>
          <cell r="F9567" t="str">
            <v>8.217,43</v>
          </cell>
          <cell r="G9567" t="str">
            <v>7.808,48</v>
          </cell>
        </row>
        <row r="9568">
          <cell r="C9568" t="str">
            <v>SINAPI99321</v>
          </cell>
          <cell r="D9568" t="str">
            <v>ACRÉSCIMO PARA POÇO DE VISITA RETANGULAR PARA DRENAGEM, EM ALVENARIA COM BLOCOS DE CONCRETO, DIMENSÕES INTERNAS = 2X3 M. AF_12/2020</v>
          </cell>
          <cell r="E9568" t="str">
            <v>M</v>
          </cell>
          <cell r="F9568" t="str">
            <v>3.078,97</v>
          </cell>
          <cell r="G9568" t="str">
            <v>2.889,12</v>
          </cell>
        </row>
        <row r="9569">
          <cell r="C9569" t="str">
            <v>SINAPI99322</v>
          </cell>
          <cell r="D9569" t="str">
            <v>BASE PARA POÇO DE VISITA RETANGULAR PARA DRENAGEM, EM ALVENARIA COM BLOCOS DE CONCRETO, DIMENSÕES INTERNAS = 2X3,5 M, PROFUNDIDADE = 1,40 M, EXCLUINDO TAMPÃO. AF_12/2020_PA</v>
          </cell>
          <cell r="E9569" t="str">
            <v>UN</v>
          </cell>
          <cell r="F9569" t="str">
            <v>9.265,59</v>
          </cell>
          <cell r="G9569" t="str">
            <v>8.806,98</v>
          </cell>
        </row>
        <row r="9570">
          <cell r="C9570" t="str">
            <v>SINAPI99323</v>
          </cell>
          <cell r="D9570" t="str">
            <v>ACRÉSCIMO PARA POÇO DE VISITA RETANGULAR PARA DRENAGEM, EM ALVENARIA COM BLOCOS DE CONCRETO, DIMENSÕES INTERNAS = 2X3,5 M. AF_12/2020</v>
          </cell>
          <cell r="E9570" t="str">
            <v>M</v>
          </cell>
          <cell r="F9570" t="str">
            <v>3.354,40</v>
          </cell>
          <cell r="G9570" t="str">
            <v>3.147,49</v>
          </cell>
        </row>
        <row r="9571">
          <cell r="C9571" t="str">
            <v>SINAPI99324</v>
          </cell>
          <cell r="D9571" t="str">
            <v>BASE PARA POÇO DE VISITA RETANGULAR PARA DRENAGEM, EM ALVENARIA COM BLOCOS DE CONCRETO, DIMENSÕES INTERNAS = 2X4 M, PROFUNDIDADE = 1,40 M, EXCLUINDO TAMPÃO. AF_12/2020_PA</v>
          </cell>
          <cell r="E9571" t="str">
            <v>UN</v>
          </cell>
          <cell r="F9571" t="str">
            <v>10.313,78</v>
          </cell>
          <cell r="G9571" t="str">
            <v>9.805,53</v>
          </cell>
        </row>
        <row r="9572">
          <cell r="C9572" t="str">
            <v>SINAPI99325</v>
          </cell>
          <cell r="D9572" t="str">
            <v>ACRÉSCIMO PARA POÇO DE VISITA RETANGULAR PARA DRENAGEM, EM ALVENARIA COM BLOCOS DE CONCRETO, DIMENSÕES INTERNAS = 2X4 M. AF_12/2020</v>
          </cell>
          <cell r="E9572" t="str">
            <v>M</v>
          </cell>
          <cell r="F9572" t="str">
            <v>3.634,20</v>
          </cell>
          <cell r="G9572" t="str">
            <v>3.409,95</v>
          </cell>
        </row>
        <row r="9573">
          <cell r="C9573" t="str">
            <v>SINAPI99326</v>
          </cell>
          <cell r="D9573" t="str">
            <v>BASE PARA POÇO DE VISITA RETANGULAR PARA DRENAGEM, EM ALVENARIA COM BLOCOS DE CONCRETO, DIMENSÕES INTERNAS = 2,5X2,5 M, PROFUNDIDADE = 1,40 M, EXCLUINDO TAMPÃO. AF_12/2020_PA</v>
          </cell>
          <cell r="E9573" t="str">
            <v>UN</v>
          </cell>
          <cell r="F9573" t="str">
            <v>8.386,96</v>
          </cell>
          <cell r="G9573" t="str">
            <v>7.981,75</v>
          </cell>
        </row>
        <row r="9574">
          <cell r="C9574" t="str">
            <v>SINAPI99327</v>
          </cell>
          <cell r="D9574" t="str">
            <v>ACRÉSCIMO PARA POÇO DE VISITA RETANGULAR PARA DRENAGEM, EM ALVENARIA COM BLOCOS DE CONCRETO, DIMENSÕES INTERNAS = 4X4 M. AF_12/2020</v>
          </cell>
          <cell r="E9574" t="str">
            <v>M</v>
          </cell>
          <cell r="F9574" t="str">
            <v>4.710,40</v>
          </cell>
          <cell r="G9574" t="str">
            <v>4.419,51</v>
          </cell>
        </row>
        <row r="9575">
          <cell r="C9575" t="str">
            <v>SINAPI101800</v>
          </cell>
          <cell r="D9575" t="str">
            <v>CAIXA COM GRELHA RETANGULAR DE FERRO FUNDIDO, EM ALVENARIA COM TIJOLOS CERÂMICOS MACIÇOS, DIMENSÕES INTERNAS: 0,30 X 1,00 X 1,00. AF_12/2020</v>
          </cell>
          <cell r="E9575" t="str">
            <v>UN</v>
          </cell>
          <cell r="F9575" t="str">
            <v>1.599,31</v>
          </cell>
          <cell r="G9575" t="str">
            <v>1.533,42</v>
          </cell>
        </row>
        <row r="9576">
          <cell r="C9576" t="str">
            <v>SINAPI101801</v>
          </cell>
          <cell r="D9576" t="str">
            <v>CAIXA COM GRELHA RETANGULAR DE FERRO FUNDIDO, EM ALVENARIA COM BLOCOS DE CONCRETO, DIMENSÕES INTERNAS: 0,30 X 1,00 X 1,00. AF_12/2020</v>
          </cell>
          <cell r="E9576" t="str">
            <v>UN</v>
          </cell>
          <cell r="F9576" t="str">
            <v>1.139,25</v>
          </cell>
          <cell r="G9576" t="str">
            <v>1.098,19</v>
          </cell>
        </row>
        <row r="9577">
          <cell r="C9577" t="str">
            <v>SINAPI101806</v>
          </cell>
          <cell r="D9577" t="str">
            <v>CAIXA ENTERRADA DISTRIBUIDORA DE VAZÃO (SUMIDOUROS MÚLTIPLOS), RETANGULAR, EM ALVENARIA COM TIJOLOS MACIÇOS, DIMENSÕES INTERNAS: 0,60 X 0,60 X H=0,50 M. AF_12/2020</v>
          </cell>
          <cell r="E9577" t="str">
            <v>UN</v>
          </cell>
          <cell r="F9577" t="str">
            <v>605,25</v>
          </cell>
          <cell r="G9577" t="str">
            <v>563,74</v>
          </cell>
        </row>
        <row r="9578">
          <cell r="C9578" t="str">
            <v>SINAPI101807</v>
          </cell>
          <cell r="D9578" t="str">
            <v>CAIXA ENTERRADA DISTRIBUIDORA DE VAZÃO (SUMIDOUROS MÚLTIPLOS), RETANGULAR, EM ALVENARIA COM BLOCOS DE CONCRETO, DIMENSÕES INTERNAS: 0,60 X 0,60 X H=0,50 M. AF_12/2020</v>
          </cell>
          <cell r="E9578" t="str">
            <v>UN</v>
          </cell>
          <cell r="F9578" t="str">
            <v>549,00</v>
          </cell>
          <cell r="G9578" t="str">
            <v>511,32</v>
          </cell>
        </row>
        <row r="9579">
          <cell r="C9579" t="str">
            <v>SINAPI101808</v>
          </cell>
          <cell r="D9579" t="str">
            <v>CAIXA ENTERRADA DISTRIBUIDORA DE VAZÃO (SUMIDOUROS MÚLTIPLOS), RETANGULAR, EM CONCRETO PRÉ-MOLDADO, DIMENSÕES INTERNAS: 0,60 X 0,60 X H=0,50 M. AF_12/2020</v>
          </cell>
          <cell r="E9579" t="str">
            <v>UN</v>
          </cell>
          <cell r="F9579" t="str">
            <v>574,30</v>
          </cell>
          <cell r="G9579" t="str">
            <v>565,02</v>
          </cell>
        </row>
        <row r="9580">
          <cell r="C9580" t="str">
            <v>SINAPI101809</v>
          </cell>
          <cell r="D9580" t="str">
            <v>BASE PARA POCO DE VISITA RETANGULAR PARA ESGOTO E DRENAGEM, EM CONCRETO ESTRUTURAL, DIMENSÕES INTERNAS DE 90X150 M, PROFUNDIDADE DE 1,25 M, EXCLUINDO TAMPÃO. AF_12/2020_PA</v>
          </cell>
          <cell r="E9580" t="str">
            <v>UN</v>
          </cell>
          <cell r="F9580" t="str">
            <v>2.844,39</v>
          </cell>
          <cell r="G9580" t="str">
            <v>2.695,18</v>
          </cell>
        </row>
        <row r="9581">
          <cell r="C9581" t="str">
            <v>SINAPI102139</v>
          </cell>
          <cell r="D9581" t="str">
            <v>BASE PARA POÇO DE VISITA CIRCULAR PARA  ESGOTO, EM CONCRETO PRÉ-MOLDADO, DIÂMETRO INTERNO = 1,20 M, PROFUNDIDADE = 1,60 M, EXCLUINDO TAMPÃO. AF_12/2020_PA</v>
          </cell>
          <cell r="E9581" t="str">
            <v>UN</v>
          </cell>
          <cell r="F9581" t="str">
            <v>1.754,50</v>
          </cell>
          <cell r="G9581" t="str">
            <v>1.706,89</v>
          </cell>
        </row>
        <row r="9582">
          <cell r="C9582" t="str">
            <v>SINAPI102141</v>
          </cell>
          <cell r="D9582" t="str">
            <v>BASE PARA POÇO DE VISITA CIRCULAR PARA  ESGOTO, EM CONCRETO PRÉ-MOLDADO, DIÂMETRO INTERNO = 1,50 M, PROFUNDIDADE = 1,35 M, EXCLUINDO TAMPÃO. AF_12/2020_PA</v>
          </cell>
          <cell r="E9582" t="str">
            <v>UN</v>
          </cell>
          <cell r="F9582" t="str">
            <v>2.710,80</v>
          </cell>
          <cell r="G9582" t="str">
            <v>2.642,47</v>
          </cell>
        </row>
        <row r="9583">
          <cell r="C9583" t="str">
            <v>SINAPI102142</v>
          </cell>
          <cell r="D9583" t="str">
            <v>BASE PARA POÇO DE VISITA CIRCULAR PARA DRENAGEM, EM CONCRETO PRÉ-MOLDADO, DIÂMETRO INTERNO = 1,50 M, PROFUNDIDADE = 1,35 M, EXCLUINDO TAMPÃO. AF_12/2020_PA</v>
          </cell>
          <cell r="E9583" t="str">
            <v>UN</v>
          </cell>
          <cell r="F9583" t="str">
            <v>2.669,72</v>
          </cell>
          <cell r="G9583" t="str">
            <v>2.601,63</v>
          </cell>
        </row>
        <row r="9584">
          <cell r="C9584" t="str">
            <v>SINAPI102457</v>
          </cell>
          <cell r="D9584" t="str">
            <v>BASE PARA POÇO DE VISITA CIRCULAR PARA DRENAGEM, EM CONCRETO PRÉ-MOLDADO, DIÂMETRO INTERNO = 1,20 M, PROFUNDIDADE = 1,60 M, EXCLUINDO TAMPÃO. AF_05/2021_PA</v>
          </cell>
          <cell r="E9584" t="str">
            <v>UN</v>
          </cell>
          <cell r="F9584" t="str">
            <v>1.692,58</v>
          </cell>
          <cell r="G9584" t="str">
            <v>1.647,93</v>
          </cell>
        </row>
        <row r="9585">
          <cell r="C9585" t="str">
            <v>SINAPI94263</v>
          </cell>
          <cell r="D9585" t="str">
            <v>GUIA (MEIO-FIO) CONCRETO, MOLDADA  IN LOCO  EM TRECHO RETO COM EXTRUSORA, 13 CM BASE X 22 CM ALTURA. AF_01/2024</v>
          </cell>
          <cell r="E9585" t="str">
            <v>M</v>
          </cell>
          <cell r="F9585" t="str">
            <v>36,89</v>
          </cell>
          <cell r="G9585" t="str">
            <v>34,72</v>
          </cell>
        </row>
        <row r="9586">
          <cell r="C9586" t="str">
            <v>SINAPI94264</v>
          </cell>
          <cell r="D9586" t="str">
            <v>GUIA (MEIO-FIO) CONCRETO, MOLDADA  IN LOCO  EM TRECHO CURVO COM EXTRUSORA, 13 CM BASE X 22 CM ALTURA. AF_01/2024</v>
          </cell>
          <cell r="E9586" t="str">
            <v>M</v>
          </cell>
          <cell r="F9586" t="str">
            <v>42,73</v>
          </cell>
          <cell r="G9586" t="str">
            <v>40,00</v>
          </cell>
        </row>
        <row r="9587">
          <cell r="C9587" t="str">
            <v>SINAPI94265</v>
          </cell>
          <cell r="D9587" t="str">
            <v>GUIA (MEIO-FIO) CONCRETO, MOLDADA  IN LOCO  EM TRECHO RETO COM EXTRUSORA, 15 CM BASE X 30 CM ALTURA. AF_01/2024</v>
          </cell>
          <cell r="E9587" t="str">
            <v>M</v>
          </cell>
          <cell r="F9587" t="str">
            <v>48,26</v>
          </cell>
          <cell r="G9587" t="str">
            <v>45,92</v>
          </cell>
        </row>
        <row r="9588">
          <cell r="C9588" t="str">
            <v>SINAPI94266</v>
          </cell>
          <cell r="D9588" t="str">
            <v>GUIA (MEIO-FIO) CONCRETO, MOLDADA  IN LOCO  EM TRECHO CURVO COM EXTRUSORA, 15 CM BASE X 30 CM ALTURA. AF_01/2024</v>
          </cell>
          <cell r="E9588" t="str">
            <v>M</v>
          </cell>
          <cell r="F9588" t="str">
            <v>54,95</v>
          </cell>
          <cell r="G9588" t="str">
            <v>51,97</v>
          </cell>
        </row>
        <row r="9589">
          <cell r="C9589" t="str">
            <v>SINAPI94267</v>
          </cell>
          <cell r="D9589" t="str">
            <v>GUIA (MEIO-FIO) E SARJETA CONJUGADOS DE CONCRETO, MOLDADA  IN LOCO  EM TRECHO RETO COM EXTRUSORA, 45 CM BASE (15 CM BASE DA GUIA + 30 CM BASE DA SARJETA) X 22 CM ALTURA. AF_01/2024</v>
          </cell>
          <cell r="E9589" t="str">
            <v>M</v>
          </cell>
          <cell r="F9589" t="str">
            <v>56,86</v>
          </cell>
          <cell r="G9589" t="str">
            <v>54,37</v>
          </cell>
        </row>
        <row r="9590">
          <cell r="C9590" t="str">
            <v>SINAPI94268</v>
          </cell>
          <cell r="D9590" t="str">
            <v>GUIA (MEIO-FIO) E SARJETA CONJUGADOS DE CONCRETO, MOLDADA  IN LOCO  EM TRECHO CURVO COM EXTRUSORA, 45 CM BASE (15 CM BASE DA GUIA + 30 CM BASE DA SARJETA) X 22 CM ALTURA. AF_01/2024</v>
          </cell>
          <cell r="E9590" t="str">
            <v>M</v>
          </cell>
          <cell r="F9590" t="str">
            <v>64,23</v>
          </cell>
          <cell r="G9590" t="str">
            <v>61,04</v>
          </cell>
        </row>
        <row r="9591">
          <cell r="C9591" t="str">
            <v>SINAPI94269</v>
          </cell>
          <cell r="D9591" t="str">
            <v>GUIA (MEIO-FIO) E SARJETA CONJUGADOS DE CONCRETO, MOLDADA  IN LOCO  EM TRECHO RETO COM EXTRUSORA, 60 CM BASE (15 CM BASE DA GUIA + 45 CM BASE DA SARJETA) X 26 CM ALTURA. AF_01/2024</v>
          </cell>
          <cell r="E9591" t="str">
            <v>M</v>
          </cell>
          <cell r="F9591" t="str">
            <v>80,04</v>
          </cell>
          <cell r="G9591" t="str">
            <v>77,00</v>
          </cell>
        </row>
        <row r="9592">
          <cell r="C9592" t="str">
            <v>SINAPI94270</v>
          </cell>
          <cell r="D9592" t="str">
            <v>GUIA (MEIO-FIO) E SARJETA CONJUGADOS DE CONCRETO, MOLDADA IN LOCO  EM TRECHO CURVO COM EXTRUSORA, 60 CM BASE (15 CM BASE DA GUIA + 45 CM BASE DA SARJETA) X 26 CM ALTURA. AF_01/2024</v>
          </cell>
          <cell r="E9592" t="str">
            <v>M</v>
          </cell>
          <cell r="F9592" t="str">
            <v>90,26</v>
          </cell>
          <cell r="G9592" t="str">
            <v>86,25</v>
          </cell>
        </row>
        <row r="9593">
          <cell r="C9593" t="str">
            <v>SINAPI94271</v>
          </cell>
          <cell r="D9593" t="str">
            <v>GUIA (MEIO-FIO) E SARJETA CONJUGADOS DE CONCRETO, MOLDADA  IN LOCO  EM TRECHO RETO COM EXTRUSORA, 65 CM BASE (15 CM BASE DA GUIA + 50 CM BASE DA SARJETA) X 26 CM ALTURA. AF_01/2024</v>
          </cell>
          <cell r="E9593" t="str">
            <v>M</v>
          </cell>
          <cell r="F9593" t="str">
            <v>97,72</v>
          </cell>
          <cell r="G9593" t="str">
            <v>94,03</v>
          </cell>
        </row>
        <row r="9594">
          <cell r="C9594" t="str">
            <v>SINAPI94272</v>
          </cell>
          <cell r="D9594" t="str">
            <v>GUIA (MEIO-FIO) E SARJETA CONJUGADOS DE CONCRETO, MOLDADA  IN LOCO  EM TRECHO CURVO COM EXTRUSORA, 65 CM BASE (15 CM BASE DA GUIA + 50 CM BASE DA SARJETA) X 26 CM ALTURA. AF_01/2024</v>
          </cell>
          <cell r="E9594" t="str">
            <v>M</v>
          </cell>
          <cell r="F9594" t="str">
            <v>111,38</v>
          </cell>
          <cell r="G9594" t="str">
            <v>106,40</v>
          </cell>
        </row>
        <row r="9595">
          <cell r="C9595" t="str">
            <v>SINAPI94273</v>
          </cell>
          <cell r="D9595" t="str">
            <v>ASSENTAMENTO DE GUIA (MEIO-FIO) EM TRECHO RETO, CONFECCIONADA EM CONCRETO PRÉ-FABRICADO, DIMENSÕES 100X15X13X30 CM (COMPRIMENTO X BASE INFERIOR X BASE SUPERIOR X ALTURA). AF_01/2024</v>
          </cell>
          <cell r="E9595" t="str">
            <v>M</v>
          </cell>
          <cell r="F9595" t="str">
            <v>45,93</v>
          </cell>
          <cell r="G9595" t="str">
            <v>44,44</v>
          </cell>
        </row>
        <row r="9596">
          <cell r="C9596" t="str">
            <v>SINAPI94274</v>
          </cell>
          <cell r="D9596" t="str">
            <v>ASSENTAMENTO DE GUIA (MEIO-FIO) EM TRECHO CURVO, CONFECCIONADA EM CONCRETO PRÉ-FABRICADO, DIMENSÕES 100X15X13X30 CM (COMPRIMENTO X BASE INFERIOR X BASE SUPERIOR X ALTURA). AF_01/2024</v>
          </cell>
          <cell r="E9596" t="str">
            <v>M</v>
          </cell>
          <cell r="F9596" t="str">
            <v>49,47</v>
          </cell>
          <cell r="G9596" t="str">
            <v>47,62</v>
          </cell>
        </row>
        <row r="9597">
          <cell r="C9597" t="str">
            <v>SINAPI94275</v>
          </cell>
          <cell r="D9597" t="str">
            <v>ASSENTAMENTO DE GUIA (MEIO-FIO) EM TRECHO RETO, CONFECCIONADA EM CONCRETO PRÉ-FABRICADO, DIMENSÕES 100X15X13X20 CM (COMPRIMENTO X BASE INFERIOR X BASE SUPERIOR X ALTURA). AF_01/2024</v>
          </cell>
          <cell r="E9597" t="str">
            <v>M</v>
          </cell>
          <cell r="F9597" t="str">
            <v>41,81</v>
          </cell>
          <cell r="G9597" t="str">
            <v>40,42</v>
          </cell>
        </row>
        <row r="9598">
          <cell r="C9598" t="str">
            <v>SINAPI94276</v>
          </cell>
          <cell r="D9598" t="str">
            <v>ASSENTAMENTO DE GUIA (MEIO-FIO) EM TRECHO CURVO, CONFECCIONADA EM CONCRETO PRÉ-FABRICADO, DIMENSÕES 100X15X13X20 CM (COMPRIMENTO X BASE INFERIOR X BASE SUPERIOR X ALTURA). AF_01/2024</v>
          </cell>
          <cell r="E9598" t="str">
            <v>M</v>
          </cell>
          <cell r="F9598" t="str">
            <v>45,35</v>
          </cell>
          <cell r="G9598" t="str">
            <v>43,60</v>
          </cell>
        </row>
        <row r="9599">
          <cell r="C9599" t="str">
            <v>SINAPI94277</v>
          </cell>
          <cell r="D9599" t="str">
            <v>ASSENTAMENTO DE GUIA (MEIO-FIO) EM TRECHO RETO, CONFECCIONADA EM CONCRETO PRÉ-FABRICADO, DIMENSÕES 80X08X08X25 CM (COMPRIMENTO X BASE INFERIOR X BASE SUPERIOR X ALTURA). AF_01/2024</v>
          </cell>
          <cell r="E9599" t="str">
            <v>M</v>
          </cell>
          <cell r="F9599" t="str">
            <v>37,06</v>
          </cell>
          <cell r="G9599" t="str">
            <v>35,74</v>
          </cell>
        </row>
        <row r="9600">
          <cell r="C9600" t="str">
            <v>SINAPI94278</v>
          </cell>
          <cell r="D9600" t="str">
            <v>ASSENTAMENTO DE GUIA (MEIO-FIO) EM TRECHO CURVO, CONFECCIONADA EM CONCRETO PRÉ-FABRICADO, DIMENSÕES 80X08X08X25 CM (COMPRIMENTO X BASE INFERIOR X BASE SUPERIOR X ALTURA). AF_01/2024</v>
          </cell>
          <cell r="E9600" t="str">
            <v>M</v>
          </cell>
          <cell r="F9600" t="str">
            <v>40,60</v>
          </cell>
          <cell r="G9600" t="str">
            <v>38,92</v>
          </cell>
        </row>
        <row r="9601">
          <cell r="C9601" t="str">
            <v>SINAPI94279</v>
          </cell>
          <cell r="D9601" t="str">
            <v>ASSENTAMENTO DE GUIA (MEIO-FIO) EM TRECHO RETO, CONFECCIONADA EM CONCRETO PRÉ-FABRICADO, DIMENSÕES 39X6,5X6,5X19 CM (COMPRIMENTO X BASE INFERIOR X BASE SUPERIOR X ALTURA), PARA DELIMITAÇÃO DE JARDINS, PRAÇAS OU PASSEIOS. AF_01/2024</v>
          </cell>
          <cell r="E9601" t="str">
            <v>M</v>
          </cell>
          <cell r="F9601" t="str">
            <v>43,77</v>
          </cell>
          <cell r="G9601" t="str">
            <v>42,52</v>
          </cell>
        </row>
        <row r="9602">
          <cell r="C9602" t="str">
            <v>SINAPI94280</v>
          </cell>
          <cell r="D9602" t="str">
            <v>ASSENTAMENTO DE GUIA (MEIO-FIO) EM TRECHO CURVO, CONFECCIONADA EM CONCRETO PRÉ-FABRICADO, DIMENSÕES 39X6,5X6,5X19 CM (COMPRIMENTO X BASE INFERIOR X BASE SUPERIOR X ALTURA), PARA DELIMITAÇÃO DE JARDINS, PRAÇAS OU PASSEIOS. AF_01/2024</v>
          </cell>
          <cell r="E9602" t="str">
            <v>M</v>
          </cell>
          <cell r="F9602" t="str">
            <v>47,30</v>
          </cell>
          <cell r="G9602" t="str">
            <v>45,69</v>
          </cell>
        </row>
        <row r="9603">
          <cell r="C9603" t="str">
            <v>SINAPI94281</v>
          </cell>
          <cell r="D9603" t="str">
            <v>EXECUÇÃO DE SARJETA DE CONCRETO USINADO, MOLDADA  IN LOCO  EM TRECHO RETO, 30 CM BASE X 15 CM ALTURA. AF_01/2024</v>
          </cell>
          <cell r="E9603" t="str">
            <v>M</v>
          </cell>
          <cell r="F9603" t="str">
            <v>42,72</v>
          </cell>
          <cell r="G9603" t="str">
            <v>41,14</v>
          </cell>
        </row>
        <row r="9604">
          <cell r="C9604" t="str">
            <v>SINAPI94282</v>
          </cell>
          <cell r="D9604" t="str">
            <v>EXECUÇÃO DE SARJETA DE CONCRETO USINADO, MOLDADA  IN LOCO  EM TRECHO CURVO, 30 CM BASE X 15 CM ALTURA. AF_01/2024</v>
          </cell>
          <cell r="E9604" t="str">
            <v>M</v>
          </cell>
          <cell r="F9604" t="str">
            <v>52,07</v>
          </cell>
          <cell r="G9604" t="str">
            <v>49,53</v>
          </cell>
        </row>
        <row r="9605">
          <cell r="C9605" t="str">
            <v>SINAPI94283</v>
          </cell>
          <cell r="D9605" t="str">
            <v>EXECUÇÃO DE SARJETA DE CONCRETO USINADO, MOLDADA  IN LOCO  EM TRECHO RETO, 45 CM BASE X 15 CM ALTURA. AF_01/2024</v>
          </cell>
          <cell r="E9605" t="str">
            <v>M</v>
          </cell>
          <cell r="F9605" t="str">
            <v>56,96</v>
          </cell>
          <cell r="G9605" t="str">
            <v>55,21</v>
          </cell>
        </row>
        <row r="9606">
          <cell r="C9606" t="str">
            <v>SINAPI94284</v>
          </cell>
          <cell r="D9606" t="str">
            <v>EXECUÇÃO DE SARJETA DE CONCRETO USINADO, MOLDADA  IN LOCO  EM TRECHO CURVO, 45 CM BASE X 15 CM ALTURA. AF_01/2024</v>
          </cell>
          <cell r="E9606" t="str">
            <v>M</v>
          </cell>
          <cell r="F9606" t="str">
            <v>66,31</v>
          </cell>
          <cell r="G9606" t="str">
            <v>63,60</v>
          </cell>
        </row>
        <row r="9607">
          <cell r="C9607" t="str">
            <v>SINAPI94285</v>
          </cell>
          <cell r="D9607" t="str">
            <v>EXECUÇÃO DE SARJETA DE CONCRETO USINADO, MOLDADA  IN LOCO  EM TRECHO RETO, 60 CM BASE X 15 CM ALTURA. AF_01/2024</v>
          </cell>
          <cell r="E9607" t="str">
            <v>M</v>
          </cell>
          <cell r="F9607" t="str">
            <v>74,11</v>
          </cell>
          <cell r="G9607" t="str">
            <v>71,88</v>
          </cell>
        </row>
        <row r="9608">
          <cell r="C9608" t="str">
            <v>SINAPI94286</v>
          </cell>
          <cell r="D9608" t="str">
            <v>EXECUÇÃO DE SARJETA DE CONCRETO USINADO, MOLDADA  IN LOCO  EM TRECHO CURVO, 60 CM BASE X 15 CM ALTURA. AF_01/2024</v>
          </cell>
          <cell r="E9608" t="str">
            <v>M</v>
          </cell>
          <cell r="F9608" t="str">
            <v>83,45</v>
          </cell>
          <cell r="G9608" t="str">
            <v>80,28</v>
          </cell>
        </row>
        <row r="9609">
          <cell r="C9609" t="str">
            <v>SINAPI94287</v>
          </cell>
          <cell r="D9609" t="str">
            <v>EXECUÇÃO DE SARJETA DE CONCRETO USINADO, MOLDADA  IN LOCO  EM TRECHO RETO, 30 CM BASE X 10 CM ALTURA. AF_01/2024</v>
          </cell>
          <cell r="E9609" t="str">
            <v>M</v>
          </cell>
          <cell r="F9609" t="str">
            <v>33,06</v>
          </cell>
          <cell r="G9609" t="str">
            <v>31,59</v>
          </cell>
        </row>
        <row r="9610">
          <cell r="C9610" t="str">
            <v>SINAPI94288</v>
          </cell>
          <cell r="D9610" t="str">
            <v>EXECUÇÃO DE SARJETA DE CONCRETO USINADO, MOLDADA  IN LOCO  EM TRECHO CURVO, 30 CM BASE X 10 CM ALTURA. AF_01/2024</v>
          </cell>
          <cell r="E9610" t="str">
            <v>M</v>
          </cell>
          <cell r="F9610" t="str">
            <v>41,37</v>
          </cell>
          <cell r="G9610" t="str">
            <v>39,04</v>
          </cell>
        </row>
        <row r="9611">
          <cell r="C9611" t="str">
            <v>SINAPI94289</v>
          </cell>
          <cell r="D9611" t="str">
            <v>EXECUÇÃO DE SARJETA DE CONCRETO USINADO, MOLDADA  IN LOCO  EM TRECHO RETO, 45 CM BASE X 10 CM ALTURA. AF_01/2024</v>
          </cell>
          <cell r="E9611" t="str">
            <v>M</v>
          </cell>
          <cell r="F9611" t="str">
            <v>41,83</v>
          </cell>
          <cell r="G9611" t="str">
            <v>40,32</v>
          </cell>
        </row>
        <row r="9612">
          <cell r="C9612" t="str">
            <v>SINAPI94290</v>
          </cell>
          <cell r="D9612" t="str">
            <v>EXECUÇÃO DE SARJETA DE CONCRETO USINADO, MOLDADA  IN LOCO  EM TRECHO CURVO, 45 CM BASE X 10 CM ALTURA. AF_01/2024</v>
          </cell>
          <cell r="E9612" t="str">
            <v>M</v>
          </cell>
          <cell r="F9612" t="str">
            <v>50,14</v>
          </cell>
          <cell r="G9612" t="str">
            <v>47,79</v>
          </cell>
        </row>
        <row r="9613">
          <cell r="C9613" t="str">
            <v>SINAPI94291</v>
          </cell>
          <cell r="D9613" t="str">
            <v>EXECUÇÃO DE SARJETA DE CONCRETO USINADO, MOLDADA  IN LOCO  EM TRECHO RETO, 60 CM BASE X 10 CM ALTURA. AF_01/2024</v>
          </cell>
          <cell r="E9613" t="str">
            <v>M</v>
          </cell>
          <cell r="F9613" t="str">
            <v>51,21</v>
          </cell>
          <cell r="G9613" t="str">
            <v>49,61</v>
          </cell>
        </row>
        <row r="9614">
          <cell r="C9614" t="str">
            <v>SINAPI94292</v>
          </cell>
          <cell r="D9614" t="str">
            <v>EXECUÇÃO DE SARJETA DE CONCRETO USINADO, MOLDADA  IN LOCO  EM TRECHO CURVO, 60 CM BASE X 10 CM ALTURA. AF_01/2024</v>
          </cell>
          <cell r="E9614" t="str">
            <v>M</v>
          </cell>
          <cell r="F9614" t="str">
            <v>59,53</v>
          </cell>
          <cell r="G9614" t="str">
            <v>57,08</v>
          </cell>
        </row>
        <row r="9615">
          <cell r="C9615" t="str">
            <v>SINAPI94293</v>
          </cell>
          <cell r="D9615" t="str">
            <v>EXECUÇÃO DE SARJETÃO DE CONCRETO USINADO, MOLDADA  IN LOCO  EM TRECHO RETO, 100 CM BASE X 20 CM ALTURA. AF_01/2024</v>
          </cell>
          <cell r="E9615" t="str">
            <v>M</v>
          </cell>
          <cell r="F9615" t="str">
            <v>166,06</v>
          </cell>
          <cell r="G9615" t="str">
            <v>161,14</v>
          </cell>
        </row>
        <row r="9616">
          <cell r="C9616" t="str">
            <v>SINAPI94294</v>
          </cell>
          <cell r="D9616" t="str">
            <v>EXECUÇÃO DE ESCORAS DE CONCRETO PARA CONTENÇÃO DE GUIAS PRÉ-FABRICADAS. AF_01/2024</v>
          </cell>
          <cell r="E9616" t="str">
            <v>M</v>
          </cell>
          <cell r="F9616" t="str">
            <v>7,41</v>
          </cell>
          <cell r="G9616" t="str">
            <v>7,10</v>
          </cell>
        </row>
        <row r="9617">
          <cell r="C9617" t="str">
            <v>SINAPI104491</v>
          </cell>
          <cell r="D9617" t="str">
            <v>ADUELA/ GALERIA FECHADA PRE-MOLDADA DE CONCRETO ARMADO, SECAO QUADRANGULAR INTERNA DE 1,50 X 1,50 M (L X A), MISULA DE 20 X 20 CM, C = 1,00 M, ESPESSURA MIN = 15 CM, TB-45 E FCK DO CONCRETO = 30 MPA   FORNECIMENTO E ASSENTAMENTO. AF_01/2023</v>
          </cell>
          <cell r="E9617" t="str">
            <v>M</v>
          </cell>
          <cell r="F9617" t="str">
            <v>4.195,98</v>
          </cell>
          <cell r="G9617" t="str">
            <v>4.187,00</v>
          </cell>
        </row>
        <row r="9618">
          <cell r="C9618" t="str">
            <v>SINAPI104492</v>
          </cell>
          <cell r="D9618" t="str">
            <v>ADUELA/ GALERIA FECHADA PRE-MOLDADA DE CONCRETO ARMADO, SECAO QUADRANGULAR INTERNA DE 2,00 X 2,00 M (L X A), MISULA DE 20 X 20 CM, C = 1,00 M, ESPESSURA MIN = 15 CM, TB-45 E FCK DO CONCRETO = 30 MPA   FORNECIMENTO E ASSENTAMENTO. AF_01/2023</v>
          </cell>
          <cell r="E9618" t="str">
            <v>M</v>
          </cell>
          <cell r="F9618" t="str">
            <v>5.246,77</v>
          </cell>
          <cell r="G9618" t="str">
            <v>5.235,74</v>
          </cell>
        </row>
        <row r="9619">
          <cell r="C9619" t="str">
            <v>SINAPI104494</v>
          </cell>
          <cell r="D9619" t="str">
            <v>ADUELA/ GALERIA FECHADA PRE-MOLDADA DE CONCRETO ARMADO, SECAO QUADRANGULAR INTERNA DE 2,50 X 2,50 M (L X A), MISULA DE 20 X 20 CM, C = 1,00 M, ESPESSURA MIN = 15 CM, TB-45 E FCK DO CONCRETO = 30 MPA   FORNECIMENTO E ASSENTAMENTO. AF_01/2023</v>
          </cell>
          <cell r="E9619" t="str">
            <v>M</v>
          </cell>
          <cell r="F9619" t="str">
            <v>7.084,03</v>
          </cell>
          <cell r="G9619" t="str">
            <v>7.071,03</v>
          </cell>
        </row>
        <row r="9620">
          <cell r="C9620" t="str">
            <v>SINAPI104497</v>
          </cell>
          <cell r="D9620" t="str">
            <v>ADUELA/ GALERIA FECHADA PRE-MOLDADA DE CONCRETO ARMADO, SECAO QUADRANGULAR INTERNA DE 3,00 X 3,00 M (L X A), MISULA DE 20 X 20 CM, C = 1,00 M, ESPESSURA MIN = 20 CM, TB-45 E FCK DO CONCRETO = 30 MPA   FORNECIMENTO E ASSENTAMENTO. AF_01/2023</v>
          </cell>
          <cell r="E9620" t="str">
            <v>M</v>
          </cell>
          <cell r="F9620" t="str">
            <v>8.488,92</v>
          </cell>
          <cell r="G9620" t="str">
            <v>8.472,77</v>
          </cell>
        </row>
        <row r="9621">
          <cell r="C9621" t="str">
            <v>SINAPI104515</v>
          </cell>
          <cell r="D9621" t="str">
            <v>APLICAÇÃO DE MANTA GEOTÊXTIL NAS JUNTAS RÍGIDAS DE ADUELAS PRÉ-MOLDADAS DE CONCRETO ARMADO. AF_01/2023</v>
          </cell>
          <cell r="E9621" t="str">
            <v>M2</v>
          </cell>
          <cell r="F9621" t="str">
            <v>27,84</v>
          </cell>
          <cell r="G9621" t="str">
            <v>27,79</v>
          </cell>
        </row>
        <row r="9622">
          <cell r="C9622" t="str">
            <v>SINAPI102727</v>
          </cell>
          <cell r="D9622" t="str">
            <v>FABRICAÇÃO, MONTAGEM E DESMONTAGEM DE FÔRMA PARA BOCA PARA BUEIRO, EM CHAPA DE MADEIRA COMPENSADA RESINADA, E = 17 MM, 2 UTILIZAÇÕES. AF_07/2021</v>
          </cell>
          <cell r="E9622" t="str">
            <v>M2</v>
          </cell>
          <cell r="F9622" t="str">
            <v>100,19</v>
          </cell>
          <cell r="G9622" t="str">
            <v>94,51</v>
          </cell>
        </row>
        <row r="9623">
          <cell r="C9623" t="str">
            <v>SINAPI102728</v>
          </cell>
          <cell r="D9623" t="str">
            <v>ARMAÇÃO DE MURO ALA E MURO TESTA UTILIZANDO AÇO CA-50 DE 6,3 MM - MONTAGEM. AF_07/2021</v>
          </cell>
          <cell r="E9623" t="str">
            <v>KG</v>
          </cell>
          <cell r="F9623" t="str">
            <v>14,76</v>
          </cell>
          <cell r="G9623" t="str">
            <v>14,17</v>
          </cell>
        </row>
        <row r="9624">
          <cell r="C9624" t="str">
            <v>SINAPI102729</v>
          </cell>
          <cell r="D9624" t="str">
            <v>ARMAÇÃO DE MURO ALA E MURO TESTA UTILIZANDO AÇO CA-50 DE 8 MM - MONTAGEM. AF_07/2021</v>
          </cell>
          <cell r="E9624" t="str">
            <v>KG</v>
          </cell>
          <cell r="F9624" t="str">
            <v>13,33</v>
          </cell>
          <cell r="G9624" t="str">
            <v>12,91</v>
          </cell>
        </row>
        <row r="9625">
          <cell r="C9625" t="str">
            <v>SINAPI102730</v>
          </cell>
          <cell r="D9625" t="str">
            <v>ARMAÇÃO DE MURO ALA E MURO TESTA UTILIZANDO AÇO CA-50 DE 10 MM - MONTAGEM. AF_07/2021</v>
          </cell>
          <cell r="E9625" t="str">
            <v>KG</v>
          </cell>
          <cell r="F9625" t="str">
            <v>11,62</v>
          </cell>
          <cell r="G9625" t="str">
            <v>11,31</v>
          </cell>
        </row>
        <row r="9626">
          <cell r="C9626" t="str">
            <v>SINAPI102731</v>
          </cell>
          <cell r="D9626" t="str">
            <v>ARMAÇÃO DE MURO ALA E MURO TESTA UTILIZANDO AÇO CA-50 DE 12,5 MM - MONTAGEM. AF_07/2021</v>
          </cell>
          <cell r="E9626" t="str">
            <v>KG</v>
          </cell>
          <cell r="F9626" t="str">
            <v>9,66</v>
          </cell>
          <cell r="G9626" t="str">
            <v>9,44</v>
          </cell>
        </row>
        <row r="9627">
          <cell r="C9627" t="str">
            <v>SINAPI102732</v>
          </cell>
          <cell r="D9627" t="str">
            <v>ARMAÇÃO DE MURO ALA E MURO TESTA UTILIZANDO AÇO CA-50 DE 16 MM - MONTAGEM. AF_07/2021</v>
          </cell>
          <cell r="E9627" t="str">
            <v>KG</v>
          </cell>
          <cell r="F9627" t="str">
            <v>8,90</v>
          </cell>
          <cell r="G9627" t="str">
            <v>8,76</v>
          </cell>
        </row>
        <row r="9628">
          <cell r="C9628" t="str">
            <v>SINAPI102733</v>
          </cell>
          <cell r="D9628" t="str">
            <v>ARMAÇÃO DE MURO ALA E MURO TESTA UTILIZANDO AÇO CA-50 DE 20 MM - MONTAGEM. AF_07/2021</v>
          </cell>
          <cell r="E9628" t="str">
            <v>KG</v>
          </cell>
          <cell r="F9628" t="str">
            <v>9,71</v>
          </cell>
          <cell r="G9628" t="str">
            <v>9,61</v>
          </cell>
        </row>
        <row r="9629">
          <cell r="C9629" t="str">
            <v>SINAPI102734</v>
          </cell>
          <cell r="D9629" t="str">
            <v>ARMAÇÃO DE SOLEIRA UTILIZANDO AÇO CA-50 DE 6,3 MM - MONTAGEM. AF_07/2021</v>
          </cell>
          <cell r="E9629" t="str">
            <v>KG</v>
          </cell>
          <cell r="F9629" t="str">
            <v>13,54</v>
          </cell>
          <cell r="G9629" t="str">
            <v>13,10</v>
          </cell>
        </row>
        <row r="9630">
          <cell r="C9630" t="str">
            <v>SINAPI102735</v>
          </cell>
          <cell r="D9630" t="str">
            <v>ARMAÇÃO DE SOLEIRA UTILIZANDO AÇO CA-50 DE 8 MM - MONTAGEM. AF_07/2021</v>
          </cell>
          <cell r="E9630" t="str">
            <v>KG</v>
          </cell>
          <cell r="F9630" t="str">
            <v>12,30</v>
          </cell>
          <cell r="G9630" t="str">
            <v>11,99</v>
          </cell>
        </row>
        <row r="9631">
          <cell r="C9631" t="str">
            <v>SINAPI102736</v>
          </cell>
          <cell r="D9631" t="str">
            <v>CONCRETAGEM DE BOCA PARA BUEIRO, FCK = 20 MPA, COM USO DE BOMBA - LANÇAMENTO, ADENSAMENTO E ACABAMENTO. AF_07/2021</v>
          </cell>
          <cell r="E9631" t="str">
            <v>M3</v>
          </cell>
          <cell r="F9631" t="str">
            <v>570,96</v>
          </cell>
          <cell r="G9631" t="str">
            <v>565,02</v>
          </cell>
        </row>
        <row r="9632">
          <cell r="C9632" t="str">
            <v>SINAPI102737</v>
          </cell>
          <cell r="D9632" t="str">
            <v>BOCA PARA BUEIRO SIMPLES TUBULAR D = 40 CM EM CONCRETO, ALAS COM ESCONSIDADE DE 0°, INCLUINDO FÔRMAS E MATERIAIS. AF_07/2021</v>
          </cell>
          <cell r="E9632" t="str">
            <v>UN</v>
          </cell>
          <cell r="F9632" t="str">
            <v>1.055,61</v>
          </cell>
          <cell r="G9632" t="str">
            <v>1.015,95</v>
          </cell>
        </row>
        <row r="9633">
          <cell r="C9633" t="str">
            <v>SINAPI102738</v>
          </cell>
          <cell r="D9633" t="str">
            <v>BOCA PARA BUEIRO SIMPLES TUBULAR D = 60 CM EM CONCRETO, ALAS COM ESCONSIDADE DE 0°, INCLUINDO FÔRMAS E MATERIAIS. AF_07/2021</v>
          </cell>
          <cell r="E9633" t="str">
            <v>UN</v>
          </cell>
          <cell r="F9633" t="str">
            <v>2.153,42</v>
          </cell>
          <cell r="G9633" t="str">
            <v>2.075,75</v>
          </cell>
        </row>
        <row r="9634">
          <cell r="C9634" t="str">
            <v>SINAPI102739</v>
          </cell>
          <cell r="D9634" t="str">
            <v>BOCA PARA BUEIRO SIMPLES TUBULAR D = 80 CM EM CONCRETO, ALAS COM ESCONSIDADE DE 0°, INCLUINDO FÔRMAS E MATERIAIS. AF_07/2021</v>
          </cell>
          <cell r="E9634" t="str">
            <v>UN</v>
          </cell>
          <cell r="F9634" t="str">
            <v>3.598,09</v>
          </cell>
          <cell r="G9634" t="str">
            <v>3.471,18</v>
          </cell>
        </row>
        <row r="9635">
          <cell r="C9635" t="str">
            <v>SINAPI102740</v>
          </cell>
          <cell r="D9635" t="str">
            <v>BOCA PARA BUEIRO SIMPLES TUBULAR D = 100 CM EM CONCRETO, ALAS COM ESCONSIDADE DE 0°, INCLUINDO FÔRMAS E MATERIAIS. AF_07/2021</v>
          </cell>
          <cell r="E9635" t="str">
            <v>UN</v>
          </cell>
          <cell r="F9635" t="str">
            <v>5.381,91</v>
          </cell>
          <cell r="G9635" t="str">
            <v>5.196,15</v>
          </cell>
        </row>
        <row r="9636">
          <cell r="C9636" t="str">
            <v>SINAPI102741</v>
          </cell>
          <cell r="D9636" t="str">
            <v>BOCA PARA BUEIRO SIMPLES TUBULAR D = 120 CM EM CONCRETO, ALAS COM ESCONSIDADE DE 0°, INCLUINDO FÔRMAS E MATERIAIS. AF_07/2021</v>
          </cell>
          <cell r="E9636" t="str">
            <v>UN</v>
          </cell>
          <cell r="F9636" t="str">
            <v>7.539,48</v>
          </cell>
          <cell r="G9636" t="str">
            <v>7.284,59</v>
          </cell>
        </row>
        <row r="9637">
          <cell r="C9637" t="str">
            <v>SINAPI102742</v>
          </cell>
          <cell r="D9637" t="str">
            <v>BOCA PARA BUEIRO SIMPLES TUBULAR D = 150 CM EM CONCRETO, ALAS COM ESCONSIDADE DE 0°, INCLUINDO FÔRMAS E MATERIAIS. AF_07/2021</v>
          </cell>
          <cell r="E9637" t="str">
            <v>UN</v>
          </cell>
          <cell r="F9637" t="str">
            <v>13.029,62</v>
          </cell>
          <cell r="G9637" t="str">
            <v>12.598,75</v>
          </cell>
        </row>
        <row r="9638">
          <cell r="C9638" t="str">
            <v>SINAPI102743</v>
          </cell>
          <cell r="D9638" t="str">
            <v>BOCA PARA BUEIRO DUPLO TUBULAR D = 80 CM EM CONCRETO, ALAS COM ESCONSIDADE DE 0°, INCLUINDO FÔRMAS E MATERIAIS. AF_07/2021</v>
          </cell>
          <cell r="E9638" t="str">
            <v>UN</v>
          </cell>
          <cell r="F9638" t="str">
            <v>4.362,11</v>
          </cell>
          <cell r="G9638" t="str">
            <v>4.208,76</v>
          </cell>
        </row>
        <row r="9639">
          <cell r="C9639" t="str">
            <v>SINAPI102744</v>
          </cell>
          <cell r="D9639" t="str">
            <v>BOCA PARA BUEIRO DUPLO TUBULAR D = 100 CM EM CONCRETO, ALAS COM ESCONSIDADE DE 0°, INCLUINDO FÔRMAS E MATERIAIS. AF_07/2021</v>
          </cell>
          <cell r="E9639" t="str">
            <v>UN</v>
          </cell>
          <cell r="F9639" t="str">
            <v>6.520,06</v>
          </cell>
          <cell r="G9639" t="str">
            <v>6.296,05</v>
          </cell>
        </row>
        <row r="9640">
          <cell r="C9640" t="str">
            <v>SINAPI102745</v>
          </cell>
          <cell r="D9640" t="str">
            <v>BOCA PARA BUEIRO DUPLO TUBULAR D = 120 CM EM CONCRETO, ALAS COM ESCONSIDADE DE 0°, INCLUINDO FÔRMAS E MATERIAIS. AF_07/2021</v>
          </cell>
          <cell r="E9640" t="str">
            <v>UN</v>
          </cell>
          <cell r="F9640" t="str">
            <v>9.145,31</v>
          </cell>
          <cell r="G9640" t="str">
            <v>8.837,89</v>
          </cell>
        </row>
        <row r="9641">
          <cell r="C9641" t="str">
            <v>SINAPI102746</v>
          </cell>
          <cell r="D9641" t="str">
            <v>BOCA PARA BUEIRO DUPLO TUBULAR D = 150 CM EM CONCRETO, ALAS COM ESCONSIDADE DE 0°, INCLUINDO FÔRMAS E MATERIAIS. AF_07/2021</v>
          </cell>
          <cell r="E9641" t="str">
            <v>UN</v>
          </cell>
          <cell r="F9641" t="str">
            <v>15.821,71</v>
          </cell>
          <cell r="G9641" t="str">
            <v>15.302,24</v>
          </cell>
        </row>
        <row r="9642">
          <cell r="C9642" t="str">
            <v>SINAPI102747</v>
          </cell>
          <cell r="D9642" t="str">
            <v>BOCA PARA BUEIRO TRIPLO TUBULAR D = 100 CM EM CONCRETO, ALAS COM ESCONSIDADE DE 0°, INCLUINDO FÔRMAS E MATERIAIS. AF_07/2021</v>
          </cell>
          <cell r="E9642" t="str">
            <v>UN</v>
          </cell>
          <cell r="F9642" t="str">
            <v>8.090,04</v>
          </cell>
          <cell r="G9642" t="str">
            <v>7.815,15</v>
          </cell>
        </row>
        <row r="9643">
          <cell r="C9643" t="str">
            <v>SINAPI102748</v>
          </cell>
          <cell r="D9643" t="str">
            <v>BOCA PARA BUEIRO TRIPLO TUBULAR D = 120 CM EM CONCRETO, ALAS COM ESCONSIDADE DE 0°, INCLUINDO FÔRMAS E MATERIAIS. AF_07/2021</v>
          </cell>
          <cell r="E9643" t="str">
            <v>UN</v>
          </cell>
          <cell r="F9643" t="str">
            <v>11.299,09</v>
          </cell>
          <cell r="G9643" t="str">
            <v>10.923,19</v>
          </cell>
        </row>
        <row r="9644">
          <cell r="C9644" t="str">
            <v>SINAPI102749</v>
          </cell>
          <cell r="D9644" t="str">
            <v>BOCA PARA BUEIRO TRIPLO TUBULAR D = 150 CM EM CONCRETO, ALAS COM ESCONSIDADE DE 0°, INCLUINDO FÔRMAS E MATERIAIS. AF_07/2021</v>
          </cell>
          <cell r="E9644" t="str">
            <v>UN</v>
          </cell>
          <cell r="F9644" t="str">
            <v>19.360,40</v>
          </cell>
          <cell r="G9644" t="str">
            <v>18.731,38</v>
          </cell>
        </row>
        <row r="9645">
          <cell r="C9645" t="str">
            <v>SINAPI102750</v>
          </cell>
          <cell r="D9645" t="str">
            <v>BOCA PARA BUEIRO SIMPLES TUBULAR D = 60 CM EM CONCRETO, ALAS COM ESCONSIDADE DE 30°, INCLUINDO FÔRMAS E MATERIAIS. AF_07/2021</v>
          </cell>
          <cell r="E9645" t="str">
            <v>UN</v>
          </cell>
          <cell r="F9645" t="str">
            <v>2.622,11</v>
          </cell>
          <cell r="G9645" t="str">
            <v>2.528,98</v>
          </cell>
        </row>
        <row r="9646">
          <cell r="C9646" t="str">
            <v>SINAPI102751</v>
          </cell>
          <cell r="D9646" t="str">
            <v>BOCA PARA BUEIRO SIMPLES TUBULAR D = 80 CM EM CONCRETO, ALAS COM ESCONSIDADE DE 30°, INCLUINDO FÔRMAS E MATERIAIS. AF_07/2021</v>
          </cell>
          <cell r="E9646" t="str">
            <v>UN</v>
          </cell>
          <cell r="F9646" t="str">
            <v>4.538,91</v>
          </cell>
          <cell r="G9646" t="str">
            <v>4.384,09</v>
          </cell>
        </row>
        <row r="9647">
          <cell r="C9647" t="str">
            <v>SINAPI102752</v>
          </cell>
          <cell r="D9647" t="str">
            <v>BOCA PARA BUEIRO SIMPLES TUBULAR D = 100 CM EM CONCRETO, ALAS COM ESCONSIDADE DE 30°, INCLUINDO FÔRMAS E MATERIAIS. AF_07/2021</v>
          </cell>
          <cell r="E9647" t="str">
            <v>UN</v>
          </cell>
          <cell r="F9647" t="str">
            <v>7.211,87</v>
          </cell>
          <cell r="G9647" t="str">
            <v>6.973,40</v>
          </cell>
        </row>
        <row r="9648">
          <cell r="C9648" t="str">
            <v>SINAPI102753</v>
          </cell>
          <cell r="D9648" t="str">
            <v>BOCA PARA BUEIRO SIMPLES TUBULAR D = 120 CM EM CONCRETO, ALAS COM ESCONSIDADE DE 30°, INCLUINDO FÔRMAS E MATERIAIS. AF_07/2021</v>
          </cell>
          <cell r="E9648" t="str">
            <v>UN</v>
          </cell>
          <cell r="F9648" t="str">
            <v>10.651,33</v>
          </cell>
          <cell r="G9648" t="str">
            <v>10.308,79</v>
          </cell>
        </row>
        <row r="9649">
          <cell r="C9649" t="str">
            <v>SINAPI102754</v>
          </cell>
          <cell r="D9649" t="str">
            <v>BOCA PARA BUEIRO SIMPLES TUBULAR D = 150 CM EM CONCRETO, ALAS COM ESCONSIDADE DE 30°, INCLUINDO FÔRMAS E MATERIAIS. AF_07/2021</v>
          </cell>
          <cell r="E9649" t="str">
            <v>UN</v>
          </cell>
          <cell r="F9649" t="str">
            <v>20.204,34</v>
          </cell>
          <cell r="G9649" t="str">
            <v>19.572,30</v>
          </cell>
        </row>
        <row r="9650">
          <cell r="C9650" t="str">
            <v>SINAPI102755</v>
          </cell>
          <cell r="D9650" t="str">
            <v>BOCA PARA BUEIRO DUPLO TUBULAR D = 100 CM EM CONCRETO, ALAS COM ESCONSIDADE DE 30°, INCLUINDO FÔRMAS E MATERIAIS. AF_07/2021</v>
          </cell>
          <cell r="E9650" t="str">
            <v>UN</v>
          </cell>
          <cell r="F9650" t="str">
            <v>10.059,59</v>
          </cell>
          <cell r="G9650" t="str">
            <v>9.734,33</v>
          </cell>
        </row>
        <row r="9651">
          <cell r="C9651" t="str">
            <v>SINAPI102756</v>
          </cell>
          <cell r="D9651" t="str">
            <v>BOCA PARA BUEIRO DUPLO TUBULAR D = 120 CM EM CONCRETO, ALAS COM ESCONSIDADE DE 30°, INCLUINDO FÔRMAS E MATERIAIS. AF_07/2021</v>
          </cell>
          <cell r="E9651" t="str">
            <v>UN</v>
          </cell>
          <cell r="F9651" t="str">
            <v>14.903,90</v>
          </cell>
          <cell r="G9651" t="str">
            <v>14.435,59</v>
          </cell>
        </row>
        <row r="9652">
          <cell r="C9652" t="str">
            <v>SINAPI102757</v>
          </cell>
          <cell r="D9652" t="str">
            <v>BOCA PARA BUEIRO DUPLO TUBULAR D = 150 CM EM CONCRETO, ALAS COM ESCONSIDADE DE 30°, INCLUINDO FÔRMAS E MATERIAIS. AF_07/2021</v>
          </cell>
          <cell r="E9652" t="str">
            <v>UN</v>
          </cell>
          <cell r="F9652" t="str">
            <v>27.664,49</v>
          </cell>
          <cell r="G9652" t="str">
            <v>26.819,43</v>
          </cell>
        </row>
        <row r="9653">
          <cell r="C9653" t="str">
            <v>SINAPI102758</v>
          </cell>
          <cell r="D9653" t="str">
            <v>BOCA PARA BUEIRO TRIPLO TUBULAR D = 100 CM EM CONCRETO, ALAS COM ESCONSIDADE DE 30°, INCLUINDO FÔRMAS E MATERIAIS. AF_07/2021</v>
          </cell>
          <cell r="E9653" t="str">
            <v>UN</v>
          </cell>
          <cell r="F9653" t="str">
            <v>12.921,46</v>
          </cell>
          <cell r="G9653" t="str">
            <v>12.508,79</v>
          </cell>
        </row>
        <row r="9654">
          <cell r="C9654" t="str">
            <v>SINAPI102759</v>
          </cell>
          <cell r="D9654" t="str">
            <v>BOCA PARA BUEIRO TRIPLO TUBULAR D = 120 CM EM CONCRETO, ALAS COM ESCONSIDADE DE 30°, INCLUINDO FÔRMAS E MATERIAIS. AF_07/2021</v>
          </cell>
          <cell r="E9654" t="str">
            <v>UN</v>
          </cell>
          <cell r="F9654" t="str">
            <v>19.177,88</v>
          </cell>
          <cell r="G9654" t="str">
            <v>18.582,96</v>
          </cell>
        </row>
        <row r="9655">
          <cell r="C9655" t="str">
            <v>SINAPI102760</v>
          </cell>
          <cell r="D9655" t="str">
            <v>BOCA PARA BUEIRO TRIPLO TUBULAR D = 150 CM EM CONCRETO, ALAS COM ESCONSIDADE DE 30°, INCLUINDO FÔRMAS E MATERIAIS. AF_07/2021</v>
          </cell>
          <cell r="E9655" t="str">
            <v>UN</v>
          </cell>
          <cell r="F9655" t="str">
            <v>35.270,28</v>
          </cell>
          <cell r="G9655" t="str">
            <v>34.206,73</v>
          </cell>
        </row>
        <row r="9656">
          <cell r="C9656" t="str">
            <v>SINAPI102761</v>
          </cell>
          <cell r="D9656" t="str">
            <v>BOCA PARA BUEIRO SIMPLES CELULAR 150 X 150 CM EM CONCRETO, ALAS COM ESCONSIDADE DE 30°, INCLUINDO FÔRMAS E MATERIAIS. AF_07/2021</v>
          </cell>
          <cell r="E9656" t="str">
            <v>UN</v>
          </cell>
          <cell r="F9656" t="str">
            <v>12.540,78</v>
          </cell>
          <cell r="G9656" t="str">
            <v>12.074,50</v>
          </cell>
        </row>
        <row r="9657">
          <cell r="C9657" t="str">
            <v>SINAPI102762</v>
          </cell>
          <cell r="D9657" t="str">
            <v>BOCA PARA BUEIRO SIMPLES CELULAR 200 X 200 CM EM CONCRETO, ALAS COM ESCONSIDADE DE 30°, INCLUINDO FÔRMAS E MATERIAIS. AF_07/2021</v>
          </cell>
          <cell r="E9657" t="str">
            <v>UN</v>
          </cell>
          <cell r="F9657" t="str">
            <v>19.242,99</v>
          </cell>
          <cell r="G9657" t="str">
            <v>18.574,10</v>
          </cell>
        </row>
        <row r="9658">
          <cell r="C9658" t="str">
            <v>SINAPI102763</v>
          </cell>
          <cell r="D9658" t="str">
            <v>BOCA PARA BUEIRO SIMPLES CELULAR 250 X 250 CM EM CONCRETO, ALAS COM ESCONSIDADE DE 30°, INCLUINDO FÔRMAS E MATERIAIS. AF_07/2021</v>
          </cell>
          <cell r="E9658" t="str">
            <v>UN</v>
          </cell>
          <cell r="F9658" t="str">
            <v>26.679,23</v>
          </cell>
          <cell r="G9658" t="str">
            <v>25.775,26</v>
          </cell>
        </row>
        <row r="9659">
          <cell r="C9659" t="str">
            <v>SINAPI102764</v>
          </cell>
          <cell r="D9659" t="str">
            <v>BOCA PARA BUEIRO SIMPLES CELULAR 300 X 300 CM EM CONCRETO, ALAS COM ESCONSIDADE DE 30°, INCLUINDO FÔRMAS E MATERIAIS. AF_07/2021</v>
          </cell>
          <cell r="E9659" t="str">
            <v>UN</v>
          </cell>
          <cell r="F9659" t="str">
            <v>37.396,83</v>
          </cell>
          <cell r="G9659" t="str">
            <v>36.210,14</v>
          </cell>
        </row>
        <row r="9660">
          <cell r="C9660" t="str">
            <v>SINAPI102765</v>
          </cell>
          <cell r="D9660" t="str">
            <v>BOCA PARA BUEIRO DUPLO CELULAR 150 X 150 CM EM CONCRETO, ALAS COM ESCONSIDADE DE 30°, INCLUINDO FÔRMAS E MATERIAIS. AF_07/2021</v>
          </cell>
          <cell r="E9660" t="str">
            <v>UN</v>
          </cell>
          <cell r="F9660" t="str">
            <v>15.618,55</v>
          </cell>
          <cell r="G9660" t="str">
            <v>15.040,30</v>
          </cell>
        </row>
        <row r="9661">
          <cell r="C9661" t="str">
            <v>SINAPI102766</v>
          </cell>
          <cell r="D9661" t="str">
            <v>BOCA PARA BUEIRO DUPLO CELULAR 200 X 200 CM EM CONCRETO, ALAS COM ESCONSIDADE DE 30°, INCLUINDO FÔRMAS E MATERIAIS. AF_07/2021</v>
          </cell>
          <cell r="E9661" t="str">
            <v>UN</v>
          </cell>
          <cell r="F9661" t="str">
            <v>23.379,94</v>
          </cell>
          <cell r="G9661" t="str">
            <v>22.570,26</v>
          </cell>
        </row>
        <row r="9662">
          <cell r="C9662" t="str">
            <v>SINAPI102767</v>
          </cell>
          <cell r="D9662" t="str">
            <v>BOCA PARA BUEIRO DUPLO CELULAR 250 X 250 CM EM CONCRETO, ALAS COM ESCONSIDADE DE 30°, INCLUINDO FÔRMAS E MATERIAIS. AF_07/2021</v>
          </cell>
          <cell r="E9662" t="str">
            <v>UN</v>
          </cell>
          <cell r="F9662" t="str">
            <v>32.608,04</v>
          </cell>
          <cell r="G9662" t="str">
            <v>31.510,88</v>
          </cell>
        </row>
        <row r="9663">
          <cell r="C9663" t="str">
            <v>SINAPI102768</v>
          </cell>
          <cell r="D9663" t="str">
            <v>BOCA PARA BUEIRO DUPLO CELULAR 300 X 300 CM EM CONCRETO, ALAS COM ESCONSIDADE DE 30°, INCLUINDO FÔRMAS E MATERIAIS. AF_07/2021</v>
          </cell>
          <cell r="E9663" t="str">
            <v>UN</v>
          </cell>
          <cell r="F9663" t="str">
            <v>45.287,01</v>
          </cell>
          <cell r="G9663" t="str">
            <v>43.860,95</v>
          </cell>
        </row>
        <row r="9664">
          <cell r="C9664" t="str">
            <v>SINAPI102769</v>
          </cell>
          <cell r="D9664" t="str">
            <v>BOCA PARA BUEIRO TRIPLO CELULAR 150 X 150 CM EM CONCRETO, ALAS COM ESCONSIDADE DE 30°, INCLUINDO FÔRMAS E MATERIAIS. AF_07/2021</v>
          </cell>
          <cell r="E9664" t="str">
            <v>UN</v>
          </cell>
          <cell r="F9664" t="str">
            <v>18.048,17</v>
          </cell>
          <cell r="G9664" t="str">
            <v>17.392,90</v>
          </cell>
        </row>
        <row r="9665">
          <cell r="C9665" t="str">
            <v>SINAPI102770</v>
          </cell>
          <cell r="D9665" t="str">
            <v>BOCA PARA BUEIRO TRIPLO CELULAR 200 X 200 CM EM CONCRETO, ALAS COM ESCONSIDADE DE 30°, INCLUINDO FÔRMAS E MATERIAIS. AF_07/2021</v>
          </cell>
          <cell r="E9665" t="str">
            <v>UN</v>
          </cell>
          <cell r="F9665" t="str">
            <v>27.564,89</v>
          </cell>
          <cell r="G9665" t="str">
            <v>26.613,90</v>
          </cell>
        </row>
        <row r="9666">
          <cell r="C9666" t="str">
            <v>SINAPI102771</v>
          </cell>
          <cell r="D9666" t="str">
            <v>BOCA PARA BUEIRO TRIPLO CELULAR 250 X 250 CM EM CONCRETO, ALAS COM ESCONSIDADE DE 30°, INCLUINDO FÔRMAS E MATERIAIS. AF_07/2021</v>
          </cell>
          <cell r="E9666" t="str">
            <v>UN</v>
          </cell>
          <cell r="F9666" t="str">
            <v>38.426,97</v>
          </cell>
          <cell r="G9666" t="str">
            <v>37.139,31</v>
          </cell>
        </row>
        <row r="9667">
          <cell r="C9667" t="str">
            <v>SINAPI102772</v>
          </cell>
          <cell r="D9667" t="str">
            <v>BOCA PARA BUEIRO TRIPLO CELULAR 300 X 300 CM EM CONCRETO, ALAS COM ESCONSIDADE DE 30°, INCLUINDO FÔRMAS E MATERIAIS. AF_07/2021</v>
          </cell>
          <cell r="E9667" t="str">
            <v>UN</v>
          </cell>
          <cell r="F9667" t="str">
            <v>53.701,69</v>
          </cell>
          <cell r="G9667" t="str">
            <v>52.025,52</v>
          </cell>
        </row>
        <row r="9668">
          <cell r="C9668" t="str">
            <v>SINAPI102773</v>
          </cell>
          <cell r="D9668" t="str">
            <v>BOCA PARA BUEIRO SIMPLES TUBULAR D = 40 CM EM GABIÃO, ALAS COM ESCONSIDADE DE 45°, INCLUINDO FÔRMAS E MATERIAIS. AF_07/2021</v>
          </cell>
          <cell r="E9668" t="str">
            <v>UN</v>
          </cell>
          <cell r="F9668" t="str">
            <v>7.707,66</v>
          </cell>
          <cell r="G9668" t="str">
            <v>7.433,16</v>
          </cell>
        </row>
        <row r="9669">
          <cell r="C9669" t="str">
            <v>SINAPI102774</v>
          </cell>
          <cell r="D9669" t="str">
            <v>BOCA PARA BUEIRO SIMPLES TUBULAR D = 60 CM EM GABIÃO, ALAS COM ESCONSIDADE DE 45°, INCLUINDO FÔRMAS E MATERIAIS. AF_07/2021</v>
          </cell>
          <cell r="E9669" t="str">
            <v>UN</v>
          </cell>
          <cell r="F9669" t="str">
            <v>7.707,66</v>
          </cell>
          <cell r="G9669" t="str">
            <v>7.433,16</v>
          </cell>
        </row>
        <row r="9670">
          <cell r="C9670" t="str">
            <v>SINAPI102775</v>
          </cell>
          <cell r="D9670" t="str">
            <v>BOCA PARA BUEIRO SIMPLES TUBULAR D = 80 CM EM GABIÃO, ALAS COM ESCONSIDADE DE 45°, INCLUINDO FÔRMAS E MATERIAIS. AF_07/2021</v>
          </cell>
          <cell r="E9670" t="str">
            <v>UN</v>
          </cell>
          <cell r="F9670" t="str">
            <v>11.471,28</v>
          </cell>
          <cell r="G9670" t="str">
            <v>11.062,38</v>
          </cell>
        </row>
        <row r="9671">
          <cell r="C9671" t="str">
            <v>SINAPI102776</v>
          </cell>
          <cell r="D9671" t="str">
            <v>BOCA PARA BUEIRO SIMPLES TUBULAR D = 100 CM EM GABIÃO, ALAS COM ESCONSIDADE DE 45°, INCLUINDO FÔRMAS E MATERIAIS. AF_07/2021</v>
          </cell>
          <cell r="E9671" t="str">
            <v>UN</v>
          </cell>
          <cell r="F9671" t="str">
            <v>11.471,28</v>
          </cell>
          <cell r="G9671" t="str">
            <v>11.062,38</v>
          </cell>
        </row>
        <row r="9672">
          <cell r="C9672" t="str">
            <v>SINAPI102777</v>
          </cell>
          <cell r="D9672" t="str">
            <v>BOCA PARA BUEIRO SIMPLES TUBULAR D = 120 CM EM GABIÃO, ALAS COM ESCONSIDADE DE 45°, INCLUINDO FÔRMAS E MATERIAIS. AF_07/2021</v>
          </cell>
          <cell r="E9672" t="str">
            <v>UN</v>
          </cell>
          <cell r="F9672" t="str">
            <v>17.340,97</v>
          </cell>
          <cell r="G9672" t="str">
            <v>16.722,61</v>
          </cell>
        </row>
        <row r="9673">
          <cell r="C9673" t="str">
            <v>SINAPI102778</v>
          </cell>
          <cell r="D9673" t="str">
            <v>BOCA PARA BUEIRO SIMPLES TUBULAR D = 150 CM EM GABIÃO, ALAS COM ESCONSIDADE DE 45°, INCLUINDO FÔRMAS E MATERIAIS. AF_07/2021</v>
          </cell>
          <cell r="E9673" t="str">
            <v>UN</v>
          </cell>
          <cell r="F9673" t="str">
            <v>25.055,32</v>
          </cell>
          <cell r="G9673" t="str">
            <v>24.346,85</v>
          </cell>
        </row>
        <row r="9674">
          <cell r="C9674" t="str">
            <v>SINAPI102779</v>
          </cell>
          <cell r="D9674" t="str">
            <v>BOCA PARA BUEIRO DUPLO TUBULAR D = 40 CM EM GABIÃO, ALAS COM ESCONSIDADE DE 45°, INCLUINDO FÔRMAS E MATERIAIS. AF_07/2021</v>
          </cell>
          <cell r="E9674" t="str">
            <v>UN</v>
          </cell>
          <cell r="F9674" t="str">
            <v>7.707,66</v>
          </cell>
          <cell r="G9674" t="str">
            <v>7.433,16</v>
          </cell>
        </row>
        <row r="9675">
          <cell r="C9675" t="str">
            <v>SINAPI102780</v>
          </cell>
          <cell r="D9675" t="str">
            <v>BOCA PARA BUEIRO DUPLO TUBULAR D = 60 CM EM GABIÃO, ALAS COM ESCONSIDADE DE 45°, INCLUINDO FÔRMAS E MATERIAIS. AF_07/2021</v>
          </cell>
          <cell r="E9675" t="str">
            <v>UN</v>
          </cell>
          <cell r="F9675" t="str">
            <v>8.872,83</v>
          </cell>
          <cell r="G9675" t="str">
            <v>8.556,87</v>
          </cell>
        </row>
        <row r="9676">
          <cell r="C9676" t="str">
            <v>SINAPI102781</v>
          </cell>
          <cell r="D9676" t="str">
            <v>BOCA PARA BUEIRO DUPLO TUBULAR D = 80 CM EM GABIÃO, ALAS COM ESCONSIDADE DE 45°, INCLUINDO FÔRMAS E MATERIAIS. AF_07/2021</v>
          </cell>
          <cell r="E9676" t="str">
            <v>UN</v>
          </cell>
          <cell r="F9676" t="str">
            <v>13.106,90</v>
          </cell>
          <cell r="G9676" t="str">
            <v>12.639,74</v>
          </cell>
        </row>
        <row r="9677">
          <cell r="C9677" t="str">
            <v>SINAPI102782</v>
          </cell>
          <cell r="D9677" t="str">
            <v>BOCA PARA BUEIRO DUPLO TUBULAR D = 100 CM EM GABIÃO, ALAS COM ESCONSIDADE DE 45°, INCLUINDO FÔRMAS E MATERIAIS. AF_07/2021</v>
          </cell>
          <cell r="E9677" t="str">
            <v>UN</v>
          </cell>
          <cell r="F9677" t="str">
            <v>14.456,80</v>
          </cell>
          <cell r="G9677" t="str">
            <v>13.971,10</v>
          </cell>
        </row>
        <row r="9678">
          <cell r="C9678" t="str">
            <v>SINAPI102783</v>
          </cell>
          <cell r="D9678" t="str">
            <v>BOCA PARA BUEIRO DUPLO TUBULAR D = 120 CM EM GABIÃO, ALAS COM ESCONSIDADE DE 45°, INCLUINDO FÔRMAS E MATERIAIS. AF_07/2021</v>
          </cell>
          <cell r="E9678" t="str">
            <v>UN</v>
          </cell>
          <cell r="F9678" t="str">
            <v>19.161,33</v>
          </cell>
          <cell r="G9678" t="str">
            <v>18.507,63</v>
          </cell>
        </row>
        <row r="9679">
          <cell r="C9679" t="str">
            <v>SINAPI102784</v>
          </cell>
          <cell r="D9679" t="str">
            <v>BOCA PARA BUEIRO DUPLO TUBULAR D = 150 CM EM GABIÃO, ALAS COM ESCONSIDADE DE 45°, INCLUINDO FÔRMAS E MATERIAIS. AF_07/2021</v>
          </cell>
          <cell r="E9679" t="str">
            <v>UN</v>
          </cell>
          <cell r="F9679" t="str">
            <v>28.912,50</v>
          </cell>
          <cell r="G9679" t="str">
            <v>28.158,97</v>
          </cell>
        </row>
        <row r="9680">
          <cell r="C9680" t="str">
            <v>SINAPI102785</v>
          </cell>
          <cell r="D9680" t="str">
            <v>BOCA PARA BUEIRO TRIPLO TUBULAR D = 40 CM EM GABIÃO, ALAS COM ESCONSIDADE DE 45°, INCLUINDO FÔRMAS E MATERIAIS. AF_07/2021</v>
          </cell>
          <cell r="E9680" t="str">
            <v>UN</v>
          </cell>
          <cell r="F9680" t="str">
            <v>8.872,83</v>
          </cell>
          <cell r="G9680" t="str">
            <v>8.556,87</v>
          </cell>
        </row>
        <row r="9681">
          <cell r="C9681" t="str">
            <v>SINAPI102786</v>
          </cell>
          <cell r="D9681" t="str">
            <v>BOCA PARA BUEIRO TRIPLO TUBULAR D = 60 CM EM GABIÃO, ALAS COM ESCONSIDADE DE 45°, INCLUINDO FÔRMAS E MATERIAIS. AF_07/2021</v>
          </cell>
          <cell r="E9681" t="str">
            <v>UN</v>
          </cell>
          <cell r="F9681" t="str">
            <v>9.752,28</v>
          </cell>
          <cell r="G9681" t="str">
            <v>9.434,58</v>
          </cell>
        </row>
        <row r="9682">
          <cell r="C9682" t="str">
            <v>SINAPI102787</v>
          </cell>
          <cell r="D9682" t="str">
            <v>BOCA PARA BUEIRO TRIPLO TUBULAR D = 80 CM EM GABIÃO, ALAS COM ESCONSIDADE DE 45°, INCLUINDO FÔRMAS E MATERIAIS. AF_07/2021</v>
          </cell>
          <cell r="E9682" t="str">
            <v>UN</v>
          </cell>
          <cell r="F9682" t="str">
            <v>14.456,80</v>
          </cell>
          <cell r="G9682" t="str">
            <v>13.971,10</v>
          </cell>
        </row>
        <row r="9683">
          <cell r="C9683" t="str">
            <v>SINAPI102788</v>
          </cell>
          <cell r="D9683" t="str">
            <v>BOCA PARA BUEIRO TRIPLO TUBULAR D = 100 CM EM GABIÃO, ALAS COM ESCONSIDADE DE 45°, INCLUINDO FÔRMAS E MATERIAIS. AF_07/2021</v>
          </cell>
          <cell r="E9683" t="str">
            <v>UN</v>
          </cell>
          <cell r="F9683" t="str">
            <v>15.753,13</v>
          </cell>
          <cell r="G9683" t="str">
            <v>15.256,33</v>
          </cell>
        </row>
        <row r="9684">
          <cell r="C9684" t="str">
            <v>SINAPI102789</v>
          </cell>
          <cell r="D9684" t="str">
            <v>BOCA PARA BUEIRO TRIPLO TUBULAR D = 120 CM EM GABIÃO, ALAS COM ESCONSIDADE DE 45°, INCLUINDO FÔRMAS E MATERIAIS. AF_07/2021</v>
          </cell>
          <cell r="E9684" t="str">
            <v>UN</v>
          </cell>
          <cell r="F9684" t="str">
            <v>20.660,25</v>
          </cell>
          <cell r="G9684" t="str">
            <v>20.015,89</v>
          </cell>
        </row>
        <row r="9685">
          <cell r="C9685" t="str">
            <v>SINAPI102790</v>
          </cell>
          <cell r="D9685" t="str">
            <v>BOCA PARA BUEIRO TRIPLO TUBULAR D = 150 CM EM GABIÃO, ALAS COM ESCONSIDADE DE 45°, INCLUINDO FÔRMAS E MATERIAIS. AF_07/2021</v>
          </cell>
          <cell r="E9685" t="str">
            <v>UN</v>
          </cell>
          <cell r="F9685" t="str">
            <v>33.662,55</v>
          </cell>
          <cell r="G9685" t="str">
            <v>32.739,84</v>
          </cell>
        </row>
        <row r="9686">
          <cell r="C9686" t="str">
            <v>SINAPI102791</v>
          </cell>
          <cell r="D9686" t="str">
            <v>BOCA PARA BUEIRO SIMPLES CELULAR 150 X 150 CM EM GABIÃO, ALAS COM ESCONSIDADE DE 45°, INCLUINDO FÔRMAS E MATERIAIS. AF_07/2021</v>
          </cell>
          <cell r="E9686" t="str">
            <v>UN</v>
          </cell>
          <cell r="F9686" t="str">
            <v>27.694,95</v>
          </cell>
          <cell r="G9686" t="str">
            <v>26.781,53</v>
          </cell>
        </row>
        <row r="9687">
          <cell r="C9687" t="str">
            <v>SINAPI102792</v>
          </cell>
          <cell r="D9687" t="str">
            <v>BOCA PARA BUEIRO SIMPLES CELULAR 200 X 200 CM EM GABIÃO, ALAS COM ESCONSIDADE DE 45°, INCLUINDO FÔRMAS E MATERIAIS. AF_07/2021</v>
          </cell>
          <cell r="E9687" t="str">
            <v>UN</v>
          </cell>
          <cell r="F9687" t="str">
            <v>44.748,56</v>
          </cell>
          <cell r="G9687" t="str">
            <v>43.337,73</v>
          </cell>
        </row>
        <row r="9688">
          <cell r="C9688" t="str">
            <v>SINAPI102793</v>
          </cell>
          <cell r="D9688" t="str">
            <v>BOCA PARA BUEIRO SIMPLES CELULAR 250 X 250 CM EM GABIÃO, ALAS COM ESCONSIDADE DE 45°, INCLUINDO FÔRMAS E MATERIAIS. AF_07/2021</v>
          </cell>
          <cell r="E9688" t="str">
            <v>UN</v>
          </cell>
          <cell r="F9688" t="str">
            <v>59.833,17</v>
          </cell>
          <cell r="G9688" t="str">
            <v>58.050,88</v>
          </cell>
        </row>
        <row r="9689">
          <cell r="C9689" t="str">
            <v>SINAPI102794</v>
          </cell>
          <cell r="D9689" t="str">
            <v>BOCA PARA BUEIRO SIMPLES CELULAR 300 X 300 CM EM GABIÃO, ALAS COM ESCONSIDADE DE 45°, INCLUINDO FÔRMAS E MATERIAIS. AF_07/2021</v>
          </cell>
          <cell r="E9689" t="str">
            <v>UN</v>
          </cell>
          <cell r="F9689" t="str">
            <v>85.393,14</v>
          </cell>
          <cell r="G9689" t="str">
            <v>82.897,78</v>
          </cell>
        </row>
        <row r="9690">
          <cell r="C9690" t="str">
            <v>SINAPI102795</v>
          </cell>
          <cell r="D9690" t="str">
            <v>BOCA PARA BUEIRO DUPLO CELULAR 150 X 150 CM EM GABIÃO, ALAS COM ESCONSIDADE DE 45°, INCLUINDO FÔRMAS E MATERIAIS. AF_07/2021</v>
          </cell>
          <cell r="E9690" t="str">
            <v>UN</v>
          </cell>
          <cell r="F9690" t="str">
            <v>29.586,57</v>
          </cell>
          <cell r="G9690" t="str">
            <v>28.609,73</v>
          </cell>
        </row>
        <row r="9691">
          <cell r="C9691" t="str">
            <v>SINAPI102796</v>
          </cell>
          <cell r="D9691" t="str">
            <v>BOCA PARA BUEIRO DUPLO CELULAR 200 X 200 CM EM GABIÃO, ALAS COM ESCONSIDADE DE 45°, INCLUINDO FÔRMAS E MATERIAIS. AF_07/2021</v>
          </cell>
          <cell r="E9691" t="str">
            <v>UN</v>
          </cell>
          <cell r="F9691" t="str">
            <v>47.348,85</v>
          </cell>
          <cell r="G9691" t="str">
            <v>45.864,20</v>
          </cell>
        </row>
        <row r="9692">
          <cell r="C9692" t="str">
            <v>SINAPI102797</v>
          </cell>
          <cell r="D9692" t="str">
            <v>BOCA PARA BUEIRO DUPLO CELULAR 250 X 250 CM EM GABIÃO, ALAS COM ESCONSIDADE DE 45°, INCLUINDO FÔRMAS E MATERIAIS. AF_07/2021</v>
          </cell>
          <cell r="E9692" t="str">
            <v>UN</v>
          </cell>
          <cell r="F9692" t="str">
            <v>66.980,84</v>
          </cell>
          <cell r="G9692" t="str">
            <v>64.926,05</v>
          </cell>
        </row>
        <row r="9693">
          <cell r="C9693" t="str">
            <v>SINAPI102798</v>
          </cell>
          <cell r="D9693" t="str">
            <v>BOCA PARA BUEIRO DUPLO CELULAR 300 X 300 CM EM GABIÃO, ALAS COM ESCONSIDADE DE 45°, INCLUINDO FÔRMAS E MATERIAIS. AF_07/2021</v>
          </cell>
          <cell r="E9693" t="str">
            <v>UN</v>
          </cell>
          <cell r="F9693" t="str">
            <v>81.761,75</v>
          </cell>
          <cell r="G9693" t="str">
            <v>79.286,42</v>
          </cell>
        </row>
        <row r="9694">
          <cell r="C9694" t="str">
            <v>SINAPI102799</v>
          </cell>
          <cell r="D9694" t="str">
            <v>BOCA PARA BUEIRO TRIPLO CELULAR 150 X 150 CM EM GABIÃO, ALAS COM ESCONSIDADE DE 45°, INCLUINDO FÔRMAS E MATERIAIS. AF_07/2021</v>
          </cell>
          <cell r="E9694" t="str">
            <v>UN</v>
          </cell>
          <cell r="F9694" t="str">
            <v>30.213,84</v>
          </cell>
          <cell r="G9694" t="str">
            <v>29.214,60</v>
          </cell>
        </row>
        <row r="9695">
          <cell r="C9695" t="str">
            <v>SINAPI102800</v>
          </cell>
          <cell r="D9695" t="str">
            <v>BOCA PARA BUEIRO TRIPLO CELULAR 200 X 200 CM EM GABIÃO, ALAS COM ESCONSIDADE DE 45°, INCLUINDO FÔRMAS E MATERIAIS. AF_07/2021</v>
          </cell>
          <cell r="E9695" t="str">
            <v>UN</v>
          </cell>
          <cell r="F9695" t="str">
            <v>52.023,49</v>
          </cell>
          <cell r="G9695" t="str">
            <v>50.387,26</v>
          </cell>
        </row>
        <row r="9696">
          <cell r="C9696" t="str">
            <v>SINAPI102801</v>
          </cell>
          <cell r="D9696" t="str">
            <v>BOCA PARA BUEIRO TRIPLO CELULAR 250 X 250 CM EM GABIÃO, ALAS COM ESCONSIDADE DE 45°, INCLUINDO FÔRMAS E MATERIAIS. AF_07/2021</v>
          </cell>
          <cell r="E9696" t="str">
            <v>UN</v>
          </cell>
          <cell r="F9696" t="str">
            <v>72.606,36</v>
          </cell>
          <cell r="G9696" t="str">
            <v>70.388,32</v>
          </cell>
        </row>
        <row r="9697">
          <cell r="C9697" t="str">
            <v>SINAPI102802</v>
          </cell>
          <cell r="D9697" t="str">
            <v>BOCA PARA BUEIRO TRIPLO CELULAR 300 X 300 CM EM GABIÃO, ALAS COM ESCONSIDADE DE 45°, INCLUINDO FÔRMAS E MATERIAIS. AF_07/2021</v>
          </cell>
          <cell r="E9697" t="str">
            <v>UN</v>
          </cell>
          <cell r="F9697" t="str">
            <v>86.948,38</v>
          </cell>
          <cell r="G9697" t="str">
            <v>84.311,16</v>
          </cell>
        </row>
        <row r="9698">
          <cell r="C9698" t="str">
            <v>SINAPI101570</v>
          </cell>
          <cell r="D9698" t="str">
            <v>ESCORAMENTO DE VALA, TIPO PONTALETEAMENTO, COM PROFUNDIDADE DE 0 A 1,5 M, LARGURA MENOR QUE 1,5 M. AF_08/2020</v>
          </cell>
          <cell r="E9698" t="str">
            <v>M2</v>
          </cell>
          <cell r="F9698" t="str">
            <v>28,24</v>
          </cell>
          <cell r="G9698" t="str">
            <v>26,11</v>
          </cell>
        </row>
        <row r="9699">
          <cell r="C9699" t="str">
            <v>SINAPI101571</v>
          </cell>
          <cell r="D9699" t="str">
            <v>ESCORAMENTO DE VALA, TIPO PONTALETEAMENTO, COM PROFUNDIDADE DE 0 A 1,5 M, LARGURA MAIOR OU IGUAL A 1,5 M E MENOR QUE 2,5 M. AF_08/2020</v>
          </cell>
          <cell r="E9699" t="str">
            <v>M2</v>
          </cell>
          <cell r="F9699" t="str">
            <v>38,76</v>
          </cell>
          <cell r="G9699" t="str">
            <v>35,59</v>
          </cell>
        </row>
        <row r="9700">
          <cell r="C9700" t="str">
            <v>SINAPI101572</v>
          </cell>
          <cell r="D9700" t="str">
            <v>ESCORAMENTO DE VALA, TIPO PONTALETEAMENTO, COM PROFUNDIDADE DE 1,5 A 3,0 M, LARGURA MENOR QUE 1,5 M. AF_08/2020</v>
          </cell>
          <cell r="E9700" t="str">
            <v>M2</v>
          </cell>
          <cell r="F9700" t="str">
            <v>22,00</v>
          </cell>
          <cell r="G9700" t="str">
            <v>20,40</v>
          </cell>
        </row>
        <row r="9701">
          <cell r="C9701" t="str">
            <v>SINAPI101573</v>
          </cell>
          <cell r="D9701" t="str">
            <v>ESCORAMENTO DE VALA, TIPO PONTALETEAMENTO, COM PROFUNDIDADE DE 1,5 A 3,0 M, LARGURA MAIOR OU IGUAL A 1,5 M E MENOR QUE 2,5 M. AF_08/2020</v>
          </cell>
          <cell r="E9701" t="str">
            <v>M2</v>
          </cell>
          <cell r="F9701" t="str">
            <v>32,51</v>
          </cell>
          <cell r="G9701" t="str">
            <v>29,90</v>
          </cell>
        </row>
        <row r="9702">
          <cell r="C9702" t="str">
            <v>SINAPI101574</v>
          </cell>
          <cell r="D9702" t="str">
            <v>ESCORAMENTO DE VALA, TIPO PONTALETEAMENTO, COM PROFUNDIDADE DE 3,0 A 4,5 M, LARGURA MENOR QUE 1,5 M. AF_08/2020</v>
          </cell>
          <cell r="E9702" t="str">
            <v>M2</v>
          </cell>
          <cell r="F9702" t="str">
            <v>16,52</v>
          </cell>
          <cell r="G9702" t="str">
            <v>15,48</v>
          </cell>
        </row>
        <row r="9703">
          <cell r="C9703" t="str">
            <v>SINAPI101575</v>
          </cell>
          <cell r="D9703" t="str">
            <v>ESCORAMENTO DE VALA, TIPO PONTALETEAMENTO, COM PROFUNDIDADE DE 3,0 A 4,5 M, LARGURA MAIOR OU IGUAL A 1,5 M E MENOR QUE 2,5 M. AF_08/2020</v>
          </cell>
          <cell r="E9703" t="str">
            <v>M2</v>
          </cell>
          <cell r="F9703" t="str">
            <v>27,18</v>
          </cell>
          <cell r="G9703" t="str">
            <v>25,11</v>
          </cell>
        </row>
        <row r="9704">
          <cell r="C9704" t="str">
            <v>SINAPI101576</v>
          </cell>
          <cell r="D9704" t="str">
            <v>ESCORAMENTO DE VALA, TIPO DESCONTÍNUO, COM PROFUNDIDADE DE 0 A 1,5 M, LARGURA MENOR QUE 1,5 M. AF_08/2020</v>
          </cell>
          <cell r="E9704" t="str">
            <v>M2</v>
          </cell>
          <cell r="F9704" t="str">
            <v>48,88</v>
          </cell>
          <cell r="G9704" t="str">
            <v>46,10</v>
          </cell>
        </row>
        <row r="9705">
          <cell r="C9705" t="str">
            <v>SINAPI101577</v>
          </cell>
          <cell r="D9705" t="str">
            <v>ESCORAMENTO DE VALA, TIPO DESCONTÍNUO, COM PROFUNDIDADE DE 0 A 1,5 M, LARGURA MAIOR OU IGUAL A 1,5 M E MENOR QUE 2,5 M. AF_08/2020</v>
          </cell>
          <cell r="E9705" t="str">
            <v>M2</v>
          </cell>
          <cell r="F9705" t="str">
            <v>62,40</v>
          </cell>
          <cell r="G9705" t="str">
            <v>58,29</v>
          </cell>
        </row>
        <row r="9706">
          <cell r="C9706" t="str">
            <v>SINAPI101578</v>
          </cell>
          <cell r="D9706" t="str">
            <v>ESCORAMENTO DE VALA, TIPO DESCONTÍNUO, COM PROFUNDIDADE DE 1,5 M A 3,0 M, LARGURA MENOR QUE 1,5 M. AF_08/2020</v>
          </cell>
          <cell r="E9706" t="str">
            <v>M2</v>
          </cell>
          <cell r="F9706" t="str">
            <v>39,99</v>
          </cell>
          <cell r="G9706" t="str">
            <v>37,92</v>
          </cell>
        </row>
        <row r="9707">
          <cell r="C9707" t="str">
            <v>SINAPI101579</v>
          </cell>
          <cell r="D9707" t="str">
            <v>ESCORAMENTO DE VALA, TIPO DESCONTÍNUO, COM PROFUNDIDADE DE 1,5 A 3,0 M, LARGURA MAIOR OU IGUAL A 1,5 M E MENOR QUE 2,5 M. AF_08/2020</v>
          </cell>
          <cell r="E9707" t="str">
            <v>M2</v>
          </cell>
          <cell r="F9707" t="str">
            <v>53,50</v>
          </cell>
          <cell r="G9707" t="str">
            <v>50,11</v>
          </cell>
        </row>
        <row r="9708">
          <cell r="C9708" t="str">
            <v>SINAPI101580</v>
          </cell>
          <cell r="D9708" t="str">
            <v>ESCORAMENTO DE VALA, TIPO DESCONTÍNUO, COM PROFUNDIDADE DE 3,0 A 4,5 M, LARGURA MENOR QUE 1,5 M. AF_08/2020</v>
          </cell>
          <cell r="E9708" t="str">
            <v>M2</v>
          </cell>
          <cell r="F9708" t="str">
            <v>34,55</v>
          </cell>
          <cell r="G9708" t="str">
            <v>33,21</v>
          </cell>
        </row>
        <row r="9709">
          <cell r="C9709" t="str">
            <v>SINAPI101581</v>
          </cell>
          <cell r="D9709" t="str">
            <v>ESCORAMENTO DE VALA, TIPO DESCONTÍNUO, COM PROFUNDIDADE DE 3,0 A 4,5 M, LARGURA MAIOR OU IGUAL A 1,5 E MENOR QUE 2,5 M. AF_08/2020</v>
          </cell>
          <cell r="E9709" t="str">
            <v>M2</v>
          </cell>
          <cell r="F9709" t="str">
            <v>48,21</v>
          </cell>
          <cell r="G9709" t="str">
            <v>45,53</v>
          </cell>
        </row>
        <row r="9710">
          <cell r="C9710" t="str">
            <v>SINAPI101582</v>
          </cell>
          <cell r="D9710" t="str">
            <v>ESCORAMENTO DE VALA, TIPO CONTÍNUO, COM PROFUNDIDADE DE 0 A 1,5 M, LARGURA MENOR QUE 1,5 M. AF_08/2020</v>
          </cell>
          <cell r="E9710" t="str">
            <v>M2</v>
          </cell>
          <cell r="F9710" t="str">
            <v>80,07</v>
          </cell>
          <cell r="G9710" t="str">
            <v>75,68</v>
          </cell>
        </row>
        <row r="9711">
          <cell r="C9711" t="str">
            <v>SINAPI101583</v>
          </cell>
          <cell r="D9711" t="str">
            <v>ESCORAMENTO DE VALA, TIPO CONTÍNUO, COM PROFUNDIDADE DE 0 A 1,5 M, LARGURA MAIOR OU IGUAL A 1,5 M E MENOR QUE 2,5 M. AF_08/2020</v>
          </cell>
          <cell r="E9711" t="str">
            <v>M2</v>
          </cell>
          <cell r="F9711" t="str">
            <v>101,21</v>
          </cell>
          <cell r="G9711" t="str">
            <v>94,70</v>
          </cell>
        </row>
        <row r="9712">
          <cell r="C9712" t="str">
            <v>SINAPI101584</v>
          </cell>
          <cell r="D9712" t="str">
            <v>ESCORAMENTO DE VALA, TIPO CONTÍNUO, COM PROFUNDIDADE DE 1,5 M A 3,0 M, LARGURA MENOR QUE 1,5 M. AF_08/2020</v>
          </cell>
          <cell r="E9712" t="str">
            <v>M2</v>
          </cell>
          <cell r="F9712" t="str">
            <v>65,20</v>
          </cell>
          <cell r="G9712" t="str">
            <v>61,93</v>
          </cell>
        </row>
        <row r="9713">
          <cell r="C9713" t="str">
            <v>SINAPI101585</v>
          </cell>
          <cell r="D9713" t="str">
            <v>ESCORAMENTO DE VALA, TIPO CONTÍNUO, COM PROFUNDIDADE DE 1,5 A 3,0 M, LARGURA MAIOR OU IGUAL A 1,5 M E MENOR QUE 2,5 M. AF_08/2020</v>
          </cell>
          <cell r="E9713" t="str">
            <v>M2</v>
          </cell>
          <cell r="F9713" t="str">
            <v>86,34</v>
          </cell>
          <cell r="G9713" t="str">
            <v>80,96</v>
          </cell>
        </row>
        <row r="9714">
          <cell r="C9714" t="str">
            <v>SINAPI101586</v>
          </cell>
          <cell r="D9714" t="str">
            <v>ESCORAMENTO DE VALA, TIPO CONTÍNUO, COM PROFUNDIDADE DE 3,0 A 4,5 M, LARGURA MENOR QUE 1,5 M. AF_08/2020</v>
          </cell>
          <cell r="E9714" t="str">
            <v>M2</v>
          </cell>
          <cell r="F9714" t="str">
            <v>55,12</v>
          </cell>
          <cell r="G9714" t="str">
            <v>52,98</v>
          </cell>
        </row>
        <row r="9715">
          <cell r="C9715" t="str">
            <v>SINAPI101587</v>
          </cell>
          <cell r="D9715" t="str">
            <v>ESCORAMENTO DE VALA, TIPO CONTÍNUO, COM PROFUNDIDADE DE 3,0 A 4,5 M, LARGURA MAIOR OU IGUAL A 1,5 E MENOR QUE 2,5 M. AF_08/2020</v>
          </cell>
          <cell r="E9715" t="str">
            <v>M2</v>
          </cell>
          <cell r="F9715" t="str">
            <v>76,40</v>
          </cell>
          <cell r="G9715" t="str">
            <v>72,15</v>
          </cell>
        </row>
        <row r="9716">
          <cell r="C9716" t="str">
            <v>SINAPI101588</v>
          </cell>
          <cell r="D9716" t="str">
            <v>ESCORAMENTO DE VALA, TIPO CONTÍNUO COM PERFIL METÁLICO "U", COM PROFUNDIDADE DE 0 A 1,5 M, LARGURA MENOR QUE 1,5 M. AF_08/2020</v>
          </cell>
          <cell r="E9716" t="str">
            <v>M2</v>
          </cell>
          <cell r="F9716" t="str">
            <v>106,33</v>
          </cell>
          <cell r="G9716" t="str">
            <v>100,55</v>
          </cell>
        </row>
        <row r="9717">
          <cell r="C9717" t="str">
            <v>SINAPI101589</v>
          </cell>
          <cell r="D9717" t="str">
            <v>ESCORAMENTO DE VALA,TIPO CONTÍNUO COM PERFIL METÁLICO "U", COM PROFUNDIDADE DE 0 A 1,5 M, LARGURA MAIOR OU IGUAL A 1,5 E MENOR QUE 2,5 M. AF_08/2020</v>
          </cell>
          <cell r="E9717" t="str">
            <v>M2</v>
          </cell>
          <cell r="F9717" t="str">
            <v>155,12</v>
          </cell>
          <cell r="G9717" t="str">
            <v>146,56</v>
          </cell>
        </row>
        <row r="9718">
          <cell r="C9718" t="str">
            <v>SINAPI101590</v>
          </cell>
          <cell r="D9718" t="str">
            <v>ESCORAMENTO DE VALA, TIPO CONTÍNUO COM PERFIL METÁLICO "U", COM PROFUNDIDADE DE 1,5 A 3,0 M, LARGURA MENOR QUE 1,5 M. AF_08/2020</v>
          </cell>
          <cell r="E9718" t="str">
            <v>M2</v>
          </cell>
          <cell r="F9718" t="str">
            <v>80,37</v>
          </cell>
          <cell r="G9718" t="str">
            <v>76,07</v>
          </cell>
        </row>
        <row r="9719">
          <cell r="C9719" t="str">
            <v>SINAPI101591</v>
          </cell>
          <cell r="D9719" t="str">
            <v>ESCORAMENTO DE VALA, TIPO CONTÍNUO COM PERFIL METÁLICO "U", COM PROFUNDIDADE DE 1,5 A 3,0 M, LARGURA MAIOR OU IGUAL 1,5 M E MENOR QUE 2,5 M. AF_08/2020</v>
          </cell>
          <cell r="E9719" t="str">
            <v>M2</v>
          </cell>
          <cell r="F9719" t="str">
            <v>129,15</v>
          </cell>
          <cell r="G9719" t="str">
            <v>122,08</v>
          </cell>
        </row>
        <row r="9720">
          <cell r="C9720" t="str">
            <v>SINAPI101592</v>
          </cell>
          <cell r="D9720" t="str">
            <v>ESCORAMENTO DE VALA, TIPO CONTÍNUO COM PERFIL METÁLICO "U", COM PROFUNDIDADE DE 3,0 A 4,5 M, LARGURA MENOR QUE 1,5 M. AF_08/2020</v>
          </cell>
          <cell r="E9720" t="str">
            <v>M2</v>
          </cell>
          <cell r="F9720" t="str">
            <v>56,17</v>
          </cell>
          <cell r="G9720" t="str">
            <v>53,35</v>
          </cell>
        </row>
        <row r="9721">
          <cell r="C9721" t="str">
            <v>SINAPI101593</v>
          </cell>
          <cell r="D9721" t="str">
            <v>ESCORAMENTO DE VALA, TIPO CONTÍNUO COM PERFIL METÁLICO "U", COM PROFUNDIDADE DE 3,0 A 4,5 M, LARGURA MAIOR OU IGUAL A 1,5 M E MENOR QUE 2,5 M. AF_08/2020</v>
          </cell>
          <cell r="E9721" t="str">
            <v>M2</v>
          </cell>
          <cell r="F9721" t="str">
            <v>105,06</v>
          </cell>
          <cell r="G9721" t="str">
            <v>99,48</v>
          </cell>
        </row>
        <row r="9722">
          <cell r="C9722" t="str">
            <v>SINAPI101600</v>
          </cell>
          <cell r="D9722" t="str">
            <v>ESCORAMENTO DE VALA, TIPO BLINDAGEM, COM PROFUNDIDADE DE 0 A 1,5 M, LARGURA MENOR QUE 1,5 M - EXECUÇÃO, NÃO INCLUI MATERIAL. AF_08/2020</v>
          </cell>
          <cell r="E9722" t="str">
            <v>M2</v>
          </cell>
          <cell r="F9722" t="str">
            <v>20,04</v>
          </cell>
          <cell r="G9722" t="str">
            <v>18,89</v>
          </cell>
        </row>
        <row r="9723">
          <cell r="C9723" t="str">
            <v>SINAPI101601</v>
          </cell>
          <cell r="D9723" t="str">
            <v>ESCORAMENTO DE VALA, TIPO BLINDAGEM COM PROFUNDIDADE DE 0 A 1,5 M, LARGURA MAIOR OU IGUAL A 1,5 M E MENOR QUE 2,5 M - EXECUÇÃO, NÃO INCLUI MATERIAL. AF_08/2020</v>
          </cell>
          <cell r="E9723" t="str">
            <v>M2</v>
          </cell>
          <cell r="F9723" t="str">
            <v>29,66</v>
          </cell>
          <cell r="G9723" t="str">
            <v>27,96</v>
          </cell>
        </row>
        <row r="9724">
          <cell r="C9724" t="str">
            <v>SINAPI101602</v>
          </cell>
          <cell r="D9724" t="str">
            <v>ESCORAMENTO DE VALA, TIPO BLINDAGEM, COM PROFUNDIDADE DE 1,5 A 3,0 M, LARGURA MENOR QUE 1,5 M - EXECUÇÃO, NÃO INCLUI MATERIAL. AF_08/2020</v>
          </cell>
          <cell r="E9724" t="str">
            <v>M2</v>
          </cell>
          <cell r="F9724" t="str">
            <v>14,86</v>
          </cell>
          <cell r="G9724" t="str">
            <v>14,02</v>
          </cell>
        </row>
        <row r="9725">
          <cell r="C9725" t="str">
            <v>SINAPI101603</v>
          </cell>
          <cell r="D9725" t="str">
            <v>ESCORAMENTO DE VALA, TIPO BLINDAGEM, COM PROFUNDIDADE DE 1,5 A 3,0 M, LARGURA MAIOR OU IGUAL A 1,5 M E MENOR QUE 2,5 M - EXECUÇÃO, NÃO INCLUI MATERIAL. AF_08/2020</v>
          </cell>
          <cell r="E9725" t="str">
            <v>M2</v>
          </cell>
          <cell r="F9725" t="str">
            <v>24,49</v>
          </cell>
          <cell r="G9725" t="str">
            <v>23,08</v>
          </cell>
        </row>
        <row r="9726">
          <cell r="C9726" t="str">
            <v>SINAPI101604</v>
          </cell>
          <cell r="D9726" t="str">
            <v>ESCORAMENTO DE VALA, TIPO BLINDAGEM, COM PROFUNDIDADE DE 3,0 A 4,5 M, LARGURA MENOR QUE 1,5 M - EXECUÇÃO, NÃO INCLUI MATERIAL. AF_08/2020</v>
          </cell>
          <cell r="E9726" t="str">
            <v>M2</v>
          </cell>
          <cell r="F9726" t="str">
            <v>9,73</v>
          </cell>
          <cell r="G9726" t="str">
            <v>9,16</v>
          </cell>
        </row>
        <row r="9727">
          <cell r="C9727" t="str">
            <v>SINAPI101605</v>
          </cell>
          <cell r="D9727" t="str">
            <v>ESCORAMENTO DE VALA, TIPO BLINDAGEM, COM PROFUNDIDADE DE 3,0 A 4,5 M, LARGURA MAIOR OU IGUAL A 1,5 M E MENOR QUE 2,5 M - EXECUÇÃO, NÃO INCLUI MATERIAL. AF_08/2020</v>
          </cell>
          <cell r="E9727" t="str">
            <v>M2</v>
          </cell>
          <cell r="F9727" t="str">
            <v>19,35</v>
          </cell>
          <cell r="G9727" t="str">
            <v>18,23</v>
          </cell>
        </row>
        <row r="9728">
          <cell r="C9728" t="str">
            <v>SINAPI90788</v>
          </cell>
          <cell r="D9728" t="str">
            <v>KIT DE PORTA-PRONTA DE MADEIRA EM ACABAMENTO MELAMÍNICO BRANCO, FOLHA LEVE OU MÉDIA, 60X210CM, EXCLUSIVE FECHADURA, FIXAÇÃO COM PREENCHIMENTO PARCIAL DE ESPUMA EXPANSIVA - FORNECIMENTO E INSTALAÇÃO. AF_12/2019</v>
          </cell>
          <cell r="E9728" t="str">
            <v>UN</v>
          </cell>
          <cell r="F9728" t="str">
            <v>898,34</v>
          </cell>
          <cell r="G9728" t="str">
            <v>896,09</v>
          </cell>
        </row>
        <row r="9729">
          <cell r="C9729" t="str">
            <v>SINAPI90789</v>
          </cell>
          <cell r="D9729" t="str">
            <v>KIT DE PORTA-PRONTA DE MADEIRA EM ACABAMENTO MELAMÍNICO BRANCO, FOLHA LEVE OU MÉDIA, 70X210CM, EXCLUSIVE FECHADURA, FIXAÇÃO COM PREENCHIMENTO PARCIAL DE ESPUMA EXPANSIVA - FORNECIMENTO E INSTALAÇÃO. AF_12/2019</v>
          </cell>
          <cell r="E9729" t="str">
            <v>UN</v>
          </cell>
          <cell r="F9729" t="str">
            <v>900,63</v>
          </cell>
          <cell r="G9729" t="str">
            <v>898,15</v>
          </cell>
        </row>
        <row r="9730">
          <cell r="C9730" t="str">
            <v>SINAPI90790</v>
          </cell>
          <cell r="D9730" t="str">
            <v>KIT DE PORTA-PRONTA DE MADEIRA EM ACABAMENTO MELAMÍNICO BRANCO, FOLHA LEVE OU MÉDIA, 80X210CM, EXCLUSIVE FECHADURA, FIXAÇÃO COM PREENCHIMENTO PARCIAL DE ESPUMA EXPANSIVA - FORNECIMENTO E INSTALAÇÃO. AF_12/2019</v>
          </cell>
          <cell r="E9730" t="str">
            <v>UN</v>
          </cell>
          <cell r="F9730" t="str">
            <v>929,24</v>
          </cell>
          <cell r="G9730" t="str">
            <v>926,54</v>
          </cell>
        </row>
        <row r="9731">
          <cell r="C9731" t="str">
            <v>SINAPI90791</v>
          </cell>
          <cell r="D9731" t="str">
            <v>KIT DE PORTA-PRONTA DE MADEIRA EM ACABAMENTO MELAMÍNICO BRANCO, FOLHA PESADA OU SUPERPESADA, 80X210CM, FIXAÇÃO COM PREENCHIMENTO PARCIAL DE ESPUMA EXPANSIVA - FORNECIMENTO E INSTALAÇÃO. AF_12/2019</v>
          </cell>
          <cell r="E9731" t="str">
            <v>UN</v>
          </cell>
          <cell r="F9731" t="str">
            <v>1.090,24</v>
          </cell>
          <cell r="G9731" t="str">
            <v>1.086,58</v>
          </cell>
        </row>
        <row r="9732">
          <cell r="C9732" t="str">
            <v>SINAPI90793</v>
          </cell>
          <cell r="D9732" t="str">
            <v>KIT DE PORTA-PRONTA DE MADEIRA EM ACABAMENTO MELAMÍNICO BRANCO, FOLHA PESADA OU SUPERPESADA, 90X210CM, FIXAÇÃO COM PREENCHIMENTO TOTAL DE ESPUMA EXPANSIVA - FORNECIMENTO E INSTALAÇÃO. AF_12/2019</v>
          </cell>
          <cell r="E9732" t="str">
            <v>UN</v>
          </cell>
          <cell r="F9732" t="str">
            <v>1.151,53</v>
          </cell>
          <cell r="G9732" t="str">
            <v>1.146,99</v>
          </cell>
        </row>
        <row r="9733">
          <cell r="C9733" t="str">
            <v>SINAPI90794</v>
          </cell>
          <cell r="D9733" t="str">
            <v>KIT DE PORTA-PRONTA DE MADEIRA EM ACABAMENTO MELAMÍNICO BRANCO, FOLHA LEVE OU MÉDIA, E BATENTE METÁLICO, 60X210CM, FIXAÇÃO COM ARGAMASSA - FORNECIMENTO E INSTALAÇÃO. AF_12/2019</v>
          </cell>
          <cell r="E9733" t="str">
            <v>UN</v>
          </cell>
          <cell r="F9733" t="str">
            <v>786,73</v>
          </cell>
          <cell r="G9733" t="str">
            <v>777,48</v>
          </cell>
        </row>
        <row r="9734">
          <cell r="C9734" t="str">
            <v>SINAPI90795</v>
          </cell>
          <cell r="D9734" t="str">
            <v>KIT DE PORTA-PRONTA DE MADEIRA EM ACABAMENTO MELAMÍNICO BRANCO, FOLHA LEVE OU MÉDIA, E BATENTE METÁLICO, 70X210CM, FIXAÇÃO COM ARGAMASSA - FORNECIMENTO E INSTALAÇÃO. AF_12/2019</v>
          </cell>
          <cell r="E9734" t="str">
            <v>UN</v>
          </cell>
          <cell r="F9734" t="str">
            <v>796,20</v>
          </cell>
          <cell r="G9734" t="str">
            <v>785,99</v>
          </cell>
        </row>
        <row r="9735">
          <cell r="C9735" t="str">
            <v>SINAPI90796</v>
          </cell>
          <cell r="D9735" t="str">
            <v>KIT DE PORTA-PRONTA DE MADEIRA EM ACABAMENTO MELAMÍNICO BRANCO, FOLHA LEVE OU MÉDIA, E BATENTE METÁLICO, 80X210CM, FIXAÇÃO COM ARGAMASSA - FORNECIMENTO E INSTALAÇÃO. AF_12/2019</v>
          </cell>
          <cell r="E9735" t="str">
            <v>UN</v>
          </cell>
          <cell r="F9735" t="str">
            <v>805,66</v>
          </cell>
          <cell r="G9735" t="str">
            <v>794,50</v>
          </cell>
        </row>
        <row r="9736">
          <cell r="C9736" t="str">
            <v>SINAPI90797</v>
          </cell>
          <cell r="D9736" t="str">
            <v>KIT DE PORTA-PRONTA DE MADEIRA EM ACABAMENTO MELAMÍNICO BRANCO, FOLHA LEVE OU MÉDIA, E BATENTE METÁLICO, 90X210CM, FIXAÇÃO COM ARGAMASSA - FORNECIMENTO E INSTALAÇÃO. AF_12/2019</v>
          </cell>
          <cell r="E9736" t="str">
            <v>UN</v>
          </cell>
          <cell r="F9736" t="str">
            <v>815,12</v>
          </cell>
          <cell r="G9736" t="str">
            <v>803,00</v>
          </cell>
        </row>
        <row r="9737">
          <cell r="C9737" t="str">
            <v>SINAPI90798</v>
          </cell>
          <cell r="D9737" t="str">
            <v>KIT DE PORTA-PRONTA DE MADEIRA EM ACABAMENTO MELAMÍNICO BRANCO, FOLHA PESADA OU SUPERPESADA, E BATENTE METÁLICO, 80X210CM, FIXAÇÃO COM ARGAMASSA - FORNECIMENTO E INSTALAÇÃO. AF_12/2019</v>
          </cell>
          <cell r="E9737" t="str">
            <v>UN</v>
          </cell>
          <cell r="F9737" t="str">
            <v>1.174,17</v>
          </cell>
          <cell r="G9737" t="str">
            <v>1.161,61</v>
          </cell>
        </row>
        <row r="9738">
          <cell r="C9738" t="str">
            <v>SINAPI90799</v>
          </cell>
          <cell r="D9738" t="str">
            <v>KIT DE PORTA-PRONTA DE MADEIRA EM ACABAMENTO MELAMÍNICO BRANCO, FOLHA PESADA OU SUPERPESADA, E BATENTE METÁLICO, 90X210CM, FIXAÇÃO COM ARGAMASSA - FORNECIMENTO E INSTALAÇÃO. AF_12/2019</v>
          </cell>
          <cell r="E9738" t="str">
            <v>UN</v>
          </cell>
          <cell r="F9738" t="str">
            <v>1.213,05</v>
          </cell>
          <cell r="G9738" t="str">
            <v>1.199,40</v>
          </cell>
        </row>
        <row r="9739">
          <cell r="C9739" t="str">
            <v>SINAPI90801</v>
          </cell>
          <cell r="D9739" t="str">
            <v>BATENTE PARA PORTA DE MADEIRA, PADRÃO MÉDIO - FORNECIMENTO E MONTAGEM. AF_12/2019</v>
          </cell>
          <cell r="E9739" t="str">
            <v>UN</v>
          </cell>
          <cell r="F9739" t="str">
            <v>386,29</v>
          </cell>
          <cell r="G9739" t="str">
            <v>372,94</v>
          </cell>
        </row>
        <row r="9740">
          <cell r="C9740" t="str">
            <v>SINAPI90806</v>
          </cell>
          <cell r="D9740" t="str">
            <v>BATENTE PARA PORTA DE MADEIRA, FIXAÇÃO COM ARGAMASSA, PADRÃO MÉDIO - FORNECIMENTO E INSTALAÇÃO. AF_12/2019</v>
          </cell>
          <cell r="E9740" t="str">
            <v>UN</v>
          </cell>
          <cell r="F9740" t="str">
            <v>497,05</v>
          </cell>
          <cell r="G9740" t="str">
            <v>473,75</v>
          </cell>
        </row>
        <row r="9741">
          <cell r="C9741" t="str">
            <v>SINAPI90820</v>
          </cell>
          <cell r="D9741" t="str">
            <v>PORTA DE MADEIRA PARA PINTURA, SEMI-OCA (LEVE OU MÉDIA), 60X210CM, ESPESSURA DE 3,5CM, INCLUSO DOBRADIÇAS - FORNECIMENTO E INSTALAÇÃO. AF_12/2019</v>
          </cell>
          <cell r="E9741" t="str">
            <v>UN</v>
          </cell>
          <cell r="F9741" t="str">
            <v>379,93</v>
          </cell>
          <cell r="G9741" t="str">
            <v>373,67</v>
          </cell>
        </row>
        <row r="9742">
          <cell r="C9742" t="str">
            <v>SINAPI90821</v>
          </cell>
          <cell r="D9742" t="str">
            <v>PORTA DE MADEIRA PARA PINTURA, SEMI-OCA (LEVE OU MÉDIA), 70X210CM, ESPESSURA DE 3,5CM, INCLUSO DOBRADIÇAS - FORNECIMENTO E INSTALAÇÃO. AF_12/2019</v>
          </cell>
          <cell r="E9742" t="str">
            <v>UN</v>
          </cell>
          <cell r="F9742" t="str">
            <v>388,23</v>
          </cell>
          <cell r="G9742" t="str">
            <v>381,33</v>
          </cell>
        </row>
        <row r="9743">
          <cell r="C9743" t="str">
            <v>SINAPI90822</v>
          </cell>
          <cell r="D9743" t="str">
            <v>PORTA DE MADEIRA PARA PINTURA, SEMI-OCA (LEVE OU MÉDIA), 80X210CM, ESPESSURA DE 3,5CM, INCLUSO DOBRADIÇAS - FORNECIMENTO E INSTALAÇÃO. AF_12/2019</v>
          </cell>
          <cell r="E9743" t="str">
            <v>UN</v>
          </cell>
          <cell r="F9743" t="str">
            <v>415,05</v>
          </cell>
          <cell r="G9743" t="str">
            <v>407,51</v>
          </cell>
        </row>
        <row r="9744">
          <cell r="C9744" t="str">
            <v>SINAPI90823</v>
          </cell>
          <cell r="D9744" t="str">
            <v>PORTA DE MADEIRA PARA PINTURA, SEMI-OCA (LEVE OU MÉDIA), 90X210CM, ESPESSURA DE 3,5CM, INCLUSO DOBRADIÇAS - FORNECIMENTO E INSTALAÇÃO. AF_12/2019</v>
          </cell>
          <cell r="E9744" t="str">
            <v>UN</v>
          </cell>
          <cell r="F9744" t="str">
            <v>502,79</v>
          </cell>
          <cell r="G9744" t="str">
            <v>494,60</v>
          </cell>
        </row>
        <row r="9745">
          <cell r="C9745" t="str">
            <v>SINAPI90824</v>
          </cell>
          <cell r="D9745" t="str">
            <v>PORTA DE MADEIRA PARA PINTURA, SEMI-OCA (PESADA OU SUPERPESADA), 80X210CM, ESPESSURA DE 3,5CM, INCLUSO DOBRADIÇAS - FORNECIMENTO E INSTALAÇÃO. AF_12/2019</v>
          </cell>
          <cell r="E9745" t="str">
            <v>UN</v>
          </cell>
          <cell r="F9745" t="str">
            <v>706,70</v>
          </cell>
          <cell r="G9745" t="str">
            <v>696,23</v>
          </cell>
        </row>
        <row r="9746">
          <cell r="C9746" t="str">
            <v>SINAPI90825</v>
          </cell>
          <cell r="D9746" t="str">
            <v>PORTA DE MADEIRA, MACIÇA (PESADA OU SUPERPESADA), 90X210CM, ESPESSURA DE 3,5CM, INCLUSO DOBRADIÇAS - FORNECIMENTO E INSTALAÇÃO. AF_12/2019</v>
          </cell>
          <cell r="E9746" t="str">
            <v>UN</v>
          </cell>
          <cell r="F9746" t="str">
            <v>783,87</v>
          </cell>
          <cell r="G9746" t="str">
            <v>772,51</v>
          </cell>
        </row>
        <row r="9747">
          <cell r="C9747" t="str">
            <v>SINAPI90830</v>
          </cell>
          <cell r="D9747" t="str">
            <v>FECHADURA DE EMBUTIR COM CILINDRO, EXTERNA, COMPLETA, ACABAMENTO PADRÃO MÉDIO, INCLUSO EXECUÇÃO DE FURO - FORNECIMENTO E INSTALAÇÃO. AF_12/2019</v>
          </cell>
          <cell r="E9747" t="str">
            <v>UN</v>
          </cell>
          <cell r="F9747" t="str">
            <v>227,01</v>
          </cell>
          <cell r="G9747" t="str">
            <v>222,12</v>
          </cell>
        </row>
        <row r="9748">
          <cell r="C9748" t="str">
            <v>SINAPI90831</v>
          </cell>
          <cell r="D9748" t="str">
            <v>FECHADURA DE EMBUTIR PARA PORTA DE BANHEIRO, COMPLETA, ACABAMENTO PADRÃO MÉDIO, INCLUSO EXECUÇÃO DE FURO - FORNECIMENTO E INSTALAÇÃO. AF_12/2019</v>
          </cell>
          <cell r="E9748" t="str">
            <v>UN</v>
          </cell>
          <cell r="F9748" t="str">
            <v>198,97</v>
          </cell>
          <cell r="G9748" t="str">
            <v>195,23</v>
          </cell>
        </row>
        <row r="9749">
          <cell r="C9749" t="str">
            <v>SINAPI90841</v>
          </cell>
          <cell r="D9749" t="str">
            <v>KIT DE PORTA DE MADEIRA PARA PINTURA, SEMI-OCA (LEVE OU MÉDIA), PADRÃO MÉDIO, 60X210CM, ESPESSURA DE 3,5CM, ITENS INCLUSOS: DOBRADIÇAS, MONTAGEM E INSTALAÇÃO DO BATENTE, FECHADURA COM EXECUÇÃO DO FURO - FORNECIMENTO E INSTALAÇÃO. AF_12/2019</v>
          </cell>
          <cell r="E9749" t="str">
            <v>UN</v>
          </cell>
          <cell r="F9749" t="str">
            <v>1.211,31</v>
          </cell>
          <cell r="G9749" t="str">
            <v>1.174,93</v>
          </cell>
        </row>
        <row r="9750">
          <cell r="C9750" t="str">
            <v>SINAPI90842</v>
          </cell>
          <cell r="D9750" t="str">
            <v>KIT DE PORTA DE MADEIRA PARA PINTURA, SEMI-OCA (LEVE OU MÉDIA), PADRÃO MÉDIO, 70X210CM, ESPESSURA DE 3,5CM, ITENS INCLUSOS: DOBRADIÇAS, MONTAGEM E INSTALAÇÃO DO BATENTE, FECHADURA COM EXECUÇÃO DO FURO - FORNECIMENTO E INSTALAÇÃO. AF_12/2019</v>
          </cell>
          <cell r="E9750" t="str">
            <v>UN</v>
          </cell>
          <cell r="F9750" t="str">
            <v>1.222,43</v>
          </cell>
          <cell r="G9750" t="str">
            <v>1.185,35</v>
          </cell>
        </row>
        <row r="9751">
          <cell r="C9751" t="str">
            <v>SINAPI90843</v>
          </cell>
          <cell r="D9751" t="str">
            <v>KIT DE PORTA DE MADEIRA PARA PINTURA, SEMI-OCA (LEVE OU MÉDIA), PADRÃO MÉDIO, 80X210CM, ESPESSURA DE 3,5CM, ITENS INCLUSOS: DOBRADIÇAS, MONTAGEM E INSTALAÇÃO DO BATENTE, FECHADURA COM EXECUÇÃO DO FURO - FORNECIMENTO E INSTALAÇÃO. AF_12/2019</v>
          </cell>
          <cell r="E9751" t="str">
            <v>UN</v>
          </cell>
          <cell r="F9751" t="str">
            <v>1.280,11</v>
          </cell>
          <cell r="G9751" t="str">
            <v>1.241,18</v>
          </cell>
        </row>
        <row r="9752">
          <cell r="C9752" t="str">
            <v>SINAPI90844</v>
          </cell>
          <cell r="D9752" t="str">
            <v>KIT DE PORTA DE MADEIRA PARA PINTURA, SEMI-OCA (LEVE OU MÉDIA), PADRÃO MÉDIO, 90X210CM, ESPESSURA DE 3,5CM, ITENS INCLUSOS: DOBRADIÇAS, MONTAGEM E INSTALAÇÃO DO BATENTE, FECHADURA COM EXECUÇÃO DO FURO - FORNECIMENTO E INSTALAÇÃO. AF_12/2019</v>
          </cell>
          <cell r="E9752" t="str">
            <v>UN</v>
          </cell>
          <cell r="F9752" t="str">
            <v>1.370,67</v>
          </cell>
          <cell r="G9752" t="str">
            <v>1.331,02</v>
          </cell>
        </row>
        <row r="9753">
          <cell r="C9753" t="str">
            <v>SINAPI90845</v>
          </cell>
          <cell r="D9753" t="str">
            <v>KIT DE PORTA DE MADEIRA PARA PINTURA, SEMI-OCA (PESADA OU SUPERPESADA), PADRÃO MÉDIO, 80X210CM, ESPESSURA DE 3,5CM, ITENS INCLUSOS: DOBRADIÇAS, MONTAGEM E INSTALAÇÃO DO BATENTE, FECHADURA COM EXECUÇÃO DO FURO - FORNECIMENTO E INSTALAÇÃO. AF_12/2019</v>
          </cell>
          <cell r="E9753" t="str">
            <v>UN</v>
          </cell>
          <cell r="F9753" t="str">
            <v>1.571,76</v>
          </cell>
          <cell r="G9753" t="str">
            <v>1.529,90</v>
          </cell>
        </row>
        <row r="9754">
          <cell r="C9754" t="str">
            <v>SINAPI90846</v>
          </cell>
          <cell r="D9754" t="str">
            <v>KIT DE PORTA DE MADEIRA PARA PINTURA, SEMI-OCA (PESADA OU SUPERPESADA), PADRÃO MÉDIO, 90X210CM, ESPESSURA DE 3,5CM, ITENS INCLUSOS: DOBRADIÇAS, MONTAGEM E INSTALAÇÃO DO BATENTE, FECHADURA COM EXECUÇÃO DO FURO - FORNECIMENTO E INSTALAÇÃO. AF_12/2019</v>
          </cell>
          <cell r="E9754" t="str">
            <v>UN</v>
          </cell>
          <cell r="F9754" t="str">
            <v>1.651,75</v>
          </cell>
          <cell r="G9754" t="str">
            <v>1.608,93</v>
          </cell>
        </row>
        <row r="9755">
          <cell r="C9755" t="str">
            <v>SINAPI90847</v>
          </cell>
          <cell r="D9755" t="str">
            <v>KIT DE PORTA DE MADEIRA PARA PINTURA, SEMI-OCA (LEVE OU MÉDIA), PADRÃO MÉDIO, 60X210CM, ESPESSURA DE 3,5CM, ITENS INCLUSOS: DOBRADIÇAS, MONTAGEM E INSTALAÇÃO DO BATENTE, SEM FECHADURA - FORNECIMENTO E INSTALAÇÃO. AF_12/2019</v>
          </cell>
          <cell r="E9755" t="str">
            <v>UN</v>
          </cell>
          <cell r="F9755" t="str">
            <v>1.012,34</v>
          </cell>
          <cell r="G9755" t="str">
            <v>979,70</v>
          </cell>
        </row>
        <row r="9756">
          <cell r="C9756" t="str">
            <v>SINAPI90848</v>
          </cell>
          <cell r="D9756" t="str">
            <v>KIT DE PORTA DE MADEIRA PARA PINTURA, SEMI-OCA (LEVE OU MÉDIA), PADRÃO MÉDIO, 70X210CM, ESPESSURA DE 3,5CM, ITENS INCLUSOS: DOBRADIÇAS, MONTAGEM E INSTALAÇÃO DO BATENTE, SEM FECHADURA - FORNECIMENTO E INSTALAÇÃO. AF_12/2019</v>
          </cell>
          <cell r="E9756" t="str">
            <v>UN</v>
          </cell>
          <cell r="F9756" t="str">
            <v>1.023,46</v>
          </cell>
          <cell r="G9756" t="str">
            <v>990,12</v>
          </cell>
        </row>
        <row r="9757">
          <cell r="C9757" t="str">
            <v>SINAPI90849</v>
          </cell>
          <cell r="D9757" t="str">
            <v>KIT DE PORTA DE MADEIRA PARA PINTURA, SEMI-OCA (LEVE OU MÉDIA), PADRÃO MÉDIO, 80X210CM, ESPESSURA DE 3,5CM, ITENS INCLUSOS: DOBRADIÇAS, MONTAGEM E INSTALAÇÃO DO BATENTE, SEM FECHADURA - FORNECIMENTO E INSTALAÇÃO. AF_12/2019</v>
          </cell>
          <cell r="E9757" t="str">
            <v>UN</v>
          </cell>
          <cell r="F9757" t="str">
            <v>1.053,10</v>
          </cell>
          <cell r="G9757" t="str">
            <v>1.019,06</v>
          </cell>
        </row>
        <row r="9758">
          <cell r="C9758" t="str">
            <v>SINAPI90850</v>
          </cell>
          <cell r="D9758" t="str">
            <v>KIT DE PORTA DE MADEIRA PARA PINTURA, SEMI-OCA (LEVE OU MÉDIA), PADRÃO MÉDIO, 90X210CM, ESPESSURA DE 3,5CM, ITENS INCLUSOS: DOBRADIÇAS, MONTAGEM E INSTALAÇÃO DO BATENTE, SEM FECHADURA - FORNECIMENTO E INSTALAÇÃO. AF_12/2019</v>
          </cell>
          <cell r="E9758" t="str">
            <v>UN</v>
          </cell>
          <cell r="F9758" t="str">
            <v>1.143,66</v>
          </cell>
          <cell r="G9758" t="str">
            <v>1.108,90</v>
          </cell>
        </row>
        <row r="9759">
          <cell r="C9759" t="str">
            <v>SINAPI90851</v>
          </cell>
          <cell r="D9759" t="str">
            <v>KIT DE PORTA DE MADEIRA PARA PINTURA, SEMI-OCA (PESADA OU SUPERPESADA), PADRÃO MÉDIO, 80X210CM, ESPESSURA DE 3,5CM, ITENS INCLUSOS: DOBRADIÇAS, MONTAGEM E INSTALAÇÃO DO BATENTE, SEM FECHADURA - FORNECIMENTO E INSTALAÇÃO. AF_12/2019</v>
          </cell>
          <cell r="E9759" t="str">
            <v>UN</v>
          </cell>
          <cell r="F9759" t="str">
            <v>1.344,75</v>
          </cell>
          <cell r="G9759" t="str">
            <v>1.307,78</v>
          </cell>
        </row>
        <row r="9760">
          <cell r="C9760" t="str">
            <v>SINAPI90852</v>
          </cell>
          <cell r="D9760" t="str">
            <v>KIT DE PORTA DE MADEIRA PARA PINTURA, SEMI-OCA (PESADA OU SUPERPESADA), PADRÃO MÉDIO, 90X210CM, ESPESSURA DE 3,5CM, ITENS INCLUSOS: DOBRADIÇAS, MONTAGEM E INSTALAÇÃO DO BATENTE, SEM FECHADURA - FORNECIMENTO E INSTALAÇÃO. AF_12/2019</v>
          </cell>
          <cell r="E9760" t="str">
            <v>UN</v>
          </cell>
          <cell r="F9760" t="str">
            <v>1.424,74</v>
          </cell>
          <cell r="G9760" t="str">
            <v>1.386,81</v>
          </cell>
        </row>
        <row r="9761">
          <cell r="C9761" t="str">
            <v>SINAPI91009</v>
          </cell>
          <cell r="D9761" t="str">
            <v>PORTA DE MADEIRA PARA VERNIZ, SEMI-OCA (LEVE OU MÉDIA), 60X210CM, ESPESSURA DE 3,5CM, INCLUSO DOBRADIÇAS - FORNECIMENTO E INSTALAÇÃO. AF_12/2019</v>
          </cell>
          <cell r="E9761" t="str">
            <v>UN</v>
          </cell>
          <cell r="F9761" t="str">
            <v>392,12</v>
          </cell>
          <cell r="G9761" t="str">
            <v>385,86</v>
          </cell>
        </row>
        <row r="9762">
          <cell r="C9762" t="str">
            <v>SINAPI91010</v>
          </cell>
          <cell r="D9762" t="str">
            <v>PORTA DE MADEIRA PARA VERNIZ, SEMI-OCA (LEVE OU MÉDIA), 70X210CM, ESPESSURA DE 3,5CM, INCLUSO DOBRADIÇAS - FORNECIMENTO E INSTALAÇÃO. AF_12/2019</v>
          </cell>
          <cell r="E9762" t="str">
            <v>UN</v>
          </cell>
          <cell r="F9762" t="str">
            <v>401,00</v>
          </cell>
          <cell r="G9762" t="str">
            <v>394,10</v>
          </cell>
        </row>
        <row r="9763">
          <cell r="C9763" t="str">
            <v>SINAPI91011</v>
          </cell>
          <cell r="D9763" t="str">
            <v>PORTA DE MADEIRA PARA VERNIZ, SEMI-OCA (LEVE OU MÉDIA), 80X210CM, ESPESSURA DE 3,5CM, INCLUSO DOBRADIÇAS - FORNECIMENTO E INSTALAÇÃO. AF_12/2019</v>
          </cell>
          <cell r="E9763" t="str">
            <v>UN</v>
          </cell>
          <cell r="F9763" t="str">
            <v>464,55</v>
          </cell>
          <cell r="G9763" t="str">
            <v>457,01</v>
          </cell>
        </row>
        <row r="9764">
          <cell r="C9764" t="str">
            <v>SINAPI91012</v>
          </cell>
          <cell r="D9764" t="str">
            <v>PORTA DE MADEIRA PARA VERNIZ, SEMI-OCA (LEVE OU MÉDIA), 90X210CM, ESPESSURA DE 3,5CM, INCLUSO DOBRADIÇAS - FORNECIMENTO E INSTALAÇÃO. AF_12/2019</v>
          </cell>
          <cell r="E9764" t="str">
            <v>UN</v>
          </cell>
          <cell r="F9764" t="str">
            <v>513,60</v>
          </cell>
          <cell r="G9764" t="str">
            <v>505,41</v>
          </cell>
        </row>
        <row r="9765">
          <cell r="C9765" t="str">
            <v>SINAPI91013</v>
          </cell>
          <cell r="D9765" t="str">
            <v>KIT DE PORTA DE MADEIRA PARA VERNIZ, SEMI-OCA (LEVE OU MÉDIA), PADRÃO MÉDIO, 60X210CM, ESPESSURA DE 3,5CM, ITENS INCLUSOS: DOBRADIÇAS, MONTAGEM E INSTALAÇÃO DO BATENTE, SEM FECHADURA - FORNECIMENTO E INSTALAÇÃO. AF_12/2019</v>
          </cell>
          <cell r="E9765" t="str">
            <v>UN</v>
          </cell>
          <cell r="F9765" t="str">
            <v>1.024,53</v>
          </cell>
          <cell r="G9765" t="str">
            <v>991,89</v>
          </cell>
        </row>
        <row r="9766">
          <cell r="C9766" t="str">
            <v>SINAPI91014</v>
          </cell>
          <cell r="D9766" t="str">
            <v>KIT DE PORTA DE MADEIRA PARA VERNIZ, SEMI-OCA (LEVE OU MÉDIA), PADRÃO MÉDIO, 70X210CM, ESPESSURA DE 3,5CM, ITENS INCLUSOS: DOBRADIÇAS, MONTAGEM E INSTALAÇÃO DO BATENTE, SEM FECHADURA - FORNECIMENTO E INSTALAÇÃO. AF_12/2019</v>
          </cell>
          <cell r="E9766" t="str">
            <v>UN</v>
          </cell>
          <cell r="F9766" t="str">
            <v>1.036,23</v>
          </cell>
          <cell r="G9766" t="str">
            <v>1.002,89</v>
          </cell>
        </row>
        <row r="9767">
          <cell r="C9767" t="str">
            <v>SINAPI91015</v>
          </cell>
          <cell r="D9767" t="str">
            <v>KIT DE PORTA DE MADEIRA PARA VERNIZ, SEMI-OCA (LEVE OU MÉDIA), PADRÃO MÉDIO, 80X210CM, ESPESSURA DE 3,5CM, ITENS INCLUSOS: DOBRADIÇAS, MONTAGEM E INSTALAÇÃO DO BATENTE, SEM FECHADURA - FORNECIMENTO E INSTALAÇÃO. AF_12/2019</v>
          </cell>
          <cell r="E9767" t="str">
            <v>UN</v>
          </cell>
          <cell r="F9767" t="str">
            <v>1.102,60</v>
          </cell>
          <cell r="G9767" t="str">
            <v>1.068,56</v>
          </cell>
        </row>
        <row r="9768">
          <cell r="C9768" t="str">
            <v>SINAPI91016</v>
          </cell>
          <cell r="D9768" t="str">
            <v>KIT DE PORTA DE MADEIRA PARA VERNIZ, SEMI-OCA (LEVE OU MÉDIA), PADRÃO MÉDIO, 90X210CM, ESPESSURA DE 3,5CM, ITENS INCLUSOS: DOBRADIÇAS, MONTAGEM E INSTALAÇÃO DO BATENTE, SEM FECHADURA - FORNECIMENTO E INSTALAÇÃO. AF_12/2019</v>
          </cell>
          <cell r="E9768" t="str">
            <v>UN</v>
          </cell>
          <cell r="F9768" t="str">
            <v>1.154,47</v>
          </cell>
          <cell r="G9768" t="str">
            <v>1.119,71</v>
          </cell>
        </row>
        <row r="9769">
          <cell r="C9769" t="str">
            <v>SINAPI91287</v>
          </cell>
          <cell r="D9769" t="str">
            <v>BATENTE PARA PORTA DE MADEIRA, PADRÃO POPULAR - FORNECIMENTO E MONTAGEM. AF_12/2019</v>
          </cell>
          <cell r="E9769" t="str">
            <v>UN</v>
          </cell>
          <cell r="F9769" t="str">
            <v>289,74</v>
          </cell>
          <cell r="G9769" t="str">
            <v>276,35</v>
          </cell>
        </row>
        <row r="9770">
          <cell r="C9770" t="str">
            <v>SINAPI91292</v>
          </cell>
          <cell r="D9770" t="str">
            <v>BATENTE PARA PORTA DE MADEIRA, FIXAÇÃO COM ARGAMASSA, PADRÃO POPULAR. FORNECIMENTO E INSTALAÇÃO. AF_12/2019</v>
          </cell>
          <cell r="E9770" t="str">
            <v>UN</v>
          </cell>
          <cell r="F9770" t="str">
            <v>400,50</v>
          </cell>
          <cell r="G9770" t="str">
            <v>377,16</v>
          </cell>
        </row>
        <row r="9771">
          <cell r="C9771" t="str">
            <v>SINAPI91295</v>
          </cell>
          <cell r="D9771" t="str">
            <v>PORTA DE MADEIRA FRISADA, SEMI-OCA (LEVE OU MÉDIA), 60X210CM, ESPESSURA DE 3CM, INCLUSO DOBRADIÇAS - FORNECIMENTO E INSTALAÇÃO. AF_12/2019</v>
          </cell>
          <cell r="E9771" t="str">
            <v>UN</v>
          </cell>
          <cell r="F9771" t="str">
            <v>402,68</v>
          </cell>
          <cell r="G9771" t="str">
            <v>396,42</v>
          </cell>
        </row>
        <row r="9772">
          <cell r="C9772" t="str">
            <v>SINAPI91296</v>
          </cell>
          <cell r="D9772" t="str">
            <v>PORTA DE MADEIRA FRISADA, SEMI-OCA (LEVE OU MÉDIA), 70X210CM, ESPESSURA DE 3CM, INCLUSO DOBRADIÇAS - FORNECIMENTO E INSTALAÇÃO. AF_12/2019</v>
          </cell>
          <cell r="E9772" t="str">
            <v>UN</v>
          </cell>
          <cell r="F9772" t="str">
            <v>430,49</v>
          </cell>
          <cell r="G9772" t="str">
            <v>423,59</v>
          </cell>
        </row>
        <row r="9773">
          <cell r="C9773" t="str">
            <v>SINAPI91297</v>
          </cell>
          <cell r="D9773" t="str">
            <v>PORTA DE MADEIRA FRISADA, SEMI-OCA (LEVE OU MÉDIA), 80X210CM, ESPESSURA DE 3,5CM, INCLUSO DOBRADIÇAS - FORNECIMENTO E INSTALAÇÃO. AF_12/2019</v>
          </cell>
          <cell r="E9773" t="str">
            <v>UN</v>
          </cell>
          <cell r="F9773" t="str">
            <v>471,59</v>
          </cell>
          <cell r="G9773" t="str">
            <v>464,05</v>
          </cell>
        </row>
        <row r="9774">
          <cell r="C9774" t="str">
            <v>SINAPI91298</v>
          </cell>
          <cell r="D9774" t="str">
            <v>PORTA DE MADEIRA TIPO VENEZIANA, 80X210CM, ESPESSURA DE 3CM, INCLUSO DOBRADIÇAS - FORNECIMENTO E INSTALAÇÃO. AF_12/2019</v>
          </cell>
          <cell r="E9774" t="str">
            <v>UN</v>
          </cell>
          <cell r="F9774" t="str">
            <v>933,81</v>
          </cell>
          <cell r="G9774" t="str">
            <v>926,27</v>
          </cell>
        </row>
        <row r="9775">
          <cell r="C9775" t="str">
            <v>SINAPI91299</v>
          </cell>
          <cell r="D9775" t="str">
            <v>PORTA DE MADEIRA, TIPO MEXICANA, MACIÇA (PESADA OU SUPERPESADA), 80X210CM, ESPESSURA DE 3,5CM, INCLUSO DOBRADIÇAS - FORNECIMENTO E INSTALAÇÃO. AF_12/2019</v>
          </cell>
          <cell r="E9775" t="str">
            <v>UN</v>
          </cell>
          <cell r="F9775" t="str">
            <v>1.297,03</v>
          </cell>
          <cell r="G9775" t="str">
            <v>1.286,56</v>
          </cell>
        </row>
        <row r="9776">
          <cell r="C9776" t="str">
            <v>SINAPI91304</v>
          </cell>
          <cell r="D9776" t="str">
            <v>FECHADURA DE EMBUTIR COM CILINDRO, EXTERNA, COMPLETA, ACABAMENTO PADRÃO POPULAR, INCLUSO EXECUÇÃO DE FURO - FORNECIMENTO E INSTALAÇÃO. AF_12/2019</v>
          </cell>
          <cell r="E9776" t="str">
            <v>UN</v>
          </cell>
          <cell r="F9776" t="str">
            <v>138,46</v>
          </cell>
          <cell r="G9776" t="str">
            <v>133,57</v>
          </cell>
        </row>
        <row r="9777">
          <cell r="C9777" t="str">
            <v>SINAPI91305</v>
          </cell>
          <cell r="D9777" t="str">
            <v>FECHADURA DE EMBUTIR PARA PORTA DE BANHEIRO, COMPLETA, ACABAMENTO PADRÃO POPULAR, INCLUSO EXECUÇÃO DE FURO - FORNECIMENTO E INSTALAÇÃO. AF_12/2019</v>
          </cell>
          <cell r="E9777" t="str">
            <v>UN</v>
          </cell>
          <cell r="F9777" t="str">
            <v>138,05</v>
          </cell>
          <cell r="G9777" t="str">
            <v>134,31</v>
          </cell>
        </row>
        <row r="9778">
          <cell r="C9778" t="str">
            <v>SINAPI91306</v>
          </cell>
          <cell r="D9778" t="str">
            <v>FECHADURA DE EMBUTIR PARA PORTAS INTERNAS, COMPLETA, ACABAMENTO PADRÃO MÉDIO, COM EXECUÇÃO DE FURO - FORNECIMENTO E INSTALAÇÃO. AF_12/2019</v>
          </cell>
          <cell r="E9778" t="str">
            <v>UN</v>
          </cell>
          <cell r="F9778" t="str">
            <v>198,97</v>
          </cell>
          <cell r="G9778" t="str">
            <v>195,23</v>
          </cell>
        </row>
        <row r="9779">
          <cell r="C9779" t="str">
            <v>SINAPI91307</v>
          </cell>
          <cell r="D9779" t="str">
            <v>FECHADURA DE EMBUTIR PARA PORTAS INTERNAS, COMPLETA, ACABAMENTO PADRÃO POPULAR, COM EXECUÇÃO DE FURO - FORNECIMENTO E INSTALAÇÃO. AF_12/2019</v>
          </cell>
          <cell r="E9779" t="str">
            <v>UN</v>
          </cell>
          <cell r="F9779" t="str">
            <v>117,50</v>
          </cell>
          <cell r="G9779" t="str">
            <v>113,76</v>
          </cell>
        </row>
        <row r="9780">
          <cell r="C9780" t="str">
            <v>SINAPI91312</v>
          </cell>
          <cell r="D9780" t="str">
            <v>KIT DE PORTA DE MADEIRA PARA PINTURA, SEMI-OCA (LEVE OU MÉDIA), PADRÃO POPULAR, 60X210CM, ESPESSURA DE 3,5CM, ITENS INCLUSOS: DOBRADIÇAS, MONTAGEM E INSTALAÇÃO DO BATENTE, FECHADURA COM EXECUÇÃO DO FURO - FORNECIMENTO E INSTALAÇÃO. AF_12/2019</v>
          </cell>
          <cell r="E9780" t="str">
            <v>UN</v>
          </cell>
          <cell r="F9780" t="str">
            <v>1.012,08</v>
          </cell>
          <cell r="G9780" t="str">
            <v>975,66</v>
          </cell>
        </row>
        <row r="9781">
          <cell r="C9781" t="str">
            <v>SINAPI91313</v>
          </cell>
          <cell r="D9781" t="str">
            <v>KIT DE PORTA DE MADEIRA PARA PINTURA, SEMI-OCA (LEVE OU MÉDIA), PADRÃO POPULAR, 70X210CM, ESPESSURA DE 3,5CM, ITENS INCLUSOS: DOBRADIÇAS, MONTAGEM E INSTALAÇÃO DO BATENTE, FECHADURA COM EXECUÇÃO DO FURO - FORNECIMENTO E INSTALAÇÃO. AF_12/2019</v>
          </cell>
          <cell r="E9781" t="str">
            <v>UN</v>
          </cell>
          <cell r="F9781" t="str">
            <v>1.001,78</v>
          </cell>
          <cell r="G9781" t="str">
            <v>964,66</v>
          </cell>
        </row>
        <row r="9782">
          <cell r="C9782" t="str">
            <v>SINAPI91314</v>
          </cell>
          <cell r="D9782" t="str">
            <v>KIT DE PORTA DE MADEIRA PARA PINTURA, SEMI-OCA (LEVE OU MÉDIA), PADRÃO POPULAR, 80X210CM, ESPESSURA DE 3,5CM, ITENS INCLUSOS: DOBRADIÇAS, MONTAGEM E INSTALAÇÃO DO BATENTE, FECHADURA COM EXECUÇÃO DO FURO - FORNECIMENTO E INSTALAÇÃO. AF_12/2019</v>
          </cell>
          <cell r="E9782" t="str">
            <v>UN</v>
          </cell>
          <cell r="F9782" t="str">
            <v>1.051,51</v>
          </cell>
          <cell r="G9782" t="str">
            <v>1.012,54</v>
          </cell>
        </row>
        <row r="9783">
          <cell r="C9783" t="str">
            <v>SINAPI91315</v>
          </cell>
          <cell r="D9783" t="str">
            <v>KIT DE PORTA DE MADEIRA PARA PINTURA, SEMI-OCA (LEVE OU MÉDIA), PADRÃO POPULAR, 90X210CM, ESPESSURA DE 3,5CM, ITENS INCLUSOS: DOBRADIÇAS, MONTAGEM E INSTALAÇÃO DO BATENTE, FECHADURA COM EXECUÇÃO DO FURO - FORNECIMENTO E INSTALAÇÃO. AF_12/2019</v>
          </cell>
          <cell r="E9783" t="str">
            <v>UN</v>
          </cell>
          <cell r="F9783" t="str">
            <v>1.141,20</v>
          </cell>
          <cell r="G9783" t="str">
            <v>1.101,51</v>
          </cell>
        </row>
        <row r="9784">
          <cell r="C9784" t="str">
            <v>SINAPI91316</v>
          </cell>
          <cell r="D9784" t="str">
            <v>KIT DE PORTA DE MADEIRA PARA PINTURA, SEMI-OCA (PESADA OU SUPERPESADA), PADRÃO POPULAR, 80X210CM, ESPESSURA DE 3,5CM, ITENS INCLUSOS: DOBRADIÇAS, MONTAGEM E INSTALAÇÃO DO BATENTE, FECHADURA COM EXECUÇÃO DO FURO - FORNECIMENTO E INSTALAÇÃO. AF_12/2019</v>
          </cell>
          <cell r="E9784" t="str">
            <v>UN</v>
          </cell>
          <cell r="F9784" t="str">
            <v>1.343,16</v>
          </cell>
          <cell r="G9784" t="str">
            <v>1.301,26</v>
          </cell>
        </row>
        <row r="9785">
          <cell r="C9785" t="str">
            <v>SINAPI91317</v>
          </cell>
          <cell r="D9785" t="str">
            <v>KIT DE PORTA DE MADEIRA PARA PINTURA, SEMI-OCA (PESADA OU SUPERPESADA), PADRÃO POPULAR, 90X210CM, ESPESSURA DE 3,5CM, ITENS INCLUSOS: DOBRADIÇAS, MONTAGEM E INSTALAÇÃO DO BATENTE, FECHADURA COM EXECUÇÃO DO FURO - FORNECIMENTO E INSTALAÇÃO. AF_12/2019</v>
          </cell>
          <cell r="E9785" t="str">
            <v>UN</v>
          </cell>
          <cell r="F9785" t="str">
            <v>1.422,28</v>
          </cell>
          <cell r="G9785" t="str">
            <v>1.379,42</v>
          </cell>
        </row>
        <row r="9786">
          <cell r="C9786" t="str">
            <v>SINAPI91318</v>
          </cell>
          <cell r="D9786" t="str">
            <v>KIT DE PORTA DE MADEIRA PARA PINTURA, SEMI-OCA (LEVE OU MÉDIA), PADRÃO POPULAR, 60X210CM, ESPESSURA DE 3,5CM, ITENS INCLUSOS: DOBRADIÇAS, MONTAGEM E INSTALAÇÃO DO BATENTE, SEM FECHADURA - FORNECIMENTO E INSTALAÇÃO. AF_12/2019</v>
          </cell>
          <cell r="E9786" t="str">
            <v>UN</v>
          </cell>
          <cell r="F9786" t="str">
            <v>874,03</v>
          </cell>
          <cell r="G9786" t="str">
            <v>841,35</v>
          </cell>
        </row>
        <row r="9787">
          <cell r="C9787" t="str">
            <v>SINAPI91319</v>
          </cell>
          <cell r="D9787" t="str">
            <v>KIT DE PORTA DE MADEIRA PARA PINTURA, SEMI-OCA (LEVE OU MÉDIA), PADRÃO POPULAR, 70X210CM, ESPESSURA DE 3,5CM, ITENS INCLUSOS: DOBRADIÇAS, MONTAGEM E INSTALAÇÃO DO BATENTE, SEM FECHADURA - FORNECIMENTO E INSTALAÇÃO. AF_12/2019</v>
          </cell>
          <cell r="E9787" t="str">
            <v>UN</v>
          </cell>
          <cell r="F9787" t="str">
            <v>884,28</v>
          </cell>
          <cell r="G9787" t="str">
            <v>850,90</v>
          </cell>
        </row>
        <row r="9788">
          <cell r="C9788" t="str">
            <v>SINAPI91320</v>
          </cell>
          <cell r="D9788" t="str">
            <v>KIT DE PORTA DE MADEIRA PARA PINTURA, SEMI-OCA (LEVE OU MÉDIA), PADRÃO POPULAR, 80X210CM, ESPESSURA DE 3,5CM, ITENS INCLUSOS: DOBRADIÇAS, MONTAGEM E INSTALAÇÃO DO BATENTE, SEM FECHADURA - FORNECIMENTO E INSTALAÇÃO. AF_12/2019</v>
          </cell>
          <cell r="E9788" t="str">
            <v>UN</v>
          </cell>
          <cell r="F9788" t="str">
            <v>913,05</v>
          </cell>
          <cell r="G9788" t="str">
            <v>878,97</v>
          </cell>
        </row>
        <row r="9789">
          <cell r="C9789" t="str">
            <v>SINAPI91321</v>
          </cell>
          <cell r="D9789" t="str">
            <v>KIT DE PORTA DE MADEIRA PARA PINTURA, SEMI-OCA (LEVE OU MÉDIA), PADRÃO POPULAR, 90X210CM, ESPESSURA DE 3,5CM, ITENS INCLUSOS: DOBRADIÇAS, MONTAGEM E INSTALAÇÃO DO BATENTE, SEM FECHADURA - FORNECIMENTO E INSTALAÇÃO. AF_12/2019</v>
          </cell>
          <cell r="E9789" t="str">
            <v>UN</v>
          </cell>
          <cell r="F9789" t="str">
            <v>1.002,74</v>
          </cell>
          <cell r="G9789" t="str">
            <v>967,94</v>
          </cell>
        </row>
        <row r="9790">
          <cell r="C9790" t="str">
            <v>SINAPI91322</v>
          </cell>
          <cell r="D9790" t="str">
            <v>KIT DE PORTA DE MADEIRA PARA PINTURA, SEMI-OCA (PESADA OU SUPERPESADA), PADRÃO POPULAR, 80X210CM, ESPESSURA DE 3,5CM, ITENS INCLUSOS: DOBRADIÇAS, MONTAGEM E INSTALAÇÃO DO BATENTE, SEM FECHADURA - FORNECIMENTO E INSTALAÇÃO. AF_12/2019</v>
          </cell>
          <cell r="E9790" t="str">
            <v>UN</v>
          </cell>
          <cell r="F9790" t="str">
            <v>1.204,70</v>
          </cell>
          <cell r="G9790" t="str">
            <v>1.167,69</v>
          </cell>
        </row>
        <row r="9791">
          <cell r="C9791" t="str">
            <v>SINAPI91323</v>
          </cell>
          <cell r="D9791" t="str">
            <v>KIT DE PORTA DE MADEIRA PARA PINTURA, SEMI-OCA (PESADA OU SUPERPESADA), PADRÃO POPULAR, 90X210CM, ESPESSURA DE 3,5CM, ITENS INCLUSOS: DOBRADIÇAS, MONTAGEM E INSTALAÇÃO DO BATENTE, SEM FECHADURA - FORNECIMENTO E INSTALAÇÃO. AF_12/2019</v>
          </cell>
          <cell r="E9791" t="str">
            <v>UN</v>
          </cell>
          <cell r="F9791" t="str">
            <v>1.283,82</v>
          </cell>
          <cell r="G9791" t="str">
            <v>1.245,85</v>
          </cell>
        </row>
        <row r="9792">
          <cell r="C9792" t="str">
            <v>SINAPI91324</v>
          </cell>
          <cell r="D9792" t="str">
            <v>KIT DE PORTA DE MADEIRA PARA VERNIZ, SEMI-OCA (LEVE OU MÉDIA), PADRÃO POPULAR, 60X210CM, ESPESSURA DE 3,5CM, ITENS INCLUSOS: DOBRADIÇAS, MONTAGEM E INSTALAÇÃO DO BATENTE, SEM FECHADURA - FORNECIMENTO E INSTALAÇÃO. AF_12/2019</v>
          </cell>
          <cell r="E9792" t="str">
            <v>UN</v>
          </cell>
          <cell r="F9792" t="str">
            <v>886,22</v>
          </cell>
          <cell r="G9792" t="str">
            <v>853,54</v>
          </cell>
        </row>
        <row r="9793">
          <cell r="C9793" t="str">
            <v>SINAPI91325</v>
          </cell>
          <cell r="D9793" t="str">
            <v>KIT DE PORTA DE MADEIRA PARA VERNIZ, SEMI-OCA (LEVE OU MÉDIA), PADRÃO POPULAR, 70X210CM, ESPESSURA DE 3,5CM, ITENS INCLUSOS: DOBRADIÇAS, MONTAGEM E INSTALAÇÃO DO BATENTE, SEM FECHADURA - FORNECIMENTO E INSTALAÇÃO. AF_12/2019</v>
          </cell>
          <cell r="E9793" t="str">
            <v>UN</v>
          </cell>
          <cell r="F9793" t="str">
            <v>897,05</v>
          </cell>
          <cell r="G9793" t="str">
            <v>863,67</v>
          </cell>
        </row>
        <row r="9794">
          <cell r="C9794" t="str">
            <v>SINAPI91326</v>
          </cell>
          <cell r="D9794" t="str">
            <v>KIT DE PORTA DE MADEIRA PARA VERNIZ, SEMI-OCA (LEVE OU MÉDIA), PADRÃO POPULAR, 80X210CM, ESPESSURA DE 3,5CM, ITENS INCLUSOS: DOBRADIÇAS, MONTAGEM E INSTALAÇÃO DO BATENTE, SEM FECHADURA - FORNECIMENTO E INSTALAÇÃO. AF_12/2019</v>
          </cell>
          <cell r="E9794" t="str">
            <v>UN</v>
          </cell>
          <cell r="F9794" t="str">
            <v>962,55</v>
          </cell>
          <cell r="G9794" t="str">
            <v>928,47</v>
          </cell>
        </row>
        <row r="9795">
          <cell r="C9795" t="str">
            <v>SINAPI91327</v>
          </cell>
          <cell r="D9795" t="str">
            <v>KIT DE PORTA DE MADEIRA PARA VERNIZ, SEMI-OCA (LEVE OU MÉDIA), PADRÃO POPULAR, 90X210CM, ESPESSURA DE 3,5CM, ITENS INCLUSOS: DOBRADIÇAS, MONTAGEM E INSTALAÇÃO DO BATENTE, SEM FECHADURA - FORNECIMENTO E INSTALAÇÃO. AF_12/2019</v>
          </cell>
          <cell r="E9795" t="str">
            <v>UN</v>
          </cell>
          <cell r="F9795" t="str">
            <v>1.013,55</v>
          </cell>
          <cell r="G9795" t="str">
            <v>978,75</v>
          </cell>
        </row>
        <row r="9796">
          <cell r="C9796" t="str">
            <v>SINAPI91328</v>
          </cell>
          <cell r="D9796" t="str">
            <v>KIT DE PORTA DE MADEIRA FRISADA, SEMI-OCA (LEVE OU MÉDIA), PADRÃO MÉDIO 60X210CM, ESPESSURA DE 3CM, ITENS INCLUSOS: DOBRADIÇAS, MONTAGEM E INSTALAÇÃO DO BATENTE, SEM FECHADURA - FORNECIMENTO E INSTALAÇÃO. AF_12/2019</v>
          </cell>
          <cell r="E9796" t="str">
            <v>UN</v>
          </cell>
          <cell r="F9796" t="str">
            <v>1.035,09</v>
          </cell>
          <cell r="G9796" t="str">
            <v>1.002,45</v>
          </cell>
        </row>
        <row r="9797">
          <cell r="C9797" t="str">
            <v>SINAPI91329</v>
          </cell>
          <cell r="D9797" t="str">
            <v>KIT DE PORTA DE MADEIRA FRISADA, SEMI-OCA (LEVE OU MÉDIA), PADRÃO POPULAR, 60X210CM, ESPESSURA DE 3CM, ITENS INCLUSOS: DOBRADIÇAS, MONTAGEM E INSTALAÇÃO DO BATENTE, SEM FECHADURA - FORNECIMENTO E INSTALAÇÃO. AF_12/2019</v>
          </cell>
          <cell r="E9797" t="str">
            <v>UN</v>
          </cell>
          <cell r="F9797" t="str">
            <v>896,78</v>
          </cell>
          <cell r="G9797" t="str">
            <v>864,10</v>
          </cell>
        </row>
        <row r="9798">
          <cell r="C9798" t="str">
            <v>SINAPI91330</v>
          </cell>
          <cell r="D9798" t="str">
            <v>KIT DE PORTA DE MADEIRA FRISADA, SEMI-OCA (LEVE OU MÉDIA), PADRÃO MÉDIO, 70X210CM, ESPESSURA DE 3CM, ITENS INCLUSOS: DOBRADIÇAS, MONTAGEM E INSTALAÇÃO DO BATENTE, SEM FECHADURA - FORNECIMENTO E INSTALAÇÃO. AF_12/2019</v>
          </cell>
          <cell r="E9798" t="str">
            <v>UN</v>
          </cell>
          <cell r="F9798" t="str">
            <v>1.065,72</v>
          </cell>
          <cell r="G9798" t="str">
            <v>1.032,38</v>
          </cell>
        </row>
        <row r="9799">
          <cell r="C9799" t="str">
            <v>SINAPI91331</v>
          </cell>
          <cell r="D9799" t="str">
            <v>KIT DE PORTA DE MADEIRA FRISADA, SEMI-OCA (LEVE OU MÉDIA), PADRÃO POPULAR, 70X210CM, ESPESSURA DE 3CM, ITENS INCLUSOS: DOBRADIÇAS, MONTAGEM E INSTALAÇÃO DO BATENTE, SEM FECHADURA - FORNECIMENTO E INSTALAÇÃO. AF_12/2019</v>
          </cell>
          <cell r="E9799" t="str">
            <v>UN</v>
          </cell>
          <cell r="F9799" t="str">
            <v>926,54</v>
          </cell>
          <cell r="G9799" t="str">
            <v>893,16</v>
          </cell>
        </row>
        <row r="9800">
          <cell r="C9800" t="str">
            <v>SINAPI91332</v>
          </cell>
          <cell r="D9800" t="str">
            <v>KIT DE PORTA DE MADEIRA FRISADA, SEMI-OCA (LEVE OU MÉDIA), PADRÃO MÉDIO, 80X210CM, ESPESSURA DE 3,5CM, ITENS INCLUSOS: DOBRADIÇAS, MONTAGEM E INSTALAÇÃO DO BATENTE, SEM FECHADURA - FORNECIMENTO E INSTALAÇÃO. AF_12/2019</v>
          </cell>
          <cell r="E9800" t="str">
            <v>UN</v>
          </cell>
          <cell r="F9800" t="str">
            <v>1.109,64</v>
          </cell>
          <cell r="G9800" t="str">
            <v>1.075,60</v>
          </cell>
        </row>
        <row r="9801">
          <cell r="C9801" t="str">
            <v>SINAPI91333</v>
          </cell>
          <cell r="D9801" t="str">
            <v>KIT DE PORTA DE MADEIRA FRISADA, SEMI-OCA (LEVE OU MÉDIA), PADRÃO POPULAR, 80X210CM, ESPESSURA DE 3,5CM, ITENS INCLUSOS: DOBRADIÇAS, MONTAGEM E INSTALAÇÃO DO BATENTE, SEM FECHADURA - FORNECIMENTO E INSTALAÇÃO. AF_12/2019</v>
          </cell>
          <cell r="E9801" t="str">
            <v>UN</v>
          </cell>
          <cell r="F9801" t="str">
            <v>969,59</v>
          </cell>
          <cell r="G9801" t="str">
            <v>935,51</v>
          </cell>
        </row>
        <row r="9802">
          <cell r="C9802" t="str">
            <v>SINAPI91334</v>
          </cell>
          <cell r="D9802" t="str">
            <v>KIT DE PORTA DE MADEIRA TIPO VENEZIANA, PADRÃO MÉDIO, 80X210CM, ESPESSURA DE 3CM, ITENS INCLUSOS: DOBRADIÇAS, MONTAGEM E INSTALAÇÃO DO BATENTE, SEM FECHADURA - FORNECIMENTO E INSTALAÇÃO. AF_12/2019</v>
          </cell>
          <cell r="E9802" t="str">
            <v>UN</v>
          </cell>
          <cell r="F9802" t="str">
            <v>1.571,86</v>
          </cell>
          <cell r="G9802" t="str">
            <v>1.537,82</v>
          </cell>
        </row>
        <row r="9803">
          <cell r="C9803" t="str">
            <v>SINAPI91335</v>
          </cell>
          <cell r="D9803" t="str">
            <v>KIT DE PORTA DE MADEIRA TIPO VENEZIANA, PADRÃO POPULAR, 80X210CM, ESPESSURA DE 3CM, ITENS INCLUSOS: DOBRADIÇAS, MONTAGEM E INSTALAÇÃO DO BATENTE, SEM FECHADURA - FORNECIMENTO E INSTALAÇÃO. AF_12/2019</v>
          </cell>
          <cell r="E9803" t="str">
            <v>UN</v>
          </cell>
          <cell r="F9803" t="str">
            <v>1.431,81</v>
          </cell>
          <cell r="G9803" t="str">
            <v>1.397,73</v>
          </cell>
        </row>
        <row r="9804">
          <cell r="C9804" t="str">
            <v>SINAPI91336</v>
          </cell>
          <cell r="D9804" t="str">
            <v>KIT DE PORTA DE MADEIRA TIPO MEXICANA, MACIÇA (PESADA OU SUPERPESADA), PADRÃO MÉDIO, 80X210CM, ESPESSURA DE 3CM, ITENS INCLUSOS: DOBRADIÇAS, MONTAGEM E INSTALAÇÃO DO BATENTE, SEM FECHADURA - FORNECIMENTO E INSTALAÇÃO. AF_12/2019</v>
          </cell>
          <cell r="E9804" t="str">
            <v>UN</v>
          </cell>
          <cell r="F9804" t="str">
            <v>1.935,08</v>
          </cell>
          <cell r="G9804" t="str">
            <v>1.898,11</v>
          </cell>
        </row>
        <row r="9805">
          <cell r="C9805" t="str">
            <v>SINAPI91337</v>
          </cell>
          <cell r="D9805" t="str">
            <v>KIT DE PORTA DE MADEIRA TIPO MEXICANA, MACIÇA (PESADA OU SUPERPESADA), PADRÃO POPULAR, 80X210CM, ESPESSURA DE 3CM, ITENS INCLUSOS: DOBRADIÇAS, MONTAGEM E INSTALAÇÃO DO BATENTE, SEM FECHADURA - FORNECIMENTO E INSTALAÇÃO. AF_12/2019</v>
          </cell>
          <cell r="E9805" t="str">
            <v>UN</v>
          </cell>
          <cell r="F9805" t="str">
            <v>1.795,03</v>
          </cell>
          <cell r="G9805" t="str">
            <v>1.758,02</v>
          </cell>
        </row>
        <row r="9806">
          <cell r="C9806" t="str">
            <v>SINAPI100659</v>
          </cell>
          <cell r="D9806" t="str">
            <v>ALIZAR DE 5X1,5CM PARA PORTA FIXADO COM PREGOS, PADRÃO MÉDIO - FORNECIMENTO E INSTALAÇÃO. AF_12/2019</v>
          </cell>
          <cell r="E9806" t="str">
            <v>M</v>
          </cell>
          <cell r="F9806" t="str">
            <v>14,10</v>
          </cell>
          <cell r="G9806" t="str">
            <v>13,78</v>
          </cell>
        </row>
        <row r="9807">
          <cell r="C9807" t="str">
            <v>SINAPI100660</v>
          </cell>
          <cell r="D9807" t="str">
            <v>ALIZAR DE 5X1,5CM PARA PORTA FIXADO COM PREGOS, PADRÃO POPULAR - FORNECIMENTO E INSTALAÇÃO. AF_12/2019</v>
          </cell>
          <cell r="E9807" t="str">
            <v>M</v>
          </cell>
          <cell r="F9807" t="str">
            <v>9,75</v>
          </cell>
          <cell r="G9807" t="str">
            <v>9,43</v>
          </cell>
        </row>
        <row r="9808">
          <cell r="C9808" t="str">
            <v>SINAPI100675</v>
          </cell>
          <cell r="D9808" t="str">
            <v>KIT DE PORTA-PRONTA DE MADEIRA EM ACABAMENTO MELAMÍNICO BRANCO, FOLHA LEVE OU MÉDIA, 90X210, EXCLUSIVE FECHADURA, FIXAÇÃO COM PREENCHIMENTO TOTAL DE ESPUMA EXPANSIVA - FORNECIMENTO E INSTALAÇÃO. AF_12/2019</v>
          </cell>
          <cell r="E9808" t="str">
            <v>UN</v>
          </cell>
          <cell r="F9808" t="str">
            <v>1.024,45</v>
          </cell>
          <cell r="G9808" t="str">
            <v>1.021,12</v>
          </cell>
        </row>
        <row r="9809">
          <cell r="C9809" t="str">
            <v>SINAPI100676</v>
          </cell>
          <cell r="D9809" t="str">
            <v>BATENTE PARA PORTA COM BANDEIRA, FIXAÇÃO COM PARAFUSO E BUCHA. AF_12/2019</v>
          </cell>
          <cell r="E9809" t="str">
            <v>UN</v>
          </cell>
          <cell r="F9809" t="str">
            <v>239,20</v>
          </cell>
          <cell r="G9809" t="str">
            <v>228,58</v>
          </cell>
        </row>
        <row r="9810">
          <cell r="C9810" t="str">
            <v>SINAPI100678</v>
          </cell>
          <cell r="D9810" t="str">
            <v>KIT DE PORTA DE MADEIRA PARA VERNIZ, SEMI-OCA (LEVE OU MÉDIA), PADRÃO MÉDIO, 60X210CM, ESPESSURA DE 3,5CM, ITENS INCLUSOS: DOBRADIÇAS, MONTAGEM E INSTALAÇÃO DE BATENTE, FECHADURA COM EXECUÇÃO DO FURO - FORNECIMENTO E INSTALAÇÃO. AF_12/2019</v>
          </cell>
          <cell r="E9810" t="str">
            <v>UN</v>
          </cell>
          <cell r="F9810" t="str">
            <v>1.223,50</v>
          </cell>
          <cell r="G9810" t="str">
            <v>1.187,12</v>
          </cell>
        </row>
        <row r="9811">
          <cell r="C9811" t="str">
            <v>SINAPI100679</v>
          </cell>
          <cell r="D9811" t="str">
            <v>KIT DE PORTA DE MADEIRA PARA VERNIZ, SEMI-OCA (LEVE OU MÉDIA), PADRÃO POPULAR, 60X210CM, ESPESSURA DE 3,5CM, ITENS INCLUSOS: DOBRADIÇAS, MONTAGEM E INSTALAÇÃO DE BATENTE, FECHADURA COM EXECUÇÃO DO FURO - FORNECIMENTO E INSTALAÇÃO. AF_12/2019</v>
          </cell>
          <cell r="E9811" t="str">
            <v>UN</v>
          </cell>
          <cell r="F9811" t="str">
            <v>1.024,27</v>
          </cell>
          <cell r="G9811" t="str">
            <v>987,85</v>
          </cell>
        </row>
        <row r="9812">
          <cell r="C9812" t="str">
            <v>SINAPI100680</v>
          </cell>
          <cell r="D9812" t="str">
            <v>KIT DE PORTA DE MADEIRA PARA VERNIZ, SEMI-OCA (LEVE OU MÉDIA), PADRÃO MÉDIO, 70X210CM, ESPESSURA DE 3,5CM, ITENS INCLUSOS: DOBRADIÇAS, MONTAGEM E INSTALAÇÃO DE BATENTE, FECHADURA COM EXECUÇÃO DO FURO - FORNECIMENTO E INSTALAÇÃO. AF_12/2019</v>
          </cell>
          <cell r="E9812" t="str">
            <v>UN</v>
          </cell>
          <cell r="F9812" t="str">
            <v>1.235,20</v>
          </cell>
          <cell r="G9812" t="str">
            <v>1.198,12</v>
          </cell>
        </row>
        <row r="9813">
          <cell r="C9813" t="str">
            <v>SINAPI100681</v>
          </cell>
          <cell r="D9813" t="str">
            <v>KIT DE PORTA DE MADEIRA FRISADA, SEMI-OCA (LEVE OU MÉDIA), PADRÃO MÉDIO, 70X210CM, ESPESSURA DE 3CM, ITENS INCLUSOS: DOBRADIÇAS, MONTAGEM E INSTALAÇÃO DE BATENTE, FECHADURA COM EXECUÇÃO DO FURO - FORNECIMENTO E INSTALAÇÃO. AF_12/2019</v>
          </cell>
          <cell r="E9813" t="str">
            <v>UN</v>
          </cell>
          <cell r="F9813" t="str">
            <v>1.264,69</v>
          </cell>
          <cell r="G9813" t="str">
            <v>1.227,61</v>
          </cell>
        </row>
        <row r="9814">
          <cell r="C9814" t="str">
            <v>SINAPI100682</v>
          </cell>
          <cell r="D9814" t="str">
            <v>KIT DE PORTA DE MADEIRA FRISADA, SEMI-OCA (LEVE OU MÉDIA), PADRÃO POPULAR, 70X210CM, ESPESSURA DE 3CM, ITENS INCLUSOS: DOBRADIÇAS, MONTAGEM E INSTALAÇÃO DE BATENTE, FECHADURA COM EXECUÇÃO DO FURO - FORNECIMENTO E INSTALAÇÃO. AF_12/2019</v>
          </cell>
          <cell r="E9814" t="str">
            <v>UN</v>
          </cell>
          <cell r="F9814" t="str">
            <v>1.044,04</v>
          </cell>
          <cell r="G9814" t="str">
            <v>1.006,92</v>
          </cell>
        </row>
        <row r="9815">
          <cell r="C9815" t="str">
            <v>SINAPI100683</v>
          </cell>
          <cell r="D9815" t="str">
            <v>KIT DE PORTA DE MADEIRA PARA VERNIZ, SEMI-OCA (LEVE OU MÉDIA), PADRÃO MÉDIO, 80X210CM, ESPESSURA DE 3,5CM, ITENS INCLUSOS: DOBRADIÇAS, MONTAGEM E INSTALAÇÃO DE BATENTE, FECHADURA COM EXECUÇÃO DO FURO - FORNECIMENTO E INSTALAÇÃO. AF_12/2019</v>
          </cell>
          <cell r="E9815" t="str">
            <v>UN</v>
          </cell>
          <cell r="F9815" t="str">
            <v>1.329,61</v>
          </cell>
          <cell r="G9815" t="str">
            <v>1.290,68</v>
          </cell>
        </row>
        <row r="9816">
          <cell r="C9816" t="str">
            <v>SINAPI100684</v>
          </cell>
          <cell r="D9816" t="str">
            <v>KIT DE PORTA DE MADEIRA PARA VERNIZ, SEMI-OCA (LEVE OU MÉDIA), PADRÃO POPULAR, 80X210CM, ESPESSURA DE 3,5CM, ITENS INCLUSOS: DOBRADIÇAS, MONTAGEM E INSTALAÇÃO DE BATENTE, FECHADURA COM EXECUÇÃO DO FURO - FORNECIMENTO E INSTALAÇÃO. AF_12/2019</v>
          </cell>
          <cell r="E9816" t="str">
            <v>UN</v>
          </cell>
          <cell r="F9816" t="str">
            <v>1.101,01</v>
          </cell>
          <cell r="G9816" t="str">
            <v>1.062,04</v>
          </cell>
        </row>
        <row r="9817">
          <cell r="C9817" t="str">
            <v>SINAPI100685</v>
          </cell>
          <cell r="D9817" t="str">
            <v>KIT DE PORTA DE MADEIRA PARA VERNIZ, SEMI-OCA (LEVE OU MÉDIA), PADRÃO MÉDIO, 90X210CM, ESPESSURA DE 3,5CM, ITENS INCLUSOS: DOBRADIÇAS, MONTAGEM E INSTALAÇÃO DE BATENTE, FECHADURA COM EXECUÇÃO DO FURO - FORNECIMENTO E INSTALAÇÃO. AF_12/2019</v>
          </cell>
          <cell r="E9817" t="str">
            <v>UN</v>
          </cell>
          <cell r="F9817" t="str">
            <v>1.381,48</v>
          </cell>
          <cell r="G9817" t="str">
            <v>1.341,83</v>
          </cell>
        </row>
        <row r="9818">
          <cell r="C9818" t="str">
            <v>SINAPI100686</v>
          </cell>
          <cell r="D9818" t="str">
            <v>KIT DE PORTA DE MADEIRA PARA VERNIZ, SEMI-OCA (LEVE OU MÉDIA), PADRÃO POPULAR, 90X210CM, ESPESSURA DE 3CM, ITENS INCLUSOS: DOBRADIÇAS, MONTAGEM E INSTALAÇÃO DE BATENTE, FECHADURA COM EXECUÇÃO DO FURO - FORNECIMENTO E INSTALAÇÃO. AF_12/2019</v>
          </cell>
          <cell r="E9818" t="str">
            <v>UN</v>
          </cell>
          <cell r="F9818" t="str">
            <v>1.152,01</v>
          </cell>
          <cell r="G9818" t="str">
            <v>1.112,32</v>
          </cell>
        </row>
        <row r="9819">
          <cell r="C9819" t="str">
            <v>SINAPI100687</v>
          </cell>
          <cell r="D9819" t="str">
            <v>KIT DE PORTA DE MADEIRA FRISADA, SEMI-OCA (LEVE OU MÉDIA), PADRÃO MÉDIO, 60X210CM, ESPESSURA DE 3,5CM, ITENS INCLUSOS: DOBRADIÇAS, MONTAGEM E INSTALAÇÃO DE BATENTE, FECHADURA COM EXECUÇÃO DO FURO - FORNECIMENTO E INSTALAÇÃO. AF_12/2019</v>
          </cell>
          <cell r="E9819" t="str">
            <v>UN</v>
          </cell>
          <cell r="F9819" t="str">
            <v>1.234,06</v>
          </cell>
          <cell r="G9819" t="str">
            <v>1.197,68</v>
          </cell>
        </row>
        <row r="9820">
          <cell r="C9820" t="str">
            <v>SINAPI100688</v>
          </cell>
          <cell r="D9820" t="str">
            <v>KIT DE PORTA DE MADEIRA FRISADA, SEMI-OCA (LEVE OU MÉDIA), PADRÃO POPULAR, 60X210CM, ESPESSURA DE 3CM, ITENS INCLUSOS: DOBRADIÇAS, MONTAGEM E INSTALAÇÃO DE BATENTE, FECHADURA COM EXECUÇÃO DO FURO - FORNECIMENTO E INSTALAÇÃO. AF_12/2019</v>
          </cell>
          <cell r="E9820" t="str">
            <v>UN</v>
          </cell>
          <cell r="F9820" t="str">
            <v>1.034,83</v>
          </cell>
          <cell r="G9820" t="str">
            <v>998,41</v>
          </cell>
        </row>
        <row r="9821">
          <cell r="C9821" t="str">
            <v>SINAPI100689</v>
          </cell>
          <cell r="D9821" t="str">
            <v>KIT DE PORTA DE MADEIRA FRISADA, SEMI-OCA (LEVE OU MÉDIA), PADRÃO MÉDIO, 80X210CM, ESPESSURA DE 3,5CM, ITENS INCLUSOS: DOBRADIÇAS, MONTAGEM E INSTALAÇÃO DE BATENTE, FECHADURA COM EXECUÇÃO DO FURO - FORNECIMENTO E INSTALAÇÃO. AF_12/2019</v>
          </cell>
          <cell r="E9821" t="str">
            <v>UN</v>
          </cell>
          <cell r="F9821" t="str">
            <v>1.336,65</v>
          </cell>
          <cell r="G9821" t="str">
            <v>1.297,72</v>
          </cell>
        </row>
        <row r="9822">
          <cell r="C9822" t="str">
            <v>SINAPI100690</v>
          </cell>
          <cell r="D9822" t="str">
            <v>KIT DE PORTA DE MADEIRA FRISADA, SEMI-OCA (LEVE OU MÉDIA), PADRÃO POPULAR, 80X210CM, ESPESSURA DE 3,5CM, ITENS INCLUSOS: DOBRADIÇAS, MONTAGEM E INSTALAÇÃO DE BATENTE, FECHADURA COM EXECUÇÃO DO FURO - FORNECIMENTO E INSTALAÇÃO. AF_12/2019</v>
          </cell>
          <cell r="E9822" t="str">
            <v>UN</v>
          </cell>
          <cell r="F9822" t="str">
            <v>1.108,05</v>
          </cell>
          <cell r="G9822" t="str">
            <v>1.069,08</v>
          </cell>
        </row>
        <row r="9823">
          <cell r="C9823" t="str">
            <v>SINAPI100691</v>
          </cell>
          <cell r="D9823" t="str">
            <v>KIT DE PORTA DE MADEIRA TIPO VENEZIANA, 80X210CM (ESPESSURA DE 3CM), PADRÃO MÉDIO, ITENS INCLUSOS: DOBRADIÇAS, MONTAGEM E INSTALAÇÃO DE BATENTE, FECHADURA COM EXECUÇÃO DO FURO - FORNECIMENTO E INSTALAÇÃO. AF_12/2019</v>
          </cell>
          <cell r="E9823" t="str">
            <v>UN</v>
          </cell>
          <cell r="F9823" t="str">
            <v>1.798,87</v>
          </cell>
          <cell r="G9823" t="str">
            <v>1.759,94</v>
          </cell>
        </row>
        <row r="9824">
          <cell r="C9824" t="str">
            <v>SINAPI100692</v>
          </cell>
          <cell r="D9824" t="str">
            <v>KIT DE PORTA DE MADEIRA TIPO VENEZIANA, 80X210CM (ESPESSURA DE 3CM), PADRÃO POPULAR, ITENS INCLUSOS: DOBRADIÇAS, MONTAGEM E INSTALAÇÃO DE BATENTE, FECHADURA COM EXECUÇÃO DO FURO - FORNECIMENTO E INSTALAÇÃO. AF_12/2019</v>
          </cell>
          <cell r="E9824" t="str">
            <v>UN</v>
          </cell>
          <cell r="F9824" t="str">
            <v>1.570,27</v>
          </cell>
          <cell r="G9824" t="str">
            <v>1.531,30</v>
          </cell>
        </row>
        <row r="9825">
          <cell r="C9825" t="str">
            <v>SINAPI100693</v>
          </cell>
          <cell r="D9825" t="str">
            <v>KIT DE PORTA DE MADEIRA TIPO MEXICANA, MACIÇA (PESADA OU SUPERPESADA), PADRÃO MÉDIO, 80X210CM, ESPESSURA DE 3,5CM, ITENS INCLUSOS: DOBRADIÇAS, MONTAGEM E INSTALAÇÃO DE BATENTE, FECHADURA COM EXECUÇÃO DO FURO - FORNECIMENTO E INSTALAÇÃO. AF_12/2019</v>
          </cell>
          <cell r="E9825" t="str">
            <v>UN</v>
          </cell>
          <cell r="F9825" t="str">
            <v>2.162,09</v>
          </cell>
          <cell r="G9825" t="str">
            <v>2.120,23</v>
          </cell>
        </row>
        <row r="9826">
          <cell r="C9826" t="str">
            <v>SINAPI100694</v>
          </cell>
          <cell r="D9826" t="str">
            <v>KIT DE PORTA DE MADEIRA TIPO MEXICANA, MACIÇA (PESADA OU SUPERPESADA), PADRÃO POPULAR, 80X210CM, ESPESSURA DE 3,5CM, ITENS INCLUSOS: DOBRADIÇAS, MONTAGEM E INSTALAÇÃO DE BATENTE, FECHADURA COM EXECUÇÃO DO FURO - FORNECIMENTO E INSTALAÇÃO. AF_12/2019</v>
          </cell>
          <cell r="E9826" t="str">
            <v>UN</v>
          </cell>
          <cell r="F9826" t="str">
            <v>1.933,49</v>
          </cell>
          <cell r="G9826" t="str">
            <v>1.891,59</v>
          </cell>
        </row>
        <row r="9827">
          <cell r="C9827" t="str">
            <v>SINAPI100695</v>
          </cell>
          <cell r="D9827" t="str">
            <v>RECOLOCAÇÃO DE FOLHAS DE PORTA DE MADEIRA LEVE OU MÉDIA DE 60CM DE LARGURA, CONSIDERANDO REAPROVEITAMENTO DO MATERIAL. AF_12/2019</v>
          </cell>
          <cell r="E9827" t="str">
            <v>UN</v>
          </cell>
          <cell r="F9827" t="str">
            <v>77,98</v>
          </cell>
          <cell r="G9827" t="str">
            <v>70,21</v>
          </cell>
        </row>
        <row r="9828">
          <cell r="C9828" t="str">
            <v>SINAPI100696</v>
          </cell>
          <cell r="D9828" t="str">
            <v>RECOLOCAÇÃO DE FOLHAS DE PORTA DE MADEIRA LEVE OU MÉDIA DE 70CM DE LARGURA, CONSIDERANDO REAPROVEITAMENTO DO MATERIAL. AF_12/2019</v>
          </cell>
          <cell r="E9828" t="str">
            <v>UN</v>
          </cell>
          <cell r="F9828" t="str">
            <v>86,77</v>
          </cell>
          <cell r="G9828" t="str">
            <v>78,11</v>
          </cell>
        </row>
        <row r="9829">
          <cell r="C9829" t="str">
            <v>SINAPI100697</v>
          </cell>
          <cell r="D9829" t="str">
            <v>RECOLOCAÇÃO DE FOLHAS DE PORTA DE MADEIRA LEVE OU MÉDIA DE 80CM DE LARGURA, CONSIDERANDO REAPROVEITAMENTO DO MATERIAL. AF_12/2019</v>
          </cell>
          <cell r="E9829" t="str">
            <v>UN</v>
          </cell>
          <cell r="F9829" t="str">
            <v>95,63</v>
          </cell>
          <cell r="G9829" t="str">
            <v>86,08</v>
          </cell>
        </row>
        <row r="9830">
          <cell r="C9830" t="str">
            <v>SINAPI100698</v>
          </cell>
          <cell r="D9830" t="str">
            <v>RECOLOCAÇÃO DE FOLHAS DE PORTA DE MADEIRA LEVE OU MÉDIA DE 90CM DE LARGURA, CONSIDERANDO REAPROVEITAMENTO DO MATERIAL. AF_12/2019</v>
          </cell>
          <cell r="E9830" t="str">
            <v>UN</v>
          </cell>
          <cell r="F9830" t="str">
            <v>104,46</v>
          </cell>
          <cell r="G9830" t="str">
            <v>94,01</v>
          </cell>
        </row>
        <row r="9831">
          <cell r="C9831" t="str">
            <v>SINAPI100699</v>
          </cell>
          <cell r="D9831" t="str">
            <v>RECOLOCAÇÃO DE FOLHAS DE PORTA DE MADEIRA PESADA OU SUPERPESADA DE 80CM DE LARGURA, CONSIDERANDO REAPROVEITAMENTO DO MATERIAL. AF_12/2019</v>
          </cell>
          <cell r="E9831" t="str">
            <v>UN</v>
          </cell>
          <cell r="F9831" t="str">
            <v>124,29</v>
          </cell>
          <cell r="G9831" t="str">
            <v>111,82</v>
          </cell>
        </row>
        <row r="9832">
          <cell r="C9832" t="str">
            <v>SINAPI100700</v>
          </cell>
          <cell r="D9832" t="str">
            <v>PORTA DE MADEIRA COMPENSADA LISA PARA PINTURA, 120X210X3,5CM, 2 FOLHAS, INCLUSO ADUELA 2A, ALIZAR 2A E DOBRADIÇAS. AF_12/2019</v>
          </cell>
          <cell r="E9832" t="str">
            <v>UN</v>
          </cell>
          <cell r="F9832" t="str">
            <v>982,51</v>
          </cell>
          <cell r="G9832" t="str">
            <v>958,17</v>
          </cell>
        </row>
        <row r="9833">
          <cell r="C9833" t="str">
            <v>SINAPI100712</v>
          </cell>
          <cell r="D9833" t="str">
            <v>KIT DE PORTA DE MADEIRA PARA VERNIZ, SEMI-OCA (LEVE OU MÉDIA), PADRÃO POPULAR, 70X210CM, ESPESSURA DE 3,5CM, ITENS INCLUSOS: DOBRADIÇAS, MONTAGEM E INSTALAÇÃO DE BATENTE, FECHADURA COM EXECUÇÃO DO FURO - FORNECIMENTO E INSTALAÇÃO. AF_12/2019</v>
          </cell>
          <cell r="E9833" t="str">
            <v>UN</v>
          </cell>
          <cell r="F9833" t="str">
            <v>1.014,55</v>
          </cell>
          <cell r="G9833" t="str">
            <v>977,43</v>
          </cell>
        </row>
        <row r="9834">
          <cell r="C9834" t="str">
            <v>SINAPI100665</v>
          </cell>
          <cell r="D9834" t="str">
            <v>JANELA DE MADEIRA - CEDRINHO/ANGELIM OU EQUIVALENTE DA REGIÃO - DE ABRIR COM 4 FOLHAS (2 VENEZIANAS E 2 GUILHOTINAS PARA VIDRO), COM BATENTE, ALIZAR E FERRAGENS. EXCLUSIVE VIDROS, ACABAMENTO E CONTRAMARCO. FORNECIMENTO E INSTALAÇÃO. AF_12/2019</v>
          </cell>
          <cell r="E9834" t="str">
            <v>M2</v>
          </cell>
          <cell r="F9834" t="str">
            <v>1.134,13</v>
          </cell>
          <cell r="G9834" t="str">
            <v>1.125,67</v>
          </cell>
        </row>
        <row r="9835">
          <cell r="C9835" t="str">
            <v>SINAPI100666</v>
          </cell>
          <cell r="D9835" t="str">
            <v>JANELA DE MADEIRA (PINUS/EUCALIPTO OU EQUIV.) DE ABRIR COM 4 FOLHAS (2 VENEZIANAS E 2 GUILHOTINAS PARA VIDRO), COM BATENTE, ALIZAR E FERRAGENS. EXCLUSIVE VIDROS, ACABAMENTO E CONTRAMARCO. FORNECIMENTO E INSTALAÇÃO. AF_12/2019</v>
          </cell>
          <cell r="E9835" t="str">
            <v>M2</v>
          </cell>
          <cell r="F9835" t="str">
            <v>898,37</v>
          </cell>
          <cell r="G9835" t="str">
            <v>889,91</v>
          </cell>
        </row>
        <row r="9836">
          <cell r="C9836" t="str">
            <v>SINAPI100667</v>
          </cell>
          <cell r="D9836" t="str">
            <v>JANELA DE MADEIRA (IMBUIA/CEDRO OU EQUIV.) DE ABRIR COM 4 FOLHAS (2 VENEZIANAS E 2 GUILHOTINAS PARA VIDRO), COM BATENTE, ALIZAR E FERRAGENS. EXCLUSIVE VIDROS, ACABAMENTO E CONTRAMARCO. FORNECIMENTO E INSTALAÇÃO. AF_12/2019</v>
          </cell>
          <cell r="E9836" t="str">
            <v>M2</v>
          </cell>
          <cell r="F9836" t="str">
            <v>1.467,42</v>
          </cell>
          <cell r="G9836" t="str">
            <v>1.458,96</v>
          </cell>
        </row>
        <row r="9837">
          <cell r="C9837" t="str">
            <v>SINAPI100668</v>
          </cell>
          <cell r="D9837" t="str">
            <v>JANELA DE MADEIRA (CEDRINHO/ANGELIM OU EQUIV.) TIPO MAXIM-AR, PARA VIDRO, COM BATENTE, ALIZAR E FERRAGENS. EXCLUSIVE VIDRO, ACABAMENTO E CONTRAMARCO. FORNECIMENTO E INSTALAÇÃO. AF_12/2019</v>
          </cell>
          <cell r="E9837" t="str">
            <v>M2</v>
          </cell>
          <cell r="F9837" t="str">
            <v>1.771,55</v>
          </cell>
          <cell r="G9837" t="str">
            <v>1.752,52</v>
          </cell>
        </row>
        <row r="9838">
          <cell r="C9838" t="str">
            <v>SINAPI100669</v>
          </cell>
          <cell r="D9838" t="str">
            <v>JANELA DE MADEIRA (PINUS/EUCALIPTO OU EQUIV.) TIPO BASCULANTE COM 2 FOLHAS PARA VIDRO, COM BATENTE, ALIZAR E FERRAGENS. EXCLUSIVE VIDROS, ACABAMENTO E CONTRAMARCO. FORNECIMENTO E INSTALAÇÃO. AF_12/2019</v>
          </cell>
          <cell r="E9838" t="str">
            <v>M2</v>
          </cell>
          <cell r="F9838" t="str">
            <v>1.066,17</v>
          </cell>
          <cell r="G9838" t="str">
            <v>1.053,99</v>
          </cell>
        </row>
        <row r="9839">
          <cell r="C9839" t="str">
            <v>SINAPI100670</v>
          </cell>
          <cell r="D9839" t="str">
            <v>JANELA DE MADEIRA (CEDRINHO/ANGELIM OU EQUIV.) DE CORRER COM 6 FOLHAS (2 VENEZ. FIXAS, 2 VENEZ. DE CORRER E 2 DE CORRER PARA VIDRO), COM BATENTE, ALIZAR E FERRAGENS. EXCLUSIVE VIDROS, ACABAMENTO E CONTRAMARCO. FORNECIMENTO E INSTALAÇÃO. AF_12/2019</v>
          </cell>
          <cell r="E9839" t="str">
            <v>M2</v>
          </cell>
          <cell r="F9839" t="str">
            <v>1.419,90</v>
          </cell>
          <cell r="G9839" t="str">
            <v>1.410,50</v>
          </cell>
        </row>
        <row r="9840">
          <cell r="C9840" t="str">
            <v>SINAPI100671</v>
          </cell>
          <cell r="D9840" t="str">
            <v>JANELA DE MADEIRA (IMBUIA/CEDRO OU EQUIV) DE CORRER COM 6 FOLHAS (2 VENEZIANAS FIXAS, 2 VENEZIANAS DE CORRER E 2 DE CORRER PARA VIDRO), COM BATENTE, ALIZAR E FERRAGENS. EXCLUSIVE VIDROS, ACABAMENTO E CONTRAMARCO. FORNECIMENTO E INSTALAÇÃO. AF_12/2019</v>
          </cell>
          <cell r="E9840" t="str">
            <v>M2</v>
          </cell>
          <cell r="F9840" t="str">
            <v>1.758,81</v>
          </cell>
          <cell r="G9840" t="str">
            <v>1.749,41</v>
          </cell>
        </row>
        <row r="9841">
          <cell r="C9841" t="str">
            <v>SINAPI100672</v>
          </cell>
          <cell r="D9841" t="str">
            <v>JANELA DE MADEIRA (PINUS/EUCALIPTO OU EQUIV.) DE CORRER COM 6 FOLHAS (2 VENEZ. FIXAS, 2 VENEZ. DE CORRER E 2 DE CORRER PARA VIDRO), COM BATENTE, ALIZAR E FERRAGENS. EXCLUSIVE VIDROS, ACABAMENTO E CONTRAMARCO. FORNECIMENTO EINSTALAÇÃO. AF_12/2019</v>
          </cell>
          <cell r="E9841" t="str">
            <v>M2</v>
          </cell>
          <cell r="F9841" t="str">
            <v>1.140,68</v>
          </cell>
          <cell r="G9841" t="str">
            <v>1.131,28</v>
          </cell>
        </row>
        <row r="9842">
          <cell r="C9842" t="str">
            <v>SINAPI100701</v>
          </cell>
          <cell r="D9842" t="str">
            <v>PORTA DE FERRO, DE ABRIR, TIPO GRADE COM CHAPA, COM GUARNIÇÕES. AF_12/2019</v>
          </cell>
          <cell r="E9842" t="str">
            <v>M2</v>
          </cell>
          <cell r="F9842" t="str">
            <v>567,61</v>
          </cell>
          <cell r="G9842" t="str">
            <v>565,04</v>
          </cell>
        </row>
        <row r="9843">
          <cell r="C9843" t="str">
            <v>SINAPI94559</v>
          </cell>
          <cell r="D9843" t="str">
            <v>JANELA DE AÇO TIPO BASCULANTE PARA VIDROS, COM BATENTE, FERRAGENS E PINTURA ANTICORROSIVA. EXCLUSIVE VIDROS, ACABAMENTO, ALIZAR E CONTRAMARCO. FORNECIMENTO E INSTALAÇÃO. AF_12/2019</v>
          </cell>
          <cell r="E9843" t="str">
            <v>M2</v>
          </cell>
          <cell r="F9843" t="str">
            <v>720,04</v>
          </cell>
          <cell r="G9843" t="str">
            <v>697,00</v>
          </cell>
        </row>
        <row r="9844">
          <cell r="C9844" t="str">
            <v>SINAPI94562</v>
          </cell>
          <cell r="D9844" t="str">
            <v>JANELA DE AÇO DE CORRER COM 4 FOLHAS PARA VIDRO, COM BATENTE, FERRAGENS E PINTURA ANTICORROSIVA. EXCLUSIVE VIDROS, ALIZAR E CONTRAMARCO. FORNECIMENTO E INSTALAÇÃO. AF_12/2019</v>
          </cell>
          <cell r="E9844" t="str">
            <v>M2</v>
          </cell>
          <cell r="F9844" t="str">
            <v>643,16</v>
          </cell>
          <cell r="G9844" t="str">
            <v>632,63</v>
          </cell>
        </row>
        <row r="9845">
          <cell r="C9845" t="str">
            <v>SINAPI94587</v>
          </cell>
          <cell r="D9845" t="str">
            <v>CONTRAMARCO DE AÇO, FIXAÇÃO COM ARGAMASSA - FORNECIMENTO E INSTALAÇÃO. AF_12/2019</v>
          </cell>
          <cell r="E9845" t="str">
            <v>M</v>
          </cell>
          <cell r="F9845" t="str">
            <v>69,68</v>
          </cell>
          <cell r="G9845" t="str">
            <v>66,39</v>
          </cell>
        </row>
        <row r="9846">
          <cell r="C9846" t="str">
            <v>SINAPI94588</v>
          </cell>
          <cell r="D9846" t="str">
            <v>CONTRAMARCO DE AÇO, FIXAÇÃO COM PARAFUSO - FORNECIMENTO E INSTALAÇÃO. AF_12/2019</v>
          </cell>
          <cell r="E9846" t="str">
            <v>M</v>
          </cell>
          <cell r="F9846" t="str">
            <v>58,69</v>
          </cell>
          <cell r="G9846" t="str">
            <v>56,98</v>
          </cell>
        </row>
        <row r="9847">
          <cell r="C9847" t="str">
            <v>SINAPI99837</v>
          </cell>
          <cell r="D9847" t="str">
            <v>GUARDA-CORPO DE AÇO GALVANIZADO DE 1,10M, MONTANTES TUBULARES DE 1.1/4" ESPAÇADOS DE 1,20M, TRAVESSA SUPERIOR DE 1.1/2", GRADIL FORMADO POR TUBOS HORIZONTAIS DE 1" E VERTICAIS DE 3/4", FIXADO COM CHUMBADOR MECÂNICO. AF_04/2019_PS</v>
          </cell>
          <cell r="E9847" t="str">
            <v>M</v>
          </cell>
          <cell r="F9847" t="str">
            <v>657,60</v>
          </cell>
          <cell r="G9847" t="str">
            <v>623,83</v>
          </cell>
        </row>
        <row r="9848">
          <cell r="C9848" t="str">
            <v>SINAPI99839</v>
          </cell>
          <cell r="D9848" t="str">
            <v>GUARDA-CORPO DE AÇO GALVANIZADO DE 1,10M DE ALTURA, MONTANTES TUBULARES DE 1.1/2  ESPAÇADOS DE 1,20M, TRAVESSA SUPERIOR DE 2 , GRADIL FORMADO POR BARRAS CHATAS EM FERRO DE 32X4,8MM, FIXADO COM CHUMBADOR MECÂNICO. AF_04/2019_PS</v>
          </cell>
          <cell r="E9848" t="str">
            <v>M</v>
          </cell>
          <cell r="F9848" t="str">
            <v>563,34</v>
          </cell>
          <cell r="G9848" t="str">
            <v>527,92</v>
          </cell>
        </row>
        <row r="9849">
          <cell r="C9849" t="str">
            <v>SINAPI99841</v>
          </cell>
          <cell r="D9849" t="str">
            <v>GUARDA-CORPO PANORÂMICO COM PERFIS DE ALUMÍNIO E VIDRO LAMINADO 8 MM, FIXADO COM CHUMBADOR MECÂNICO. AF_04/2019_PS</v>
          </cell>
          <cell r="E9849" t="str">
            <v>M</v>
          </cell>
          <cell r="F9849" t="str">
            <v>1.190,38</v>
          </cell>
          <cell r="G9849" t="str">
            <v>1.169,83</v>
          </cell>
        </row>
        <row r="9850">
          <cell r="C9850" t="str">
            <v>SINAPI99855</v>
          </cell>
          <cell r="D9850" t="str">
            <v>CORRIMÃO SIMPLES, DIÂMETRO EXTERNO = 1 1/2", EM AÇO GALVANIZADO. AF_04/2019_PS</v>
          </cell>
          <cell r="E9850" t="str">
            <v>M</v>
          </cell>
          <cell r="F9850" t="str">
            <v>120,33</v>
          </cell>
          <cell r="G9850" t="str">
            <v>114,52</v>
          </cell>
        </row>
        <row r="9851">
          <cell r="C9851" t="str">
            <v>SINAPI99857</v>
          </cell>
          <cell r="D9851" t="str">
            <v>CORRIMÃO SIMPLES, DIÂMETRO EXTERNO = 1 1/2", EM ALUMÍNIO. AF_04/2019_PS</v>
          </cell>
          <cell r="E9851" t="str">
            <v>M</v>
          </cell>
          <cell r="F9851" t="str">
            <v>109,39</v>
          </cell>
          <cell r="G9851" t="str">
            <v>101,25</v>
          </cell>
        </row>
        <row r="9852">
          <cell r="C9852" t="str">
            <v>SINAPI99861</v>
          </cell>
          <cell r="D9852" t="str">
            <v>GRADIL EM FERRO FIXADO EM VÃOS DE JANELAS, FORMADO POR BARRAS CHATAS DE 25X4,8 MM. AF_04/2019</v>
          </cell>
          <cell r="E9852" t="str">
            <v>M2</v>
          </cell>
          <cell r="F9852" t="str">
            <v>721,01</v>
          </cell>
          <cell r="G9852" t="str">
            <v>668,85</v>
          </cell>
        </row>
        <row r="9853">
          <cell r="C9853" t="str">
            <v>SINAPI99862</v>
          </cell>
          <cell r="D9853" t="str">
            <v>GRADIL EM ALUMÍNIO FIXADO EM VÃOS DE JANELAS, FORMADO POR TUBOS DE 3/4". AF_04/2019</v>
          </cell>
          <cell r="E9853" t="str">
            <v>M2</v>
          </cell>
          <cell r="F9853" t="str">
            <v>716,41</v>
          </cell>
          <cell r="G9853" t="str">
            <v>662,27</v>
          </cell>
        </row>
        <row r="9854">
          <cell r="C9854" t="str">
            <v>SINAPI90838</v>
          </cell>
          <cell r="D9854" t="str">
            <v>PORTA CORTA-FOGO 90X210X4CM - FORNECIMENTO E INSTALAÇÃO. AF_12/2019</v>
          </cell>
          <cell r="E9854" t="str">
            <v>UN</v>
          </cell>
          <cell r="F9854" t="str">
            <v>1.463,84</v>
          </cell>
          <cell r="G9854" t="str">
            <v>1.445,76</v>
          </cell>
        </row>
        <row r="9855">
          <cell r="C9855" t="str">
            <v>SINAPI91338</v>
          </cell>
          <cell r="D9855" t="str">
            <v>PORTA DE ALUMÍNIO DE ABRIR COM LAMBRI, COM GUARNIÇÃO, FIXAÇÃO COM PARAFUSOS - FORNECIMENTO E INSTALAÇÃO. AF_12/2019</v>
          </cell>
          <cell r="E9855" t="str">
            <v>M2</v>
          </cell>
          <cell r="F9855" t="str">
            <v>867,42</v>
          </cell>
          <cell r="G9855" t="str">
            <v>865,66</v>
          </cell>
        </row>
        <row r="9856">
          <cell r="C9856" t="str">
            <v>SINAPI91341</v>
          </cell>
          <cell r="D9856" t="str">
            <v>PORTA EM ALUMÍNIO DE ABRIR TIPO VENEZIANA COM GUARNIÇÃO, FIXAÇÃO COM PARAFUSOS - FORNECIMENTO E INSTALAÇÃO. AF_12/2019</v>
          </cell>
          <cell r="E9856" t="str">
            <v>M2</v>
          </cell>
          <cell r="F9856" t="str">
            <v>676,39</v>
          </cell>
          <cell r="G9856" t="str">
            <v>674,52</v>
          </cell>
        </row>
        <row r="9857">
          <cell r="C9857" t="str">
            <v>SINAPI94805</v>
          </cell>
          <cell r="D9857" t="str">
            <v>PORTA DE ALUMÍNIO DE ABRIR PARA VIDRO SEM GUARNIÇÃO, 87X210CM, FIXAÇÃO COM PARAFUSOS, INCLUSIVE VIDROS - FORNECIMENTO E INSTALAÇÃO. AF_12/2019</v>
          </cell>
          <cell r="E9857" t="str">
            <v>UN</v>
          </cell>
          <cell r="F9857" t="str">
            <v>865,43</v>
          </cell>
          <cell r="G9857" t="str">
            <v>862,23</v>
          </cell>
        </row>
        <row r="9858">
          <cell r="C9858" t="str">
            <v>SINAPI94806</v>
          </cell>
          <cell r="D9858" t="str">
            <v>PORTA EM AÇO DE ABRIR PARA VIDRO SEM GUARNIÇÃO, 87X210CM, FIXAÇÃO COM PARAFUSOS, EXCLUSIVE VIDROS - FORNECIMENTO E INSTALAÇÃO. AF_12/2019</v>
          </cell>
          <cell r="E9858" t="str">
            <v>UN</v>
          </cell>
          <cell r="F9858" t="str">
            <v>680,13</v>
          </cell>
          <cell r="G9858" t="str">
            <v>675,60</v>
          </cell>
        </row>
        <row r="9859">
          <cell r="C9859" t="str">
            <v>SINAPI94807</v>
          </cell>
          <cell r="D9859" t="str">
            <v>PORTA EM AÇO DE ABRIR TIPO VENEZIANA SEM GUARNIÇÃO, 87X210CM, FIXAÇÃO COM PARAFUSOS - FORNECIMENTO E INSTALAÇÃO. AF_12/2019</v>
          </cell>
          <cell r="E9859" t="str">
            <v>UN</v>
          </cell>
          <cell r="F9859" t="str">
            <v>622,83</v>
          </cell>
          <cell r="G9859" t="str">
            <v>618,06</v>
          </cell>
        </row>
        <row r="9860">
          <cell r="C9860" t="str">
            <v>SINAPI100702</v>
          </cell>
          <cell r="D9860" t="str">
            <v>PORTA DE CORRER DE ALUMÍNIO, COM DUAS FOLHAS PARA VIDRO, INCLUSO VIDRO LISO INCOLOR, FECHADURA E PUXADOR, SEM ALIZAR. AF_12/2019</v>
          </cell>
          <cell r="E9860" t="str">
            <v>M2</v>
          </cell>
          <cell r="F9860" t="str">
            <v>479,91</v>
          </cell>
          <cell r="G9860" t="str">
            <v>478,53</v>
          </cell>
        </row>
        <row r="9861">
          <cell r="C9861" t="str">
            <v>SINAPI102188</v>
          </cell>
          <cell r="D9861" t="str">
            <v>MOLA HIDRAULICA DE PISO PARA PORTA DE VIDRO TEMPERADO. AF_01/2021</v>
          </cell>
          <cell r="E9861" t="str">
            <v>UN</v>
          </cell>
          <cell r="F9861" t="str">
            <v>1.228,19</v>
          </cell>
          <cell r="G9861" t="str">
            <v>1.217,97</v>
          </cell>
        </row>
        <row r="9862">
          <cell r="C9862" t="str">
            <v>SINAPI102189</v>
          </cell>
          <cell r="D9862" t="str">
            <v>JOGO DE FERRAGENS CROMADAS PARA PORTA DE VIDRO TEMPERADO, UMA FOLHA COMPOSTO DE DOBRADICAS SUPERIOR E INFERIOR, TRINCO, FECHADURA, CONTRA FECHADURA COM CAPUCHINHO SEM MOLA E PUXADOR. AF_01/2021</v>
          </cell>
          <cell r="E9862" t="str">
            <v>UN</v>
          </cell>
          <cell r="F9862" t="str">
            <v>324,40</v>
          </cell>
          <cell r="G9862" t="str">
            <v>313,03</v>
          </cell>
        </row>
        <row r="9863">
          <cell r="C9863" t="str">
            <v>SINAPI100703</v>
          </cell>
          <cell r="D9863" t="str">
            <v>PUXADOR CENTRAL PARA ESQUADRIA DE MADEIRA. AF_12/2019</v>
          </cell>
          <cell r="E9863" t="str">
            <v>UN</v>
          </cell>
          <cell r="F9863" t="str">
            <v>35,35</v>
          </cell>
          <cell r="G9863" t="str">
            <v>33,72</v>
          </cell>
        </row>
        <row r="9864">
          <cell r="C9864" t="str">
            <v>SINAPI100704</v>
          </cell>
          <cell r="D9864" t="str">
            <v>PORTA CADEADO ZINCADO OXIDADO PRETO COM CADEADO DE AÇO INOX, LARGURA DE *50* MM. AF_12/2019</v>
          </cell>
          <cell r="E9864" t="str">
            <v>UN</v>
          </cell>
          <cell r="F9864" t="str">
            <v>72,63</v>
          </cell>
          <cell r="G9864" t="str">
            <v>70,05</v>
          </cell>
        </row>
        <row r="9865">
          <cell r="C9865" t="str">
            <v>SINAPI100705</v>
          </cell>
          <cell r="D9865" t="str">
            <v>TARJETA TIPO LIVRE/OCUPADO PARA PORTA DE BANHEIRO. AF_12/2019</v>
          </cell>
          <cell r="E9865" t="str">
            <v>UN</v>
          </cell>
          <cell r="F9865" t="str">
            <v>87,69</v>
          </cell>
          <cell r="G9865" t="str">
            <v>83,22</v>
          </cell>
        </row>
        <row r="9866">
          <cell r="C9866" t="str">
            <v>SINAPI100706</v>
          </cell>
          <cell r="D9866" t="str">
            <v>CREMONA EM LATÃO CROMADO OU POLIDO, COMPLETA. AF_12/2019</v>
          </cell>
          <cell r="E9866" t="str">
            <v>UN</v>
          </cell>
          <cell r="F9866" t="str">
            <v>83,14</v>
          </cell>
          <cell r="G9866" t="str">
            <v>77,37</v>
          </cell>
        </row>
        <row r="9867">
          <cell r="C9867" t="str">
            <v>SINAPI100707</v>
          </cell>
          <cell r="D9867" t="str">
            <v>FECHO DE EMBUTIR TIPO UNHA 22CM. AF_12/2019</v>
          </cell>
          <cell r="E9867" t="str">
            <v>UN</v>
          </cell>
          <cell r="F9867" t="str">
            <v>153,70</v>
          </cell>
          <cell r="G9867" t="str">
            <v>148,20</v>
          </cell>
        </row>
        <row r="9868">
          <cell r="C9868" t="str">
            <v>SINAPI100708</v>
          </cell>
          <cell r="D9868" t="str">
            <v>FECHO DE EMBUTIR TIPO UNHA 40CM. AF_12/2019</v>
          </cell>
          <cell r="E9868" t="str">
            <v>UN</v>
          </cell>
          <cell r="F9868" t="str">
            <v>190,30</v>
          </cell>
          <cell r="G9868" t="str">
            <v>184,21</v>
          </cell>
        </row>
        <row r="9869">
          <cell r="C9869" t="str">
            <v>SINAPI100709</v>
          </cell>
          <cell r="D9869" t="str">
            <v>DOBRADIÇA EM AÇO/FERRO, 3" X 21/2", E=1,9 A 2MM, SEN ANEL, CROMADO OU ZINCADO, TAMPA BOLA, COM PARAFUSOS. AF_12/2019</v>
          </cell>
          <cell r="E9869" t="str">
            <v>UN</v>
          </cell>
          <cell r="F9869" t="str">
            <v>61,77</v>
          </cell>
          <cell r="G9869" t="str">
            <v>57,30</v>
          </cell>
        </row>
        <row r="9870">
          <cell r="C9870" t="str">
            <v>SINAPI100710</v>
          </cell>
          <cell r="D9870" t="str">
            <v>DOBRADIÇA TIPO VAI E VEM EM LATÃO POLIDO 3". AF_12/2019</v>
          </cell>
          <cell r="E9870" t="str">
            <v>UN</v>
          </cell>
          <cell r="F9870" t="str">
            <v>153,51</v>
          </cell>
          <cell r="G9870" t="str">
            <v>147,55</v>
          </cell>
        </row>
        <row r="9871">
          <cell r="C9871" t="str">
            <v>SINAPI102151</v>
          </cell>
          <cell r="D9871" t="str">
            <v>INSTALAÇÃO DE VIDRO LISO INCOLOR, E = 3 MM, EM ESQUADRIA DE MADEIRA, FIXADO COM BAGUETE. AF_01/2021</v>
          </cell>
          <cell r="E9871" t="str">
            <v>M2</v>
          </cell>
          <cell r="F9871" t="str">
            <v>191,07</v>
          </cell>
          <cell r="G9871" t="str">
            <v>187,44</v>
          </cell>
        </row>
        <row r="9872">
          <cell r="C9872" t="str">
            <v>SINAPI102152</v>
          </cell>
          <cell r="D9872" t="str">
            <v>INSTALAÇÃO DE VIDRO LISO, E = 4 MM, EM ESQUADRIA DE MADEIRA, FIXADO COM BAGUETE. AF_01/2021</v>
          </cell>
          <cell r="E9872" t="str">
            <v>M2</v>
          </cell>
          <cell r="F9872" t="str">
            <v>211,07</v>
          </cell>
          <cell r="G9872" t="str">
            <v>207,44</v>
          </cell>
        </row>
        <row r="9873">
          <cell r="C9873" t="str">
            <v>SINAPI102153</v>
          </cell>
          <cell r="D9873" t="str">
            <v>INSTALAÇÃO DE VIDRO LISO FUME, E = 4 MM, EM ESQUADRIA DE MADEIRA, FIXADO COM BAGUETE. AF_01/2021</v>
          </cell>
          <cell r="E9873" t="str">
            <v>M2</v>
          </cell>
          <cell r="F9873" t="str">
            <v>264,40</v>
          </cell>
          <cell r="G9873" t="str">
            <v>260,77</v>
          </cell>
        </row>
        <row r="9874">
          <cell r="C9874" t="str">
            <v>SINAPI102154</v>
          </cell>
          <cell r="D9874" t="str">
            <v>INSTALAÇÃO DE VIDRO LISO INCOLOR, E = 5 MM, EM ESQUADRIA DE MADEIRA, FIXADO COM BAGUETE. AF_01/2021</v>
          </cell>
          <cell r="E9874" t="str">
            <v>M2</v>
          </cell>
          <cell r="F9874" t="str">
            <v>227,71</v>
          </cell>
          <cell r="G9874" t="str">
            <v>224,80</v>
          </cell>
        </row>
        <row r="9875">
          <cell r="C9875" t="str">
            <v>SINAPI102155</v>
          </cell>
          <cell r="D9875" t="str">
            <v>INSTALAÇÃO DE VIDRO LISO FUME, E = 5 MM, EM ESQUADRIA DE MADEIRA, FIXADO COM BAGUETE. AF_01/2021</v>
          </cell>
          <cell r="E9875" t="str">
            <v>M2</v>
          </cell>
          <cell r="F9875" t="str">
            <v>271,34</v>
          </cell>
          <cell r="G9875" t="str">
            <v>268,43</v>
          </cell>
        </row>
        <row r="9876">
          <cell r="C9876" t="str">
            <v>SINAPI102156</v>
          </cell>
          <cell r="D9876" t="str">
            <v>INSTALAÇÃO DE VIDRO LISO INCOLOR, E = 6 MM, EM ESQUADRIA DE MADEIRA, FIXADO COM BAGUETE. AF_01/2021</v>
          </cell>
          <cell r="E9876" t="str">
            <v>M2</v>
          </cell>
          <cell r="F9876" t="str">
            <v>258,11</v>
          </cell>
          <cell r="G9876" t="str">
            <v>255,90</v>
          </cell>
        </row>
        <row r="9877">
          <cell r="C9877" t="str">
            <v>SINAPI102157</v>
          </cell>
          <cell r="D9877" t="str">
            <v>INSTALAÇÃO DE VIDRO LISO FUME, E = 6 MM, EM ESQUADRIA DE MADEIRA, FIXADO COM BAGUETE. AF_01/2021</v>
          </cell>
          <cell r="E9877" t="str">
            <v>M2</v>
          </cell>
          <cell r="F9877" t="str">
            <v>351,45</v>
          </cell>
          <cell r="G9877" t="str">
            <v>349,24</v>
          </cell>
        </row>
        <row r="9878">
          <cell r="C9878" t="str">
            <v>SINAPI102158</v>
          </cell>
          <cell r="D9878" t="str">
            <v>INSTALAÇÃO DE VIDRO LISO INCOLOR, E = 8 MM, EM ESQUADRIA DE MADEIRA, FIXADO COM BAGUETE. AF_01/2021</v>
          </cell>
          <cell r="E9878" t="str">
            <v>M2</v>
          </cell>
          <cell r="F9878" t="str">
            <v>354,02</v>
          </cell>
          <cell r="G9878" t="str">
            <v>352,38</v>
          </cell>
        </row>
        <row r="9879">
          <cell r="C9879" t="str">
            <v>SINAPI102159</v>
          </cell>
          <cell r="D9879" t="str">
            <v>INSTALAÇÃO DE VIDRO LISO INCOLOR, E = 10 MM, EM ESQUADRIA DE MADEIRA, FIXADO COM BAGUETE. AF_01/2021</v>
          </cell>
          <cell r="E9879" t="str">
            <v>M2</v>
          </cell>
          <cell r="F9879" t="str">
            <v>420,45</v>
          </cell>
          <cell r="G9879" t="str">
            <v>419,00</v>
          </cell>
        </row>
        <row r="9880">
          <cell r="C9880" t="str">
            <v>SINAPI102160</v>
          </cell>
          <cell r="D9880" t="str">
            <v>INSTALAÇÃO DE VIDRO IMPRESSO, E = 4 MM, EM ESQUADRIA DE MADEIRA, FIXADO COM BAGUETE. AF_01/2021</v>
          </cell>
          <cell r="E9880" t="str">
            <v>M2</v>
          </cell>
          <cell r="F9880" t="str">
            <v>184,40</v>
          </cell>
          <cell r="G9880" t="str">
            <v>180,77</v>
          </cell>
        </row>
        <row r="9881">
          <cell r="C9881" t="str">
            <v>SINAPI102161</v>
          </cell>
          <cell r="D9881" t="str">
            <v>INSTALAÇÃO DE VIDRO LISO INCOLOR, E = 3 MM, EM ESQUADRIA DE ALUMÍNIO OU PVC, FIXADO COM BAGUETE. AF_01/2021_PS</v>
          </cell>
          <cell r="E9881" t="str">
            <v>M2</v>
          </cell>
          <cell r="F9881" t="str">
            <v>296,11</v>
          </cell>
          <cell r="G9881" t="str">
            <v>291,71</v>
          </cell>
        </row>
        <row r="9882">
          <cell r="C9882" t="str">
            <v>SINAPI102162</v>
          </cell>
          <cell r="D9882" t="str">
            <v>INSTALAÇÃO DE VIDRO LISO INCOLOR, E = 4 MM, EM ESQUADRIA DE ALUMÍNIO OU PVC, FIXADO COM BAGUETE. AF_01/2021_PS</v>
          </cell>
          <cell r="E9882" t="str">
            <v>M2</v>
          </cell>
          <cell r="F9882" t="str">
            <v>316,11</v>
          </cell>
          <cell r="G9882" t="str">
            <v>311,71</v>
          </cell>
        </row>
        <row r="9883">
          <cell r="C9883" t="str">
            <v>SINAPI102163</v>
          </cell>
          <cell r="D9883" t="str">
            <v>INSTALAÇÃO DE VIDRO LISO FUME, E = 4 MM, EM ESQUADRIA DE ALUMÍNIO OU PVC, FIXADO COM BAGUETE. AF_01/2021_PS</v>
          </cell>
          <cell r="E9883" t="str">
            <v>M2</v>
          </cell>
          <cell r="F9883" t="str">
            <v>369,44</v>
          </cell>
          <cell r="G9883" t="str">
            <v>365,04</v>
          </cell>
        </row>
        <row r="9884">
          <cell r="C9884" t="str">
            <v>SINAPI102164</v>
          </cell>
          <cell r="D9884" t="str">
            <v>INSTALAÇÃO DE VIDRO LISO INCOLOR, E = 5 MM, EM ESQUADRIA DE ALUMÍNIO OU PVC, FIXADO COM BAGUETE. AF_01/2021_PS</v>
          </cell>
          <cell r="E9884" t="str">
            <v>M2</v>
          </cell>
          <cell r="F9884" t="str">
            <v>313,40</v>
          </cell>
          <cell r="G9884" t="str">
            <v>309,87</v>
          </cell>
        </row>
        <row r="9885">
          <cell r="C9885" t="str">
            <v>SINAPI102165</v>
          </cell>
          <cell r="D9885" t="str">
            <v>INSTALAÇÃO DE VIDRO LISO FUME, E = 5 MM, EM ESQUADRIA DE ALUMÍNIO OU PVC, FIXADO COM BAGUETE. AF_01/2021_PS</v>
          </cell>
          <cell r="E9885" t="str">
            <v>M2</v>
          </cell>
          <cell r="F9885" t="str">
            <v>357,03</v>
          </cell>
          <cell r="G9885" t="str">
            <v>353,50</v>
          </cell>
        </row>
        <row r="9886">
          <cell r="C9886" t="str">
            <v>SINAPI102166</v>
          </cell>
          <cell r="D9886" t="str">
            <v>INSTALAÇÃO DE VIDRO LISO INCOLOR, E = 6 MM, EM ESQUADRIA DE ALUMÍNIO OU PVC, FIXADO COM BAGUETE. AF_01/2021_PS</v>
          </cell>
          <cell r="E9886" t="str">
            <v>M2</v>
          </cell>
          <cell r="F9886" t="str">
            <v>324,47</v>
          </cell>
          <cell r="G9886" t="str">
            <v>321,78</v>
          </cell>
        </row>
        <row r="9887">
          <cell r="C9887" t="str">
            <v>SINAPI102167</v>
          </cell>
          <cell r="D9887" t="str">
            <v>INSTALAÇÃO DE VIDRO LISO FUME, E = 6 MM, EM ESQUADRIA DE ALUMÍNIO OU PVC, FIXADO COM BAGUETE. AF_01/2021_PS</v>
          </cell>
          <cell r="E9887" t="str">
            <v>M2</v>
          </cell>
          <cell r="F9887" t="str">
            <v>417,81</v>
          </cell>
          <cell r="G9887" t="str">
            <v>415,12</v>
          </cell>
        </row>
        <row r="9888">
          <cell r="C9888" t="str">
            <v>SINAPI102168</v>
          </cell>
          <cell r="D9888" t="str">
            <v>INSTALAÇÃO DE VIDRO LISO INCOLOR, E = 8 MM, EM ESQUADRIA DE ALUMÍNIO OU PVC, FIXADO COM BAGUETE. AF_01/2021_PS</v>
          </cell>
          <cell r="E9888" t="str">
            <v>M2</v>
          </cell>
          <cell r="F9888" t="str">
            <v>403,20</v>
          </cell>
          <cell r="G9888" t="str">
            <v>401,20</v>
          </cell>
        </row>
        <row r="9889">
          <cell r="C9889" t="str">
            <v>SINAPI102169</v>
          </cell>
          <cell r="D9889" t="str">
            <v>INSTALAÇÃO DE VIDRO LISO INCOLOR, E = 10 MM, EM ESQUADRIA DE ALUMÍNIO OU PVC, FIXADO COM BAGUETE. AF_01/2021_PS</v>
          </cell>
          <cell r="E9889" t="str">
            <v>M2</v>
          </cell>
          <cell r="F9889" t="str">
            <v>463,27</v>
          </cell>
          <cell r="G9889" t="str">
            <v>461,51</v>
          </cell>
        </row>
        <row r="9890">
          <cell r="C9890" t="str">
            <v>SINAPI102170</v>
          </cell>
          <cell r="D9890" t="str">
            <v>INSTALAÇÃO DE VIDRO IMPRESSO, E = 4 MM, EM ESQUADRIA DE ALUMÍNIO OU PVC, FIXADO COM BAGUETE. AF_01/2021_PS</v>
          </cell>
          <cell r="E9890" t="str">
            <v>M2</v>
          </cell>
          <cell r="F9890" t="str">
            <v>289,44</v>
          </cell>
          <cell r="G9890" t="str">
            <v>285,04</v>
          </cell>
        </row>
        <row r="9891">
          <cell r="C9891" t="str">
            <v>SINAPI102171</v>
          </cell>
          <cell r="D9891" t="str">
            <v>INSTALAÇÃO DE VIDRO ARAMADO, E = 6 MM, EM ESQUADRIA DE ALUMÍNIO OU PVC, FIXADO COM BAGUETE. AF_01/2021_PS</v>
          </cell>
          <cell r="E9891" t="str">
            <v>M2</v>
          </cell>
          <cell r="F9891" t="str">
            <v>526,74</v>
          </cell>
          <cell r="G9891" t="str">
            <v>523,21</v>
          </cell>
        </row>
        <row r="9892">
          <cell r="C9892" t="str">
            <v>SINAPI102172</v>
          </cell>
          <cell r="D9892" t="str">
            <v>INSTALAÇÃO DE VIDRO ARAMADO, E = 7 MM, EM ESQUADRIA DE ALUMÍNIO OU PVC, FIXADO COM BAGUETE. AF_01/2021_PS</v>
          </cell>
          <cell r="E9892" t="str">
            <v>M2</v>
          </cell>
          <cell r="F9892" t="str">
            <v>511,14</v>
          </cell>
          <cell r="G9892" t="str">
            <v>508,45</v>
          </cell>
        </row>
        <row r="9893">
          <cell r="C9893" t="str">
            <v>SINAPI102176</v>
          </cell>
          <cell r="D9893" t="str">
            <v>INSTALAÇÃO DE VIDRO LAMINADO, E = 8 MM (4+4), ENCAIXADO EM PERFIL U. AF_01/2021_PS</v>
          </cell>
          <cell r="E9893" t="str">
            <v>M2</v>
          </cell>
          <cell r="F9893" t="str">
            <v>953,99</v>
          </cell>
          <cell r="G9893" t="str">
            <v>944,63</v>
          </cell>
        </row>
        <row r="9894">
          <cell r="C9894" t="str">
            <v>SINAPI102177</v>
          </cell>
          <cell r="D9894" t="str">
            <v>INSTALAÇÃO DE VIDRO LAMINADO, E = 12 MM (4+4+4), ENCAIXADO EM PERFIL U. AF_01/2021_PS</v>
          </cell>
          <cell r="E9894" t="str">
            <v>M2</v>
          </cell>
          <cell r="F9894" t="str">
            <v>1.900,71</v>
          </cell>
          <cell r="G9894" t="str">
            <v>1.892,19</v>
          </cell>
        </row>
        <row r="9895">
          <cell r="C9895" t="str">
            <v>SINAPI102178</v>
          </cell>
          <cell r="D9895" t="str">
            <v>INSTALAÇÃO DE VIDRO LAMINADO, E = 15 MM (5+5+5), ENCAIXADO EM PERFIL U. AF_01/2021_PS</v>
          </cell>
          <cell r="E9895" t="str">
            <v>M2</v>
          </cell>
          <cell r="F9895" t="str">
            <v>2.178,00</v>
          </cell>
          <cell r="G9895" t="str">
            <v>2.170,21</v>
          </cell>
        </row>
        <row r="9896">
          <cell r="C9896" t="str">
            <v>SINAPI102179</v>
          </cell>
          <cell r="D9896" t="str">
            <v>INSTALAÇÃO DE VIDRO TEMPERADO, E = 6 MM, ENCAIXADO EM PERFIL U. AF_01/2021_PS</v>
          </cell>
          <cell r="E9896" t="str">
            <v>M2</v>
          </cell>
          <cell r="F9896" t="str">
            <v>421,72</v>
          </cell>
          <cell r="G9896" t="str">
            <v>412,81</v>
          </cell>
        </row>
        <row r="9897">
          <cell r="C9897" t="str">
            <v>SINAPI102180</v>
          </cell>
          <cell r="D9897" t="str">
            <v>INSTALAÇÃO DE VIDRO TEMPERADO, E = 8 MM, ENCAIXADO EM PERFIL U. AF_01/2021_PS</v>
          </cell>
          <cell r="E9897" t="str">
            <v>M2</v>
          </cell>
          <cell r="F9897" t="str">
            <v>493,20</v>
          </cell>
          <cell r="G9897" t="str">
            <v>484,71</v>
          </cell>
        </row>
        <row r="9898">
          <cell r="C9898" t="str">
            <v>SINAPI102181</v>
          </cell>
          <cell r="D9898" t="str">
            <v>INSTALAÇÃO DE VIDRO TEMPERADO, E = 10 MM, ENCAIXADO EM PERFIL U. AF_01/2021_PS</v>
          </cell>
          <cell r="E9898" t="str">
            <v>M2</v>
          </cell>
          <cell r="F9898" t="str">
            <v>588,59</v>
          </cell>
          <cell r="G9898" t="str">
            <v>580,61</v>
          </cell>
        </row>
        <row r="9899">
          <cell r="C9899" t="str">
            <v>SINAPI102182</v>
          </cell>
          <cell r="D9899" t="str">
            <v>PORTA PIVOTANTE DE VIDRO TEMPERADO, 90X210 CM, ESPESSURA 10 MM, INCLUSIVE ACESSÓRIOS. AF_01/2021</v>
          </cell>
          <cell r="E9899" t="str">
            <v>UN</v>
          </cell>
          <cell r="F9899" t="str">
            <v>1.263,53</v>
          </cell>
          <cell r="G9899" t="str">
            <v>1.252,74</v>
          </cell>
        </row>
        <row r="9900">
          <cell r="C9900" t="str">
            <v>SINAPI102183</v>
          </cell>
          <cell r="D9900" t="str">
            <v>PORTA PIVOTANTE DE VIDRO TEMPERADO, 2 FOLHAS DE 90X210 CM, ESPESSURA DE 10MM, INCLUSIVE ACESSÓRIOS. AF_01/2021</v>
          </cell>
          <cell r="E9900" t="str">
            <v>UN</v>
          </cell>
          <cell r="F9900" t="str">
            <v>2.542,01</v>
          </cell>
          <cell r="G9900" t="str">
            <v>2.518,95</v>
          </cell>
        </row>
        <row r="9901">
          <cell r="C9901" t="str">
            <v>SINAPI102184</v>
          </cell>
          <cell r="D9901" t="str">
            <v>PORTA DE ABRIR COM MOLA HIDRÁULICA, EM VIDRO TEMPERADO, 90X210 CM, ESPESSURA 10 MM, INCLUSIVE ACESSÓRIOS. AF_01/2021</v>
          </cell>
          <cell r="E9901" t="str">
            <v>UN</v>
          </cell>
          <cell r="F9901" t="str">
            <v>2.463,95</v>
          </cell>
          <cell r="G9901" t="str">
            <v>2.445,67</v>
          </cell>
        </row>
        <row r="9902">
          <cell r="C9902" t="str">
            <v>SINAPI102185</v>
          </cell>
          <cell r="D9902" t="str">
            <v>PORTA DE ABRIR COM MOLA HIDRÁULICA, EM VIDRO TEMPERADO, 2 FOLHAS DE 90X210 CM, ESPESSURA DD 10MM, INCLUSIVE ACESSÓRIOS. AF_01/2021</v>
          </cell>
          <cell r="E9902" t="str">
            <v>UN</v>
          </cell>
          <cell r="F9902" t="str">
            <v>4.942,42</v>
          </cell>
          <cell r="G9902" t="str">
            <v>4.904,43</v>
          </cell>
        </row>
        <row r="9903">
          <cell r="C9903" t="str">
            <v>SINAPI102190</v>
          </cell>
          <cell r="D9903" t="str">
            <v>REMOÇÃO DE VIDRO LISO COMUM DE ESQUADRIA COM BAGUETE DE MADEIRA. AF_01/2021</v>
          </cell>
          <cell r="E9903" t="str">
            <v>M2</v>
          </cell>
          <cell r="F9903" t="str">
            <v>22,95</v>
          </cell>
          <cell r="G9903" t="str">
            <v>20,70</v>
          </cell>
        </row>
        <row r="9904">
          <cell r="C9904" t="str">
            <v>SINAPI102191</v>
          </cell>
          <cell r="D9904" t="str">
            <v>REMOÇÃO DE VIDRO LISO COMUM DE ESQUADRIA COM BAGUETE DE ALUMÍNIO OU PVC. AF_01/2021</v>
          </cell>
          <cell r="E9904" t="str">
            <v>M2</v>
          </cell>
          <cell r="F9904" t="str">
            <v>27,89</v>
          </cell>
          <cell r="G9904" t="str">
            <v>25,15</v>
          </cell>
        </row>
        <row r="9905">
          <cell r="C9905" t="str">
            <v>SINAPI102192</v>
          </cell>
          <cell r="D9905" t="str">
            <v>REMOÇÃO DE VIDRO TEMPERADO FIXADO EM PERFIL U. AF_01/2021</v>
          </cell>
          <cell r="E9905" t="str">
            <v>M2</v>
          </cell>
          <cell r="F9905" t="str">
            <v>19,90</v>
          </cell>
          <cell r="G9905" t="str">
            <v>17,96</v>
          </cell>
        </row>
        <row r="9906">
          <cell r="C9906" t="str">
            <v>SINAPI94569</v>
          </cell>
          <cell r="D9906" t="str">
            <v>JANELA DE ALUMÍNIO TIPO MAXIM-AR, COM VIDROS, BATENTE E FERRAGENS. EXCLUSIVE ALIZAR, ACABAMENTO E CONTRAMARCO. FORNECIMENTO E INSTALAÇÃO. AF_12/2019</v>
          </cell>
          <cell r="E9906" t="str">
            <v>M2</v>
          </cell>
          <cell r="F9906" t="str">
            <v>699,57</v>
          </cell>
          <cell r="G9906" t="str">
            <v>691,18</v>
          </cell>
        </row>
        <row r="9907">
          <cell r="C9907" t="str">
            <v>SINAPI94570</v>
          </cell>
          <cell r="D9907" t="str">
            <v>JANELA DE ALUMÍNIO DE CORRER COM 2 FOLHAS PARA VIDROS, COM VIDROS, BATENTE, ACABAMENTO COM ACETATO OU BRILHANTE E FERRAGENS. EXCLUSIVE ALIZAR E CONTRAMARCO. FORNECIMENTO E INSTALAÇÃO. AF_12/2019</v>
          </cell>
          <cell r="E9907" t="str">
            <v>M2</v>
          </cell>
          <cell r="F9907" t="str">
            <v>358,26</v>
          </cell>
          <cell r="G9907" t="str">
            <v>355,71</v>
          </cell>
        </row>
        <row r="9908">
          <cell r="C9908" t="str">
            <v>SINAPI94572</v>
          </cell>
          <cell r="D9908" t="str">
            <v>JANELA DE ALUMÍNIO DE CORRER COM 3 FOLHAS (2 VENEZIANAS E 1 PARA VIDRO), COM VIDROS, BATENTE E FERRAGENS. EXCLUSIVE ACABAMENTO, ALIZAR E CONTRAMARCO. FORNECIMENTO E INSTALAÇÃO. AF_12/2019</v>
          </cell>
          <cell r="E9908" t="str">
            <v>M2</v>
          </cell>
          <cell r="F9908" t="str">
            <v>509,70</v>
          </cell>
          <cell r="G9908" t="str">
            <v>506,28</v>
          </cell>
        </row>
        <row r="9909">
          <cell r="C9909" t="str">
            <v>SINAPI94573</v>
          </cell>
          <cell r="D9909" t="str">
            <v>JANELA DE ALUMÍNIO DE CORRER COM 4 FOLHAS PARA VIDROS, COM VIDROS, BATENTE, ACABAMENTO COM ACETATO OU BRILHANTE E FERRAGENS. EXCLUSIVE ALIZAR E CONTRAMARCO. FORNECIMENTO E INSTALAÇÃO. AF_12/2019</v>
          </cell>
          <cell r="E9909" t="str">
            <v>M2</v>
          </cell>
          <cell r="F9909" t="str">
            <v>418,94</v>
          </cell>
          <cell r="G9909" t="str">
            <v>414,22</v>
          </cell>
        </row>
        <row r="9910">
          <cell r="C9910" t="str">
            <v>SINAPI94580</v>
          </cell>
          <cell r="D9910" t="str">
            <v>JANELA DE ALUMÍNIO DE CORRER COM 6 FOLHAS (2 VENEZIANAS FIXAS, 2 VENEZIANAS DE CORRER E 2 PARA VIDRO), COM VIDROS, BATENTE, ACABAMENTO COM ACETATO OU BRILHANTE E FERRAGENS. EXCLUSIVE ALIZAR E CONTRAMARCO. FORNECIMENTO E INSTALAÇÃO. AF_12/2019</v>
          </cell>
          <cell r="E9910" t="str">
            <v>M2</v>
          </cell>
          <cell r="F9910" t="str">
            <v>571,71</v>
          </cell>
          <cell r="G9910" t="str">
            <v>566,20</v>
          </cell>
        </row>
        <row r="9911">
          <cell r="C9911" t="str">
            <v>SINAPI94589</v>
          </cell>
          <cell r="D9911" t="str">
            <v>CONTRAMARCO DE ALUMÍNIO, FIXAÇÃO COM ARGAMASSA - FORNECIMENTO E INSTALAÇÃO. AF_12/2019</v>
          </cell>
          <cell r="E9911" t="str">
            <v>M</v>
          </cell>
          <cell r="F9911" t="str">
            <v>25,29</v>
          </cell>
          <cell r="G9911" t="str">
            <v>23,53</v>
          </cell>
        </row>
        <row r="9912">
          <cell r="C9912" t="str">
            <v>SINAPI94590</v>
          </cell>
          <cell r="D9912" t="str">
            <v>CONTRAMARCO DE ALUMÍNIO, FIXAÇÃO COM PARAFUSO - FORNECIMENTO E INSTALAÇÃO. AF_12/2019</v>
          </cell>
          <cell r="E9912" t="str">
            <v>M</v>
          </cell>
          <cell r="F9912" t="str">
            <v>19,92</v>
          </cell>
          <cell r="G9912" t="str">
            <v>19,18</v>
          </cell>
        </row>
        <row r="9913">
          <cell r="C9913" t="str">
            <v>SINAPI100674</v>
          </cell>
          <cell r="D9913" t="str">
            <v>JANELA FIXA DE ALUMÍNIO PARA VIDRO, COM VIDRO, BATENTE E FERRAGENS. EXCLUSIVE ACABAMENTO, ALIZAR E CONTRAMARCO. FORNECIMENTO E INSTALAÇÃO. AF_12/2019</v>
          </cell>
          <cell r="E9913" t="str">
            <v>M2</v>
          </cell>
          <cell r="F9913" t="str">
            <v>740,90</v>
          </cell>
          <cell r="G9913" t="str">
            <v>737,36</v>
          </cell>
        </row>
        <row r="9914">
          <cell r="C9914" t="str">
            <v>SINAPI101096</v>
          </cell>
          <cell r="D9914" t="str">
            <v>TUBULÃO A CÉU ABERTO, DIÂMETRO DO FUSTE DE 70CM, ESCAVAÇÃO MANUAL, SEM ALARGAMENTO DE BASE, CONCRETO FEITO EM OBRA E LANÇADO COM JERICA. AF_05/2020_PA</v>
          </cell>
          <cell r="E9914" t="str">
            <v>M3</v>
          </cell>
          <cell r="F9914" t="str">
            <v>1.295,24</v>
          </cell>
          <cell r="G9914" t="str">
            <v>1.209,79</v>
          </cell>
        </row>
        <row r="9915">
          <cell r="C9915" t="str">
            <v>SINAPI101097</v>
          </cell>
          <cell r="D9915" t="str">
            <v>TUBULÃO A CÉU ABERTO, DIÂMETRO DO FUSTE DE 80CM, ESCAVAÇÃO MANUAL, SEM ALARGAMENTO DE BASE, CONCRETO FEITO EM OBRA E LANÇADO COM JERICA. AF_05/2020_PA</v>
          </cell>
          <cell r="E9915" t="str">
            <v>M3</v>
          </cell>
          <cell r="F9915" t="str">
            <v>1.214,79</v>
          </cell>
          <cell r="G9915" t="str">
            <v>1.138,21</v>
          </cell>
        </row>
        <row r="9916">
          <cell r="C9916" t="str">
            <v>SINAPI101098</v>
          </cell>
          <cell r="D9916" t="str">
            <v>TUBULÃO A CÉU ABERTO, DIÂMETRO DO FUSTE DE 100CM, ESCAVAÇÃO MANUAL, SEM ALARGAMENTO DE BASE, CONCRETO FEITO EM OBRA E LANÇADO COM JERICA. AF_05/2020_PA</v>
          </cell>
          <cell r="E9916" t="str">
            <v>M3</v>
          </cell>
          <cell r="F9916" t="str">
            <v>1.109,71</v>
          </cell>
          <cell r="G9916" t="str">
            <v>1.045,45</v>
          </cell>
        </row>
        <row r="9917">
          <cell r="C9917" t="str">
            <v>SINAPI101099</v>
          </cell>
          <cell r="D9917" t="str">
            <v>TUBULÃO A CÉU ABERTO, DIÂMETRO DO FUSTE DE 120CM, ESCAVAÇÃO MANUAL, SEM ALARGAMENTO DE BASE, CONCRETO FEITO EM OBRA E LANÇADO COM JERICA. AF_05/2020_PA</v>
          </cell>
          <cell r="E9917" t="str">
            <v>M3</v>
          </cell>
          <cell r="F9917" t="str">
            <v>1.009,59</v>
          </cell>
          <cell r="G9917" t="str">
            <v>953,51</v>
          </cell>
        </row>
        <row r="9918">
          <cell r="C9918" t="str">
            <v>SINAPI101100</v>
          </cell>
          <cell r="D9918" t="str">
            <v>TUBULÃO A CÉU ABERTO, DIÂMETRO DO FUSTE DE 70CM, ESCAVAÇÃO MECÂNICA, SEM ALARGAMENTO DE BASE, CONCRETO FEITO EM OBRA E LANÇADO COM JERICA. AF_05/2020_PA</v>
          </cell>
          <cell r="E9918" t="str">
            <v>M3</v>
          </cell>
          <cell r="F9918" t="str">
            <v>869,49</v>
          </cell>
          <cell r="G9918" t="str">
            <v>842,67</v>
          </cell>
        </row>
        <row r="9919">
          <cell r="C9919" t="str">
            <v>SINAPI101101</v>
          </cell>
          <cell r="D9919" t="str">
            <v>TUBULÃO A CÉU ABERTO, DIÂMETRO DO FUSTE DE 80CM, ESCAVAÇÃO MECÂNICA, SEM ALARGAMENTO DE BASE, CONCRETO FEITO EM OBRA E LANÇADO COM JERICA (EXCLUSIVE MOBILIZAÇÃO E DESMOBILIZAÇÃO). AF_05/2020_PA</v>
          </cell>
          <cell r="E9919" t="str">
            <v>M3</v>
          </cell>
          <cell r="F9919" t="str">
            <v>845,92</v>
          </cell>
          <cell r="G9919" t="str">
            <v>820,49</v>
          </cell>
        </row>
        <row r="9920">
          <cell r="C9920" t="str">
            <v>SINAPI101102</v>
          </cell>
          <cell r="D9920" t="str">
            <v>TUBULÃO A CÉU ABERTO, DIÂMETRO DO FUSTE DE 100CM, ESCAVAÇÃO MECÂNICA, SEM ALARGAMENTO DE BASE, CONCRETO FEITO EM OBRA E LANÇADO COM JERICA (EXCLUSIVE MOBILIZAÇÃO E DESMOBILIZAÇÃO). AF_05/2020_PA</v>
          </cell>
          <cell r="E9920" t="str">
            <v>M3</v>
          </cell>
          <cell r="F9920" t="str">
            <v>819,21</v>
          </cell>
          <cell r="G9920" t="str">
            <v>795,85</v>
          </cell>
        </row>
        <row r="9921">
          <cell r="C9921" t="str">
            <v>SINAPI101103</v>
          </cell>
          <cell r="D9921" t="str">
            <v>TUBULÃO A CÉU ABERTO, DIÂMETRO DO FUSTE DE 120CM, ESCAVAÇÃO MECÂNICA, SEM ALARGAMENTO DE BASE, CONCRETO FEITO EM OBRA E LANÇADO COM JERICA (EXCLUSIVE MOBILIZAÇÃO E DESMOBILIZAÇÃO). AF_05/2020_PA</v>
          </cell>
          <cell r="E9921" t="str">
            <v>M3</v>
          </cell>
          <cell r="F9921" t="str">
            <v>770,01</v>
          </cell>
          <cell r="G9921" t="str">
            <v>748,18</v>
          </cell>
        </row>
        <row r="9922">
          <cell r="C9922" t="str">
            <v>SINAPI101104</v>
          </cell>
          <cell r="D9922" t="str">
            <v>TUBULÃO A CÉU ABERTO, DIÂMETRO DO FUSTE DE 70CM, ESCAVAÇÃO MANUAL, SEM ALARGAMENTO DE BASE, CONCRETO USINADO E LANÇADO COM BOMBA OU DIRETAMENTE DO CAMINHÃO (EXCLUSIVE BOMBEAMENTO). AF_05/2020_PA</v>
          </cell>
          <cell r="E9922" t="str">
            <v>M3</v>
          </cell>
          <cell r="F9922" t="str">
            <v>1.299,32</v>
          </cell>
          <cell r="G9922" t="str">
            <v>1.229,33</v>
          </cell>
        </row>
        <row r="9923">
          <cell r="C9923" t="str">
            <v>SINAPI101105</v>
          </cell>
          <cell r="D9923" t="str">
            <v>TUBULÃO A CÉU ABERTO, DIÂMETRO DO FUSTE DE 80CM, ESCAVAÇÃO MANUAL, SEM ALARGAMENTO DE BASE, CONCRETO USINADO E LANÇADO COM BOMBA OU DIRETAMENTE DO CAMINHÃO (EXCLUSIVE BOMBEAMENTO). AF_05/2020_PA</v>
          </cell>
          <cell r="E9923" t="str">
            <v>M3</v>
          </cell>
          <cell r="F9923" t="str">
            <v>1.219,11</v>
          </cell>
          <cell r="G9923" t="str">
            <v>1.157,71</v>
          </cell>
        </row>
        <row r="9924">
          <cell r="C9924" t="str">
            <v>SINAPI101106</v>
          </cell>
          <cell r="D9924" t="str">
            <v>TUBULÃO A CÉU ABERTO, DIÂMETRO DO FUSTE DE 100CM, ESCAVAÇÃO MANUAL, SEM ALARGAMENTO DE BASE, CONCRETO USINADO E LANÇADO COM BOMBA OU DIRETAMENTE DO CAMINHÃO (EXCLUSIVE BOMBEAMENTO). AF_05/2020_PA</v>
          </cell>
          <cell r="E9924" t="str">
            <v>M3</v>
          </cell>
          <cell r="F9924" t="str">
            <v>1.114,98</v>
          </cell>
          <cell r="G9924" t="str">
            <v>1.065,41</v>
          </cell>
        </row>
        <row r="9925">
          <cell r="C9925" t="str">
            <v>SINAPI101107</v>
          </cell>
          <cell r="D9925" t="str">
            <v>TUBULÃO A CÉU ABERTO, DIÂMETRO DO FUSTE DE 120CM, ESCAVAÇÃO MANUAL, SEM ALARGAMENTO DE BASE, CONCRETO USINADO E LANÇADO COM BOMBA OU DIRETAMENTE DO CAMINHÃO (EXCLUSIVE BOMBEAMENTO). AF_05/2020_PA</v>
          </cell>
          <cell r="E9925" t="str">
            <v>M3</v>
          </cell>
          <cell r="F9925" t="str">
            <v>1.015,26</v>
          </cell>
          <cell r="G9925" t="str">
            <v>973,34</v>
          </cell>
        </row>
        <row r="9926">
          <cell r="C9926" t="str">
            <v>SINAPI101108</v>
          </cell>
          <cell r="D9926" t="str">
            <v>TUBULÃO A CÉU ABERTO, DIÂMETRO DO FUSTE DE 70CM, ESCAVAÇÃO MECÂNICA, SEM ALARGAMENTO DE BASE, CONCRETO USINADO E LANÇADO COM BOMBA OU DIRETAMENTE DO CAMINHÃO (EXCLUSIVE BOMBEAMENTO, MOBILIZAÇÃO E DESMOBILIZAÇÃO). AF_05/2020_PA</v>
          </cell>
          <cell r="E9926" t="str">
            <v>M3</v>
          </cell>
          <cell r="F9926" t="str">
            <v>866,81</v>
          </cell>
          <cell r="G9926" t="str">
            <v>856,34</v>
          </cell>
        </row>
        <row r="9927">
          <cell r="C9927" t="str">
            <v>SINAPI101109</v>
          </cell>
          <cell r="D9927" t="str">
            <v>TUBULÃO A CÉU ABERTO, DIÂMETRO DO FUSTE DE 80CM, ESCAVAÇÃO MECÂNICA, SEM ALARGAMENTO DE BASE, CONCRETO USINADO E LANÇADO COM BOMBA OU DIRETAMENTE DO CAMINHÃO (EXCLUSIVE BOMBEAMENTO, MOBILIZAÇÃO E DESMOBILIZAÇÃO). AF_05/2020_PA</v>
          </cell>
          <cell r="E9927" t="str">
            <v>M3</v>
          </cell>
          <cell r="F9927" t="str">
            <v>843,85</v>
          </cell>
          <cell r="G9927" t="str">
            <v>834,44</v>
          </cell>
        </row>
        <row r="9928">
          <cell r="C9928" t="str">
            <v>SINAPI101110</v>
          </cell>
          <cell r="D9928" t="str">
            <v>TUBULÃO A CÉU ABERTO, DIÂMETRO DO FUSTE DE 100CM, ESCAVAÇÃO MECÂNICA, SEM ALARGAMENTO DE BASE, CONCRETO USINADO E LANÇADO COM BOMBA OU DIRETAMENTE DO CAMINHÃO (EXCLUSIVE BOMBEAMENTO, MOBILIZAÇÃO E DESMOBILIZAÇÃO). AF_05/2020_PA</v>
          </cell>
          <cell r="E9928" t="str">
            <v>M3</v>
          </cell>
          <cell r="F9928" t="str">
            <v>818,84</v>
          </cell>
          <cell r="G9928" t="str">
            <v>810,92</v>
          </cell>
        </row>
        <row r="9929">
          <cell r="C9929" t="str">
            <v>SINAPI101111</v>
          </cell>
          <cell r="D9929" t="str">
            <v>TUBULÃO A CÉU ABERTO, DIÂMETRO DO FUSTE DE 120CM, ESCAVAÇÃO MECÂNICA, SEM ALARGAMENTO DE BASE, CONCRETO USINADO E LANÇADO COM BOMBA OU DIRETAMENTE DO CAMINHÃO (EXCLUSIVE BOMBEAMENTO, MOBILIZAÇÃO E DESMOBILIZAÇÃO). AF_05/2020_PA</v>
          </cell>
          <cell r="E9929" t="str">
            <v>M3</v>
          </cell>
          <cell r="F9929" t="str">
            <v>770,81</v>
          </cell>
          <cell r="G9929" t="str">
            <v>763,79</v>
          </cell>
        </row>
        <row r="9930">
          <cell r="C9930" t="str">
            <v>SINAPI101112</v>
          </cell>
          <cell r="D9930" t="str">
            <v>ALARGAMENTO DE BASE DE TUBULÃO A CÉU ABERTO, ESCAVAÇÃO MANUAL, CONCRETO FEITO EM OBRA E LANÇADO COM JERICA. AF_05/2020</v>
          </cell>
          <cell r="E9930" t="str">
            <v>M3</v>
          </cell>
          <cell r="F9930" t="str">
            <v>899,85</v>
          </cell>
          <cell r="G9930" t="str">
            <v>847,64</v>
          </cell>
        </row>
        <row r="9931">
          <cell r="C9931" t="str">
            <v>SINAPI101113</v>
          </cell>
          <cell r="D9931" t="str">
            <v>ALARGAMENTO DE BASE DE TUBULÃO A CÉU ABERTO, ESCAVAÇÃO MANUAL, CONCRETO USINADO E LANÇADO COM BOMBA OU DIRETAMENTE DO CAMINHÃO (EXCLUSIVE BOMBEAMENTO). AF_05/2020</v>
          </cell>
          <cell r="E9931" t="str">
            <v>M3</v>
          </cell>
          <cell r="F9931" t="str">
            <v>909,92</v>
          </cell>
          <cell r="G9931" t="str">
            <v>872,85</v>
          </cell>
        </row>
        <row r="9932">
          <cell r="C9932" t="str">
            <v>SINAPI95601</v>
          </cell>
          <cell r="D9932" t="str">
            <v>ARRASAMENTO MECANICO DE ESTACA DE CONCRETO ARMADO, DIAMETROS DE ATÉ 40 CM. AF_05/2021</v>
          </cell>
          <cell r="E9932" t="str">
            <v>UN</v>
          </cell>
          <cell r="F9932" t="str">
            <v>21,62</v>
          </cell>
          <cell r="G9932" t="str">
            <v>19,50</v>
          </cell>
        </row>
        <row r="9933">
          <cell r="C9933" t="str">
            <v>SINAPI95602</v>
          </cell>
          <cell r="D9933" t="str">
            <v>ARRASAMENTO MECANICO DE ESTACA DE CONCRETO ARMADO, DIAMETROS DE 41 CM A 60 CM. AF_05/2021</v>
          </cell>
          <cell r="E9933" t="str">
            <v>UN</v>
          </cell>
          <cell r="F9933" t="str">
            <v>34,60</v>
          </cell>
          <cell r="G9933" t="str">
            <v>31,22</v>
          </cell>
        </row>
        <row r="9934">
          <cell r="C9934" t="str">
            <v>SINAPI95603</v>
          </cell>
          <cell r="D9934" t="str">
            <v>ARRASAMENTO MECANICO DE ESTACA DE CONCRETO ARMADO, DIAMETROS DE 61 CM A 80 CM. AF_05/2021</v>
          </cell>
          <cell r="E9934" t="str">
            <v>UN</v>
          </cell>
          <cell r="F9934" t="str">
            <v>59,04</v>
          </cell>
          <cell r="G9934" t="str">
            <v>53,26</v>
          </cell>
        </row>
        <row r="9935">
          <cell r="C9935" t="str">
            <v>SINAPI95604</v>
          </cell>
          <cell r="D9935" t="str">
            <v>ARRASAMENTO MECANICO DE ESTACA DE CONCRETO ARMADO, DIAMETROS DE 81 CM A 100 CM. AF_05/2021</v>
          </cell>
          <cell r="E9935" t="str">
            <v>UN</v>
          </cell>
          <cell r="F9935" t="str">
            <v>91,61</v>
          </cell>
          <cell r="G9935" t="str">
            <v>82,66</v>
          </cell>
        </row>
        <row r="9936">
          <cell r="C9936" t="str">
            <v>SINAPI95605</v>
          </cell>
          <cell r="D9936" t="str">
            <v>ARRASAMENTO MECANICO DE ESTACA DE CONCRETO ARMADO, DIAMETROS DE 101 CM A 150 CM. AF_05/2021</v>
          </cell>
          <cell r="E9936" t="str">
            <v>UN</v>
          </cell>
          <cell r="F9936" t="str">
            <v>168,21</v>
          </cell>
          <cell r="G9936" t="str">
            <v>151,79</v>
          </cell>
        </row>
        <row r="9937">
          <cell r="C9937" t="str">
            <v>SINAPI95607</v>
          </cell>
          <cell r="D9937" t="str">
            <v>ARRASAMENTO DE ESTACA METÁLICA, PERFIL LAMINADO TIPO  I  FAMÍLIA 250. AF_05/2021</v>
          </cell>
          <cell r="E9937" t="str">
            <v>UN</v>
          </cell>
          <cell r="F9937" t="str">
            <v>26,22</v>
          </cell>
          <cell r="G9937" t="str">
            <v>24,60</v>
          </cell>
        </row>
        <row r="9938">
          <cell r="C9938" t="str">
            <v>SINAPI95608</v>
          </cell>
          <cell r="D9938" t="str">
            <v>ARRASAMENTO MECÂNICO DE ESTACA METÁLICA, PERFIL LAMINADO TIPO  H - FAMÍLIA 250. AF_05/2021</v>
          </cell>
          <cell r="E9938" t="str">
            <v>UN</v>
          </cell>
          <cell r="F9938" t="str">
            <v>38,03</v>
          </cell>
          <cell r="G9938" t="str">
            <v>35,69</v>
          </cell>
        </row>
        <row r="9939">
          <cell r="C9939" t="str">
            <v>SINAPI95609</v>
          </cell>
          <cell r="D9939" t="str">
            <v>ARRASAMENTO MECÂNICO DE ESTACA METÁLICA, PERFIL LAMINADO TIPO  H - FAMÍLIA 310. AF_05/2021</v>
          </cell>
          <cell r="E9939" t="str">
            <v>UN</v>
          </cell>
          <cell r="F9939" t="str">
            <v>48,24</v>
          </cell>
          <cell r="G9939" t="str">
            <v>45,26</v>
          </cell>
        </row>
        <row r="9940">
          <cell r="C9940" t="str">
            <v>SINAPI100651</v>
          </cell>
          <cell r="D9940" t="str">
            <v>ESTACA HÉLICE CONTÍNUA, DIÂMETRO DE 30 CM, INCLUSO CONCRETO FCK=30MPA E ARMADURA MÍNIMA (EXCLUSIVE BOMBEAMENTO, MOBILIZAÇÃO E DESMOBILIZAÇÃO). AF_12/2019_PA</v>
          </cell>
          <cell r="E9940" t="str">
            <v>M</v>
          </cell>
          <cell r="F9940" t="str">
            <v>130,08</v>
          </cell>
          <cell r="G9940" t="str">
            <v>127,98</v>
          </cell>
        </row>
        <row r="9941">
          <cell r="C9941" t="str">
            <v>SINAPI100652</v>
          </cell>
          <cell r="D9941" t="str">
            <v>ESTACA HÉLICE CONTÍNUA , DIÂMETRO DE 50 CM, INCLUSO CONCRETO FCK=30MPA E ARMADURA MÍNIMA (EXCLUSIVE BOMBEAMENTO, MOBILIZAÇÃO E DESMOBILIZAÇÃO). AF_12/2019_PA</v>
          </cell>
          <cell r="E9941" t="str">
            <v>M</v>
          </cell>
          <cell r="F9941" t="str">
            <v>242,84</v>
          </cell>
          <cell r="G9941" t="str">
            <v>240,10</v>
          </cell>
        </row>
        <row r="9942">
          <cell r="C9942" t="str">
            <v>SINAPI100653</v>
          </cell>
          <cell r="D9942" t="str">
            <v>ESTACA HÉLICE CONTÍNUA, DIÂMETRO DE 70 CM, INCLUSO CONCRETO FCK=30MPA E ARMADURA MÍNIMA (EXCLUSIVE BOMBEAMENTO, MOBILIZAÇÃO E DESMOBILIZAÇÃO). AF_12/2019_PA</v>
          </cell>
          <cell r="E9942" t="str">
            <v>M</v>
          </cell>
          <cell r="F9942" t="str">
            <v>398,59</v>
          </cell>
          <cell r="G9942" t="str">
            <v>395,13</v>
          </cell>
        </row>
        <row r="9943">
          <cell r="C9943" t="str">
            <v>SINAPI100654</v>
          </cell>
          <cell r="D9943" t="str">
            <v>ESTACA HÉLICE CONTÍNUA, DIÂMETRO DE 80 CM, INCLUSO CONCRETO FCK=30MPA E ARMADURA MÍNIMA (EXCLUSIVE BOMBEAMENTO, MOBILIZAÇÃO E DESMOBILIZAÇÃO). AF_12/2019_PA</v>
          </cell>
          <cell r="E9943" t="str">
            <v>M</v>
          </cell>
          <cell r="F9943" t="str">
            <v>531,54</v>
          </cell>
          <cell r="G9943" t="str">
            <v>527,54</v>
          </cell>
        </row>
        <row r="9944">
          <cell r="C9944" t="str">
            <v>SINAPI100655</v>
          </cell>
          <cell r="D9944" t="str">
            <v>ESTACA HÉLICE CONTÍNUA, DIÂMETRO DE 90 CM, INCLUSO CONCRETO FCK=30MPA E ARMADURA MÍNIMA (EXCLUSIVE BOMBEAMENTO, MOBILIZAÇÃO E DESMOBILIZAÇÃO). AF_12/2019_PA</v>
          </cell>
          <cell r="E9944" t="str">
            <v>M</v>
          </cell>
          <cell r="F9944" t="str">
            <v>614,20</v>
          </cell>
          <cell r="G9944" t="str">
            <v>610,74</v>
          </cell>
        </row>
        <row r="9945">
          <cell r="C9945" t="str">
            <v>SINAPI100656</v>
          </cell>
          <cell r="D9945" t="str">
            <v>ESTACA PRÉ-MOLDADA DE CONCRETO, SEÇÃO QUADRADA, CAPACIDADE DE 25 TONELADAS, INCLUSO EMENDA (EXCLUSIVE MOBILIZAÇÃO E DESMOBILIZAÇÃO). AF_12/2019</v>
          </cell>
          <cell r="E9945" t="str">
            <v>M</v>
          </cell>
          <cell r="F9945" t="str">
            <v>118,84</v>
          </cell>
          <cell r="G9945" t="str">
            <v>116,74</v>
          </cell>
        </row>
        <row r="9946">
          <cell r="C9946" t="str">
            <v>SINAPI100657</v>
          </cell>
          <cell r="D9946" t="str">
            <v>ESTACA PRÉ-MOLDADA DE CONCRETO SEÇÃO QUADRADA, CAPACIDADE DE 50 TONELADAS, INCLUSO EMENDA (EXCLUSIVE MOBILIZAÇÃO E DESMOBILIZAÇÃO). AF_12/2019</v>
          </cell>
          <cell r="E9946" t="str">
            <v>M</v>
          </cell>
          <cell r="F9946" t="str">
            <v>152,60</v>
          </cell>
          <cell r="G9946" t="str">
            <v>150,40</v>
          </cell>
        </row>
        <row r="9947">
          <cell r="C9947" t="str">
            <v>SINAPI100658</v>
          </cell>
          <cell r="D9947" t="str">
            <v>ESTACA PRÉ-MOLDADA DE CONCRETO CENTRIFUGADO, SEÇÃO CIRCULAR, CAPACIDADE DE 100 TONELADAS, INCLUSO EMENDA (EXCLUSIVE MOBILIZAÇÃO E DESMOBILIZAÇÃO). AF_12/2019</v>
          </cell>
          <cell r="E9947" t="str">
            <v>M</v>
          </cell>
          <cell r="F9947" t="str">
            <v>347,98</v>
          </cell>
          <cell r="G9947" t="str">
            <v>344,96</v>
          </cell>
        </row>
        <row r="9948">
          <cell r="C9948" t="str">
            <v>SINAPI100889</v>
          </cell>
          <cell r="D9948" t="str">
            <v>ESTACA METÁLICA PARA FUNDAÇÃO, UTILIZANDO PERFIL LAMINADO HP250X62 (EXCLUSIVE MOBILIZAÇÃO E DESMOBILIZAÇÃO). AF_01/2020</v>
          </cell>
          <cell r="E9948" t="str">
            <v>KG</v>
          </cell>
          <cell r="F9948" t="str">
            <v>12,14</v>
          </cell>
          <cell r="G9948" t="str">
            <v>12,07</v>
          </cell>
        </row>
        <row r="9949">
          <cell r="C9949" t="str">
            <v>SINAPI100890</v>
          </cell>
          <cell r="D9949" t="str">
            <v>ESTACA METÁLICA PARA FUNDAÇÃO, UTILIZANDO PERFIL LAMINADO HP310X79 (EXCLUSIVE MOBILIZAÇÃO E DESMOBILIZAÇÃO). AF_01/2020</v>
          </cell>
          <cell r="E9949" t="str">
            <v>KG</v>
          </cell>
          <cell r="F9949" t="str">
            <v>11,93</v>
          </cell>
          <cell r="G9949" t="str">
            <v>11,89</v>
          </cell>
        </row>
        <row r="9950">
          <cell r="C9950" t="str">
            <v>SINAPI100892</v>
          </cell>
          <cell r="D9950" t="str">
            <v>ESTACA METÁLICA PARA CONTENÇÃO, UTILIZANDO PERFIL LAMINADO W250X32,7 (EXCLUSIVE MOBILIZAÇÃO E DESMOBILIZAÇÃO). AF_01/2020</v>
          </cell>
          <cell r="E9950" t="str">
            <v>KG</v>
          </cell>
          <cell r="F9950" t="str">
            <v>12,68</v>
          </cell>
          <cell r="G9950" t="str">
            <v>12,58</v>
          </cell>
        </row>
        <row r="9951">
          <cell r="C9951" t="str">
            <v>SINAPI100893</v>
          </cell>
          <cell r="D9951" t="str">
            <v>ESTACA METÁLICA PARA CONTENÇÃO, UTILIZANDO PERFIL LAMINADO W250X38,5 (EXCLUSIVE MOBILIZAÇÃO E DESMOBILIZAÇÃO). AF_01/2020</v>
          </cell>
          <cell r="E9951" t="str">
            <v>KG</v>
          </cell>
          <cell r="F9951" t="str">
            <v>12,46</v>
          </cell>
          <cell r="G9951" t="str">
            <v>12,37</v>
          </cell>
        </row>
        <row r="9952">
          <cell r="C9952" t="str">
            <v>SINAPI100894</v>
          </cell>
          <cell r="D9952" t="str">
            <v>ESTACA METÁLICA PARA CONTENÇÃO, UTILIZANDO PERFIL LAMINADO W250X44,8 (EXCLUSIVE MOBILIZAÇÃO E DESMOBILIZAÇÃO). AF_01/2020</v>
          </cell>
          <cell r="E9952" t="str">
            <v>KG</v>
          </cell>
          <cell r="F9952" t="str">
            <v>12,34</v>
          </cell>
          <cell r="G9952" t="str">
            <v>12,24</v>
          </cell>
        </row>
        <row r="9953">
          <cell r="C9953" t="str">
            <v>SINAPI100896</v>
          </cell>
          <cell r="D9953" t="str">
            <v>ESTACA ESCAVADA MECANICAMENTE, SEM FLUIDO ESTABILIZANTE, COM 25CM DE DIÂMETRO, CONCRETO LANÇADO POR CAMINHÃO BETONEIRA (EXCLUSIVE MOBILIZAÇÃO E DESMOBILIZAÇÃO). AF_01/2020_PA</v>
          </cell>
          <cell r="E9953" t="str">
            <v>M</v>
          </cell>
          <cell r="F9953" t="str">
            <v>59,50</v>
          </cell>
          <cell r="G9953" t="str">
            <v>58,42</v>
          </cell>
        </row>
        <row r="9954">
          <cell r="C9954" t="str">
            <v>SINAPI100897</v>
          </cell>
          <cell r="D9954" t="str">
            <v>ESTACA ESCAVADA MECANICAMENTE, SEM FLUIDO ESTABILIZANTE, COM 40CM DE DIÂMETRO, CONCRETO LANÇADO POR CAMINHÃO BETONEIRA (EXCLUSIVE MOBILIZAÇÃO E DESMOBILIZAÇÃO). AF_01/2020_PA</v>
          </cell>
          <cell r="E9954" t="str">
            <v>M</v>
          </cell>
          <cell r="F9954" t="str">
            <v>112,22</v>
          </cell>
          <cell r="G9954" t="str">
            <v>110,86</v>
          </cell>
        </row>
        <row r="9955">
          <cell r="C9955" t="str">
            <v>SINAPI100898</v>
          </cell>
          <cell r="D9955" t="str">
            <v>ESTACA ESCAVADA MECANICAMENTE, SEM FLUIDO ESTABILIZANTE, COM 60CM DE DIÂMETRO, CONCRETO LANÇADO POR CAMINHÃO BETONEIRA (EXCLUSIVE MOBILIZAÇÃO E DESMOBILIZAÇÃO). AF_01/2020_PA</v>
          </cell>
          <cell r="E9955" t="str">
            <v>M</v>
          </cell>
          <cell r="F9955" t="str">
            <v>211,24</v>
          </cell>
          <cell r="G9955" t="str">
            <v>209,55</v>
          </cell>
        </row>
        <row r="9956">
          <cell r="C9956" t="str">
            <v>SINAPI100899</v>
          </cell>
          <cell r="D9956" t="str">
            <v>ESTACA ESCAVADA MECANICAMENTE, SEM FLUIDO ESTABILIZANTE, COM 25CM DE DIÂMETRO, CONCRETO LANÇADO MANUALMENTE (EXCLUSIVE MOBILIZAÇÃO E DESMOBILIZAÇÃO). AF_01/2020_PA</v>
          </cell>
          <cell r="E9956" t="str">
            <v>M</v>
          </cell>
          <cell r="F9956" t="str">
            <v>92,85</v>
          </cell>
          <cell r="G9956" t="str">
            <v>88,45</v>
          </cell>
        </row>
        <row r="9957">
          <cell r="C9957" t="str">
            <v>SINAPI100900</v>
          </cell>
          <cell r="D9957" t="str">
            <v>ESTACA ESCAVADA MECANICAMENTE, SEM FLUIDO ESTABILIZANTE, COM 60CM DE DIÂMETRO, CONCRETO LANÇADO POR BOMBA LANÇA (EXCLUSIVE BOMBEAMENTO, MOBILIZAÇÃO E DESMOBILIZAÇÃO). AF_01/2020_PA</v>
          </cell>
          <cell r="E9957" t="str">
            <v>M</v>
          </cell>
          <cell r="F9957" t="str">
            <v>243,59</v>
          </cell>
          <cell r="G9957" t="str">
            <v>241,28</v>
          </cell>
        </row>
        <row r="9958">
          <cell r="C9958" t="str">
            <v>SINAPI101173</v>
          </cell>
          <cell r="D9958" t="str">
            <v>ESTACA BROCA DE CONCRETO, DIÂMETRO DE 20CM, ESCAVAÇÃO MANUAL COM TRADO CONCHA, COM ARMADURA DE ARRANQUE. AF_05/2020</v>
          </cell>
          <cell r="E9958" t="str">
            <v>M</v>
          </cell>
          <cell r="F9958" t="str">
            <v>64,42</v>
          </cell>
          <cell r="G9958" t="str">
            <v>60,37</v>
          </cell>
        </row>
        <row r="9959">
          <cell r="C9959" t="str">
            <v>SINAPI101174</v>
          </cell>
          <cell r="D9959" t="str">
            <v>ESTACA BROCA DE CONCRETO, DIÂMETRO DE 25CM, ESCAVAÇÃO MANUAL COM TRADO CONCHA, COM ARMADURA DE ARRANQUE. AF_05/2020</v>
          </cell>
          <cell r="E9959" t="str">
            <v>M</v>
          </cell>
          <cell r="F9959" t="str">
            <v>92,14</v>
          </cell>
          <cell r="G9959" t="str">
            <v>85,87</v>
          </cell>
        </row>
        <row r="9960">
          <cell r="C9960" t="str">
            <v>SINAPI101175</v>
          </cell>
          <cell r="D9960" t="str">
            <v>ESTACA BROCA DE CONCRETO, DIÂMETRO DE 30CM, ESCAVAÇÃO MANUAL COM TRADO CONCHA, COM ARMADURA DE ARRANQUE. AF_05/2020</v>
          </cell>
          <cell r="E9960" t="str">
            <v>M</v>
          </cell>
          <cell r="F9960" t="str">
            <v>125,60</v>
          </cell>
          <cell r="G9960" t="str">
            <v>117,09</v>
          </cell>
        </row>
        <row r="9961">
          <cell r="C9961" t="str">
            <v>SINAPI101176</v>
          </cell>
          <cell r="D9961" t="str">
            <v>ESTACA BROCA DE CONCRETO, DIÂMETRO DE 30CM, ESCAVAÇÃO MANUAL COM TRADO CONCHA, INTEIRAMENTE ARMADA. AF_05/2020_PA</v>
          </cell>
          <cell r="E9961" t="str">
            <v>M</v>
          </cell>
          <cell r="F9961" t="str">
            <v>153,01</v>
          </cell>
          <cell r="G9961" t="str">
            <v>143,65</v>
          </cell>
        </row>
        <row r="9962">
          <cell r="C9962" t="str">
            <v>SINAPI102521</v>
          </cell>
          <cell r="D9962" t="str">
            <v>ARRASAMENTO MECÂNICO DE ESTACA BARRETE DE CONCRETO ARMADO, SEÇÃO DE 0,40 X 2,50 M. AF_05/2021</v>
          </cell>
          <cell r="E9962" t="str">
            <v>UN</v>
          </cell>
          <cell r="F9962" t="str">
            <v>138,76</v>
          </cell>
          <cell r="G9962" t="str">
            <v>125,21</v>
          </cell>
        </row>
        <row r="9963">
          <cell r="C9963" t="str">
            <v>SINAPI102522</v>
          </cell>
          <cell r="D9963" t="str">
            <v>ARRASAMENTO MECÂNICO DE ESTACA BARRETE DE CONCRETO ARMADO, SEÇÃO DE 0,60 X 2,50 M. AF_05/2021</v>
          </cell>
          <cell r="E9963" t="str">
            <v>UN</v>
          </cell>
          <cell r="F9963" t="str">
            <v>203,58</v>
          </cell>
          <cell r="G9963" t="str">
            <v>183,70</v>
          </cell>
        </row>
        <row r="9964">
          <cell r="C9964" t="str">
            <v>SINAPI102523</v>
          </cell>
          <cell r="D9964" t="str">
            <v>ARRASAMENTO MECÂNICO DE ESTACA BARRETE DE CONCRETO ARMADO, SEÇÃO DE 0,80 X 2,50 M. AF_05/2021</v>
          </cell>
          <cell r="E9964" t="str">
            <v>UN</v>
          </cell>
          <cell r="F9964" t="str">
            <v>268,39</v>
          </cell>
          <cell r="G9964" t="str">
            <v>242,18</v>
          </cell>
        </row>
        <row r="9965">
          <cell r="C9965" t="str">
            <v>SINAPI95240</v>
          </cell>
          <cell r="D9965" t="str">
            <v>LASTRO DE CONCRETO MAGRO, APLICADO EM PISOS, LAJES SOBRE SOLO OU RADIERS, ESPESSURA DE 3 CM. AF_01/2024</v>
          </cell>
          <cell r="E9965" t="str">
            <v>M2</v>
          </cell>
          <cell r="F9965" t="str">
            <v>18,33</v>
          </cell>
          <cell r="G9965" t="str">
            <v>17,30</v>
          </cell>
        </row>
        <row r="9966">
          <cell r="C9966" t="str">
            <v>SINAPI95241</v>
          </cell>
          <cell r="D9966" t="str">
            <v>LASTRO DE CONCRETO MAGRO, APLICADO EM PISOS, LAJES SOBRE SOLO OU RADIERS, ESPESSURA DE 5 CM. AF_01/2024</v>
          </cell>
          <cell r="E9966" t="str">
            <v>M2</v>
          </cell>
          <cell r="F9966" t="str">
            <v>34,74</v>
          </cell>
          <cell r="G9966" t="str">
            <v>32,92</v>
          </cell>
        </row>
        <row r="9967">
          <cell r="C9967" t="str">
            <v>SINAPI96616</v>
          </cell>
          <cell r="D9967" t="str">
            <v>LASTRO DE CONCRETO MAGRO, APLICADO EM BLOCOS DE COROAMENTO OU SAPATAS. AF_01/2024</v>
          </cell>
          <cell r="E9967" t="str">
            <v>M3</v>
          </cell>
          <cell r="F9967" t="str">
            <v>770,27</v>
          </cell>
          <cell r="G9967" t="str">
            <v>725,97</v>
          </cell>
        </row>
        <row r="9968">
          <cell r="C9968" t="str">
            <v>SINAPI96617</v>
          </cell>
          <cell r="D9968" t="str">
            <v>LASTRO DE CONCRETO MAGRO, APLICADO EM BLOCOS DE COROAMENTO OU SAPATAS, ESPESSURA DE 3 CM. AF_01/2024</v>
          </cell>
          <cell r="E9968" t="str">
            <v>M2</v>
          </cell>
          <cell r="F9968" t="str">
            <v>19,30</v>
          </cell>
          <cell r="G9968" t="str">
            <v>18,17</v>
          </cell>
        </row>
        <row r="9969">
          <cell r="C9969" t="str">
            <v>SINAPI96619</v>
          </cell>
          <cell r="D9969" t="str">
            <v>LASTRO DE CONCRETO MAGRO, APLICADO EM BLOCOS DE COROAMENTO OU SAPATAS, ESPESSURA DE 5 CM. AF_01/2024</v>
          </cell>
          <cell r="E9969" t="str">
            <v>M2</v>
          </cell>
          <cell r="F9969" t="str">
            <v>38,50</v>
          </cell>
          <cell r="G9969" t="str">
            <v>36,29</v>
          </cell>
        </row>
        <row r="9970">
          <cell r="C9970" t="str">
            <v>SINAPI96620</v>
          </cell>
          <cell r="D9970" t="str">
            <v>LASTRO DE CONCRETO MAGRO, APLICADO EM PISOS, LAJES SOBRE SOLO OU RADIERS. AF_01/2024</v>
          </cell>
          <cell r="E9970" t="str">
            <v>M3</v>
          </cell>
          <cell r="F9970" t="str">
            <v>695,22</v>
          </cell>
          <cell r="G9970" t="str">
            <v>658,60</v>
          </cell>
        </row>
        <row r="9971">
          <cell r="C9971" t="str">
            <v>SINAPI96621</v>
          </cell>
          <cell r="D9971" t="str">
            <v>LASTRO COM MATERIAL GRANULAR, APLICAÇÃO EM BLOCOS DE COROAMENTO, ESPESSURA DE *5 CM*. AF_01/2024</v>
          </cell>
          <cell r="E9971" t="str">
            <v>M3</v>
          </cell>
          <cell r="F9971" t="str">
            <v>203,31</v>
          </cell>
          <cell r="G9971" t="str">
            <v>192,54</v>
          </cell>
        </row>
        <row r="9972">
          <cell r="C9972" t="str">
            <v>SINAPI96622</v>
          </cell>
          <cell r="D9972" t="str">
            <v>LASTRO COM MATERIAL GRANULAR, APLICADO EM PISOS OU LAJES SOBRE SOLO, ESPESSURA DE *5 CM*. AF_01/2024</v>
          </cell>
          <cell r="E9972" t="str">
            <v>M3</v>
          </cell>
          <cell r="F9972" t="str">
            <v>185,24</v>
          </cell>
          <cell r="G9972" t="str">
            <v>176,27</v>
          </cell>
        </row>
        <row r="9973">
          <cell r="C9973" t="str">
            <v>SINAPI96623</v>
          </cell>
          <cell r="D9973" t="str">
            <v>LASTRO COM MATERIAL GRANULAR, APLICADO EM BLOCOS DE COROAMENTO, ESPESSURA DE *10 CM*. AF_01/2024</v>
          </cell>
          <cell r="E9973" t="str">
            <v>M3</v>
          </cell>
          <cell r="F9973" t="str">
            <v>173,87</v>
          </cell>
          <cell r="G9973" t="str">
            <v>164,75</v>
          </cell>
        </row>
        <row r="9974">
          <cell r="C9974" t="str">
            <v>SINAPI96624</v>
          </cell>
          <cell r="D9974" t="str">
            <v>LASTRO COM MATERIAL GRANULAR (PEDRA BRITADA N.2), APLICADO EM PISOS OU LAJES SOBRE SOLO, ESPESSURA DE *10 CM*. AF_01/2024</v>
          </cell>
          <cell r="E9974" t="str">
            <v>M3</v>
          </cell>
          <cell r="F9974" t="str">
            <v>155,81</v>
          </cell>
          <cell r="G9974" t="str">
            <v>148,49</v>
          </cell>
        </row>
        <row r="9975">
          <cell r="C9975" t="str">
            <v>SINAPI97082</v>
          </cell>
          <cell r="D9975" t="str">
            <v>ESCAVAÇÃO MANUAL DE VIGA DE BORDA PARA RADIER. AF_09/2021</v>
          </cell>
          <cell r="E9975" t="str">
            <v>M3</v>
          </cell>
          <cell r="F9975" t="str">
            <v>84,36</v>
          </cell>
          <cell r="G9975" t="str">
            <v>76,05</v>
          </cell>
        </row>
        <row r="9976">
          <cell r="C9976" t="str">
            <v>SINAPI97083</v>
          </cell>
          <cell r="D9976" t="str">
            <v>COMPACTAÇÃO MECÂNICA DE SOLO PARA EXECUÇÃO DE RADIER, PISO DE CONCRETO OU LAJE SOBRE SOLO, COM COMPACTADOR DE SOLOS A PERCUSSÃO. AF_09/2021</v>
          </cell>
          <cell r="E9976" t="str">
            <v>M2</v>
          </cell>
          <cell r="F9976" t="str">
            <v>4,27</v>
          </cell>
          <cell r="G9976" t="str">
            <v>3,86</v>
          </cell>
        </row>
        <row r="9977">
          <cell r="C9977" t="str">
            <v>SINAPI97084</v>
          </cell>
          <cell r="D9977" t="str">
            <v>COMPACTAÇÃO MECÂNICA DE SOLO PARA EXECUÇÃO DE RADIER, PISO DE CONCRETO OU LAJE SOBRE SOLO, COM COMPACTADOR DE SOLOS TIPO PLACA VIBRATÓRIA. AF_09/2021</v>
          </cell>
          <cell r="E9977" t="str">
            <v>M2</v>
          </cell>
          <cell r="F9977" t="str">
            <v>0,89</v>
          </cell>
          <cell r="G9977" t="str">
            <v>0,80</v>
          </cell>
        </row>
        <row r="9978">
          <cell r="C9978" t="str">
            <v>SINAPI97086</v>
          </cell>
          <cell r="D9978" t="str">
            <v>FABRICAÇÃO, MONTAGEM E DESMONTAGEM DE FORMA PARA RADIER, PISO DE CONCRETO OU LAJE SOBRE SOLO, EM MADEIRA SERRADA, 4 UTILIZAÇÕES. AF_09/2021</v>
          </cell>
          <cell r="E9978" t="str">
            <v>M2</v>
          </cell>
          <cell r="F9978" t="str">
            <v>157,88</v>
          </cell>
          <cell r="G9978" t="str">
            <v>145,19</v>
          </cell>
        </row>
        <row r="9979">
          <cell r="C9979" t="str">
            <v>SINAPI97087</v>
          </cell>
          <cell r="D9979" t="str">
            <v>CAMADA SEPARADORA PARA EXECUÇÃO DE RADIER, PISO DE CONCRETO OU LAJE SOBRE SOLO, EM LONA PLÁSTICA. AF_09/2021</v>
          </cell>
          <cell r="E9979" t="str">
            <v>M2</v>
          </cell>
          <cell r="F9979" t="str">
            <v>1,80</v>
          </cell>
          <cell r="G9979" t="str">
            <v>1,74</v>
          </cell>
        </row>
        <row r="9980">
          <cell r="C9980" t="str">
            <v>SINAPI97088</v>
          </cell>
          <cell r="D9980" t="str">
            <v>ARMAÇÃO PARA EXECUÇÃO DE RADIER, PISO DE CONCRETO OU LAJE SOBRE SOLO, COM USO DE TELA Q-92. AF_09/2021</v>
          </cell>
          <cell r="E9980" t="str">
            <v>KG</v>
          </cell>
          <cell r="F9980" t="str">
            <v>14,68</v>
          </cell>
          <cell r="G9980" t="str">
            <v>14,49</v>
          </cell>
        </row>
        <row r="9981">
          <cell r="C9981" t="str">
            <v>SINAPI97089</v>
          </cell>
          <cell r="D9981" t="str">
            <v>ARMAÇÃO PARA EXECUÇÃO DE RADIER, PISO DE CONCRETO OU LAJE SOBRE SOLO, COM USO DE TELA Q-113. AF_09/2021</v>
          </cell>
          <cell r="E9981" t="str">
            <v>KG</v>
          </cell>
          <cell r="F9981" t="str">
            <v>13,38</v>
          </cell>
          <cell r="G9981" t="str">
            <v>13,21</v>
          </cell>
        </row>
        <row r="9982">
          <cell r="C9982" t="str">
            <v>SINAPI97090</v>
          </cell>
          <cell r="D9982" t="str">
            <v>ARMAÇÃO PARA EXECUÇÃO DE RADIER, PISO DE CONCRETO OU LAJE SOBRE SOLO, COM USO DE TELA Q-138. AF_09/2021</v>
          </cell>
          <cell r="E9982" t="str">
            <v>KG</v>
          </cell>
          <cell r="F9982" t="str">
            <v>13,05</v>
          </cell>
          <cell r="G9982" t="str">
            <v>12,90</v>
          </cell>
        </row>
        <row r="9983">
          <cell r="C9983" t="str">
            <v>SINAPI97091</v>
          </cell>
          <cell r="D9983" t="str">
            <v>ARMAÇÃO PARA EXECUÇÃO DE RADIER, PISO DE CONCRETO OU LAJE SOBRE SOLO, COM USO DE TELA Q-159. AF_09/2021</v>
          </cell>
          <cell r="E9983" t="str">
            <v>KG</v>
          </cell>
          <cell r="F9983" t="str">
            <v>12,61</v>
          </cell>
          <cell r="G9983" t="str">
            <v>12,48</v>
          </cell>
        </row>
        <row r="9984">
          <cell r="C9984" t="str">
            <v>SINAPI97092</v>
          </cell>
          <cell r="D9984" t="str">
            <v>ARMAÇÃO PARA EXECUÇÃO DE RADIER, PISO DE CONCRETO OU LAJE SOBRE SOLO, COM USO DE TELA Q-196. AF_09/2021</v>
          </cell>
          <cell r="E9984" t="str">
            <v>KG</v>
          </cell>
          <cell r="F9984" t="str">
            <v>12,14</v>
          </cell>
          <cell r="G9984" t="str">
            <v>12,02</v>
          </cell>
        </row>
        <row r="9985">
          <cell r="C9985" t="str">
            <v>SINAPI97093</v>
          </cell>
          <cell r="D9985" t="str">
            <v>ARMAÇÃO PARA EXECUÇÃO DE RADIER, PISO DE CONCRETO OU LAJE SOBRE SOLO, COM USO DE TELA Q-283. AF_09/2021</v>
          </cell>
          <cell r="E9985" t="str">
            <v>KG</v>
          </cell>
          <cell r="F9985" t="str">
            <v>11,32</v>
          </cell>
          <cell r="G9985" t="str">
            <v>11,23</v>
          </cell>
        </row>
        <row r="9986">
          <cell r="C9986" t="str">
            <v>SINAPI97096</v>
          </cell>
          <cell r="D9986" t="str">
            <v>CONCRETAGEM DE RADIER, PISO DE CONCRETO OU LAJE SOBRE SOLO, FCK 30 MPA - LANÇAMENTO, ADENSAMENTO E ACABAMENTO. AF_09/2021</v>
          </cell>
          <cell r="E9986" t="str">
            <v>M3</v>
          </cell>
          <cell r="F9986" t="str">
            <v>549,16</v>
          </cell>
          <cell r="G9986" t="str">
            <v>546,55</v>
          </cell>
        </row>
        <row r="9987">
          <cell r="C9987" t="str">
            <v>SINAPI97097</v>
          </cell>
          <cell r="D9987" t="str">
            <v>ACABAMENTO POLIDO PARA PISO DE CONCRETO ARMADO OU LAJE SOBRE SOLO DE ALTA RESISTÊNCIA. AF_09/2021</v>
          </cell>
          <cell r="E9987" t="str">
            <v>M2</v>
          </cell>
          <cell r="F9987" t="str">
            <v>40,54</v>
          </cell>
          <cell r="G9987" t="str">
            <v>40,23</v>
          </cell>
        </row>
        <row r="9988">
          <cell r="C9988" t="str">
            <v>SINAPI97101</v>
          </cell>
          <cell r="D9988" t="str">
            <v>EXECUÇÃO DE RADIER, ESPESSURA DE 10 CM, FCK = 30 MPA, COM USO DE FORMAS EM MADEIRA SERRADA. AF_09/2021</v>
          </cell>
          <cell r="E9988" t="str">
            <v>M2</v>
          </cell>
          <cell r="F9988" t="str">
            <v>159,95</v>
          </cell>
          <cell r="G9988" t="str">
            <v>156,45</v>
          </cell>
        </row>
        <row r="9989">
          <cell r="C9989" t="str">
            <v>SINAPI97102</v>
          </cell>
          <cell r="D9989" t="str">
            <v>EXECUÇÃO DE RADIER, ESPESSURA DE 15 CM, FCK = 30 MPA, COM USO DE FORMAS EM MADEIRA SERRADA. AF_09/2021</v>
          </cell>
          <cell r="E9989" t="str">
            <v>M2</v>
          </cell>
          <cell r="F9989" t="str">
            <v>199,82</v>
          </cell>
          <cell r="G9989" t="str">
            <v>195,89</v>
          </cell>
        </row>
        <row r="9990">
          <cell r="C9990" t="str">
            <v>SINAPI97103</v>
          </cell>
          <cell r="D9990" t="str">
            <v>EXECUÇÃO DE RADIER, ESPESSURA DE 20 CM, FCK = 30 MPA, COM USO DE FORMAS EM MADEIRA SERRADA. AF_09/2021</v>
          </cell>
          <cell r="E9990" t="str">
            <v>M2</v>
          </cell>
          <cell r="F9990" t="str">
            <v>236,57</v>
          </cell>
          <cell r="G9990" t="str">
            <v>232,25</v>
          </cell>
        </row>
        <row r="9991">
          <cell r="C9991" t="str">
            <v>SINAPI100322</v>
          </cell>
          <cell r="D9991" t="str">
            <v>LASTRO COM MATERIAL GRANULAR (PEDRA BRITADA N.3), APLICADO EM PISOS OU LAJES SOBRE SOLO, ESPESSURA DE *10 CM*. AF_01/2024</v>
          </cell>
          <cell r="E9991" t="str">
            <v>M3</v>
          </cell>
          <cell r="F9991" t="str">
            <v>150,74</v>
          </cell>
          <cell r="G9991" t="str">
            <v>143,42</v>
          </cell>
        </row>
        <row r="9992">
          <cell r="C9992" t="str">
            <v>SINAPI100323</v>
          </cell>
          <cell r="D9992" t="str">
            <v>LASTRO COM MATERIAL GRANULAR (AREIA MÉDIA), APLICADO EM PISOS OU LAJES SOBRE SOLO, ESPESSURA DE *10 CM*. AF_01/2024</v>
          </cell>
          <cell r="E9992" t="str">
            <v>M3</v>
          </cell>
          <cell r="F9992" t="str">
            <v>164,74</v>
          </cell>
          <cell r="G9992" t="str">
            <v>157,42</v>
          </cell>
        </row>
        <row r="9993">
          <cell r="C9993" t="str">
            <v>SINAPI100324</v>
          </cell>
          <cell r="D9993" t="str">
            <v>LASTRO COM MATERIAL GRANULAR (PEDRA BRITADA N.1 E PEDRA BRITADA N.2), APLICADO EM PISOS OU LAJES SOBRE SOLO, ESPESSURA DE *10 CM*. AF_01/2024</v>
          </cell>
          <cell r="E9993" t="str">
            <v>M3</v>
          </cell>
          <cell r="F9993" t="str">
            <v>155,58</v>
          </cell>
          <cell r="G9993" t="str">
            <v>148,26</v>
          </cell>
        </row>
        <row r="9994">
          <cell r="C9994" t="str">
            <v>SINAPI103072</v>
          </cell>
          <cell r="D9994" t="str">
            <v>EXECUÇÃO DE RADIER, ESPESSURA DE 25 CM, FCK = 30 MPA, COM USO DE FORMAS EM MADEIRA SERRADA. AF_09/2021</v>
          </cell>
          <cell r="E9994" t="str">
            <v>M2</v>
          </cell>
          <cell r="F9994" t="str">
            <v>279,15</v>
          </cell>
          <cell r="G9994" t="str">
            <v>274,35</v>
          </cell>
        </row>
        <row r="9995">
          <cell r="C9995" t="str">
            <v>SINAPI103073</v>
          </cell>
          <cell r="D9995" t="str">
            <v>EXECUÇÃO DE RADIER, ESPESSURA DE 30 CM, FCK = 30 MPA, COM USO DE FORMAS EM MADEIRA SERRADA. AF_09/2021</v>
          </cell>
          <cell r="E9995" t="str">
            <v>M2</v>
          </cell>
          <cell r="F9995" t="str">
            <v>335,67</v>
          </cell>
          <cell r="G9995" t="str">
            <v>330,45</v>
          </cell>
        </row>
        <row r="9996">
          <cell r="C9996" t="str">
            <v>SINAPI103074</v>
          </cell>
          <cell r="D9996" t="str">
            <v>EXECUÇÃO DE PISO DE CONCRETO, SEM ACABAMENTO SUPERFICIAL, ESPESSURA DE 15 CM, FCK = 30 MPA, COM USO DE FORMAS EM MADEIRA SERRADA. AF_09/2021</v>
          </cell>
          <cell r="E9996" t="str">
            <v>M2</v>
          </cell>
          <cell r="F9996" t="str">
            <v>157,55</v>
          </cell>
          <cell r="G9996" t="str">
            <v>154,31</v>
          </cell>
        </row>
        <row r="9997">
          <cell r="C9997" t="str">
            <v>SINAPI103075</v>
          </cell>
          <cell r="D9997" t="str">
            <v>EXECUÇÃO DE PISO DE CONCRETO, COM ACABAMENTO SUPERFICIAL, ESPESSURA DE 15 CM, FCK = 30 MPA, COM USO DE FORMAS EM MADEIRA SERRADA. AF_09/2021</v>
          </cell>
          <cell r="E9997" t="str">
            <v>M2</v>
          </cell>
          <cell r="F9997" t="str">
            <v>198,09</v>
          </cell>
          <cell r="G9997" t="str">
            <v>194,54</v>
          </cell>
        </row>
        <row r="9998">
          <cell r="C9998" t="str">
            <v>SINAPI103076</v>
          </cell>
          <cell r="D9998" t="str">
            <v>EXECUÇÃO DE LAJE SOBRE SOLO, ESPESSURA DE 10 CM, FCK = 30 MPA, COM USO DE FORMAS EM MADEIRA SERRADA. AF_09/2021</v>
          </cell>
          <cell r="E9998" t="str">
            <v>M2</v>
          </cell>
          <cell r="F9998" t="str">
            <v>137,35</v>
          </cell>
          <cell r="G9998" t="str">
            <v>134,25</v>
          </cell>
        </row>
        <row r="9999">
          <cell r="C9999" t="str">
            <v>SINAPI103077</v>
          </cell>
          <cell r="D9999" t="str">
            <v>EXECUÇÃO DE LAJE SOBRE SOLO, ESPESSURA DE 15 CM, FCK = 30 MPA, COM USO DE FORMAS EM MADEIRA SERRADA. AF_09/2021</v>
          </cell>
          <cell r="E9999" t="str">
            <v>M2</v>
          </cell>
          <cell r="F9999" t="str">
            <v>177,22</v>
          </cell>
          <cell r="G9999" t="str">
            <v>173,69</v>
          </cell>
        </row>
        <row r="10000">
          <cell r="C10000" t="str">
            <v>SINAPI103078</v>
          </cell>
          <cell r="D10000" t="str">
            <v>EXECUÇÃO DE LAJE SOBRE SOLO, ESPESSURA DE 20 CM, FCK = 30 MPA, COM USO DE FORMAS EM MADEIRA SERRADA. AF_09/2021</v>
          </cell>
          <cell r="E10000" t="str">
            <v>M2</v>
          </cell>
          <cell r="F10000" t="str">
            <v>213,97</v>
          </cell>
          <cell r="G10000" t="str">
            <v>210,06</v>
          </cell>
        </row>
        <row r="10001">
          <cell r="C10001" t="str">
            <v>SINAPI103079</v>
          </cell>
          <cell r="D10001" t="str">
            <v>EXECUÇÃO DE LAJE SOBRE SOLO, ESPESSURA DE 25 CM, FCK = 30 MPA, COM USO DE FORMAS EM MADEIRA SERRADA. AF_09/2021</v>
          </cell>
          <cell r="E10001" t="str">
            <v>M2</v>
          </cell>
          <cell r="F10001" t="str">
            <v>256,55</v>
          </cell>
          <cell r="G10001" t="str">
            <v>252,15</v>
          </cell>
        </row>
        <row r="10002">
          <cell r="C10002" t="str">
            <v>SINAPI103080</v>
          </cell>
          <cell r="D10002" t="str">
            <v>EXECUÇÃO DE LAJE SOBRE SOLO, ESPESSURA DE 30 CM, FCK = 30 MPA, COM USO DE FORMAS EM MADEIRA SERRADA. AF_09/2021</v>
          </cell>
          <cell r="E10002" t="str">
            <v>M2</v>
          </cell>
          <cell r="F10002" t="str">
            <v>313,07</v>
          </cell>
          <cell r="G10002" t="str">
            <v>308,25</v>
          </cell>
        </row>
        <row r="10003">
          <cell r="C10003" t="str">
            <v>SINAPI92263</v>
          </cell>
          <cell r="D10003" t="str">
            <v>FABRICAÇÃO DE FÔRMA PARA PILARES E ESTRUTURAS SIMILARES, EM CHAPA DE MADEIRA COMPENSADA RESINADA, E = 17 MM. AF_09/2020</v>
          </cell>
          <cell r="E10003" t="str">
            <v>M2</v>
          </cell>
          <cell r="F10003" t="str">
            <v>153,91</v>
          </cell>
          <cell r="G10003" t="str">
            <v>147,98</v>
          </cell>
        </row>
        <row r="10004">
          <cell r="C10004" t="str">
            <v>SINAPI92264</v>
          </cell>
          <cell r="D10004" t="str">
            <v>FABRICAÇÃO DE FÔRMA PARA PILARES E ESTRUTURAS SIMILARES, EM CHAPA DE MADEIRA COMPENSADA PLASTIFICADA, E = 18 MM. AF_09/2020</v>
          </cell>
          <cell r="E10004" t="str">
            <v>M2</v>
          </cell>
          <cell r="F10004" t="str">
            <v>190,25</v>
          </cell>
          <cell r="G10004" t="str">
            <v>184,32</v>
          </cell>
        </row>
        <row r="10005">
          <cell r="C10005" t="str">
            <v>SINAPI92265</v>
          </cell>
          <cell r="D10005" t="str">
            <v>FABRICAÇÃO DE FÔRMA PARA VIGAS, EM CHAPA DE MADEIRA COMPENSADA RESINADA, E = 17 MM. AF_09/2020</v>
          </cell>
          <cell r="E10005" t="str">
            <v>M2</v>
          </cell>
          <cell r="F10005" t="str">
            <v>112,30</v>
          </cell>
          <cell r="G10005" t="str">
            <v>107,55</v>
          </cell>
        </row>
        <row r="10006">
          <cell r="C10006" t="str">
            <v>SINAPI92266</v>
          </cell>
          <cell r="D10006" t="str">
            <v>FABRICAÇÃO DE FÔRMA PARA VIGAS, EM CHAPA DE MADEIRA COMPENSADA PLASTIFICADA, E = 18 MM. AF_09/2020</v>
          </cell>
          <cell r="E10006" t="str">
            <v>M2</v>
          </cell>
          <cell r="F10006" t="str">
            <v>143,47</v>
          </cell>
          <cell r="G10006" t="str">
            <v>138,72</v>
          </cell>
        </row>
        <row r="10007">
          <cell r="C10007" t="str">
            <v>SINAPI92267</v>
          </cell>
          <cell r="D10007" t="str">
            <v>FABRICAÇÃO DE FÔRMA PARA LAJES, EM CHAPA DE MADEIRA COMPENSADA RESINADA, E = 17 MM. AF_09/2020</v>
          </cell>
          <cell r="E10007" t="str">
            <v>M2</v>
          </cell>
          <cell r="F10007" t="str">
            <v>42,36</v>
          </cell>
          <cell r="G10007" t="str">
            <v>42,24</v>
          </cell>
        </row>
        <row r="10008">
          <cell r="C10008" t="str">
            <v>SINAPI92268</v>
          </cell>
          <cell r="D10008" t="str">
            <v>FABRICAÇÃO DE FÔRMA PARA LAJES, EM CHAPA DE MADEIRA COMPENSADA PLASTIFICADA, E = 18 MM. AF_09/2020</v>
          </cell>
          <cell r="E10008" t="str">
            <v>M2</v>
          </cell>
          <cell r="F10008" t="str">
            <v>70,92</v>
          </cell>
          <cell r="G10008" t="str">
            <v>70,80</v>
          </cell>
        </row>
        <row r="10009">
          <cell r="C10009" t="str">
            <v>SINAPI92269</v>
          </cell>
          <cell r="D10009" t="str">
            <v>FABRICAÇÃO DE FÔRMA PARA PILARES E ESTRUTURAS SIMILARES, EM MADEIRA SERRADA, E=25 MM. AF_09/2020</v>
          </cell>
          <cell r="E10009" t="str">
            <v>M2</v>
          </cell>
          <cell r="F10009" t="str">
            <v>126,85</v>
          </cell>
          <cell r="G10009" t="str">
            <v>123,45</v>
          </cell>
        </row>
        <row r="10010">
          <cell r="C10010" t="str">
            <v>SINAPI92270</v>
          </cell>
          <cell r="D10010" t="str">
            <v>FABRICAÇÃO DE FÔRMA PARA VIGAS, COM MADEIRA SERRADA, E = 25 MM. AF_09/2020</v>
          </cell>
          <cell r="E10010" t="str">
            <v>M2</v>
          </cell>
          <cell r="F10010" t="str">
            <v>191,26</v>
          </cell>
          <cell r="G10010" t="str">
            <v>187,00</v>
          </cell>
        </row>
        <row r="10011">
          <cell r="C10011" t="str">
            <v>SINAPI92271</v>
          </cell>
          <cell r="D10011" t="str">
            <v>FABRICAÇÃO DE FÔRMA PARA LAJES, EM MADEIRA SERRADA, E=25 MM. AF_09/2020</v>
          </cell>
          <cell r="E10011" t="str">
            <v>M2</v>
          </cell>
          <cell r="F10011" t="str">
            <v>119,84</v>
          </cell>
          <cell r="G10011" t="str">
            <v>119,78</v>
          </cell>
        </row>
        <row r="10012">
          <cell r="C10012" t="str">
            <v>SINAPI92272</v>
          </cell>
          <cell r="D10012" t="str">
            <v>FABRICAÇÃO DE ESCORAS DE VIGA DO TIPO GARFO, EM MADEIRA. AF_09/2020</v>
          </cell>
          <cell r="E10012" t="str">
            <v>M</v>
          </cell>
          <cell r="F10012" t="str">
            <v>34,07</v>
          </cell>
          <cell r="G10012" t="str">
            <v>33,31</v>
          </cell>
        </row>
        <row r="10013">
          <cell r="C10013" t="str">
            <v>SINAPI92273</v>
          </cell>
          <cell r="D10013" t="str">
            <v>FABRICAÇÃO DE ESCORAS DO TIPO PONTALETE, EM MADEIRA, PARA PÉ-DIREITO SIMPLES. AF_09/2020</v>
          </cell>
          <cell r="E10013" t="str">
            <v>M</v>
          </cell>
          <cell r="F10013" t="str">
            <v>14,97</v>
          </cell>
          <cell r="G10013" t="str">
            <v>14,47</v>
          </cell>
        </row>
        <row r="10014">
          <cell r="C10014" t="str">
            <v>SINAPI92409</v>
          </cell>
          <cell r="D10014" t="str">
            <v>MONTAGEM E DESMONTAGEM DE FÔRMA DE PILARES RETANGULARES E ESTRUTURAS SIMILARES, PÉ-DIREITO SIMPLES, EM MADEIRA SERRADA, 1 UTILIZAÇÃO. AF_09/2020</v>
          </cell>
          <cell r="E10014" t="str">
            <v>M2</v>
          </cell>
          <cell r="F10014" t="str">
            <v>247,73</v>
          </cell>
          <cell r="G10014" t="str">
            <v>232,10</v>
          </cell>
        </row>
        <row r="10015">
          <cell r="C10015" t="str">
            <v>SINAPI92411</v>
          </cell>
          <cell r="D10015" t="str">
            <v>MONTAGEM E DESMONTAGEM DE FÔRMA DE PILARES RETANGULARES E ESTRUTURAS SIMILARES, PÉ-DIREITO SIMPLES, EM MADEIRA SERRADA, 2 UTILIZAÇÕES. AF_09/2020</v>
          </cell>
          <cell r="E10015" t="str">
            <v>M2</v>
          </cell>
          <cell r="F10015" t="str">
            <v>171,74</v>
          </cell>
          <cell r="G10015" t="str">
            <v>159,20</v>
          </cell>
        </row>
        <row r="10016">
          <cell r="C10016" t="str">
            <v>SINAPI92413</v>
          </cell>
          <cell r="D10016" t="str">
            <v>MONTAGEM E DESMONTAGEM DE FÔRMA DE PILARES RETANGULARES E ESTRUTURAS SIMILARES, PÉ-DIREITO SIMPLES, EM MADEIRA SERRADA, 4 UTILIZAÇÕES. AF_09/2020</v>
          </cell>
          <cell r="E10016" t="str">
            <v>M2</v>
          </cell>
          <cell r="F10016" t="str">
            <v>115,37</v>
          </cell>
          <cell r="G10016" t="str">
            <v>106,19</v>
          </cell>
        </row>
        <row r="10017">
          <cell r="C10017" t="str">
            <v>SINAPI92415</v>
          </cell>
          <cell r="D10017" t="str">
            <v>MONTAGEM E DESMONTAGEM DE FÔRMA DE PILARES RETANGULARES E ESTRUTURAS SIMILARES, PÉ-DIREITO SIMPLES, EM CHAPA DE MADEIRA COMPENSADA RESINADA, 2 UTILIZAÇÕES. AF_09/2020</v>
          </cell>
          <cell r="E10017" t="str">
            <v>M2</v>
          </cell>
          <cell r="F10017" t="str">
            <v>145,84</v>
          </cell>
          <cell r="G10017" t="str">
            <v>138,20</v>
          </cell>
        </row>
        <row r="10018">
          <cell r="C10018" t="str">
            <v>SINAPI92417</v>
          </cell>
          <cell r="D10018" t="str">
            <v>MONTAGEM E DESMONTAGEM DE FÔRMA DE PILARES RETANGULARES E ESTRUTURAS SIMILARES, PÉ-DIREITO DUPLO, EM CHAPA DE MADEIRA COMPENSADA RESINADA, 2 UTILIZAÇÕES. AF_09/2020</v>
          </cell>
          <cell r="E10018" t="str">
            <v>M2</v>
          </cell>
          <cell r="F10018" t="str">
            <v>174,21</v>
          </cell>
          <cell r="G10018" t="str">
            <v>163,64</v>
          </cell>
        </row>
        <row r="10019">
          <cell r="C10019" t="str">
            <v>SINAPI92419</v>
          </cell>
          <cell r="D10019" t="str">
            <v>MONTAGEM E DESMONTAGEM DE FÔRMA DE PILARES RETANGULARES E ESTRUTURAS SIMILARES, PÉ-DIREITO SIMPLES, EM CHAPA DE MADEIRA COMPENSADA RESINADA, 4 UTILIZAÇÕES. AF_09/2020</v>
          </cell>
          <cell r="E10019" t="str">
            <v>M2</v>
          </cell>
          <cell r="F10019" t="str">
            <v>95,44</v>
          </cell>
          <cell r="G10019" t="str">
            <v>90,39</v>
          </cell>
        </row>
        <row r="10020">
          <cell r="C10020" t="str">
            <v>SINAPI92421</v>
          </cell>
          <cell r="D10020" t="str">
            <v>MONTAGEM E DESMONTAGEM DE FÔRMA DE PILARES RETANGULARES E ESTRUTURAS SIMILARES, PÉ-DIREITO DUPLO, EM CHAPA DE MADEIRA COMPENSADA RESINADA, 4 UTILIZAÇÕES. AF_09/2020</v>
          </cell>
          <cell r="E10020" t="str">
            <v>M2</v>
          </cell>
          <cell r="F10020" t="str">
            <v>117,18</v>
          </cell>
          <cell r="G10020" t="str">
            <v>109,89</v>
          </cell>
        </row>
        <row r="10021">
          <cell r="C10021" t="str">
            <v>SINAPI92423</v>
          </cell>
          <cell r="D10021" t="str">
            <v>MONTAGEM E DESMONTAGEM DE FÔRMA DE PILARES RETANGULARES E ESTRUTURAS SIMILARES, PÉ-DIREITO SIMPLES, EM CHAPA DE MADEIRA COMPENSADA RESINADA, 6 UTILIZAÇÕES. AF_09/2020</v>
          </cell>
          <cell r="E10021" t="str">
            <v>M2</v>
          </cell>
          <cell r="F10021" t="str">
            <v>79,45</v>
          </cell>
          <cell r="G10021" t="str">
            <v>75,31</v>
          </cell>
        </row>
        <row r="10022">
          <cell r="C10022" t="str">
            <v>SINAPI92425</v>
          </cell>
          <cell r="D10022" t="str">
            <v>MONTAGEM E DESMONTAGEM DE FÔRMA DE PILARES RETANGULARES E ESTRUTURAS SIMILARES, PÉ-DIREITO DUPLO, EM CHAPA DE MADEIRA COMPENSADA RESINADA, 6 UTILIZAÇÕES. AF_09/2020</v>
          </cell>
          <cell r="E10022" t="str">
            <v>M2</v>
          </cell>
          <cell r="F10022" t="str">
            <v>98,36</v>
          </cell>
          <cell r="G10022" t="str">
            <v>92,27</v>
          </cell>
        </row>
        <row r="10023">
          <cell r="C10023" t="str">
            <v>SINAPI92427</v>
          </cell>
          <cell r="D10023" t="str">
            <v>MONTAGEM E DESMONTAGEM DE FÔRMA DE PILARES RETANGULARES E ESTRUTURAS SIMILARES, PÉ-DIREITO SIMPLES, EM CHAPA DE MADEIRA COMPENSADA RESINADA, 8 UTILIZAÇÕES. AF_09/2020</v>
          </cell>
          <cell r="E10023" t="str">
            <v>M2</v>
          </cell>
          <cell r="F10023" t="str">
            <v>71,36</v>
          </cell>
          <cell r="G10023" t="str">
            <v>67,68</v>
          </cell>
        </row>
        <row r="10024">
          <cell r="C10024" t="str">
            <v>SINAPI92429</v>
          </cell>
          <cell r="D10024" t="str">
            <v>MONTAGEM E DESMONTAGEM DE FÔRMA DE PILARES RETANGULARES E ESTRUTURAS SIMILARES, PÉ-DIREITO DUPLO, EM CHAPA DE MADEIRA COMPENSADA RESINADA, 8 UTILIZAÇÕES. AF_09/2020</v>
          </cell>
          <cell r="E10024" t="str">
            <v>M2</v>
          </cell>
          <cell r="F10024" t="str">
            <v>88,88</v>
          </cell>
          <cell r="G10024" t="str">
            <v>83,39</v>
          </cell>
        </row>
        <row r="10025">
          <cell r="C10025" t="str">
            <v>SINAPI92431</v>
          </cell>
          <cell r="D10025" t="str">
            <v>MONTAGEM E DESMONTAGEM DE FÔRMA DE PILARES RETANGULARES E ESTRUTURAS SIMILARES, PÉ-DIREITO SIMPLES, EM CHAPA DE MADEIRA COMPENSADA PLASTIFICADA, 10 UTILIZAÇÕES. AF_09/2020</v>
          </cell>
          <cell r="E10025" t="str">
            <v>M2</v>
          </cell>
          <cell r="F10025" t="str">
            <v>66,88</v>
          </cell>
          <cell r="G10025" t="str">
            <v>63,61</v>
          </cell>
        </row>
        <row r="10026">
          <cell r="C10026" t="str">
            <v>SINAPI92433</v>
          </cell>
          <cell r="D10026" t="str">
            <v>MONTAGEM E DESMONTAGEM DE FÔRMA DE PILARES RETANGULARES E ESTRUTURAS SIMILARES, PÉ-DIREITO DUPLO, EM CHAPA DE MADEIRA COMPENSADA PLASTIFICADA, 10 UTILIZAÇÕES. AF_09/2020</v>
          </cell>
          <cell r="E10026" t="str">
            <v>M2</v>
          </cell>
          <cell r="F10026" t="str">
            <v>83,52</v>
          </cell>
          <cell r="G10026" t="str">
            <v>78,52</v>
          </cell>
        </row>
        <row r="10027">
          <cell r="C10027" t="str">
            <v>SINAPI92435</v>
          </cell>
          <cell r="D10027" t="str">
            <v>MONTAGEM E DESMONTAGEM DE FÔRMA DE PILARES RETANGULARES E ESTRUTURAS SIMILARES, PÉ-DIREITO SIMPLES, EM CHAPA DE MADEIRA COMPENSADA PLASTIFICADA, 12 UTILIZAÇÕES. AF_09/2020</v>
          </cell>
          <cell r="E10027" t="str">
            <v>M2</v>
          </cell>
          <cell r="F10027" t="str">
            <v>63,90</v>
          </cell>
          <cell r="G10027" t="str">
            <v>60,78</v>
          </cell>
        </row>
        <row r="10028">
          <cell r="C10028" t="str">
            <v>SINAPI92437</v>
          </cell>
          <cell r="D10028" t="str">
            <v>MONTAGEM E DESMONTAGEM DE FÔRMA DE PILARES RETANGULARES E ESTRUTURAS SIMILARES, PÉ-DIREITO DUPLO, EM CHAPA DE MADEIRA COMPENSADA PLASTIFICADA, 12 UTILIZAÇÕES. AF_09/2020</v>
          </cell>
          <cell r="E10028" t="str">
            <v>M2</v>
          </cell>
          <cell r="F10028" t="str">
            <v>79,98</v>
          </cell>
          <cell r="G10028" t="str">
            <v>75,20</v>
          </cell>
        </row>
        <row r="10029">
          <cell r="C10029" t="str">
            <v>SINAPI92439</v>
          </cell>
          <cell r="D10029" t="str">
            <v>MONTAGEM E DESMONTAGEM DE FÔRMA DE PILARES RETANGULARES E ESTRUTURAS SIMILARES, PÉ-DIREITO SIMPLES, EM CHAPA DE MADEIRA COMPENSADA PLASTIFICADA, 14 UTILIZAÇÕES. AF_09/2020</v>
          </cell>
          <cell r="E10029" t="str">
            <v>M2</v>
          </cell>
          <cell r="F10029" t="str">
            <v>61,75</v>
          </cell>
          <cell r="G10029" t="str">
            <v>58,74</v>
          </cell>
        </row>
        <row r="10030">
          <cell r="C10030" t="str">
            <v>SINAPI92441</v>
          </cell>
          <cell r="D10030" t="str">
            <v>MONTAGEM E DESMONTAGEM DE FÔRMA DE PILARES RETANGULARES E ESTRUTURAS SIMILARES, PÉ-DIREITO DUPLO, EM CHAPA DE MADEIRA COMPENSADA PLASTIFICADA, 14 UTILIZAÇÕES. AF_09/2020</v>
          </cell>
          <cell r="E10030" t="str">
            <v>M2</v>
          </cell>
          <cell r="F10030" t="str">
            <v>77,43</v>
          </cell>
          <cell r="G10030" t="str">
            <v>72,81</v>
          </cell>
        </row>
        <row r="10031">
          <cell r="C10031" t="str">
            <v>SINAPI92443</v>
          </cell>
          <cell r="D10031" t="str">
            <v>MONTAGEM E DESMONTAGEM DE FÔRMA DE PILARES RETANGULARES E ESTRUTURAS SIMILARES, PÉ-DIREITO SIMPLES, EM CHAPA DE MADEIRA COMPENSADA PLASTIFICADA, 18 UTILIZAÇÕES. AF_09/2020</v>
          </cell>
          <cell r="E10031" t="str">
            <v>M2</v>
          </cell>
          <cell r="F10031" t="str">
            <v>57,28</v>
          </cell>
          <cell r="G10031" t="str">
            <v>54,47</v>
          </cell>
        </row>
        <row r="10032">
          <cell r="C10032" t="str">
            <v>SINAPI92445</v>
          </cell>
          <cell r="D10032" t="str">
            <v>MONTAGEM E DESMONTAGEM DE FÔRMA DE PILARES RETANGULARES E ESTRUTURAS SIMILARES, PÉ-DIREITO DUPLO, EM CHAPA DE MADEIRA COMPENSADA PLASTIFICADA, 18 UTILIZAÇÕES. AF_09/2020</v>
          </cell>
          <cell r="E10032" t="str">
            <v>M2</v>
          </cell>
          <cell r="F10032" t="str">
            <v>72,40</v>
          </cell>
          <cell r="G10032" t="str">
            <v>68,03</v>
          </cell>
        </row>
        <row r="10033">
          <cell r="C10033" t="str">
            <v>SINAPI92446</v>
          </cell>
          <cell r="D10033" t="str">
            <v>MONTAGEM E DESMONTAGEM DE FÔRMA DE VIGA, ESCORAMENTO COM PONTALETE DE MADEIRA, PÉ-DIREITO SIMPLES, EM MADEIRA SERRADA, 1 UTILIZAÇÃO. AF_09/2020</v>
          </cell>
          <cell r="E10033" t="str">
            <v>M2</v>
          </cell>
          <cell r="F10033" t="str">
            <v>337,42</v>
          </cell>
          <cell r="G10033" t="str">
            <v>322,25</v>
          </cell>
        </row>
        <row r="10034">
          <cell r="C10034" t="str">
            <v>SINAPI92447</v>
          </cell>
          <cell r="D10034" t="str">
            <v>MONTAGEM E DESMONTAGEM DE FÔRMA DE VIGA, ESCORAMENTO COM PONTALETE DE MADEIRA, PÉ-DIREITO SIMPLES, EM MADEIRA SERRADA, 2 UTILIZAÇÕES. AF_09/2020</v>
          </cell>
          <cell r="E10034" t="str">
            <v>M2</v>
          </cell>
          <cell r="F10034" t="str">
            <v>234,63</v>
          </cell>
          <cell r="G10034" t="str">
            <v>222,96</v>
          </cell>
        </row>
        <row r="10035">
          <cell r="C10035" t="str">
            <v>SINAPI92448</v>
          </cell>
          <cell r="D10035" t="str">
            <v>MONTAGEM E DESMONTAGEM DE FÔRMA DE VIGA, ESCORAMENTO COM PONTALETE DE MADEIRA, PÉ-DIREITO SIMPLES, EM MADEIRA SERRADA, 4 UTILIZAÇÕES. AF_09/2020</v>
          </cell>
          <cell r="E10035" t="str">
            <v>M2</v>
          </cell>
          <cell r="F10035" t="str">
            <v>182,02</v>
          </cell>
          <cell r="G10035" t="str">
            <v>172,52</v>
          </cell>
        </row>
        <row r="10036">
          <cell r="C10036" t="str">
            <v>SINAPI92449</v>
          </cell>
          <cell r="D10036" t="str">
            <v>MONTAGEM E DESMONTAGEM DE FÔRMA DE VIGA, ESCORAMENTO COM GARFO DE MADEIRA, PÉ-DIREITO DUPLO, EM CHAPA DE MADEIRA RESINADA, 2 UTILIZAÇÕES. AF_09/2020</v>
          </cell>
          <cell r="E10036" t="str">
            <v>M2</v>
          </cell>
          <cell r="F10036" t="str">
            <v>274,19</v>
          </cell>
          <cell r="G10036" t="str">
            <v>261,81</v>
          </cell>
        </row>
        <row r="10037">
          <cell r="C10037" t="str">
            <v>SINAPI92450</v>
          </cell>
          <cell r="D10037" t="str">
            <v>MONTAGEM E DESMONTAGEM DE FÔRMA DE VIGA, ESCORAMENTO METÁLICO, PÉ-DIREITO DUPLO, EM CHAPA DE MADEIRA RESINADA, 2 UTILIZAÇÕES. AF_09/2020</v>
          </cell>
          <cell r="E10037" t="str">
            <v>M2</v>
          </cell>
          <cell r="F10037" t="str">
            <v>357,14</v>
          </cell>
          <cell r="G10037" t="str">
            <v>344,69</v>
          </cell>
        </row>
        <row r="10038">
          <cell r="C10038" t="str">
            <v>SINAPI92451</v>
          </cell>
          <cell r="D10038" t="str">
            <v>MONTAGEM E DESMONTAGEM DE FÔRMA DE VIGA, ESCORAMENTO COM GARFO DE MADEIRA, PÉ-DIREITO SIMPLES, EM CHAPA DE MADEIRA RESINADA, 2 UTILIZAÇÕES. AF_09/2020</v>
          </cell>
          <cell r="E10038" t="str">
            <v>M2</v>
          </cell>
          <cell r="F10038" t="str">
            <v>186,64</v>
          </cell>
          <cell r="G10038" t="str">
            <v>177,78</v>
          </cell>
        </row>
        <row r="10039">
          <cell r="C10039" t="str">
            <v>SINAPI92452</v>
          </cell>
          <cell r="D10039" t="str">
            <v>MONTAGEM E DESMONTAGEM DE FÔRMA DE VIGA, ESCORAMENTO METÁLICO, PÉ-DIREITO SIMPLES, EM CHAPA DE MADEIRA RESINADA, 2 UTILIZAÇÕES. AF_09/2020</v>
          </cell>
          <cell r="E10039" t="str">
            <v>M2</v>
          </cell>
          <cell r="F10039" t="str">
            <v>199,08</v>
          </cell>
          <cell r="G10039" t="str">
            <v>189,00</v>
          </cell>
        </row>
        <row r="10040">
          <cell r="C10040" t="str">
            <v>SINAPI92453</v>
          </cell>
          <cell r="D10040" t="str">
            <v>MONTAGEM E DESMONTAGEM DE FÔRMA DE VIGA, ESCORAMENTO COM GARFO DE MADEIRA, PÉ-DIREITO DUPLO, EM CHAPA DE MADEIRA RESINADA, 4 UTILIZAÇÕES. AF_09/2020</v>
          </cell>
          <cell r="E10040" t="str">
            <v>M2</v>
          </cell>
          <cell r="F10040" t="str">
            <v>235,06</v>
          </cell>
          <cell r="G10040" t="str">
            <v>224,29</v>
          </cell>
        </row>
        <row r="10041">
          <cell r="C10041" t="str">
            <v>SINAPI92454</v>
          </cell>
          <cell r="D10041" t="str">
            <v>MONTAGEM E DESMONTAGEM DE FÔRMA DE VIGA, ESCORAMENTO METÁLICO, PÉ-DIREITO DUPLO, EM CHAPA DE MADEIRA RESINADA, 4 UTILIZAÇÕES. AF_09/2020</v>
          </cell>
          <cell r="E10041" t="str">
            <v>M2</v>
          </cell>
          <cell r="F10041" t="str">
            <v>326,42</v>
          </cell>
          <cell r="G10041" t="str">
            <v>315,68</v>
          </cell>
        </row>
        <row r="10042">
          <cell r="C10042" t="str">
            <v>SINAPI92455</v>
          </cell>
          <cell r="D10042" t="str">
            <v>MONTAGEM E DESMONTAGEM DE FÔRMA DE VIGA, ESCORAMENTO COM GARFO DE MADEIRA, PÉ-DIREITO SIMPLES, EM CHAPA DE MADEIRA RESINADA, 4 UTILIZAÇÕES. AF_09/2020</v>
          </cell>
          <cell r="E10042" t="str">
            <v>M2</v>
          </cell>
          <cell r="F10042" t="str">
            <v>153,48</v>
          </cell>
          <cell r="G10042" t="str">
            <v>146,04</v>
          </cell>
        </row>
        <row r="10043">
          <cell r="C10043" t="str">
            <v>SINAPI92456</v>
          </cell>
          <cell r="D10043" t="str">
            <v>MONTAGEM E DESMONTAGEM DE FÔRMA DE VIGA, ESCORAMENTO METÁLICO, PÉ-DIREITO SIMPLES, EM CHAPA DE MADEIRA RESINADA, 4 UTILIZAÇÕES. AF_09/2020</v>
          </cell>
          <cell r="E10043" t="str">
            <v>M2</v>
          </cell>
          <cell r="F10043" t="str">
            <v>168,52</v>
          </cell>
          <cell r="G10043" t="str">
            <v>159,97</v>
          </cell>
        </row>
        <row r="10044">
          <cell r="C10044" t="str">
            <v>SINAPI92457</v>
          </cell>
          <cell r="D10044" t="str">
            <v>MONTAGEM E DESMONTAGEM DE FÔRMA DE VIGA, ESCORAMENTO COM GARFO DE MADEIRA, PÉ-DIREITO DUPLO, EM CHAPA DE MADEIRA RESINADA, 6 UTILIZAÇÕES. AF_09/2020</v>
          </cell>
          <cell r="E10044" t="str">
            <v>M2</v>
          </cell>
          <cell r="F10044" t="str">
            <v>205,24</v>
          </cell>
          <cell r="G10044" t="str">
            <v>195,78</v>
          </cell>
        </row>
        <row r="10045">
          <cell r="C10045" t="str">
            <v>SINAPI92458</v>
          </cell>
          <cell r="D10045" t="str">
            <v>MONTAGEM E DESMONTAGEM DE FÔRMA DE VIGA, ESCORAMENTO METÁLICO, PÉ-DIREITO DUPLO, EM CHAPA DE MADEIRA RESINADA, 6 UTILIZAÇÕES. AF_09/2020</v>
          </cell>
          <cell r="E10045" t="str">
            <v>M2</v>
          </cell>
          <cell r="F10045" t="str">
            <v>306,82</v>
          </cell>
          <cell r="G10045" t="str">
            <v>297,31</v>
          </cell>
        </row>
        <row r="10046">
          <cell r="C10046" t="str">
            <v>SINAPI92459</v>
          </cell>
          <cell r="D10046" t="str">
            <v>MONTAGEM E DESMONTAGEM DE FÔRMA DE VIGA, ESCORAMENTO COM GARFO DE MADEIRA, PÉ-DIREITO SIMPLES, EM CHAPA DE MADEIRA RESINADA, 6 UTILIZAÇÕES. AF_09/2020</v>
          </cell>
          <cell r="E10046" t="str">
            <v>M2</v>
          </cell>
          <cell r="F10046" t="str">
            <v>131,22</v>
          </cell>
          <cell r="G10046" t="str">
            <v>124,78</v>
          </cell>
        </row>
        <row r="10047">
          <cell r="C10047" t="str">
            <v>SINAPI92460</v>
          </cell>
          <cell r="D10047" t="str">
            <v>MONTAGEM E DESMONTAGEM DE FÔRMA DE VIGA, ESCORAMENTO METÁLICO, PÉ-DIREITO SIMPLES, EM CHAPA DE MADEIRA RESINADA, 6 UTILIZAÇÕES. AF_09/2020</v>
          </cell>
          <cell r="E10047" t="str">
            <v>M2</v>
          </cell>
          <cell r="F10047" t="str">
            <v>143,06</v>
          </cell>
          <cell r="G10047" t="str">
            <v>135,57</v>
          </cell>
        </row>
        <row r="10048">
          <cell r="C10048" t="str">
            <v>SINAPI92461</v>
          </cell>
          <cell r="D10048" t="str">
            <v>MONTAGEM E DESMONTAGEM DE FÔRMA DE VIGA, ESCORAMENTO COM GARFO DE MADEIRA, PÉ-DIREITO DUPLO, EM CHAPA DE MADEIRA RESINADA, 8 UTILIZAÇÕES. AF_09/2020</v>
          </cell>
          <cell r="E10048" t="str">
            <v>M2</v>
          </cell>
          <cell r="F10048" t="str">
            <v>189,54</v>
          </cell>
          <cell r="G10048" t="str">
            <v>180,90</v>
          </cell>
        </row>
        <row r="10049">
          <cell r="C10049" t="str">
            <v>SINAPI92462</v>
          </cell>
          <cell r="D10049" t="str">
            <v>MONTAGEM E DESMONTAGEM DE FÔRMA DE VIGA, ESCORAMENTO METÁLICO, PÉ-DIREITO DUPLO, EM CHAPA DE MADEIRA RESINADA, 8 UTILIZAÇÕES. AF_09/2020</v>
          </cell>
          <cell r="E10049" t="str">
            <v>M2</v>
          </cell>
          <cell r="F10049" t="str">
            <v>294,01</v>
          </cell>
          <cell r="G10049" t="str">
            <v>285,41</v>
          </cell>
        </row>
        <row r="10050">
          <cell r="C10050" t="str">
            <v>SINAPI92463</v>
          </cell>
          <cell r="D10050" t="str">
            <v>MONTAGEM E DESMONTAGEM DE FÔRMA DE VIGA, ESCORAMENTO COM GARFO DE MADEIRA, PÉ-DIREITO SIMPLES, EM CHAPA DE MADEIRA RESINADA, 8 UTILIZAÇÕES. AF_09/2020</v>
          </cell>
          <cell r="E10050" t="str">
            <v>M2</v>
          </cell>
          <cell r="F10050" t="str">
            <v>119,19</v>
          </cell>
          <cell r="G10050" t="str">
            <v>113,39</v>
          </cell>
        </row>
        <row r="10051">
          <cell r="C10051" t="str">
            <v>SINAPI92464</v>
          </cell>
          <cell r="D10051" t="str">
            <v>MONTAGEM E DESMONTAGEM DE FÔRMA DE VIGA, ESCORAMENTO METÁLICO, PÉ-DIREITO SIMPLES, EM CHAPA DE MADEIRA RESINADA, 8 UTILIZAÇÕES. AF_09/2020</v>
          </cell>
          <cell r="E10051" t="str">
            <v>M2</v>
          </cell>
          <cell r="F10051" t="str">
            <v>137,56</v>
          </cell>
          <cell r="G10051" t="str">
            <v>130,82</v>
          </cell>
        </row>
        <row r="10052">
          <cell r="C10052" t="str">
            <v>SINAPI92465</v>
          </cell>
          <cell r="D10052" t="str">
            <v>MONTAGEM E DESMONTAGEM DE FÔRMA DE VIGA, ESCORAMENTO COM GARFO DE MADEIRA, PÉ-DIREITO DUPLO, EM CHAPA DE MADEIRA PLASTIFICADA, 10 UTILIZAÇÕES. AF_09/2020</v>
          </cell>
          <cell r="E10052" t="str">
            <v>M2</v>
          </cell>
          <cell r="F10052" t="str">
            <v>152,51</v>
          </cell>
          <cell r="G10052" t="str">
            <v>145,28</v>
          </cell>
        </row>
        <row r="10053">
          <cell r="C10053" t="str">
            <v>SINAPI92466</v>
          </cell>
          <cell r="D10053" t="str">
            <v>MONTAGEM E DESMONTAGEM DE FÔRMA DE VIGA, ESCORAMENTO METÁLICO, PÉ-DIREITO DUPLO, EM CHAPA DE MADEIRA PLASTIFICADA, 10 UTILIZAÇÕES. AF_09/2020</v>
          </cell>
          <cell r="E10053" t="str">
            <v>M2</v>
          </cell>
          <cell r="F10053" t="str">
            <v>285,66</v>
          </cell>
          <cell r="G10053" t="str">
            <v>277,96</v>
          </cell>
        </row>
        <row r="10054">
          <cell r="C10054" t="str">
            <v>SINAPI92467</v>
          </cell>
          <cell r="D10054" t="str">
            <v>MONTAGEM E DESMONTAGEM DE FÔRMA DE VIGA, ESCORAMENTO COM GARFO DE MADEIRA, PÉ-DIREITO SIMPLES, EM CHAPA DE MADEIRA PLASTIFICADA, 10 UTILIZAÇÕES. AF_09/2020</v>
          </cell>
          <cell r="E10054" t="str">
            <v>M2</v>
          </cell>
          <cell r="F10054" t="str">
            <v>98,58</v>
          </cell>
          <cell r="G10054" t="str">
            <v>93,71</v>
          </cell>
        </row>
        <row r="10055">
          <cell r="C10055" t="str">
            <v>SINAPI92468</v>
          </cell>
          <cell r="D10055" t="str">
            <v>MONTAGEM E DESMONTAGEM DE FÔRMA DE VIGA, ESCORAMENTO METÁLICO, PÉ-DIREITO SIMPLES, EM CHAPA DE MADEIRA PLASTIFICADA, 10 UTILIZAÇÕES. AF_09/2020</v>
          </cell>
          <cell r="E10055" t="str">
            <v>M2</v>
          </cell>
          <cell r="F10055" t="str">
            <v>129,90</v>
          </cell>
          <cell r="G10055" t="str">
            <v>123,92</v>
          </cell>
        </row>
        <row r="10056">
          <cell r="C10056" t="str">
            <v>SINAPI92469</v>
          </cell>
          <cell r="D10056" t="str">
            <v>MONTAGEM E DESMONTAGEM DE FÔRMA DE VIGA, ESCORAMENTO COM GARFO DE MADEIRA, PÉ-DIREITO DUPLO, EM CHAPA DE MADEIRA PLASTIFICADA, 12 UTILIZAÇÕES. AF_09/2020</v>
          </cell>
          <cell r="E10056" t="str">
            <v>M2</v>
          </cell>
          <cell r="F10056" t="str">
            <v>139,19</v>
          </cell>
          <cell r="G10056" t="str">
            <v>132,57</v>
          </cell>
        </row>
        <row r="10057">
          <cell r="C10057" t="str">
            <v>SINAPI92470</v>
          </cell>
          <cell r="D10057" t="str">
            <v>MONTAGEM E DESMONTAGEM DE FÔRMA DE VIGA, ESCORAMENTO METÁLICO, PÉ-DIREITO DUPLO, EM CHAPA DE MADEIRA PLASTIFICADA, 12 UTILIZAÇÕES. AF_09/2020</v>
          </cell>
          <cell r="E10057" t="str">
            <v>M2</v>
          </cell>
          <cell r="F10057" t="str">
            <v>278,15</v>
          </cell>
          <cell r="G10057" t="str">
            <v>271,05</v>
          </cell>
        </row>
        <row r="10058">
          <cell r="C10058" t="str">
            <v>SINAPI92471</v>
          </cell>
          <cell r="D10058" t="str">
            <v>MONTAGEM E DESMONTAGEM DE FÔRMA DE VIGA, ESCORAMENTO COM GARFO DE MADEIRA, PÉ-DIREITO SIMPLES, EM CHAPA DE MADEIRA PLASTIFICADA, 12 UTILIZAÇÕES. AF_09/2020</v>
          </cell>
          <cell r="E10058" t="str">
            <v>M2</v>
          </cell>
          <cell r="F10058" t="str">
            <v>90,08</v>
          </cell>
          <cell r="G10058" t="str">
            <v>85,64</v>
          </cell>
        </row>
        <row r="10059">
          <cell r="C10059" t="str">
            <v>SINAPI92472</v>
          </cell>
          <cell r="D10059" t="str">
            <v>MONTAGEM E DESMONTAGEM DE FÔRMA DE VIGA, ESCORAMENTO METÁLICO, PÉ-DIREITO SIMPLES, EM CHAPA DE MADEIRA PLASTIFICADA, 12 UTILIZAÇÕES. AF_09/2020</v>
          </cell>
          <cell r="E10059" t="str">
            <v>M2</v>
          </cell>
          <cell r="F10059" t="str">
            <v>123,47</v>
          </cell>
          <cell r="G10059" t="str">
            <v>117,98</v>
          </cell>
        </row>
        <row r="10060">
          <cell r="C10060" t="str">
            <v>SINAPI92473</v>
          </cell>
          <cell r="D10060" t="str">
            <v>MONTAGEM E DESMONTAGEM DE FÔRMA DE VIGA, ESCORAMENTO COM GARFO DE MADEIRA, PÉ-DIREITO DUPLO, EM CHAPA DE MADEIRA PLASTIFICADA, 14 UTILIZAÇÕES. AF_09/2020</v>
          </cell>
          <cell r="E10060" t="str">
            <v>M2</v>
          </cell>
          <cell r="F10060" t="str">
            <v>128,30</v>
          </cell>
          <cell r="G10060" t="str">
            <v>122,22</v>
          </cell>
        </row>
        <row r="10061">
          <cell r="C10061" t="str">
            <v>SINAPI92474</v>
          </cell>
          <cell r="D10061" t="str">
            <v>MONTAGEM E DESMONTAGEM DE FÔRMA DE VIGA, ESCORAMENTO METÁLICO, PÉ-DIREITO DUPLO, EM CHAPA DE MADEIRA PLASTIFICADA, 14 UTILIZAÇÕES. AF_09/2020</v>
          </cell>
          <cell r="E10061" t="str">
            <v>M2</v>
          </cell>
          <cell r="F10061" t="str">
            <v>271,60</v>
          </cell>
          <cell r="G10061" t="str">
            <v>265,05</v>
          </cell>
        </row>
        <row r="10062">
          <cell r="C10062" t="str">
            <v>SINAPI92475</v>
          </cell>
          <cell r="D10062" t="str">
            <v>MONTAGEM E DESMONTAGEM DE FÔRMA DE VIGA, ESCORAMENTO COM GARFO DE MADEIRA, PÉ-DIREITO SIMPLES, EM CHAPA DE MADEIRA PLASTIFICADA, 14 UTILIZAÇÕES. AF_09/2020</v>
          </cell>
          <cell r="E10062" t="str">
            <v>M2</v>
          </cell>
          <cell r="F10062" t="str">
            <v>83,11</v>
          </cell>
          <cell r="G10062" t="str">
            <v>79,02</v>
          </cell>
        </row>
        <row r="10063">
          <cell r="C10063" t="str">
            <v>SINAPI92476</v>
          </cell>
          <cell r="D10063" t="str">
            <v>MONTAGEM E DESMONTAGEM DE FÔRMA DE VIGA, ESCORAMENTO METÁLICO, PÉ-DIREITO SIMPLES, EM CHAPA DE MADEIRA PLASTIFICADA, 14 UTILIZAÇÕES. AF_09/2020</v>
          </cell>
          <cell r="E10063" t="str">
            <v>M2</v>
          </cell>
          <cell r="F10063" t="str">
            <v>117,95</v>
          </cell>
          <cell r="G10063" t="str">
            <v>112,88</v>
          </cell>
        </row>
        <row r="10064">
          <cell r="C10064" t="str">
            <v>SINAPI92477</v>
          </cell>
          <cell r="D10064" t="str">
            <v>MONTAGEM E DESMONTAGEM DE FÔRMA DE VIGA, ESCORAMENTO COM GARFO DE MADEIRA, PÉ-DIREITO DUPLO, EM CHAPA DE MADEIRA PLASTIFICADA, 18 UTILIZAÇÕES. AF_09/2020</v>
          </cell>
          <cell r="E10064" t="str">
            <v>M2</v>
          </cell>
          <cell r="F10064" t="str">
            <v>105,36</v>
          </cell>
          <cell r="G10064" t="str">
            <v>100,32</v>
          </cell>
        </row>
        <row r="10065">
          <cell r="C10065" t="str">
            <v>SINAPI92478</v>
          </cell>
          <cell r="D10065" t="str">
            <v>MONTAGEM E DESMONTAGEM DE FÔRMA DE VIGA, ESCORAMENTO METÁLICO, PÉ-DIREITO DUPLO, EM CHAPA DE MADEIRA PLASTIFICADA, 18 UTILIZAÇÕES. AF_09/2020</v>
          </cell>
          <cell r="E10065" t="str">
            <v>M2</v>
          </cell>
          <cell r="F10065" t="str">
            <v>258,90</v>
          </cell>
          <cell r="G10065" t="str">
            <v>253,35</v>
          </cell>
        </row>
        <row r="10066">
          <cell r="C10066" t="str">
            <v>SINAPI92479</v>
          </cell>
          <cell r="D10066" t="str">
            <v>MONTAGEM E DESMONTAGEM DE FÔRMA DE VIGA, ESCORAMENTO COM GARFO DE MADEIRA, PÉ-DIREITO SIMPLES, EM CHAPA DE MADEIRA PLASTIFICADA, 18 UTILIZAÇÕES. AF_09/2020</v>
          </cell>
          <cell r="E10066" t="str">
            <v>M2</v>
          </cell>
          <cell r="F10066" t="str">
            <v>68,43</v>
          </cell>
          <cell r="G10066" t="str">
            <v>65,03</v>
          </cell>
        </row>
        <row r="10067">
          <cell r="C10067" t="str">
            <v>SINAPI92480</v>
          </cell>
          <cell r="D10067" t="str">
            <v>MONTAGEM E DESMONTAGEM DE FÔRMA DE VIGA, ESCORAMENTO METÁLICO, PÉ-DIREITO SIMPLES, EM CHAPA DE MADEIRA PLASTIFICADA, 18 UTILIZAÇÕES. AF_09/2020</v>
          </cell>
          <cell r="E10067" t="str">
            <v>M2</v>
          </cell>
          <cell r="F10067" t="str">
            <v>107,12</v>
          </cell>
          <cell r="G10067" t="str">
            <v>102,84</v>
          </cell>
        </row>
        <row r="10068">
          <cell r="C10068" t="str">
            <v>SINAPI92482</v>
          </cell>
          <cell r="D10068" t="str">
            <v>MONTAGEM E DESMONTAGEM DE FÔRMA DE LAJE MACIÇA, PÉ-DIREITO SIMPLES, EM MADEIRA SERRADA, 1 UTILIZAÇÃO. AF_09/2020</v>
          </cell>
          <cell r="E10068" t="str">
            <v>M2</v>
          </cell>
          <cell r="F10068" t="str">
            <v>379,92</v>
          </cell>
          <cell r="G10068" t="str">
            <v>363,18</v>
          </cell>
        </row>
        <row r="10069">
          <cell r="C10069" t="str">
            <v>SINAPI92484</v>
          </cell>
          <cell r="D10069" t="str">
            <v>MONTAGEM E DESMONTAGEM DE FÔRMA DE LAJE MACIÇA, PÉ-DIREITO SIMPLES, EM MADEIRA SERRADA, 2 UTILIZAÇÕES. AF_09/2020</v>
          </cell>
          <cell r="E10069" t="str">
            <v>M2</v>
          </cell>
          <cell r="F10069" t="str">
            <v>263,66</v>
          </cell>
          <cell r="G10069" t="str">
            <v>249,83</v>
          </cell>
        </row>
        <row r="10070">
          <cell r="C10070" t="str">
            <v>SINAPI92486</v>
          </cell>
          <cell r="D10070" t="str">
            <v>MONTAGEM E DESMONTAGEM DE FÔRMA DE LAJE MACIÇA, PÉ-DIREITO SIMPLES, EM MADEIRA SERRADA, 4 UTILIZAÇÕES. AF_09/2020</v>
          </cell>
          <cell r="E10070" t="str">
            <v>M2</v>
          </cell>
          <cell r="F10070" t="str">
            <v>189,06</v>
          </cell>
          <cell r="G10070" t="str">
            <v>177,62</v>
          </cell>
        </row>
        <row r="10071">
          <cell r="C10071" t="str">
            <v>SINAPI92488</v>
          </cell>
          <cell r="D10071" t="str">
            <v>MONTAGEM E DESMONTAGEM DE FÔRMA DE LAJE NERVURADA COM CUBETA E ASSOALHO, PÉ-DIREITO DUPLO, EM CHAPA DE MADEIRA COMPENSADA RESINADA, 8 UTILIZAÇÕES. AF_09/2020</v>
          </cell>
          <cell r="E10071" t="str">
            <v>M2</v>
          </cell>
          <cell r="F10071" t="str">
            <v>124,57</v>
          </cell>
          <cell r="G10071" t="str">
            <v>118,34</v>
          </cell>
        </row>
        <row r="10072">
          <cell r="C10072" t="str">
            <v>SINAPI92490</v>
          </cell>
          <cell r="D10072" t="str">
            <v>MONTAGEM E DESMONTAGEM DE FÔRMA DE LAJE NERVURADA COM CUBETA E ASSOALHO, PÉ-DIREITO SIMPLES, EM CHAPA DE MADEIRA COMPENSADA RESINADA, 8 UTILIZAÇÕES. AF_09/2020</v>
          </cell>
          <cell r="E10072" t="str">
            <v>M2</v>
          </cell>
          <cell r="F10072" t="str">
            <v>80,43</v>
          </cell>
          <cell r="G10072" t="str">
            <v>75,98</v>
          </cell>
        </row>
        <row r="10073">
          <cell r="C10073" t="str">
            <v>SINAPI92492</v>
          </cell>
          <cell r="D10073" t="str">
            <v>MONTAGEM E DESMONTAGEM DE FÔRMA DE LAJE NERVURADA COM CUBETA E ASSOALHO, PÉ-DIREITO DUPLO, EM CHAPA DE MADEIRA COMPENSADA RESINADA, 10 UTILIZAÇÕES. AF_09/2020</v>
          </cell>
          <cell r="E10073" t="str">
            <v>M2</v>
          </cell>
          <cell r="F10073" t="str">
            <v>118,46</v>
          </cell>
          <cell r="G10073" t="str">
            <v>112,71</v>
          </cell>
        </row>
        <row r="10074">
          <cell r="C10074" t="str">
            <v>SINAPI92494</v>
          </cell>
          <cell r="D10074" t="str">
            <v>MONTAGEM E DESMONTAGEM DE FÔRMA DE LAJE NERVURADA COM CUBETA E ASSOALHO, PÉ-DIREITO SIMPLES, EM CHAPA DE MADEIRA COMPENSADA RESINADA, 10 UTILIZAÇÕES. AF_09/2020</v>
          </cell>
          <cell r="E10074" t="str">
            <v>M2</v>
          </cell>
          <cell r="F10074" t="str">
            <v>75,67</v>
          </cell>
          <cell r="G10074" t="str">
            <v>71,56</v>
          </cell>
        </row>
        <row r="10075">
          <cell r="C10075" t="str">
            <v>SINAPI92496</v>
          </cell>
          <cell r="D10075" t="str">
            <v>MONTAGEM E DESMONTAGEM DE FÔRMA DE LAJE NERVURADA COM CUBETA E ASSOALHO, PÉ-DIREITO DUPLO, EM CHAPA DE MADEIRA COMPENSADA RESINADA, 12 UTILIZAÇÕES. AF_09/2020</v>
          </cell>
          <cell r="E10075" t="str">
            <v>M2</v>
          </cell>
          <cell r="F10075" t="str">
            <v>113,25</v>
          </cell>
          <cell r="G10075" t="str">
            <v>107,94</v>
          </cell>
        </row>
        <row r="10076">
          <cell r="C10076" t="str">
            <v>SINAPI92498</v>
          </cell>
          <cell r="D10076" t="str">
            <v>MONTAGEM E DESMONTAGEM DE FÔRMA DE LAJE NERVURADA COM CUBETA E ASSOALHO, PÉ-DIREITO SIMPLES, EM CHAPA DE MADEIRA COMPENSADA RESINADA, 12 UTILIZAÇÕES. AF_09/2020</v>
          </cell>
          <cell r="E10076" t="str">
            <v>M2</v>
          </cell>
          <cell r="F10076" t="str">
            <v>71,61</v>
          </cell>
          <cell r="G10076" t="str">
            <v>67,83</v>
          </cell>
        </row>
        <row r="10077">
          <cell r="C10077" t="str">
            <v>SINAPI92500</v>
          </cell>
          <cell r="D10077" t="str">
            <v>MONTAGEM E DESMONTAGEM DE FÔRMA DE LAJE NERVURADA COM CUBETA E ASSOALHO, PÉ-DIREITO DUPLO, EM CHAPA DE MADEIRA COMPENSADA RESINADA, 14 UTILIZAÇÕES. AF_09/2020</v>
          </cell>
          <cell r="E10077" t="str">
            <v>M2</v>
          </cell>
          <cell r="F10077" t="str">
            <v>108,87</v>
          </cell>
          <cell r="G10077" t="str">
            <v>103,96</v>
          </cell>
        </row>
        <row r="10078">
          <cell r="C10078" t="str">
            <v>SINAPI92502</v>
          </cell>
          <cell r="D10078" t="str">
            <v>MONTAGEM E DESMONTAGEM DE FÔRMA DE LAJE NERVURADA COM CUBETA E ASSOALHO, PÉ-DIREITO SIMPLES, EM CHAPA DE MADEIRA COMPENSADA RESINADA, 14 UTILIZAÇÕES. AF_09/2020</v>
          </cell>
          <cell r="E10078" t="str">
            <v>M2</v>
          </cell>
          <cell r="F10078" t="str">
            <v>68,36</v>
          </cell>
          <cell r="G10078" t="str">
            <v>64,84</v>
          </cell>
        </row>
        <row r="10079">
          <cell r="C10079" t="str">
            <v>SINAPI92504</v>
          </cell>
          <cell r="D10079" t="str">
            <v>MONTAGEM E DESMONTAGEM DE FÔRMA DE LAJE NERVURADA COM CUBETA E ASSOALHO, PÉ-DIREITO DUPLO, EM CHAPA DE MADEIRA COMPENSADA RESINADA, 18 UTILIZAÇÕES. AF_09/2020</v>
          </cell>
          <cell r="E10079" t="str">
            <v>M2</v>
          </cell>
          <cell r="F10079" t="str">
            <v>100,97</v>
          </cell>
          <cell r="G10079" t="str">
            <v>96,77</v>
          </cell>
        </row>
        <row r="10080">
          <cell r="C10080" t="str">
            <v>SINAPI92506</v>
          </cell>
          <cell r="D10080" t="str">
            <v>MONTAGEM E DESMONTAGEM DE FÔRMA DE LAJE NERVURADA COM CUBETA E ASSOALHO, PÉ-DIREITO SIMPLES, EM CHAPA DE MADEIRA COMPENSADA RESINADA, 18 UTILIZAÇÕES. AF_09/2020</v>
          </cell>
          <cell r="E10080" t="str">
            <v>M2</v>
          </cell>
          <cell r="F10080" t="str">
            <v>62,40</v>
          </cell>
          <cell r="G10080" t="str">
            <v>59,40</v>
          </cell>
        </row>
        <row r="10081">
          <cell r="C10081" t="str">
            <v>SINAPI92508</v>
          </cell>
          <cell r="D10081" t="str">
            <v>MONTAGEM E DESMONTAGEM DE FÔRMA DE LAJE MACIÇA, PÉ-DIREITO DUPLO, EM CHAPA DE MADEIRA COMPENSADA RESINADA, 2 UTILIZAÇÕES. AF_09/2020</v>
          </cell>
          <cell r="E10081" t="str">
            <v>M2</v>
          </cell>
          <cell r="F10081" t="str">
            <v>112,65</v>
          </cell>
          <cell r="G10081" t="str">
            <v>107,80</v>
          </cell>
        </row>
        <row r="10082">
          <cell r="C10082" t="str">
            <v>SINAPI92510</v>
          </cell>
          <cell r="D10082" t="str">
            <v>MONTAGEM E DESMONTAGEM DE FÔRMA DE LAJE MACIÇA, PÉ-DIREITO SIMPLES, EM CHAPA DE MADEIRA COMPENSADA RESINADA, 2 UTILIZAÇÕES. AF_09/2020</v>
          </cell>
          <cell r="E10082" t="str">
            <v>M2</v>
          </cell>
          <cell r="F10082" t="str">
            <v>66,17</v>
          </cell>
          <cell r="G10082" t="str">
            <v>63,34</v>
          </cell>
        </row>
        <row r="10083">
          <cell r="C10083" t="str">
            <v>SINAPI92512</v>
          </cell>
          <cell r="D10083" t="str">
            <v>MONTAGEM E DESMONTAGEM DE FÔRMA DE LAJE MACIÇA, PÉ-DIREITO DUPLO, EM CHAPA DE MADEIRA COMPENSADA RESINADA, 4 UTILIZAÇÕES. AF_09/2020</v>
          </cell>
          <cell r="E10083" t="str">
            <v>M2</v>
          </cell>
          <cell r="F10083" t="str">
            <v>99,16</v>
          </cell>
          <cell r="G10083" t="str">
            <v>94,70</v>
          </cell>
        </row>
        <row r="10084">
          <cell r="C10084" t="str">
            <v>SINAPI92514</v>
          </cell>
          <cell r="D10084" t="str">
            <v>MONTAGEM E DESMONTAGEM DE FÔRMA DE LAJE MACIÇA, PÉ-DIREITO SIMPLES, EM CHAPA DE MADEIRA COMPENSADA RESINADA, 4 UTILIZAÇÕES. AF_09/2020</v>
          </cell>
          <cell r="E10084" t="str">
            <v>M2</v>
          </cell>
          <cell r="F10084" t="str">
            <v>54,14</v>
          </cell>
          <cell r="G10084" t="str">
            <v>51,54</v>
          </cell>
        </row>
        <row r="10085">
          <cell r="C10085" t="str">
            <v>SINAPI92515</v>
          </cell>
          <cell r="D10085" t="str">
            <v>MONTAGEM E DESMONTAGEM DE FÔRMA DE LAJE MACIÇA, PÉ-DIREITO DUPLO, EM CHAPA DE MADEIRA COMPENSADA RESINADA, 6 UTILIZAÇÕES. AF_09/2020</v>
          </cell>
          <cell r="E10085" t="str">
            <v>M2</v>
          </cell>
          <cell r="F10085" t="str">
            <v>91,86</v>
          </cell>
          <cell r="G10085" t="str">
            <v>87,74</v>
          </cell>
        </row>
        <row r="10086">
          <cell r="C10086" t="str">
            <v>SINAPI92518</v>
          </cell>
          <cell r="D10086" t="str">
            <v>MONTAGEM E DESMONTAGEM DE FÔRMA DE LAJE MACIÇA, PÉ-DIREITO SIMPLES, EM CHAPA DE MADEIRA COMPENSADA RESINADA, 6 UTILIZAÇÕES. AF_09/2020</v>
          </cell>
          <cell r="E10086" t="str">
            <v>M2</v>
          </cell>
          <cell r="F10086" t="str">
            <v>48,22</v>
          </cell>
          <cell r="G10086" t="str">
            <v>45,82</v>
          </cell>
        </row>
        <row r="10087">
          <cell r="C10087" t="str">
            <v>SINAPI92520</v>
          </cell>
          <cell r="D10087" t="str">
            <v>MONTAGEM E DESMONTAGEM DE FÔRMA DE LAJE MACIÇA, PÉ-DIREITO DUPLO, EM CHAPA DE MADEIRA COMPENSADA RESINADA, 8 UTILIZAÇÕES. AF_09/2020</v>
          </cell>
          <cell r="E10087" t="str">
            <v>M2</v>
          </cell>
          <cell r="F10087" t="str">
            <v>86,75</v>
          </cell>
          <cell r="G10087" t="str">
            <v>82,95</v>
          </cell>
        </row>
        <row r="10088">
          <cell r="C10088" t="str">
            <v>SINAPI92522</v>
          </cell>
          <cell r="D10088" t="str">
            <v>MONTAGEM E DESMONTAGEM DE FÔRMA DE LAJE MACIÇA, PÉ-DIREITO SIMPLES, EM CHAPA DE MADEIRA COMPENSADA RESINADA, 8 UTILIZAÇÕES. AF_09/2020</v>
          </cell>
          <cell r="E10088" t="str">
            <v>M2</v>
          </cell>
          <cell r="F10088" t="str">
            <v>44,36</v>
          </cell>
          <cell r="G10088" t="str">
            <v>42,15</v>
          </cell>
        </row>
        <row r="10089">
          <cell r="C10089" t="str">
            <v>SINAPI92524</v>
          </cell>
          <cell r="D10089" t="str">
            <v>MONTAGEM E DESMONTAGEM DE FÔRMA DE LAJE MACIÇA, PÉ-DIREITO DUPLO, EM CHAPA DE MADEIRA COMPENSADA PLASTIFICADA, 10 UTILIZAÇÕES. AF_09/2020</v>
          </cell>
          <cell r="E10089" t="str">
            <v>M2</v>
          </cell>
          <cell r="F10089" t="str">
            <v>85,31</v>
          </cell>
          <cell r="G10089" t="str">
            <v>81,80</v>
          </cell>
        </row>
        <row r="10090">
          <cell r="C10090" t="str">
            <v>SINAPI92526</v>
          </cell>
          <cell r="D10090" t="str">
            <v>MONTAGEM E DESMONTAGEM DE FÔRMA DE LAJE MACIÇA, PÉ-DIREITO SIMPLES, EM CHAPA DE MADEIRA COMPENSADA PLASTIFICADA, 10 UTILIZAÇÕES. AF_09/2020</v>
          </cell>
          <cell r="E10090" t="str">
            <v>M2</v>
          </cell>
          <cell r="F10090" t="str">
            <v>44,11</v>
          </cell>
          <cell r="G10090" t="str">
            <v>42,06</v>
          </cell>
        </row>
        <row r="10091">
          <cell r="C10091" t="str">
            <v>SINAPI92528</v>
          </cell>
          <cell r="D10091" t="str">
            <v>MONTAGEM E DESMONTAGEM DE FÔRMA DE LAJE MACIÇA, PÉ-DIREITO DUPLO, EM CHAPA DE MADEIRA COMPENSADA PLASTIFICADA, 12 UTILIZAÇÕES. AF_09/2020</v>
          </cell>
          <cell r="E10091" t="str">
            <v>M2</v>
          </cell>
          <cell r="F10091" t="str">
            <v>81,75</v>
          </cell>
          <cell r="G10091" t="str">
            <v>78,51</v>
          </cell>
        </row>
        <row r="10092">
          <cell r="C10092" t="str">
            <v>SINAPI92530</v>
          </cell>
          <cell r="D10092" t="str">
            <v>MONTAGEM E DESMONTAGEM DE FÔRMA DE LAJE MACIÇA, PÉ-DIREITO SIMPLES, EM CHAPA DE MADEIRA COMPENSADA PLASTIFICADA, 12 UTILIZAÇÕES. AF_09/2020</v>
          </cell>
          <cell r="E10092" t="str">
            <v>M2</v>
          </cell>
          <cell r="F10092" t="str">
            <v>41,64</v>
          </cell>
          <cell r="G10092" t="str">
            <v>39,75</v>
          </cell>
        </row>
        <row r="10093">
          <cell r="C10093" t="str">
            <v>SINAPI92532</v>
          </cell>
          <cell r="D10093" t="str">
            <v>MONTAGEM E DESMONTAGEM DE FÔRMA DE LAJE MACIÇA, PÉ-DIREITO DUPLO, EM CHAPA DE MADEIRA COMPENSADA PLASTIFICADA, 14 UTILIZAÇÕES. AF_09/2020</v>
          </cell>
          <cell r="E10093" t="str">
            <v>M2</v>
          </cell>
          <cell r="F10093" t="str">
            <v>78,63</v>
          </cell>
          <cell r="G10093" t="str">
            <v>75,63</v>
          </cell>
        </row>
        <row r="10094">
          <cell r="C10094" t="str">
            <v>SINAPI92534</v>
          </cell>
          <cell r="D10094" t="str">
            <v>MONTAGEM E DESMONTAGEM DE FÔRMA DE LAJE MACIÇA, PÉ-DIREITO SIMPLES, EM CHAPA DE MADEIRA COMPENSADA PLASTIFICADA, 14 UTILIZAÇÕES. AF_09/2020</v>
          </cell>
          <cell r="E10094" t="str">
            <v>M2</v>
          </cell>
          <cell r="F10094" t="str">
            <v>39,50</v>
          </cell>
          <cell r="G10094" t="str">
            <v>37,76</v>
          </cell>
        </row>
        <row r="10095">
          <cell r="C10095" t="str">
            <v>SINAPI92536</v>
          </cell>
          <cell r="D10095" t="str">
            <v>MONTAGEM E DESMONTAGEM DE FÔRMA DE LAJE MACIÇA, PÉ-DIREITO DUPLO, EM CHAPA DE MADEIRA COMPENSADA PLASTIFICADA, 18 UTILIZAÇÕES. AF_09/2020</v>
          </cell>
          <cell r="E10095" t="str">
            <v>M2</v>
          </cell>
          <cell r="F10095" t="str">
            <v>72,72</v>
          </cell>
          <cell r="G10095" t="str">
            <v>70,15</v>
          </cell>
        </row>
        <row r="10096">
          <cell r="C10096" t="str">
            <v>SINAPI92538</v>
          </cell>
          <cell r="D10096" t="str">
            <v>MONTAGEM E DESMONTAGEM DE FÔRMA DE LAJE MACIÇA, PÉ-DIREITO SIMPLES, EM CHAPA DE MADEIRA COMPENSADA PLASTIFICADA, 18 UTILIZAÇÕES. AF_09/2020</v>
          </cell>
          <cell r="E10096" t="str">
            <v>M2</v>
          </cell>
          <cell r="F10096" t="str">
            <v>35,34</v>
          </cell>
          <cell r="G10096" t="str">
            <v>33,84</v>
          </cell>
        </row>
        <row r="10097">
          <cell r="C10097" t="str">
            <v>SINAPI96252</v>
          </cell>
          <cell r="D10097" t="str">
            <v>FABRICAÇÃO DE FÔRMA PARA PILARES CIRCULARES, EM CHAPA DE MADEIRA COMPENSADA RESINADA, PÉ-DIREITO SIMPLES. AF_05/2024</v>
          </cell>
          <cell r="E10097" t="str">
            <v>M2</v>
          </cell>
          <cell r="F10097" t="str">
            <v>136,91</v>
          </cell>
          <cell r="G10097" t="str">
            <v>133,80</v>
          </cell>
        </row>
        <row r="10098">
          <cell r="C10098" t="str">
            <v>SINAPI96258</v>
          </cell>
          <cell r="D10098" t="str">
            <v>MONTAGEM E DESMONTAGEM DE FÔRMA DE PILARES CIRCULARES, PÉ-DIREITO SIMPLES, EM MADEIRA, 2 UTILIZAÇÕES. AF_05/2024</v>
          </cell>
          <cell r="E10098" t="str">
            <v>M2</v>
          </cell>
          <cell r="F10098" t="str">
            <v>145,54</v>
          </cell>
          <cell r="G10098" t="str">
            <v>136,92</v>
          </cell>
        </row>
        <row r="10099">
          <cell r="C10099" t="str">
            <v>SINAPI96529</v>
          </cell>
          <cell r="D10099" t="str">
            <v>FABRICAÇÃO, MONTAGEM E DESMONTAGEM DE FÔRMA PARA SAPATA, EM MADEIRA SERRADA, E=25 MM, 1 UTILIZAÇÃO. AF_01/2024</v>
          </cell>
          <cell r="E10099" t="str">
            <v>M2</v>
          </cell>
          <cell r="F10099" t="str">
            <v>278,73</v>
          </cell>
          <cell r="G10099" t="str">
            <v>259,68</v>
          </cell>
        </row>
        <row r="10100">
          <cell r="C10100" t="str">
            <v>SINAPI96530</v>
          </cell>
          <cell r="D10100" t="str">
            <v>FABRICAÇÃO, MONTAGEM E DESMONTAGEM DE FÔRMA PARA VIGA BALDRAME, EM MADEIRA SERRADA, E=25 MM, 1 UTILIZAÇÃO. AF_01/2024</v>
          </cell>
          <cell r="E10100" t="str">
            <v>M2</v>
          </cell>
          <cell r="F10100" t="str">
            <v>147,00</v>
          </cell>
          <cell r="G10100" t="str">
            <v>139,75</v>
          </cell>
        </row>
        <row r="10101">
          <cell r="C10101" t="str">
            <v>SINAPI96531</v>
          </cell>
          <cell r="D10101" t="str">
            <v>FABRICAÇÃO, MONTAGEM E DESMONTAGEM DE FÔRMA PARA BLOCO DE COROAMENTO, EM MADEIRA SERRADA, E=25 MM, 2 UTILIZAÇÕES. AF_01/2024</v>
          </cell>
          <cell r="E10101" t="str">
            <v>M2</v>
          </cell>
          <cell r="F10101" t="str">
            <v>112,89</v>
          </cell>
          <cell r="G10101" t="str">
            <v>105,70</v>
          </cell>
        </row>
        <row r="10102">
          <cell r="C10102" t="str">
            <v>SINAPI96532</v>
          </cell>
          <cell r="D10102" t="str">
            <v>FABRICAÇÃO, MONTAGEM E DESMONTAGEM DE FÔRMA PARA SAPATA, EM MADEIRA SERRADA, E=25 MM, 2 UTILIZAÇÕES. AF_01/2024</v>
          </cell>
          <cell r="E10102" t="str">
            <v>M2</v>
          </cell>
          <cell r="F10102" t="str">
            <v>194,61</v>
          </cell>
          <cell r="G10102" t="str">
            <v>179,63</v>
          </cell>
        </row>
        <row r="10103">
          <cell r="C10103" t="str">
            <v>SINAPI96533</v>
          </cell>
          <cell r="D10103" t="str">
            <v>FABRICAÇÃO, MONTAGEM E DESMONTAGEM DE FÔRMA PARA VIGA BALDRAME, EM MADEIRA SERRADA, E=25 MM, 2 UTILIZAÇÕES. AF_01/2024</v>
          </cell>
          <cell r="E10103" t="str">
            <v>M2</v>
          </cell>
          <cell r="F10103" t="str">
            <v>99,33</v>
          </cell>
          <cell r="G10103" t="str">
            <v>93,25</v>
          </cell>
        </row>
        <row r="10104">
          <cell r="C10104" t="str">
            <v>SINAPI96534</v>
          </cell>
          <cell r="D10104" t="str">
            <v>FABRICAÇÃO, MONTAGEM E DESMONTAGEM DE FÔRMA PARA BLOCO DE COROAMENTO, EM MADEIRA SERRADA, E=25 MM, 4 UTILIZAÇÕES. AF_01/2024</v>
          </cell>
          <cell r="E10104" t="str">
            <v>M2</v>
          </cell>
          <cell r="F10104" t="str">
            <v>87,07</v>
          </cell>
          <cell r="G10104" t="str">
            <v>80,43</v>
          </cell>
        </row>
        <row r="10105">
          <cell r="C10105" t="str">
            <v>SINAPI96535</v>
          </cell>
          <cell r="D10105" t="str">
            <v>FABRICAÇÃO, MONTAGEM E DESMONTAGEM DE FÔRMA PARA SAPATA, EM MADEIRA SERRADA, E=25 MM, 4 UTILIZAÇÕES. AF_01/2024</v>
          </cell>
          <cell r="E10105" t="str">
            <v>M2</v>
          </cell>
          <cell r="F10105" t="str">
            <v>150,85</v>
          </cell>
          <cell r="G10105" t="str">
            <v>137,99</v>
          </cell>
        </row>
        <row r="10106">
          <cell r="C10106" t="str">
            <v>SINAPI96536</v>
          </cell>
          <cell r="D10106" t="str">
            <v>FABRICAÇÃO, MONTAGEM E DESMONTAGEM DE FÔRMA PARA VIGA BALDRAME, EM MADEIRA SERRADA, E=25 MM, 4 UTILIZAÇÕES. AF_01/2024</v>
          </cell>
          <cell r="E10106" t="str">
            <v>M2</v>
          </cell>
          <cell r="F10106" t="str">
            <v>74,52</v>
          </cell>
          <cell r="G10106" t="str">
            <v>69,05</v>
          </cell>
        </row>
        <row r="10107">
          <cell r="C10107" t="str">
            <v>SINAPI96537</v>
          </cell>
          <cell r="D10107" t="str">
            <v>FABRICAÇÃO, MONTAGEM E DESMONTAGEM DE FÔRMA PARA BLOCO DE COROAMENTO, EM CHAPA DE MADEIRA COMPENSADA RESINADA, E=17 MM, 2 UTILIZAÇÕES. AF_01/2024</v>
          </cell>
          <cell r="E10107" t="str">
            <v>M2</v>
          </cell>
          <cell r="F10107" t="str">
            <v>191,33</v>
          </cell>
          <cell r="G10107" t="str">
            <v>178,97</v>
          </cell>
        </row>
        <row r="10108">
          <cell r="C10108" t="str">
            <v>SINAPI96538</v>
          </cell>
          <cell r="D10108" t="str">
            <v>FABRICAÇÃO, MONTAGEM E DESMONTAGEM DE FÔRMA PARA SAPATA, EM CHAPA DE MADEIRA COMPENSADA RESINADA, E=17 MM, 2 UTILIZAÇÕES. AF_01/2024</v>
          </cell>
          <cell r="E10108" t="str">
            <v>M2</v>
          </cell>
          <cell r="F10108" t="str">
            <v>265,85</v>
          </cell>
          <cell r="G10108" t="str">
            <v>245,21</v>
          </cell>
        </row>
        <row r="10109">
          <cell r="C10109" t="str">
            <v>SINAPI96539</v>
          </cell>
          <cell r="D10109" t="str">
            <v>FABRICAÇÃO, MONTAGEM E DESMONTAGEM DE FÔRMA PARA VIGA BALDRAME, EM CHAPA DE MADEIRA COMPENSADA RESINADA, E=17 MM, 2 UTILIZAÇÕES. AF_01/2024</v>
          </cell>
          <cell r="E10109" t="str">
            <v>M2</v>
          </cell>
          <cell r="F10109" t="str">
            <v>136,61</v>
          </cell>
          <cell r="G10109" t="str">
            <v>127,15</v>
          </cell>
        </row>
        <row r="10110">
          <cell r="C10110" t="str">
            <v>SINAPI96540</v>
          </cell>
          <cell r="D10110" t="str">
            <v>FABRICAÇÃO, MONTAGEM E DESMONTAGEM DE FÔRMA PARA BLOCO DE COROAMENTO, EM CHAPA DE MADEIRA COMPENSADA RESINADA, E=17 MM, 4 UTILIZAÇÕES. AF_01/2024</v>
          </cell>
          <cell r="E10110" t="str">
            <v>M2</v>
          </cell>
          <cell r="F10110" t="str">
            <v>140,80</v>
          </cell>
          <cell r="G10110" t="str">
            <v>130,22</v>
          </cell>
        </row>
        <row r="10111">
          <cell r="C10111" t="str">
            <v>SINAPI96541</v>
          </cell>
          <cell r="D10111" t="str">
            <v>FABRICAÇÃO, MONTAGEM E DESMONTAGEM DE FÔRMA PARA SAPATA, EM CHAPA DE MADEIRA COMPENSADA RESINADA, E=17 MM, 4 UTILIZAÇÕES. AF_01/2024</v>
          </cell>
          <cell r="E10111" t="str">
            <v>M2</v>
          </cell>
          <cell r="F10111" t="str">
            <v>201,66</v>
          </cell>
          <cell r="G10111" t="str">
            <v>184,56</v>
          </cell>
        </row>
        <row r="10112">
          <cell r="C10112" t="str">
            <v>SINAPI96542</v>
          </cell>
          <cell r="D10112" t="str">
            <v>FABRICAÇÃO, MONTAGEM E DESMONTAGEM DE FÔRMA PARA VIGA BALDRAME, EM CHAPA DE MADEIRA COMPENSADA RESINADA, E=17 MM, 4 UTILIZAÇÕES. AF_01/2024</v>
          </cell>
          <cell r="E10112" t="str">
            <v>M2</v>
          </cell>
          <cell r="F10112" t="str">
            <v>106,08</v>
          </cell>
          <cell r="G10112" t="str">
            <v>97,62</v>
          </cell>
        </row>
        <row r="10113">
          <cell r="C10113" t="str">
            <v>SINAPI96543</v>
          </cell>
          <cell r="D10113" t="str">
            <v>ARMAÇÃO DE BLOCO UTILIZANDO AÇO CA-60 DE 5 MM - MONTAGEM. AF_01/2024</v>
          </cell>
          <cell r="E10113" t="str">
            <v>KG</v>
          </cell>
          <cell r="F10113" t="str">
            <v>21,81</v>
          </cell>
          <cell r="G10113" t="str">
            <v>20,40</v>
          </cell>
        </row>
        <row r="10114">
          <cell r="C10114" t="str">
            <v>SINAPI101791</v>
          </cell>
          <cell r="D10114" t="str">
            <v>FABRICAÇÃO DE ESCORAS DO TIPO PONTALETE, EM MADEIRA, PARA PÉ-DIREITO DUPLO. AF_09/2020</v>
          </cell>
          <cell r="E10114" t="str">
            <v>M</v>
          </cell>
          <cell r="F10114" t="str">
            <v>24,37</v>
          </cell>
          <cell r="G10114" t="str">
            <v>24,08</v>
          </cell>
        </row>
        <row r="10115">
          <cell r="C10115" t="str">
            <v>SINAPI101792</v>
          </cell>
          <cell r="D10115" t="str">
            <v>ESCORAMENTO DE FÔRMAS DE LAJE EM MADEIRA NÃO APARELHADA, PÉ-DIREITO SIMPLES, INCLUSO TRAVAMENTO, 4 UTILIZAÇÕES. AF_09/2020</v>
          </cell>
          <cell r="E10115" t="str">
            <v>M3</v>
          </cell>
          <cell r="F10115" t="str">
            <v>18,36</v>
          </cell>
          <cell r="G10115" t="str">
            <v>17,37</v>
          </cell>
        </row>
        <row r="10116">
          <cell r="C10116" t="str">
            <v>SINAPI101793</v>
          </cell>
          <cell r="D10116" t="str">
            <v>ESCORAMENTO DE FÔRMAS DE LAJE EM MADEIRA NÃO APARELHADA, PÉ-DIREITO DUPLO, INCLUSO TRAVAMENTO, 4 UTILIZAÇÕES. AF_09/2020</v>
          </cell>
          <cell r="E10116" t="str">
            <v>M3</v>
          </cell>
          <cell r="F10116" t="str">
            <v>27,43</v>
          </cell>
          <cell r="G10116" t="str">
            <v>26,06</v>
          </cell>
        </row>
        <row r="10117">
          <cell r="C10117" t="str">
            <v>SINAPI101969</v>
          </cell>
          <cell r="D10117" t="str">
            <v>FABRICAÇÃO DE FÔRMA PARA ESCADAS, COM 2 LANCES EM "U" E LAJE PLANA, EM CHAPA DE MADEIRA COMPENSADA PLASTIFICADA, E=18 MM. AF_11/2020</v>
          </cell>
          <cell r="E10117" t="str">
            <v>M2</v>
          </cell>
          <cell r="F10117" t="str">
            <v>169,52</v>
          </cell>
          <cell r="G10117" t="str">
            <v>165,81</v>
          </cell>
        </row>
        <row r="10118">
          <cell r="C10118" t="str">
            <v>SINAPI101971</v>
          </cell>
          <cell r="D10118" t="str">
            <v>FABRICAÇÃO DE FÔRMA PARA ESCADAS, COM 2 LANCES EM "U" E LAJE PLANA, EM CHAPA DE MADEIRA COMPENSADA RESINADA, E= 17 MM. AF_11/2020</v>
          </cell>
          <cell r="E10118" t="str">
            <v>M2</v>
          </cell>
          <cell r="F10118" t="str">
            <v>136,93</v>
          </cell>
          <cell r="G10118" t="str">
            <v>133,22</v>
          </cell>
        </row>
        <row r="10119">
          <cell r="C10119" t="str">
            <v>SINAPI101973</v>
          </cell>
          <cell r="D10119" t="str">
            <v>FABRICAÇÃO DE FÔRMA PARA ESCADAS, COM 2 LANCES EM "U" E LAJE PLANA, EM MADEIRA SERRADA, E=25 MM. AF_11/2020</v>
          </cell>
          <cell r="E10119" t="str">
            <v>M2</v>
          </cell>
          <cell r="F10119" t="str">
            <v>231,90</v>
          </cell>
          <cell r="G10119" t="str">
            <v>227,86</v>
          </cell>
        </row>
        <row r="10120">
          <cell r="C10120" t="str">
            <v>SINAPI101974</v>
          </cell>
          <cell r="D10120" t="str">
            <v>MONTAGEM E DESMONTAGEM DE FÔRMA PARA ESCADAS, COM 2 LANCES EM "U" E LAJE PLANA, EM MADEIRA SERRADA, 1 UTILIZAÇÃO. AF_11/2020</v>
          </cell>
          <cell r="E10120" t="str">
            <v>M2</v>
          </cell>
          <cell r="F10120" t="str">
            <v>552,50</v>
          </cell>
          <cell r="G10120" t="str">
            <v>521,36</v>
          </cell>
        </row>
        <row r="10121">
          <cell r="C10121" t="str">
            <v>SINAPI101975</v>
          </cell>
          <cell r="D10121" t="str">
            <v>MONTAGEM E DESMONTAGEM DE FÔRMA PARA ESCADAS, COM 2 LANCES EM "U"  E LAJE PLANA, EM MADEIRA SERRADA, 2 UTILIZAÇÕES. AF_11/2020</v>
          </cell>
          <cell r="E10121" t="str">
            <v>M2</v>
          </cell>
          <cell r="F10121" t="str">
            <v>466,73</v>
          </cell>
          <cell r="G10121" t="str">
            <v>441,98</v>
          </cell>
        </row>
        <row r="10122">
          <cell r="C10122" t="str">
            <v>SINAPI101977</v>
          </cell>
          <cell r="D10122" t="str">
            <v>MONTAGEM E DESMONTAGEM DE FÔRMA PARA ESCADAS, COM 2 LANCES EM "U" E LAJE PLANA, EM CHAPA DE MADEIRA COMPENSADA RESINADA, 2 UTILIZAÇÕES. AF_11/2020</v>
          </cell>
          <cell r="E10122" t="str">
            <v>M2</v>
          </cell>
          <cell r="F10122" t="str">
            <v>335,13</v>
          </cell>
          <cell r="G10122" t="str">
            <v>313,74</v>
          </cell>
        </row>
        <row r="10123">
          <cell r="C10123" t="str">
            <v>SINAPI101980</v>
          </cell>
          <cell r="D10123" t="str">
            <v>MONTAGEM E DESMONTAGEM DE FÔRMA PARA ESCADAS, COM 2 LANCES EM "U" E LAJE PLANA, EM CHAPA DE MADEIRA COMPENSADA RESINADA, 4 UTILIZAÇÕES. AF_11/2020</v>
          </cell>
          <cell r="E10123" t="str">
            <v>M2</v>
          </cell>
          <cell r="F10123" t="str">
            <v>308,10</v>
          </cell>
          <cell r="G10123" t="str">
            <v>290,92</v>
          </cell>
        </row>
        <row r="10124">
          <cell r="C10124" t="str">
            <v>SINAPI101981</v>
          </cell>
          <cell r="D10124" t="str">
            <v>MONTAGEM E DESMONTAGEM DE FÔRMA PARA ESCADAS, COM 2 LANCES EM "U" E LAJE PLANA, EM CHAPA DE MADEIRA COMPENSADA PLASTIFICADA, 6 UTILIZAÇÕES. AF_11/2020</v>
          </cell>
          <cell r="E10124" t="str">
            <v>M2</v>
          </cell>
          <cell r="F10124" t="str">
            <v>266,23</v>
          </cell>
          <cell r="G10124" t="str">
            <v>251,70</v>
          </cell>
        </row>
        <row r="10125">
          <cell r="C10125" t="str">
            <v>SINAPI101982</v>
          </cell>
          <cell r="D10125" t="str">
            <v>MONTAGEM E DESMONTAGEM DE FÔRMA PARA ESCADAS, COM 2 LANCES EM "U" E LAJE PLANA, EM CHAPA DE MADEIRA COMPENSADA PLASTIFICADA, 8 UTILIZAÇÕES. AF_11/2020</v>
          </cell>
          <cell r="E10125" t="str">
            <v>M2</v>
          </cell>
          <cell r="F10125" t="str">
            <v>240,82</v>
          </cell>
          <cell r="G10125" t="str">
            <v>227,40</v>
          </cell>
        </row>
        <row r="10126">
          <cell r="C10126" t="str">
            <v>SINAPI101983</v>
          </cell>
          <cell r="D10126" t="str">
            <v>MONTAGEM E DESMONTAGEM DE FÔRMA PARA ESCADAS, COM 2 LANCES EM "U" E LAJE PLANA, EM CHAPA DE MADEIRA COMPENSADA PLASTIFICADA, 10 UTILIZAÇÕES. AF_11/2020</v>
          </cell>
          <cell r="E10126" t="str">
            <v>M2</v>
          </cell>
          <cell r="F10126" t="str">
            <v>224,89</v>
          </cell>
          <cell r="G10126" t="str">
            <v>212,15</v>
          </cell>
        </row>
        <row r="10127">
          <cell r="C10127" t="str">
            <v>SINAPI101985</v>
          </cell>
          <cell r="D10127" t="str">
            <v>FABRICAÇÃO DE FÔRMA PARA ESCADAS, COM 2 LANCES EM "U" E LAJE CASCATA, EM CHAPA DE MADEIRA COMPENSADA PLASTIFICADA, E=18 MM. AF_11/2020</v>
          </cell>
          <cell r="E10127" t="str">
            <v>M2</v>
          </cell>
          <cell r="F10127" t="str">
            <v>175,47</v>
          </cell>
          <cell r="G10127" t="str">
            <v>171,12</v>
          </cell>
        </row>
        <row r="10128">
          <cell r="C10128" t="str">
            <v>SINAPI101986</v>
          </cell>
          <cell r="D10128" t="str">
            <v>FABRICAÇÃO DE FÔRMA PARA ESCADAS, COM 2 LANCES EM "U" E LAJE CASCATA, EM CHAPA DE MADEIRA COMPENSADA RESINADA, E= 17 MM. AF_11/2020</v>
          </cell>
          <cell r="E10128" t="str">
            <v>M2</v>
          </cell>
          <cell r="F10128" t="str">
            <v>134,05</v>
          </cell>
          <cell r="G10128" t="str">
            <v>129,70</v>
          </cell>
        </row>
        <row r="10129">
          <cell r="C10129" t="str">
            <v>SINAPI101987</v>
          </cell>
          <cell r="D10129" t="str">
            <v>FABRICAÇÃO DE FÔRMA PARA ESCADAS, COM 2 LANCES EM "U" E LAJE CASCATA, EM MADEIRA SERRADA, E=25 MM. AF_11/2020</v>
          </cell>
          <cell r="E10129" t="str">
            <v>M2</v>
          </cell>
          <cell r="F10129" t="str">
            <v>273,96</v>
          </cell>
          <cell r="G10129" t="str">
            <v>269,72</v>
          </cell>
        </row>
        <row r="10130">
          <cell r="C10130" t="str">
            <v>SINAPI101988</v>
          </cell>
          <cell r="D10130" t="str">
            <v>FABRICAÇÃO DE FÔRMA PARA ESCADAS, COM 2 LANCES EM "L" E LAJE PLANA, EM CHAPA DE MADEIRA COMPENSADA PLASTIFICADA, E=18 MM. AF_11/2020</v>
          </cell>
          <cell r="E10130" t="str">
            <v>M2</v>
          </cell>
          <cell r="F10130" t="str">
            <v>178,33</v>
          </cell>
          <cell r="G10130" t="str">
            <v>173,88</v>
          </cell>
        </row>
        <row r="10131">
          <cell r="C10131" t="str">
            <v>SINAPI101989</v>
          </cell>
          <cell r="D10131" t="str">
            <v>FABRICAÇÃO DE FÔRMA PARA ESCADAS, COM 2 LANCES EM "L" E LAJE PLANA, EM CHAPA DE MADEIRA COMPENSADA RESINADA, E= 17 MM. AF_11/2020</v>
          </cell>
          <cell r="E10131" t="str">
            <v>M2</v>
          </cell>
          <cell r="F10131" t="str">
            <v>146,15</v>
          </cell>
          <cell r="G10131" t="str">
            <v>141,70</v>
          </cell>
        </row>
        <row r="10132">
          <cell r="C10132" t="str">
            <v>SINAPI101990</v>
          </cell>
          <cell r="D10132" t="str">
            <v>FABRICAÇÃO DE FÔRMA PARA ESCADAS, COM 2 LANCES EM "L" E LAJE PLANA, EM MADEIRA SERRADA, E=25 MM. AF_11/2020</v>
          </cell>
          <cell r="E10132" t="str">
            <v>M2</v>
          </cell>
          <cell r="F10132" t="str">
            <v>249,71</v>
          </cell>
          <cell r="G10132" t="str">
            <v>245,32</v>
          </cell>
        </row>
        <row r="10133">
          <cell r="C10133" t="str">
            <v>SINAPI101991</v>
          </cell>
          <cell r="D10133" t="str">
            <v>FABRICAÇÃO DE FÔRMA PARA ESCADAS, COM 2 LANCES EM "L" E LAJE CASCATA, EM CHAPA DE MADEIRA COMPENSADA PLASTIFICADA, E=18 MM. AF_11/2020</v>
          </cell>
          <cell r="E10133" t="str">
            <v>M2</v>
          </cell>
          <cell r="F10133" t="str">
            <v>178,13</v>
          </cell>
          <cell r="G10133" t="str">
            <v>173,13</v>
          </cell>
        </row>
        <row r="10134">
          <cell r="C10134" t="str">
            <v>SINAPI101992</v>
          </cell>
          <cell r="D10134" t="str">
            <v>FABRICAÇÃO DE FÔRMA PARA ESCADAS, COM 2 LANCES EM "L" E LAJE CASCATA, EM CHAPA DE MADEIRA COMPENSADA RESINADA, E= 17 MM. AF_11/2020</v>
          </cell>
          <cell r="E10134" t="str">
            <v>M2</v>
          </cell>
          <cell r="F10134" t="str">
            <v>138,53</v>
          </cell>
          <cell r="G10134" t="str">
            <v>133,53</v>
          </cell>
        </row>
        <row r="10135">
          <cell r="C10135" t="str">
            <v>SINAPI101993</v>
          </cell>
          <cell r="D10135" t="str">
            <v>FABRICAÇÃO DE FÔRMA PARA ESCADAS, COM 2 LANCES EM "L" E LAJE CASCATA, EM MADEIRA SERRADA, E=25 MM. AF_11/2020</v>
          </cell>
          <cell r="E10135" t="str">
            <v>M2</v>
          </cell>
          <cell r="F10135" t="str">
            <v>321,56</v>
          </cell>
          <cell r="G10135" t="str">
            <v>316,99</v>
          </cell>
        </row>
        <row r="10136">
          <cell r="C10136" t="str">
            <v>SINAPI101994</v>
          </cell>
          <cell r="D10136" t="str">
            <v>FABRICAÇÃO DE FÔRMA PARA ESCADAS, COM 1 LANCE E LAJE PLANA, EM CHAPA DE MADEIRA COMPENSADA PLASTIFICADA, E=18 MM. AF_11/2020</v>
          </cell>
          <cell r="E10136" t="str">
            <v>M2</v>
          </cell>
          <cell r="F10136" t="str">
            <v>186,91</v>
          </cell>
          <cell r="G10136" t="str">
            <v>182,76</v>
          </cell>
        </row>
        <row r="10137">
          <cell r="C10137" t="str">
            <v>SINAPI101995</v>
          </cell>
          <cell r="D10137" t="str">
            <v>FABRICAÇÃO DE FÔRMA PARA ESCADAS, COM 1 LANCE E LAJE PLANA, EM CHAPA DE MADEIRA COMPENSADA RESINADA, E= 17 MM. AF_11/2020</v>
          </cell>
          <cell r="E10137" t="str">
            <v>M2</v>
          </cell>
          <cell r="F10137" t="str">
            <v>150,79</v>
          </cell>
          <cell r="G10137" t="str">
            <v>146,64</v>
          </cell>
        </row>
        <row r="10138">
          <cell r="C10138" t="str">
            <v>SINAPI101996</v>
          </cell>
          <cell r="D10138" t="str">
            <v>FABRICAÇÃO DE FÔRMA PARA ESCADAS, COM 1 LANCE E LAJE PLANA, EM MADEIRA SERRADA, E=25 MM. AF_11/2020</v>
          </cell>
          <cell r="E10138" t="str">
            <v>M2</v>
          </cell>
          <cell r="F10138" t="str">
            <v>268,18</v>
          </cell>
          <cell r="G10138" t="str">
            <v>263,79</v>
          </cell>
        </row>
        <row r="10139">
          <cell r="C10139" t="str">
            <v>SINAPI101997</v>
          </cell>
          <cell r="D10139" t="str">
            <v>FABRICAÇÃO DE FÔRMA PARA ESCADAS, COM 1 LANCE E LAJE CASCATA, EM CHAPA DE MADEIRA COMPENSADA PLASTIFICADA, E=18 MM. AF_11/2020</v>
          </cell>
          <cell r="E10139" t="str">
            <v>M2</v>
          </cell>
          <cell r="F10139" t="str">
            <v>177,34</v>
          </cell>
          <cell r="G10139" t="str">
            <v>172,40</v>
          </cell>
        </row>
        <row r="10140">
          <cell r="C10140" t="str">
            <v>SINAPI101998</v>
          </cell>
          <cell r="D10140" t="str">
            <v>FABRICAÇÃO DE FÔRMA PARA ESCADAS, COM 1 LANCE E LAJE CASCATA, EM CHAPA DE MADEIRA COMPENSADA RESINADA, E= 17 MM. AF_11/2020</v>
          </cell>
          <cell r="E10140" t="str">
            <v>M2</v>
          </cell>
          <cell r="F10140" t="str">
            <v>136,84</v>
          </cell>
          <cell r="G10140" t="str">
            <v>131,90</v>
          </cell>
        </row>
        <row r="10141">
          <cell r="C10141" t="str">
            <v>SINAPI101999</v>
          </cell>
          <cell r="D10141" t="str">
            <v>FABRICAÇÃO DE FÔRMA PARA ESCADAS, COM 1 LANCE E LAJE CASCATA, EM MADEIRA SERRADA, E=25 MM. AF_11/2020</v>
          </cell>
          <cell r="E10141" t="str">
            <v>M2</v>
          </cell>
          <cell r="F10141" t="str">
            <v>344,48</v>
          </cell>
          <cell r="G10141" t="str">
            <v>339,79</v>
          </cell>
        </row>
        <row r="10142">
          <cell r="C10142" t="str">
            <v>SINAPI102000</v>
          </cell>
          <cell r="D10142" t="str">
            <v>MONTAGEM E DESMONTAGEM DE FÔRMA PARA ESCADAS, COM 2 LANCES EM "U" E LAJE CASCATA, EM MADEIRA SERRADA, 1 UTILIZAÇÃO. AF_11/2020</v>
          </cell>
          <cell r="E10142" t="str">
            <v>M2</v>
          </cell>
          <cell r="F10142" t="str">
            <v>569,11</v>
          </cell>
          <cell r="G10142" t="str">
            <v>538,73</v>
          </cell>
        </row>
        <row r="10143">
          <cell r="C10143" t="str">
            <v>SINAPI102001</v>
          </cell>
          <cell r="D10143" t="str">
            <v>MONTAGEM E DESMONTAGEM DE FÔRMA PARA ESCADAS, COM 2 LANCES EM "U" E LAJE CASCATA, EM MADEIRA SERRADA, 2 UTILIZAÇÕES. AF_11/2020</v>
          </cell>
          <cell r="E10143" t="str">
            <v>M2</v>
          </cell>
          <cell r="F10143" t="str">
            <v>487,02</v>
          </cell>
          <cell r="G10143" t="str">
            <v>462,87</v>
          </cell>
        </row>
        <row r="10144">
          <cell r="C10144" t="str">
            <v>SINAPI102002</v>
          </cell>
          <cell r="D10144" t="str">
            <v>MONTAGEM E DESMONTAGEM DE FÔRMA PARA ESCADAS, COM 2 LANCES EM "U" E LAJE CASCATA, EM CHAPA DE MADEIRA COMPENSADA RESINADA, 2 UTILIZAÇÕES. AF_11/2020</v>
          </cell>
          <cell r="E10144" t="str">
            <v>M2</v>
          </cell>
          <cell r="F10144" t="str">
            <v>323,58</v>
          </cell>
          <cell r="G10144" t="str">
            <v>301,52</v>
          </cell>
        </row>
        <row r="10145">
          <cell r="C10145" t="str">
            <v>SINAPI102003</v>
          </cell>
          <cell r="D10145" t="str">
            <v>MONTAGEM E DESMONTAGEM DE FÔRMA PARA ESCADAS, COM 2 LANCES EM "U" E LAJE CASCATA, EM CHAPA DE MADEIRA COMPENSADA RESINADA, 4 UTILIZAÇÕES. AF_11/2020</v>
          </cell>
          <cell r="E10145" t="str">
            <v>M2</v>
          </cell>
          <cell r="F10145" t="str">
            <v>294,20</v>
          </cell>
          <cell r="G10145" t="str">
            <v>276,27</v>
          </cell>
        </row>
        <row r="10146">
          <cell r="C10146" t="str">
            <v>SINAPI102004</v>
          </cell>
          <cell r="D10146" t="str">
            <v>MONTAGEM E DESMONTAGEM DE FÔRMA PARA ESCADAS, COM 2 LANCES EM "U" E LAJE CASCATA, EM CHAPA DE MADEIRA COMPENSADA PLASTIFICADA, 6 UTILIZAÇÕES. AF_11/2020</v>
          </cell>
          <cell r="E10146" t="str">
            <v>M2</v>
          </cell>
          <cell r="F10146" t="str">
            <v>256,40</v>
          </cell>
          <cell r="G10146" t="str">
            <v>241,42</v>
          </cell>
        </row>
        <row r="10147">
          <cell r="C10147" t="str">
            <v>SINAPI102005</v>
          </cell>
          <cell r="D10147" t="str">
            <v>MONTAGEM E DESMONTAGEM DE FÔRMA PARA ESCADAS, COM 2 LANCES EM "U" E LAJE CASCATA, EM CHAPA DE MADEIRA COMPENSADA PLASTIFICADA, 8 UTILIZAÇÕES. AF_11/2020</v>
          </cell>
          <cell r="E10147" t="str">
            <v>M2</v>
          </cell>
          <cell r="F10147" t="str">
            <v>230,34</v>
          </cell>
          <cell r="G10147" t="str">
            <v>216,54</v>
          </cell>
        </row>
        <row r="10148">
          <cell r="C10148" t="str">
            <v>SINAPI102006</v>
          </cell>
          <cell r="D10148" t="str">
            <v>MONTAGEM E DESMONTAGEM DE FÔRMA PARA ESCADAS, COM 2 LANCES EM "U" E LAJE CASCATA, EM CHAPA DE MADEIRA COMPENSADA PLASTIFICADA, 10 UTILIZAÇÕES. AF_11/2020</v>
          </cell>
          <cell r="E10148" t="str">
            <v>M2</v>
          </cell>
          <cell r="F10148" t="str">
            <v>213,99</v>
          </cell>
          <cell r="G10148" t="str">
            <v>200,92</v>
          </cell>
        </row>
        <row r="10149">
          <cell r="C10149" t="str">
            <v>SINAPI102007</v>
          </cell>
          <cell r="D10149" t="str">
            <v>MONTAGEM E DESMONTAGEM DE FÔRMA PARA ESCADAS, COM 2 LANCES EM "L" E LAJE PLANA, EM MADEIRA SERRADA, 1 UTILIZAÇÃO. AF_11/2020</v>
          </cell>
          <cell r="E10149" t="str">
            <v>M2</v>
          </cell>
          <cell r="F10149" t="str">
            <v>548,07</v>
          </cell>
          <cell r="G10149" t="str">
            <v>517,04</v>
          </cell>
        </row>
        <row r="10150">
          <cell r="C10150" t="str">
            <v>SINAPI102008</v>
          </cell>
          <cell r="D10150" t="str">
            <v>MONTAGEM E DESMONTAGEM DE FÔRMA PARA ESCADAS, COM 2 LANCES EM "L" E LAJE PLANA, EM MADEIRA SERRADA, 2 UTILIZAÇÕES. AF_11/2020</v>
          </cell>
          <cell r="E10150" t="str">
            <v>M2</v>
          </cell>
          <cell r="F10150" t="str">
            <v>455,11</v>
          </cell>
          <cell r="G10150" t="str">
            <v>430,58</v>
          </cell>
        </row>
        <row r="10151">
          <cell r="C10151" t="str">
            <v>SINAPI102009</v>
          </cell>
          <cell r="D10151" t="str">
            <v>MONTAGEM E DESMONTAGEM DE FÔRMA PARA ESCADAS, COM 2 LANCES EM "L" E LAJE PLANA, EM CHAPA DE MADEIRA COMPENSADA RESINADA, 2 UTILIZAÇÕES. AF_11/2020</v>
          </cell>
          <cell r="E10151" t="str">
            <v>M2</v>
          </cell>
          <cell r="F10151" t="str">
            <v>337,12</v>
          </cell>
          <cell r="G10151" t="str">
            <v>315,14</v>
          </cell>
        </row>
        <row r="10152">
          <cell r="C10152" t="str">
            <v>SINAPI102010</v>
          </cell>
          <cell r="D10152" t="str">
            <v>MONTAGEM E DESMONTAGEM DE FÔRMA PARA ESCADAS, COM 2 LANCES EM "L" E LAJE PLANA, EM CHAPA DE MADEIRA COMPENSADA RESINADA, 4 UTILIZAÇÕES. AF_11/2020</v>
          </cell>
          <cell r="E10152" t="str">
            <v>M2</v>
          </cell>
          <cell r="F10152" t="str">
            <v>306,99</v>
          </cell>
          <cell r="G10152" t="str">
            <v>289,27</v>
          </cell>
        </row>
        <row r="10153">
          <cell r="C10153" t="str">
            <v>SINAPI102011</v>
          </cell>
          <cell r="D10153" t="str">
            <v>MONTAGEM E DESMONTAGEM DE FÔRMA PARA ESCADAS, COM 2 LANCES EM "L" E LAJE PLANA, EM CHAPA DE MADEIRA COMPENSADA PLASTIFICADA, 6 UTILIZAÇÕES. AF_11/2020</v>
          </cell>
          <cell r="E10153" t="str">
            <v>M2</v>
          </cell>
          <cell r="F10153" t="str">
            <v>262,56</v>
          </cell>
          <cell r="G10153" t="str">
            <v>247,71</v>
          </cell>
        </row>
        <row r="10154">
          <cell r="C10154" t="str">
            <v>SINAPI102012</v>
          </cell>
          <cell r="D10154" t="str">
            <v>MONTAGEM E DESMONTAGEM DE FÔRMA PARA ESCADAS, COM 2 LANCES EM "L" E LAJE PLANA, EM CHAPA DE MADEIRA COMPENSADA PLASTIFICADA, 8 UTILIZAÇÕES. AF_11/2020</v>
          </cell>
          <cell r="E10154" t="str">
            <v>M2</v>
          </cell>
          <cell r="F10154" t="str">
            <v>236,19</v>
          </cell>
          <cell r="G10154" t="str">
            <v>222,52</v>
          </cell>
        </row>
        <row r="10155">
          <cell r="C10155" t="str">
            <v>SINAPI102013</v>
          </cell>
          <cell r="D10155" t="str">
            <v>MONTAGEM E DESMONTAGEM DE FÔRMA PARA ESCADAS, COM 2 LANCES EM "L" E LAJE PLANA, EM CHAPA DE MADEIRA COMPENSADA PLASTIFICADA, 10 UTILIZAÇÕES. AF_11/2020</v>
          </cell>
          <cell r="E10155" t="str">
            <v>M2</v>
          </cell>
          <cell r="F10155" t="str">
            <v>221,43</v>
          </cell>
          <cell r="G10155" t="str">
            <v>208,45</v>
          </cell>
        </row>
        <row r="10156">
          <cell r="C10156" t="str">
            <v>SINAPI102014</v>
          </cell>
          <cell r="D10156" t="str">
            <v>MONTAGEM E DESMONTAGEM DE FÔRMA PARA ESCADAS, COM 2 LANCES EM "L" E LAJE CASCATA, EM MADEIRA SERRADA, 1 UTILIZAÇÃO. AF_11/2020</v>
          </cell>
          <cell r="E10156" t="str">
            <v>M2</v>
          </cell>
          <cell r="F10156" t="str">
            <v>616,73</v>
          </cell>
          <cell r="G10156" t="str">
            <v>586,05</v>
          </cell>
        </row>
        <row r="10157">
          <cell r="C10157" t="str">
            <v>SINAPI102015</v>
          </cell>
          <cell r="D10157" t="str">
            <v>MONTAGEM E DESMONTAGEM DE FÔRMA PARA ESCADAS, COM 2 LANCES EM "L" E LAJE CASCATA, EM MADEIRA SERRADA, 2 UTILIZAÇÕES. AF_11/2020</v>
          </cell>
          <cell r="E10157" t="str">
            <v>M2</v>
          </cell>
          <cell r="F10157" t="str">
            <v>514,21</v>
          </cell>
          <cell r="G10157" t="str">
            <v>489,89</v>
          </cell>
        </row>
        <row r="10158">
          <cell r="C10158" t="str">
            <v>SINAPI102016</v>
          </cell>
          <cell r="D10158" t="str">
            <v>MONTAGEM E DESMONTAGEM DE FÔRMA PARA ESCADAS, COM 2 LANCES EM "L" E LAJE CASCATA, EM CHAPA DE MADEIRA COMPENSADA RESINADA, 2 UTILIZAÇÕES. AF_11/2020</v>
          </cell>
          <cell r="E10158" t="str">
            <v>M2</v>
          </cell>
          <cell r="F10158" t="str">
            <v>323,08</v>
          </cell>
          <cell r="G10158" t="str">
            <v>300,51</v>
          </cell>
        </row>
        <row r="10159">
          <cell r="C10159" t="str">
            <v>SINAPI102017</v>
          </cell>
          <cell r="D10159" t="str">
            <v>MONTAGEM E DESMONTAGEM DE FÔRMA PARA ESCADAS, COM 2 LANCES EM "L" E LAJE CASCATA, EM CHAPA DE MADEIRA COMPENSADA RESINADA, 4 UTILIZAÇÕES. AF_11/2020</v>
          </cell>
          <cell r="E10159" t="str">
            <v>M2</v>
          </cell>
          <cell r="F10159" t="str">
            <v>291,51</v>
          </cell>
          <cell r="G10159" t="str">
            <v>273,12</v>
          </cell>
        </row>
        <row r="10160">
          <cell r="C10160" t="str">
            <v>SINAPI102036</v>
          </cell>
          <cell r="D10160" t="str">
            <v>MONTAGEM E DESMONTAGEM DE FÔRMA PARA ESCADAS, COM 2 LANCES EM "L" E LAJE CASCATA, EM CHAPA DE MADEIRA COMPENSADA PLASTIFICADA, 6 UTILIZAÇÕES. AF_11/2020</v>
          </cell>
          <cell r="E10160" t="str">
            <v>M2</v>
          </cell>
          <cell r="F10160" t="str">
            <v>251,63</v>
          </cell>
          <cell r="G10160" t="str">
            <v>236,38</v>
          </cell>
        </row>
        <row r="10161">
          <cell r="C10161" t="str">
            <v>SINAPI102037</v>
          </cell>
          <cell r="D10161" t="str">
            <v>MONTAGEM E DESMONTAGEM DE FÔRMA PARA ESCADAS, COM 2 LANCES EM "L" E LAJE CASCATA, EM CHAPA DE MADEIRA COMPENSADA PLASTIFICADA, 8 UTILIZAÇÕES. AF_11/2020</v>
          </cell>
          <cell r="E10161" t="str">
            <v>M2</v>
          </cell>
          <cell r="F10161" t="str">
            <v>225,27</v>
          </cell>
          <cell r="G10161" t="str">
            <v>211,27</v>
          </cell>
        </row>
        <row r="10162">
          <cell r="C10162" t="str">
            <v>SINAPI102038</v>
          </cell>
          <cell r="D10162" t="str">
            <v>MONTAGEM E DESMONTAGEM DE FÔRMA PARA ESCADAS, COM 2 LANCES EM "L" E LAJE CASCATA, EM CHAPA DE MADEIRA COMPENSADA PLASTIFICADA, 10 UTILIZAÇÕES. AF_11/2020</v>
          </cell>
          <cell r="E10162" t="str">
            <v>M2</v>
          </cell>
          <cell r="F10162" t="str">
            <v>210,53</v>
          </cell>
          <cell r="G10162" t="str">
            <v>197,25</v>
          </cell>
        </row>
        <row r="10163">
          <cell r="C10163" t="str">
            <v>SINAPI102039</v>
          </cell>
          <cell r="D10163" t="str">
            <v>MONTAGEM E DESMONTAGEM DE FÔRMA PARA ESCADAS, COM 1 LANCE E LAJE PLANA, EM MADEIRA SERRADA, 1 UTILIZAÇÃO. AF_11/2020</v>
          </cell>
          <cell r="E10163" t="str">
            <v>M2</v>
          </cell>
          <cell r="F10163" t="str">
            <v>572,63</v>
          </cell>
          <cell r="G10163" t="str">
            <v>541,62</v>
          </cell>
        </row>
        <row r="10164">
          <cell r="C10164" t="str">
            <v>SINAPI102040</v>
          </cell>
          <cell r="D10164" t="str">
            <v>MONTAGEM E DESMONTAGEM DE FÔRMA PARA ESCADAS, COM 1 LANCE E LAJE PLANA, EM MADEIRA SERRADA, 2 UTILIZAÇÕES. AF_11/2020</v>
          </cell>
          <cell r="E10164" t="str">
            <v>M2</v>
          </cell>
          <cell r="F10164" t="str">
            <v>474,18</v>
          </cell>
          <cell r="G10164" t="str">
            <v>449,72</v>
          </cell>
        </row>
        <row r="10165">
          <cell r="C10165" t="str">
            <v>SINAPI102041</v>
          </cell>
          <cell r="D10165" t="str">
            <v>MONTAGEM E DESMONTAGEM DE FÔRMA PARA ESCADAS, COM 1 LANCE E LAJE PLANA, EM CHAPA DE MADEIRA COMPENSADA RESINADA, 2 UTILIZAÇÕES. AF_11/2020</v>
          </cell>
          <cell r="E10165" t="str">
            <v>M2</v>
          </cell>
          <cell r="F10165" t="str">
            <v>334,96</v>
          </cell>
          <cell r="G10165" t="str">
            <v>313,33</v>
          </cell>
        </row>
        <row r="10166">
          <cell r="C10166" t="str">
            <v>SINAPI102042</v>
          </cell>
          <cell r="D10166" t="str">
            <v>MONTAGEM E DESMONTAGEM DE FÔRMA PARA ESCADAS, COM 1 LANCE E LAJE PLANA, EM CHAPA DE MADEIRA COMPENSADA RESINADA, 4 UTILIZAÇÕES. AF_11/2020</v>
          </cell>
          <cell r="E10166" t="str">
            <v>M2</v>
          </cell>
          <cell r="F10166" t="str">
            <v>301,75</v>
          </cell>
          <cell r="G10166" t="str">
            <v>284,42</v>
          </cell>
        </row>
        <row r="10167">
          <cell r="C10167" t="str">
            <v>SINAPI102043</v>
          </cell>
          <cell r="D10167" t="str">
            <v>MONTAGEM E DESMONTAGEM DE FÔRMA PARA ESCADAS, COM 1 LANCE E LAJE PLANA, EM CHAPA DE MADEIRA COMPENSADA PLASTIFICADA, 6 UTILIZAÇÕES. AF_11/2020</v>
          </cell>
          <cell r="E10167" t="str">
            <v>M2</v>
          </cell>
          <cell r="F10167" t="str">
            <v>258,71</v>
          </cell>
          <cell r="G10167" t="str">
            <v>244,10</v>
          </cell>
        </row>
        <row r="10168">
          <cell r="C10168" t="str">
            <v>SINAPI102044</v>
          </cell>
          <cell r="D10168" t="str">
            <v>MONTAGEM E DESMONTAGEM DE FÔRMA PARA ESCADAS, COM 1 LANCE E LAJE PLANA, EM CHAPA DE MADEIRA COMPENSADA PLASTIFICADA, 8 UTILIZAÇÕES. AF_11/2020</v>
          </cell>
          <cell r="E10168" t="str">
            <v>M2</v>
          </cell>
          <cell r="F10168" t="str">
            <v>233,26</v>
          </cell>
          <cell r="G10168" t="str">
            <v>219,76</v>
          </cell>
        </row>
        <row r="10169">
          <cell r="C10169" t="str">
            <v>SINAPI102045</v>
          </cell>
          <cell r="D10169" t="str">
            <v>MONTAGEM E DESMONTAGEM DE FÔRMA PARA ESCADAS, COM 1 LANCE E LAJE PLANA, EM CHAPA DE MADEIRA COMPENSADA PLASTIFICADA, 10 UTILIZAÇÕES. AF_11/2020</v>
          </cell>
          <cell r="E10169" t="str">
            <v>M2</v>
          </cell>
          <cell r="F10169" t="str">
            <v>217,98</v>
          </cell>
          <cell r="G10169" t="str">
            <v>205,16</v>
          </cell>
        </row>
        <row r="10170">
          <cell r="C10170" t="str">
            <v>SINAPI102046</v>
          </cell>
          <cell r="D10170" t="str">
            <v>MONTAGEM E DESMONTAGEM DE FÔRMA PARA ESCADAS, COM 1 LANCE E LAJE CASCATA, EM MADEIRA SERRADA, 1 UTILIZAÇÃO. AF_11/2020</v>
          </cell>
          <cell r="E10170" t="str">
            <v>M2</v>
          </cell>
          <cell r="F10170" t="str">
            <v>629,39</v>
          </cell>
          <cell r="G10170" t="str">
            <v>598,90</v>
          </cell>
        </row>
        <row r="10171">
          <cell r="C10171" t="str">
            <v>SINAPI102047</v>
          </cell>
          <cell r="D10171" t="str">
            <v>MONTAGEM E DESMONTAGEM DE FÔRMA PARA ESCADAS, COM 1 LANCE E LAJE CASCATA, EM MADEIRA SERRADA, 2 UTILIZAÇÕES. AF_11/2020</v>
          </cell>
          <cell r="E10171" t="str">
            <v>M2</v>
          </cell>
          <cell r="F10171" t="str">
            <v>533,68</v>
          </cell>
          <cell r="G10171" t="str">
            <v>509,56</v>
          </cell>
        </row>
        <row r="10172">
          <cell r="C10172" t="str">
            <v>SINAPI102048</v>
          </cell>
          <cell r="D10172" t="str">
            <v>MONTAGEM E DESMONTAGEM DE FÔRMA PARA ESCADAS, COM 1 LANCE E LAJE CASCATA, EM CHAPA DE MADEIRA COMPENSADA RESINADA, 2 UTILIZAÇÕES. AF_11/2020</v>
          </cell>
          <cell r="E10172" t="str">
            <v>M2</v>
          </cell>
          <cell r="F10172" t="str">
            <v>313,69</v>
          </cell>
          <cell r="G10172" t="str">
            <v>291,23</v>
          </cell>
        </row>
        <row r="10173">
          <cell r="C10173" t="str">
            <v>SINAPI102049</v>
          </cell>
          <cell r="D10173" t="str">
            <v>MONTAGEM E DESMONTAGEM DE FÔRMA PARA ESCADAS, COM 1 LANCE E LAJE CASCATA, EM CHAPA DE MADEIRA COMPENSADA RESINADA, 4 UTILIZAÇÕES. AF_11/2020</v>
          </cell>
          <cell r="E10173" t="str">
            <v>M2</v>
          </cell>
          <cell r="F10173" t="str">
            <v>277,88</v>
          </cell>
          <cell r="G10173" t="str">
            <v>259,65</v>
          </cell>
        </row>
        <row r="10174">
          <cell r="C10174" t="str">
            <v>SINAPI102050</v>
          </cell>
          <cell r="D10174" t="str">
            <v>MONTAGEM E DESMONTAGEM DE FÔRMA PARA ESCADAS, COM 1 LANCE E LAJE CASCATA, EM CHAPA DE MADEIRA COMPENSADA PLASTIFICADA, 6 UTILIZAÇÕES. AF_11/2020</v>
          </cell>
          <cell r="E10174" t="str">
            <v>M2</v>
          </cell>
          <cell r="F10174" t="str">
            <v>240,06</v>
          </cell>
          <cell r="G10174" t="str">
            <v>224,90</v>
          </cell>
        </row>
        <row r="10175">
          <cell r="C10175" t="str">
            <v>SINAPI102051</v>
          </cell>
          <cell r="D10175" t="str">
            <v>MONTAGEM E DESMONTAGEM DE FÔRMA PARA ESCADAS, COM 1 LANCE E LAJE CASCATA, EM CHAPA DE MADEIRA COMPENSADA PLASTIFICADA, 8 UTILIZAÇÕES. AF_11/2020</v>
          </cell>
          <cell r="E10175" t="str">
            <v>M2</v>
          </cell>
          <cell r="F10175" t="str">
            <v>213,79</v>
          </cell>
          <cell r="G10175" t="str">
            <v>199,87</v>
          </cell>
        </row>
        <row r="10176">
          <cell r="C10176" t="str">
            <v>SINAPI102052</v>
          </cell>
          <cell r="D10176" t="str">
            <v>MONTAGEM E DESMONTAGEM DE FÔRMA PARA ESCADAS, COM 1 LANCE E LAJE CASCATA, EM CHAPA DE MADEIRA COMPENSADA PLASTIFICADA, 10 UTILIZAÇÕES. AF_11/2020</v>
          </cell>
          <cell r="E10176" t="str">
            <v>M2</v>
          </cell>
          <cell r="F10176" t="str">
            <v>199,09</v>
          </cell>
          <cell r="G10176" t="str">
            <v>185,89</v>
          </cell>
        </row>
        <row r="10177">
          <cell r="C10177" t="str">
            <v>SINAPI102059</v>
          </cell>
          <cell r="D10177" t="str">
            <v>MONTAGEM E DESMONTAGEM DE FÔRMA PARA ESCADA DUPLA COM 2 LANCES EM "X" E LAJE PLANA, EM MADEIRA SERRADA, 1 UTILIZAÇÃO. AF_11/2020</v>
          </cell>
          <cell r="E10177" t="str">
            <v>M2</v>
          </cell>
          <cell r="F10177" t="str">
            <v>530,45</v>
          </cell>
          <cell r="G10177" t="str">
            <v>502,25</v>
          </cell>
        </row>
        <row r="10178">
          <cell r="C10178" t="str">
            <v>SINAPI102060</v>
          </cell>
          <cell r="D10178" t="str">
            <v>MONTAGEM E DESMONTAGEM DE FÔRMA PARA ESCADA DUPLA COM 2 LANCES EM "X" E LAJE PLANA, EM MADEIRA SERRADA, 2 UTILIZAÇÕES. AF_11/2020</v>
          </cell>
          <cell r="E10178" t="str">
            <v>M2</v>
          </cell>
          <cell r="F10178" t="str">
            <v>443,07</v>
          </cell>
          <cell r="G10178" t="str">
            <v>420,70</v>
          </cell>
        </row>
        <row r="10179">
          <cell r="C10179" t="str">
            <v>SINAPI102061</v>
          </cell>
          <cell r="D10179" t="str">
            <v>MONTAGEM E DESMONTAGEM DE FÔRMA PARA ESCADA DUPLA COM 2 LANCES EM "X" E LAJE PLANA, EM CHAPA DE MADEIRA COMPENSADA RESINADA, 2 UTILIZAÇÕES. AF_11/2020</v>
          </cell>
          <cell r="E10179" t="str">
            <v>M2</v>
          </cell>
          <cell r="F10179" t="str">
            <v>308,93</v>
          </cell>
          <cell r="G10179" t="str">
            <v>290,12</v>
          </cell>
        </row>
        <row r="10180">
          <cell r="C10180" t="str">
            <v>SINAPI102062</v>
          </cell>
          <cell r="D10180" t="str">
            <v>MONTAGEM E DESMONTAGEM DE FÔRMA PARA ESCADA DUPLA COM 2 LANCES EM "X" E LAJE PLANA, EM CHAPA DE MADEIRA COMPENSADA RESINADA, 4 UTILIZAÇÕES. AF_11/2020</v>
          </cell>
          <cell r="E10180" t="str">
            <v>M2</v>
          </cell>
          <cell r="F10180" t="str">
            <v>285,37</v>
          </cell>
          <cell r="G10180" t="str">
            <v>270,16</v>
          </cell>
        </row>
        <row r="10181">
          <cell r="C10181" t="str">
            <v>SINAPI102063</v>
          </cell>
          <cell r="D10181" t="str">
            <v>MONTAGEM E DESMONTAGEM DE FÔRMA PARA ESCADA DUPLA COM 2 LANCES EM "X" E LAJE PLANA, EM CHAPA DE MADEIRA COMPENSADA PLASTIFICADA, 6 UTILIZAÇÕES. AF_11/2020</v>
          </cell>
          <cell r="E10181" t="str">
            <v>M2</v>
          </cell>
          <cell r="F10181" t="str">
            <v>243,98</v>
          </cell>
          <cell r="G10181" t="str">
            <v>231,32</v>
          </cell>
        </row>
        <row r="10182">
          <cell r="C10182" t="str">
            <v>SINAPI102064</v>
          </cell>
          <cell r="D10182" t="str">
            <v>MONTAGEM E DESMONTAGEM DE FÔRMA PARA ESCADA DUPLA COM 2 LANCES EM "X" E LAJE PLANA, EM CHAPA DE MADEIRA COMPENSADA PLASTIFICADA, 8 UTILIZAÇÕES. AF_11/2020</v>
          </cell>
          <cell r="E10182" t="str">
            <v>M2</v>
          </cell>
          <cell r="F10182" t="str">
            <v>218,51</v>
          </cell>
          <cell r="G10182" t="str">
            <v>206,89</v>
          </cell>
        </row>
        <row r="10183">
          <cell r="C10183" t="str">
            <v>SINAPI102065</v>
          </cell>
          <cell r="D10183" t="str">
            <v>MONTAGEM E DESMONTAGEM DE FÔRMA PARA ESCADA DUPLA COM 2 LANCES EM "X" E LAJE PLANA, EM CHAPA DE MADEIRA COMPENSADA PLASTIFICADA, 10 UTILIZAÇÕES. AF_11/2020</v>
          </cell>
          <cell r="E10183" t="str">
            <v>M2</v>
          </cell>
          <cell r="F10183" t="str">
            <v>204,31</v>
          </cell>
          <cell r="G10183" t="str">
            <v>193,27</v>
          </cell>
        </row>
        <row r="10184">
          <cell r="C10184" t="str">
            <v>SINAPI102066</v>
          </cell>
          <cell r="D10184" t="str">
            <v>MONTAGEM E DESMONTAGEM DE FÔRMA PARA ESCADA DUPLA COM 2 LANCES EM "X" E LAJE CASCATA, EM MADEIRA SERRADA, 1 UTILIZAÇÃO. AF_11/2020</v>
          </cell>
          <cell r="E10184" t="str">
            <v>M2</v>
          </cell>
          <cell r="F10184" t="str">
            <v>557,89</v>
          </cell>
          <cell r="G10184" t="str">
            <v>530,17</v>
          </cell>
        </row>
        <row r="10185">
          <cell r="C10185" t="str">
            <v>SINAPI102067</v>
          </cell>
          <cell r="D10185" t="str">
            <v>MONTAGEM E DESMONTAGEM DE FÔRMA PARA ESCADA DUPLA COM 2 LANCES EM "X" E LAJE CASCATA, EM MADEIRA SERRADA, 2 UTILIZAÇÕES. AF_11/2020</v>
          </cell>
          <cell r="E10185" t="str">
            <v>M2</v>
          </cell>
          <cell r="F10185" t="str">
            <v>475,23</v>
          </cell>
          <cell r="G10185" t="str">
            <v>453,15</v>
          </cell>
        </row>
        <row r="10186">
          <cell r="C10186" t="str">
            <v>SINAPI102068</v>
          </cell>
          <cell r="D10186" t="str">
            <v>MONTAGEM E DESMONTAGEM DE FÔRMA PARA ESCADA DUPLA COM 2 LANCES EM "X" E LAJE CASCATA, EM CHAPA DE MADEIRA COMPENSADA RESINADA, 2 UTILIZAÇÕES. AF_11/2020</v>
          </cell>
          <cell r="E10186" t="str">
            <v>M2</v>
          </cell>
          <cell r="F10186" t="str">
            <v>286,64</v>
          </cell>
          <cell r="G10186" t="str">
            <v>267,44</v>
          </cell>
        </row>
        <row r="10187">
          <cell r="C10187" t="str">
            <v>SINAPI102069</v>
          </cell>
          <cell r="D10187" t="str">
            <v>MONTAGEM E DESMONTAGEM DE FÔRMA PARA ESCADA DUPLA COM 2 LANCES EM "X" E LAJE CASCATA, EM CHAPA DE MADEIRA COMPENSADA RESINADA, 4 UTILIZAÇÕES. AF_11/2020</v>
          </cell>
          <cell r="E10187" t="str">
            <v>M2</v>
          </cell>
          <cell r="F10187" t="str">
            <v>261,65</v>
          </cell>
          <cell r="G10187" t="str">
            <v>245,96</v>
          </cell>
        </row>
        <row r="10188">
          <cell r="C10188" t="str">
            <v>SINAPI102070</v>
          </cell>
          <cell r="D10188" t="str">
            <v>MONTAGEM E DESMONTAGEM DE FÔRMA PARA ESCADA DUPLA COM 2 LANCES EM "X" E LAJE CASCATA, EM CHAPA DE MADEIRA COMPENSADA PLASTIFICADA, 6 UTILIZAÇÕES. AF_11/2020</v>
          </cell>
          <cell r="E10188" t="str">
            <v>M2</v>
          </cell>
          <cell r="F10188" t="str">
            <v>226,38</v>
          </cell>
          <cell r="G10188" t="str">
            <v>213,44</v>
          </cell>
        </row>
        <row r="10189">
          <cell r="C10189" t="str">
            <v>SINAPI102071</v>
          </cell>
          <cell r="D10189" t="str">
            <v>MONTAGEM E DESMONTAGEM DE FÔRMA PARA ESCADA DUPLA COM 2 LANCES EM "X" E LAJE CASCATA, EM CHAPA DE MADEIRA COMPENSADA PLASTIFICADA, 8 UTILIZAÇÕES. AF_11/2020</v>
          </cell>
          <cell r="E10189" t="str">
            <v>M2</v>
          </cell>
          <cell r="F10189" t="str">
            <v>202,24</v>
          </cell>
          <cell r="G10189" t="str">
            <v>190,38</v>
          </cell>
        </row>
        <row r="10190">
          <cell r="C10190" t="str">
            <v>SINAPI102072</v>
          </cell>
          <cell r="D10190" t="str">
            <v>MONTAGEM E DESMONTAGEM DE FÔRMA PARA ESCADA DUPLA COM 2 LANCES EM "X" E LAJE CASCATA, EM CHAPA DE MADEIRA COMPENSADA PLASTIFICADA, 10 UTILIZAÇÕES. AF_11/2020</v>
          </cell>
          <cell r="E10190" t="str">
            <v>M2</v>
          </cell>
          <cell r="F10190" t="str">
            <v>193,14</v>
          </cell>
          <cell r="G10190" t="str">
            <v>182,06</v>
          </cell>
        </row>
        <row r="10191">
          <cell r="C10191" t="str">
            <v>SINAPI102073</v>
          </cell>
          <cell r="D10191" t="str">
            <v>ESCADA EM CONCRETO ARMADO MOLDADO IN LOCO, FCK 25 MPA, COM 1 LANCE E LAJE PLANA, FÔRMA EM CHAPA DE MADEIRA COMPENSADA RESINADA. AF_11/2020_PA</v>
          </cell>
          <cell r="E10191" t="str">
            <v>M3</v>
          </cell>
          <cell r="F10191" t="str">
            <v>3.780,98</v>
          </cell>
          <cell r="G10191" t="str">
            <v>3.606,24</v>
          </cell>
        </row>
        <row r="10192">
          <cell r="C10192" t="str">
            <v>SINAPI102074</v>
          </cell>
          <cell r="D10192" t="str">
            <v>ESCADA EM CONCRETO ARMADO MOLDADO IN LOCO, FCK 25 MPA, COM 2 LANCES EM  U  E LAJE PLANA, FÔRMA EM CHAPA DE MADEIRA COMPENSADA RESINADA. AF_11/2020_PA</v>
          </cell>
          <cell r="E10192" t="str">
            <v>M3</v>
          </cell>
          <cell r="F10192" t="str">
            <v>4.505,06</v>
          </cell>
          <cell r="G10192" t="str">
            <v>4.310,02</v>
          </cell>
        </row>
        <row r="10193">
          <cell r="C10193" t="str">
            <v>SINAPI102075</v>
          </cell>
          <cell r="D10193" t="str">
            <v>ESCADA EM CONCRETO ARMADO MOLDADO IN LOCO, FCK 25 MPA, COM 2 LANCES EM  L  E LAJE PLANA, FÔRMA EM CHAPA DE MADEIRA COMPENSADA RESINADA. AF_11/2020_PA</v>
          </cell>
          <cell r="E10193" t="str">
            <v>M3</v>
          </cell>
          <cell r="F10193" t="str">
            <v>4.663,53</v>
          </cell>
          <cell r="G10193" t="str">
            <v>4.461,11</v>
          </cell>
        </row>
        <row r="10194">
          <cell r="C10194" t="str">
            <v>SINAPI102076</v>
          </cell>
          <cell r="D10194" t="str">
            <v>ESCADA EM CONCRETO ARMADO MOLDADO IN LOCO, FCK 25 MPA, COM 2 LANCES EM  X  E LAJE PLANA, FÔRMA EM CHAPA DE MADEIRA COMPENSADA RESINADA. AF_11/2020_PA</v>
          </cell>
          <cell r="E10194" t="str">
            <v>M3</v>
          </cell>
          <cell r="F10194" t="str">
            <v>4.765,26</v>
          </cell>
          <cell r="G10194" t="str">
            <v>4.567,70</v>
          </cell>
        </row>
        <row r="10195">
          <cell r="C10195" t="str">
            <v>SINAPI102077</v>
          </cell>
          <cell r="D10195" t="str">
            <v>ESCADA EM CONCRETO ARMADO MOLDADO IN LOCO, FCK 25 MPA, COM 1 LANCE E LAJE CASCATA, FÔRMA EM CHAPA DE MADEIRA COMPENSADA RESINADA. AF_11/2020_PA</v>
          </cell>
          <cell r="E10195" t="str">
            <v>M3</v>
          </cell>
          <cell r="F10195" t="str">
            <v>5.214,08</v>
          </cell>
          <cell r="G10195" t="str">
            <v>4.952,55</v>
          </cell>
        </row>
        <row r="10196">
          <cell r="C10196" t="str">
            <v>SINAPI102078</v>
          </cell>
          <cell r="D10196" t="str">
            <v>ESCADA EM CONCRETO ARMADO MOLDADO IN LOCO, FCK 25 MPA, COM 2 LANCES EM  U  E LAJE CASCATA, FÔRMA EM CHAPA DE MADEIRA COMPENSADA RESINADA. AF_11/2020_PA</v>
          </cell>
          <cell r="E10196" t="str">
            <v>M3</v>
          </cell>
          <cell r="F10196" t="str">
            <v>5.349,51</v>
          </cell>
          <cell r="G10196" t="str">
            <v>5.091,79</v>
          </cell>
        </row>
        <row r="10197">
          <cell r="C10197" t="str">
            <v>SINAPI102079</v>
          </cell>
          <cell r="D10197" t="str">
            <v>ESCADA EM CONCRETO ARMADO MOLDADO IN LOCO, FCK 25 MPA, COM 2 LANCES EM  L  E LAJE CASCATA, FÔRMA EM CHAPA DE MADEIRA COMPENSADA RESINADA. AF_11/2020_PA</v>
          </cell>
          <cell r="E10197" t="str">
            <v>M3</v>
          </cell>
          <cell r="F10197" t="str">
            <v>5.121,49</v>
          </cell>
          <cell r="G10197" t="str">
            <v>4.874,93</v>
          </cell>
        </row>
        <row r="10198">
          <cell r="C10198" t="str">
            <v>SINAPI102080</v>
          </cell>
          <cell r="D10198" t="str">
            <v>ESCADA EM CONCRETO ARMADO MOLDADO IN LOCO, FCK 25 MPA, COM 2 LANCES EM  X  E LAJE CASCATA, FÔRMA EM CHAPA DE MADEIRA COMPENSADA RESINADA. AF_11/2020_PA</v>
          </cell>
          <cell r="E10198" t="str">
            <v>M3</v>
          </cell>
          <cell r="F10198" t="str">
            <v>4.437,34</v>
          </cell>
          <cell r="G10198" t="str">
            <v>4.240,29</v>
          </cell>
        </row>
        <row r="10199">
          <cell r="C10199" t="str">
            <v>SINAPI102086</v>
          </cell>
          <cell r="D10199" t="str">
            <v>FABRICAÇÃO DE FÔRMA PARA ESCADA DUPLA COM 2 LANCES EM "X" E LAJE PLANA, EM CHAPA DE MADEIRA COMPENSADA PLASTIFICADA, E=18 MM. AF_11/2020</v>
          </cell>
          <cell r="E10199" t="str">
            <v>M2</v>
          </cell>
          <cell r="F10199" t="str">
            <v>180,05</v>
          </cell>
          <cell r="G10199" t="str">
            <v>175,89</v>
          </cell>
        </row>
        <row r="10200">
          <cell r="C10200" t="str">
            <v>SINAPI102087</v>
          </cell>
          <cell r="D10200" t="str">
            <v>FABRICAÇÃO DE FÔRMA PARA ESCADA DUPLA COM 2 LANCES EM "X" E LAJE PLANA, EM CHAPA DE MADEIRA COMPENSADA RESINADA, E= 17 MM. AF_11/2020</v>
          </cell>
          <cell r="E10200" t="str">
            <v>M2</v>
          </cell>
          <cell r="F10200" t="str">
            <v>146,27</v>
          </cell>
          <cell r="G10200" t="str">
            <v>142,11</v>
          </cell>
        </row>
        <row r="10201">
          <cell r="C10201" t="str">
            <v>SINAPI102088</v>
          </cell>
          <cell r="D10201" t="str">
            <v>FABRICAÇÃO DE FÔRMA PARA ESCADA DUPLA COM 2 LANCES EM X E LAJE PLANA, EM MADEIRA SERRADA, E=25 MM. AF_11/2020</v>
          </cell>
          <cell r="E10201" t="str">
            <v>M2</v>
          </cell>
          <cell r="F10201" t="str">
            <v>249,83</v>
          </cell>
          <cell r="G10201" t="str">
            <v>245,47</v>
          </cell>
        </row>
        <row r="10202">
          <cell r="C10202" t="str">
            <v>SINAPI102089</v>
          </cell>
          <cell r="D10202" t="str">
            <v>FABRICAÇÃO DE FÔRMA PARA ESCADA DUPLA COM 2 LANCES EM "X" E LAJE CASCATA, EM CHAPA DE MADEIRA COMPENSADA PLASTIFICADA, E=18 MM. AF_11/2020</v>
          </cell>
          <cell r="E10202" t="str">
            <v>M2</v>
          </cell>
          <cell r="F10202" t="str">
            <v>167,94</v>
          </cell>
          <cell r="G10202" t="str">
            <v>163,43</v>
          </cell>
        </row>
        <row r="10203">
          <cell r="C10203" t="str">
            <v>SINAPI102090</v>
          </cell>
          <cell r="D10203" t="str">
            <v>FABRICAÇÃO DE FÔRMA PARA ESCADA DUPLA COM 2 LANCES EM "X" E LAJE CASCATA, EM CHAPA DE MADEIRA COMPENSADA RESINADA, E= 17 MM. AF_11/2020</v>
          </cell>
          <cell r="E10203" t="str">
            <v>M2</v>
          </cell>
          <cell r="F10203" t="str">
            <v>129,62</v>
          </cell>
          <cell r="G10203" t="str">
            <v>125,11</v>
          </cell>
        </row>
        <row r="10204">
          <cell r="C10204" t="str">
            <v>SINAPI102091</v>
          </cell>
          <cell r="D10204" t="str">
            <v>FABRICAÇÃO DE FÔRMA PARA ESCADA DUPLA COM 2 LANCES EM X E LAJE CASCATA, EM MADEIRA SERRADA, E=25 MM. AF_11/2020</v>
          </cell>
          <cell r="E10204" t="str">
            <v>M2</v>
          </cell>
          <cell r="F10204" t="str">
            <v>291,75</v>
          </cell>
          <cell r="G10204" t="str">
            <v>287,20</v>
          </cell>
        </row>
        <row r="10205">
          <cell r="C10205" t="str">
            <v>SINAPI103760</v>
          </cell>
          <cell r="D10205" t="str">
            <v>MONTAGEM E DESMONTAGEM DE FÔRMA DE LAJE MACIÇA, PÉ-DIREITO SIMPLES, EM CHAPA DE MADEIRA COMPENSADA RESINADA E CIMBRAMENTO DE MADEIRA, 2 UTILIZAÇÕES. AF_03/2022</v>
          </cell>
          <cell r="E10205" t="str">
            <v>M2</v>
          </cell>
          <cell r="F10205" t="str">
            <v>121,34</v>
          </cell>
          <cell r="G10205" t="str">
            <v>116,75</v>
          </cell>
        </row>
        <row r="10206">
          <cell r="C10206" t="str">
            <v>SINAPI103761</v>
          </cell>
          <cell r="D10206" t="str">
            <v>MONTAGEM E DESMONTAGEM DE FÔRMA DE LAJE MACIÇA, PÉ-DIREITO SIMPLES, EM CHAPA DE MADEIRA COMPENSADA RESINADA E CIMBRAMENTO DE MADEIRA, 4 UTILIZAÇÕES. AF_03/2022</v>
          </cell>
          <cell r="E10206" t="str">
            <v>M2</v>
          </cell>
          <cell r="F10206" t="str">
            <v>83,56</v>
          </cell>
          <cell r="G10206" t="str">
            <v>79,34</v>
          </cell>
        </row>
        <row r="10207">
          <cell r="C10207" t="str">
            <v>SINAPI103762</v>
          </cell>
          <cell r="D10207" t="str">
            <v>MONTAGEM E DESMONTAGEM DE FÔRMA DE LAJE MACIÇA, PÉ-DIREITO SIMPLES, EM CHAPA DE MADEIRA COMPENSADA RESINADA E CIMBRAMENTO DE MADEIRA, 6 UTILIZAÇÕES. AF_03/2022</v>
          </cell>
          <cell r="E10207" t="str">
            <v>M2</v>
          </cell>
          <cell r="F10207" t="str">
            <v>72,20</v>
          </cell>
          <cell r="G10207" t="str">
            <v>68,31</v>
          </cell>
        </row>
        <row r="10208">
          <cell r="C10208" t="str">
            <v>SINAPI103763</v>
          </cell>
          <cell r="D10208" t="str">
            <v>MONTAGEM E DESMONTAGEM DE FÔRMA DE LAJE MACIÇA, PÉ-DIREITO SIMPLES, EM CHAPA DE MADEIRA COMPENSADA RESINADA E CIMBRAMENTO DE MADEIRA, 8 UTILIZAÇÕES. AF_03/2022</v>
          </cell>
          <cell r="E10208" t="str">
            <v>M2</v>
          </cell>
          <cell r="F10208" t="str">
            <v>63,93</v>
          </cell>
          <cell r="G10208" t="str">
            <v>60,32</v>
          </cell>
        </row>
        <row r="10209">
          <cell r="C10209" t="str">
            <v>SINAPI104925</v>
          </cell>
          <cell r="D10209" t="str">
            <v>FABRICAÇÃO, MONTAGEM E DESMONTAGEM DE FÔRMA PARA SAPATA CORRIDA, EM MADEIRA SERRADA, E=25 MM, 1 UTILIZAÇÃO. AF_01/2024</v>
          </cell>
          <cell r="E10209" t="str">
            <v>M2</v>
          </cell>
          <cell r="F10209" t="str">
            <v>163,77</v>
          </cell>
          <cell r="G10209" t="str">
            <v>156,01</v>
          </cell>
        </row>
        <row r="10210">
          <cell r="C10210" t="str">
            <v>SINAPI104926</v>
          </cell>
          <cell r="D10210" t="str">
            <v>FABRICAÇÃO, MONTAGEM E DESMONTAGEM DE FÔRMA PARA SAPATA CORRIDA, EM MADEIRA SERRADA, E=25 MM, 2 UTILIZAÇÕES. AF_01/2024</v>
          </cell>
          <cell r="E10210" t="str">
            <v>M2</v>
          </cell>
          <cell r="F10210" t="str">
            <v>108,26</v>
          </cell>
          <cell r="G10210" t="str">
            <v>101,91</v>
          </cell>
        </row>
        <row r="10211">
          <cell r="C10211" t="str">
            <v>SINAPI104927</v>
          </cell>
          <cell r="D10211" t="str">
            <v>FABRICAÇÃO, MONTAGEM E DESMONTAGEM DE FÔRMA PARA SAPATA CORRIDA, EM MADEIRA SERRADA, E=25 MM, 4 UTILIZAÇÕES. AF_01/2024</v>
          </cell>
          <cell r="E10211" t="str">
            <v>M2</v>
          </cell>
          <cell r="F10211" t="str">
            <v>79,42</v>
          </cell>
          <cell r="G10211" t="str">
            <v>73,80</v>
          </cell>
        </row>
        <row r="10212">
          <cell r="C10212" t="str">
            <v>SINAPI104928</v>
          </cell>
          <cell r="D10212" t="str">
            <v>FABRICAÇÃO, MONTAGEM E DESMONTAGEM DE FÔRMA PARA SAPATA CORRIDA, EM CHAPA DE MADEIRA COMPENSADA RESINADA, E=17 MM, 2 UTILIZAÇÕES. AF_01/2024</v>
          </cell>
          <cell r="E10212" t="str">
            <v>M2</v>
          </cell>
          <cell r="F10212" t="str">
            <v>156,51</v>
          </cell>
          <cell r="G10212" t="str">
            <v>145,50</v>
          </cell>
        </row>
        <row r="10213">
          <cell r="C10213" t="str">
            <v>SINAPI104929</v>
          </cell>
          <cell r="D10213" t="str">
            <v>FABRICAÇÃO, MONTAGEM E DESMONTAGEM DE FÔRMA PARA SAPATA CORRIDA, EM CHAPA DE MADEIRA COMPENSADA RESINADA, E=17 MM, 4 UTILIZAÇÕES. AF_01/2024</v>
          </cell>
          <cell r="E10213" t="str">
            <v>M2</v>
          </cell>
          <cell r="F10213" t="str">
            <v>95,61</v>
          </cell>
          <cell r="G10213" t="str">
            <v>88,51</v>
          </cell>
        </row>
        <row r="10214">
          <cell r="C10214" t="str">
            <v>SINAPI105403</v>
          </cell>
          <cell r="D10214" t="str">
            <v>FABRICAÇÃO DE FÔRMA PARA PILARES CIRCULARES, EM CHAPA DE MADEIRA COMPENSADA RESINADA, PÉ-DIREITO DUPLO. AF_05/2024</v>
          </cell>
          <cell r="E10214" t="str">
            <v>M2</v>
          </cell>
          <cell r="F10214" t="str">
            <v>164,13</v>
          </cell>
          <cell r="G10214" t="str">
            <v>160,70</v>
          </cell>
        </row>
        <row r="10215">
          <cell r="C10215" t="str">
            <v>SINAPI105406</v>
          </cell>
          <cell r="D10215" t="str">
            <v>MONTAGEM E DESMONTAGEM DE FÔRMA DE PILARES CIRCULARES, PÉ-DIREITO DUPLO, EM MADEIRA, 2 UTILIZAÇÕES. AF_05/2024</v>
          </cell>
          <cell r="E10215" t="str">
            <v>M2</v>
          </cell>
          <cell r="F10215" t="str">
            <v>203,09</v>
          </cell>
          <cell r="G10215" t="str">
            <v>191,43</v>
          </cell>
        </row>
        <row r="10216">
          <cell r="C10216" t="str">
            <v>SINAPI89996</v>
          </cell>
          <cell r="D10216" t="str">
            <v>ARMAÇÃO VERTICAL DE ALVENARIA ESTRUTURAL; DIÂMETRO DE 10,0 MM. AF_09/2021</v>
          </cell>
          <cell r="E10216" t="str">
            <v>KG</v>
          </cell>
          <cell r="F10216" t="str">
            <v>10,66</v>
          </cell>
          <cell r="G10216" t="str">
            <v>10,32</v>
          </cell>
        </row>
        <row r="10217">
          <cell r="C10217" t="str">
            <v>SINAPI89997</v>
          </cell>
          <cell r="D10217" t="str">
            <v>ARMAÇÃO VERTICAL DE ALVENARIA ESTRUTURAL; DIÂMETRO DE 12,5 MM. AF_09/2021</v>
          </cell>
          <cell r="E10217" t="str">
            <v>KG</v>
          </cell>
          <cell r="F10217" t="str">
            <v>8,48</v>
          </cell>
          <cell r="G10217" t="str">
            <v>8,26</v>
          </cell>
        </row>
        <row r="10218">
          <cell r="C10218" t="str">
            <v>SINAPI89998</v>
          </cell>
          <cell r="D10218" t="str">
            <v>ARMAÇÃO DE CINTA DE ALVENARIA ESTRUTURAL; DIÂMETRO DE 10,0 MM. AF_09/2021</v>
          </cell>
          <cell r="E10218" t="str">
            <v>KG</v>
          </cell>
          <cell r="F10218" t="str">
            <v>9,96</v>
          </cell>
          <cell r="G10218" t="str">
            <v>9,70</v>
          </cell>
        </row>
        <row r="10219">
          <cell r="C10219" t="str">
            <v>SINAPI89999</v>
          </cell>
          <cell r="D10219" t="str">
            <v>ARMAÇÃO DE VERGA E CONTRAVERGA DE ALVENARIA ESTRUTURAL; DIÂMETRO DE 8,0 MM. AF_09/2021</v>
          </cell>
          <cell r="E10219" t="str">
            <v>KG</v>
          </cell>
          <cell r="F10219" t="str">
            <v>17,49</v>
          </cell>
          <cell r="G10219" t="str">
            <v>16,49</v>
          </cell>
        </row>
        <row r="10220">
          <cell r="C10220" t="str">
            <v>SINAPI90000</v>
          </cell>
          <cell r="D10220" t="str">
            <v>ARMAÇÃO DE VERGA E CONTRAVERGA DE ALVENARIA ESTRUTURAL; DIÂMETRO DE 10,0 MM. AF_09/2021</v>
          </cell>
          <cell r="E10220" t="str">
            <v>KG</v>
          </cell>
          <cell r="F10220" t="str">
            <v>13,55</v>
          </cell>
          <cell r="G10220" t="str">
            <v>12,91</v>
          </cell>
        </row>
        <row r="10221">
          <cell r="C10221" t="str">
            <v>SINAPI91593</v>
          </cell>
          <cell r="D10221" t="str">
            <v>ARMAÇÃO DO SISTEMA DE PAREDES DE CONCRETO, EXECUTADA EM PAREDES DE EDIFICAÇÕES DE MÚLTIPLOS PAVIMENTOS, TELA Q-138. AF_06/2019</v>
          </cell>
          <cell r="E10221" t="str">
            <v>KG</v>
          </cell>
          <cell r="F10221" t="str">
            <v>9,23</v>
          </cell>
          <cell r="G10221" t="str">
            <v>9,12</v>
          </cell>
        </row>
        <row r="10222">
          <cell r="C10222" t="str">
            <v>SINAPI91594</v>
          </cell>
          <cell r="D10222" t="str">
            <v>ARMAÇÃO DO SISTEMA DE PAREDES DE CONCRETO, EXECUTADA EM PAREDES DE EDIFICAÇÕES TÉRREAS OU DE MÚLTIPLOS PAVIMENTOS, TELA Q-92. AF_06/2019</v>
          </cell>
          <cell r="E10222" t="str">
            <v>KG</v>
          </cell>
          <cell r="F10222" t="str">
            <v>9,76</v>
          </cell>
          <cell r="G10222" t="str">
            <v>9,60</v>
          </cell>
        </row>
        <row r="10223">
          <cell r="C10223" t="str">
            <v>SINAPI91595</v>
          </cell>
          <cell r="D10223" t="str">
            <v>ARMAÇÃO DO SISTEMA DE PAREDES DE CONCRETO, EXECUTADA EM PAREDES DE EDIFICAÇÕES TÉRREAS, TELA Q-61. AF_06/2019</v>
          </cell>
          <cell r="E10223" t="str">
            <v>KG</v>
          </cell>
          <cell r="F10223" t="str">
            <v>10,70</v>
          </cell>
          <cell r="G10223" t="str">
            <v>10,45</v>
          </cell>
        </row>
        <row r="10224">
          <cell r="C10224" t="str">
            <v>SINAPI91596</v>
          </cell>
          <cell r="D10224" t="str">
            <v>ARMAÇÃO DO SISTEMA DE PAREDES DE CONCRETO, EXECUTADA COMO ARMADURA POSITIVA DE LAJES, TELA Q-138. AF_06/2019</v>
          </cell>
          <cell r="E10224" t="str">
            <v>KG</v>
          </cell>
          <cell r="F10224" t="str">
            <v>9,63</v>
          </cell>
          <cell r="G10224" t="str">
            <v>9,48</v>
          </cell>
        </row>
        <row r="10225">
          <cell r="C10225" t="str">
            <v>SINAPI91597</v>
          </cell>
          <cell r="D10225" t="str">
            <v>ARMAÇÃO DO SISTEMA DE PAREDES DE CONCRETO, EXECUTADA COMO ARMADURA NEGATIVA DE LAJES, TELA T-196. AF_06/2019</v>
          </cell>
          <cell r="E10225" t="str">
            <v>KG</v>
          </cell>
          <cell r="F10225" t="str">
            <v>7,02</v>
          </cell>
          <cell r="G10225" t="str">
            <v>6,86</v>
          </cell>
        </row>
        <row r="10226">
          <cell r="C10226" t="str">
            <v>SINAPI91598</v>
          </cell>
          <cell r="D10226" t="str">
            <v>ARMAÇÃO DO SISTEMA DE PAREDES DE CONCRETO, EXECUTADA COMO ARMADURA POSITIVA DE LAJES, TELA Q-113. AF_06/2019</v>
          </cell>
          <cell r="E10226" t="str">
            <v>KG</v>
          </cell>
          <cell r="F10226" t="str">
            <v>9,60</v>
          </cell>
          <cell r="G10226" t="str">
            <v>9,42</v>
          </cell>
        </row>
        <row r="10227">
          <cell r="C10227" t="str">
            <v>SINAPI91599</v>
          </cell>
          <cell r="D10227" t="str">
            <v>ARMAÇÃO DO SISTEMA DE PAREDES DE CONCRETO, EXECUTADA COMO ARMADURA NEGATIVA DE LAJES, TELA L-159. AF_06/2019</v>
          </cell>
          <cell r="E10227" t="str">
            <v>KG</v>
          </cell>
          <cell r="F10227" t="str">
            <v>7,48</v>
          </cell>
          <cell r="G10227" t="str">
            <v>7,28</v>
          </cell>
        </row>
        <row r="10228">
          <cell r="C10228" t="str">
            <v>SINAPI91600</v>
          </cell>
          <cell r="D10228" t="str">
            <v>ARMAÇÃO DO SISTEMA DE PAREDES DE CONCRETO, EXECUTADA EM PLATIBANDAS, TELA Q-92. AF_06/2019</v>
          </cell>
          <cell r="E10228" t="str">
            <v>KG</v>
          </cell>
          <cell r="F10228" t="str">
            <v>12,87</v>
          </cell>
          <cell r="G10228" t="str">
            <v>12,41</v>
          </cell>
        </row>
        <row r="10229">
          <cell r="C10229" t="str">
            <v>SINAPI91601</v>
          </cell>
          <cell r="D10229" t="str">
            <v>ARMAÇÃO DO SISTEMA DE PAREDES DE CONCRETO, EXECUTADA COMO REFORÇO, VERGALHÃO DE 6,3 MM DE DIÂMETRO. AF_06/2019</v>
          </cell>
          <cell r="E10229" t="str">
            <v>KG</v>
          </cell>
          <cell r="F10229" t="str">
            <v>12,09</v>
          </cell>
          <cell r="G10229" t="str">
            <v>11,75</v>
          </cell>
        </row>
        <row r="10230">
          <cell r="C10230" t="str">
            <v>SINAPI91602</v>
          </cell>
          <cell r="D10230" t="str">
            <v>ARMAÇÃO DO SISTEMA DE PAREDES DE CONCRETO, EXECUTADA COMO REFORÇO, VERGALHÃO DE 8,0 MM DE DIÂMETRO. AF_06/2019</v>
          </cell>
          <cell r="E10230" t="str">
            <v>KG</v>
          </cell>
          <cell r="F10230" t="str">
            <v>10,82</v>
          </cell>
          <cell r="G10230" t="str">
            <v>10,61</v>
          </cell>
        </row>
        <row r="10231">
          <cell r="C10231" t="str">
            <v>SINAPI91603</v>
          </cell>
          <cell r="D10231" t="str">
            <v>ARMAÇÃO DO SISTEMA DE PAREDES DE CONCRETO, EXECUTADA COMO REFORÇO, VERGALHÃO DE 10,0 MM DE DIÂMETRO. AF_06/2019</v>
          </cell>
          <cell r="E10231" t="str">
            <v>KG</v>
          </cell>
          <cell r="F10231" t="str">
            <v>10,22</v>
          </cell>
          <cell r="G10231" t="str">
            <v>10,02</v>
          </cell>
        </row>
        <row r="10232">
          <cell r="C10232" t="str">
            <v>SINAPI92759</v>
          </cell>
          <cell r="D10232" t="str">
            <v>ARMAÇÃO DE PILAR OU VIGA DE ESTRUTURA CONVENCIONAL DE CONCRETO ARMADO UTILIZANDO AÇO CA-60 DE 5,0 MM - MONTAGEM. AF_06/2022</v>
          </cell>
          <cell r="E10232" t="str">
            <v>KG</v>
          </cell>
          <cell r="F10232" t="str">
            <v>14,49</v>
          </cell>
          <cell r="G10232" t="str">
            <v>13,84</v>
          </cell>
        </row>
        <row r="10233">
          <cell r="C10233" t="str">
            <v>SINAPI92760</v>
          </cell>
          <cell r="D10233" t="str">
            <v>ARMAÇÃO DE PILAR OU VIGA DE ESTRUTURA CONVENCIONAL DE CONCRETO ARMADO UTILIZANDO AÇO CA-50 DE 6,3 MM - MONTAGEM. AF_06/2022</v>
          </cell>
          <cell r="E10233" t="str">
            <v>KG</v>
          </cell>
          <cell r="F10233" t="str">
            <v>13,16</v>
          </cell>
          <cell r="G10233" t="str">
            <v>12,73</v>
          </cell>
        </row>
        <row r="10234">
          <cell r="C10234" t="str">
            <v>SINAPI92761</v>
          </cell>
          <cell r="D10234" t="str">
            <v>ARMAÇÃO DE PILAR OU VIGA DE ESTRUTURA CONVENCIONAL DE CONCRETO ARMADO UTILIZANDO AÇO CA-50 DE 8,0 MM - MONTAGEM. AF_06/2022</v>
          </cell>
          <cell r="E10234" t="str">
            <v>KG</v>
          </cell>
          <cell r="F10234" t="str">
            <v>12,03</v>
          </cell>
          <cell r="G10234" t="str">
            <v>11,74</v>
          </cell>
        </row>
        <row r="10235">
          <cell r="C10235" t="str">
            <v>SINAPI92762</v>
          </cell>
          <cell r="D10235" t="str">
            <v>ARMAÇÃO DE PILAR OU VIGA DE ESTRUTURA CONVENCIONAL DE CONCRETO ARMADO UTILIZANDO AÇO CA-50 DE 10,0 MM - MONTAGEM. AF_06/2022</v>
          </cell>
          <cell r="E10235" t="str">
            <v>KG</v>
          </cell>
          <cell r="F10235" t="str">
            <v>10,54</v>
          </cell>
          <cell r="G10235" t="str">
            <v>10,34</v>
          </cell>
        </row>
        <row r="10236">
          <cell r="C10236" t="str">
            <v>SINAPI92763</v>
          </cell>
          <cell r="D10236" t="str">
            <v>ARMAÇÃO DE PILAR OU VIGA DE ESTRUTURA CONVENCIONAL DE CONCRETO ARMADO UTILIZANDO AÇO CA-50 DE 12,5 MM - MONTAGEM. AF_06/2022</v>
          </cell>
          <cell r="E10236" t="str">
            <v>KG</v>
          </cell>
          <cell r="F10236" t="str">
            <v>8,75</v>
          </cell>
          <cell r="G10236" t="str">
            <v>8,62</v>
          </cell>
        </row>
        <row r="10237">
          <cell r="C10237" t="str">
            <v>SINAPI92764</v>
          </cell>
          <cell r="D10237" t="str">
            <v>ARMAÇÃO DE PILAR OU VIGA DE ESTRUTURA CONVENCIONAL DE CONCRETO ARMADO UTILIZANDO AÇO CA-50 DE 16,0 MM - MONTAGEM. AF_06/2022</v>
          </cell>
          <cell r="E10237" t="str">
            <v>KG</v>
          </cell>
          <cell r="F10237" t="str">
            <v>8,37</v>
          </cell>
          <cell r="G10237" t="str">
            <v>8,28</v>
          </cell>
        </row>
        <row r="10238">
          <cell r="C10238" t="str">
            <v>SINAPI92765</v>
          </cell>
          <cell r="D10238" t="str">
            <v>ARMAÇÃO DE PILAR OU VIGA DE ESTRUTURA CONVENCIONAL DE CONCRETO ARMADO UTILIZANDO AÇO CA-50 DE 20,0 MM - MONTAGEM. AF_06/2022</v>
          </cell>
          <cell r="E10238" t="str">
            <v>KG</v>
          </cell>
          <cell r="F10238" t="str">
            <v>9,44</v>
          </cell>
          <cell r="G10238" t="str">
            <v>9,38</v>
          </cell>
        </row>
        <row r="10239">
          <cell r="C10239" t="str">
            <v>SINAPI92766</v>
          </cell>
          <cell r="D10239" t="str">
            <v>ARMAÇÃO DE PILAR OU VIGA DE ESTRUTURA CONVENCIONAL DE CONCRETO ARMADO UTILIZANDO AÇO CA-50 DE 25,0 MM - MONTAGEM. AF_06/2022</v>
          </cell>
          <cell r="E10239" t="str">
            <v>KG</v>
          </cell>
          <cell r="F10239" t="str">
            <v>9,31</v>
          </cell>
          <cell r="G10239" t="str">
            <v>9,25</v>
          </cell>
        </row>
        <row r="10240">
          <cell r="C10240" t="str">
            <v>SINAPI92767</v>
          </cell>
          <cell r="D10240" t="str">
            <v>ARMAÇÃO DE LAJE DE ESTRUTURA CONVENCIONAL DE CONCRETO ARMADO UTILIZANDO AÇO CA-60 DE 4,2 MM - MONTAGEM. AF_06/2022</v>
          </cell>
          <cell r="E10240" t="str">
            <v>KG</v>
          </cell>
          <cell r="F10240" t="str">
            <v>16,13</v>
          </cell>
          <cell r="G10240" t="str">
            <v>15,35</v>
          </cell>
        </row>
        <row r="10241">
          <cell r="C10241" t="str">
            <v>SINAPI92768</v>
          </cell>
          <cell r="D10241" t="str">
            <v>ARMAÇÃO DE LAJE DE ESTRUTURA CONVENCIONAL DE CONCRETO ARMADO UTILIZANDO AÇO CA-60 DE 5,0 MM - MONTAGEM. AF_06/2022</v>
          </cell>
          <cell r="E10241" t="str">
            <v>KG</v>
          </cell>
          <cell r="F10241" t="str">
            <v>13,79</v>
          </cell>
          <cell r="G10241" t="str">
            <v>13,23</v>
          </cell>
        </row>
        <row r="10242">
          <cell r="C10242" t="str">
            <v>SINAPI92769</v>
          </cell>
          <cell r="D10242" t="str">
            <v>ARMAÇÃO DE LAJE DE ESTRUTURA CONVENCIONAL DE CONCRETO ARMADO UTILIZANDO AÇO CA-50 DE 6,3 MM - MONTAGEM. AF_06/2022</v>
          </cell>
          <cell r="E10242" t="str">
            <v>KG</v>
          </cell>
          <cell r="F10242" t="str">
            <v>12,50</v>
          </cell>
          <cell r="G10242" t="str">
            <v>12,14</v>
          </cell>
        </row>
        <row r="10243">
          <cell r="C10243" t="str">
            <v>SINAPI92770</v>
          </cell>
          <cell r="D10243" t="str">
            <v>ARMAÇÃO DE LAJE DE ESTRUTURA CONVENCIONAL DE CONCRETO ARMADO UTILIZANDO AÇO CA-50 DE 8,0 MM - MONTAGEM. AF_06/2022</v>
          </cell>
          <cell r="E10243" t="str">
            <v>KG</v>
          </cell>
          <cell r="F10243" t="str">
            <v>11,42</v>
          </cell>
          <cell r="G10243" t="str">
            <v>11,19</v>
          </cell>
        </row>
        <row r="10244">
          <cell r="C10244" t="str">
            <v>SINAPI92771</v>
          </cell>
          <cell r="D10244" t="str">
            <v>ARMAÇÃO DE LAJE DE ESTRUTURA CONVENCIONAL DE CONCRETO ARMADO UTILIZANDO AÇO CA-50 DE 10,0 MM - MONTAGEM. AF_06/2022</v>
          </cell>
          <cell r="E10244" t="str">
            <v>KG</v>
          </cell>
          <cell r="F10244" t="str">
            <v>9,99</v>
          </cell>
          <cell r="G10244" t="str">
            <v>9,84</v>
          </cell>
        </row>
        <row r="10245">
          <cell r="C10245" t="str">
            <v>SINAPI92772</v>
          </cell>
          <cell r="D10245" t="str">
            <v>ARMAÇÃO DE LAJE DE ESTRUTURA CONVENCIONAL DE CONCRETO ARMADO UTILIZANDO AÇO CA-50 DE 12,5 MM - MONTAGEM. AF_06/2022</v>
          </cell>
          <cell r="E10245" t="str">
            <v>KG</v>
          </cell>
          <cell r="F10245" t="str">
            <v>8,26</v>
          </cell>
          <cell r="G10245" t="str">
            <v>8,18</v>
          </cell>
        </row>
        <row r="10246">
          <cell r="C10246" t="str">
            <v>SINAPI92773</v>
          </cell>
          <cell r="D10246" t="str">
            <v>ARMAÇÃO DE LAJE DE ESTRUTURA CONVENCIONAL DE CONCRETO ARMADO UTILIZANDO AÇO CA-50 DE 16,0 MM - MONTAGEM. AF_06/2022</v>
          </cell>
          <cell r="E10246" t="str">
            <v>KG</v>
          </cell>
          <cell r="F10246" t="str">
            <v>8,05</v>
          </cell>
          <cell r="G10246" t="str">
            <v>7,99</v>
          </cell>
        </row>
        <row r="10247">
          <cell r="C10247" t="str">
            <v>SINAPI92774</v>
          </cell>
          <cell r="D10247" t="str">
            <v>ARMAÇÃO DE LAJE DE ESTRUTURA CONVENCIONAL DE CONCRETO ARMADO UTILIZANDO AÇO CA-50 DE 20,0 MM - MONTAGEM. AF_06/2022</v>
          </cell>
          <cell r="E10247" t="str">
            <v>KG</v>
          </cell>
          <cell r="F10247" t="str">
            <v>9,26</v>
          </cell>
          <cell r="G10247" t="str">
            <v>9,21</v>
          </cell>
        </row>
        <row r="10248">
          <cell r="C10248" t="str">
            <v>SINAPI92798</v>
          </cell>
          <cell r="D10248" t="str">
            <v>CORTE E DOBRA DE AÇO CA-50, DIÂMETRO DE 25,0 MM. AF_06/2022</v>
          </cell>
          <cell r="E10248" t="str">
            <v>KG</v>
          </cell>
          <cell r="F10248" t="str">
            <v>8,37</v>
          </cell>
          <cell r="G10248" t="str">
            <v>8,37</v>
          </cell>
        </row>
        <row r="10249">
          <cell r="C10249" t="str">
            <v>SINAPI92799</v>
          </cell>
          <cell r="D10249" t="str">
            <v>CORTE E DOBRA DE AÇO CA-60, DIÂMETRO DE 4,2 MM. AF_06/2022</v>
          </cell>
          <cell r="E10249" t="str">
            <v>KG</v>
          </cell>
          <cell r="F10249" t="str">
            <v>11,00</v>
          </cell>
          <cell r="G10249" t="str">
            <v>10,63</v>
          </cell>
        </row>
        <row r="10250">
          <cell r="C10250" t="str">
            <v>SINAPI92800</v>
          </cell>
          <cell r="D10250" t="str">
            <v>CORTE E DOBRA DE AÇO CA-60, DIÂMETRO DE 5,0 MM. AF_06/2022</v>
          </cell>
          <cell r="E10250" t="str">
            <v>KG</v>
          </cell>
          <cell r="F10250" t="str">
            <v>9,65</v>
          </cell>
          <cell r="G10250" t="str">
            <v>9,42</v>
          </cell>
        </row>
        <row r="10251">
          <cell r="C10251" t="str">
            <v>SINAPI92801</v>
          </cell>
          <cell r="D10251" t="str">
            <v>CORTE E DOBRA DE AÇO CA-50, DIÂMETRO DE 6,3 MM. AF_06/2022</v>
          </cell>
          <cell r="E10251" t="str">
            <v>KG</v>
          </cell>
          <cell r="F10251" t="str">
            <v>9,45</v>
          </cell>
          <cell r="G10251" t="str">
            <v>9,33</v>
          </cell>
        </row>
        <row r="10252">
          <cell r="C10252" t="str">
            <v>SINAPI92802</v>
          </cell>
          <cell r="D10252" t="str">
            <v>CORTE E DOBRA DE AÇO CA-50, DIÂMETRO DE 8,0 MM. AF_06/2022</v>
          </cell>
          <cell r="E10252" t="str">
            <v>KG</v>
          </cell>
          <cell r="F10252" t="str">
            <v>9,25</v>
          </cell>
          <cell r="G10252" t="str">
            <v>9,18</v>
          </cell>
        </row>
        <row r="10253">
          <cell r="C10253" t="str">
            <v>SINAPI92803</v>
          </cell>
          <cell r="D10253" t="str">
            <v>CORTE E DOBRA DE AÇO CA-50, DIÂMETRO DE 10,0 MM. AF_06/2022</v>
          </cell>
          <cell r="E10253" t="str">
            <v>KG</v>
          </cell>
          <cell r="F10253" t="str">
            <v>8,46</v>
          </cell>
          <cell r="G10253" t="str">
            <v>8,42</v>
          </cell>
        </row>
        <row r="10254">
          <cell r="C10254" t="str">
            <v>SINAPI92804</v>
          </cell>
          <cell r="D10254" t="str">
            <v>CORTE E DOBRA DE AÇO CA-50, DIÂMETRO DE 12,5 MM. AF_06/2022</v>
          </cell>
          <cell r="E10254" t="str">
            <v>KG</v>
          </cell>
          <cell r="F10254" t="str">
            <v>7,22</v>
          </cell>
          <cell r="G10254" t="str">
            <v>7,20</v>
          </cell>
        </row>
        <row r="10255">
          <cell r="C10255" t="str">
            <v>SINAPI92805</v>
          </cell>
          <cell r="D10255" t="str">
            <v>CORTE E DOBRA DE AÇO CA-50, DIÂMETRO DE 16,0 MM. AF_06/2022</v>
          </cell>
          <cell r="E10255" t="str">
            <v>KG</v>
          </cell>
          <cell r="F10255" t="str">
            <v>7,12</v>
          </cell>
          <cell r="G10255" t="str">
            <v>7,11</v>
          </cell>
        </row>
        <row r="10256">
          <cell r="C10256" t="str">
            <v>SINAPI92806</v>
          </cell>
          <cell r="D10256" t="str">
            <v>CORTE E DOBRA DE AÇO CA-50, DIÂMETRO DE 20,0 MM. AF_06/2022</v>
          </cell>
          <cell r="E10256" t="str">
            <v>KG</v>
          </cell>
          <cell r="F10256" t="str">
            <v>8,38</v>
          </cell>
          <cell r="G10256" t="str">
            <v>8,37</v>
          </cell>
        </row>
        <row r="10257">
          <cell r="C10257" t="str">
            <v>SINAPI92875</v>
          </cell>
          <cell r="D10257" t="str">
            <v>CORTE E DOBRA DE AÇO CA-25, DIÂMETRO DE 6,3 MM. AF_06/2022</v>
          </cell>
          <cell r="E10257" t="str">
            <v>KG</v>
          </cell>
          <cell r="F10257" t="str">
            <v>9,10</v>
          </cell>
          <cell r="G10257" t="str">
            <v>8,93</v>
          </cell>
        </row>
        <row r="10258">
          <cell r="C10258" t="str">
            <v>SINAPI92876</v>
          </cell>
          <cell r="D10258" t="str">
            <v>CORTE E DOBRA DE AÇO CA-25, DIÂMETRO DE 8,0 MM. AF_06/2022</v>
          </cell>
          <cell r="E10258" t="str">
            <v>KG</v>
          </cell>
          <cell r="F10258" t="str">
            <v>8,64</v>
          </cell>
          <cell r="G10258" t="str">
            <v>8,55</v>
          </cell>
        </row>
        <row r="10259">
          <cell r="C10259" t="str">
            <v>SINAPI92877</v>
          </cell>
          <cell r="D10259" t="str">
            <v>CORTE E DOBRA DE AÇO CA-25, DIÂMETRO DE 10,0 MM. AF_06/2022</v>
          </cell>
          <cell r="E10259" t="str">
            <v>KG</v>
          </cell>
          <cell r="F10259" t="str">
            <v>9,19</v>
          </cell>
          <cell r="G10259" t="str">
            <v>9,15</v>
          </cell>
        </row>
        <row r="10260">
          <cell r="C10260" t="str">
            <v>SINAPI92878</v>
          </cell>
          <cell r="D10260" t="str">
            <v>CORTE E DOBRA DE AÇO CA-25, DIÂMETRO DE 12,5 MM. AF_06/2022</v>
          </cell>
          <cell r="E10260" t="str">
            <v>KG</v>
          </cell>
          <cell r="F10260" t="str">
            <v>8,99</v>
          </cell>
          <cell r="G10260" t="str">
            <v>8,95</v>
          </cell>
        </row>
        <row r="10261">
          <cell r="C10261" t="str">
            <v>SINAPI92879</v>
          </cell>
          <cell r="D10261" t="str">
            <v>CORTE E DOBRA DE AÇO CA-25, DIÂMETRO DE 16,0 MM. AF_06/2022</v>
          </cell>
          <cell r="E10261" t="str">
            <v>KG</v>
          </cell>
          <cell r="F10261" t="str">
            <v>8,85</v>
          </cell>
          <cell r="G10261" t="str">
            <v>8,84</v>
          </cell>
        </row>
        <row r="10262">
          <cell r="C10262" t="str">
            <v>SINAPI92880</v>
          </cell>
          <cell r="D10262" t="str">
            <v>CORTE E DOBRA DE AÇO CA-25, DIÂMETRO DE 20,0 MM. AF_06/2022</v>
          </cell>
          <cell r="E10262" t="str">
            <v>KG</v>
          </cell>
          <cell r="F10262" t="str">
            <v>9,03</v>
          </cell>
          <cell r="G10262" t="str">
            <v>9,02</v>
          </cell>
        </row>
        <row r="10263">
          <cell r="C10263" t="str">
            <v>SINAPI92881</v>
          </cell>
          <cell r="D10263" t="str">
            <v>CORTE E DOBRA DE AÇO CA-25, DIÂMETRO DE 25,0 MM. AF_06/2022</v>
          </cell>
          <cell r="E10263" t="str">
            <v>KG</v>
          </cell>
          <cell r="F10263" t="str">
            <v>9,00</v>
          </cell>
          <cell r="G10263" t="str">
            <v>9,00</v>
          </cell>
        </row>
        <row r="10264">
          <cell r="C10264" t="str">
            <v>SINAPI92882</v>
          </cell>
          <cell r="D10264" t="str">
            <v>ARMAÇÃO UTILIZANDO AÇO CA-25 DE 6,3 MM - MONTAGEM. AF_06/2022</v>
          </cell>
          <cell r="E10264" t="str">
            <v>KG</v>
          </cell>
          <cell r="F10264" t="str">
            <v>13,42</v>
          </cell>
          <cell r="G10264" t="str">
            <v>12,87</v>
          </cell>
        </row>
        <row r="10265">
          <cell r="C10265" t="str">
            <v>SINAPI92883</v>
          </cell>
          <cell r="D10265" t="str">
            <v>ARMAÇÃO UTILIZANDO AÇO CA-25 DE 8,0 MM - MONTAGEM. AF_06/2022</v>
          </cell>
          <cell r="E10265" t="str">
            <v>KG</v>
          </cell>
          <cell r="F10265" t="str">
            <v>11,98</v>
          </cell>
          <cell r="G10265" t="str">
            <v>11,61</v>
          </cell>
        </row>
        <row r="10266">
          <cell r="C10266" t="str">
            <v>SINAPI92884</v>
          </cell>
          <cell r="D10266" t="str">
            <v>ARMAÇÃO UTILIZANDO AÇO CA-25 DE 10,0 MM - MONTAGEM. AF_06/2022</v>
          </cell>
          <cell r="E10266" t="str">
            <v>KG</v>
          </cell>
          <cell r="F10266" t="str">
            <v>11,79</v>
          </cell>
          <cell r="G10266" t="str">
            <v>11,55</v>
          </cell>
        </row>
        <row r="10267">
          <cell r="C10267" t="str">
            <v>SINAPI92885</v>
          </cell>
          <cell r="D10267" t="str">
            <v>ARMAÇÃO UTILIZANDO AÇO CA-25 DE 12,5 MM - MONTAGEM. AF_06/2022</v>
          </cell>
          <cell r="E10267" t="str">
            <v>KG</v>
          </cell>
          <cell r="F10267" t="str">
            <v>11,01</v>
          </cell>
          <cell r="G10267" t="str">
            <v>10,82</v>
          </cell>
        </row>
        <row r="10268">
          <cell r="C10268" t="str">
            <v>SINAPI92886</v>
          </cell>
          <cell r="D10268" t="str">
            <v>ARMAÇÃO UTILIZANDO AÇO CA-25 DE 16,0 MM - MONTAGEM. AF_06/2022</v>
          </cell>
          <cell r="E10268" t="str">
            <v>KG</v>
          </cell>
          <cell r="F10268" t="str">
            <v>10,36</v>
          </cell>
          <cell r="G10268" t="str">
            <v>10,25</v>
          </cell>
        </row>
        <row r="10269">
          <cell r="C10269" t="str">
            <v>SINAPI92887</v>
          </cell>
          <cell r="D10269" t="str">
            <v>ARMAÇÃO UTILIZANDO AÇO CA-25 DE 20,0 MM - MONTAGEM. AF_06/2022</v>
          </cell>
          <cell r="E10269" t="str">
            <v>KG</v>
          </cell>
          <cell r="F10269" t="str">
            <v>10,17</v>
          </cell>
          <cell r="G10269" t="str">
            <v>10,09</v>
          </cell>
        </row>
        <row r="10270">
          <cell r="C10270" t="str">
            <v>SINAPI92888</v>
          </cell>
          <cell r="D10270" t="str">
            <v>ARMAÇÃO UTILIZANDO AÇO CA-25 DE 25,0 MM - MONTAGEM. AF_06/2022</v>
          </cell>
          <cell r="E10270" t="str">
            <v>KG</v>
          </cell>
          <cell r="F10270" t="str">
            <v>9,85</v>
          </cell>
          <cell r="G10270" t="str">
            <v>9,81</v>
          </cell>
        </row>
        <row r="10271">
          <cell r="C10271" t="str">
            <v>SINAPI92915</v>
          </cell>
          <cell r="D10271" t="str">
            <v>ARMAÇÃO DE ESTRUTURAS DIVERSAS DE CONCRETO ARMADO, EXCETO VIGAS, PILARES, LAJES E FUNDAÇÕES, UTILIZANDO AÇO CA-60 DE 5,0 MM - MONTAGEM. AF_06/2022</v>
          </cell>
          <cell r="E10271" t="str">
            <v>KG</v>
          </cell>
          <cell r="F10271" t="str">
            <v>17,81</v>
          </cell>
          <cell r="G10271" t="str">
            <v>16,82</v>
          </cell>
        </row>
        <row r="10272">
          <cell r="C10272" t="str">
            <v>SINAPI92916</v>
          </cell>
          <cell r="D10272" t="str">
            <v>ARMAÇÃO DE ESTRUTURAS DIVERSAS DE CONCRETO ARMADO, EXCETO VIGAS, PILARES, LAJES E FUNDAÇÕES, UTILIZANDO AÇO CA-50 DE 6,3 MM - MONTAGEM. AF_06/2022</v>
          </cell>
          <cell r="E10272" t="str">
            <v>KG</v>
          </cell>
          <cell r="F10272" t="str">
            <v>15,61</v>
          </cell>
          <cell r="G10272" t="str">
            <v>14,93</v>
          </cell>
        </row>
        <row r="10273">
          <cell r="C10273" t="str">
            <v>SINAPI92917</v>
          </cell>
          <cell r="D10273" t="str">
            <v>ARMAÇÃO DE ESTRUTURAS DIVERSAS DE CONCRETO ARMADO, EXCETO VIGAS, PILARES, LAJES E FUNDAÇÕES, UTILIZANDO AÇO CA-50 DE 8,0 MM - MONTAGEM. AF_06/2022</v>
          </cell>
          <cell r="E10273" t="str">
            <v>KG</v>
          </cell>
          <cell r="F10273" t="str">
            <v>13,78</v>
          </cell>
          <cell r="G10273" t="str">
            <v>13,31</v>
          </cell>
        </row>
        <row r="10274">
          <cell r="C10274" t="str">
            <v>SINAPI92919</v>
          </cell>
          <cell r="D10274" t="str">
            <v>ARMAÇÃO DE ESTRUTURAS DIVERSAS DE CONCRETO ARMADO, EXCETO VIGAS, PILARES, LAJES E FUNDAÇÕES, UTILIZANDO AÇO CA-50 DE 10,0 MM - MONTAGEM. AF_06/2022</v>
          </cell>
          <cell r="E10274" t="str">
            <v>KG</v>
          </cell>
          <cell r="F10274" t="str">
            <v>11,76</v>
          </cell>
          <cell r="G10274" t="str">
            <v>11,44</v>
          </cell>
        </row>
        <row r="10275">
          <cell r="C10275" t="str">
            <v>SINAPI92921</v>
          </cell>
          <cell r="D10275" t="str">
            <v>ARMAÇÃO DE ESTRUTURAS DIVERSAS DE CONCRETO ARMADO, EXCETO VIGAS, PILARES, LAJES E FUNDAÇÕES, UTILIZANDO AÇO CA-50 DE 12,5 MM - MONTAGEM. AF_06/2022</v>
          </cell>
          <cell r="E10275" t="str">
            <v>KG</v>
          </cell>
          <cell r="F10275" t="str">
            <v>9,54</v>
          </cell>
          <cell r="G10275" t="str">
            <v>9,35</v>
          </cell>
        </row>
        <row r="10276">
          <cell r="C10276" t="str">
            <v>SINAPI92922</v>
          </cell>
          <cell r="D10276" t="str">
            <v>ARMAÇÃO DE ESTRUTURAS DIVERSAS DE CONCRETO ARMADO, EXCETO VIGAS, PILARES, LAJES E FUNDAÇÕES, UTILIZANDO AÇO CA-50 DE 16,0 MM - MONTAGEM. AF_06/2022</v>
          </cell>
          <cell r="E10276" t="str">
            <v>KG</v>
          </cell>
          <cell r="F10276" t="str">
            <v>8,97</v>
          </cell>
          <cell r="G10276" t="str">
            <v>8,83</v>
          </cell>
        </row>
        <row r="10277">
          <cell r="C10277" t="str">
            <v>SINAPI92923</v>
          </cell>
          <cell r="D10277" t="str">
            <v>ARMAÇÃO DE ESTRUTURAS DIVERSAS DE CONCRETO ARMADO, EXCETO VIGAS, PILARES, LAJES E FUNDAÇÕES, UTILIZANDO AÇO CA-50 DE 20,0 MM - MONTAGEM. AF_06/2022</v>
          </cell>
          <cell r="E10277" t="str">
            <v>KG</v>
          </cell>
          <cell r="F10277" t="str">
            <v>9,92</v>
          </cell>
          <cell r="G10277" t="str">
            <v>9,80</v>
          </cell>
        </row>
        <row r="10278">
          <cell r="C10278" t="str">
            <v>SINAPI92924</v>
          </cell>
          <cell r="D10278" t="str">
            <v>ARMAÇÃO DE ESTRUTURAS DIVERSAS DE CONCRETO ARMADO, EXCETO VIGAS, PILARES, LAJES E FUNDAÇÕES, UTILIZANDO AÇO CA-50 DE 25,0 MM - MONTAGEM. AF_06/2022</v>
          </cell>
          <cell r="E10278" t="str">
            <v>KG</v>
          </cell>
          <cell r="F10278" t="str">
            <v>9,67</v>
          </cell>
          <cell r="G10278" t="str">
            <v>9,58</v>
          </cell>
        </row>
        <row r="10279">
          <cell r="C10279" t="str">
            <v>SINAPI95448</v>
          </cell>
          <cell r="D10279" t="str">
            <v>CORTE E DOBRA DE AÇO CA-50, DIÂMERO DE 32 MM. AF_06/2022</v>
          </cell>
          <cell r="E10279" t="str">
            <v>KG</v>
          </cell>
          <cell r="F10279" t="str">
            <v>9,18</v>
          </cell>
          <cell r="G10279" t="str">
            <v>9,17</v>
          </cell>
        </row>
        <row r="10280">
          <cell r="C10280" t="str">
            <v>SINAPI95576</v>
          </cell>
          <cell r="D10280" t="str">
            <v>MONTAGEM DE ARMADURA DE ESTACAS, DIÂMETRO = 8,0 MM. AF_09/2021_PS</v>
          </cell>
          <cell r="E10280" t="str">
            <v>KG</v>
          </cell>
          <cell r="F10280" t="str">
            <v>12,34</v>
          </cell>
          <cell r="G10280" t="str">
            <v>12,01</v>
          </cell>
        </row>
        <row r="10281">
          <cell r="C10281" t="str">
            <v>SINAPI95577</v>
          </cell>
          <cell r="D10281" t="str">
            <v>MONTAGEM DE ARMADURA DE ESTACAS, DIÂMETRO = 10,0 MM. AF_09/2021_PS</v>
          </cell>
          <cell r="E10281" t="str">
            <v>KG</v>
          </cell>
          <cell r="F10281" t="str">
            <v>10,16</v>
          </cell>
          <cell r="G10281" t="str">
            <v>9,99</v>
          </cell>
        </row>
        <row r="10282">
          <cell r="C10282" t="str">
            <v>SINAPI95578</v>
          </cell>
          <cell r="D10282" t="str">
            <v>MONTAGEM DE ARMADURA DE ESTACAS, DIÂMETRO = 12,5 MM. AF_09/2021_PS</v>
          </cell>
          <cell r="E10282" t="str">
            <v>KG</v>
          </cell>
          <cell r="F10282" t="str">
            <v>8,33</v>
          </cell>
          <cell r="G10282" t="str">
            <v>8,25</v>
          </cell>
        </row>
        <row r="10283">
          <cell r="C10283" t="str">
            <v>SINAPI95579</v>
          </cell>
          <cell r="D10283" t="str">
            <v>MONTAGEM DE ARMADURA DE ESTACAS, DIÂMETRO = 16,0 MM. AF_09/2021_PS</v>
          </cell>
          <cell r="E10283" t="str">
            <v>KG</v>
          </cell>
          <cell r="F10283" t="str">
            <v>7,95</v>
          </cell>
          <cell r="G10283" t="str">
            <v>7,89</v>
          </cell>
        </row>
        <row r="10284">
          <cell r="C10284" t="str">
            <v>SINAPI95580</v>
          </cell>
          <cell r="D10284" t="str">
            <v>MONTAGEM DE ARMADURA DE ESTACAS, DIÂMETRO = 20,0 MM. AF_09/2021_PS</v>
          </cell>
          <cell r="E10284" t="str">
            <v>KG</v>
          </cell>
          <cell r="F10284" t="str">
            <v>9,11</v>
          </cell>
          <cell r="G10284" t="str">
            <v>9,06</v>
          </cell>
        </row>
        <row r="10285">
          <cell r="C10285" t="str">
            <v>SINAPI95581</v>
          </cell>
          <cell r="D10285" t="str">
            <v>MONTAGEM DE ARMADURA DE ESTACAS, DIÂMETRO = 25,0 MM. AF_09/2021_PS</v>
          </cell>
          <cell r="E10285" t="str">
            <v>KG</v>
          </cell>
          <cell r="F10285" t="str">
            <v>9,05</v>
          </cell>
          <cell r="G10285" t="str">
            <v>9,03</v>
          </cell>
        </row>
        <row r="10286">
          <cell r="C10286" t="str">
            <v>SINAPI95582</v>
          </cell>
          <cell r="D10286" t="str">
            <v>MONTAGEM DE ARMADURA DE ESTACAS, DIÂMETRO = 32,0 MM. AF_09/2021_PS</v>
          </cell>
          <cell r="E10286" t="str">
            <v>KG</v>
          </cell>
          <cell r="F10286" t="str">
            <v>9,84</v>
          </cell>
          <cell r="G10286" t="str">
            <v>9,80</v>
          </cell>
        </row>
        <row r="10287">
          <cell r="C10287" t="str">
            <v>SINAPI95583</v>
          </cell>
          <cell r="D10287" t="str">
            <v>MONTAGEM DE ARMADURA TRANSVERSAL DE ESTACAS DE SEÇÃO CIRCULAR, DIÂMETRO = 5,0 MM. AF_09/2021_PS</v>
          </cell>
          <cell r="E10287" t="str">
            <v>KG</v>
          </cell>
          <cell r="F10287" t="str">
            <v>16,83</v>
          </cell>
          <cell r="G10287" t="str">
            <v>15,92</v>
          </cell>
        </row>
        <row r="10288">
          <cell r="C10288" t="str">
            <v>SINAPI95584</v>
          </cell>
          <cell r="D10288" t="str">
            <v>MONTAGEM DE ARMADURA TRANSVERSAL DE ESTACAS DE SEÇÃO CIRCULAR, DIÂMETRO = 6,30 MM. AF_09/2021_PS</v>
          </cell>
          <cell r="E10288" t="str">
            <v>KG</v>
          </cell>
          <cell r="F10288" t="str">
            <v>14,16</v>
          </cell>
          <cell r="G10288" t="str">
            <v>13,61</v>
          </cell>
        </row>
        <row r="10289">
          <cell r="C10289" t="str">
            <v>SINAPI95592</v>
          </cell>
          <cell r="D10289" t="str">
            <v>MONTAGEM DE ARMADURA TRANVERSAL DE ESTACAS DE SEÇÃO RETANGULAR, DIÂMETRO = 5,0 MM. AF_09/2021_PS</v>
          </cell>
          <cell r="E10289" t="str">
            <v>KG</v>
          </cell>
          <cell r="F10289" t="str">
            <v>16,83</v>
          </cell>
          <cell r="G10289" t="str">
            <v>15,92</v>
          </cell>
        </row>
        <row r="10290">
          <cell r="C10290" t="str">
            <v>SINAPI95593</v>
          </cell>
          <cell r="D10290" t="str">
            <v>MONTAGEM DE ARMADURA TRANSVERSAL DE ESTACAS DE SEÇÃO RETANGULAR, DIÂMETRO = 6,30 MM. AF_09/2021_PS</v>
          </cell>
          <cell r="E10290" t="str">
            <v>KG</v>
          </cell>
          <cell r="F10290" t="str">
            <v>14,16</v>
          </cell>
          <cell r="G10290" t="str">
            <v>13,61</v>
          </cell>
        </row>
        <row r="10291">
          <cell r="C10291" t="str">
            <v>SINAPI95943</v>
          </cell>
          <cell r="D10291" t="str">
            <v>ARMAÇÃO DE ESCADA, DE UMA ESTRUTURA CONVENCIONAL DE CONCRETO ARMADO UTILIZANDO AÇO CA-60 DE 5,0 MM - MONTAGEM. AF_11/2020</v>
          </cell>
          <cell r="E10291" t="str">
            <v>KG</v>
          </cell>
          <cell r="F10291" t="str">
            <v>24,37</v>
          </cell>
          <cell r="G10291" t="str">
            <v>22,70</v>
          </cell>
        </row>
        <row r="10292">
          <cell r="C10292" t="str">
            <v>SINAPI95944</v>
          </cell>
          <cell r="D10292" t="str">
            <v>ARMAÇÃO DE ESCADA, DE UMA ESTRUTURA CONVENCIONAL DE CONCRETO ARMADO UTILIZANDO AÇO CA-50 DE 6,3 MM - MONTAGEM. AF_11/2020</v>
          </cell>
          <cell r="E10292" t="str">
            <v>KG</v>
          </cell>
          <cell r="F10292" t="str">
            <v>21,47</v>
          </cell>
          <cell r="G10292" t="str">
            <v>20,19</v>
          </cell>
        </row>
        <row r="10293">
          <cell r="C10293" t="str">
            <v>SINAPI95945</v>
          </cell>
          <cell r="D10293" t="str">
            <v>ARMAÇÃO DE ESCADA, DE UMA ESTRUTURA CONVENCIONAL DE CONCRETO ARMADO UTILIZANDO AÇO CA-50 DE 8,0 MM - MONTAGEM. AF_11/2020</v>
          </cell>
          <cell r="E10293" t="str">
            <v>KG</v>
          </cell>
          <cell r="F10293" t="str">
            <v>16,56</v>
          </cell>
          <cell r="G10293" t="str">
            <v>15,80</v>
          </cell>
        </row>
        <row r="10294">
          <cell r="C10294" t="str">
            <v>SINAPI95946</v>
          </cell>
          <cell r="D10294" t="str">
            <v>ARMAÇÃO DE ESCADA, DE UMA ESTRUTURA CONVENCIONAL DE CONCRETO ARMADO UTILIZANDO AÇO CA-50 DE 10,0 MM - MONTAGEM. AF_11/2020</v>
          </cell>
          <cell r="E10294" t="str">
            <v>KG</v>
          </cell>
          <cell r="F10294" t="str">
            <v>12,61</v>
          </cell>
          <cell r="G10294" t="str">
            <v>12,21</v>
          </cell>
        </row>
        <row r="10295">
          <cell r="C10295" t="str">
            <v>SINAPI95947</v>
          </cell>
          <cell r="D10295" t="str">
            <v>ARMAÇÃO DE ESCADA, DE UMA ESTRUTURA CONVENCIONAL DE CONCRETO ARMADO UTILIZANDO AÇO CA-50 DE 12,5 MM - MONTAGEM. AF_11/2020</v>
          </cell>
          <cell r="E10295" t="str">
            <v>KG</v>
          </cell>
          <cell r="F10295" t="str">
            <v>9,36</v>
          </cell>
          <cell r="G10295" t="str">
            <v>9,17</v>
          </cell>
        </row>
        <row r="10296">
          <cell r="C10296" t="str">
            <v>SINAPI95948</v>
          </cell>
          <cell r="D10296" t="str">
            <v>ARMAÇÃO DE ESCADA, DE UMA ESTRUTURA CONVENCIONAL DE CONCRETO ARMADO UTILIZANDO AÇO CA-50 DE 16,0 MM - MONTAGEM. AF_11/2020</v>
          </cell>
          <cell r="E10296" t="str">
            <v>KG</v>
          </cell>
          <cell r="F10296" t="str">
            <v>7,88</v>
          </cell>
          <cell r="G10296" t="str">
            <v>7,83</v>
          </cell>
        </row>
        <row r="10297">
          <cell r="C10297" t="str">
            <v>SINAPI96544</v>
          </cell>
          <cell r="D10297" t="str">
            <v>ARMAÇÃO DE BLOCO UTILIZANDO AÇO CA-50 DE 6,3 MM - MONTAGEM. AF_01/2024</v>
          </cell>
          <cell r="E10297" t="str">
            <v>KG</v>
          </cell>
          <cell r="F10297" t="str">
            <v>18,98</v>
          </cell>
          <cell r="G10297" t="str">
            <v>17,95</v>
          </cell>
        </row>
        <row r="10298">
          <cell r="C10298" t="str">
            <v>SINAPI96545</v>
          </cell>
          <cell r="D10298" t="str">
            <v>ARMAÇÃO DE BLOCO UTILIZANDO AÇO CA-50 DE 8 MM - MONTAGEM. AF_01/2024</v>
          </cell>
          <cell r="E10298" t="str">
            <v>KG</v>
          </cell>
          <cell r="F10298" t="str">
            <v>16,64</v>
          </cell>
          <cell r="G10298" t="str">
            <v>15,87</v>
          </cell>
        </row>
        <row r="10299">
          <cell r="C10299" t="str">
            <v>SINAPI96546</v>
          </cell>
          <cell r="D10299" t="str">
            <v>ARMAÇÃO DE BLOCO UTILIZANDO AÇO CA-50 DE 10 MM - MONTAGEM. AF_01/2024</v>
          </cell>
          <cell r="E10299" t="str">
            <v>KG</v>
          </cell>
          <cell r="F10299" t="str">
            <v>14,27</v>
          </cell>
          <cell r="G10299" t="str">
            <v>13,69</v>
          </cell>
        </row>
        <row r="10300">
          <cell r="C10300" t="str">
            <v>SINAPI100064</v>
          </cell>
          <cell r="D10300" t="str">
            <v>ARMAÇÃO DO SISTEMA DE PAREDES DE CONCRETO, EXECUTADA COMO ARMADURA POSITIVA DE LAJES, TELA Q-159. AF_06/2019</v>
          </cell>
          <cell r="E10300" t="str">
            <v>KG</v>
          </cell>
          <cell r="F10300" t="str">
            <v>9,53</v>
          </cell>
          <cell r="G10300" t="str">
            <v>9,41</v>
          </cell>
        </row>
        <row r="10301">
          <cell r="C10301" t="str">
            <v>SINAPI100066</v>
          </cell>
          <cell r="D10301" t="str">
            <v>ARMAÇÃO DO SISTEMA DE PAREDES DE CONCRETO, EXECUTADA COMO ARMADURA POSITIVA DE LAJES, TELA Q-196. AF_06/2019</v>
          </cell>
          <cell r="E10301" t="str">
            <v>KG</v>
          </cell>
          <cell r="F10301" t="str">
            <v>9,36</v>
          </cell>
          <cell r="G10301" t="str">
            <v>9,26</v>
          </cell>
        </row>
        <row r="10302">
          <cell r="C10302" t="str">
            <v>SINAPI100067</v>
          </cell>
          <cell r="D10302" t="str">
            <v>ARMAÇÃO DO SISTEMA DE PAREDES DE CONCRETO, EXECUTADA COMO REFORÇO, VERGALHÃO DE 5,0 MM DE DIÂMETRO. AF_06/2019</v>
          </cell>
          <cell r="E10302" t="str">
            <v>KG</v>
          </cell>
          <cell r="F10302" t="str">
            <v>12,03</v>
          </cell>
          <cell r="G10302" t="str">
            <v>11,60</v>
          </cell>
        </row>
        <row r="10303">
          <cell r="C10303" t="str">
            <v>SINAPI100068</v>
          </cell>
          <cell r="D10303" t="str">
            <v>ARMAÇÃO DO SISTEMA DE PAREDES DE CONCRETO, EXECUTADA COMO REFORÇO, VERGALHÃO DE 12,5 MM DE DIÂMETRO. AF_06/2019</v>
          </cell>
          <cell r="E10303" t="str">
            <v>KG</v>
          </cell>
          <cell r="F10303" t="str">
            <v>8,68</v>
          </cell>
          <cell r="G10303" t="str">
            <v>8,53</v>
          </cell>
        </row>
        <row r="10304">
          <cell r="C10304" t="str">
            <v>SINAPI102920</v>
          </cell>
          <cell r="D10304" t="str">
            <v>ARMAÇÃO DE CINTA DE ALVENARIA ESTRUTURAL; DIÂMETRO DE 12,5 MM. AF_09/2021</v>
          </cell>
          <cell r="E10304" t="str">
            <v>KG</v>
          </cell>
          <cell r="F10304" t="str">
            <v>8,04</v>
          </cell>
          <cell r="G10304" t="str">
            <v>7,86</v>
          </cell>
        </row>
        <row r="10305">
          <cell r="C10305" t="str">
            <v>SINAPI102921</v>
          </cell>
          <cell r="D10305" t="str">
            <v>ARMAÇÃO VERTICAL DE ALVENARIA ESTRUTURAL; DIÂMETRO DE 16,0 MM. AF_09/2021</v>
          </cell>
          <cell r="E10305" t="str">
            <v>KG</v>
          </cell>
          <cell r="F10305" t="str">
            <v>7,65</v>
          </cell>
          <cell r="G10305" t="str">
            <v>7,51</v>
          </cell>
        </row>
        <row r="10306">
          <cell r="C10306" t="str">
            <v>SINAPI102922</v>
          </cell>
          <cell r="D10306" t="str">
            <v>ARMAÇÃO DE VERGA E CONTRAVERGA DE ALVENARIA ESTRUTURAL; DIÂMETRO DE 16,0 MM. AF_09/2021</v>
          </cell>
          <cell r="E10306" t="str">
            <v>KG</v>
          </cell>
          <cell r="F10306" t="str">
            <v>8,77</v>
          </cell>
          <cell r="G10306" t="str">
            <v>8,53</v>
          </cell>
        </row>
        <row r="10307">
          <cell r="C10307" t="str">
            <v>SINAPI102923</v>
          </cell>
          <cell r="D10307" t="str">
            <v>ARMAÇÃO DE CINTA DE ALVENARIA ESTRUTURAL; DIÂMETRO DE 16,0 MM. AF_09/2021</v>
          </cell>
          <cell r="E10307" t="str">
            <v>KG</v>
          </cell>
          <cell r="F10307" t="str">
            <v>7,37</v>
          </cell>
          <cell r="G10307" t="str">
            <v>7,27</v>
          </cell>
        </row>
        <row r="10308">
          <cell r="C10308" t="str">
            <v>SINAPI103088</v>
          </cell>
          <cell r="D10308" t="str">
            <v>ARMAÇÃO DE VERGA E CONTRAVERGA DE ALVENARIA ESTRUTURAL; DIÂMETRO DE 12,5 MM. AF_09/2021</v>
          </cell>
          <cell r="E10308" t="str">
            <v>KG</v>
          </cell>
          <cell r="F10308" t="str">
            <v>10,33</v>
          </cell>
          <cell r="G10308" t="str">
            <v>9,92</v>
          </cell>
        </row>
        <row r="10309">
          <cell r="C10309" t="str">
            <v>SINAPI104104</v>
          </cell>
          <cell r="D10309" t="str">
            <v>ARMAÇÃO DE ESTRUTURAS DIVERSAS DE CONCRETO ARMADO, EXCETO VIGAS, PILARES, LAJES E FUNDAÇÕES, UTILIZANDO AÇO CA-50 DE 32,0 MM - MONTAGEM. AF_06/2022</v>
          </cell>
          <cell r="E10309" t="str">
            <v>KG</v>
          </cell>
          <cell r="F10309" t="str">
            <v>9,99</v>
          </cell>
          <cell r="G10309" t="str">
            <v>9,94</v>
          </cell>
        </row>
        <row r="10310">
          <cell r="C10310" t="str">
            <v>SINAPI104105</v>
          </cell>
          <cell r="D10310" t="str">
            <v>ARMAÇÃO DE PILAR OU VIGA DE ESTRUTURA CONVENCIONAL DE CONCRETO ARMADO UTILIZANDO AÇO CA-50 DE 32,0 MM. AF_06/2022</v>
          </cell>
          <cell r="E10310" t="str">
            <v>KG</v>
          </cell>
          <cell r="F10310" t="str">
            <v>9,99</v>
          </cell>
          <cell r="G10310" t="str">
            <v>9,95</v>
          </cell>
        </row>
        <row r="10311">
          <cell r="C10311" t="str">
            <v>SINAPI104106</v>
          </cell>
          <cell r="D10311" t="str">
            <v>ARMAÇÃO DE PILAR OU VIGA DE ESTRUTURA DE CONCRETO ARMADO EMBUTIDA EM ALVENARIA DE VEDAÇÃO UTILIZANDO AÇO CA-50 DE 16,0 MM - MONTAGEM. AF_06/2022</v>
          </cell>
          <cell r="E10311" t="str">
            <v>KG</v>
          </cell>
          <cell r="F10311" t="str">
            <v>9,78</v>
          </cell>
          <cell r="G10311" t="str">
            <v>9,55</v>
          </cell>
        </row>
        <row r="10312">
          <cell r="C10312" t="str">
            <v>SINAPI104107</v>
          </cell>
          <cell r="D10312" t="str">
            <v>ARMAÇÃO DE PILAR OU VIGA DE ESTRUTURA DE CONCRETO ARMADO EMBUTIDA EM ALVENARIA DE VEDAÇÃO UTILIZANDO AÇO CA-50 DE 12,5 MM - MONTAGEM. AF_06/2022</v>
          </cell>
          <cell r="E10312" t="str">
            <v>KG</v>
          </cell>
          <cell r="F10312" t="str">
            <v>10,62</v>
          </cell>
          <cell r="G10312" t="str">
            <v>10,31</v>
          </cell>
        </row>
        <row r="10313">
          <cell r="C10313" t="str">
            <v>SINAPI104108</v>
          </cell>
          <cell r="D10313" t="str">
            <v>ARMAÇÃO DE PILAR OU VIGA DE ESTRUTURA DE CONCRETO ARMADO EMBUTIDA EM ALVENARIA DE VEDAÇÃO UTILIZANDO AÇO CA-50 DE 10,0 MM - MONTAGEM. AF_06/2022</v>
          </cell>
          <cell r="E10313" t="str">
            <v>KG</v>
          </cell>
          <cell r="F10313" t="str">
            <v>12,71</v>
          </cell>
          <cell r="G10313" t="str">
            <v>12,29</v>
          </cell>
        </row>
        <row r="10314">
          <cell r="C10314" t="str">
            <v>SINAPI104109</v>
          </cell>
          <cell r="D10314" t="str">
            <v>ARMAÇÃO DE PILAR OU VIGA DE ESTRUTURA DE CONCRETO ARMADO EMBUTIDA EM ALVENARIA DE VEDAÇÃO UTILIZANDO AÇO CA-50 DE 8,0 MM - MONTAGEM. AF_06/2022</v>
          </cell>
          <cell r="E10314" t="str">
            <v>KG</v>
          </cell>
          <cell r="F10314" t="str">
            <v>16,12</v>
          </cell>
          <cell r="G10314" t="str">
            <v>15,41</v>
          </cell>
        </row>
        <row r="10315">
          <cell r="C10315" t="str">
            <v>SINAPI104110</v>
          </cell>
          <cell r="D10315" t="str">
            <v>ARMAÇÃO DE PILAR OU VIGA DE ESTRUTURA DE CONCRETO ARMADO EMBUTIDA EM ALVENARIA DE VEDAÇÃO UTILIZANDO AÇO CA-50 DE 6,3 MM - MONTAGEM. AF_06/2022</v>
          </cell>
          <cell r="E10315" t="str">
            <v>KG</v>
          </cell>
          <cell r="F10315" t="str">
            <v>18,92</v>
          </cell>
          <cell r="G10315" t="str">
            <v>17,89</v>
          </cell>
        </row>
        <row r="10316">
          <cell r="C10316" t="str">
            <v>SINAPI104111</v>
          </cell>
          <cell r="D10316" t="str">
            <v>ARMAÇÃO DE PILAR OU VIGA DE ESTRUTURA DE CONCRETO ARMADO EMBUTIDA EM ALVENARIA DE VEDAÇÃO UTILIZANDO AÇO CA-60 DE 5,0 MM - MONTAGEM. AF_06/2022</v>
          </cell>
          <cell r="E10316" t="str">
            <v>KG</v>
          </cell>
          <cell r="F10316" t="str">
            <v>22,28</v>
          </cell>
          <cell r="G10316" t="str">
            <v>20,82</v>
          </cell>
        </row>
        <row r="10317">
          <cell r="C10317" t="str">
            <v>SINAPI104915</v>
          </cell>
          <cell r="D10317" t="str">
            <v>ARMAÇÃO DE BLOCO E SAPATA UTILIZANDO AÇO CA-50 DE 25 MM - MONTAGEM. AF_01/2024</v>
          </cell>
          <cell r="E10317" t="str">
            <v>KG</v>
          </cell>
          <cell r="F10317" t="str">
            <v>9,40</v>
          </cell>
          <cell r="G10317" t="str">
            <v>9,34</v>
          </cell>
        </row>
        <row r="10318">
          <cell r="C10318" t="str">
            <v>SINAPI104917</v>
          </cell>
          <cell r="D10318" t="str">
            <v>ARMAÇÃO DE SAPATA ISOLADA, VIGA BALDRAME E SAPATA CORRIDA UTILIZANDO AÇO CA-50 DE 6,3 MM - MONTAGEM. AF_01/2024</v>
          </cell>
          <cell r="E10318" t="str">
            <v>KG</v>
          </cell>
          <cell r="F10318" t="str">
            <v>15,99</v>
          </cell>
          <cell r="G10318" t="str">
            <v>15,26</v>
          </cell>
        </row>
        <row r="10319">
          <cell r="C10319" t="str">
            <v>SINAPI104918</v>
          </cell>
          <cell r="D10319" t="str">
            <v>ARMAÇÃO DE SAPATA ISOLADA, VIGA BALDRAME E SAPATA CORRIDA UTILIZANDO AÇO CA-50 DE 8 MM - MONTAGEM. AF_01/2024</v>
          </cell>
          <cell r="E10319" t="str">
            <v>KG</v>
          </cell>
          <cell r="F10319" t="str">
            <v>14,44</v>
          </cell>
          <cell r="G10319" t="str">
            <v>13,90</v>
          </cell>
        </row>
        <row r="10320">
          <cell r="C10320" t="str">
            <v>SINAPI104919</v>
          </cell>
          <cell r="D10320" t="str">
            <v>ARMAÇÃO DE SAPATA ISOLADA, VIGA BALDRAME E SAPATA CORRIDA UTILIZANDO AÇO CA-50 DE 10 MM - MONTAGEM. AF_01/2024</v>
          </cell>
          <cell r="E10320" t="str">
            <v>KG</v>
          </cell>
          <cell r="F10320" t="str">
            <v>12,67</v>
          </cell>
          <cell r="G10320" t="str">
            <v>12,26</v>
          </cell>
        </row>
        <row r="10321">
          <cell r="C10321" t="str">
            <v>SINAPI104920</v>
          </cell>
          <cell r="D10321" t="str">
            <v>ARMAÇÃO DE BLOCO, SAPATA ISOLADA, VIGA BALDRAME E SAPATA CORRIDA UTILIZANDO AÇO CA-50 DE 12,5 MM - MONTAGEM. AF_01/2024</v>
          </cell>
          <cell r="E10321" t="str">
            <v>KG</v>
          </cell>
          <cell r="F10321" t="str">
            <v>10,66</v>
          </cell>
          <cell r="G10321" t="str">
            <v>10,34</v>
          </cell>
        </row>
        <row r="10322">
          <cell r="C10322" t="str">
            <v>SINAPI104921</v>
          </cell>
          <cell r="D10322" t="str">
            <v>ARMAÇÃO DE BLOCO, SAPATA ISOLADA, VIGA BALDRAME E SAPATA CORRIDA UTILIZANDO AÇO CA-50 DE 16 MM - MONTAGEM. AF_01/2024</v>
          </cell>
          <cell r="E10322" t="str">
            <v>KG</v>
          </cell>
          <cell r="F10322" t="str">
            <v>9,86</v>
          </cell>
          <cell r="G10322" t="str">
            <v>9,62</v>
          </cell>
        </row>
        <row r="10323">
          <cell r="C10323" t="str">
            <v>SINAPI104922</v>
          </cell>
          <cell r="D10323" t="str">
            <v>ARMAÇÃO DE BLOCO, SAPATA ISOLADA E SAPATA CORRIDA UTILIZANDO AÇO CA-50 DE 20 MM - MONTAGEM. AF_01/2024</v>
          </cell>
          <cell r="E10323" t="str">
            <v>KG</v>
          </cell>
          <cell r="F10323" t="str">
            <v>10,65</v>
          </cell>
          <cell r="G10323" t="str">
            <v>10,46</v>
          </cell>
        </row>
        <row r="10324">
          <cell r="C10324" t="str">
            <v>SINAPI89993</v>
          </cell>
          <cell r="D10324" t="str">
            <v>GRAUTEAMENTO VERTICAL EM ALVENARIA ESTRUTURAL. AF_09/2021</v>
          </cell>
          <cell r="E10324" t="str">
            <v>M3</v>
          </cell>
          <cell r="F10324" t="str">
            <v>1.034,95</v>
          </cell>
          <cell r="G10324" t="str">
            <v>975,80</v>
          </cell>
        </row>
        <row r="10325">
          <cell r="C10325" t="str">
            <v>SINAPI89994</v>
          </cell>
          <cell r="D10325" t="str">
            <v>GRAUTEAMENTO DE CINTA INTERMEDIÁRIA OU DE CONTRAVERGA EM ALVENARIA ESTRUTURAL. AF_09/2021</v>
          </cell>
          <cell r="E10325" t="str">
            <v>M3</v>
          </cell>
          <cell r="F10325" t="str">
            <v>851,91</v>
          </cell>
          <cell r="G10325" t="str">
            <v>811,39</v>
          </cell>
        </row>
        <row r="10326">
          <cell r="C10326" t="str">
            <v>SINAPI89995</v>
          </cell>
          <cell r="D10326" t="str">
            <v>GRAUTEAMENTO DE CINTA SUPERIOR OU DE VERGA EM ALVENARIA ESTRUTURAL. AF_09/2021</v>
          </cell>
          <cell r="E10326" t="str">
            <v>M3</v>
          </cell>
          <cell r="F10326" t="str">
            <v>988,13</v>
          </cell>
          <cell r="G10326" t="str">
            <v>933,76</v>
          </cell>
        </row>
        <row r="10327">
          <cell r="C10327" t="str">
            <v>SINAPI90278</v>
          </cell>
          <cell r="D10327" t="str">
            <v>GRAUTE FGK=15 MPA; TRAÇO 1:0,04:2,2:2,5 (EM MASSA SECA DE CIMENTO/CAL/AREIA GROSSA/BRITA 0) - PREPARO MECÂNICO COM BETONEIRA 400 L. AF_09/2021</v>
          </cell>
          <cell r="E10327" t="str">
            <v>M3</v>
          </cell>
          <cell r="F10327" t="str">
            <v>446,00</v>
          </cell>
          <cell r="G10327" t="str">
            <v>435,10</v>
          </cell>
        </row>
        <row r="10328">
          <cell r="C10328" t="str">
            <v>SINAPI90279</v>
          </cell>
          <cell r="D10328" t="str">
            <v>GRAUTE FGK=20 MPA; TRAÇO 1:0,04:1,8:2,1 (EM MASSA SECA DE CIMENTO/ CAL/ AREIA GROSSA/ BRITA 0) - PREPARO MECÂNICO COM BETONEIRA 400 L. AF_09/2021</v>
          </cell>
          <cell r="E10328" t="str">
            <v>M3</v>
          </cell>
          <cell r="F10328" t="str">
            <v>494,44</v>
          </cell>
          <cell r="G10328" t="str">
            <v>482,51</v>
          </cell>
        </row>
        <row r="10329">
          <cell r="C10329" t="str">
            <v>SINAPI90280</v>
          </cell>
          <cell r="D10329" t="str">
            <v>GRAUTE FGK=25 MPA; TRAÇO 1:0,02:1,3:1,6 (EM MASSA SECA DE CIMENTO/ CAL/ AREIA GROSSA/ BRITA 0) - PREPARO MECÂNICO COM BETONEIRA 400 L. AF_09/2021</v>
          </cell>
          <cell r="E10329" t="str">
            <v>M3</v>
          </cell>
          <cell r="F10329" t="str">
            <v>545,05</v>
          </cell>
          <cell r="G10329" t="str">
            <v>533,12</v>
          </cell>
        </row>
        <row r="10330">
          <cell r="C10330" t="str">
            <v>SINAPI90281</v>
          </cell>
          <cell r="D10330" t="str">
            <v>GRAUTE FGK=30 MPA; TRAÇO 1:0,02:0,9:1,2 (EM MASSA SECA DE CIMENTO/ CAL/ AREIA GROSSA/ BRITA 0) - PREPARO MECÂNICO COM BETONEIRA 400 L. AF_09/2021</v>
          </cell>
          <cell r="E10330" t="str">
            <v>M3</v>
          </cell>
          <cell r="F10330" t="str">
            <v>629,03</v>
          </cell>
          <cell r="G10330" t="str">
            <v>617,39</v>
          </cell>
        </row>
        <row r="10331">
          <cell r="C10331" t="str">
            <v>SINAPI90282</v>
          </cell>
          <cell r="D10331" t="str">
            <v>GRAUTE FGK=15 MPA; TRAÇO 1:2,2:2,5:0,3 (EM MASSA SECA DE CIMENTO/ AREIA GROSSA/ BRITA 0/ ADITIVO) - PREPARO MECÂNICO COM BETONEIRA 400 L. AF_09/2021</v>
          </cell>
          <cell r="E10331" t="str">
            <v>M3</v>
          </cell>
          <cell r="F10331" t="str">
            <v>435,14</v>
          </cell>
          <cell r="G10331" t="str">
            <v>424,61</v>
          </cell>
        </row>
        <row r="10332">
          <cell r="C10332" t="str">
            <v>SINAPI90283</v>
          </cell>
          <cell r="D10332" t="str">
            <v>GRAUTE FGK=20 MPA; TRAÇO 1:1,8:2,1:0,4 (EM MASSA SECA DE CIMENTO/ AREIA GROSSA/ BRITA 0/ ADITIVO) - PREPARO MECÂNICO COM BETONEIRA 400 L. AF_09/2021</v>
          </cell>
          <cell r="E10332" t="str">
            <v>M3</v>
          </cell>
          <cell r="F10332" t="str">
            <v>483,67</v>
          </cell>
          <cell r="G10332" t="str">
            <v>472,16</v>
          </cell>
        </row>
        <row r="10333">
          <cell r="C10333" t="str">
            <v>SINAPI90284</v>
          </cell>
          <cell r="D10333" t="str">
            <v>GRAUTE FGK=25 MPA; TRAÇO 1:1,3:1,6:0,4 (EM MASSA SECA DE CIMENTO/ AREIA GROSSA/ BRITA 0/ ADITIVO) - PREPARO MECÂNICO COM BETONEIRA 400 L. AF_09/2021</v>
          </cell>
          <cell r="E10333" t="str">
            <v>M3</v>
          </cell>
          <cell r="F10333" t="str">
            <v>538,43</v>
          </cell>
          <cell r="G10333" t="str">
            <v>526,92</v>
          </cell>
        </row>
        <row r="10334">
          <cell r="C10334" t="str">
            <v>SINAPI90285</v>
          </cell>
          <cell r="D10334" t="str">
            <v>GRAUTE FGK=30 MPA; TRAÇO 1:0,9:1,2:0,6 (EM MASSA SECA DE CIMENTO/ AREIA GROSSA/ BRITA 0/ ADITIVO) - PREPARO MECÂNICO COM BETONEIRA 400 L. AF_09/2021</v>
          </cell>
          <cell r="E10334" t="str">
            <v>M3</v>
          </cell>
          <cell r="F10334" t="str">
            <v>629,08</v>
          </cell>
          <cell r="G10334" t="str">
            <v>617,74</v>
          </cell>
        </row>
        <row r="10335">
          <cell r="C10335" t="str">
            <v>SINAPI94962</v>
          </cell>
          <cell r="D10335" t="str">
            <v>CONCRETO MAGRO PARA LASTRO, TRAÇO 1:4,5:4,5 (EM MASSA SECA DE CIMENTO/ AREIA MÉDIA/ BRITA 1) - PREPARO MECÂNICO COM BETONEIRA 400 L. AF_05/2021</v>
          </cell>
          <cell r="E10335" t="str">
            <v>M3</v>
          </cell>
          <cell r="F10335" t="str">
            <v>347,87</v>
          </cell>
          <cell r="G10335" t="str">
            <v>336,89</v>
          </cell>
        </row>
        <row r="10336">
          <cell r="C10336" t="str">
            <v>SINAPI94963</v>
          </cell>
          <cell r="D10336" t="str">
            <v>CONCRETO FCK = 15MPA, TRAÇO 1:3,4:3,5 (EM MASSA SECA DE CIMENTO/ AREIA MÉDIA/ BRITA 1) - PREPARO MECÂNICO COM BETONEIRA 400 L. AF_05/2021</v>
          </cell>
          <cell r="E10336" t="str">
            <v>M3</v>
          </cell>
          <cell r="F10336" t="str">
            <v>383,23</v>
          </cell>
          <cell r="G10336" t="str">
            <v>372,33</v>
          </cell>
        </row>
        <row r="10337">
          <cell r="C10337" t="str">
            <v>SINAPI94964</v>
          </cell>
          <cell r="D10337" t="str">
            <v>CONCRETO FCK = 20MPA, TRAÇO 1:2,7:3 (EM MASSA SECA DE CIMENTO/ AREIA MÉDIA/ BRITA 1) - PREPARO MECÂNICO COM BETONEIRA 400 L. AF_05/2021</v>
          </cell>
          <cell r="E10337" t="str">
            <v>M3</v>
          </cell>
          <cell r="F10337" t="str">
            <v>420,90</v>
          </cell>
          <cell r="G10337" t="str">
            <v>409,01</v>
          </cell>
        </row>
        <row r="10338">
          <cell r="C10338" t="str">
            <v>SINAPI94965</v>
          </cell>
          <cell r="D10338" t="str">
            <v>CONCRETO FCK = 25MPA, TRAÇO 1:2,3:2,7 (EM MASSA SECA DE CIMENTO/ AREIA MÉDIA/ BRITA 1) - PREPARO MECÂNICO COM BETONEIRA 400 L. AF_05/2021</v>
          </cell>
          <cell r="E10338" t="str">
            <v>M3</v>
          </cell>
          <cell r="F10338" t="str">
            <v>432,79</v>
          </cell>
          <cell r="G10338" t="str">
            <v>421,95</v>
          </cell>
        </row>
        <row r="10339">
          <cell r="C10339" t="str">
            <v>SINAPI94966</v>
          </cell>
          <cell r="D10339" t="str">
            <v>CONCRETO FCK = 30MPA, TRAÇO 1:2,1:2,5 (EM MASSA SECA DE CIMENTO/ AREIA MÉDIA/ BRITA 1) - PREPARO MECÂNICO COM BETONEIRA 400 L. AF_05/2021</v>
          </cell>
          <cell r="E10339" t="str">
            <v>M3</v>
          </cell>
          <cell r="F10339" t="str">
            <v>446,69</v>
          </cell>
          <cell r="G10339" t="str">
            <v>435,94</v>
          </cell>
        </row>
        <row r="10340">
          <cell r="C10340" t="str">
            <v>SINAPI94967</v>
          </cell>
          <cell r="D10340" t="str">
            <v>CONCRETO FCK = 40MPA, TRAÇO 1:1,6:1,9 (EM MASSA SECA DE CIMENTO/ AREIA MÉDIA/ BRITA 1) - PREPARO MECÂNICO COM BETONEIRA 400 L. AF_05/2021</v>
          </cell>
          <cell r="E10340" t="str">
            <v>M3</v>
          </cell>
          <cell r="F10340" t="str">
            <v>509,73</v>
          </cell>
          <cell r="G10340" t="str">
            <v>498,29</v>
          </cell>
        </row>
        <row r="10341">
          <cell r="C10341" t="str">
            <v>SINAPI94968</v>
          </cell>
          <cell r="D10341" t="str">
            <v>CONCRETO MAGRO PARA LASTRO, TRAÇO 1:4,5:4,5 (EM MASSA SECA DE CIMENTO/ AREIA MÉDIA/ BRITA 1) - PREPARO MECÂNICO COM BETONEIRA 600 L. AF_05/2021</v>
          </cell>
          <cell r="E10341" t="str">
            <v>M3</v>
          </cell>
          <cell r="F10341" t="str">
            <v>341,05</v>
          </cell>
          <cell r="G10341" t="str">
            <v>331,18</v>
          </cell>
        </row>
        <row r="10342">
          <cell r="C10342" t="str">
            <v>SINAPI94969</v>
          </cell>
          <cell r="D10342" t="str">
            <v>CONCRETO FCK = 15MPA, TRAÇO 1:3,4:3,5 (EM MASSA SECA DE CIMENTO/ AREIA MÉDIA/ BRITA 1) - PREPARO MECÂNICO COM BETONEIRA 600 L. AF_05/2021</v>
          </cell>
          <cell r="E10342" t="str">
            <v>M3</v>
          </cell>
          <cell r="F10342" t="str">
            <v>372,77</v>
          </cell>
          <cell r="G10342" t="str">
            <v>363,27</v>
          </cell>
        </row>
        <row r="10343">
          <cell r="C10343" t="str">
            <v>SINAPI94970</v>
          </cell>
          <cell r="D10343" t="str">
            <v>CONCRETO FCK = 20MPA, TRAÇO 1:2,7:3 (EM MASSA SECA DE CIMENTO/ AREIA MÉDIA/ BRITA 1) - PREPARO MECÂNICO COM BETONEIRA 600 L. AF_05/2021</v>
          </cell>
          <cell r="E10343" t="str">
            <v>M3</v>
          </cell>
          <cell r="F10343" t="str">
            <v>401,33</v>
          </cell>
          <cell r="G10343" t="str">
            <v>391,84</v>
          </cell>
        </row>
        <row r="10344">
          <cell r="C10344" t="str">
            <v>SINAPI94971</v>
          </cell>
          <cell r="D10344" t="str">
            <v>CONCRETO FCK = 25MPA, TRAÇO 1:2,3:2,7 (EM MASSA SECA DE CIMENTO/ AREIA MÉDIA/ BRITA 1) - PREPARO MECÂNICO COM BETONEIRA 600 L. AF_05/2021</v>
          </cell>
          <cell r="E10344" t="str">
            <v>M3</v>
          </cell>
          <cell r="F10344" t="str">
            <v>421,60</v>
          </cell>
          <cell r="G10344" t="str">
            <v>412,33</v>
          </cell>
        </row>
        <row r="10345">
          <cell r="C10345" t="str">
            <v>SINAPI94972</v>
          </cell>
          <cell r="D10345" t="str">
            <v>CONCRETO FCK = 30MPA, TRAÇO 1:2,1:2,5 (EM MASSA SECA DE CIMENTO/ AREIA MÉDIA/ BRITA 1) - PREPARO MECÂNICO COM BETONEIRA 600 L. AF_05/2021</v>
          </cell>
          <cell r="E10345" t="str">
            <v>M3</v>
          </cell>
          <cell r="F10345" t="str">
            <v>435,54</v>
          </cell>
          <cell r="G10345" t="str">
            <v>426,34</v>
          </cell>
        </row>
        <row r="10346">
          <cell r="C10346" t="str">
            <v>SINAPI94973</v>
          </cell>
          <cell r="D10346" t="str">
            <v>CONCRETO FCK = 40MPA, TRAÇO 1:1,6:1,9 (EM MASSA SECA DE CIMENTO/ AREIA MÉDIA/ BRITA 1) - PREPARO MECÂNICO COM BETONEIRA 600 L. AF_05/2021</v>
          </cell>
          <cell r="E10346" t="str">
            <v>M3</v>
          </cell>
          <cell r="F10346" t="str">
            <v>495,62</v>
          </cell>
          <cell r="G10346" t="str">
            <v>486,12</v>
          </cell>
        </row>
        <row r="10347">
          <cell r="C10347" t="str">
            <v>SINAPI94974</v>
          </cell>
          <cell r="D10347" t="str">
            <v>CONCRETO MAGRO PARA LASTRO, TRAÇO 1:4,5:4,5 (EM MASSA SECA DE CIMENTO/ AREIA MÉDIA/ BRITA 1) - PREPARO MANUAL. AF_05/2021</v>
          </cell>
          <cell r="E10347" t="str">
            <v>M3</v>
          </cell>
          <cell r="F10347" t="str">
            <v>426,79</v>
          </cell>
          <cell r="G10347" t="str">
            <v>408,81</v>
          </cell>
        </row>
        <row r="10348">
          <cell r="C10348" t="str">
            <v>SINAPI94975</v>
          </cell>
          <cell r="D10348" t="str">
            <v>CONCRETO FCK = 15MPA, TRAÇO 1:3,4:3,5 (EM MASSA SECA DE CIMENTO/ AREIA MÉDIA/ BRITA 1) - PREPARO MANUAL. AF_05/2021</v>
          </cell>
          <cell r="E10348" t="str">
            <v>M3</v>
          </cell>
          <cell r="F10348" t="str">
            <v>457,74</v>
          </cell>
          <cell r="G10348" t="str">
            <v>439,99</v>
          </cell>
        </row>
        <row r="10349">
          <cell r="C10349" t="str">
            <v>SINAPI96555</v>
          </cell>
          <cell r="D10349" t="str">
            <v>CONCRETAGEM DE BLOCO DE COROAMENTO OU VIGA BALDRAME, FCK 30 MPA, COM USO DE JERICA - LANÇAMENTO, ADENSAMENTO E ACABAMENTO. AF_01/2024</v>
          </cell>
          <cell r="E10349" t="str">
            <v>M3</v>
          </cell>
          <cell r="F10349" t="str">
            <v>671,48</v>
          </cell>
          <cell r="G10349" t="str">
            <v>644,10</v>
          </cell>
        </row>
        <row r="10350">
          <cell r="C10350" t="str">
            <v>SINAPI96556</v>
          </cell>
          <cell r="D10350" t="str">
            <v>CONCRETAGEM DE SAPATA, FCK 30 MPA, COM USO DE JERICA - LANÇAMENTO, ADENSAMENTO E ACABAMENTO. AF_01/2024</v>
          </cell>
          <cell r="E10350" t="str">
            <v>M3</v>
          </cell>
          <cell r="F10350" t="str">
            <v>855,68</v>
          </cell>
          <cell r="G10350" t="str">
            <v>810,68</v>
          </cell>
        </row>
        <row r="10351">
          <cell r="C10351" t="str">
            <v>SINAPI96557</v>
          </cell>
          <cell r="D10351" t="str">
            <v>CONCRETAGEM DE BLOCO DE COROAMENTO OU VIGA BALDRAME, FCK 30 MPA, COM USO DE BOMBA - LANÇAMENTO, ADENSAMENTO E ACABAMENTO. AF_01/2024</v>
          </cell>
          <cell r="E10351" t="str">
            <v>M3</v>
          </cell>
          <cell r="F10351" t="str">
            <v>633,17</v>
          </cell>
          <cell r="G10351" t="str">
            <v>630,58</v>
          </cell>
        </row>
        <row r="10352">
          <cell r="C10352" t="str">
            <v>SINAPI96558</v>
          </cell>
          <cell r="D10352" t="str">
            <v>CONCRETAGEM DE SAPATA, FCK 30 MPA, COM USO DE BOMBA - LANÇAMENTO, ADENSAMENTO E ACABAMENTO. AF_01/2024</v>
          </cell>
          <cell r="E10352" t="str">
            <v>M3</v>
          </cell>
          <cell r="F10352" t="str">
            <v>667,65</v>
          </cell>
          <cell r="G10352" t="str">
            <v>663,08</v>
          </cell>
        </row>
        <row r="10353">
          <cell r="C10353" t="str">
            <v>SINAPI99235</v>
          </cell>
          <cell r="D10353" t="str">
            <v>CONCRETAGEM DE EDIFICAÇÕES (PAREDES E LAJES) FEITAS COM SISTEMA DE FÔRMAS MANUSEÁVEIS, COM CONCRETO USINADO AUTOADENSÁVEL FCK 25 MPA - LANÇAMENTO E ACABAMENTO. AF_10/2021</v>
          </cell>
          <cell r="E10353" t="str">
            <v>M3</v>
          </cell>
          <cell r="F10353" t="str">
            <v>575,71</v>
          </cell>
          <cell r="G10353" t="str">
            <v>573,52</v>
          </cell>
        </row>
        <row r="10354">
          <cell r="C10354" t="str">
            <v>SINAPI99431</v>
          </cell>
          <cell r="D10354" t="str">
            <v>CONCRETAGEM DE LAJES EM EDIFICAÇÕES UNIFAMILIARES FEITAS COM SISTEMA DE FÔRMAS MANUSEÁVEIS, COM CONCRETO USINADO BOMBEÁVEL FCK 25 MPA - LANÇAMENTO, ADENSAMENTO E ACABAMENTO (EXCLUSIVE BOMBA LANÇA). AF_10/2021</v>
          </cell>
          <cell r="E10354" t="str">
            <v>M3</v>
          </cell>
          <cell r="F10354" t="str">
            <v>600,34</v>
          </cell>
          <cell r="G10354" t="str">
            <v>596,67</v>
          </cell>
        </row>
        <row r="10355">
          <cell r="C10355" t="str">
            <v>SINAPI99432</v>
          </cell>
          <cell r="D10355" t="str">
            <v>CONCRETAGEM DE PAREDES EM EDIFICAÇÕES UNIFAMILIARES FEITAS COM SISTEMA DE FÔRMAS MANUSEÁVEIS, COM CONCRETO USINADO BOMBEÁVEL FCK 25 MPA - LANÇAMENTO, ADENSAMENTO E ACABAMENTO (EXCLUSIVE BOMBA LANÇA). AF_10/2021</v>
          </cell>
          <cell r="E10355" t="str">
            <v>M3</v>
          </cell>
          <cell r="F10355" t="str">
            <v>582,45</v>
          </cell>
          <cell r="G10355" t="str">
            <v>579,04</v>
          </cell>
        </row>
        <row r="10356">
          <cell r="C10356" t="str">
            <v>SINAPI99433</v>
          </cell>
          <cell r="D10356" t="str">
            <v>CONCRETAGEM DE PLATIBANDA EM EDIFICAÇÕES UNIFAMILIARES FEITAS COM SISTEMA DE FÔRMAS MANUSEÁVEIS, COM CONCRETO USINADO BOMBEÁVEL FCK 25 MPA, - LANÇAMENTO, ADENSAMENTO E ACABAMENTO (EXCLUSIVE BOMBA LANÇA). AF_10/2021</v>
          </cell>
          <cell r="E10356" t="str">
            <v>M3</v>
          </cell>
          <cell r="F10356" t="str">
            <v>637,00</v>
          </cell>
          <cell r="G10356" t="str">
            <v>631,69</v>
          </cell>
        </row>
        <row r="10357">
          <cell r="C10357" t="str">
            <v>SINAPI99434</v>
          </cell>
          <cell r="D10357" t="str">
            <v>CONCRETAGEM DE LAJES EM EDIFICAÇÕES MULTIFAMILIARES FEITAS COM SISTEMA DE FÔRMAS MANUSEÁVEIS, COM CONCRETO USINADO BOMBEÁVEL FCK 25 MPA - LANÇAMENTO, ADENSAMENTO E ACABAMENTO (EXCLUSIVE BOMBA LANÇA). AF_10/2021</v>
          </cell>
          <cell r="E10357" t="str">
            <v>M3</v>
          </cell>
          <cell r="F10357" t="str">
            <v>605,73</v>
          </cell>
          <cell r="G10357" t="str">
            <v>601,52</v>
          </cell>
        </row>
        <row r="10358">
          <cell r="C10358" t="str">
            <v>SINAPI99435</v>
          </cell>
          <cell r="D10358" t="str">
            <v>CONCRETAGEM DE PAREDES EM EDIFICAÇÕES MULTIFAMILIARES FEITAS COM SISTEMA DE FÔRMAS MANUSEÁVEIS, COM CONCRETO USINADO BOMBEÁVEL FCK 25 MPA - LANÇAMENTO, ADENSAMENTO E ACABAMENTO (EXCLUSIVE BOMBA LANÇA). AF_10/2021</v>
          </cell>
          <cell r="E10358" t="str">
            <v>M3</v>
          </cell>
          <cell r="F10358" t="str">
            <v>586,12</v>
          </cell>
          <cell r="G10358" t="str">
            <v>582,35</v>
          </cell>
        </row>
        <row r="10359">
          <cell r="C10359" t="str">
            <v>SINAPI99436</v>
          </cell>
          <cell r="D10359" t="str">
            <v>CONCRETAGEM DE PLATIBANDA EM EDIFICAÇÕES MULTIFAMILIARES FEITAS COM SISTEMA DE FÔRMAS MANUSEÁVEIS, COM CONCRETO USINADO BOMBEÁVEL FCK 25 MPA - LANÇAMENTO, ADENSAMENTO E ACABAMENTO (EXCLUSIVE BOMBA LANÇA). AF_10/2021</v>
          </cell>
          <cell r="E10359" t="str">
            <v>M3</v>
          </cell>
          <cell r="F10359" t="str">
            <v>665,11</v>
          </cell>
          <cell r="G10359" t="str">
            <v>656,96</v>
          </cell>
        </row>
        <row r="10360">
          <cell r="C10360" t="str">
            <v>SINAPI99437</v>
          </cell>
          <cell r="D10360" t="str">
            <v>CONCRETAGEM DE PLATIBANDA EM EDIFICAÇÕES UNIFAMILIARES FEITAS COM SISTEMA DE FÔRMAS MANUSEÁVEIS, COM CONCRETO USINADO AUTOADENSÁVEL FCK 25 MPA - LANÇAMENTO E ACABAMENTO. AF_10/2021</v>
          </cell>
          <cell r="E10360" t="str">
            <v>M3</v>
          </cell>
          <cell r="F10360" t="str">
            <v>611,98</v>
          </cell>
          <cell r="G10360" t="str">
            <v>609,21</v>
          </cell>
        </row>
        <row r="10361">
          <cell r="C10361" t="str">
            <v>SINAPI99438</v>
          </cell>
          <cell r="D10361" t="str">
            <v>CONCRETAGEM DE PLATIBANDA EM EDIFICAÇÕES MULTIFAMILIARES FEITAS COM SISTEMA DE FÔRMAS MANUSEÁVEIS, COM CONCRETO USINADO AUTOADENSÁVEL FCK 25 MPA - LANÇAMENTO E ACABAMENTO. AF_10/2021</v>
          </cell>
          <cell r="E10361" t="str">
            <v>M3</v>
          </cell>
          <cell r="F10361" t="str">
            <v>619,73</v>
          </cell>
          <cell r="G10361" t="str">
            <v>616,19</v>
          </cell>
        </row>
        <row r="10362">
          <cell r="C10362" t="str">
            <v>SINAPI99439</v>
          </cell>
          <cell r="D10362" t="str">
            <v>CONCRETAGEM DE EDIFICAÇÕES (PAREDES E LAJES) FEITAS COM SISTEMA DE FÔRMAS MANUSEÁVEIS, COM CONCRETO USINADO BOMBEÁVEL FCK 25 MPA - LANÇAMENTO, ADENSAMENTO E ACABAMENTO (EXCLUSIVE BOMBA LANÇA). AF_10/2021</v>
          </cell>
          <cell r="E10362" t="str">
            <v>M3</v>
          </cell>
          <cell r="F10362" t="str">
            <v>591,71</v>
          </cell>
          <cell r="G10362" t="str">
            <v>587,88</v>
          </cell>
        </row>
        <row r="10363">
          <cell r="C10363" t="str">
            <v>SINAPI102473</v>
          </cell>
          <cell r="D10363" t="str">
            <v>CONCRETO MAGRO PARA LASTRO, TRAÇO 1:4,5:4,5 (EM MASSA SECA DE CIMENTO/ AREIA MÉDIA/ SEIXO ROLADO) - PREPARO MECÂNICO COM BETONEIRA 400 L. AF_05/2021</v>
          </cell>
          <cell r="E10363" t="str">
            <v>M3</v>
          </cell>
          <cell r="F10363" t="str">
            <v>451,00</v>
          </cell>
          <cell r="G10363" t="str">
            <v>439,80</v>
          </cell>
        </row>
        <row r="10364">
          <cell r="C10364" t="str">
            <v>SINAPI102474</v>
          </cell>
          <cell r="D10364" t="str">
            <v>CONCRETO FCK = 15MPA, TRAÇO 1:3,4:3,4 (EM MASSA SECA DE CIMENTO/ AREIA MÉDIA/ SEIXO ROLADO) - PREPARO MECÂNICO COM BETONEIRA 400 L. AF_05/2021</v>
          </cell>
          <cell r="E10364" t="str">
            <v>M3</v>
          </cell>
          <cell r="F10364" t="str">
            <v>484,40</v>
          </cell>
          <cell r="G10364" t="str">
            <v>473,27</v>
          </cell>
        </row>
        <row r="10365">
          <cell r="C10365" t="str">
            <v>SINAPI102475</v>
          </cell>
          <cell r="D10365" t="str">
            <v>CONCRETO FCK = 20MPA, TRAÇO 1:2,6:2,9 (EM MASSA SECA DE CIMENTO/ AREIA MÉDIA/ SEIXO ROLADO) - PREPARO MECÂNICO COM BETONEIRA 400 L. AF_05/2021</v>
          </cell>
          <cell r="E10365" t="str">
            <v>M3</v>
          </cell>
          <cell r="F10365" t="str">
            <v>526,62</v>
          </cell>
          <cell r="G10365" t="str">
            <v>514,37</v>
          </cell>
        </row>
        <row r="10366">
          <cell r="C10366" t="str">
            <v>SINAPI102476</v>
          </cell>
          <cell r="D10366" t="str">
            <v>CONCRETO FCK = 25MPA, TRAÇO 1:2,2:2,5 (EM MASSA SECA DE CIMENTO/ AREIA MÉDIA/ SEIXO ROLADO) - PREPARO MECÂNICO COM BETONEIRA 400 L. AF_05/2021</v>
          </cell>
          <cell r="E10366" t="str">
            <v>M3</v>
          </cell>
          <cell r="F10366" t="str">
            <v>536,09</v>
          </cell>
          <cell r="G10366" t="str">
            <v>525,55</v>
          </cell>
        </row>
        <row r="10367">
          <cell r="C10367" t="str">
            <v>SINAPI102477</v>
          </cell>
          <cell r="D10367" t="str">
            <v>CONCRETO FCK = 30MPA, TRAÇO 1:1,9:2,3 (EM MASSA SECA DE CIMENTO/ AREIA MÉDIA/ SEIXO ROLADO) - PREPARO MECÂNICO COM BETONEIRA 400 L. AF_05/2021</v>
          </cell>
          <cell r="E10367" t="str">
            <v>M3</v>
          </cell>
          <cell r="F10367" t="str">
            <v>569,85</v>
          </cell>
          <cell r="G10367" t="str">
            <v>558,21</v>
          </cell>
        </row>
        <row r="10368">
          <cell r="C10368" t="str">
            <v>SINAPI102478</v>
          </cell>
          <cell r="D10368" t="str">
            <v>CONCRETO FCK = 40MPA, TRAÇO 1:1,4:1,8 (EM MASSA SECA DE CIMENTO/ AREIA MÉDIA/ SEIXO ROLADO) - PREPARO MECÂNICO COM BETONEIRA 400 L. AF_05/2021</v>
          </cell>
          <cell r="E10368" t="str">
            <v>M3</v>
          </cell>
          <cell r="F10368" t="str">
            <v>610,66</v>
          </cell>
          <cell r="G10368" t="str">
            <v>600,12</v>
          </cell>
        </row>
        <row r="10369">
          <cell r="C10369" t="str">
            <v>SINAPI102479</v>
          </cell>
          <cell r="D10369" t="str">
            <v>CONCRETO MAGRO PARA LASTRO, TRAÇO 1:4,5:4,5 (EM MASSA SECA DE CIMENTO/ AREIA MÉDIA/ SEIXO ROLADO) - PREPARO MECÂNICO COM BETONEIRA 600 L. AF_05/2021</v>
          </cell>
          <cell r="E10369" t="str">
            <v>M3</v>
          </cell>
          <cell r="F10369" t="str">
            <v>444,34</v>
          </cell>
          <cell r="G10369" t="str">
            <v>434,32</v>
          </cell>
        </row>
        <row r="10370">
          <cell r="C10370" t="str">
            <v>SINAPI102480</v>
          </cell>
          <cell r="D10370" t="str">
            <v>CONCRETO FCK = 15MPA, TRAÇO 1:3,4:3,4 (EM MASSA SECA DE CIMENTO/ AREIA MÉDIA/ SEIXO ROLADO) - PREPARO MECÂNICO COM BETONEIRA 600 L. AF_05/2021</v>
          </cell>
          <cell r="E10370" t="str">
            <v>M3</v>
          </cell>
          <cell r="F10370" t="str">
            <v>474,23</v>
          </cell>
          <cell r="G10370" t="str">
            <v>464,52</v>
          </cell>
        </row>
        <row r="10371">
          <cell r="C10371" t="str">
            <v>SINAPI102481</v>
          </cell>
          <cell r="D10371" t="str">
            <v>CONCRETO FCK = 20MPA, TRAÇO 1:2,6:2,9 (EM MASSA SECA DE CIMENTO/ AREIA MÉDIA/ SEIXO ROLADO) - PREPARO MECÂNICO COM BETONEIRA 600 L. AF_05/2021</v>
          </cell>
          <cell r="E10371" t="str">
            <v>M3</v>
          </cell>
          <cell r="F10371" t="str">
            <v>507,10</v>
          </cell>
          <cell r="G10371" t="str">
            <v>497,31</v>
          </cell>
        </row>
        <row r="10372">
          <cell r="C10372" t="str">
            <v>SINAPI102482</v>
          </cell>
          <cell r="D10372" t="str">
            <v>CONCRETO FCK = 25MPA, TRAÇO 1:2,2:2,5 (EM MASSA SECA DE CIMENTO/ AREIA MÉDIA/ SEIXO ROLADO) - PREPARO MECÂNICO COM BETONEIRA 600 L. AF_05/2021</v>
          </cell>
          <cell r="E10372" t="str">
            <v>M3</v>
          </cell>
          <cell r="F10372" t="str">
            <v>529,50</v>
          </cell>
          <cell r="G10372" t="str">
            <v>520,16</v>
          </cell>
        </row>
        <row r="10373">
          <cell r="C10373" t="str">
            <v>SINAPI102483</v>
          </cell>
          <cell r="D10373" t="str">
            <v>CONCRETO FCK = 30MPA, TRAÇO 1:1,9:2,3 (EM MASSA SECA DE CIMENTO/ AREIA MÉDIA/ SEIXO ROLADO) - PREPARO MECÂNICO COM BETONEIRA 600 L. AF_05/2021</v>
          </cell>
          <cell r="E10373" t="str">
            <v>M3</v>
          </cell>
          <cell r="F10373" t="str">
            <v>556,70</v>
          </cell>
          <cell r="G10373" t="str">
            <v>547,05</v>
          </cell>
        </row>
        <row r="10374">
          <cell r="C10374" t="str">
            <v>SINAPI102484</v>
          </cell>
          <cell r="D10374" t="str">
            <v>CONCRETO FCK = 40MPA, TRAÇO 1:1,4:1,8 (EM MASSA SECA DE CIMENTO/ AREIA MÉDIA/ SEIXO ROLADO) - PREPARO MECÂNICO COM BETONEIRA 600 L. AF_05/2021</v>
          </cell>
          <cell r="E10374" t="str">
            <v>M3</v>
          </cell>
          <cell r="F10374" t="str">
            <v>606,80</v>
          </cell>
          <cell r="G10374" t="str">
            <v>597,15</v>
          </cell>
        </row>
        <row r="10375">
          <cell r="C10375" t="str">
            <v>SINAPI102485</v>
          </cell>
          <cell r="D10375" t="str">
            <v>CONCRETO MAGRO PARA LASTRO, TRAÇO 1:4,5:4,5 (EM MASSA SECA DE CIMENTO/ AREIA MÉDIA/ SEIXO ROLADO) - PREPARO MANUAL. AF_05/2021</v>
          </cell>
          <cell r="E10375" t="str">
            <v>M3</v>
          </cell>
          <cell r="F10375" t="str">
            <v>531,30</v>
          </cell>
          <cell r="G10375" t="str">
            <v>513,28</v>
          </cell>
        </row>
        <row r="10376">
          <cell r="C10376" t="str">
            <v>SINAPI102486</v>
          </cell>
          <cell r="D10376" t="str">
            <v>CONCRETO FCK = 15MPA, TRAÇO 1:3,4:3,4 (EM MASSA SECA DE CIMENTO/ AREIA MÉDIA/ SEIXO ROLADO) - PREPARO MANUAL. AF_05/2021</v>
          </cell>
          <cell r="E10376" t="str">
            <v>M3</v>
          </cell>
          <cell r="F10376" t="str">
            <v>559,05</v>
          </cell>
          <cell r="G10376" t="str">
            <v>541,21</v>
          </cell>
        </row>
        <row r="10377">
          <cell r="C10377" t="str">
            <v>SINAPI102487</v>
          </cell>
          <cell r="D10377" t="str">
            <v>CONCRETO CICLÓPICO FCK = 15MPA, 30% PEDRA DE MÃO EM VOLUME REAL, INCLUSIVE LANÇAMENTO. AF_05/2021</v>
          </cell>
          <cell r="E10377" t="str">
            <v>M3</v>
          </cell>
          <cell r="F10377" t="str">
            <v>583,11</v>
          </cell>
          <cell r="G10377" t="str">
            <v>550,00</v>
          </cell>
        </row>
        <row r="10378">
          <cell r="C10378" t="str">
            <v>SINAPI103183</v>
          </cell>
          <cell r="D10378" t="str">
            <v>CONCRETAGEM DE ESCADAS EM EDIFICAÇÕES MULTIFAMILIARES FEITAS COM SISTEMA DE FÔRMAS MANUSEÁVEIS - CONCRETO USINADO BOMBEÁVEL, FCK 25 MPA - LANÇAMENTO, ADENSAMENTO E ACABAMENTO (EXCLUSIVE BOMBA LANÇA). AF_10/2021</v>
          </cell>
          <cell r="E10378" t="str">
            <v>M3</v>
          </cell>
          <cell r="F10378" t="str">
            <v>644,84</v>
          </cell>
          <cell r="G10378" t="str">
            <v>635,65</v>
          </cell>
        </row>
        <row r="10379">
          <cell r="C10379" t="str">
            <v>SINAPI103184</v>
          </cell>
          <cell r="D10379" t="str">
            <v>CONCRETAGEM DE ESCADAS EM EDIFICAÇÕES MULTIFAMILIARES FEITAS COM SISTEMA DE FÔRMAS MANUSEÁVEIS - CONCRETO USINADO AUTOADENSÁVEL, FCK 25 MPA - LANÇAMENTO, ADENSAMENTO E ACABAMENTO. AF_10/2021</v>
          </cell>
          <cell r="E10379" t="str">
            <v>M3</v>
          </cell>
          <cell r="F10379" t="str">
            <v>591,38</v>
          </cell>
          <cell r="G10379" t="str">
            <v>587,62</v>
          </cell>
        </row>
        <row r="10380">
          <cell r="C10380" t="str">
            <v>SINAPI103669</v>
          </cell>
          <cell r="D10380" t="str">
            <v>CONCRETAGEM DE PILARES, FCK = 25 MPA,  COM USO DE BALDES - LANÇAMENTO, ADENSAMENTO E ACABAMENTO. AF_02/2022</v>
          </cell>
          <cell r="E10380" t="str">
            <v>M3</v>
          </cell>
          <cell r="F10380" t="str">
            <v>941,24</v>
          </cell>
          <cell r="G10380" t="str">
            <v>903,10</v>
          </cell>
        </row>
        <row r="10381">
          <cell r="C10381" t="str">
            <v>SINAPI103670</v>
          </cell>
          <cell r="D10381" t="str">
            <v>LANÇAMENTO COM USO DE BALDES, ADENSAMENTO E ACABAMENTO DE CONCRETO EM ESTRUTURAS. AF_02/2022</v>
          </cell>
          <cell r="E10381" t="str">
            <v>M3</v>
          </cell>
          <cell r="F10381" t="str">
            <v>380,69</v>
          </cell>
          <cell r="G10381" t="str">
            <v>342,55</v>
          </cell>
        </row>
        <row r="10382">
          <cell r="C10382" t="str">
            <v>SINAPI103671</v>
          </cell>
          <cell r="D10382" t="str">
            <v>CONCRETAGEM DE PILARES, FCK = 25 MPA, COM USO DE GRUA - LANÇAMENTO, ADENSAMENTO E ACABAMENTO. AF_02/2022</v>
          </cell>
          <cell r="E10382" t="str">
            <v>M3</v>
          </cell>
          <cell r="F10382" t="str">
            <v>622,28</v>
          </cell>
          <cell r="G10382" t="str">
            <v>616,09</v>
          </cell>
        </row>
        <row r="10383">
          <cell r="C10383" t="str">
            <v>SINAPI103672</v>
          </cell>
          <cell r="D10383" t="str">
            <v>CONCRETAGEM DE PILARES, FCK = 25 MPA, COM USO DE BOMBA - LANÇAMENTO, ADENSAMENTO E ACABAMENTO. AF_02/2022_PS</v>
          </cell>
          <cell r="E10383" t="str">
            <v>M3</v>
          </cell>
          <cell r="F10383" t="str">
            <v>582,50</v>
          </cell>
          <cell r="G10383" t="str">
            <v>577,09</v>
          </cell>
        </row>
        <row r="10384">
          <cell r="C10384" t="str">
            <v>SINAPI103673</v>
          </cell>
          <cell r="D10384" t="str">
            <v>LANÇAMENTO COM USO DE BOMBA, ADENSAMENTO E ACABAMENTO DE CONCRETO EM ESTRUTURAS. AF_02/2022</v>
          </cell>
          <cell r="E10384" t="str">
            <v>M3</v>
          </cell>
          <cell r="F10384" t="str">
            <v>54,21</v>
          </cell>
          <cell r="G10384" t="str">
            <v>48,80</v>
          </cell>
        </row>
        <row r="10385">
          <cell r="C10385" t="str">
            <v>SINAPI103674</v>
          </cell>
          <cell r="D10385" t="str">
            <v>CONCRETAGEM DE VIGAS E LAJES, FCK=25 MPA, PARA LAJES PREMOLDADAS COM USO DE BOMBA - LANÇAMENTO, ADENSAMENTO E ACABAMENTO. AF_02/2022_PS</v>
          </cell>
          <cell r="E10385" t="str">
            <v>M3</v>
          </cell>
          <cell r="F10385" t="str">
            <v>607,06</v>
          </cell>
          <cell r="G10385" t="str">
            <v>599,11</v>
          </cell>
        </row>
        <row r="10386">
          <cell r="C10386" t="str">
            <v>SINAPI103675</v>
          </cell>
          <cell r="D10386" t="str">
            <v>CONCRETAGEM DE VIGAS E LAJES, FCK=25 MPA, PARA LAJES MACIÇAS OU NERVURADAS COM USO DE BOMBA - LANÇAMENTO, ADENSAMENTO E ACABAMENTO. AF_02/2022_PS</v>
          </cell>
          <cell r="E10386" t="str">
            <v>M3</v>
          </cell>
          <cell r="F10386" t="str">
            <v>581,97</v>
          </cell>
          <cell r="G10386" t="str">
            <v>576,55</v>
          </cell>
        </row>
        <row r="10387">
          <cell r="C10387" t="str">
            <v>SINAPI103676</v>
          </cell>
          <cell r="D10387" t="str">
            <v>CONCRETAGEM DE VIGAS E LAJES, FCK=25 MPA, PARA LAJES PREMOLDADAS COM JERICAS EM ELEVADOR DE CABO EM EDIFICAÇÃO DE MULTIPAVIMENTOS ATÉ 16 ANDARES - LANÇAMENTO, ADENSAMENTO E ACABAMENTO. AF_02/2022</v>
          </cell>
          <cell r="E10387" t="str">
            <v>M3</v>
          </cell>
          <cell r="F10387" t="str">
            <v>1.017,69</v>
          </cell>
          <cell r="G10387" t="str">
            <v>971,99</v>
          </cell>
        </row>
        <row r="10388">
          <cell r="C10388" t="str">
            <v>SINAPI103677</v>
          </cell>
          <cell r="D10388" t="str">
            <v>CONCRETAGEM DE VIGAS E LAJES, FCK=25 MPA, PARA LAJES MACIÇAS OU NERVURADAS COM JERICAS EM ELEVADOR DE CABO EM EDIFICAÇÃO DE MULTIPAVIMENTOS ATÉ 16 ANDARES  - LANÇAMENTO, ADENSAMENTO E ACABAMENTO. AF_02/2022</v>
          </cell>
          <cell r="E10388" t="str">
            <v>M3</v>
          </cell>
          <cell r="F10388" t="str">
            <v>797,54</v>
          </cell>
          <cell r="G10388" t="str">
            <v>773,86</v>
          </cell>
        </row>
        <row r="10389">
          <cell r="C10389" t="str">
            <v>SINAPI103678</v>
          </cell>
          <cell r="D10389" t="str">
            <v>CONCRETAGEM DE VIGAS E LAJES, FCK=25 MPA, PARA LAJES PREMOLDADAS COM JERICAS EM CREMALHEIRA EM EDIFICAÇÃO DE MULTIPAVIMENTOS ATÉ 16 ANDARES  - LANÇAMENTO, ADENSAMENTO E ACABAMENTO. AF_02/2022</v>
          </cell>
          <cell r="E10389" t="str">
            <v>M3</v>
          </cell>
          <cell r="F10389" t="str">
            <v>895,26</v>
          </cell>
          <cell r="G10389" t="str">
            <v>861,89</v>
          </cell>
        </row>
        <row r="10390">
          <cell r="C10390" t="str">
            <v>SINAPI103679</v>
          </cell>
          <cell r="D10390" t="str">
            <v>CONCRETAGEM DE VIGAS E LAJES, FCK=25 MPA, PARA LAJES MACIÇAS OU NERVURADAS COM JERICAS EM CREMALHEIRA EM EDIFICAÇÃO DE MULTIPAVIMENTOS ATÉ 16 ANDARES - LANÇAMENTO, ADENSAMENTO E ACABAMENTO. AF_02/2022</v>
          </cell>
          <cell r="E10390" t="str">
            <v>M3</v>
          </cell>
          <cell r="F10390" t="str">
            <v>743,28</v>
          </cell>
          <cell r="G10390" t="str">
            <v>725,07</v>
          </cell>
        </row>
        <row r="10391">
          <cell r="C10391" t="str">
            <v>SINAPI103680</v>
          </cell>
          <cell r="D10391" t="str">
            <v>CONCRETAGEM DE VIGAS E LAJES, FCK=25 MPA, PARA LAJES PREMOLDADAS COM GRUA DE CAÇAMBA DE 350 L EM EDIFICAÇÃO DE MULTIPAVIMENTOS ATÉ 16 ANDARES - LANÇAMENTO, ADENSAMENTO E ACABAMENTO. AF_02/2022</v>
          </cell>
          <cell r="E10391" t="str">
            <v>M3</v>
          </cell>
          <cell r="F10391" t="str">
            <v>797,86</v>
          </cell>
          <cell r="G10391" t="str">
            <v>773,77</v>
          </cell>
        </row>
        <row r="10392">
          <cell r="C10392" t="str">
            <v>SINAPI103681</v>
          </cell>
          <cell r="D10392" t="str">
            <v>CONCRETAGEM DE VIGAS E LAJES, FCK=25 MPA, PARA LAJES MACIÇAS OU NERVURADAS COM GRUA DE CAÇAMBA DE 500 L EM EDIFICAÇÃO DE MULTIPAVIMENTOS ATÉ 16 ANDARES - LANÇAMENTO, ADENSAMENTO E ACABAMENTO. AF_02/2022</v>
          </cell>
          <cell r="E10392" t="str">
            <v>M3</v>
          </cell>
          <cell r="F10392" t="str">
            <v>654,06</v>
          </cell>
          <cell r="G10392" t="str">
            <v>644,57</v>
          </cell>
        </row>
        <row r="10393">
          <cell r="C10393" t="str">
            <v>SINAPI103682</v>
          </cell>
          <cell r="D10393" t="str">
            <v>CONCRETAGEM DE VIGAS E LAJES, FCK=25 MPA, PARA QUALQUER TIPO DE LAJE COM BALDES EM EDIFICAÇÃO TÉRREA - LANÇAMENTO, ADENSAMENTO E ACABAMENTO. AF_02/2022</v>
          </cell>
          <cell r="E10393" t="str">
            <v>M3</v>
          </cell>
          <cell r="F10393" t="str">
            <v>965,78</v>
          </cell>
          <cell r="G10393" t="str">
            <v>925,17</v>
          </cell>
        </row>
        <row r="10394">
          <cell r="C10394" t="str">
            <v>SINAPI103683</v>
          </cell>
          <cell r="D10394" t="str">
            <v>CONCRETAGEM DE VIGAS E LAJES, FCK=25 MPA, PARA QUALQUER TIPO DE LAJE COM BALDES EM EDIFICAÇÃO DE MULTIPAVIMENTOS ATÉ 04 ANDARES - LANÇAMENTO, ADENSAMENTO E ACABAMENTO. AF_02/2022</v>
          </cell>
          <cell r="E10394" t="str">
            <v>M3</v>
          </cell>
          <cell r="F10394" t="str">
            <v>1.336,71</v>
          </cell>
          <cell r="G10394" t="str">
            <v>1.258,94</v>
          </cell>
        </row>
        <row r="10395">
          <cell r="C10395" t="str">
            <v>SINAPI103684</v>
          </cell>
          <cell r="D10395" t="str">
            <v>CONCRETAGEM DE RESERVATÓRIOS, FCK=25 MPA, COM USO DE BOMBA - LANÇAMENTO, ADENSAMENTO E ACABAMENTO. AF_02/2022_PS</v>
          </cell>
          <cell r="E10395" t="str">
            <v>M3</v>
          </cell>
          <cell r="F10395" t="str">
            <v>603,90</v>
          </cell>
          <cell r="G10395" t="str">
            <v>596,26</v>
          </cell>
        </row>
        <row r="10396">
          <cell r="C10396" t="str">
            <v>SINAPI103685</v>
          </cell>
          <cell r="D10396" t="str">
            <v>CONCRETAGEM DE MURETAS, FCK=25 MPA, COM USO DE BOMBA - LANÇAMENTO, ADENSAMENTO E ACABAMENTO. AF_02/2022_PS</v>
          </cell>
          <cell r="E10396" t="str">
            <v>M3</v>
          </cell>
          <cell r="F10396" t="str">
            <v>587,77</v>
          </cell>
          <cell r="G10396" t="str">
            <v>581,76</v>
          </cell>
        </row>
        <row r="10397">
          <cell r="C10397" t="str">
            <v>SINAPI103686</v>
          </cell>
          <cell r="D10397" t="str">
            <v>CONCRETAGEM DE ESCADAS, FCK=25 MPA, COM USO DE BOMBA - LANÇAMENTO, ADENSAMENTO E ACABAMENTO. AF_02/2022_PS</v>
          </cell>
          <cell r="E10397" t="str">
            <v>M3</v>
          </cell>
          <cell r="F10397" t="str">
            <v>660,79</v>
          </cell>
          <cell r="G10397" t="str">
            <v>647,20</v>
          </cell>
        </row>
        <row r="10398">
          <cell r="C10398" t="str">
            <v>SINAPI103687</v>
          </cell>
          <cell r="D10398" t="str">
            <v>CONCRETAGEM DE PILARES, FCK=25 MPA, COM USO DE JERICAS EM ELEVADOR DE CABO - LANÇAMENTO, ADENSAMENTO E ACABAMENTO. AF_02/2022</v>
          </cell>
          <cell r="E10398" t="str">
            <v>M3</v>
          </cell>
          <cell r="F10398" t="str">
            <v>1.101,76</v>
          </cell>
          <cell r="G10398" t="str">
            <v>1.047,50</v>
          </cell>
        </row>
        <row r="10399">
          <cell r="C10399" t="str">
            <v>SINAPI103688</v>
          </cell>
          <cell r="D10399" t="str">
            <v>CONCRETAGEM DE PILARES, FCK=25 MPA, COM USO DE JERICAS EM CREMALHEIRA - LANÇAMENTO, ADENSAMENTO E ACABAMENTO. AF_02/2022</v>
          </cell>
          <cell r="E10399" t="str">
            <v>M3</v>
          </cell>
          <cell r="F10399" t="str">
            <v>788,50</v>
          </cell>
          <cell r="G10399" t="str">
            <v>765,70</v>
          </cell>
        </row>
        <row r="10400">
          <cell r="C10400" t="str">
            <v>SINAPI104916</v>
          </cell>
          <cell r="D10400" t="str">
            <v>ARMAÇÃO DE SAPATA ISOLADA, VIGA BALDRAME E SAPATA CORRIDA UTILIZANDO AÇO CA-60 DE 5 MM - MONTAGEM. AF_01/2024</v>
          </cell>
          <cell r="E10400" t="str">
            <v>KG</v>
          </cell>
          <cell r="F10400" t="str">
            <v>17,84</v>
          </cell>
          <cell r="G10400" t="str">
            <v>16,83</v>
          </cell>
        </row>
        <row r="10401">
          <cell r="C10401" t="str">
            <v>SINAPI104923</v>
          </cell>
          <cell r="D10401" t="str">
            <v>CONCRETAGEM DE SAPATA CORRIDA, FCK 30 MPA, COM USO DE JERICA - LANÇAMENTO, ADENSAMENTO E ACABAMENTO. AF_01/2024</v>
          </cell>
          <cell r="E10401" t="str">
            <v>M3</v>
          </cell>
          <cell r="F10401" t="str">
            <v>735,12</v>
          </cell>
          <cell r="G10401" t="str">
            <v>702,39</v>
          </cell>
        </row>
        <row r="10402">
          <cell r="C10402" t="str">
            <v>SINAPI104924</v>
          </cell>
          <cell r="D10402" t="str">
            <v>CONCRETAGEM DE SAPATA CORRIDA, FCK 30 MPA, COM USO DE BOMBA - LANÇAMENTO, ADENSAMENTO E ACABAMENTO. AF_01/2024</v>
          </cell>
          <cell r="E10402" t="str">
            <v>M3</v>
          </cell>
          <cell r="F10402" t="str">
            <v>656,21</v>
          </cell>
          <cell r="G10402" t="str">
            <v>652,79</v>
          </cell>
        </row>
        <row r="10403">
          <cell r="C10403" t="str">
            <v>SINAPI101963</v>
          </cell>
          <cell r="D10403" t="str">
            <v>LAJE PRÉ-MOLDADA UNIDIRECIONAL, BIAPOIADA, PARA PISO, ENCHIMENTO EM CERÂMICA, VIGOTA CONVENCIONAL, ALTURA TOTAL DA LAJE (ENCHIMENTO+CAPA) = (8+4). AF_11/2020_PA</v>
          </cell>
          <cell r="E10403" t="str">
            <v>M2</v>
          </cell>
          <cell r="F10403" t="str">
            <v>179,07</v>
          </cell>
          <cell r="G10403" t="str">
            <v>174,46</v>
          </cell>
        </row>
        <row r="10404">
          <cell r="C10404" t="str">
            <v>SINAPI101964</v>
          </cell>
          <cell r="D10404" t="str">
            <v>LAJE PRÉ-MOLDADA UNIDIRECIONAL, BIAPOIADA, PARA FORRO, ENCHIMENTO EM CERÂMICA, VIGOTA CONVENCIONAL, ALTURA TOTAL DA LAJE (ENCHIMENTO+CAPA) = (8+3). AF_11/2020_PA</v>
          </cell>
          <cell r="E10404" t="str">
            <v>M2</v>
          </cell>
          <cell r="F10404" t="str">
            <v>167,77</v>
          </cell>
          <cell r="G10404" t="str">
            <v>163,42</v>
          </cell>
        </row>
        <row r="10405">
          <cell r="C10405" t="str">
            <v>SINAPI101165</v>
          </cell>
          <cell r="D10405" t="str">
            <v>ALVENARIA DE EMBASAMENTO COM BLOCO ESTRUTURAL DE CONCRETO, DE 14X19X29CM E ARGAMASSA DE ASSENTAMENTO COM PREPARO EM BETONEIRA. AF_05/2020</v>
          </cell>
          <cell r="E10405" t="str">
            <v>M3</v>
          </cell>
          <cell r="F10405" t="str">
            <v>1.060,67</v>
          </cell>
          <cell r="G10405" t="str">
            <v>1.008,48</v>
          </cell>
        </row>
        <row r="10406">
          <cell r="C10406" t="str">
            <v>SINAPI101166</v>
          </cell>
          <cell r="D10406" t="str">
            <v>ALVENARIA DE EMBASAMENTO COM BLOCO ESTRUTURAL DE CERÂMICA, DE 14X19X29CM E ARGAMASSA DE ASSENTAMENTO COM PREPARO EM BETONEIRA. AF_05/2020</v>
          </cell>
          <cell r="E10406" t="str">
            <v>M3</v>
          </cell>
          <cell r="F10406" t="str">
            <v>737,06</v>
          </cell>
          <cell r="G10406" t="str">
            <v>694,32</v>
          </cell>
        </row>
        <row r="10407">
          <cell r="C10407" t="str">
            <v>SINAPI98575</v>
          </cell>
          <cell r="D10407" t="str">
            <v>TRATAMENTO DE JUNTA DE DILATAÇÃO, COM TARUGO DE POLIETILENO E SELANTE PU, INCLUSO PREENCHIMENTO COM ESPUMA EXPANSIVA PU. AF_09/2023</v>
          </cell>
          <cell r="E10407" t="str">
            <v>M</v>
          </cell>
          <cell r="F10407" t="str">
            <v>80,32</v>
          </cell>
          <cell r="G10407" t="str">
            <v>74,92</v>
          </cell>
        </row>
        <row r="10408">
          <cell r="C10408" t="str">
            <v>SINAPI98576</v>
          </cell>
          <cell r="D10408" t="str">
            <v>TRATAMENTO DE JUNTA DE DILATAÇÃO COM MANTA ASFÁLTICA ADERIDA COM MAÇARICO. AF_09/2023</v>
          </cell>
          <cell r="E10408" t="str">
            <v>M</v>
          </cell>
          <cell r="F10408" t="str">
            <v>25,77</v>
          </cell>
          <cell r="G10408" t="str">
            <v>25,65</v>
          </cell>
        </row>
        <row r="10409">
          <cell r="C10409" t="str">
            <v>SINAPI98577</v>
          </cell>
          <cell r="D10409" t="str">
            <v>TRATAMENTO DE JUNTA SERRADA, COM TARUGO DE POLIETILENO E SELANTE À BASE DE SILICONE. AF_09/2023</v>
          </cell>
          <cell r="E10409" t="str">
            <v>M</v>
          </cell>
          <cell r="F10409" t="str">
            <v>55,75</v>
          </cell>
          <cell r="G10409" t="str">
            <v>51,00</v>
          </cell>
        </row>
        <row r="10410">
          <cell r="C10410" t="str">
            <v>SINAPI93184</v>
          </cell>
          <cell r="D10410" t="str">
            <v>VERGA PRÉ-MOLDADA COM ATÉ 1,5 M DE VÃO, ESPESSURA DE *20* CM. AF_03/2024</v>
          </cell>
          <cell r="E10410" t="str">
            <v>M</v>
          </cell>
          <cell r="F10410" t="str">
            <v>28,24</v>
          </cell>
          <cell r="G10410" t="str">
            <v>27,29</v>
          </cell>
        </row>
        <row r="10411">
          <cell r="C10411" t="str">
            <v>SINAPI93187</v>
          </cell>
          <cell r="D10411" t="str">
            <v>VERGA MOLDADA IN LOCO EM CONCRETO, ESPESSURA DE *20* CM. AF_03/2024</v>
          </cell>
          <cell r="E10411" t="str">
            <v>M</v>
          </cell>
          <cell r="F10411" t="str">
            <v>79,59</v>
          </cell>
          <cell r="G10411" t="str">
            <v>75,53</v>
          </cell>
        </row>
        <row r="10412">
          <cell r="C10412" t="str">
            <v>SINAPI93191</v>
          </cell>
          <cell r="D10412" t="str">
            <v>VERGA MOLDADA IN LOCO COM UTILIZAÇÃO DE BLOCOS CANALETA, ESPESSURA DE *20* CM. AF_03/2024</v>
          </cell>
          <cell r="E10412" t="str">
            <v>M</v>
          </cell>
          <cell r="F10412" t="str">
            <v>70,72</v>
          </cell>
          <cell r="G10412" t="str">
            <v>67,90</v>
          </cell>
        </row>
        <row r="10413">
          <cell r="C10413" t="str">
            <v>SINAPI93194</v>
          </cell>
          <cell r="D10413" t="str">
            <v>CONTRAVERGA PRÉ-MOLDADA, ESPESSURA DE *20* CM. AF_03/2024</v>
          </cell>
          <cell r="E10413" t="str">
            <v>M</v>
          </cell>
          <cell r="F10413" t="str">
            <v>27,40</v>
          </cell>
          <cell r="G10413" t="str">
            <v>26,49</v>
          </cell>
        </row>
        <row r="10414">
          <cell r="C10414" t="str">
            <v>SINAPI93197</v>
          </cell>
          <cell r="D10414" t="str">
            <v>CONTRAVERGA MOLDADA IN LOCO EM CONCRETO, ESPESSURA DE *20* CM. AF_03/2024</v>
          </cell>
          <cell r="E10414" t="str">
            <v>M</v>
          </cell>
          <cell r="F10414" t="str">
            <v>57,47</v>
          </cell>
          <cell r="G10414" t="str">
            <v>54,93</v>
          </cell>
        </row>
        <row r="10415">
          <cell r="C10415" t="str">
            <v>SINAPI93199</v>
          </cell>
          <cell r="D10415" t="str">
            <v>CONTRAVERGA MOLDADA IN LOCO COM UTILIZAÇÃO DE BLOCOS CANALETA, ESPESSURA DE *20* CM. AF_03/2024</v>
          </cell>
          <cell r="E10415" t="str">
            <v>M</v>
          </cell>
          <cell r="F10415" t="str">
            <v>48,66</v>
          </cell>
          <cell r="G10415" t="str">
            <v>46,78</v>
          </cell>
        </row>
        <row r="10416">
          <cell r="C10416" t="str">
            <v>SINAPI93200</v>
          </cell>
          <cell r="D10416" t="str">
            <v>FIXAÇÃO (ENCUNHAMENTO) DE ALVENARIA DE VEDAÇÃO COM ARGAMASSA APLICADA COM BISNAGA. AF_03/2024</v>
          </cell>
          <cell r="E10416" t="str">
            <v>M</v>
          </cell>
          <cell r="F10416" t="str">
            <v>13,36</v>
          </cell>
          <cell r="G10416" t="str">
            <v>12,14</v>
          </cell>
        </row>
        <row r="10417">
          <cell r="C10417" t="str">
            <v>SINAPI93202</v>
          </cell>
          <cell r="D10417" t="str">
            <v>FIXAÇÃO (ENCUNHAMENTO) DE ALVENARIA DE VEDAÇÃO COM TIJOLO MACIÇO. AF_03/2024</v>
          </cell>
          <cell r="E10417" t="str">
            <v>M</v>
          </cell>
          <cell r="F10417" t="str">
            <v>32,28</v>
          </cell>
          <cell r="G10417" t="str">
            <v>29,94</v>
          </cell>
        </row>
        <row r="10418">
          <cell r="C10418" t="str">
            <v>SINAPI93203</v>
          </cell>
          <cell r="D10418" t="str">
            <v>FIXAÇÃO (ENCUNHAMENTO) DE ALVENARIA DE VEDAÇÃO COM ESPUMA DE POLIURETANO EXPANSIVA. AF_03/2024</v>
          </cell>
          <cell r="E10418" t="str">
            <v>M</v>
          </cell>
          <cell r="F10418" t="str">
            <v>14,90</v>
          </cell>
          <cell r="G10418" t="str">
            <v>14,70</v>
          </cell>
        </row>
        <row r="10419">
          <cell r="C10419" t="str">
            <v>SINAPI93205</v>
          </cell>
          <cell r="D10419" t="str">
            <v>CINTA DE AMARRAÇÃO DE ALVENARIA MOLDADA IN LOCO COM UTILIZAÇÃO DE BLOCOS CANALETA, ESPESSURA DE *20* CM. AF_03/2024</v>
          </cell>
          <cell r="E10419" t="str">
            <v>M</v>
          </cell>
          <cell r="F10419" t="str">
            <v>61,32</v>
          </cell>
          <cell r="G10419" t="str">
            <v>58,38</v>
          </cell>
        </row>
        <row r="10420">
          <cell r="C10420" t="str">
            <v>SINAPI105021</v>
          </cell>
          <cell r="D10420" t="str">
            <v>VERGA PRÉ-MOLDADA COM ATÉ 1,5 M DE VÃO, ESPESSURA DE *15* CM. AF_03/2024</v>
          </cell>
          <cell r="E10420" t="str">
            <v>M</v>
          </cell>
          <cell r="F10420" t="str">
            <v>24,79</v>
          </cell>
          <cell r="G10420" t="str">
            <v>23,94</v>
          </cell>
        </row>
        <row r="10421">
          <cell r="C10421" t="str">
            <v>SINAPI105022</v>
          </cell>
          <cell r="D10421" t="str">
            <v>VERGA PRÉ-MOLDADA COM ATÉ 1,5 M DE VÃO, ESPESSURA DE *10* CM. AF_03/2024</v>
          </cell>
          <cell r="E10421" t="str">
            <v>M</v>
          </cell>
          <cell r="F10421" t="str">
            <v>22,00</v>
          </cell>
          <cell r="G10421" t="str">
            <v>21,27</v>
          </cell>
        </row>
        <row r="10422">
          <cell r="C10422" t="str">
            <v>SINAPI105023</v>
          </cell>
          <cell r="D10422" t="str">
            <v>VERGA MOLDADA IN LOCO EM CONCRETO, ESPESSURA DE *15* CM. AF_03/2024</v>
          </cell>
          <cell r="E10422" t="str">
            <v>M</v>
          </cell>
          <cell r="F10422" t="str">
            <v>67,71</v>
          </cell>
          <cell r="G10422" t="str">
            <v>64,36</v>
          </cell>
        </row>
        <row r="10423">
          <cell r="C10423" t="str">
            <v>SINAPI105024</v>
          </cell>
          <cell r="D10423" t="str">
            <v>VERGA MOLDADA IN LOCO EM CONCRETO, ESPESSURA DE *10* CM. AF_03/2024</v>
          </cell>
          <cell r="E10423" t="str">
            <v>M</v>
          </cell>
          <cell r="F10423" t="str">
            <v>55,78</v>
          </cell>
          <cell r="G10423" t="str">
            <v>53,16</v>
          </cell>
        </row>
        <row r="10424">
          <cell r="C10424" t="str">
            <v>SINAPI105025</v>
          </cell>
          <cell r="D10424" t="str">
            <v>VERGA MOLDADA IN LOCO COM UTILIZAÇÃO DE BLOCOS CANALETA, ESPESSURA DE *15* CM. AF_03/2024</v>
          </cell>
          <cell r="E10424" t="str">
            <v>M</v>
          </cell>
          <cell r="F10424" t="str">
            <v>58,52</v>
          </cell>
          <cell r="G10424" t="str">
            <v>56,30</v>
          </cell>
        </row>
        <row r="10425">
          <cell r="C10425" t="str">
            <v>SINAPI105026</v>
          </cell>
          <cell r="D10425" t="str">
            <v>VERGA MOLDADA IN LOCO COM UTILIZAÇÃO DE BLOCOS CANALETA, ESPESSURA DE *10* CM. AF_03/2024</v>
          </cell>
          <cell r="E10425" t="str">
            <v>M</v>
          </cell>
          <cell r="F10425" t="str">
            <v>41,54</v>
          </cell>
          <cell r="G10425" t="str">
            <v>40,10</v>
          </cell>
        </row>
        <row r="10426">
          <cell r="C10426" t="str">
            <v>SINAPI105027</v>
          </cell>
          <cell r="D10426" t="str">
            <v>CONTRAVERGA PRÉ-MOLDADA, ESPESSURA DE *15* CM. AF_03/2024</v>
          </cell>
          <cell r="E10426" t="str">
            <v>M</v>
          </cell>
          <cell r="F10426" t="str">
            <v>24,37</v>
          </cell>
          <cell r="G10426" t="str">
            <v>23,55</v>
          </cell>
        </row>
        <row r="10427">
          <cell r="C10427" t="str">
            <v>SINAPI105028</v>
          </cell>
          <cell r="D10427" t="str">
            <v>CONTRAVERGA PRÉ-MOLDADA, ESPESSURA DE *10* CM. AF_03/2024</v>
          </cell>
          <cell r="E10427" t="str">
            <v>M</v>
          </cell>
          <cell r="F10427" t="str">
            <v>21,61</v>
          </cell>
          <cell r="G10427" t="str">
            <v>20,90</v>
          </cell>
        </row>
        <row r="10428">
          <cell r="C10428" t="str">
            <v>SINAPI105029</v>
          </cell>
          <cell r="D10428" t="str">
            <v>CONTRAVERGA MOLDADA IN LOCO EM CONCRETO, ESPESSURA DE *15* CM. AF_03/2024</v>
          </cell>
          <cell r="E10428" t="str">
            <v>M</v>
          </cell>
          <cell r="F10428" t="str">
            <v>49,86</v>
          </cell>
          <cell r="G10428" t="str">
            <v>47,77</v>
          </cell>
        </row>
        <row r="10429">
          <cell r="C10429" t="str">
            <v>SINAPI105030</v>
          </cell>
          <cell r="D10429" t="str">
            <v>CONTRAVERGA MOLDADA IN LOCO EM CONCRETO, ESPESSURA DE *10* CM. AF_03/2024</v>
          </cell>
          <cell r="E10429" t="str">
            <v>M</v>
          </cell>
          <cell r="F10429" t="str">
            <v>42,30</v>
          </cell>
          <cell r="G10429" t="str">
            <v>40,64</v>
          </cell>
        </row>
        <row r="10430">
          <cell r="C10430" t="str">
            <v>SINAPI105031</v>
          </cell>
          <cell r="D10430" t="str">
            <v>CONTRAVERGA MOLDADA IN LOCO COM UTILIZAÇÃO DE BLOCOS CANALETA, ESPESSURA DE *15* CM. AF_03/2024</v>
          </cell>
          <cell r="E10430" t="str">
            <v>M</v>
          </cell>
          <cell r="F10430" t="str">
            <v>46,12</v>
          </cell>
          <cell r="G10430" t="str">
            <v>44,65</v>
          </cell>
        </row>
        <row r="10431">
          <cell r="C10431" t="str">
            <v>SINAPI105032</v>
          </cell>
          <cell r="D10431" t="str">
            <v>CONTRAVERGA MOLDADA IN LOCO COM UTILIZAÇÃO DE BLOCOS CANALETA, ESPESSURA DE *10* CM. AF_03/2024</v>
          </cell>
          <cell r="E10431" t="str">
            <v>M</v>
          </cell>
          <cell r="F10431" t="str">
            <v>31,54</v>
          </cell>
          <cell r="G10431" t="str">
            <v>30,59</v>
          </cell>
        </row>
        <row r="10432">
          <cell r="C10432" t="str">
            <v>SINAPI105033</v>
          </cell>
          <cell r="D10432" t="str">
            <v>CINTA DE AMARRAÇÃO DE ALVENARIA MOLDADA IN LOCO COM UTILIZAÇÃO DE BLOCOS CANALETA, ESPESSURA DE *15* CM. AF_03/2024</v>
          </cell>
          <cell r="E10432" t="str">
            <v>M</v>
          </cell>
          <cell r="F10432" t="str">
            <v>57,38</v>
          </cell>
          <cell r="G10432" t="str">
            <v>54,98</v>
          </cell>
        </row>
        <row r="10433">
          <cell r="C10433" t="str">
            <v>SINAPI105034</v>
          </cell>
          <cell r="D10433" t="str">
            <v>CINTA DE AMARRAÇÃO DE ALVENARIA MOLDADA IN LOCO COM UTILIZAÇÃO DE BLOCOS CANALETA, ESPESSURA DE *10* CM. AF_03/2024</v>
          </cell>
          <cell r="E10433" t="str">
            <v>M</v>
          </cell>
          <cell r="F10433" t="str">
            <v>41,39</v>
          </cell>
          <cell r="G10433" t="str">
            <v>39,66</v>
          </cell>
        </row>
        <row r="10434">
          <cell r="C10434" t="str">
            <v>SINAPI105035</v>
          </cell>
          <cell r="D10434" t="str">
            <v>VERGA PRÉ-FABRICADA COM ATÉ 1,5 M DE VÃO, ESPESSURA DE *20* CM. AF_03/2024</v>
          </cell>
          <cell r="E10434" t="str">
            <v>M</v>
          </cell>
          <cell r="F10434" t="str">
            <v>73,14</v>
          </cell>
          <cell r="G10434" t="str">
            <v>67,38</v>
          </cell>
        </row>
        <row r="10435">
          <cell r="C10435" t="str">
            <v>SINAPI105036</v>
          </cell>
          <cell r="D10435" t="str">
            <v>VERGA PRÉ-FABRICADA COM ATÉ 1,5 M DE VÃO, ESPESSURA DE *15* CM. AF_03/2024</v>
          </cell>
          <cell r="E10435" t="str">
            <v>M</v>
          </cell>
          <cell r="F10435" t="str">
            <v>52,76</v>
          </cell>
          <cell r="G10435" t="str">
            <v>48,59</v>
          </cell>
        </row>
        <row r="10436">
          <cell r="C10436" t="str">
            <v>SINAPI105037</v>
          </cell>
          <cell r="D10436" t="str">
            <v>VERGA PRÉ-FABRICADA COM ATÉ 1,5 M DE VÃO, ESPESSURA DE *10* CM. AF_03/2024</v>
          </cell>
          <cell r="E10436" t="str">
            <v>M</v>
          </cell>
          <cell r="F10436" t="str">
            <v>35,73</v>
          </cell>
          <cell r="G10436" t="str">
            <v>32,89</v>
          </cell>
        </row>
        <row r="10437">
          <cell r="C10437" t="str">
            <v>SINAPI105038</v>
          </cell>
          <cell r="D10437" t="str">
            <v>CONTRAVERGA PRÉ-FABRICADA, ESPESSURA DE *20* CM. AF_03/2024</v>
          </cell>
          <cell r="E10437" t="str">
            <v>M</v>
          </cell>
          <cell r="F10437" t="str">
            <v>72,91</v>
          </cell>
          <cell r="G10437" t="str">
            <v>67,17</v>
          </cell>
        </row>
        <row r="10438">
          <cell r="C10438" t="str">
            <v>SINAPI105039</v>
          </cell>
          <cell r="D10438" t="str">
            <v>CONTRAVERGA PRÉ-FABRICADA, ESPESSURA DE *15* CM. AF_03/2024</v>
          </cell>
          <cell r="E10438" t="str">
            <v>M</v>
          </cell>
          <cell r="F10438" t="str">
            <v>52,50</v>
          </cell>
          <cell r="G10438" t="str">
            <v>48,36</v>
          </cell>
        </row>
        <row r="10439">
          <cell r="C10439" t="str">
            <v>SINAPI105040</v>
          </cell>
          <cell r="D10439" t="str">
            <v>CONTRAVERGA PRÉ-FABRICADA, ESPESSURA DE *10* CM. AF_03/2024</v>
          </cell>
          <cell r="E10439" t="str">
            <v>M</v>
          </cell>
          <cell r="F10439" t="str">
            <v>35,53</v>
          </cell>
          <cell r="G10439" t="str">
            <v>32,72</v>
          </cell>
        </row>
        <row r="10440">
          <cell r="C10440" t="str">
            <v>SINAPI97733</v>
          </cell>
          <cell r="D10440" t="str">
            <v>PEÇA RETANGULAR PRÉ-MOLDADA, VOLUME DE CONCRETO DE ATÉ 10 LITROS, TAXA DE AÇO APROXIMADA DE 30KG/M³. AF_03/2024</v>
          </cell>
          <cell r="E10440" t="str">
            <v>M3</v>
          </cell>
          <cell r="F10440" t="str">
            <v>3.761,23</v>
          </cell>
          <cell r="G10440" t="str">
            <v>3.470,40</v>
          </cell>
        </row>
        <row r="10441">
          <cell r="C10441" t="str">
            <v>SINAPI97734</v>
          </cell>
          <cell r="D10441" t="str">
            <v>PEÇA RETANGULAR PRÉ-MOLDADA, VOLUME DE CONCRETO DE 10 A 30 LITROS, TAXA DE AÇO APROXIMADA DE 30KG/M³. AF_03/2024</v>
          </cell>
          <cell r="E10441" t="str">
            <v>M3</v>
          </cell>
          <cell r="F10441" t="str">
            <v>3.310,52</v>
          </cell>
          <cell r="G10441" t="str">
            <v>3.050,13</v>
          </cell>
        </row>
        <row r="10442">
          <cell r="C10442" t="str">
            <v>SINAPI97735</v>
          </cell>
          <cell r="D10442" t="str">
            <v>PEÇA RETANGULAR PRÉ-MOLDADA, VOLUME DE CONCRETO DE 30 A 100 LITROS, TAXA DE AÇO APROXIMADA DE 30KG/M³. AF_03/2024</v>
          </cell>
          <cell r="E10442" t="str">
            <v>M3</v>
          </cell>
          <cell r="F10442" t="str">
            <v>2.648,53</v>
          </cell>
          <cell r="G10442" t="str">
            <v>2.454,52</v>
          </cell>
        </row>
        <row r="10443">
          <cell r="C10443" t="str">
            <v>SINAPI97736</v>
          </cell>
          <cell r="D10443" t="str">
            <v>PEÇA RETANGULAR PRÉ-MOLDADA, VOLUME DE CONCRETO ACIMA DE 100 LITROS, TAXA DE AÇO APROXIMADA DE 30KG/M³. AF_03/2024</v>
          </cell>
          <cell r="E10443" t="str">
            <v>M3</v>
          </cell>
          <cell r="F10443" t="str">
            <v>1.491,58</v>
          </cell>
          <cell r="G10443" t="str">
            <v>1.419,10</v>
          </cell>
        </row>
        <row r="10444">
          <cell r="C10444" t="str">
            <v>SINAPI97737</v>
          </cell>
          <cell r="D10444" t="str">
            <v>PEÇA RETANGULAR PRÉ-MOLDADA, VOLUME DE CONCRETO DE 30 A 70 LITROS , TAXA DE AÇO APROXIMADA DE 70KG/M³. AF_03/2024</v>
          </cell>
          <cell r="E10444" t="str">
            <v>M3</v>
          </cell>
          <cell r="F10444" t="str">
            <v>3.427,48</v>
          </cell>
          <cell r="G10444" t="str">
            <v>3.196,39</v>
          </cell>
        </row>
        <row r="10445">
          <cell r="C10445" t="str">
            <v>SINAPI97738</v>
          </cell>
          <cell r="D10445" t="str">
            <v>PEÇA CIRCULAR PRÉ-MOLDADA, VOLUME DE CONCRETO DE 10 A 30 LITROS, TAXA DE FIBRA DE POLIPROPILENO APROXIMADA DE 6 KG/M³. AF_03/2024_PS</v>
          </cell>
          <cell r="E10445" t="str">
            <v>M3</v>
          </cell>
          <cell r="F10445" t="str">
            <v>4.233,93</v>
          </cell>
          <cell r="G10445" t="str">
            <v>3.918,41</v>
          </cell>
        </row>
        <row r="10446">
          <cell r="C10446" t="str">
            <v>SINAPI97739</v>
          </cell>
          <cell r="D10446" t="str">
            <v>PEÇA CIRCULAR PRÉ-MOLDADA, VOLUME DE CONCRETO DE 30 A 100 LITROS, TAXA DE AÇO APROXIMADA DE 30KG/M³. AF_03/2024</v>
          </cell>
          <cell r="E10446" t="str">
            <v>M3</v>
          </cell>
          <cell r="F10446" t="str">
            <v>3.021,89</v>
          </cell>
          <cell r="G10446" t="str">
            <v>2.816,59</v>
          </cell>
        </row>
        <row r="10447">
          <cell r="C10447" t="str">
            <v>SINAPI97740</v>
          </cell>
          <cell r="D10447" t="str">
            <v>PEÇA CIRCULAR PRÉ-MOLDADA, VOLUME DE CONCRETO ACIMA DE 100 LITROS, TAXA DE AÇO APROXIMADA DE 30KG/M³. AF_03/2024</v>
          </cell>
          <cell r="E10447" t="str">
            <v>M3</v>
          </cell>
          <cell r="F10447" t="str">
            <v>2.024,45</v>
          </cell>
          <cell r="G10447" t="str">
            <v>1.928,58</v>
          </cell>
        </row>
        <row r="10448">
          <cell r="C10448" t="str">
            <v>SINAPI98615</v>
          </cell>
          <cell r="D10448" t="str">
            <v>CONTENÇÃO EM CORTINA COM ESTACAS ESPAÇADAS COM 30 CM DE DIÂMETRO E PROFUNDIDADE MENOR OU IGUAL A 10 M. AF_06/2018</v>
          </cell>
          <cell r="E10448" t="str">
            <v>M2</v>
          </cell>
          <cell r="F10448" t="str">
            <v>146,09</v>
          </cell>
          <cell r="G10448" t="str">
            <v>143,35</v>
          </cell>
        </row>
        <row r="10449">
          <cell r="C10449" t="str">
            <v>SINAPI98616</v>
          </cell>
          <cell r="D10449" t="str">
            <v>CONTENÇÃO EM CORTINA COM ESTACAS ESPAÇADAS COM 30 CM DE DIÂMETRO E PROFUNDIDADE MAIOR QUE 10 M E MENOR OU IGUAL A 15 M. AF_06/2018</v>
          </cell>
          <cell r="E10449" t="str">
            <v>M2</v>
          </cell>
          <cell r="F10449" t="str">
            <v>111,27</v>
          </cell>
          <cell r="G10449" t="str">
            <v>109,53</v>
          </cell>
        </row>
        <row r="10450">
          <cell r="C10450" t="str">
            <v>SINAPI98617</v>
          </cell>
          <cell r="D10450" t="str">
            <v>CONTENÇÃO EM CORTINA COM ESTACAS ESPAÇADAS COM 30 CM DE DIÂMETRO E PROFUNDIDADE MAIOR QUE 15 M. AF_06/2018</v>
          </cell>
          <cell r="E10450" t="str">
            <v>M2</v>
          </cell>
          <cell r="F10450" t="str">
            <v>101,50</v>
          </cell>
          <cell r="G10450" t="str">
            <v>100,13</v>
          </cell>
        </row>
        <row r="10451">
          <cell r="C10451" t="str">
            <v>SINAPI98618</v>
          </cell>
          <cell r="D10451" t="str">
            <v>CONTENÇÃO EM CORTINA COM ESTACAS ESPAÇADAS COM 40 CM DE DIÂMETRO E PROFUNDIDADE MENOR OU IGUAL A 10 M. AF_06/2018</v>
          </cell>
          <cell r="E10451" t="str">
            <v>M2</v>
          </cell>
          <cell r="F10451" t="str">
            <v>140,07</v>
          </cell>
          <cell r="G10451" t="str">
            <v>138,07</v>
          </cell>
        </row>
        <row r="10452">
          <cell r="C10452" t="str">
            <v>SINAPI98619</v>
          </cell>
          <cell r="D10452" t="str">
            <v>CONTENÇÃO EM CORTINA COM ESTACAS ESPAÇADAS COM 40 CM DE DIÂMETRO E PROFUNDIDADE MAIOR QUE 10 M E MENOR OU IGUAL A 15 M. AF_06/2018</v>
          </cell>
          <cell r="E10452" t="str">
            <v>M2</v>
          </cell>
          <cell r="F10452" t="str">
            <v>125,30</v>
          </cell>
          <cell r="G10452" t="str">
            <v>123,84</v>
          </cell>
        </row>
        <row r="10453">
          <cell r="C10453" t="str">
            <v>SINAPI98620</v>
          </cell>
          <cell r="D10453" t="str">
            <v>CONTENÇÃO EM CORTINA COM ESTACAS ESPAÇADAS COM 40 CM DE DIÂMETRO E PROFUNDIDADE MAIOR QUE 15 M. AF_06/2018</v>
          </cell>
          <cell r="E10453" t="str">
            <v>M2</v>
          </cell>
          <cell r="F10453" t="str">
            <v>117,86</v>
          </cell>
          <cell r="G10453" t="str">
            <v>116,67</v>
          </cell>
        </row>
        <row r="10454">
          <cell r="C10454" t="str">
            <v>SINAPI98621</v>
          </cell>
          <cell r="D10454" t="str">
            <v>CONTENÇÃO EM CORTINA COM ESTACAS ESPAÇADAS COM 50 CM DE DIÂMETRO E PROFUNDIDADE MENOR OU IGUAL A 10 M. AF_06/2018</v>
          </cell>
          <cell r="E10454" t="str">
            <v>M2</v>
          </cell>
          <cell r="F10454" t="str">
            <v>155,87</v>
          </cell>
          <cell r="G10454" t="str">
            <v>154,13</v>
          </cell>
        </row>
        <row r="10455">
          <cell r="C10455" t="str">
            <v>SINAPI98622</v>
          </cell>
          <cell r="D10455" t="str">
            <v>CONTENÇÃO EM CORTINA COM ESTACAS ESPAÇADAS COM 50 CM DE DIÂMETRO E PROFUNDIDADE MAIOR QUE 10 M E MENOR OU IGUAL A 15 M. AF_06/2018</v>
          </cell>
          <cell r="E10455" t="str">
            <v>M2</v>
          </cell>
          <cell r="F10455" t="str">
            <v>144,01</v>
          </cell>
          <cell r="G10455" t="str">
            <v>142,72</v>
          </cell>
        </row>
        <row r="10456">
          <cell r="C10456" t="str">
            <v>SINAPI98623</v>
          </cell>
          <cell r="D10456" t="str">
            <v>CONTENÇÃO EM CORTINA COM ESTACAS ESPAÇADAS COM 50 CM DE DIÂMETRO E PROFUNDIDADE MAIOR QUE 15 M. AF_06/2018</v>
          </cell>
          <cell r="E10456" t="str">
            <v>M2</v>
          </cell>
          <cell r="F10456" t="str">
            <v>137,99</v>
          </cell>
          <cell r="G10456" t="str">
            <v>136,90</v>
          </cell>
        </row>
        <row r="10457">
          <cell r="C10457" t="str">
            <v>SINAPI98624</v>
          </cell>
          <cell r="D10457" t="str">
            <v>CONTENÇÃO EM CORTINA COM ESTACAS ESPAÇADAS COM 60 CM DE DIÂMETRO E PROFUNDIDADE MENOR OU IGUAL A 10 M. AF_06/2018</v>
          </cell>
          <cell r="E10457" t="str">
            <v>M2</v>
          </cell>
          <cell r="F10457" t="str">
            <v>173,78</v>
          </cell>
          <cell r="G10457" t="str">
            <v>172,16</v>
          </cell>
        </row>
        <row r="10458">
          <cell r="C10458" t="str">
            <v>SINAPI98625</v>
          </cell>
          <cell r="D10458" t="str">
            <v>CONTENÇÃO EM CORTINA COM ESTACAS ESPAÇADAS COM 60 CM DE DIÂMETRO E PROFUNDIDADE MAIOR QUE 10 M E MENOR OU IGUAL A 15 M. AF_06/2018</v>
          </cell>
          <cell r="E10458" t="str">
            <v>M2</v>
          </cell>
          <cell r="F10458" t="str">
            <v>163,81</v>
          </cell>
          <cell r="G10458" t="str">
            <v>162,55</v>
          </cell>
        </row>
        <row r="10459">
          <cell r="C10459" t="str">
            <v>SINAPI98626</v>
          </cell>
          <cell r="D10459" t="str">
            <v>CONTENÇÃO EM CORTINA COM ESTACAS ESPAÇADAS COM 60 CM DE DIÂMETRO E PROFUNDIDADE MAIOR QUE 15 M. AF_06/2018</v>
          </cell>
          <cell r="E10459" t="str">
            <v>M2</v>
          </cell>
          <cell r="F10459" t="str">
            <v>158,68</v>
          </cell>
          <cell r="G10459" t="str">
            <v>157,61</v>
          </cell>
        </row>
        <row r="10460">
          <cell r="C10460" t="str">
            <v>SINAPI98655</v>
          </cell>
          <cell r="D10460" t="str">
            <v>EXECUÇÃO DE MURETA GUIA PARA CONTENÇÃO/ FUNDAÇÃO COM 30 CM DE ESPESSURA. AF_06/2018</v>
          </cell>
          <cell r="E10460" t="str">
            <v>M</v>
          </cell>
          <cell r="F10460" t="str">
            <v>670,99</v>
          </cell>
          <cell r="G10460" t="str">
            <v>639,33</v>
          </cell>
        </row>
        <row r="10461">
          <cell r="C10461" t="str">
            <v>SINAPI98656</v>
          </cell>
          <cell r="D10461" t="str">
            <v>EXECUÇÃO DE MURETA GUIA PARA CONTENÇÃO/ FUNDAÇÃO COM 40 CM DE ESPESSURA. AF_06/2018</v>
          </cell>
          <cell r="E10461" t="str">
            <v>M</v>
          </cell>
          <cell r="F10461" t="str">
            <v>681,50</v>
          </cell>
          <cell r="G10461" t="str">
            <v>649,53</v>
          </cell>
        </row>
        <row r="10462">
          <cell r="C10462" t="str">
            <v>SINAPI98657</v>
          </cell>
          <cell r="D10462" t="str">
            <v>EXECUÇÃO DE MURETA GUIA PARA CONTENÇÃO/ FUNDAÇÃO COM 50 CM DE ESPESSURA. AF_06/2018</v>
          </cell>
          <cell r="E10462" t="str">
            <v>M</v>
          </cell>
          <cell r="F10462" t="str">
            <v>692,02</v>
          </cell>
          <cell r="G10462" t="str">
            <v>659,74</v>
          </cell>
        </row>
        <row r="10463">
          <cell r="C10463" t="str">
            <v>SINAPI98658</v>
          </cell>
          <cell r="D10463" t="str">
            <v>EXECUÇÃO DE MURETA GUIA PARA CONTENÇÃO/ FUNDAÇÃO COM 60 CM DE ESPESSURA. AF_06/2018</v>
          </cell>
          <cell r="E10463" t="str">
            <v>M</v>
          </cell>
          <cell r="F10463" t="str">
            <v>702,53</v>
          </cell>
          <cell r="G10463" t="str">
            <v>669,94</v>
          </cell>
        </row>
        <row r="10464">
          <cell r="C10464" t="str">
            <v>SINAPI98659</v>
          </cell>
          <cell r="D10464" t="str">
            <v>EXECUÇÃO DE MURETA GUIA PARA CONTENÇÃO/ FUNDAÇÃO COM 80 CM DE ESPESSURA. AF_06/2018</v>
          </cell>
          <cell r="E10464" t="str">
            <v>M</v>
          </cell>
          <cell r="F10464" t="str">
            <v>723,55</v>
          </cell>
          <cell r="G10464" t="str">
            <v>690,35</v>
          </cell>
        </row>
        <row r="10465">
          <cell r="C10465" t="str">
            <v>SINAPI98746</v>
          </cell>
          <cell r="D10465" t="str">
            <v>SOLDA DE TOPO EM CHAPA/PERFIL/TUBO DE AÇO CHANFRADO, ESPESSURA=1/4''. AF_06/2018</v>
          </cell>
          <cell r="E10465" t="str">
            <v>M</v>
          </cell>
          <cell r="F10465" t="str">
            <v>89,68</v>
          </cell>
          <cell r="G10465" t="str">
            <v>83,75</v>
          </cell>
        </row>
        <row r="10466">
          <cell r="C10466" t="str">
            <v>SINAPI98749</v>
          </cell>
          <cell r="D10466" t="str">
            <v>SOLDA DE TOPO EM CHAPA/PERFIL/TUBO DE AÇO CHANFRADO, ESPESSURA=5/16''. AF_06/2018</v>
          </cell>
          <cell r="E10466" t="str">
            <v>M</v>
          </cell>
          <cell r="F10466" t="str">
            <v>108,20</v>
          </cell>
          <cell r="G10466" t="str">
            <v>102,04</v>
          </cell>
        </row>
        <row r="10467">
          <cell r="C10467" t="str">
            <v>SINAPI98750</v>
          </cell>
          <cell r="D10467" t="str">
            <v>SOLDA DE TOPO EM CHAPA/PERFIL/TUBO DE AÇO CHANFRADO, ESPESSURA=3/8''. AF_06/2018</v>
          </cell>
          <cell r="E10467" t="str">
            <v>M</v>
          </cell>
          <cell r="F10467" t="str">
            <v>130,69</v>
          </cell>
          <cell r="G10467" t="str">
            <v>124,35</v>
          </cell>
        </row>
        <row r="10468">
          <cell r="C10468" t="str">
            <v>SINAPI98751</v>
          </cell>
          <cell r="D10468" t="str">
            <v>SOLDA DE TOPO EM CHAPA/PERFIL/TUBO DE AÇO CHANFRADO, ESPESSURA=1/2''. AF_06/2018</v>
          </cell>
          <cell r="E10468" t="str">
            <v>M</v>
          </cell>
          <cell r="F10468" t="str">
            <v>189,47</v>
          </cell>
          <cell r="G10468" t="str">
            <v>182,67</v>
          </cell>
        </row>
        <row r="10469">
          <cell r="C10469" t="str">
            <v>SINAPI98752</v>
          </cell>
          <cell r="D10469" t="str">
            <v>SOLDA DE TOPO EM CHAPA/PERFIL/TUBO DE AÇO CHANFRADO, ESPESSURA=5/8''. AF_06/2018</v>
          </cell>
          <cell r="E10469" t="str">
            <v>M</v>
          </cell>
          <cell r="F10469" t="str">
            <v>260,37</v>
          </cell>
          <cell r="G10469" t="str">
            <v>253,15</v>
          </cell>
        </row>
        <row r="10470">
          <cell r="C10470" t="str">
            <v>SINAPI98753</v>
          </cell>
          <cell r="D10470" t="str">
            <v>SOLDA DE TOPO EM CHAPA/PERFIL/TUBO DE AÇO CHANFRADO, ESPESSURA=3/4''. AF_06/2018</v>
          </cell>
          <cell r="E10470" t="str">
            <v>M</v>
          </cell>
          <cell r="F10470" t="str">
            <v>348,65</v>
          </cell>
          <cell r="G10470" t="str">
            <v>341,02</v>
          </cell>
        </row>
        <row r="10471">
          <cell r="C10471" t="str">
            <v>SINAPI100763</v>
          </cell>
          <cell r="D10471" t="str">
            <v>VIGA METÁLICA EM PERFIL LAMINADO OU SOLDADO EM AÇO ESTRUTURAL, COM CONEXÕES PARAFUSADAS, INCLUSOS MÃO DE OBRA, TRANSPORTE E IÇAMENTO UTILIZANDO GUINDASTE - FORNECIMENTO E INSTALAÇÃO. AF_01/2020_PSA</v>
          </cell>
          <cell r="E10471" t="str">
            <v>KG</v>
          </cell>
          <cell r="F10471" t="str">
            <v>15,99</v>
          </cell>
          <cell r="G10471" t="str">
            <v>15,83</v>
          </cell>
        </row>
        <row r="10472">
          <cell r="C10472" t="str">
            <v>SINAPI100764</v>
          </cell>
          <cell r="D10472" t="str">
            <v>VIGA METÁLICA EM PERFIL LAMINADO OU SOLDADO EM AÇO ESTRUTURAL, COM CONEXÕES SOLDADAS, INCLUSOS MÃO DE OBRA, TRANSPORTE E IÇAMENTO UTILIZANDO GUINDASTE - FORNECIMENTO E INSTALAÇÃO. AF_01/2020_PA</v>
          </cell>
          <cell r="E10472" t="str">
            <v>KG</v>
          </cell>
          <cell r="F10472" t="str">
            <v>15,83</v>
          </cell>
          <cell r="G10472" t="str">
            <v>15,66</v>
          </cell>
        </row>
        <row r="10473">
          <cell r="C10473" t="str">
            <v>SINAPI100765</v>
          </cell>
          <cell r="D10473" t="str">
            <v>PILAR METÁLICO PERFIL LAMINADO/SOLDADO EM AÇO ESTRUTURAL, COM CONEXÕES PARAFUSADAS, INCLUSOS MÃO DE OBRA, TRANSPORTE E IÇAMENTO UTILIZANDO GUINDASTE - FORNECIMENTO E INSTALAÇÃO. AF_01/2020_PSA</v>
          </cell>
          <cell r="E10473" t="str">
            <v>KG</v>
          </cell>
          <cell r="F10473" t="str">
            <v>13,96</v>
          </cell>
          <cell r="G10473" t="str">
            <v>13,89</v>
          </cell>
        </row>
        <row r="10474">
          <cell r="C10474" t="str">
            <v>SINAPI100766</v>
          </cell>
          <cell r="D10474" t="str">
            <v>PILAR METÁLICO PERFIL LAMINADO OU SOLDADO EM AÇO ESTRUTURAL, COM CONEXÕES SOLDADAS, INCLUSOS MÃO DE OBRA, TRANSPORTE E IÇAMENTO UTILIZANDO GUINDASTE - FORNECIMENTO E INSTALAÇÃO. AF_01/2020_PA</v>
          </cell>
          <cell r="E10474" t="str">
            <v>KG</v>
          </cell>
          <cell r="F10474" t="str">
            <v>14,37</v>
          </cell>
          <cell r="G10474" t="str">
            <v>14,20</v>
          </cell>
        </row>
        <row r="10475">
          <cell r="C10475" t="str">
            <v>SINAPI100767</v>
          </cell>
          <cell r="D10475" t="str">
            <v>CONTRAVENTAMENTO COM CANTONEIRAS DE AÇO, ABAS IGUAIS, COM CONEXÕES PARAFUSADAS, INCLUSOS MÃO DE OBRA, TRANSPORTE E IÇAMENTO UTILIZANDO TALHA MANUAL, PARA EDIFÍCIOS DE ATÉ 2 PAVIMENTOS - FORNECIMENTO E INSTALAÇÃO. AF_01/2020_PSA</v>
          </cell>
          <cell r="E10475" t="str">
            <v>KG</v>
          </cell>
          <cell r="F10475" t="str">
            <v>16,93</v>
          </cell>
          <cell r="G10475" t="str">
            <v>16,40</v>
          </cell>
        </row>
        <row r="10476">
          <cell r="C10476" t="str">
            <v>SINAPI100768</v>
          </cell>
          <cell r="D10476" t="str">
            <v>CONTRAVENTAMENTO COM CANTONEIRAS DE AÇO, ABAS IGUAIS, COM CONEXÕES SOLDADAS, INCLUSOS MÃO DE OBRA, TRANSPORTE E IÇAMENTO UTILIZANDO TALHA MANUAL, PARA EDIFÍCIOS DE ATÉ 2 PAVIMENTOS - FORNECIMENTO E INSTALAÇÃO. AF_01/2020_PA</v>
          </cell>
          <cell r="E10476" t="str">
            <v>KG</v>
          </cell>
          <cell r="F10476" t="str">
            <v>16,49</v>
          </cell>
          <cell r="G10476" t="str">
            <v>15,90</v>
          </cell>
        </row>
        <row r="10477">
          <cell r="C10477" t="str">
            <v>SINAPI100769</v>
          </cell>
          <cell r="D10477" t="str">
            <v>CONTRAVENTAMENTO COM CANTONEIRAS DE AÇO, ABAS IGUAIS, COM CONEXÕES PARAFUSADAS, INCLUSOS MÃO DE OBRA, TRANSPORTE E IÇAMENTO UTILIZANDO GUINDASTE, PARA EDIFÍCIOS DE 3 A 5 PAVIMENTOS - FORNECIMENTO E INSTALAÇÃO. AF_01/2020_PSA</v>
          </cell>
          <cell r="E10477" t="str">
            <v>KG</v>
          </cell>
          <cell r="F10477" t="str">
            <v>22,67</v>
          </cell>
          <cell r="G10477" t="str">
            <v>22,25</v>
          </cell>
        </row>
        <row r="10478">
          <cell r="C10478" t="str">
            <v>SINAPI100770</v>
          </cell>
          <cell r="D10478" t="str">
            <v>CONTRAVENTAMENTO COM CANTONEIRAS DE AÇO, ABAS IGUAIS, COM CONEXÕES SOLDADAS, INCLUSOS MÃO DE OBRA, TRANSPORTE E IÇAMENTO UTILIZANDO GUINDASTE, PARA EDIFÍCIOS DE 3 A 5 PAVIMENTOS - FORNECIMENTO E INSTALAÇÃO. AF_01/2020_PA</v>
          </cell>
          <cell r="E10478" t="str">
            <v>KG</v>
          </cell>
          <cell r="F10478" t="str">
            <v>21,88</v>
          </cell>
          <cell r="G10478" t="str">
            <v>21,43</v>
          </cell>
        </row>
        <row r="10479">
          <cell r="C10479" t="str">
            <v>SINAPI100771</v>
          </cell>
          <cell r="D10479" t="str">
            <v>CONTRAVENTAMENTO COM CANTONEIRAS DE AÇO, ABAS IGUAIS, COM CONEXÕES PARAFUSADAS, INCLUSOS MÃO DE OBRA, TRANSPORTE E IÇAMENTO UTILIZANDO GRUA, PARA EDIFÍCIOS DE 6 A 10 PAVIMENTOS - FORNECIMENTO E INSTALAÇÃO. AF_01/2020_PSA</v>
          </cell>
          <cell r="E10479" t="str">
            <v>KG</v>
          </cell>
          <cell r="F10479" t="str">
            <v>16,81</v>
          </cell>
          <cell r="G10479" t="str">
            <v>16,44</v>
          </cell>
        </row>
        <row r="10480">
          <cell r="C10480" t="str">
            <v>SINAPI100772</v>
          </cell>
          <cell r="D10480" t="str">
            <v>CONTRAVENTAMENTO COM CANTONEIRAS DE AÇO, ABAS IGUAIS, COM CONEXÕES SOLDADAS, INCLUSOS MÃO DE OBRA, TRANSPORTE E IÇAMENTO UTILIZANDO GRUA, PARA EDIFÍCIOS DE 6 A 10 PAVIMENTOS - FORNECIMENTO E INSTALAÇÃO. AF_01/2020_PA</v>
          </cell>
          <cell r="E10480" t="str">
            <v>KG</v>
          </cell>
          <cell r="F10480" t="str">
            <v>16,15</v>
          </cell>
          <cell r="G10480" t="str">
            <v>15,73</v>
          </cell>
        </row>
        <row r="10481">
          <cell r="C10481" t="str">
            <v>SINAPI100773</v>
          </cell>
          <cell r="D10481" t="str">
            <v>ESTRUTURA TRELIÇADA DE COBERTURA, TIPO ARCO, COM LIGAÇÕES SOLDADAS, INCLUSOS PERFIS METÁLICOS, CHAPAS METÁLICAS, MÃO DE OBRA E TRANSPORTE COM GUINDASTE - FORNECIMENTO E INSTALAÇÃO. AF_01/2020_PSA</v>
          </cell>
          <cell r="E10481" t="str">
            <v>KG</v>
          </cell>
          <cell r="F10481" t="str">
            <v>19,52</v>
          </cell>
          <cell r="G10481" t="str">
            <v>19,33</v>
          </cell>
        </row>
        <row r="10482">
          <cell r="C10482" t="str">
            <v>SINAPI100774</v>
          </cell>
          <cell r="D10482" t="str">
            <v>ESTRUTURA TRELIÇADA DE COBERTURA, TIPO SHED, COM LIGAÇÕES SOLDADAS, INCLUSOS PERFIS METÁLICOS, CHAPAS METÁLICAS, MÃO DE OBRA E TRANSPORTE COM GUINDASTE - FORNECIMENTO E INSTALAÇÃO. AF_01/2020_PSA</v>
          </cell>
          <cell r="E10482" t="str">
            <v>KG</v>
          </cell>
          <cell r="F10482" t="str">
            <v>11,48</v>
          </cell>
          <cell r="G10482" t="str">
            <v>11,43</v>
          </cell>
        </row>
        <row r="10483">
          <cell r="C10483" t="str">
            <v>SINAPI100775</v>
          </cell>
          <cell r="D10483" t="str">
            <v>ESTRUTURA TRELIÇADA DE COBERTURA, TIPO FINK, COM LIGAÇÕES SOLDADAS, INCLUSOS PERFIS METÁLICOS, CHAPAS METÁLICAS, MÃO DE OBRA E TRANSPORTE COM GUINDASTE - FORNECIMENTO E INSTALAÇÃO. AF_01/2020_PSA</v>
          </cell>
          <cell r="E10483" t="str">
            <v>KG</v>
          </cell>
          <cell r="F10483" t="str">
            <v>12,99</v>
          </cell>
          <cell r="G10483" t="str">
            <v>12,92</v>
          </cell>
        </row>
        <row r="10484">
          <cell r="C10484" t="str">
            <v>SINAPI100776</v>
          </cell>
          <cell r="D10484" t="str">
            <v>ESTRUTURA TRELIÇADA DE COBERTURA, TIPO ARCO, COM LIGAÇÕES PARAFUSADAS, INCLUSOS PERFIS METÁLICOS, CHAPAS METÁLICAS, MÃO DE OBRA E TRANSPORTE COM GUINDASTE - FORNECIMENTO E INSTALAÇÃO. AF_01/2020_PSA</v>
          </cell>
          <cell r="E10484" t="str">
            <v>KG</v>
          </cell>
          <cell r="F10484" t="str">
            <v>19,58</v>
          </cell>
          <cell r="G10484" t="str">
            <v>19,43</v>
          </cell>
        </row>
        <row r="10485">
          <cell r="C10485" t="str">
            <v>SINAPI100777</v>
          </cell>
          <cell r="D10485" t="str">
            <v>ESTRUTURA TRELIÇADA DE COBERTURA, TIPO SHED, COM LIGAÇÕES PARAFUSADAS, INCLUSOS PERFIS METÁLICOS, CHAPAS METÁLICAS, MÃO DE OBRA E TRANSPORTE COM GUINDASTE - FORNECIMENTO E INSTALAÇÃO. AF_01/2020_PSA</v>
          </cell>
          <cell r="E10485" t="str">
            <v>KG</v>
          </cell>
          <cell r="F10485" t="str">
            <v>11,42</v>
          </cell>
          <cell r="G10485" t="str">
            <v>11,36</v>
          </cell>
        </row>
        <row r="10486">
          <cell r="C10486" t="str">
            <v>SINAPI100778</v>
          </cell>
          <cell r="D10486" t="str">
            <v>ESTRUTURA TRELIÇADA DE COBERTURA, TIPO FINK, COM LIGAÇÕES PARAFUSADAS, INCLUSOS PERFIS METÁLICOS, CHAPAS METÁLICAS, MÃO DE OBRA E TRANSPORTE COM GUINDASTE - FORNECIMENTO E INSTALAÇÃO. AF_01/2020_PSA</v>
          </cell>
          <cell r="E10486" t="str">
            <v>KG</v>
          </cell>
          <cell r="F10486" t="str">
            <v>12,92</v>
          </cell>
          <cell r="G10486" t="str">
            <v>12,85</v>
          </cell>
        </row>
        <row r="10487">
          <cell r="C10487" t="str">
            <v>SINAPI103795</v>
          </cell>
          <cell r="D10487" t="str">
            <v>FABRICAÇÃO, MONTAGEM E DESMONTAGEM DE FÔRMA PARA ESCADA HIDRÁULICA, EM CHAPA DE MADEIRA COMPENSADA RESINADA, E = 17 MM, 3 UTILIZAÇÕES. AF_08/2022</v>
          </cell>
          <cell r="E10487" t="str">
            <v>M2</v>
          </cell>
          <cell r="F10487" t="str">
            <v>88,98</v>
          </cell>
          <cell r="G10487" t="str">
            <v>83,29</v>
          </cell>
        </row>
        <row r="10488">
          <cell r="C10488" t="str">
            <v>SINAPI103796</v>
          </cell>
          <cell r="D10488" t="str">
            <v>FABRICAÇÃO, MONTAGEM E DESMONTAGEM DE FÔRMA PARA BACIA DE DISSIPAÇÃO, EM MADEIRA SERRADA, E = 25 MM, 2 UTILIZAÇÕES. AF_08/2022</v>
          </cell>
          <cell r="E10488" t="str">
            <v>M2</v>
          </cell>
          <cell r="F10488" t="str">
            <v>57,70</v>
          </cell>
          <cell r="G10488" t="str">
            <v>55,62</v>
          </cell>
        </row>
        <row r="10489">
          <cell r="C10489" t="str">
            <v>SINAPI103797</v>
          </cell>
          <cell r="D10489" t="str">
            <v>ARMAÇÃO DE DESCIDA D'ÁGUA UTILIZANDO AÇO CA-60 DE 5 MM - MONTAGEM. AF_08/2022</v>
          </cell>
          <cell r="E10489" t="str">
            <v>KG</v>
          </cell>
          <cell r="F10489" t="str">
            <v>17,27</v>
          </cell>
          <cell r="G10489" t="str">
            <v>16,31</v>
          </cell>
        </row>
        <row r="10490">
          <cell r="C10490" t="str">
            <v>SINAPI103798</v>
          </cell>
          <cell r="D10490" t="str">
            <v>CONCRETAGEM DE DISSIPADOR DE ENERGIA, CONCRETO USINADO, FCK = 20 MPA, COM USO DE BOMBA - LANÇAMENTO, ADENSAMENTO E ACABAMENTO. AF_08/2022</v>
          </cell>
          <cell r="E10490" t="str">
            <v>M3</v>
          </cell>
          <cell r="F10490" t="str">
            <v>594,15</v>
          </cell>
          <cell r="G10490" t="str">
            <v>585,93</v>
          </cell>
        </row>
        <row r="10491">
          <cell r="C10491" t="str">
            <v>SINAPI103799</v>
          </cell>
          <cell r="D10491" t="str">
            <v>PEDRA DE MÃO FIXADA COM CONCRETO PARA BACIA DE DISSIPAÇÃO, 40% DE CONCRETO EM VOLUME, FCK = 20 MPA, COM USO DE JERICA E PREPARO EM BETONEIRA DE 600 L - AREIA, BRITA E PEDRA DE MÃO COMERCIAIS - LANÇAMENTO, ADENSAMENTO E ACABAMENTO. AF_08/2022</v>
          </cell>
          <cell r="E10491" t="str">
            <v>M3</v>
          </cell>
          <cell r="F10491" t="str">
            <v>401,67</v>
          </cell>
          <cell r="G10491" t="str">
            <v>380,88</v>
          </cell>
        </row>
        <row r="10492">
          <cell r="C10492" t="str">
            <v>SINAPI103800</v>
          </cell>
          <cell r="D10492" t="str">
            <v>PEDRA ARGAMASSADA COM CIMENTO E AREIA 1:3, 40% DE ARGAMASSA EM VOLUME - AREIA E PEDRA DE MÃO COMERCIAIS - FORNECIMENTO E ASSENTAMENTO. AF_08/2022</v>
          </cell>
          <cell r="E10492" t="str">
            <v>M3</v>
          </cell>
          <cell r="F10492" t="str">
            <v>503,37</v>
          </cell>
          <cell r="G10492" t="str">
            <v>475,96</v>
          </cell>
        </row>
        <row r="10493">
          <cell r="C10493" t="str">
            <v>SINAPI103801</v>
          </cell>
          <cell r="D10493" t="str">
            <v>CONCRETAGEM DE DISSIPADOR DE ENERGIA, FCK = 20 MPA, COM USO DE JERICAS E PREPARO EM BETONEIRA DE 600 L - AREIA E BRITA COMERCIAIS - LANÇAMENTO, ADENSAMENTO E ACABAMENTO. AF_08/2022</v>
          </cell>
          <cell r="E10493" t="str">
            <v>M3</v>
          </cell>
          <cell r="F10493" t="str">
            <v>612,57</v>
          </cell>
          <cell r="G10493" t="str">
            <v>585,13</v>
          </cell>
        </row>
        <row r="10494">
          <cell r="C10494" t="str">
            <v>SINAPI103925</v>
          </cell>
          <cell r="D10494" t="str">
            <v>ESCADA HIDRÁULICA, LARGURA ATÉ 1M, TIPO DESCIDA D'ÁGUA DE CORTE OU ATERRO EM DEGRAUS (DCD 02, 04 E DAD 02), EM CONCRETO USINADO, FCK = 20 MPA, LANÇADO COM BOMBA, INCLUINDO ARMAÇÃO, MATERIAIS E FÔRMAS (3 UTILIZAÇÕES). AF_08/2022</v>
          </cell>
          <cell r="E10494" t="str">
            <v>M3</v>
          </cell>
          <cell r="F10494" t="str">
            <v>1.692,60</v>
          </cell>
          <cell r="G10494" t="str">
            <v>1.618,36</v>
          </cell>
        </row>
        <row r="10495">
          <cell r="C10495" t="str">
            <v>SINAPI103926</v>
          </cell>
          <cell r="D10495" t="str">
            <v>ESCADA HIDRÁULICA, LARGURA DE 1 A 4,1 M, TIPO DESCIDA D'ÁGUA DE ATERRO EM DEGRAUS (DAD 04, 06, 08, 10, 12, 14, 16, 18), EM CONCRETO USINADO, FCK = 20 MPA, LANÇADO COM BOMBA, INCLUINDO ARMAÇÃO, MATERIAIS E FÔRMAS (3 UTILIZAÇÕES). AF_08/2022</v>
          </cell>
          <cell r="E10495" t="str">
            <v>M3</v>
          </cell>
          <cell r="F10495" t="str">
            <v>1.351,32</v>
          </cell>
          <cell r="G10495" t="str">
            <v>1.297,78</v>
          </cell>
        </row>
        <row r="10496">
          <cell r="C10496" t="str">
            <v>SINAPI103928</v>
          </cell>
          <cell r="D10496" t="str">
            <v>BACIA DE DISSIPAÇÃO, TIPO BACIA EM PEDRA DE MÃO ARGAMASSADA (DES 01, 02, 03, 04), LANÇADO MANUALMENTE, INCLUINDO MATERIAIS E FÔRMAS (2 UTILIZAÇÕES). AF_08/2022</v>
          </cell>
          <cell r="E10496" t="str">
            <v>M3</v>
          </cell>
          <cell r="F10496" t="str">
            <v>503,37</v>
          </cell>
          <cell r="G10496" t="str">
            <v>475,96</v>
          </cell>
        </row>
        <row r="10497">
          <cell r="C10497" t="str">
            <v>SINAPI103929</v>
          </cell>
          <cell r="D10497" t="str">
            <v>BACIA DE DISSIPAÇÃO, TIPO BACIA COM DENTES DE CONCRETO (01), COM PREPARO MANUAL, FCK = 20 MPA, LANÇADO MANUALMENTE, INCLUINDO MATERIAIS E FÔRMAS (2 UTILIZAÇÕES). AF_08/2022</v>
          </cell>
          <cell r="E10497" t="str">
            <v>M3</v>
          </cell>
          <cell r="F10497" t="str">
            <v>1.189,63</v>
          </cell>
          <cell r="G10497" t="str">
            <v>1.141,39</v>
          </cell>
        </row>
        <row r="10498">
          <cell r="C10498" t="str">
            <v>SINAPI103930</v>
          </cell>
          <cell r="D10498" t="str">
            <v>BACIA DE DISSIPAÇÃO, LARGURA ATÉ 1 M, TIPO BACIA EM PEDRA DE MÃO FIXADA COM CONCRETO (DEB 01, 02), COM PREPARO MANUAL, FCK = 20 MPA, LANÇADO MANUALMENTE, INCLUINDO MATERIAIS E FÔRMAS (2 UTILIZAÇÕES). AF_08/2022</v>
          </cell>
          <cell r="E10498" t="str">
            <v>M3</v>
          </cell>
          <cell r="F10498" t="str">
            <v>736,86</v>
          </cell>
          <cell r="G10498" t="str">
            <v>704,44</v>
          </cell>
        </row>
        <row r="10499">
          <cell r="C10499" t="str">
            <v>SINAPI103931</v>
          </cell>
          <cell r="D10499" t="str">
            <v>BACIA DE DISSIPAÇÃO, LARGURA DE 1 A 4 M, TIPO BACIA EM PEDRA DE MÃO FIXADA COM CONCRETO (DEB 03, 04, 05, 06), COM PREPARO MANUAL, FCK = 20 MPA, LANÇADO MANUALMENTE, INCLUINDO MATERIAIS E FÔRMAS (2 UTILIZAÇÕES). AF_08/2022</v>
          </cell>
          <cell r="E10499" t="str">
            <v>M3</v>
          </cell>
          <cell r="F10499" t="str">
            <v>541,35</v>
          </cell>
          <cell r="G10499" t="str">
            <v>515,85</v>
          </cell>
        </row>
        <row r="10500">
          <cell r="C10500" t="str">
            <v>SINAPI103932</v>
          </cell>
          <cell r="D10500" t="str">
            <v>BACIA DE DISSIPAÇÃO, LARGURA DE 4 A 9,2 M, TIPO BACIA EM PEDRA DE MÃO FIXADA COM CONCRETO (DEB 07, 08, 09, 10, 11, 12, 13), COM PREPARO MANUAL, FCK = 20 MPA, LANÇADO MANUALMENTE, INCLUINDO MATERIAIS E FÔRMAS (2 UTILIZAÇÕES). AF_08/2022</v>
          </cell>
          <cell r="E10500" t="str">
            <v>M3</v>
          </cell>
          <cell r="F10500" t="str">
            <v>512,70</v>
          </cell>
          <cell r="G10500" t="str">
            <v>488,22</v>
          </cell>
        </row>
        <row r="10501">
          <cell r="C10501" t="str">
            <v>SINAPI103933</v>
          </cell>
          <cell r="D10501" t="str">
            <v>DESCIDA D'ÁGUA RÁPIDA (DAR 03), EM CONCRETO USINADO, FCK = 20 MPA, LANÇADO COM BOMBA, INCLUINDO ARMAÇÃO, MATERIAIS E FÔRMAS (2 UTILIZAÇÕES). AF_08/2022</v>
          </cell>
          <cell r="E10501" t="str">
            <v>M3</v>
          </cell>
          <cell r="F10501" t="str">
            <v>1.497,00</v>
          </cell>
          <cell r="G10501" t="str">
            <v>1.448,07</v>
          </cell>
        </row>
        <row r="10502">
          <cell r="C10502" t="str">
            <v>SINAPI105041</v>
          </cell>
          <cell r="D10502" t="str">
            <v>VIGA DE MADEIRA SERRADA, PINUS OU EQUIVALENTE DA REGIÃO, SEÇÃO RETANGULAR 7,5 X 10 CM. AF_03/2024</v>
          </cell>
          <cell r="E10502" t="str">
            <v>M</v>
          </cell>
          <cell r="F10502" t="str">
            <v>54,60</v>
          </cell>
          <cell r="G10502" t="str">
            <v>52,17</v>
          </cell>
        </row>
        <row r="10503">
          <cell r="C10503" t="str">
            <v>SINAPI105042</v>
          </cell>
          <cell r="D10503" t="str">
            <v>PILAR DE MADEIRA ROLIÇA, EUCALIPTO OU EQUIVALENTE DA REGIÃO, FIXADO COM VERGALHÃO, DIÂMETRO DE 12 A 15 CM, APOIO ARTICULADO, COMPRIMENTO DE 3 M. AF_03/2024</v>
          </cell>
          <cell r="E10503" t="str">
            <v>M</v>
          </cell>
          <cell r="F10503" t="str">
            <v>62,19</v>
          </cell>
          <cell r="G10503" t="str">
            <v>59,20</v>
          </cell>
        </row>
        <row r="10504">
          <cell r="C10504" t="str">
            <v>SINAPI105045</v>
          </cell>
          <cell r="D10504" t="str">
            <v>VIGA DE MADEIRA SERRADA, PINUS OU EQUIVALENTE DA REGIÃO, SEÇÃO RETANGULAR 7,5 X 15 CM. AF_03/2024</v>
          </cell>
          <cell r="E10504" t="str">
            <v>M</v>
          </cell>
          <cell r="F10504" t="str">
            <v>61,96</v>
          </cell>
          <cell r="G10504" t="str">
            <v>59,37</v>
          </cell>
        </row>
        <row r="10505">
          <cell r="C10505" t="str">
            <v>SINAPI105046</v>
          </cell>
          <cell r="D10505" t="str">
            <v>PILAR DE MADEIRA ROLIÇA, EUCALIPTO OU EQUIVALENTE DA REGIÃO, FIXADO COM VERGALHÃO, DIÂMETRO DE 12 A 15 CM, APOIO ARTICULADO, COMPRIMENTO DE 6 M. AF_03/2024</v>
          </cell>
          <cell r="E10505" t="str">
            <v>M</v>
          </cell>
          <cell r="F10505" t="str">
            <v>49,86</v>
          </cell>
          <cell r="G10505" t="str">
            <v>48,01</v>
          </cell>
        </row>
        <row r="10506">
          <cell r="C10506" t="str">
            <v>SINAPI105050</v>
          </cell>
          <cell r="D10506" t="str">
            <v>PILAR DE MADEIRA ROLIÇA, EUCALIPTO OU EQUIVALENTE DA REGIÃO, FIXADO COM VERGALHÃO, DIÂMETRO DE 21 A 29 CM, APOIO ARTICULADO, COMPRIMENTO DE 3 M. AF_03/2024</v>
          </cell>
          <cell r="E10506" t="str">
            <v>M</v>
          </cell>
          <cell r="F10506" t="str">
            <v>171,18</v>
          </cell>
          <cell r="G10506" t="str">
            <v>168,13</v>
          </cell>
        </row>
        <row r="10507">
          <cell r="C10507" t="str">
            <v>SINAPI105053</v>
          </cell>
          <cell r="D10507" t="str">
            <v>PILAR DE MADEIRA ROLIÇA, EUCALIPTO OU EQUIVALENTE DA REGIÃO, FIXADO COM VERGALHÃO, DIÂMETRO DE 21 A 29 CM, APOIO ARTICULADO, COMPRIMENTO DE 6 M. AF_03/2024</v>
          </cell>
          <cell r="E10507" t="str">
            <v>M</v>
          </cell>
          <cell r="F10507" t="str">
            <v>159,02</v>
          </cell>
          <cell r="G10507" t="str">
            <v>157,11</v>
          </cell>
        </row>
        <row r="10508">
          <cell r="C10508" t="str">
            <v>SINAPI105056</v>
          </cell>
          <cell r="D10508" t="str">
            <v>PILAR DE MADEIRA ROLIÇA, EUCALIPTO OU EQUIVALENTE DA REGIÃO, FIXADO COM VERGALHÃO, DIÂMETRO DE 30 A 34 CM, APOIO ARTICULADO, COMPRIMENTO DE 3 M. AF_03/2024</v>
          </cell>
          <cell r="E10508" t="str">
            <v>M</v>
          </cell>
          <cell r="F10508" t="str">
            <v>232,68</v>
          </cell>
          <cell r="G10508" t="str">
            <v>229,58</v>
          </cell>
        </row>
        <row r="10509">
          <cell r="C10509" t="str">
            <v>SINAPI105058</v>
          </cell>
          <cell r="D10509" t="str">
            <v>PILAR DE MADEIRA ROLIÇA, EUCALIPTO OU EQUIVALENTE DA REGIÃO, FIXADO COM VERGALHÃO, DIÂMETRO DE 30 A 34 CM, APOIO ARTICULADO, COMPRIMENTO DE 6 M. AF_03/2024</v>
          </cell>
          <cell r="E10509" t="str">
            <v>M</v>
          </cell>
          <cell r="F10509" t="str">
            <v>221,40</v>
          </cell>
          <cell r="G10509" t="str">
            <v>219,35</v>
          </cell>
        </row>
        <row r="10510">
          <cell r="C10510" t="str">
            <v>SINAPI105061</v>
          </cell>
          <cell r="D10510" t="str">
            <v>PILAR DE MADEIRA SERRADA, MAÇARANDUBA OU EQUIVALENTE DA REGIÃO, NÃO APARELHADO, FIXADO COM VERGALHÃO, SEÇÃO QUADRADA 10 X 10 CM, APOIO ARTICULADO, COMPRIMENTO DE 3 M. AF_03/2024</v>
          </cell>
          <cell r="E10510" t="str">
            <v>M</v>
          </cell>
          <cell r="F10510" t="str">
            <v>106,64</v>
          </cell>
          <cell r="G10510" t="str">
            <v>102,92</v>
          </cell>
        </row>
        <row r="10511">
          <cell r="C10511" t="str">
            <v>SINAPI105064</v>
          </cell>
          <cell r="D10511" t="str">
            <v>PILAR DE MADEIRA SERRADA, MAÇARANDUBA OU EQUIVALENTE DA REGIÃO, NÃO APARELHADO, FIXADO COM VERGALHÃO, SEÇÃO QUADRADA 10 X 10 CM, APOIO ARTICULADO, COMPRIMENTO DE 6 M. AF_03/2024</v>
          </cell>
          <cell r="E10511" t="str">
            <v>M</v>
          </cell>
          <cell r="F10511" t="str">
            <v>90,75</v>
          </cell>
          <cell r="G10511" t="str">
            <v>88,54</v>
          </cell>
        </row>
        <row r="10512">
          <cell r="C10512" t="str">
            <v>SINAPI105068</v>
          </cell>
          <cell r="D10512" t="str">
            <v>PILAR DE MADEIRA SERRADA, MAÇARANDUBA OU EQUIVALENTE DA REGIÃO, NÃO APARELHADO, FIXADO COM VERGALHÃO, SEÇÃO QUADRADA 15 X 15 CM, APOIO ARTICULADO, COMPRIMENTO DE 3 M. AF_03/2024</v>
          </cell>
          <cell r="E10512" t="str">
            <v>M</v>
          </cell>
          <cell r="F10512" t="str">
            <v>176,72</v>
          </cell>
          <cell r="G10512" t="str">
            <v>173,00</v>
          </cell>
        </row>
        <row r="10513">
          <cell r="C10513" t="str">
            <v>SINAPI105071</v>
          </cell>
          <cell r="D10513" t="str">
            <v>PILAR DE MADEIRA SERRADA, MAÇARANDUBA OU EQUIVALENTE DA REGIÃO, NÃO APARELHADO, FIXADO COM VERGALHÃO, SEÇÃO QUADRADA 15 X 15 CM, APOIO ARTICULADO, COMPRIMENTO DE 6 M. AF_03/2024</v>
          </cell>
          <cell r="E10513" t="str">
            <v>M</v>
          </cell>
          <cell r="F10513" t="str">
            <v>160,87</v>
          </cell>
          <cell r="G10513" t="str">
            <v>158,64</v>
          </cell>
        </row>
        <row r="10514">
          <cell r="C10514" t="str">
            <v>SINAPI105074</v>
          </cell>
          <cell r="D10514" t="str">
            <v>PILAR DE MADEIRA SERRADA, MAÇARANDUBA OU EQUIVALENTE DA REGIÃO, NÃO APARELHADO, FIXADO COM VERGALHÃO, SEÇÃO QUADRADA 20 X 20 CM, APOIO ARTICULADO, COMPRIMENTO DE 3 M. AF_03/2024</v>
          </cell>
          <cell r="E10514" t="str">
            <v>M</v>
          </cell>
          <cell r="F10514" t="str">
            <v>274,82</v>
          </cell>
          <cell r="G10514" t="str">
            <v>271,07</v>
          </cell>
        </row>
        <row r="10515">
          <cell r="C10515" t="str">
            <v>SINAPI105077</v>
          </cell>
          <cell r="D10515" t="str">
            <v>PILAR DE MADEIRA SERRADA, MAÇARANDUBA OU EQUIVALENTE DA REGIÃO, NÃO APARELHADO, FIXADO COM VERGALHÃO, SEÇÃO QUADRADA 20 X 20 CM, APOIO ARTICULADO, COMPRIMENTO DE 6 M. AF_03/2024</v>
          </cell>
          <cell r="E10515" t="str">
            <v>M</v>
          </cell>
          <cell r="F10515" t="str">
            <v>259,04</v>
          </cell>
          <cell r="G10515" t="str">
            <v>256,78</v>
          </cell>
        </row>
        <row r="10516">
          <cell r="C10516" t="str">
            <v>SINAPI105080</v>
          </cell>
          <cell r="D10516" t="str">
            <v>VIGA DE MADEIRA SERRADA, MAÇARANDUBA OU EQUIVALENTE DA REGIÃO, APARELHADA, SEÇÃO RETANGULAR 6 X 12 CM. AF_03/2024</v>
          </cell>
          <cell r="E10516" t="str">
            <v>M</v>
          </cell>
          <cell r="F10516" t="str">
            <v>70,33</v>
          </cell>
          <cell r="G10516" t="str">
            <v>67,90</v>
          </cell>
        </row>
        <row r="10517">
          <cell r="C10517" t="str">
            <v>SINAPI105081</v>
          </cell>
          <cell r="D10517" t="str">
            <v>VIGA DE MADEIRA SERRADA, MAÇARANDUBA OU EQUIVALENTE DA REGIÃO, APARELHADA, SEÇÃO RETANGULAR 6 X 16 CM. AF_03/2024</v>
          </cell>
          <cell r="E10517" t="str">
            <v>M</v>
          </cell>
          <cell r="F10517" t="str">
            <v>81,50</v>
          </cell>
          <cell r="G10517" t="str">
            <v>78,98</v>
          </cell>
        </row>
        <row r="10518">
          <cell r="C10518" t="str">
            <v>SINAPI105082</v>
          </cell>
          <cell r="D10518" t="str">
            <v>VIGA DE MADEIRA SERRADA, MAÇARANDUBA OU EQUIVALENTE DA REGIÃO, NÃO APARELHADA, SEÇÃO RETANGULAR 6 X 12 CM. AF_03/2024</v>
          </cell>
          <cell r="E10518" t="str">
            <v>M</v>
          </cell>
          <cell r="F10518" t="str">
            <v>73,32</v>
          </cell>
          <cell r="G10518" t="str">
            <v>70,89</v>
          </cell>
        </row>
        <row r="10519">
          <cell r="C10519" t="str">
            <v>SINAPI105083</v>
          </cell>
          <cell r="D10519" t="str">
            <v>VIGA DE MADEIRA SERRADA, MAÇARANDUBA OU EQUIVALENTE DA REGIÃO, NÃO APARELHADA, SEÇÃO RETANGULAR 6 X 16 CM. AF_03/2024</v>
          </cell>
          <cell r="E10519" t="str">
            <v>M</v>
          </cell>
          <cell r="F10519" t="str">
            <v>82,86</v>
          </cell>
          <cell r="G10519" t="str">
            <v>80,34</v>
          </cell>
        </row>
        <row r="10520">
          <cell r="C10520" t="str">
            <v>SINAPI105084</v>
          </cell>
          <cell r="D10520" t="str">
            <v>VIGA DE MADEIRA SERRADA, MAÇARANDUBA OU EQUIVALENTE DA REGIÃO, NÃO APARELHADA, SEÇÃO RETANGULAR 6 X 20 CM. AF_03/2024</v>
          </cell>
          <cell r="E10520" t="str">
            <v>M</v>
          </cell>
          <cell r="F10520" t="str">
            <v>103,05</v>
          </cell>
          <cell r="G10520" t="str">
            <v>100,43</v>
          </cell>
        </row>
        <row r="10521">
          <cell r="C10521" t="str">
            <v>SINAPI105085</v>
          </cell>
          <cell r="D10521" t="str">
            <v>VIGA DE MADEIRA SERRADA, MAÇARANDUBA OU EQUIVALENTE DA REGIÃO, NÃO APARELHADA, SEÇÃO RETANGULAR 8 X 16 CM. AF_03/2024</v>
          </cell>
          <cell r="E10521" t="str">
            <v>M</v>
          </cell>
          <cell r="F10521" t="str">
            <v>107,74</v>
          </cell>
          <cell r="G10521" t="str">
            <v>105,10</v>
          </cell>
        </row>
        <row r="10522">
          <cell r="C10522" t="str">
            <v>SINAPI105086</v>
          </cell>
          <cell r="D10522" t="str">
            <v>VIGA DE MADEIRA SERRADA, MAÇARANDUBA OU EQUIVALENTE DA REGIÃO, NÃO APARELHADA, SEÇÃO RETANGULAR 6 X 25 CM. AF_03/2024</v>
          </cell>
          <cell r="E10522" t="str">
            <v>M</v>
          </cell>
          <cell r="F10522" t="str">
            <v>95,87</v>
          </cell>
          <cell r="G10522" t="str">
            <v>93,14</v>
          </cell>
        </row>
        <row r="10523">
          <cell r="C10523" t="str">
            <v>SINAPI105087</v>
          </cell>
          <cell r="D10523" t="str">
            <v>VIGA DE MADEIRA SERRADA, MAÇARANDUBA OU EQUIVALENTE DA REGIÃO, NÃO APARELHADA, SEÇÃO RETANGULAR 6 X 30 CM. AF_03/2024</v>
          </cell>
          <cell r="E10523" t="str">
            <v>M</v>
          </cell>
          <cell r="F10523" t="str">
            <v>107,78</v>
          </cell>
          <cell r="G10523" t="str">
            <v>104,94</v>
          </cell>
        </row>
        <row r="10524">
          <cell r="C10524" t="str">
            <v>SINAPI105088</v>
          </cell>
          <cell r="D10524" t="str">
            <v>VIGA DE MADEIRA SERRADA, MAÇARANDUBA OU EQUIVALENTE DA REGIÃO, NÃO APARELHADA, SEÇÃO RETANGULAR 6 X 40 CM. AF_03/2024</v>
          </cell>
          <cell r="E10524" t="str">
            <v>M</v>
          </cell>
          <cell r="F10524" t="str">
            <v>195,05</v>
          </cell>
          <cell r="G10524" t="str">
            <v>191,98</v>
          </cell>
        </row>
        <row r="10525">
          <cell r="C10525" t="str">
            <v>SINAPI105089</v>
          </cell>
          <cell r="D10525" t="str">
            <v>VIGA DE MADEIRA SERRADA, MAÇARANDUBA OU EQUIVALENTE DA REGIÃO, APARELHADA, SEÇÃO RETANGULAR 8 X 30 CM. AF_03/2024</v>
          </cell>
          <cell r="E10525" t="str">
            <v>M</v>
          </cell>
          <cell r="F10525" t="str">
            <v>180,04</v>
          </cell>
          <cell r="G10525" t="str">
            <v>176,98</v>
          </cell>
        </row>
        <row r="10526">
          <cell r="C10526" t="str">
            <v>SINAPI105090</v>
          </cell>
          <cell r="D10526" t="str">
            <v>PISO DE MADEIRA, SOBRE VIGOTAS DE MADEIRA SEÇÃO 7,5 X 15 CM. AF_03/2024</v>
          </cell>
          <cell r="E10526" t="str">
            <v>M2</v>
          </cell>
          <cell r="F10526" t="str">
            <v>450,09</v>
          </cell>
          <cell r="G10526" t="str">
            <v>446,49</v>
          </cell>
        </row>
        <row r="10527">
          <cell r="C10527" t="str">
            <v>SINAPI105091</v>
          </cell>
          <cell r="D10527" t="str">
            <v>VIGA DE MADEIRA SERRADA, MAÇARANDUBA OU EQUIVALENTE DA REGIÃO, APARELHADA, SEÇÃO RETANGULAR 7,5 X 23 CM. AF_03/2024</v>
          </cell>
          <cell r="E10527" t="str">
            <v>M</v>
          </cell>
          <cell r="F10527" t="str">
            <v>142,53</v>
          </cell>
          <cell r="G10527" t="str">
            <v>139,72</v>
          </cell>
        </row>
        <row r="10528">
          <cell r="C10528" t="str">
            <v>SINAPI105092</v>
          </cell>
          <cell r="D10528" t="str">
            <v>VIGA DE MADEIRA SERRADA, MAÇARANDUBA OU EQUIVALENTE DA REGIÃO, NÃO APARELHADA, SEÇÃO RETANGULAR 7,5 X 23 CM. AF_03/2024</v>
          </cell>
          <cell r="E10528" t="str">
            <v>M</v>
          </cell>
          <cell r="F10528" t="str">
            <v>155,04</v>
          </cell>
          <cell r="G10528" t="str">
            <v>152,23</v>
          </cell>
        </row>
        <row r="10529">
          <cell r="C10529" t="str">
            <v>SINAPI105093</v>
          </cell>
          <cell r="D10529" t="str">
            <v>VIGA DE MADEIRA SERRADA, MAÇARANDUBA OU EQUIVALENTE DA REGIÃO, NÃO APARELHADA, SEÇÃO RETANGULAR 8 X 30 CM. AF_03/2024</v>
          </cell>
          <cell r="E10529" t="str">
            <v>M</v>
          </cell>
          <cell r="F10529" t="str">
            <v>157,53</v>
          </cell>
          <cell r="G10529" t="str">
            <v>154,46</v>
          </cell>
        </row>
        <row r="10530">
          <cell r="C10530" t="str">
            <v>SINAPI105095</v>
          </cell>
          <cell r="D10530" t="str">
            <v>PILAR DE MADEIRA ROLIÇA, EUCALIPTO OU EQUIVALENTE DA REGIÃO, FIXADO COM VERGALHÃO, DIÂMETRO DE 16 A 20 CM, APOIO ARTICULADO, COMPRIMENTO DE 3 M. AF_03/2024</v>
          </cell>
          <cell r="E10530" t="str">
            <v>M</v>
          </cell>
          <cell r="F10530" t="str">
            <v>87,71</v>
          </cell>
          <cell r="G10530" t="str">
            <v>84,70</v>
          </cell>
        </row>
        <row r="10531">
          <cell r="C10531" t="str">
            <v>SINAPI105098</v>
          </cell>
          <cell r="D10531" t="str">
            <v>PILAR DE MADEIRA ROLIÇA, EUCALIPTO OU EQUIVALENTE DA REGIÃO, FIXADO COM VERGALHÃO, DIÂMETRO DE 16 A 20 CM, APOIO ARTICULADO, COMPRIMENTO DE 6 M. AF_03/2024</v>
          </cell>
          <cell r="E10531" t="str">
            <v>M</v>
          </cell>
          <cell r="F10531" t="str">
            <v>75,41</v>
          </cell>
          <cell r="G10531" t="str">
            <v>73,54</v>
          </cell>
        </row>
        <row r="10532">
          <cell r="C10532" t="str">
            <v>SINAPI105099</v>
          </cell>
          <cell r="D10532" t="str">
            <v>VIGA DE MADEIRA ROLIÇA, EUCALIPTO OU EQUIVALENTE DA REGIÃO, DIÂMETRO DE 12 A 15 CM. AF_03/2024</v>
          </cell>
          <cell r="E10532" t="str">
            <v>M</v>
          </cell>
          <cell r="F10532" t="str">
            <v>80,13</v>
          </cell>
          <cell r="G10532" t="str">
            <v>76,01</v>
          </cell>
        </row>
        <row r="10533">
          <cell r="C10533" t="str">
            <v>SINAPI105100</v>
          </cell>
          <cell r="D10533" t="str">
            <v>VIGA DE MADEIRA ROLIÇA, EUCALIPTO OU EQUIVALENTE DA REGIÃO, DIÂMETRO DE 16 A 20 CM. AF_03/2024</v>
          </cell>
          <cell r="E10533" t="str">
            <v>M</v>
          </cell>
          <cell r="F10533" t="str">
            <v>109,09</v>
          </cell>
          <cell r="G10533" t="str">
            <v>104,60</v>
          </cell>
        </row>
        <row r="10534">
          <cell r="C10534" t="str">
            <v>SINAPI105101</v>
          </cell>
          <cell r="D10534" t="str">
            <v>VIGA DE MADEIRA ROLIÇA, EUCALIPTO OU EQUIVALENTE DA REGIÃO, DIÂMETRO DE 21 A 29 CM. AF_03/2024</v>
          </cell>
          <cell r="E10534" t="str">
            <v>M</v>
          </cell>
          <cell r="F10534" t="str">
            <v>199,72</v>
          </cell>
          <cell r="G10534" t="str">
            <v>194,47</v>
          </cell>
        </row>
        <row r="10535">
          <cell r="C10535" t="str">
            <v>SINAPI105102</v>
          </cell>
          <cell r="D10535" t="str">
            <v>VIGA DE MADEIRA ROLIÇA, EUCALIPTO OU EQUIVALENTE DA REGIÃO, DIÂMETRO DE 30 A 34 CM. AF_03/2024</v>
          </cell>
          <cell r="E10535" t="str">
            <v>M</v>
          </cell>
          <cell r="F10535" t="str">
            <v>270,56</v>
          </cell>
          <cell r="G10535" t="str">
            <v>264,30</v>
          </cell>
        </row>
        <row r="10536">
          <cell r="C10536" t="str">
            <v>SINAPI98562</v>
          </cell>
          <cell r="D10536" t="str">
            <v>IMPERMEABILIZAÇÃO DE SUPERFÍCIE COM ARGAMASSA DE CIMENTO E AREIA, COM ADITIVO IMPERMEABILIZANTE, E = 1,5CM. AF_09/2023</v>
          </cell>
          <cell r="E10536" t="str">
            <v>M2</v>
          </cell>
          <cell r="F10536" t="str">
            <v>54,80</v>
          </cell>
          <cell r="G10536" t="str">
            <v>50,45</v>
          </cell>
        </row>
        <row r="10537">
          <cell r="C10537" t="str">
            <v>SINAPI98555</v>
          </cell>
          <cell r="D10537" t="str">
            <v>IMPERMEABILIZAÇÃO DE SUPERFÍCIE COM ARGAMASSA POLIMÉRICA / MEMBRANA ACRÍLICA, 3 DEMÃOS. AF_09/2023</v>
          </cell>
          <cell r="E10537" t="str">
            <v>M2</v>
          </cell>
          <cell r="F10537" t="str">
            <v>36,53</v>
          </cell>
          <cell r="G10537" t="str">
            <v>34,02</v>
          </cell>
        </row>
        <row r="10538">
          <cell r="C10538" t="str">
            <v>SINAPI98556</v>
          </cell>
          <cell r="D10538" t="str">
            <v>IMPERMEABILIZAÇÃO DE SUPERFÍCIE COM ARGAMASSA POLIMÉRICA / MEMBRANA ACRÍLICA, 4 DEMÃOS, REFORÇADA COM VÉU DE POLIÉSTER (MAV). AF_09/2023</v>
          </cell>
          <cell r="E10538" t="str">
            <v>M2</v>
          </cell>
          <cell r="F10538" t="str">
            <v>67,00</v>
          </cell>
          <cell r="G10538" t="str">
            <v>62,88</v>
          </cell>
        </row>
        <row r="10539">
          <cell r="C10539" t="str">
            <v>SINAPI98558</v>
          </cell>
          <cell r="D10539" t="str">
            <v>TRATAMENTO DE RALO OU PONTO EMERGENTE COM ARGAMASSA POLIMÉRICA / MEMBRANA ACRÍLICA REFORÇADO COM TELA DE POLIÉSTER (MAV). AF_09/2023</v>
          </cell>
          <cell r="E10539" t="str">
            <v>UN</v>
          </cell>
          <cell r="F10539" t="str">
            <v>10,94</v>
          </cell>
          <cell r="G10539" t="str">
            <v>10,37</v>
          </cell>
        </row>
        <row r="10540">
          <cell r="C10540" t="str">
            <v>SINAPI98559</v>
          </cell>
          <cell r="D10540" t="str">
            <v>TRATAMENTO DE RODAPÉ COM TELA DE POLIÉSTER. AF_09/2023</v>
          </cell>
          <cell r="E10540" t="str">
            <v>M</v>
          </cell>
          <cell r="F10540" t="str">
            <v>5,70</v>
          </cell>
          <cell r="G10540" t="str">
            <v>5,45</v>
          </cell>
        </row>
        <row r="10541">
          <cell r="C10541" t="str">
            <v>SINAPI98546</v>
          </cell>
          <cell r="D10541" t="str">
            <v>IMPERMEABILIZAÇÃO DE SUPERFÍCIE COM MANTA ASFÁLTICA, UMA CAMADA, INCLUSIVE APLICAÇÃO DE PRIMER ASFÁLTICO, E=4MM. AF_09/2023</v>
          </cell>
          <cell r="E10541" t="str">
            <v>M2</v>
          </cell>
          <cell r="F10541" t="str">
            <v>138,06</v>
          </cell>
          <cell r="G10541" t="str">
            <v>134,16</v>
          </cell>
        </row>
        <row r="10542">
          <cell r="C10542" t="str">
            <v>SINAPI98547</v>
          </cell>
          <cell r="D10542" t="str">
            <v>IMPERMEABILIZAÇÃO DE SUPERFÍCIE COM MANTA ASFÁLTICA, DUAS CAMADAS, INCLUSIVE APLICAÇÃO DE PRIMER ASFÁLTICO, E=3MM E E=4MM. AF_09/2023</v>
          </cell>
          <cell r="E10542" t="str">
            <v>M2</v>
          </cell>
          <cell r="F10542" t="str">
            <v>232,19</v>
          </cell>
          <cell r="G10542" t="str">
            <v>225,98</v>
          </cell>
        </row>
        <row r="10543">
          <cell r="C10543" t="str">
            <v>SINAPI98553</v>
          </cell>
          <cell r="D10543" t="str">
            <v>IMPERMEABILIZAÇÃO DE SUPERFÍCIE COM MEMBRANA À BASE DE POLIURETANO, 2 DEMÃOS. AF_09/2023</v>
          </cell>
          <cell r="E10543" t="str">
            <v>M2</v>
          </cell>
          <cell r="F10543" t="str">
            <v>184,44</v>
          </cell>
          <cell r="G10543" t="str">
            <v>182,36</v>
          </cell>
        </row>
        <row r="10544">
          <cell r="C10544" t="str">
            <v>SINAPI98554</v>
          </cell>
          <cell r="D10544" t="str">
            <v>IMPERMEABILIZAÇÃO DE SUPERFÍCIE COM MEMBRANA À BASE DE RESINA ACRÍLICA, 3 DEMÃOS. AF_09/2023</v>
          </cell>
          <cell r="E10544" t="str">
            <v>M2</v>
          </cell>
          <cell r="F10544" t="str">
            <v>52,55</v>
          </cell>
          <cell r="G10544" t="str">
            <v>50,17</v>
          </cell>
        </row>
        <row r="10545">
          <cell r="C10545" t="str">
            <v>SINAPI98557</v>
          </cell>
          <cell r="D10545" t="str">
            <v>IMPERMEABILIZAÇÃO DE SUPERFÍCIE COM EMULSÃO ASFÁLTICA, 2 DEMÃOS. AF_09/2023</v>
          </cell>
          <cell r="E10545" t="str">
            <v>M2</v>
          </cell>
          <cell r="F10545" t="str">
            <v>48,12</v>
          </cell>
          <cell r="G10545" t="str">
            <v>46,32</v>
          </cell>
        </row>
        <row r="10546">
          <cell r="C10546" t="str">
            <v>SINAPI98563</v>
          </cell>
          <cell r="D10546" t="str">
            <v>PROTEÇÃO MECÂNICA DE SUPERFÍCIE HORIZONTAL COM ARGAMASSA DE CIMENTO E AREIA, TRAÇO 1:3, E=2CM. AF_09/2023</v>
          </cell>
          <cell r="E10546" t="str">
            <v>M2</v>
          </cell>
          <cell r="F10546" t="str">
            <v>40,36</v>
          </cell>
          <cell r="G10546" t="str">
            <v>37,65</v>
          </cell>
        </row>
        <row r="10547">
          <cell r="C10547" t="str">
            <v>SINAPI98564</v>
          </cell>
          <cell r="D10547" t="str">
            <v>PROTEÇÃO MECÂNICA DE SUPERFÍCIE VERTICAL COM ARGAMASSA DE CIMENTO E AREIA, TRAÇO 1:3, E=2CM. AF_09/2023</v>
          </cell>
          <cell r="E10547" t="str">
            <v>M2</v>
          </cell>
          <cell r="F10547" t="str">
            <v>53,45</v>
          </cell>
          <cell r="G10547" t="str">
            <v>50,49</v>
          </cell>
        </row>
        <row r="10548">
          <cell r="C10548" t="str">
            <v>SINAPI98565</v>
          </cell>
          <cell r="D10548" t="str">
            <v>PROTEÇÃO MECÂNICA DE SUPERFICIE HORIZONTAL COM ARGAMASSA DE CIMENTO E AREIA, TRAÇO 1:3, E=3CM. AF_09/2023</v>
          </cell>
          <cell r="E10548" t="str">
            <v>M2</v>
          </cell>
          <cell r="F10548" t="str">
            <v>57,74</v>
          </cell>
          <cell r="G10548" t="str">
            <v>53,73</v>
          </cell>
        </row>
        <row r="10549">
          <cell r="C10549" t="str">
            <v>SINAPI98566</v>
          </cell>
          <cell r="D10549" t="str">
            <v>PROTEÇÃO MECÂNICA DE SUPERFÍCIE VERTICAL COM ARGAMASSA DE CIMENTO E AREIA, TRAÇO 1:3, E=3CM. AF_09/2023</v>
          </cell>
          <cell r="E10549" t="str">
            <v>M2</v>
          </cell>
          <cell r="F10549" t="str">
            <v>70,84</v>
          </cell>
          <cell r="G10549" t="str">
            <v>66,57</v>
          </cell>
        </row>
        <row r="10550">
          <cell r="C10550" t="str">
            <v>SINAPI98567</v>
          </cell>
          <cell r="D10550" t="str">
            <v>PROTEÇÃO MECÂNICA DE SUPERFICIE HORIZONTAL COM ARGAMASSA DE CIMENTO E AREIA, TRAÇO 1:3, E=4CM. AF_09/2023</v>
          </cell>
          <cell r="E10550" t="str">
            <v>M2</v>
          </cell>
          <cell r="F10550" t="str">
            <v>74,36</v>
          </cell>
          <cell r="G10550" t="str">
            <v>69,05</v>
          </cell>
        </row>
        <row r="10551">
          <cell r="C10551" t="str">
            <v>SINAPI98568</v>
          </cell>
          <cell r="D10551" t="str">
            <v>PROTEÇÃO MECÂNICA DE SUPERFÍCIE VERTICAL COM ARGAMASSA DE CIMENTO E AREIA, TRAÇO 1:3, E=4CM. AF_09/2023</v>
          </cell>
          <cell r="E10551" t="str">
            <v>M2</v>
          </cell>
          <cell r="F10551" t="str">
            <v>87,45</v>
          </cell>
          <cell r="G10551" t="str">
            <v>81,89</v>
          </cell>
        </row>
        <row r="10552">
          <cell r="C10552" t="str">
            <v>SINAPI98569</v>
          </cell>
          <cell r="D10552" t="str">
            <v>PROTEÇÃO MECÂNICA DE SUPERFICIE HORIZONTAL COM ARGAMASSA DE CIMENTO E AREIA, TRAÇO 1:3, E=5CM. AF_09/2023</v>
          </cell>
          <cell r="E10552" t="str">
            <v>M2</v>
          </cell>
          <cell r="F10552" t="str">
            <v>91,74</v>
          </cell>
          <cell r="G10552" t="str">
            <v>85,13</v>
          </cell>
        </row>
        <row r="10553">
          <cell r="C10553" t="str">
            <v>SINAPI98570</v>
          </cell>
          <cell r="D10553" t="str">
            <v>PROTEÇÃO MECÂNICA DE SUPERFÍCIE VERTICAL COM ARGAMASSA DE CIMENTO E AREIA, TRAÇO 1:3, E=5CM. AF_09/2023</v>
          </cell>
          <cell r="E10553" t="str">
            <v>M2</v>
          </cell>
          <cell r="F10553" t="str">
            <v>104,84</v>
          </cell>
          <cell r="G10553" t="str">
            <v>97,97</v>
          </cell>
        </row>
        <row r="10554">
          <cell r="C10554" t="str">
            <v>SINAPI98571</v>
          </cell>
          <cell r="D10554" t="str">
            <v>PROTEÇÃO MECÂNICA DE SUPERFICIE HORIZONTAL COM CONCRETO 15 MPA, E=4CM. AF_09/2023</v>
          </cell>
          <cell r="E10554" t="str">
            <v>M2</v>
          </cell>
          <cell r="F10554" t="str">
            <v>47,41</v>
          </cell>
          <cell r="G10554" t="str">
            <v>44,65</v>
          </cell>
        </row>
        <row r="10555">
          <cell r="C10555" t="str">
            <v>SINAPI98572</v>
          </cell>
          <cell r="D10555" t="str">
            <v>PROTEÇÃO MECÂNICA DE SUPERFICIE HORIZONTAL COM CONCRETO 15 MPA, E=5CM. AF_09/2023</v>
          </cell>
          <cell r="E10555" t="str">
            <v>M2</v>
          </cell>
          <cell r="F10555" t="str">
            <v>58,22</v>
          </cell>
          <cell r="G10555" t="str">
            <v>54,78</v>
          </cell>
        </row>
        <row r="10556">
          <cell r="C10556" t="str">
            <v>SINAPI98573</v>
          </cell>
          <cell r="D10556" t="str">
            <v>PROTEÇÃO MECÂNICA DE SUPERFÍCIE VERTICAL COM CONCRETO 15 MPA, E=5CM. AF_09/2023</v>
          </cell>
          <cell r="E10556" t="str">
            <v>M2</v>
          </cell>
          <cell r="F10556" t="str">
            <v>70,63</v>
          </cell>
          <cell r="G10556" t="str">
            <v>67,00</v>
          </cell>
        </row>
        <row r="10557">
          <cell r="C10557" t="str">
            <v>SINAPI91831</v>
          </cell>
          <cell r="D10557" t="str">
            <v>ELETRODUTO FLEXÍVEL CORRUGADO, PVC, DN 20 MM (1/2"), PARA CIRCUITOS TERMINAIS, INSTALADO EM FORRO - FORNECIMENTO E INSTALAÇÃO. AF_03/2023_PA</v>
          </cell>
          <cell r="E10557" t="str">
            <v>M</v>
          </cell>
          <cell r="F10557" t="str">
            <v>21,06</v>
          </cell>
          <cell r="G10557" t="str">
            <v>19,43</v>
          </cell>
        </row>
        <row r="10558">
          <cell r="C10558" t="str">
            <v>SINAPI91833</v>
          </cell>
          <cell r="D10558" t="str">
            <v>ELETRODUTO FLEXÍVEL CORRUGADO REFORÇADO, PVC, DN 20 MM (1/2"), PARA CIRCUITOS TERMINAIS, INSTALADO EM FORRO - FORNECIMENTO E INSTALAÇÃO. AF_03/2023_PA</v>
          </cell>
          <cell r="E10558" t="str">
            <v>M</v>
          </cell>
          <cell r="F10558" t="str">
            <v>21,57</v>
          </cell>
          <cell r="G10558" t="str">
            <v>19,94</v>
          </cell>
        </row>
        <row r="10559">
          <cell r="C10559" t="str">
            <v>SINAPI91834</v>
          </cell>
          <cell r="D10559" t="str">
            <v>ELETRODUTO FLEXÍVEL CORRUGADO, PVC, DN 25 MM (3/4"), PARA CIRCUITOS TERMINAIS, INSTALADO EM FORRO - FORNECIMENTO E INSTALAÇÃO. AF_03/2023_PA</v>
          </cell>
          <cell r="E10559" t="str">
            <v>M</v>
          </cell>
          <cell r="F10559" t="str">
            <v>22,05</v>
          </cell>
          <cell r="G10559" t="str">
            <v>20,34</v>
          </cell>
        </row>
        <row r="10560">
          <cell r="C10560" t="str">
            <v>SINAPI91835</v>
          </cell>
          <cell r="D10560" t="str">
            <v>ELETRODUTO FLEXÍVEL CORRUGADO REFORÇADO, PVC, DN 25 MM (3/4"), PARA CIRCUITOS TERMINAIS, INSTALADO EM FORRO - FORNECIMENTO E INSTALAÇÃO. AF_03/2023_PA</v>
          </cell>
          <cell r="E10560" t="str">
            <v>M</v>
          </cell>
          <cell r="F10560" t="str">
            <v>23,35</v>
          </cell>
          <cell r="G10560" t="str">
            <v>21,64</v>
          </cell>
        </row>
        <row r="10561">
          <cell r="C10561" t="str">
            <v>SINAPI91836</v>
          </cell>
          <cell r="D10561" t="str">
            <v>ELETRODUTO FLEXÍVEL CORRUGADO, PVC, DN 32 MM (1"), PARA CIRCUITOS TERMINAIS, INSTALADO EM FORRO - FORNECIMENTO E INSTALAÇÃO. AF_03/2023_PA</v>
          </cell>
          <cell r="E10561" t="str">
            <v>M</v>
          </cell>
          <cell r="F10561" t="str">
            <v>24,84</v>
          </cell>
          <cell r="G10561" t="str">
            <v>23,02</v>
          </cell>
        </row>
        <row r="10562">
          <cell r="C10562" t="str">
            <v>SINAPI91837</v>
          </cell>
          <cell r="D10562" t="str">
            <v>ELETRODUTO FLEXÍVEL CORRUGADO REFORÇADO, PVC, DN 32 MM (1"), PARA CIRCUITOS TERMINAIS, INSTALADO EM FORRO - FORNECIMENTO E INSTALAÇÃO. AF_03/2023_PA</v>
          </cell>
          <cell r="E10562" t="str">
            <v>M</v>
          </cell>
          <cell r="F10562" t="str">
            <v>27,87</v>
          </cell>
          <cell r="G10562" t="str">
            <v>26,05</v>
          </cell>
        </row>
        <row r="10563">
          <cell r="C10563" t="str">
            <v>SINAPI91839</v>
          </cell>
          <cell r="D10563" t="str">
            <v>ELETRODUTO FLEXÍVEL LISO, PEAD, DN 32 MM (1"), PARA CIRCUITOS TERMINAIS, INSTALADO EM FORRO - FORNECIMENTO E INSTALAÇÃO. AF_03/2023_PA</v>
          </cell>
          <cell r="E10563" t="str">
            <v>M</v>
          </cell>
          <cell r="F10563" t="str">
            <v>23,67</v>
          </cell>
          <cell r="G10563" t="str">
            <v>21,85</v>
          </cell>
        </row>
        <row r="10564">
          <cell r="C10564" t="str">
            <v>SINAPI91840</v>
          </cell>
          <cell r="D10564" t="str">
            <v>ELETRODUTO FLEXÍVEL CORRUGADO, PEAD, DN 40 MM (1 1/4"), PARA CIRCUITOS TERMINAIS, INSTALADO EM FORRO - FORNECIMENTO E INSTALAÇÃO. AF_03/2023_PA</v>
          </cell>
          <cell r="E10564" t="str">
            <v>M</v>
          </cell>
          <cell r="F10564" t="str">
            <v>26,57</v>
          </cell>
          <cell r="G10564" t="str">
            <v>24,62</v>
          </cell>
        </row>
        <row r="10565">
          <cell r="C10565" t="str">
            <v>SINAPI91841</v>
          </cell>
          <cell r="D10565" t="str">
            <v>ELETRODUTO FLEXÍVEL LISO, PEAD, DN 40 MM (1 1/4"), PARA CIRCUITOS TERMINAIS, INSTALADO EM FORRO - FORNECIMENTO E INSTALAÇÃO. AF_03/2023_PA</v>
          </cell>
          <cell r="E10565" t="str">
            <v>M</v>
          </cell>
          <cell r="F10565" t="str">
            <v>25,85</v>
          </cell>
          <cell r="G10565" t="str">
            <v>23,90</v>
          </cell>
        </row>
        <row r="10566">
          <cell r="C10566" t="str">
            <v>SINAPI91843</v>
          </cell>
          <cell r="D10566" t="str">
            <v>ELETRODUTO FLEXÍVEL CORRUGADO REFORÇADO, PVC, DN 20 MM (1/2"), PARA CIRCUITOS TERMINAIS, INSTALADO EM LAJE - FORNECIMENTO E INSTALAÇÃO. AF_03/2023</v>
          </cell>
          <cell r="E10566" t="str">
            <v>M</v>
          </cell>
          <cell r="F10566" t="str">
            <v>7,28</v>
          </cell>
          <cell r="G10566" t="str">
            <v>6,80</v>
          </cell>
        </row>
        <row r="10567">
          <cell r="C10567" t="str">
            <v>SINAPI91845</v>
          </cell>
          <cell r="D10567" t="str">
            <v>ELETRODUTO FLEXÍVEL CORRUGADO REFORÇADO, PVC, DN 25 MM (3/4"), PARA CIRCUITOS TERMINAIS, INSTALADO EM LAJE - FORNECIMENTO E INSTALAÇÃO. AF_03/2023</v>
          </cell>
          <cell r="E10567" t="str">
            <v>M</v>
          </cell>
          <cell r="F10567" t="str">
            <v>8,99</v>
          </cell>
          <cell r="G10567" t="str">
            <v>8,44</v>
          </cell>
        </row>
        <row r="10568">
          <cell r="C10568" t="str">
            <v>SINAPI91847</v>
          </cell>
          <cell r="D10568" t="str">
            <v>ELETRODUTO FLEXÍVEL CORRUGADO REFORÇADO, PVC, DN 32 MM (1"), PARA CIRCUITOS TERMINAIS, INSTALADO EM LAJE - FORNECIMENTO E INSTALAÇÃO. AF_03/2023</v>
          </cell>
          <cell r="E10568" t="str">
            <v>M</v>
          </cell>
          <cell r="F10568" t="str">
            <v>13,58</v>
          </cell>
          <cell r="G10568" t="str">
            <v>12,91</v>
          </cell>
        </row>
        <row r="10569">
          <cell r="C10569" t="str">
            <v>SINAPI91849</v>
          </cell>
          <cell r="D10569" t="str">
            <v>ELETRODUTO FLEXÍVEL LISO, PEAD, DN 32 MM (1"), PARA CIRCUITOS TERMINAIS, INSTALADO EM LAJE - FORNECIMENTO E INSTALAÇÃO. AF_03/2023</v>
          </cell>
          <cell r="E10569" t="str">
            <v>M</v>
          </cell>
          <cell r="F10569" t="str">
            <v>9,38</v>
          </cell>
          <cell r="G10569" t="str">
            <v>8,71</v>
          </cell>
        </row>
        <row r="10570">
          <cell r="C10570" t="str">
            <v>SINAPI91850</v>
          </cell>
          <cell r="D10570" t="str">
            <v>ELETRODUTO FLEXÍVEL CORRUGADO, PEAD, DN 40 MM (1 1/4"), PARA CIRCUITOS TERMINAIS, INSTALADO EM LAJE - FORNECIMENTO E INSTALAÇÃO. AF_03/2023</v>
          </cell>
          <cell r="E10570" t="str">
            <v>M</v>
          </cell>
          <cell r="F10570" t="str">
            <v>12,23</v>
          </cell>
          <cell r="G10570" t="str">
            <v>11,43</v>
          </cell>
        </row>
        <row r="10571">
          <cell r="C10571" t="str">
            <v>SINAPI91851</v>
          </cell>
          <cell r="D10571" t="str">
            <v>ELETRODUTO FLEXÍVEL LISO, PEAD, DN 40 MM (1 1/4"), PARA CIRCUITOS TERMINAIS, INSTALADO EM LAJE - FORNECIMENTO E INSTALAÇÃO. AF_03/2023</v>
          </cell>
          <cell r="E10571" t="str">
            <v>M</v>
          </cell>
          <cell r="F10571" t="str">
            <v>11,51</v>
          </cell>
          <cell r="G10571" t="str">
            <v>10,71</v>
          </cell>
        </row>
        <row r="10572">
          <cell r="C10572" t="str">
            <v>SINAPI91852</v>
          </cell>
          <cell r="D10572" t="str">
            <v>ELETRODUTO FLEXÍVEL CORRUGADO, PVC, DN 20 MM (1/2"), PARA CIRCUITOS TERMINAIS, INSTALADO EM PAREDE - FORNECIMENTO E INSTALAÇÃO. AF_03/2023</v>
          </cell>
          <cell r="E10572" t="str">
            <v>M</v>
          </cell>
          <cell r="F10572" t="str">
            <v>11,19</v>
          </cell>
          <cell r="G10572" t="str">
            <v>10,22</v>
          </cell>
        </row>
        <row r="10573">
          <cell r="C10573" t="str">
            <v>SINAPI91853</v>
          </cell>
          <cell r="D10573" t="str">
            <v>ELETRODUTO FLEXÍVEL CORRUGADO REFORÇADO, PVC, DN 20 MM (1/2"), PARA CIRCUITOS TERMINAIS, INSTALADO EM PAREDE - FORNECIMENTO E INSTALAÇÃO. AF_03/2023</v>
          </cell>
          <cell r="E10573" t="str">
            <v>M</v>
          </cell>
          <cell r="F10573" t="str">
            <v>11,66</v>
          </cell>
          <cell r="G10573" t="str">
            <v>10,69</v>
          </cell>
        </row>
        <row r="10574">
          <cell r="C10574" t="str">
            <v>SINAPI91854</v>
          </cell>
          <cell r="D10574" t="str">
            <v>ELETRODUTO FLEXÍVEL CORRUGADO, PVC, DN 25 MM (3/4"), PARA CIRCUITOS TERMINAIS, INSTALADO EM PAREDE - FORNECIMENTO E INSTALAÇÃO. AF_03/2023</v>
          </cell>
          <cell r="E10574" t="str">
            <v>M</v>
          </cell>
          <cell r="F10574" t="str">
            <v>12,09</v>
          </cell>
          <cell r="G10574" t="str">
            <v>11,05</v>
          </cell>
        </row>
        <row r="10575">
          <cell r="C10575" t="str">
            <v>SINAPI91855</v>
          </cell>
          <cell r="D10575" t="str">
            <v>ELETRODUTO FLEXÍVEL CORRUGADO REFORÇADO, PVC, DN 25 MM (3/4"), PARA CIRCUITOS TERMINAIS, INSTALADO EM PAREDE - FORNECIMENTO E INSTALAÇÃO. AF_03/2023</v>
          </cell>
          <cell r="E10575" t="str">
            <v>M</v>
          </cell>
          <cell r="F10575" t="str">
            <v>13,29</v>
          </cell>
          <cell r="G10575" t="str">
            <v>12,25</v>
          </cell>
        </row>
        <row r="10576">
          <cell r="C10576" t="str">
            <v>SINAPI91856</v>
          </cell>
          <cell r="D10576" t="str">
            <v>ELETRODUTO FLEXÍVEL CORRUGADO, PVC, DN 32 MM (1"), PARA CIRCUITOS TERMINAIS, INSTALADO EM PAREDE - FORNECIMENTO E INSTALAÇÃO. AF_03/2023</v>
          </cell>
          <cell r="E10576" t="str">
            <v>M</v>
          </cell>
          <cell r="F10576" t="str">
            <v>14,82</v>
          </cell>
          <cell r="G10576" t="str">
            <v>13,66</v>
          </cell>
        </row>
        <row r="10577">
          <cell r="C10577" t="str">
            <v>SINAPI91857</v>
          </cell>
          <cell r="D10577" t="str">
            <v>ELETRODUTO FLEXÍVEL CORRUGADO REFORÇADO, PVC, DN 32 MM (1"), PARA CIRCUITOS TERMINAIS, INSTALADO EM PAREDE - FORNECIMENTO E INSTALAÇÃO. AF_03/2023</v>
          </cell>
          <cell r="E10577" t="str">
            <v>M</v>
          </cell>
          <cell r="F10577" t="str">
            <v>17,62</v>
          </cell>
          <cell r="G10577" t="str">
            <v>16,46</v>
          </cell>
        </row>
        <row r="10578">
          <cell r="C10578" t="str">
            <v>SINAPI91859</v>
          </cell>
          <cell r="D10578" t="str">
            <v>ELETRODUTO FLEXÍVEL LISO, PEAD, DN 32 MM (1"), PARA CIRCUITOS TERMINAIS, INSTALADO EM PAREDE - FORNECIMENTO E INSTALAÇÃO. AF_03/2023</v>
          </cell>
          <cell r="E10578" t="str">
            <v>M</v>
          </cell>
          <cell r="F10578" t="str">
            <v>13,74</v>
          </cell>
          <cell r="G10578" t="str">
            <v>12,58</v>
          </cell>
        </row>
        <row r="10579">
          <cell r="C10579" t="str">
            <v>SINAPI91860</v>
          </cell>
          <cell r="D10579" t="str">
            <v>ELETRODUTO FLEXÍVEL CORRUGADO, PEAD, DN 40 MM (1 1/4"), PARA CIRCUITOS TERMINAIS, INSTALADO EM PAREDE - FORNECIMENTO E INSTALAÇÃO. AF_03/2023</v>
          </cell>
          <cell r="E10579" t="str">
            <v>M</v>
          </cell>
          <cell r="F10579" t="str">
            <v>16,45</v>
          </cell>
          <cell r="G10579" t="str">
            <v>15,17</v>
          </cell>
        </row>
        <row r="10580">
          <cell r="C10580" t="str">
            <v>SINAPI91861</v>
          </cell>
          <cell r="D10580" t="str">
            <v>ELETRODUTO FLEXÍVEL LISO, PEAD, DN 40 MM (1 1/4"), PARA CIRCUITOS TERMINAIS, INSTALADO EM PAREDE - FORNECIMENTO E INSTALAÇÃO. AF_03/2023</v>
          </cell>
          <cell r="E10580" t="str">
            <v>M</v>
          </cell>
          <cell r="F10580" t="str">
            <v>15,79</v>
          </cell>
          <cell r="G10580" t="str">
            <v>14,51</v>
          </cell>
        </row>
        <row r="10581">
          <cell r="C10581" t="str">
            <v>SINAPI91862</v>
          </cell>
          <cell r="D10581" t="str">
            <v>ELETRODUTO RÍGIDO ROSCÁVEL, PVC, DN 20 MM (1/2"), PARA CIRCUITOS TERMINAIS, INSTALADO EM FORRO - FORNECIMENTO E INSTALAÇÃO. AF_03/2023</v>
          </cell>
          <cell r="E10581" t="str">
            <v>M</v>
          </cell>
          <cell r="F10581" t="str">
            <v>11,18</v>
          </cell>
          <cell r="G10581" t="str">
            <v>10,36</v>
          </cell>
        </row>
        <row r="10582">
          <cell r="C10582" t="str">
            <v>SINAPI91863</v>
          </cell>
          <cell r="D10582" t="str">
            <v>ELETRODUTO RÍGIDO ROSCÁVEL, PVC, DN 25 MM (3/4"), PARA CIRCUITOS TERMINAIS, INSTALADO EM FORRO - FORNECIMENTO E INSTALAÇÃO. AF_03/2023</v>
          </cell>
          <cell r="E10582" t="str">
            <v>M</v>
          </cell>
          <cell r="F10582" t="str">
            <v>13,06</v>
          </cell>
          <cell r="G10582" t="str">
            <v>12,14</v>
          </cell>
        </row>
        <row r="10583">
          <cell r="C10583" t="str">
            <v>SINAPI91864</v>
          </cell>
          <cell r="D10583" t="str">
            <v>ELETRODUTO RÍGIDO ROSCÁVEL, PVC, DN 32 MM (1"), PARA CIRCUITOS TERMINAIS, INSTALADO EM FORRO - FORNECIMENTO E INSTALAÇÃO. AF_03/2023</v>
          </cell>
          <cell r="E10583" t="str">
            <v>M</v>
          </cell>
          <cell r="F10583" t="str">
            <v>16,98</v>
          </cell>
          <cell r="G10583" t="str">
            <v>15,90</v>
          </cell>
        </row>
        <row r="10584">
          <cell r="C10584" t="str">
            <v>SINAPI91865</v>
          </cell>
          <cell r="D10584" t="str">
            <v>ELETRODUTO RÍGIDO ROSCÁVEL, PVC, DN 40 MM (1 1/4"), PARA CIRCUITOS TERMINAIS, INSTALADO EM FORRO - FORNECIMENTO E INSTALAÇÃO. AF_03/2023</v>
          </cell>
          <cell r="E10584" t="str">
            <v>M</v>
          </cell>
          <cell r="F10584" t="str">
            <v>20,93</v>
          </cell>
          <cell r="G10584" t="str">
            <v>19,66</v>
          </cell>
        </row>
        <row r="10585">
          <cell r="C10585" t="str">
            <v>SINAPI91866</v>
          </cell>
          <cell r="D10585" t="str">
            <v>ELETRODUTO RÍGIDO ROSCÁVEL, PVC, DN 20 MM (1/2"), PARA CIRCUITOS TERMINAIS, INSTALADO EM LAJE - FORNECIMENTO E INSTALAÇÃO. AF_03/2023</v>
          </cell>
          <cell r="E10585" t="str">
            <v>M</v>
          </cell>
          <cell r="F10585" t="str">
            <v>9,38</v>
          </cell>
          <cell r="G10585" t="str">
            <v>8,75</v>
          </cell>
        </row>
        <row r="10586">
          <cell r="C10586" t="str">
            <v>SINAPI91867</v>
          </cell>
          <cell r="D10586" t="str">
            <v>ELETRODUTO RÍGIDO ROSCÁVEL, PVC, DN 25 MM (3/4"), PARA CIRCUITOS TERMINAIS, INSTALADO EM LAJE - FORNECIMENTO E INSTALAÇÃO. AF_03/2023</v>
          </cell>
          <cell r="E10586" t="str">
            <v>M</v>
          </cell>
          <cell r="F10586" t="str">
            <v>11,26</v>
          </cell>
          <cell r="G10586" t="str">
            <v>10,53</v>
          </cell>
        </row>
        <row r="10587">
          <cell r="C10587" t="str">
            <v>SINAPI91868</v>
          </cell>
          <cell r="D10587" t="str">
            <v>ELETRODUTO RÍGIDO ROSCÁVEL, PVC, DN 32 MM (1"), PARA CIRCUITOS TERMINAIS, INSTALADO EM LAJE - FORNECIMENTO E INSTALAÇÃO. AF_03/2023</v>
          </cell>
          <cell r="E10587" t="str">
            <v>M</v>
          </cell>
          <cell r="F10587" t="str">
            <v>15,17</v>
          </cell>
          <cell r="G10587" t="str">
            <v>14,28</v>
          </cell>
        </row>
        <row r="10588">
          <cell r="C10588" t="str">
            <v>SINAPI91869</v>
          </cell>
          <cell r="D10588" t="str">
            <v>ELETRODUTO RÍGIDO ROSCÁVEL, PVC, DN 40 MM (1 1/4"), PARA CIRCUITOS TERMINAIS, INSTALADO EM LAJE - FORNECIMENTO E INSTALAÇÃO. AF_03/2023</v>
          </cell>
          <cell r="E10588" t="str">
            <v>M</v>
          </cell>
          <cell r="F10588" t="str">
            <v>19,06</v>
          </cell>
          <cell r="G10588" t="str">
            <v>18,01</v>
          </cell>
        </row>
        <row r="10589">
          <cell r="C10589" t="str">
            <v>SINAPI91870</v>
          </cell>
          <cell r="D10589" t="str">
            <v>ELETRODUTO RÍGIDO ROSCÁVEL, PVC, DN 20 MM (1/2"), PARA CIRCUITOS TERMINAIS, INSTALADO EM PAREDE - FORNECIMENTO E INSTALAÇÃO. AF_03/2023</v>
          </cell>
          <cell r="E10589" t="str">
            <v>M</v>
          </cell>
          <cell r="F10589" t="str">
            <v>15,43</v>
          </cell>
          <cell r="G10589" t="str">
            <v>14,16</v>
          </cell>
        </row>
        <row r="10590">
          <cell r="C10590" t="str">
            <v>SINAPI91871</v>
          </cell>
          <cell r="D10590" t="str">
            <v>ELETRODUTO RÍGIDO ROSCÁVEL, PVC, DN 25 MM (3/4"), PARA CIRCUITOS TERMINAIS, INSTALADO EM PAREDE - FORNECIMENTO E INSTALAÇÃO. AF_03/2023</v>
          </cell>
          <cell r="E10590" t="str">
            <v>M</v>
          </cell>
          <cell r="F10590" t="str">
            <v>17,31</v>
          </cell>
          <cell r="G10590" t="str">
            <v>15,94</v>
          </cell>
        </row>
        <row r="10591">
          <cell r="C10591" t="str">
            <v>SINAPI91872</v>
          </cell>
          <cell r="D10591" t="str">
            <v>ELETRODUTO RÍGIDO ROSCÁVEL, PVC, DN 32 MM (1"), PARA CIRCUITOS TERMINAIS, INSTALADO EM PAREDE - FORNECIMENTO E INSTALAÇÃO. AF_03/2023</v>
          </cell>
          <cell r="E10591" t="str">
            <v>M</v>
          </cell>
          <cell r="F10591" t="str">
            <v>21,23</v>
          </cell>
          <cell r="G10591" t="str">
            <v>19,69</v>
          </cell>
        </row>
        <row r="10592">
          <cell r="C10592" t="str">
            <v>SINAPI91873</v>
          </cell>
          <cell r="D10592" t="str">
            <v>ELETRODUTO RÍGIDO ROSCÁVEL, PVC, DN 40 MM (1 1/4"), PARA CIRCUITOS TERMINAIS, INSTALADO EM PAREDE - FORNECIMENTO E INSTALAÇÃO. AF_03/2023</v>
          </cell>
          <cell r="E10592" t="str">
            <v>M</v>
          </cell>
          <cell r="F10592" t="str">
            <v>25,11</v>
          </cell>
          <cell r="G10592" t="str">
            <v>23,40</v>
          </cell>
        </row>
        <row r="10593">
          <cell r="C10593" t="str">
            <v>SINAPI93008</v>
          </cell>
          <cell r="D10593" t="str">
            <v>ELETRODUTO RÍGIDO ROSCÁVEL, PVC, DN 50 MM (1 1/2"), PARA REDE ENTERRADA DE DISTRIBUIÇÃO DE ENERGIA ELÉTRICA - FORNECIMENTO E INSTALAÇÃO. AF_12/2021</v>
          </cell>
          <cell r="E10593" t="str">
            <v>M</v>
          </cell>
          <cell r="F10593" t="str">
            <v>18,98</v>
          </cell>
          <cell r="G10593" t="str">
            <v>18,10</v>
          </cell>
        </row>
        <row r="10594">
          <cell r="C10594" t="str">
            <v>SINAPI93009</v>
          </cell>
          <cell r="D10594" t="str">
            <v>ELETRODUTO RÍGIDO ROSCÁVEL, PVC, DN 60 MM (2"), PARA REDE ENTERRADA DE DISTRIBUIÇÃO DE ENERGIA ELÉTRICA - FORNECIMENTO E INSTALAÇÃO. AF_12/2021</v>
          </cell>
          <cell r="E10594" t="str">
            <v>M</v>
          </cell>
          <cell r="F10594" t="str">
            <v>27,05</v>
          </cell>
          <cell r="G10594" t="str">
            <v>26,05</v>
          </cell>
        </row>
        <row r="10595">
          <cell r="C10595" t="str">
            <v>SINAPI93010</v>
          </cell>
          <cell r="D10595" t="str">
            <v>ELETRODUTO RÍGIDO ROSCÁVEL, PVC, DN 75 MM (2 1/2"), PARA REDE ENTERRADA DE DISTRIBUIÇÃO DE ENERGIA ELÉTRICA - FORNECIMENTO E INSTALAÇÃO. AF_12/2021</v>
          </cell>
          <cell r="E10595" t="str">
            <v>M</v>
          </cell>
          <cell r="F10595" t="str">
            <v>36,98</v>
          </cell>
          <cell r="G10595" t="str">
            <v>35,78</v>
          </cell>
        </row>
        <row r="10596">
          <cell r="C10596" t="str">
            <v>SINAPI93011</v>
          </cell>
          <cell r="D10596" t="str">
            <v>ELETRODUTO RÍGIDO ROSCÁVEL, PVC, DN 85 MM (3"), PARA REDE ENTERRADA DE DISTRIBUIÇÃO DE ENERGIA ELÉTRICA - FORNECIMENTO E INSTALAÇÃO. AF_12/2021</v>
          </cell>
          <cell r="E10596" t="str">
            <v>M</v>
          </cell>
          <cell r="F10596" t="str">
            <v>44,72</v>
          </cell>
          <cell r="G10596" t="str">
            <v>43,39</v>
          </cell>
        </row>
        <row r="10597">
          <cell r="C10597" t="str">
            <v>SINAPI93012</v>
          </cell>
          <cell r="D10597" t="str">
            <v>ELETRODUTO RÍGIDO ROSCÁVEL, PVC, DN 110 MM (4"), PARA REDE ENTERRADA DE DISTRIBUIÇÃO DE ENERGIA ELÉTRICA - FORNECIMENTO E INSTALAÇÃO. AF_12/2021</v>
          </cell>
          <cell r="E10597" t="str">
            <v>M</v>
          </cell>
          <cell r="F10597" t="str">
            <v>66,36</v>
          </cell>
          <cell r="G10597" t="str">
            <v>64,70</v>
          </cell>
        </row>
        <row r="10598">
          <cell r="C10598" t="str">
            <v>SINAPI95726</v>
          </cell>
          <cell r="D10598" t="str">
            <v>ELETRODUTO RÍGIDO SOLDÁVEL, PVC, DN 20 MM (1/2"), APARENTE - FORNECIMENTO E INSTALAÇÃO. AF_10/2022_PA</v>
          </cell>
          <cell r="E10598" t="str">
            <v>M</v>
          </cell>
          <cell r="F10598" t="str">
            <v>19,70</v>
          </cell>
          <cell r="G10598" t="str">
            <v>18,20</v>
          </cell>
        </row>
        <row r="10599">
          <cell r="C10599" t="str">
            <v>SINAPI95727</v>
          </cell>
          <cell r="D10599" t="str">
            <v>ELETRODUTO RÍGIDO SOLDÁVEL, PVC, DN 25 MM (3/4), APARENTE - FORNECIMENTO E INSTALAÇÃO. AF_10/2022_PA</v>
          </cell>
          <cell r="E10599" t="str">
            <v>M</v>
          </cell>
          <cell r="F10599" t="str">
            <v>24,48</v>
          </cell>
          <cell r="G10599" t="str">
            <v>22,53</v>
          </cell>
        </row>
        <row r="10600">
          <cell r="C10600" t="str">
            <v>SINAPI95728</v>
          </cell>
          <cell r="D10600" t="str">
            <v>ELETRODUTO RÍGIDO SOLDÁVEL, PVC, DN 32 MM (1), APARENTE - FORNECIMENTO E INSTALAÇÃO. AF_10/2022_PA</v>
          </cell>
          <cell r="E10600" t="str">
            <v>M</v>
          </cell>
          <cell r="F10600" t="str">
            <v>31,85</v>
          </cell>
          <cell r="G10600" t="str">
            <v>29,27</v>
          </cell>
        </row>
        <row r="10601">
          <cell r="C10601" t="str">
            <v>SINAPI97667</v>
          </cell>
          <cell r="D10601" t="str">
            <v>ELETRODUTO FLEXÍVEL CORRUGADO, PEAD, DN 50 (1 1/2"), PARA REDE ENTERRADA DE DISTRIBUIÇÃO DE ENERGIA ELÉTRICA - FORNECIMENTO E INSTALAÇÃO. AF_12/2021</v>
          </cell>
          <cell r="E10601" t="str">
            <v>M</v>
          </cell>
          <cell r="F10601" t="str">
            <v>10,25</v>
          </cell>
          <cell r="G10601" t="str">
            <v>9,72</v>
          </cell>
        </row>
        <row r="10602">
          <cell r="C10602" t="str">
            <v>SINAPI97668</v>
          </cell>
          <cell r="D10602" t="str">
            <v>ELETRODUTO FLEXÍVEL CORRUGADO, PEAD, DN 63 (2"), PARA REDE ENTERRADA DE DISTRIBUIÇÃO DE ENERGIA ELÉTRICA - FORNECIMENTO E INSTALAÇÃO. AF_12/2021</v>
          </cell>
          <cell r="E10602" t="str">
            <v>M</v>
          </cell>
          <cell r="F10602" t="str">
            <v>14,58</v>
          </cell>
          <cell r="G10602" t="str">
            <v>13,85</v>
          </cell>
        </row>
        <row r="10603">
          <cell r="C10603" t="str">
            <v>SINAPI97669</v>
          </cell>
          <cell r="D10603" t="str">
            <v>ELETRODUTO FLEXÍVEL CORRUGADO, PEAD, DN 90 (3"), PARA REDE ENTERRADA DE DISTRIBUIÇÃO DE ENERGIA ELÉTRICA - FORNECIMENTO E INSTALAÇÃO. AF_12/2021</v>
          </cell>
          <cell r="E10603" t="str">
            <v>M</v>
          </cell>
          <cell r="F10603" t="str">
            <v>21,80</v>
          </cell>
          <cell r="G10603" t="str">
            <v>20,62</v>
          </cell>
        </row>
        <row r="10604">
          <cell r="C10604" t="str">
            <v>SINAPI97670</v>
          </cell>
          <cell r="D10604" t="str">
            <v>ELETRODUTO FLEXÍVEL CORRUGADO, PEAD, DN 100 (4"), PARA REDE ENTERRADA DE DISTRIBUIÇÃO DE ENERGIA ELÉTRICA - FORNECIMENTO E INSTALAÇÃO. AF_12/2021</v>
          </cell>
          <cell r="E10604" t="str">
            <v>M</v>
          </cell>
          <cell r="F10604" t="str">
            <v>27,58</v>
          </cell>
          <cell r="G10604" t="str">
            <v>26,24</v>
          </cell>
        </row>
        <row r="10605">
          <cell r="C10605" t="str">
            <v>SINAPI91874</v>
          </cell>
          <cell r="D10605" t="str">
            <v>LUVA PARA ELETRODUTO, PVC, ROSCÁVEL, DN 20 MM (1/2"), PARA CIRCUITOS TERMINAIS, INSTALADA EM FORRO - FORNECIMENTO E INSTALAÇÃO. AF_03/2023</v>
          </cell>
          <cell r="E10605" t="str">
            <v>UN</v>
          </cell>
          <cell r="F10605" t="str">
            <v>9,58</v>
          </cell>
          <cell r="G10605" t="str">
            <v>8,64</v>
          </cell>
        </row>
        <row r="10606">
          <cell r="C10606" t="str">
            <v>SINAPI91875</v>
          </cell>
          <cell r="D10606" t="str">
            <v>LUVA PARA ELETRODUTO, PVC, ROSCÁVEL, DN 25 MM (3/4"), PARA CIRCUITOS TERMINAIS, INSTALADA EM FORRO - FORNECIMENTO E INSTALAÇÃO. AF_03/2023</v>
          </cell>
          <cell r="E10606" t="str">
            <v>UN</v>
          </cell>
          <cell r="F10606" t="str">
            <v>11,10</v>
          </cell>
          <cell r="G10606" t="str">
            <v>10,03</v>
          </cell>
        </row>
        <row r="10607">
          <cell r="C10607" t="str">
            <v>SINAPI91876</v>
          </cell>
          <cell r="D10607" t="str">
            <v>LUVA PARA ELETRODUTO, PVC, ROSCÁVEL, DN 32 MM (1"), PARA CIRCUITOS TERMINAIS, INSTALADA EM FORRO - FORNECIMENTO E INSTALAÇÃO. AF_03/2023</v>
          </cell>
          <cell r="E10607" t="str">
            <v>UN</v>
          </cell>
          <cell r="F10607" t="str">
            <v>13,21</v>
          </cell>
          <cell r="G10607" t="str">
            <v>11,96</v>
          </cell>
        </row>
        <row r="10608">
          <cell r="C10608" t="str">
            <v>SINAPI91877</v>
          </cell>
          <cell r="D10608" t="str">
            <v>LUVA PARA ELETRODUTO, PVC, ROSCÁVEL, DN 40 MM (1 1/4"), PARA CIRCUITOS TERMINAIS, INSTALADA EM FORRO - FORNECIMENTO E INSTALAÇÃO. AF_03/2023</v>
          </cell>
          <cell r="E10608" t="str">
            <v>UN</v>
          </cell>
          <cell r="F10608" t="str">
            <v>15,93</v>
          </cell>
          <cell r="G10608" t="str">
            <v>14,49</v>
          </cell>
        </row>
        <row r="10609">
          <cell r="C10609" t="str">
            <v>SINAPI91878</v>
          </cell>
          <cell r="D10609" t="str">
            <v>LUVA PARA ELETRODUTO, PVC, ROSCÁVEL, DN 20 MM (1/2"), PARA CIRCUITOS TERMINAIS, INSTALADA EM LAJE - FORNECIMENTO E INSTALAÇÃO. AF_03/2023</v>
          </cell>
          <cell r="E10609" t="str">
            <v>UN</v>
          </cell>
          <cell r="F10609" t="str">
            <v>7,45</v>
          </cell>
          <cell r="G10609" t="str">
            <v>6,73</v>
          </cell>
        </row>
        <row r="10610">
          <cell r="C10610" t="str">
            <v>SINAPI91879</v>
          </cell>
          <cell r="D10610" t="str">
            <v>LUVA PARA ELETRODUTO, PVC, ROSCÁVEL, DN 25 MM (3/4"), PARA CIRCUITOS TERMINAIS, INSTALADA EM LAJE - FORNECIMENTO E INSTALAÇÃO. AF_03/2023</v>
          </cell>
          <cell r="E10610" t="str">
            <v>UN</v>
          </cell>
          <cell r="F10610" t="str">
            <v>8,97</v>
          </cell>
          <cell r="G10610" t="str">
            <v>8,13</v>
          </cell>
        </row>
        <row r="10611">
          <cell r="C10611" t="str">
            <v>SINAPI91880</v>
          </cell>
          <cell r="D10611" t="str">
            <v>LUVA PARA ELETRODUTO, PVC, ROSCÁVEL, DN 32 MM (1"), PARA CIRCUITOS TERMINAIS, INSTALADA EM LAJE - FORNECIMENTO E INSTALAÇÃO. AF_03/2023</v>
          </cell>
          <cell r="E10611" t="str">
            <v>UN</v>
          </cell>
          <cell r="F10611" t="str">
            <v>11,09</v>
          </cell>
          <cell r="G10611" t="str">
            <v>10,06</v>
          </cell>
        </row>
        <row r="10612">
          <cell r="C10612" t="str">
            <v>SINAPI91881</v>
          </cell>
          <cell r="D10612" t="str">
            <v>LUVA PARA ELETRODUTO, PVC, ROSCÁVEL, DN 40 MM (1 1/4"), PARA CIRCUITOS TERMINAIS, INSTALADA EM LAJE - FORNECIMENTO E INSTALAÇÃO. AF_03/2023</v>
          </cell>
          <cell r="E10612" t="str">
            <v>UN</v>
          </cell>
          <cell r="F10612" t="str">
            <v>13,81</v>
          </cell>
          <cell r="G10612" t="str">
            <v>12,59</v>
          </cell>
        </row>
        <row r="10613">
          <cell r="C10613" t="str">
            <v>SINAPI91882</v>
          </cell>
          <cell r="D10613" t="str">
            <v>LUVA PARA ELETRODUTO, PVC, ROSCÁVEL, DN 20 MM (1/2"), PARA CIRCUITOS TERMINAIS, INSTALADA EM PAREDE - FORNECIMENTO E INSTALAÇÃO. AF_03/2023</v>
          </cell>
          <cell r="E10613" t="str">
            <v>UN</v>
          </cell>
          <cell r="F10613" t="str">
            <v>13,97</v>
          </cell>
          <cell r="G10613" t="str">
            <v>12,57</v>
          </cell>
        </row>
        <row r="10614">
          <cell r="C10614" t="str">
            <v>SINAPI91884</v>
          </cell>
          <cell r="D10614" t="str">
            <v>LUVA PARA ELETRODUTO, PVC, ROSCÁVEL, DN 25 MM (3/4"), PARA CIRCUITOS TERMINAIS, INSTALADA EM PAREDE - FORNECIMENTO E INSTALAÇÃO. AF_03/2023</v>
          </cell>
          <cell r="E10614" t="str">
            <v>UN</v>
          </cell>
          <cell r="F10614" t="str">
            <v>15,50</v>
          </cell>
          <cell r="G10614" t="str">
            <v>13,96</v>
          </cell>
        </row>
        <row r="10615">
          <cell r="C10615" t="str">
            <v>SINAPI91885</v>
          </cell>
          <cell r="D10615" t="str">
            <v>LUVA PARA ELETRODUTO, PVC, ROSCÁVEL, DN 32 MM (1"), PARA CIRCUITOS TERMINAIS, INSTALADA EM PAREDE - FORNECIMENTO E INSTALAÇÃO. AF_03/2023</v>
          </cell>
          <cell r="E10615" t="str">
            <v>UN</v>
          </cell>
          <cell r="F10615" t="str">
            <v>17,54</v>
          </cell>
          <cell r="G10615" t="str">
            <v>15,83</v>
          </cell>
        </row>
        <row r="10616">
          <cell r="C10616" t="str">
            <v>SINAPI91886</v>
          </cell>
          <cell r="D10616" t="str">
            <v>LUVA PARA ELETRODUTO, PVC, ROSCÁVEL, DN 40 MM (1 1/4"), PARA CIRCUITOS TERMINAIS, INSTALADA EM PAREDE - FORNECIMENTO E INSTALAÇÃO. AF_03/2023</v>
          </cell>
          <cell r="E10616" t="str">
            <v>UN</v>
          </cell>
          <cell r="F10616" t="str">
            <v>20,18</v>
          </cell>
          <cell r="G10616" t="str">
            <v>18,28</v>
          </cell>
        </row>
        <row r="10617">
          <cell r="C10617" t="str">
            <v>SINAPI91887</v>
          </cell>
          <cell r="D10617" t="str">
            <v>CURVA 90 GRAUS PARA ELETRODUTO, PVC, ROSCÁVEL, DN 20 MM (1/2"), PARA CIRCUITOS TERMINAIS, INSTALADA EM FORRO - FORNECIMENTO E INSTALAÇÃO. AF_03/2023</v>
          </cell>
          <cell r="E10617" t="str">
            <v>UN</v>
          </cell>
          <cell r="F10617" t="str">
            <v>15,76</v>
          </cell>
          <cell r="G10617" t="str">
            <v>14,34</v>
          </cell>
        </row>
        <row r="10618">
          <cell r="C10618" t="str">
            <v>SINAPI91889</v>
          </cell>
          <cell r="D10618" t="str">
            <v>CURVA 180 GRAUS PARA ELETRODUTO, PVC, ROSCÁVEL, DN 20 MM (1/2"), PARA CIRCUITOS TERMINAIS, INSTALADA EM FORRO - FORNECIMENTO E INSTALAÇÃO. AF_03/2023</v>
          </cell>
          <cell r="E10618" t="str">
            <v>UN</v>
          </cell>
          <cell r="F10618" t="str">
            <v>15,49</v>
          </cell>
          <cell r="G10618" t="str">
            <v>14,07</v>
          </cell>
        </row>
        <row r="10619">
          <cell r="C10619" t="str">
            <v>SINAPI91890</v>
          </cell>
          <cell r="D10619" t="str">
            <v>CURVA 90 GRAUS PARA ELETRODUTO, PVC, ROSCÁVEL, DN 25 MM (3/4"), PARA CIRCUITOS TERMINAIS, INSTALADA EM FORRO - FORNECIMENTO E INSTALAÇÃO. AF_03/2023</v>
          </cell>
          <cell r="E10619" t="str">
            <v>UN</v>
          </cell>
          <cell r="F10619" t="str">
            <v>17,55</v>
          </cell>
          <cell r="G10619" t="str">
            <v>15,94</v>
          </cell>
        </row>
        <row r="10620">
          <cell r="C10620" t="str">
            <v>SINAPI91892</v>
          </cell>
          <cell r="D10620" t="str">
            <v>CURVA 180 GRAUS PARA ELETRODUTO, PVC, ROSCÁVEL, DN 25 MM (3/4"), PARA CIRCUITOS TERMINAIS, INSTALADA EM FORRO - FORNECIMENTO E INSTALAÇÃO. AF_03/2023</v>
          </cell>
          <cell r="E10620" t="str">
            <v>UN</v>
          </cell>
          <cell r="F10620" t="str">
            <v>19,31</v>
          </cell>
          <cell r="G10620" t="str">
            <v>17,70</v>
          </cell>
        </row>
        <row r="10621">
          <cell r="C10621" t="str">
            <v>SINAPI91893</v>
          </cell>
          <cell r="D10621" t="str">
            <v>CURVA 90 GRAUS PARA ELETRODUTO, PVC, ROSCÁVEL, DN 32 MM (1"), PARA CIRCUITOS TERMINAIS, INSTALADA EM FORRO - FORNECIMENTO E INSTALAÇÃO. AF_03/2023</v>
          </cell>
          <cell r="E10621" t="str">
            <v>UN</v>
          </cell>
          <cell r="F10621" t="str">
            <v>21,32</v>
          </cell>
          <cell r="G10621" t="str">
            <v>19,45</v>
          </cell>
        </row>
        <row r="10622">
          <cell r="C10622" t="str">
            <v>SINAPI91895</v>
          </cell>
          <cell r="D10622" t="str">
            <v>CURVA 180 GRAUS PARA ELETRODUTO, PVC, ROSCÁVEL, DN 32 MM (1"), PARA CIRCUITOS TERMINAIS, INSTALADA EM FORRO - FORNECIMENTO E INSTALAÇÃO. AF_03/2023</v>
          </cell>
          <cell r="E10622" t="str">
            <v>UN</v>
          </cell>
          <cell r="F10622" t="str">
            <v>23,11</v>
          </cell>
          <cell r="G10622" t="str">
            <v>21,24</v>
          </cell>
        </row>
        <row r="10623">
          <cell r="C10623" t="str">
            <v>SINAPI91896</v>
          </cell>
          <cell r="D10623" t="str">
            <v>CURVA 90 GRAUS PARA ELETRODUTO, PVC, ROSCÁVEL, DN 40 MM (1 1/4"), PARA CIRCUITOS TERMINAIS, INSTALADA EM FORRO - FORNECIMENTO E INSTALAÇÃO. AF_03/2023</v>
          </cell>
          <cell r="E10623" t="str">
            <v>UN</v>
          </cell>
          <cell r="F10623" t="str">
            <v>24,58</v>
          </cell>
          <cell r="G10623" t="str">
            <v>22,42</v>
          </cell>
        </row>
        <row r="10624">
          <cell r="C10624" t="str">
            <v>SINAPI91898</v>
          </cell>
          <cell r="D10624" t="str">
            <v>CURVA 180 GRAUS PARA ELETRODUTO, PVC, ROSCÁVEL, DN 40 MM (1 1/4"), PARA CIRCUITOS TERMINAIS, INSTALADA EM FORRO - FORNECIMENTO E INSTALAÇÃO. AF_03/2023</v>
          </cell>
          <cell r="E10624" t="str">
            <v>UN</v>
          </cell>
          <cell r="F10624" t="str">
            <v>26,49</v>
          </cell>
          <cell r="G10624" t="str">
            <v>24,33</v>
          </cell>
        </row>
        <row r="10625">
          <cell r="C10625" t="str">
            <v>SINAPI91899</v>
          </cell>
          <cell r="D10625" t="str">
            <v>CURVA 90 GRAUS PARA ELETRODUTO, PVC, ROSCÁVEL, DN 20 MM (1/2"), PARA CIRCUITOS TERMINAIS, INSTALADA EM LAJE - FORNECIMENTO E INSTALAÇÃO. AF_03/2023</v>
          </cell>
          <cell r="E10625" t="str">
            <v>UN</v>
          </cell>
          <cell r="F10625" t="str">
            <v>12,54</v>
          </cell>
          <cell r="G10625" t="str">
            <v>11,46</v>
          </cell>
        </row>
        <row r="10626">
          <cell r="C10626" t="str">
            <v>SINAPI91901</v>
          </cell>
          <cell r="D10626" t="str">
            <v>CURVA 180 GRAUS PARA ELETRODUTO, PVC, ROSCÁVEL, DN 20 MM (1/2"), PARA CIRCUITOS TERMINAIS, INSTALADA EM LAJE - FORNECIMENTO E INSTALAÇÃO. AF_03/2023</v>
          </cell>
          <cell r="E10626" t="str">
            <v>UN</v>
          </cell>
          <cell r="F10626" t="str">
            <v>12,27</v>
          </cell>
          <cell r="G10626" t="str">
            <v>11,19</v>
          </cell>
        </row>
        <row r="10627">
          <cell r="C10627" t="str">
            <v>SINAPI91902</v>
          </cell>
          <cell r="D10627" t="str">
            <v>CURVA 90 GRAUS PARA ELETRODUTO, PVC, ROSCÁVEL, DN 25 MM (3/4"), PARA CIRCUITOS TERMINAIS, INSTALADA EM LAJE - FORNECIMENTO E INSTALAÇÃO. AF_03/2023</v>
          </cell>
          <cell r="E10627" t="str">
            <v>UN</v>
          </cell>
          <cell r="F10627" t="str">
            <v>14,33</v>
          </cell>
          <cell r="G10627" t="str">
            <v>13,06</v>
          </cell>
        </row>
        <row r="10628">
          <cell r="C10628" t="str">
            <v>SINAPI91904</v>
          </cell>
          <cell r="D10628" t="str">
            <v>CURVA 180 GRAUS PARA ELETRODUTO, PVC, ROSCÁVEL, DN 25 MM (3/4"), PARA CIRCUITOS TERMINAIS, INSTALADA EM LAJE - FORNECIMENTO E INSTALAÇÃO. AF_03/2023</v>
          </cell>
          <cell r="E10628" t="str">
            <v>UN</v>
          </cell>
          <cell r="F10628" t="str">
            <v>16,09</v>
          </cell>
          <cell r="G10628" t="str">
            <v>14,82</v>
          </cell>
        </row>
        <row r="10629">
          <cell r="C10629" t="str">
            <v>SINAPI91905</v>
          </cell>
          <cell r="D10629" t="str">
            <v>CURVA 90 GRAUS PARA ELETRODUTO, PVC, ROSCÁVEL, DN 32 MM (1"), PARA CIRCUITOS TERMINAIS, INSTALADA EM LAJE - FORNECIMENTO E INSTALAÇÃO. AF_03/2023</v>
          </cell>
          <cell r="E10629" t="str">
            <v>UN</v>
          </cell>
          <cell r="F10629" t="str">
            <v>18,09</v>
          </cell>
          <cell r="G10629" t="str">
            <v>16,57</v>
          </cell>
        </row>
        <row r="10630">
          <cell r="C10630" t="str">
            <v>SINAPI91907</v>
          </cell>
          <cell r="D10630" t="str">
            <v>CURVA 180 GRAUS PARA ELETRODUTO, PVC, ROSCÁVEL, DN 32 MM (1"), PARA CIRCUITOS TERMINAIS, INSTALADA EM LAJE - FORNECIMENTO E INSTALAÇÃO. AF_03/2023</v>
          </cell>
          <cell r="E10630" t="str">
            <v>UN</v>
          </cell>
          <cell r="F10630" t="str">
            <v>19,88</v>
          </cell>
          <cell r="G10630" t="str">
            <v>18,36</v>
          </cell>
        </row>
        <row r="10631">
          <cell r="C10631" t="str">
            <v>SINAPI91908</v>
          </cell>
          <cell r="D10631" t="str">
            <v>CURVA 90 GRAUS PARA ELETRODUTO, PVC, ROSCÁVEL, DN 40 MM (1 1/4"), PARA CIRCUITOS TERMINAIS, INSTALADA EM LAJE - FORNECIMENTO E INSTALAÇÃO. AF_03/2023</v>
          </cell>
          <cell r="E10631" t="str">
            <v>UN</v>
          </cell>
          <cell r="F10631" t="str">
            <v>21,43</v>
          </cell>
          <cell r="G10631" t="str">
            <v>19,59</v>
          </cell>
        </row>
        <row r="10632">
          <cell r="C10632" t="str">
            <v>SINAPI91910</v>
          </cell>
          <cell r="D10632" t="str">
            <v>CURVA 180 GRAUS PARA ELETRODUTO, PVC, ROSCÁVEL, DN 40 MM (1 1/4"), PARA CIRCUITOS TERMINAIS, INSTALADA EM LAJE - FORNECIMENTO E INSTALAÇÃO. AF_03/2023</v>
          </cell>
          <cell r="E10632" t="str">
            <v>UN</v>
          </cell>
          <cell r="F10632" t="str">
            <v>23,34</v>
          </cell>
          <cell r="G10632" t="str">
            <v>21,50</v>
          </cell>
        </row>
        <row r="10633">
          <cell r="C10633" t="str">
            <v>SINAPI91911</v>
          </cell>
          <cell r="D10633" t="str">
            <v>CURVA 90 GRAUS PARA ELETRODUTO, PVC, ROSCÁVEL, DN 20 MM (1/2"), PARA CIRCUITOS TERMINAIS, INSTALADA EM PAREDE - FORNECIMENTO E INSTALAÇÃO. AF_03/2023</v>
          </cell>
          <cell r="E10633" t="str">
            <v>UN</v>
          </cell>
          <cell r="F10633" t="str">
            <v>22,36</v>
          </cell>
          <cell r="G10633" t="str">
            <v>20,25</v>
          </cell>
        </row>
        <row r="10634">
          <cell r="C10634" t="str">
            <v>SINAPI91913</v>
          </cell>
          <cell r="D10634" t="str">
            <v>CURVA 180 GRAUS PARA ELETRODUTO, PVC, ROSCÁVEL, DN 20 MM (1/2"), PARA CIRCUITOS TERMINAIS, INSTALADA EM PAREDE - FORNECIMENTO E INSTALAÇÃO. AF_03/2023</v>
          </cell>
          <cell r="E10634" t="str">
            <v>UN</v>
          </cell>
          <cell r="F10634" t="str">
            <v>22,09</v>
          </cell>
          <cell r="G10634" t="str">
            <v>19,98</v>
          </cell>
        </row>
        <row r="10635">
          <cell r="C10635" t="str">
            <v>SINAPI91914</v>
          </cell>
          <cell r="D10635" t="str">
            <v>CURVA 90 GRAUS PARA ELETRODUTO, PVC, ROSCÁVEL, DN 25 MM (3/4"), PARA CIRCUITOS TERMINAIS, INSTALADA EM PAREDE - FORNECIMENTO E INSTALAÇÃO. AF_03/2023</v>
          </cell>
          <cell r="E10635" t="str">
            <v>UN</v>
          </cell>
          <cell r="F10635" t="str">
            <v>24,07</v>
          </cell>
          <cell r="G10635" t="str">
            <v>21,78</v>
          </cell>
        </row>
        <row r="10636">
          <cell r="C10636" t="str">
            <v>SINAPI91916</v>
          </cell>
          <cell r="D10636" t="str">
            <v>CURVA 180 GRAUS PARA ELETRODUTO, PVC, ROSCÁVEL, DN 25 MM (3/4"), PARA CIRCUITOS TERMINAIS, INSTALADA EM PAREDE - FORNECIMENTO E INSTALAÇÃO. AF_03/2023</v>
          </cell>
          <cell r="E10636" t="str">
            <v>UN</v>
          </cell>
          <cell r="F10636" t="str">
            <v>25,83</v>
          </cell>
          <cell r="G10636" t="str">
            <v>23,54</v>
          </cell>
        </row>
        <row r="10637">
          <cell r="C10637" t="str">
            <v>SINAPI91917</v>
          </cell>
          <cell r="D10637" t="str">
            <v>CURVA 90 GRAUS PARA ELETRODUTO, PVC, ROSCÁVEL, DN 32 MM (1"), PARA CIRCUITOS TERMINAIS, INSTALADA EM PAREDE - FORNECIMENTO E INSTALAÇÃO. AF_03/2023</v>
          </cell>
          <cell r="E10637" t="str">
            <v>UN</v>
          </cell>
          <cell r="F10637" t="str">
            <v>27,76</v>
          </cell>
          <cell r="G10637" t="str">
            <v>25,21</v>
          </cell>
        </row>
        <row r="10638">
          <cell r="C10638" t="str">
            <v>SINAPI91919</v>
          </cell>
          <cell r="D10638" t="str">
            <v>CURVA 180 GRAUS PARA ELETRODUTO, PVC, ROSCÁVEL, DN 32 MM (1"), PARA CIRCUITOS TERMINAIS, INSTALADA EM PAREDE - FORNECIMENTO E INSTALAÇÃO. AF_03/2023</v>
          </cell>
          <cell r="E10638" t="str">
            <v>UN</v>
          </cell>
          <cell r="F10638" t="str">
            <v>29,55</v>
          </cell>
          <cell r="G10638" t="str">
            <v>27,00</v>
          </cell>
        </row>
        <row r="10639">
          <cell r="C10639" t="str">
            <v>SINAPI91920</v>
          </cell>
          <cell r="D10639" t="str">
            <v>CURVA 90 GRAUS PARA ELETRODUTO, PVC, ROSCÁVEL, DN 40 MM (1 1/4"), PARA CIRCUITOS TERMINAIS, INSTALADA EM PAREDE - FORNECIMENTO E INSTALAÇÃO. AF_03/2023</v>
          </cell>
          <cell r="E10639" t="str">
            <v>UN</v>
          </cell>
          <cell r="F10639" t="str">
            <v>30,96</v>
          </cell>
          <cell r="G10639" t="str">
            <v>28,11</v>
          </cell>
        </row>
        <row r="10640">
          <cell r="C10640" t="str">
            <v>SINAPI91922</v>
          </cell>
          <cell r="D10640" t="str">
            <v>CURVA 180 GRAUS PARA ELETRODUTO, PVC, ROSCÁVEL, DN 40 MM (1 1/4"), PARA CIRCUITOS TERMINAIS, INSTALADA EM PAREDE - FORNECIMENTO E INSTALAÇÃO. AF_03/2023</v>
          </cell>
          <cell r="E10640" t="str">
            <v>UN</v>
          </cell>
          <cell r="F10640" t="str">
            <v>32,87</v>
          </cell>
          <cell r="G10640" t="str">
            <v>30,02</v>
          </cell>
        </row>
        <row r="10641">
          <cell r="C10641" t="str">
            <v>SINAPI93013</v>
          </cell>
          <cell r="D10641" t="str">
            <v>LUVA PARA ELETRODUTO, PVC, ROSCÁVEL, DN 50 MM (1 1/2"), PARA REDE ENTERRADA DE DISTRIBUIÇÃO DE ENERGIA ELÉTRICA - FORNECIMENTO E INSTALAÇÃO. AF_12/2021</v>
          </cell>
          <cell r="E10641" t="str">
            <v>UN</v>
          </cell>
          <cell r="F10641" t="str">
            <v>19,61</v>
          </cell>
          <cell r="G10641" t="str">
            <v>17,87</v>
          </cell>
        </row>
        <row r="10642">
          <cell r="C10642" t="str">
            <v>SINAPI93014</v>
          </cell>
          <cell r="D10642" t="str">
            <v>LUVA PARA ELETRODUTO, PVC, ROSCÁVEL, DN 60 MM (2"), PARA REDE ENTERRADA DE DISTRIBUIÇÃO DE ENERGIA ELÉTRICA - FORNECIMENTO E INSTALAÇÃO. AF_12/2021</v>
          </cell>
          <cell r="E10642" t="str">
            <v>UN</v>
          </cell>
          <cell r="F10642" t="str">
            <v>23,50</v>
          </cell>
          <cell r="G10642" t="str">
            <v>21,49</v>
          </cell>
        </row>
        <row r="10643">
          <cell r="C10643" t="str">
            <v>SINAPI93015</v>
          </cell>
          <cell r="D10643" t="str">
            <v>LUVA PARA ELETRODUTO, PVC, ROSCÁVEL, DN 75 MM (2 1/2"), PARA REDE ENTERRADA DE DISTRIBUIÇÃO DE ENERGIA ELÉTRICA - FORNECIMENTO E INSTALAÇÃO. AF_12/2021</v>
          </cell>
          <cell r="E10643" t="str">
            <v>UN</v>
          </cell>
          <cell r="F10643" t="str">
            <v>32,84</v>
          </cell>
          <cell r="G10643" t="str">
            <v>30,44</v>
          </cell>
        </row>
        <row r="10644">
          <cell r="C10644" t="str">
            <v>SINAPI93016</v>
          </cell>
          <cell r="D10644" t="str">
            <v>LUVA PARA ELETRODUTO, PVC, ROSCÁVEL, DN 85 MM (3"), PARA REDE ENTERRADA DE DISTRIBUIÇÃO DE ENERGIA ELÉTRICA - FORNECIMENTO E INSTALAÇÃO. AF_12/2021</v>
          </cell>
          <cell r="E10644" t="str">
            <v>UN</v>
          </cell>
          <cell r="F10644" t="str">
            <v>38,80</v>
          </cell>
          <cell r="G10644" t="str">
            <v>36,13</v>
          </cell>
        </row>
        <row r="10645">
          <cell r="C10645" t="str">
            <v>SINAPI93017</v>
          </cell>
          <cell r="D10645" t="str">
            <v>LUVA PARA ELETRODUTO, PVC, ROSCÁVEL, DN 110 MM (4"), PARA REDE ENTERRADA DE DISTRIBUIÇÃO DE ENERGIA ELÉTRICA - FORNECIMENTO E INSTALAÇÃO. AF_12/2021</v>
          </cell>
          <cell r="E10645" t="str">
            <v>UN</v>
          </cell>
          <cell r="F10645" t="str">
            <v>55,36</v>
          </cell>
          <cell r="G10645" t="str">
            <v>52,05</v>
          </cell>
        </row>
        <row r="10646">
          <cell r="C10646" t="str">
            <v>SINAPI93018</v>
          </cell>
          <cell r="D10646" t="str">
            <v>CURVA 90 GRAUS PARA ELETRODUTO, PVC, ROSCÁVEL, DN 50 MM (1 1/2"), PARA REDE ENTERRADA DE DISTRIBUIÇÃO DE ENERGIA ELÉTRICA - FORNECIMENTO E INSTALAÇÃO. AF_12/2021</v>
          </cell>
          <cell r="E10646" t="str">
            <v>UN</v>
          </cell>
          <cell r="F10646" t="str">
            <v>29,75</v>
          </cell>
          <cell r="G10646" t="str">
            <v>27,13</v>
          </cell>
        </row>
        <row r="10647">
          <cell r="C10647" t="str">
            <v>SINAPI93020</v>
          </cell>
          <cell r="D10647" t="str">
            <v>CURVA 90 GRAUS PARA ELETRODUTO, PVC, ROSCÁVEL, DN 60 MM (2"), PARA REDE ENTERRADA DE DISTRIBUIÇÃO DE ENERGIA ELÉTRICA - FORNECIMENTO E INSTALAÇÃO. AF_12/2021</v>
          </cell>
          <cell r="E10647" t="str">
            <v>UN</v>
          </cell>
          <cell r="F10647" t="str">
            <v>36,62</v>
          </cell>
          <cell r="G10647" t="str">
            <v>33,62</v>
          </cell>
        </row>
        <row r="10648">
          <cell r="C10648" t="str">
            <v>SINAPI93022</v>
          </cell>
          <cell r="D10648" t="str">
            <v>CURVA 90 GRAUS PARA ELETRODUTO, PVC, ROSCÁVEL, DN 75 MM (2 1/2"), PARA REDE ENTERRADA DE DISTRIBUIÇÃO DE ENERGIA ELÉTRICA - FORNECIMENTO E INSTALAÇÃO. AF_12/2021</v>
          </cell>
          <cell r="E10648" t="str">
            <v>UN</v>
          </cell>
          <cell r="F10648" t="str">
            <v>55,02</v>
          </cell>
          <cell r="G10648" t="str">
            <v>51,42</v>
          </cell>
        </row>
        <row r="10649">
          <cell r="C10649" t="str">
            <v>SINAPI93024</v>
          </cell>
          <cell r="D10649" t="str">
            <v>CURVA 90 GRAUS PARA ELETRODUTO, PVC, ROSCÁVEL, DN 85 MM (3"), PARA REDE ENTERRADA DE DISTRIBUIÇÃO DE ENERGIA ELÉTRICA - FORNECIMENTO E INSTALAÇÃO. AF_12/2021</v>
          </cell>
          <cell r="E10649" t="str">
            <v>UN</v>
          </cell>
          <cell r="F10649" t="str">
            <v>58,74</v>
          </cell>
          <cell r="G10649" t="str">
            <v>54,75</v>
          </cell>
        </row>
        <row r="10650">
          <cell r="C10650" t="str">
            <v>SINAPI93026</v>
          </cell>
          <cell r="D10650" t="str">
            <v>CURVA 90 GRAUS PARA ELETRODUTO, PVC, ROSCÁVEL, DN 110 MM (4"), PARA REDE ENTERRADA DE DISTRIBUIÇÃO DE ENERGIA ELÉTRICA - FORNECIMENTO E INSTALAÇÃO. AF_12/2021</v>
          </cell>
          <cell r="E10650" t="str">
            <v>UN</v>
          </cell>
          <cell r="F10650" t="str">
            <v>89,33</v>
          </cell>
          <cell r="G10650" t="str">
            <v>84,36</v>
          </cell>
        </row>
        <row r="10651">
          <cell r="C10651" t="str">
            <v>SINAPI97559</v>
          </cell>
          <cell r="D10651" t="str">
            <v>CURVA 135 GRAUS PARA ELETRODUTO, PVC, ROSCÁVEL, DN 25 MM (3/4"), PARA CIRCUITOS TERMINAIS, INSTALADA EM FORRO - FORNECIMENTO E INSTALAÇÃO. AF_03/2023</v>
          </cell>
          <cell r="E10651" t="str">
            <v>UN</v>
          </cell>
          <cell r="F10651" t="str">
            <v>17,35</v>
          </cell>
          <cell r="G10651" t="str">
            <v>15,74</v>
          </cell>
        </row>
        <row r="10652">
          <cell r="C10652" t="str">
            <v>SINAPI97562</v>
          </cell>
          <cell r="D10652" t="str">
            <v>CURVA 135 GRAUS PARA ELETRODUTO, PVC, ROSCÁVEL, DN 25 MM (3/4"), PARA CIRCUITOS TERMINAIS, INSTALADA EM LAJE - FORNECIMENTO E INSTALAÇÃO. AF_03/2023</v>
          </cell>
          <cell r="E10652" t="str">
            <v>UN</v>
          </cell>
          <cell r="F10652" t="str">
            <v>14,13</v>
          </cell>
          <cell r="G10652" t="str">
            <v>12,86</v>
          </cell>
        </row>
        <row r="10653">
          <cell r="C10653" t="str">
            <v>SINAPI97564</v>
          </cell>
          <cell r="D10653" t="str">
            <v>CURVA 135 GRAUS PARA ELETRODUTO, PVC, ROSCÁVEL, DN 25 MM (3/4"), PARA CIRCUITOS TERMINAIS, INSTALADA EM PAREDE - FORNECIMENTO E INSTALAÇÃO. AF_03/2023</v>
          </cell>
          <cell r="E10653" t="str">
            <v>UN</v>
          </cell>
          <cell r="F10653" t="str">
            <v>23,87</v>
          </cell>
          <cell r="G10653" t="str">
            <v>21,58</v>
          </cell>
        </row>
        <row r="10654">
          <cell r="C10654" t="str">
            <v>SINAPI104395</v>
          </cell>
          <cell r="D10654" t="str">
            <v>CONDULETE DE PVC, TIPO E, PARA ELETRODUTO DE PVC SOLDÁVEL DN 20 MM (1/2''), APARENTE - FORNECIMENTO E INSTALAÇÃO. AF_10/2022</v>
          </cell>
          <cell r="E10654" t="str">
            <v>UN</v>
          </cell>
          <cell r="F10654" t="str">
            <v>24,61</v>
          </cell>
          <cell r="G10654" t="str">
            <v>22,95</v>
          </cell>
        </row>
        <row r="10655">
          <cell r="C10655" t="str">
            <v>SINAPI91924</v>
          </cell>
          <cell r="D10655" t="str">
            <v>CABO DE COBRE FLEXÍVEL ISOLADO, 1,5 MM², ANTI-CHAMA 450/750 V, PARA CIRCUITOS TERMINAIS - FORNECIMENTO E INSTALAÇÃO. AF_03/2023</v>
          </cell>
          <cell r="E10655" t="str">
            <v>M</v>
          </cell>
          <cell r="F10655" t="str">
            <v>3,38</v>
          </cell>
          <cell r="G10655" t="str">
            <v>3,19</v>
          </cell>
        </row>
        <row r="10656">
          <cell r="C10656" t="str">
            <v>SINAPI91925</v>
          </cell>
          <cell r="D10656" t="str">
            <v>CABO DE COBRE FLEXÍVEL ISOLADO, 1,5 MM², ANTI-CHAMA 0,6/1,0 KV, PARA CIRCUITOS TERMINAIS - FORNECIMENTO E INSTALAÇÃO. AF_03/2023</v>
          </cell>
          <cell r="E10656" t="str">
            <v>M</v>
          </cell>
          <cell r="F10656" t="str">
            <v>3,95</v>
          </cell>
          <cell r="G10656" t="str">
            <v>3,76</v>
          </cell>
        </row>
        <row r="10657">
          <cell r="C10657" t="str">
            <v>SINAPI91926</v>
          </cell>
          <cell r="D10657" t="str">
            <v>CABO DE COBRE FLEXÍVEL ISOLADO, 2,5 MM², ANTI-CHAMA 450/750 V, PARA CIRCUITOS TERMINAIS - FORNECIMENTO E INSTALAÇÃO. AF_03/2023</v>
          </cell>
          <cell r="E10657" t="str">
            <v>M</v>
          </cell>
          <cell r="F10657" t="str">
            <v>4,77</v>
          </cell>
          <cell r="G10657" t="str">
            <v>4,54</v>
          </cell>
        </row>
        <row r="10658">
          <cell r="C10658" t="str">
            <v>SINAPI91927</v>
          </cell>
          <cell r="D10658" t="str">
            <v>CABO DE COBRE FLEXÍVEL ISOLADO, 2,5 MM², ANTI-CHAMA 0,6/1,0 KV, PARA CIRCUITOS TERMINAIS - FORNECIMENTO E INSTALAÇÃO. AF_03/2023</v>
          </cell>
          <cell r="E10658" t="str">
            <v>M</v>
          </cell>
          <cell r="F10658" t="str">
            <v>5,26</v>
          </cell>
          <cell r="G10658" t="str">
            <v>5,03</v>
          </cell>
        </row>
        <row r="10659">
          <cell r="C10659" t="str">
            <v>SINAPI91928</v>
          </cell>
          <cell r="D10659" t="str">
            <v>CABO DE COBRE FLEXÍVEL ISOLADO, 4 MM², ANTI-CHAMA 450/750 V, PARA CIRCUITOS TERMINAIS - FORNECIMENTO E INSTALAÇÃO. AF_03/2023</v>
          </cell>
          <cell r="E10659" t="str">
            <v>M</v>
          </cell>
          <cell r="F10659" t="str">
            <v>7,22</v>
          </cell>
          <cell r="G10659" t="str">
            <v>6,91</v>
          </cell>
        </row>
        <row r="10660">
          <cell r="C10660" t="str">
            <v>SINAPI91929</v>
          </cell>
          <cell r="D10660" t="str">
            <v>CABO DE COBRE FLEXÍVEL ISOLADO, 4 MM², ANTI-CHAMA 0,6/1,0 KV, PARA CIRCUITOS TERMINAIS - FORNECIMENTO E INSTALAÇÃO. AF_03/2023</v>
          </cell>
          <cell r="E10660" t="str">
            <v>M</v>
          </cell>
          <cell r="F10660" t="str">
            <v>7,64</v>
          </cell>
          <cell r="G10660" t="str">
            <v>7,33</v>
          </cell>
        </row>
        <row r="10661">
          <cell r="C10661" t="str">
            <v>SINAPI91930</v>
          </cell>
          <cell r="D10661" t="str">
            <v>CABO DE COBRE FLEXÍVEL ISOLADO, 6 MM², ANTI-CHAMA 450/750 V, PARA CIRCUITOS TERMINAIS - FORNECIMENTO E INSTALAÇÃO. AF_03/2023</v>
          </cell>
          <cell r="E10661" t="str">
            <v>M</v>
          </cell>
          <cell r="F10661" t="str">
            <v>9,99</v>
          </cell>
          <cell r="G10661" t="str">
            <v>9,59</v>
          </cell>
        </row>
        <row r="10662">
          <cell r="C10662" t="str">
            <v>SINAPI91931</v>
          </cell>
          <cell r="D10662" t="str">
            <v>CABO DE COBRE FLEXÍVEL ISOLADO, 6 MM², ANTI-CHAMA 0,6/1,0 KV, PARA CIRCUITOS TERMINAIS - FORNECIMENTO E INSTALAÇÃO. AF_03/2023</v>
          </cell>
          <cell r="E10662" t="str">
            <v>M</v>
          </cell>
          <cell r="F10662" t="str">
            <v>10,67</v>
          </cell>
          <cell r="G10662" t="str">
            <v>10,27</v>
          </cell>
        </row>
        <row r="10663">
          <cell r="C10663" t="str">
            <v>SINAPI91932</v>
          </cell>
          <cell r="D10663" t="str">
            <v>CABO DE COBRE FLEXÍVEL ISOLADO, 10 MM², ANTI-CHAMA 450/750 V, PARA CIRCUITOS TERMINAIS - FORNECIMENTO E INSTALAÇÃO. AF_03/2023</v>
          </cell>
          <cell r="E10663" t="str">
            <v>M</v>
          </cell>
          <cell r="F10663" t="str">
            <v>17,46</v>
          </cell>
          <cell r="G10663" t="str">
            <v>16,86</v>
          </cell>
        </row>
        <row r="10664">
          <cell r="C10664" t="str">
            <v>SINAPI91933</v>
          </cell>
          <cell r="D10664" t="str">
            <v>CABO DE COBRE FLEXÍVEL ISOLADO, 10 MM², ANTI-CHAMA 0,6/1,0 KV, PARA CIRCUITOS TERMINAIS - FORNECIMENTO E INSTALAÇÃO. AF_03/2023</v>
          </cell>
          <cell r="E10664" t="str">
            <v>M</v>
          </cell>
          <cell r="F10664" t="str">
            <v>16,92</v>
          </cell>
          <cell r="G10664" t="str">
            <v>16,32</v>
          </cell>
        </row>
        <row r="10665">
          <cell r="C10665" t="str">
            <v>SINAPI91934</v>
          </cell>
          <cell r="D10665" t="str">
            <v>CABO DE COBRE FLEXÍVEL ISOLADO, 16 MM², ANTI-CHAMA 450/750 V, PARA CIRCUITOS TERMINAIS - FORNECIMENTO E INSTALAÇÃO. AF_03/2023</v>
          </cell>
          <cell r="E10665" t="str">
            <v>M</v>
          </cell>
          <cell r="F10665" t="str">
            <v>25,33</v>
          </cell>
          <cell r="G10665" t="str">
            <v>24,44</v>
          </cell>
        </row>
        <row r="10666">
          <cell r="C10666" t="str">
            <v>SINAPI91935</v>
          </cell>
          <cell r="D10666" t="str">
            <v>CABO DE COBRE FLEXÍVEL ISOLADO, 16 MM², ANTI-CHAMA 0,6/1,0 KV, PARA CIRCUITOS TERMINAIS - FORNECIMENTO E INSTALAÇÃO. AF_03/2023</v>
          </cell>
          <cell r="E10666" t="str">
            <v>M</v>
          </cell>
          <cell r="F10666" t="str">
            <v>26,39</v>
          </cell>
          <cell r="G10666" t="str">
            <v>25,50</v>
          </cell>
        </row>
        <row r="10667">
          <cell r="C10667" t="str">
            <v>SINAPI92979</v>
          </cell>
          <cell r="D10667" t="str">
            <v>CABO DE COBRE FLEXÍVEL ISOLADO, 10 MM², ANTI-CHAMA 450/750 V, PARA DISTRIBUIÇÃO - FORNECIMENTO E INSTALAÇÃO. AF_10/2020</v>
          </cell>
          <cell r="E10667" t="str">
            <v>M</v>
          </cell>
          <cell r="F10667" t="str">
            <v>10,50</v>
          </cell>
          <cell r="G10667" t="str">
            <v>10,43</v>
          </cell>
        </row>
        <row r="10668">
          <cell r="C10668" t="str">
            <v>SINAPI92980</v>
          </cell>
          <cell r="D10668" t="str">
            <v>CABO DE COBRE FLEXÍVEL ISOLADO, 10 MM², ANTI-CHAMA 0,6/1,0 KV, PARA DISTRIBUIÇÃO - FORNECIMENTO E INSTALAÇÃO. AF_10/2020</v>
          </cell>
          <cell r="E10668" t="str">
            <v>M</v>
          </cell>
          <cell r="F10668" t="str">
            <v>10,05</v>
          </cell>
          <cell r="G10668" t="str">
            <v>9,98</v>
          </cell>
        </row>
        <row r="10669">
          <cell r="C10669" t="str">
            <v>SINAPI92981</v>
          </cell>
          <cell r="D10669" t="str">
            <v>CABO DE COBRE FLEXÍVEL ISOLADO, 16 MM², ANTI-CHAMA 450/750 V, PARA DISTRIBUIÇÃO - FORNECIMENTO E INSTALAÇÃO. AF_10/2020</v>
          </cell>
          <cell r="E10669" t="str">
            <v>M</v>
          </cell>
          <cell r="F10669" t="str">
            <v>14,99</v>
          </cell>
          <cell r="G10669" t="str">
            <v>14,89</v>
          </cell>
        </row>
        <row r="10670">
          <cell r="C10670" t="str">
            <v>SINAPI92982</v>
          </cell>
          <cell r="D10670" t="str">
            <v>CABO DE COBRE FLEXÍVEL ISOLADO, 16 MM², ANTI-CHAMA 0,6/1,0 KV, PARA DISTRIBUIÇÃO - FORNECIMENTO E INSTALAÇÃO. AF_10/2020</v>
          </cell>
          <cell r="E10670" t="str">
            <v>M</v>
          </cell>
          <cell r="F10670" t="str">
            <v>15,87</v>
          </cell>
          <cell r="G10670" t="str">
            <v>15,77</v>
          </cell>
        </row>
        <row r="10671">
          <cell r="C10671" t="str">
            <v>SINAPI92984</v>
          </cell>
          <cell r="D10671" t="str">
            <v>CABO DE COBRE FLEXÍVEL ISOLADO, 25 MM², ANTI-CHAMA 0,6/1,0 KV, PARA REDE ENTERRADA DE DISTRIBUIÇÃO DE ENERGIA ELÉTRICA - FORNECIMENTO E INSTALAÇÃO. AF_12/2021</v>
          </cell>
          <cell r="E10671" t="str">
            <v>M</v>
          </cell>
          <cell r="F10671" t="str">
            <v>27,28</v>
          </cell>
          <cell r="G10671" t="str">
            <v>26,80</v>
          </cell>
        </row>
        <row r="10672">
          <cell r="C10672" t="str">
            <v>SINAPI92986</v>
          </cell>
          <cell r="D10672" t="str">
            <v>CABO DE COBRE FLEXÍVEL ISOLADO, 35 MM², ANTI-CHAMA 0,6/1,0 KV, PARA REDE ENTERRADA DE DISTRIBUIÇÃO DE ENERGIA ELÉTRICA - FORNECIMENTO E INSTALAÇÃO. AF_12/2021</v>
          </cell>
          <cell r="E10672" t="str">
            <v>M</v>
          </cell>
          <cell r="F10672" t="str">
            <v>37,34</v>
          </cell>
          <cell r="G10672" t="str">
            <v>36,79</v>
          </cell>
        </row>
        <row r="10673">
          <cell r="C10673" t="str">
            <v>SINAPI92988</v>
          </cell>
          <cell r="D10673" t="str">
            <v>CABO DE COBRE FLEXÍVEL ISOLADO, 50 MM², ANTI-CHAMA 0,6/1,0 KV, PARA REDE ENTERRADA DE DISTRIBUIÇÃO DE ENERGIA ELÉTRICA - FORNECIMENTO E INSTALAÇÃO. AF_12/2021</v>
          </cell>
          <cell r="E10673" t="str">
            <v>M</v>
          </cell>
          <cell r="F10673" t="str">
            <v>53,73</v>
          </cell>
          <cell r="G10673" t="str">
            <v>53,09</v>
          </cell>
        </row>
        <row r="10674">
          <cell r="C10674" t="str">
            <v>SINAPI92990</v>
          </cell>
          <cell r="D10674" t="str">
            <v>CABO DE COBRE FLEXÍVEL ISOLADO, 70 MM², ANTI-CHAMA 0,6/1,0 KV, PARA REDE ENTERRADA DE DISTRIBUIÇÃO DE ENERGIA ELÉTRICA - FORNECIMENTO E INSTALAÇÃO. AF_12/2021</v>
          </cell>
          <cell r="E10674" t="str">
            <v>M</v>
          </cell>
          <cell r="F10674" t="str">
            <v>74,02</v>
          </cell>
          <cell r="G10674" t="str">
            <v>73,23</v>
          </cell>
        </row>
        <row r="10675">
          <cell r="C10675" t="str">
            <v>SINAPI92992</v>
          </cell>
          <cell r="D10675" t="str">
            <v>CABO DE COBRE FLEXÍVEL ISOLADO, 95 MM², ANTI-CHAMA 0,6/1,0 KV, PARA REDE ENTERRADA DE DISTRIBUIÇÃO DE ENERGIA ELÉTRICA - FORNECIMENTO E INSTALAÇÃO. AF_12/2021</v>
          </cell>
          <cell r="E10675" t="str">
            <v>M</v>
          </cell>
          <cell r="F10675" t="str">
            <v>95,51</v>
          </cell>
          <cell r="G10675" t="str">
            <v>94,56</v>
          </cell>
        </row>
        <row r="10676">
          <cell r="C10676" t="str">
            <v>SINAPI92994</v>
          </cell>
          <cell r="D10676" t="str">
            <v>CABO DE COBRE FLEXÍVEL ISOLADO, 120 MM², ANTI-CHAMA 0,6/1,0 KV, PARA REDE ENTERRADA DE DISTRIBUIÇÃO DE ENERGIA ELÉTRICA - FORNECIMENTO E INSTALAÇÃO. AF_12/2021</v>
          </cell>
          <cell r="E10676" t="str">
            <v>M</v>
          </cell>
          <cell r="F10676" t="str">
            <v>123,75</v>
          </cell>
          <cell r="G10676" t="str">
            <v>122,62</v>
          </cell>
        </row>
        <row r="10677">
          <cell r="C10677" t="str">
            <v>SINAPI92996</v>
          </cell>
          <cell r="D10677" t="str">
            <v>CABO DE COBRE FLEXÍVEL ISOLADO, 150 MM², ANTI-CHAMA 0,6/1,0 KV, PARA REDE ENTERRADA DE DISTRIBUIÇÃO DE ENERGIA ELÉTRICA - FORNECIMENTO E INSTALAÇÃO. AF_12/2021</v>
          </cell>
          <cell r="E10677" t="str">
            <v>M</v>
          </cell>
          <cell r="F10677" t="str">
            <v>149,60</v>
          </cell>
          <cell r="G10677" t="str">
            <v>148,26</v>
          </cell>
        </row>
        <row r="10678">
          <cell r="C10678" t="str">
            <v>SINAPI92998</v>
          </cell>
          <cell r="D10678" t="str">
            <v>CABO DE COBRE FLEXÍVEL ISOLADO, 185 MM², ANTI-CHAMA 0,6/1,0 KV, PARA REDE ENTERRADA DE DISTRIBUIÇÃO DE ENERGIA ELÉTRICA - FORNECIMENTO E INSTALAÇÃO. AF_12/2021</v>
          </cell>
          <cell r="E10678" t="str">
            <v>M</v>
          </cell>
          <cell r="F10678" t="str">
            <v>183,14</v>
          </cell>
          <cell r="G10678" t="str">
            <v>181,57</v>
          </cell>
        </row>
        <row r="10679">
          <cell r="C10679" t="str">
            <v>SINAPI93000</v>
          </cell>
          <cell r="D10679" t="str">
            <v>CABO DE COBRE FLEXÍVEL ISOLADO, 240 MM², ANTI-CHAMA 0,6/1,0 KV, PARA REDE ENTERRADA DE DISTRIBUIÇÃO DE ENERGIA ELÉTRICA - FORNECIMENTO E INSTALAÇÃO. AF_12/2021</v>
          </cell>
          <cell r="E10679" t="str">
            <v>M</v>
          </cell>
          <cell r="F10679" t="str">
            <v>242,05</v>
          </cell>
          <cell r="G10679" t="str">
            <v>240,10</v>
          </cell>
        </row>
        <row r="10680">
          <cell r="C10680" t="str">
            <v>SINAPI93002</v>
          </cell>
          <cell r="D10680" t="str">
            <v>CABO DE COBRE FLEXÍVEL ISOLADO, 300 MM², ANTI-CHAMA 0,6/1,0 KV, PARA REDE ENTERRADA DE DISTRIBUIÇÃO DE ENERGIA ELÉTRICA - FORNECIMENTO E INSTALAÇÃO. AF_12/2021</v>
          </cell>
          <cell r="E10680" t="str">
            <v>M</v>
          </cell>
          <cell r="F10680" t="str">
            <v>312,46</v>
          </cell>
          <cell r="G10680" t="str">
            <v>310,10</v>
          </cell>
        </row>
        <row r="10681">
          <cell r="C10681" t="str">
            <v>SINAPI101884</v>
          </cell>
          <cell r="D10681" t="str">
            <v>CABO DE COBRE ISOLADO, 10 MM², ANTI-CHAMA 450/750 V, INSTALADO EM ELETROCALHA OU PERFILADO - FORNECIMENTO E INSTALAÇÃO. AF_10/2020</v>
          </cell>
          <cell r="E10681" t="str">
            <v>M</v>
          </cell>
          <cell r="F10681" t="str">
            <v>10,12</v>
          </cell>
          <cell r="G10681" t="str">
            <v>10,08</v>
          </cell>
        </row>
        <row r="10682">
          <cell r="C10682" t="str">
            <v>SINAPI101885</v>
          </cell>
          <cell r="D10682" t="str">
            <v>CABO DE COBRE ISOLADO, 10 MM², ANTI-CHAMA 0,6/1 KV, INSTALADO EM ELETROCALHA OU PERFILADO - FORNECIMENTO E INSTALAÇÃO. AF_10/2020</v>
          </cell>
          <cell r="E10682" t="str">
            <v>M</v>
          </cell>
          <cell r="F10682" t="str">
            <v>9,67</v>
          </cell>
          <cell r="G10682" t="str">
            <v>9,63</v>
          </cell>
        </row>
        <row r="10683">
          <cell r="C10683" t="str">
            <v>SINAPI101886</v>
          </cell>
          <cell r="D10683" t="str">
            <v>CABO DE COBRE ISOLADO, 16 MM², ANTI-CHAMA 450/750 V, INSTALADO EM ELETROCALHA OU PERFILADO - FORNECIMENTO E INSTALAÇÃO. AF_10/2020</v>
          </cell>
          <cell r="E10683" t="str">
            <v>M</v>
          </cell>
          <cell r="F10683" t="str">
            <v>14,56</v>
          </cell>
          <cell r="G10683" t="str">
            <v>14,51</v>
          </cell>
        </row>
        <row r="10684">
          <cell r="C10684" t="str">
            <v>SINAPI101887</v>
          </cell>
          <cell r="D10684" t="str">
            <v>CABO DE COBRE ISOLADO, 16 MM², ANTI-CHAMA 0,6/1 KV, INSTALADO EM ELETROCALHA OU PERFILADO - FORNECIMENTO E INSTALAÇÃO. AF_10/2020</v>
          </cell>
          <cell r="E10684" t="str">
            <v>M</v>
          </cell>
          <cell r="F10684" t="str">
            <v>15,44</v>
          </cell>
          <cell r="G10684" t="str">
            <v>15,39</v>
          </cell>
        </row>
        <row r="10685">
          <cell r="C10685" t="str">
            <v>SINAPI101888</v>
          </cell>
          <cell r="D10685" t="str">
            <v>CABO DE COBRE ISOLADO, 25 MM², ANTI-CHAMA 450/750 V, INSTALADO EM ELETROCALHA OU PERFILADO - FORNECIMENTO E INSTALAÇÃO. AF_10/2020</v>
          </cell>
          <cell r="E10685" t="str">
            <v>M</v>
          </cell>
          <cell r="F10685" t="str">
            <v>22,83</v>
          </cell>
          <cell r="G10685" t="str">
            <v>22,74</v>
          </cell>
        </row>
        <row r="10686">
          <cell r="C10686" t="str">
            <v>SINAPI101889</v>
          </cell>
          <cell r="D10686" t="str">
            <v>CABO DE COBRE ISOLADO, 25 MM², ANTI-CHAMA 0,6/1 KV, INSTALADO EM ELETROCALHA OU PERFILADO - FORNECIMENTO E INSTALAÇÃO. AF_10/2020</v>
          </cell>
          <cell r="E10686" t="str">
            <v>M</v>
          </cell>
          <cell r="F10686" t="str">
            <v>23,97</v>
          </cell>
          <cell r="G10686" t="str">
            <v>23,88</v>
          </cell>
        </row>
        <row r="10687">
          <cell r="C10687" t="str">
            <v>SINAPI91936</v>
          </cell>
          <cell r="D10687" t="str">
            <v>CAIXA OCTOGONAL 4" X 4", PVC, INSTALADA EM LAJE - FORNECIMENTO E INSTALAÇÃO. AF_03/2023</v>
          </cell>
          <cell r="E10687" t="str">
            <v>UN</v>
          </cell>
          <cell r="F10687" t="str">
            <v>21,75</v>
          </cell>
          <cell r="G10687" t="str">
            <v>20,02</v>
          </cell>
        </row>
        <row r="10688">
          <cell r="C10688" t="str">
            <v>SINAPI91937</v>
          </cell>
          <cell r="D10688" t="str">
            <v>CAIXA OCTOGONAL 3" X 3", PVC, INSTALADA EM LAJE - FORNECIMENTO E INSTALAÇÃO. AF_03/2023</v>
          </cell>
          <cell r="E10688" t="str">
            <v>UN</v>
          </cell>
          <cell r="F10688" t="str">
            <v>20,06</v>
          </cell>
          <cell r="G10688" t="str">
            <v>18,33</v>
          </cell>
        </row>
        <row r="10689">
          <cell r="C10689" t="str">
            <v>SINAPI91939</v>
          </cell>
          <cell r="D10689" t="str">
            <v>CAIXA RETANGULAR 4" X 2" ALTA (2,00 M DO PISO), PVC, INSTALADA EM PAREDE - FORNECIMENTO E INSTALAÇÃO. AF_03/2023</v>
          </cell>
          <cell r="E10689" t="str">
            <v>UN</v>
          </cell>
          <cell r="F10689" t="str">
            <v>42,98</v>
          </cell>
          <cell r="G10689" t="str">
            <v>38,69</v>
          </cell>
        </row>
        <row r="10690">
          <cell r="C10690" t="str">
            <v>SINAPI91940</v>
          </cell>
          <cell r="D10690" t="str">
            <v>CAIXA RETANGULAR 4" X 2" MÉDIA (1,30 M DO PISO), PVC, INSTALADA EM PAREDE - FORNECIMENTO E INSTALAÇÃO. AF_03/2023</v>
          </cell>
          <cell r="E10690" t="str">
            <v>UN</v>
          </cell>
          <cell r="F10690" t="str">
            <v>24,00</v>
          </cell>
          <cell r="G10690" t="str">
            <v>21,72</v>
          </cell>
        </row>
        <row r="10691">
          <cell r="C10691" t="str">
            <v>SINAPI91941</v>
          </cell>
          <cell r="D10691" t="str">
            <v>CAIXA RETANGULAR 4" X 2" BAIXA (0,30 M DO PISO), PVC, INSTALADA EM PAREDE - FORNECIMENTO E INSTALAÇÃO. AF_03/2023</v>
          </cell>
          <cell r="E10691" t="str">
            <v>UN</v>
          </cell>
          <cell r="F10691" t="str">
            <v>14,69</v>
          </cell>
          <cell r="G10691" t="str">
            <v>13,40</v>
          </cell>
        </row>
        <row r="10692">
          <cell r="C10692" t="str">
            <v>SINAPI91942</v>
          </cell>
          <cell r="D10692" t="str">
            <v>CAIXA RETANGULAR 4" X 4" ALTA (2,00 M DO PISO), PVC, INSTALADA EM PAREDE - FORNECIMENTO E INSTALAÇÃO. AF_03/2023</v>
          </cell>
          <cell r="E10692" t="str">
            <v>UN</v>
          </cell>
          <cell r="F10692" t="str">
            <v>46,67</v>
          </cell>
          <cell r="G10692" t="str">
            <v>42,21</v>
          </cell>
        </row>
        <row r="10693">
          <cell r="C10693" t="str">
            <v>SINAPI91943</v>
          </cell>
          <cell r="D10693" t="str">
            <v>CAIXA RETANGULAR 4" X 4" MÉDIA (1,30 M DO PISO), PVC, INSTALADA EM PAREDE - FORNECIMENTO E INSTALAÇÃO. AF_03/2023</v>
          </cell>
          <cell r="E10693" t="str">
            <v>UN</v>
          </cell>
          <cell r="F10693" t="str">
            <v>27,02</v>
          </cell>
          <cell r="G10693" t="str">
            <v>24,65</v>
          </cell>
        </row>
        <row r="10694">
          <cell r="C10694" t="str">
            <v>SINAPI91944</v>
          </cell>
          <cell r="D10694" t="str">
            <v>CAIXA RETANGULAR 4" X 4" BAIXA (0,30 M DO PISO), PVC, INSTALADA EM PAREDE - FORNECIMENTO E INSTALAÇÃO. AF_03/2023</v>
          </cell>
          <cell r="E10694" t="str">
            <v>UN</v>
          </cell>
          <cell r="F10694" t="str">
            <v>17,35</v>
          </cell>
          <cell r="G10694" t="str">
            <v>16,00</v>
          </cell>
        </row>
        <row r="10695">
          <cell r="C10695" t="str">
            <v>SINAPI92865</v>
          </cell>
          <cell r="D10695" t="str">
            <v>CAIXA OCTOGONAL 4" X 4", METÁLICA, INSTALADA EM LAJE - FORNECIMENTO E INSTALAÇÃO. AF_03/2023</v>
          </cell>
          <cell r="E10695" t="str">
            <v>UN</v>
          </cell>
          <cell r="F10695" t="str">
            <v>19,37</v>
          </cell>
          <cell r="G10695" t="str">
            <v>17,64</v>
          </cell>
        </row>
        <row r="10696">
          <cell r="C10696" t="str">
            <v>SINAPI92866</v>
          </cell>
          <cell r="D10696" t="str">
            <v>CAIXA SEXTAVADA 3" X 3", METÁLICA, INSTALADA EM LAJE - FORNECIMENTO E INSTALAÇÃO. AF_03/2023</v>
          </cell>
          <cell r="E10696" t="str">
            <v>UN</v>
          </cell>
          <cell r="F10696" t="str">
            <v>17,68</v>
          </cell>
          <cell r="G10696" t="str">
            <v>15,95</v>
          </cell>
        </row>
        <row r="10697">
          <cell r="C10697" t="str">
            <v>SINAPI92867</v>
          </cell>
          <cell r="D10697" t="str">
            <v>CAIXA RETANGULAR 4" X 2" ALTA (2,00 M DO PISO), METÁLICA, INSTALADA EM PAREDE - FORNECIMENTO E INSTALAÇÃO. AF_03/2023</v>
          </cell>
          <cell r="E10697" t="str">
            <v>UN</v>
          </cell>
          <cell r="F10697" t="str">
            <v>42,33</v>
          </cell>
          <cell r="G10697" t="str">
            <v>38,04</v>
          </cell>
        </row>
        <row r="10698">
          <cell r="C10698" t="str">
            <v>SINAPI92868</v>
          </cell>
          <cell r="D10698" t="str">
            <v>CAIXA RETANGULAR 4" X 2" MÉDIA (1,30 M DO PISO), METÁLICA, INSTALADA EM PAREDE - FORNECIMENTO E INSTALAÇÃO. AF_03/2023</v>
          </cell>
          <cell r="E10698" t="str">
            <v>UN</v>
          </cell>
          <cell r="F10698" t="str">
            <v>23,35</v>
          </cell>
          <cell r="G10698" t="str">
            <v>21,07</v>
          </cell>
        </row>
        <row r="10699">
          <cell r="C10699" t="str">
            <v>SINAPI92869</v>
          </cell>
          <cell r="D10699" t="str">
            <v>CAIXA RETANGULAR 4" X 2" BAIXA (0,30 M DO PISO), METÁLICA, INSTALADA EM PAREDE - FORNECIMENTO E INSTALAÇÃO. AF_03/2023</v>
          </cell>
          <cell r="E10699" t="str">
            <v>UN</v>
          </cell>
          <cell r="F10699" t="str">
            <v>14,04</v>
          </cell>
          <cell r="G10699" t="str">
            <v>12,75</v>
          </cell>
        </row>
        <row r="10700">
          <cell r="C10700" t="str">
            <v>SINAPI92870</v>
          </cell>
          <cell r="D10700" t="str">
            <v>CAIXA RETANGULAR 4" X 4" ALTA (2,00 M DO PISO), METÁLICA, INSTALADA EM PAREDE - FORNECIMENTO E INSTALAÇÃO. AF_03/2023</v>
          </cell>
          <cell r="E10700" t="str">
            <v>UN</v>
          </cell>
          <cell r="F10700" t="str">
            <v>45,56</v>
          </cell>
          <cell r="G10700" t="str">
            <v>41,10</v>
          </cell>
        </row>
        <row r="10701">
          <cell r="C10701" t="str">
            <v>SINAPI92871</v>
          </cell>
          <cell r="D10701" t="str">
            <v>CAIXA RETANGULAR 4" X 4" MÉDIA (1,30 M DO PISO), METÁLICA, INSTALADA EM PAREDE - FORNECIMENTO E INSTALAÇÃO. AF_03/2023</v>
          </cell>
          <cell r="E10701" t="str">
            <v>UN</v>
          </cell>
          <cell r="F10701" t="str">
            <v>25,91</v>
          </cell>
          <cell r="G10701" t="str">
            <v>23,54</v>
          </cell>
        </row>
        <row r="10702">
          <cell r="C10702" t="str">
            <v>SINAPI92872</v>
          </cell>
          <cell r="D10702" t="str">
            <v>CAIXA RETANGULAR 4" X 4" BAIXA (0,30 M DO PISO), METÁLICA, INSTALADA EM PAREDE - FORNECIMENTO E INSTALAÇÃO. AF_03/2023</v>
          </cell>
          <cell r="E10702" t="str">
            <v>UN</v>
          </cell>
          <cell r="F10702" t="str">
            <v>16,24</v>
          </cell>
          <cell r="G10702" t="str">
            <v>14,89</v>
          </cell>
        </row>
        <row r="10703">
          <cell r="C10703" t="str">
            <v>SINAPI95777</v>
          </cell>
          <cell r="D10703" t="str">
            <v>CONDULETE DE ALUMÍNIO, TIPO B, PARA ELETRODUTO DE AÇO GALVANIZADO DN 20 MM (3/4''), APARENTE - FORNECIMENTO E INSTALAÇÃO. AF_10/2022</v>
          </cell>
          <cell r="E10703" t="str">
            <v>UN</v>
          </cell>
          <cell r="F10703" t="str">
            <v>30,43</v>
          </cell>
          <cell r="G10703" t="str">
            <v>28,63</v>
          </cell>
        </row>
        <row r="10704">
          <cell r="C10704" t="str">
            <v>SINAPI95778</v>
          </cell>
          <cell r="D10704" t="str">
            <v>CONDULETE DE ALUMÍNIO, TIPO C, PARA ELETRODUTO DE AÇO GALVANIZADO DN 20 MM (3/4''), APARENTE - FORNECIMENTO E INSTALAÇÃO. AF_10/2022</v>
          </cell>
          <cell r="E10704" t="str">
            <v>UN</v>
          </cell>
          <cell r="F10704" t="str">
            <v>34,34</v>
          </cell>
          <cell r="G10704" t="str">
            <v>32,22</v>
          </cell>
        </row>
        <row r="10705">
          <cell r="C10705" t="str">
            <v>SINAPI95779</v>
          </cell>
          <cell r="D10705" t="str">
            <v>CONDULETE DE ALUMÍNIO, TIPO E, PARA ELETRODUTO DE AÇO GALVANIZADO DN 20 MM (3/4''), APARENTE - FORNECIMENTO E INSTALAÇÃO. AF_10/2022</v>
          </cell>
          <cell r="E10705" t="str">
            <v>UN</v>
          </cell>
          <cell r="F10705" t="str">
            <v>28,56</v>
          </cell>
          <cell r="G10705" t="str">
            <v>26,76</v>
          </cell>
        </row>
        <row r="10706">
          <cell r="C10706" t="str">
            <v>SINAPI95780</v>
          </cell>
          <cell r="D10706" t="str">
            <v>CONDULETE DE ALUMÍNIO, TIPO B, PARA ELETRODUTO DE AÇO GALVANIZADO DN 25 MM (1''), APARENTE - FORNECIMENTO E INSTALAÇÃO. AF_10/2022</v>
          </cell>
          <cell r="E10706" t="str">
            <v>UN</v>
          </cell>
          <cell r="F10706" t="str">
            <v>35,95</v>
          </cell>
          <cell r="G10706" t="str">
            <v>33,97</v>
          </cell>
        </row>
        <row r="10707">
          <cell r="C10707" t="str">
            <v>SINAPI95781</v>
          </cell>
          <cell r="D10707" t="str">
            <v>CONDULETE DE ALUMÍNIO, TIPO C, PARA ELETRODUTO DE AÇO GALVANIZADO DN 25 MM (1''), APARENTE - FORNECIMENTO E INSTALAÇÃO. AF_10/2022</v>
          </cell>
          <cell r="E10707" t="str">
            <v>UN</v>
          </cell>
          <cell r="F10707" t="str">
            <v>41,49</v>
          </cell>
          <cell r="G10707" t="str">
            <v>38,99</v>
          </cell>
        </row>
        <row r="10708">
          <cell r="C10708" t="str">
            <v>SINAPI95782</v>
          </cell>
          <cell r="D10708" t="str">
            <v>CONDULETE DE ALUMÍNIO, TIPO E, ELETRODUTO DE AÇO GALVANIZADO DN 25 MM (1''), APARENTE - FORNECIMENTO E INSTALAÇÃO. AF_10/2022</v>
          </cell>
          <cell r="E10708" t="str">
            <v>UN</v>
          </cell>
          <cell r="F10708" t="str">
            <v>38,09</v>
          </cell>
          <cell r="G10708" t="str">
            <v>36,11</v>
          </cell>
        </row>
        <row r="10709">
          <cell r="C10709" t="str">
            <v>SINAPI95785</v>
          </cell>
          <cell r="D10709" t="str">
            <v>CONDULETE DE ALUMÍNIO, TIPO E, PARA ELETRODUTO DE AÇO GALVANIZADO DN 32 MM (1 1/4''), APARENTE - FORNECIMENTO E INSTALAÇÃO. AF_10/2022</v>
          </cell>
          <cell r="E10709" t="str">
            <v>UN</v>
          </cell>
          <cell r="F10709" t="str">
            <v>44,95</v>
          </cell>
          <cell r="G10709" t="str">
            <v>42,69</v>
          </cell>
        </row>
        <row r="10710">
          <cell r="C10710" t="str">
            <v>SINAPI95787</v>
          </cell>
          <cell r="D10710" t="str">
            <v>CONDULETE DE ALUMÍNIO, TIPO LR, PARA ELETRODUTO DE AÇO GALVANIZADO DN 20 MM (3/4''), APARENTE - FORNECIMENTO E INSTALAÇÃO. AF_10/2022</v>
          </cell>
          <cell r="E10710" t="str">
            <v>UN</v>
          </cell>
          <cell r="F10710" t="str">
            <v>35,18</v>
          </cell>
          <cell r="G10710" t="str">
            <v>32,72</v>
          </cell>
        </row>
        <row r="10711">
          <cell r="C10711" t="str">
            <v>SINAPI95789</v>
          </cell>
          <cell r="D10711" t="str">
            <v>CONDULETE DE ALUMÍNIO, TIPO LR, PARA ELETRODUTO DE AÇO GALVANIZADO DN 25 MM (1''), APARENTE - FORNECIMENTO E INSTALAÇÃO. AF_10/2022</v>
          </cell>
          <cell r="E10711" t="str">
            <v>UN</v>
          </cell>
          <cell r="F10711" t="str">
            <v>47,37</v>
          </cell>
          <cell r="G10711" t="str">
            <v>44,34</v>
          </cell>
        </row>
        <row r="10712">
          <cell r="C10712" t="str">
            <v>SINAPI95791</v>
          </cell>
          <cell r="D10712" t="str">
            <v>CONDULETE DE ALUMÍNIO, TIPO LR, PARA ELETRODUTO DE AÇO GALVANIZADO DN 32 MM (1 1/4''), APARENTE - FORNECIMENTO E INSTALAÇÃO. AF_10/2022</v>
          </cell>
          <cell r="E10712" t="str">
            <v>UN</v>
          </cell>
          <cell r="F10712" t="str">
            <v>65,14</v>
          </cell>
          <cell r="G10712" t="str">
            <v>61,29</v>
          </cell>
        </row>
        <row r="10713">
          <cell r="C10713" t="str">
            <v>SINAPI95795</v>
          </cell>
          <cell r="D10713" t="str">
            <v>CONDULETE DE ALUMÍNIO, TIPO T, PARA ELETRODUTO DE AÇO GALVANIZADO DN 20 MM (3/4''), APARENTE - FORNECIMENTO E INSTALAÇÃO. AF_10/2022</v>
          </cell>
          <cell r="E10713" t="str">
            <v>UN</v>
          </cell>
          <cell r="F10713" t="str">
            <v>40,11</v>
          </cell>
          <cell r="G10713" t="str">
            <v>37,33</v>
          </cell>
        </row>
        <row r="10714">
          <cell r="C10714" t="str">
            <v>SINAPI95796</v>
          </cell>
          <cell r="D10714" t="str">
            <v>CONDULETE DE ALUMÍNIO, TIPO T, PARA ELETRODUTO DE AÇO GALVANIZADO DN 25 MM (1''), APARENTE - FORNECIMENTO E INSTALAÇÃO. AF_10/2022</v>
          </cell>
          <cell r="E10714" t="str">
            <v>UN</v>
          </cell>
          <cell r="F10714" t="str">
            <v>55,67</v>
          </cell>
          <cell r="G10714" t="str">
            <v>52,10</v>
          </cell>
        </row>
        <row r="10715">
          <cell r="C10715" t="str">
            <v>SINAPI95797</v>
          </cell>
          <cell r="D10715" t="str">
            <v>CONDULETE DE ALUMÍNIO, TIPO T, PARA ELETRODUTO DE AÇO GALVANIZADO DN 32 MM (1 1/4''), APARENTE - FORNECIMENTO E INSTALAÇÃO. AF_10/2022</v>
          </cell>
          <cell r="E10715" t="str">
            <v>UN</v>
          </cell>
          <cell r="F10715" t="str">
            <v>76,46</v>
          </cell>
          <cell r="G10715" t="str">
            <v>71,82</v>
          </cell>
        </row>
        <row r="10716">
          <cell r="C10716" t="str">
            <v>SINAPI95801</v>
          </cell>
          <cell r="D10716" t="str">
            <v>CONDULETE DE ALUMÍNIO, TIPO X, PARA ELETRODUTO DE AÇO GALVANIZADO DN 20 MM (3/4''), APARENTE - FORNECIMENTO E INSTALAÇÃO. AF_10/2022</v>
          </cell>
          <cell r="E10716" t="str">
            <v>UN</v>
          </cell>
          <cell r="F10716" t="str">
            <v>47,57</v>
          </cell>
          <cell r="G10716" t="str">
            <v>44,45</v>
          </cell>
        </row>
        <row r="10717">
          <cell r="C10717" t="str">
            <v>SINAPI95802</v>
          </cell>
          <cell r="D10717" t="str">
            <v>CONDULETE DE ALUMÍNIO, TIPO X, PARA ELETRODUTO DE AÇO GALVANIZADO DN 25 MM (1''), APARENTE - FORNECIMENTO E INSTALAÇÃO. AF_10/2022</v>
          </cell>
          <cell r="E10717" t="str">
            <v>UN</v>
          </cell>
          <cell r="F10717" t="str">
            <v>59,70</v>
          </cell>
          <cell r="G10717" t="str">
            <v>55,60</v>
          </cell>
        </row>
        <row r="10718">
          <cell r="C10718" t="str">
            <v>SINAPI95803</v>
          </cell>
          <cell r="D10718" t="str">
            <v>CONDULETE DE ALUMÍNIO, TIPO X, PARA ELETRODUTO DE AÇO GALVANIZADO DN 32 MM (1 1/4''), APARENTE - FORNECIMENTO E INSTALAÇÃO. AF_10/2022</v>
          </cell>
          <cell r="E10718" t="str">
            <v>UN</v>
          </cell>
          <cell r="F10718" t="str">
            <v>85,83</v>
          </cell>
          <cell r="G10718" t="str">
            <v>80,40</v>
          </cell>
        </row>
        <row r="10719">
          <cell r="C10719" t="str">
            <v>SINAPI95804</v>
          </cell>
          <cell r="D10719" t="str">
            <v>CONDULETE DE PVC, TIPO B, PARA ELETRODUTO DE PVC SOLDÁVEL DN 20 MM (1/2''), APARENTE - FORNECIMENTO E INSTALAÇÃO. AF_10/2022</v>
          </cell>
          <cell r="E10719" t="str">
            <v>UN</v>
          </cell>
          <cell r="F10719" t="str">
            <v>25,02</v>
          </cell>
          <cell r="G10719" t="str">
            <v>23,36</v>
          </cell>
        </row>
        <row r="10720">
          <cell r="C10720" t="str">
            <v>SINAPI95805</v>
          </cell>
          <cell r="D10720" t="str">
            <v>CONDULETE DE PVC, TIPO B, PARA ELETRODUTO DE PVC SOLDÁVEL DN 25 MM (3/4''), APARENTE - FORNECIMENTO E INSTALAÇÃO. AF_10/2022</v>
          </cell>
          <cell r="E10720" t="str">
            <v>UN</v>
          </cell>
          <cell r="F10720" t="str">
            <v>26,85</v>
          </cell>
          <cell r="G10720" t="str">
            <v>24,99</v>
          </cell>
        </row>
        <row r="10721">
          <cell r="C10721" t="str">
            <v>SINAPI95806</v>
          </cell>
          <cell r="D10721" t="str">
            <v>CONDULETE DE PVC, TIPO B, PARA ELETRODUTO DE PVC SOLDÁVEL DN 32 MM (1''), APARENTE - FORNECIMENTO E INSTALAÇÃO. AF_10/2022</v>
          </cell>
          <cell r="E10721" t="str">
            <v>UN</v>
          </cell>
          <cell r="F10721" t="str">
            <v>29,81</v>
          </cell>
          <cell r="G10721" t="str">
            <v>27,67</v>
          </cell>
        </row>
        <row r="10722">
          <cell r="C10722" t="str">
            <v>SINAPI95807</v>
          </cell>
          <cell r="D10722" t="str">
            <v>CONDULETE DE PVC, TIPO LL, PARA ELETRODUTO DE PVC SOLDÁVEL DN 20 MM (1/2''), APARENTE - FORNECIMENTO E INSTALAÇÃO. AF_10/2022</v>
          </cell>
          <cell r="E10722" t="str">
            <v>UN</v>
          </cell>
          <cell r="F10722" t="str">
            <v>29,94</v>
          </cell>
          <cell r="G10722" t="str">
            <v>27,85</v>
          </cell>
        </row>
        <row r="10723">
          <cell r="C10723" t="str">
            <v>SINAPI95808</v>
          </cell>
          <cell r="D10723" t="str">
            <v>CONDULETE DE PVC, TIPO LL, PARA ELETRODUTO DE PVC SOLDÁVEL DN 25 MM (3/4''), APARENTE - FORNECIMENTO E INSTALAÇÃO. AF_10/2022</v>
          </cell>
          <cell r="E10723" t="str">
            <v>UN</v>
          </cell>
          <cell r="F10723" t="str">
            <v>35,42</v>
          </cell>
          <cell r="G10723" t="str">
            <v>32,74</v>
          </cell>
        </row>
        <row r="10724">
          <cell r="C10724" t="str">
            <v>SINAPI95809</v>
          </cell>
          <cell r="D10724" t="str">
            <v>CONDULETE DE PVC, TIPO LL, PARA ELETRODUTO DE PVC SOLDÁVEL DN 32 MM (1''), APARENTE - FORNECIMENTO E INSTALAÇÃO. AF_10/2022</v>
          </cell>
          <cell r="E10724" t="str">
            <v>UN</v>
          </cell>
          <cell r="F10724" t="str">
            <v>44,71</v>
          </cell>
          <cell r="G10724" t="str">
            <v>41,22</v>
          </cell>
        </row>
        <row r="10725">
          <cell r="C10725" t="str">
            <v>SINAPI95810</v>
          </cell>
          <cell r="D10725" t="str">
            <v>CONDULETE DE PVC, TIPO LB, PARA ELETRODUTO DE PVC SOLDÁVEL DN 20 MM (1/2''), APARENTE - FORNECIMENTO E INSTALAÇÃO. AF_10/2022</v>
          </cell>
          <cell r="E10725" t="str">
            <v>UN</v>
          </cell>
          <cell r="F10725" t="str">
            <v>15,85</v>
          </cell>
          <cell r="G10725" t="str">
            <v>15,20</v>
          </cell>
        </row>
        <row r="10726">
          <cell r="C10726" t="str">
            <v>SINAPI95811</v>
          </cell>
          <cell r="D10726" t="str">
            <v>CONDULETE DE PVC, TIPO LB, PARA ELETRODUTO DE PVC SOLDÁVEL DN 25 MM (3/4''), APARENTE - FORNECIMENTO E INSTALAÇÃO. AF_10/2022</v>
          </cell>
          <cell r="E10726" t="str">
            <v>UN</v>
          </cell>
          <cell r="F10726" t="str">
            <v>21,33</v>
          </cell>
          <cell r="G10726" t="str">
            <v>20,11</v>
          </cell>
        </row>
        <row r="10727">
          <cell r="C10727" t="str">
            <v>SINAPI95812</v>
          </cell>
          <cell r="D10727" t="str">
            <v>CONDULETE DE PVC, TIPO LB, PARA ELETRODUTO DE PVC SOLDÁVEL DN 32 MM (1''), APARENTE - FORNECIMENTO E INSTALAÇÃO. AF_10/2022</v>
          </cell>
          <cell r="E10727" t="str">
            <v>UN</v>
          </cell>
          <cell r="F10727" t="str">
            <v>30,62</v>
          </cell>
          <cell r="G10727" t="str">
            <v>28,58</v>
          </cell>
        </row>
        <row r="10728">
          <cell r="C10728" t="str">
            <v>SINAPI95813</v>
          </cell>
          <cell r="D10728" t="str">
            <v>CONDULETE DE PVC, TIPO TB, PARA ELETRODUTO DE PVC SOLDÁVEL DN 20 MM (1/2''), APARENTE - FORNECIMENTO E INSTALAÇÃO. AF_10/2022</v>
          </cell>
          <cell r="E10728" t="str">
            <v>UN</v>
          </cell>
          <cell r="F10728" t="str">
            <v>18,87</v>
          </cell>
          <cell r="G10728" t="str">
            <v>18,02</v>
          </cell>
        </row>
        <row r="10729">
          <cell r="C10729" t="str">
            <v>SINAPI95814</v>
          </cell>
          <cell r="D10729" t="str">
            <v>CONDULETE DE PVC, TIPO TB, PARA ELETRODUTO DE PVC SOLDÁVEL DN 25 MM (3/4''), APARENTE - FORNECIMENTO E INSTALAÇÃO. AF_10/2022</v>
          </cell>
          <cell r="E10729" t="str">
            <v>UN</v>
          </cell>
          <cell r="F10729" t="str">
            <v>26,19</v>
          </cell>
          <cell r="G10729" t="str">
            <v>24,56</v>
          </cell>
        </row>
        <row r="10730">
          <cell r="C10730" t="str">
            <v>SINAPI95815</v>
          </cell>
          <cell r="D10730" t="str">
            <v>CONDULETE DE PVC, TIPO TB, PARA ELETRODUTO DE PVC SOLDÁVEL DN 32 MM (1''), APARENTE - FORNECIMENTO E INSTALAÇÃO. AF_10/2022</v>
          </cell>
          <cell r="E10730" t="str">
            <v>UN</v>
          </cell>
          <cell r="F10730" t="str">
            <v>39,87</v>
          </cell>
          <cell r="G10730" t="str">
            <v>37,15</v>
          </cell>
        </row>
        <row r="10731">
          <cell r="C10731" t="str">
            <v>SINAPI95816</v>
          </cell>
          <cell r="D10731" t="str">
            <v>CONDULETE DE PVC, TIPO X, PARA ELETRODUTO DE PVC SOLDÁVEL DN 20 MM (1/2''), APARENTE - FORNECIMENTO E INSTALAÇÃO. AF_10/2022</v>
          </cell>
          <cell r="E10731" t="str">
            <v>UN</v>
          </cell>
          <cell r="F10731" t="str">
            <v>36,21</v>
          </cell>
          <cell r="G10731" t="str">
            <v>33,69</v>
          </cell>
        </row>
        <row r="10732">
          <cell r="C10732" t="str">
            <v>SINAPI95817</v>
          </cell>
          <cell r="D10732" t="str">
            <v>CONDULETE DE PVC, TIPO X, PARA ELETRODUTO DE PVC SOLDÁVEL DN 25 MM (3/4"), APARENTE - FORNECIMENTO E INSTALAÇÃO. AF_10/2022</v>
          </cell>
          <cell r="E10732" t="str">
            <v>UN</v>
          </cell>
          <cell r="F10732" t="str">
            <v>44,94</v>
          </cell>
          <cell r="G10732" t="str">
            <v>41,45</v>
          </cell>
        </row>
        <row r="10733">
          <cell r="C10733" t="str">
            <v>SINAPI95818</v>
          </cell>
          <cell r="D10733" t="str">
            <v>CONDULETE DE PVC, TIPO X, PARA ELETRODUTO DE PVC SOLDÁVEL DN 32 MM (1''), APARENTE - FORNECIMENTO E INSTALAÇÃO. AF_10/2022</v>
          </cell>
          <cell r="E10733" t="str">
            <v>UN</v>
          </cell>
          <cell r="F10733" t="str">
            <v>62,39</v>
          </cell>
          <cell r="G10733" t="str">
            <v>57,54</v>
          </cell>
        </row>
        <row r="10734">
          <cell r="C10734" t="str">
            <v>SINAPI97881</v>
          </cell>
          <cell r="D10734" t="str">
            <v>CAIXA ENTERRADA ELÉTRICA RETANGULAR, EM CONCRETO PRÉ-MOLDADO, FUNDO COM BRITA, DIMENSÕES INTERNAS: 0,3X0,3X0,3 M. AF_12/2020</v>
          </cell>
          <cell r="E10734" t="str">
            <v>UN</v>
          </cell>
          <cell r="F10734" t="str">
            <v>144,03</v>
          </cell>
          <cell r="G10734" t="str">
            <v>140,54</v>
          </cell>
        </row>
        <row r="10735">
          <cell r="C10735" t="str">
            <v>SINAPI97882</v>
          </cell>
          <cell r="D10735" t="str">
            <v>CAIXA ENTERRADA ELÉTRICA RETANGULAR, EM CONCRETO PRÉ-MOLDADO, FUNDO COM BRITA, DIMENSÕES INTERNAS: 0,4X0,4X0,4 M. AF_12/2020</v>
          </cell>
          <cell r="E10735" t="str">
            <v>UN</v>
          </cell>
          <cell r="F10735" t="str">
            <v>227,75</v>
          </cell>
          <cell r="G10735" t="str">
            <v>222,74</v>
          </cell>
        </row>
        <row r="10736">
          <cell r="C10736" t="str">
            <v>SINAPI97883</v>
          </cell>
          <cell r="D10736" t="str">
            <v>CAIXA ENTERRADA ELÉTRICA RETANGULAR, EM CONCRETO PRÉ-MOLDADO, FUNDO COM BRITA, DIMENSÕES INTERNAS: 0,6X0,6X0,5 M. AF_12/2020</v>
          </cell>
          <cell r="E10736" t="str">
            <v>UN</v>
          </cell>
          <cell r="F10736" t="str">
            <v>437,84</v>
          </cell>
          <cell r="G10736" t="str">
            <v>429,16</v>
          </cell>
        </row>
        <row r="10737">
          <cell r="C10737" t="str">
            <v>SINAPI97884</v>
          </cell>
          <cell r="D10737" t="str">
            <v>CAIXA ENTERRADA ELÉTRICA RETANGULAR, EM CONCRETO PRÉ-MOLDADO, FUNDO COM BRITA, DIMENSÕES INTERNAS: 0,8X0,8X0,5 M. AF_12/2020</v>
          </cell>
          <cell r="E10737" t="str">
            <v>UN</v>
          </cell>
          <cell r="F10737" t="str">
            <v>859,75</v>
          </cell>
          <cell r="G10737" t="str">
            <v>845,20</v>
          </cell>
        </row>
        <row r="10738">
          <cell r="C10738" t="str">
            <v>SINAPI97885</v>
          </cell>
          <cell r="D10738" t="str">
            <v>CAIXA ENTERRADA ELÉTRICA RETANGULAR, EM CONCRETO PRÉ-MOLDADO, FUNDO COM BRITA, DIMENSÕES INTERNAS: 1X1X0,5 M. AF_12/2020</v>
          </cell>
          <cell r="E10738" t="str">
            <v>UN</v>
          </cell>
          <cell r="F10738" t="str">
            <v>1.320,71</v>
          </cell>
          <cell r="G10738" t="str">
            <v>1.301,00</v>
          </cell>
        </row>
        <row r="10739">
          <cell r="C10739" t="str">
            <v>SINAPI97886</v>
          </cell>
          <cell r="D10739" t="str">
            <v>CAIXA ENTERRADA ELÉTRICA RETANGULAR, EM ALVENARIA COM TIJOLOS CERÂMICOS MACIÇOS, FUNDO COM BRITA, DIMENSÕES INTERNAS: 0,3X0,3X0,3 M. AF_12/2020</v>
          </cell>
          <cell r="E10739" t="str">
            <v>UN</v>
          </cell>
          <cell r="F10739" t="str">
            <v>185,34</v>
          </cell>
          <cell r="G10739" t="str">
            <v>172,43</v>
          </cell>
        </row>
        <row r="10740">
          <cell r="C10740" t="str">
            <v>SINAPI97887</v>
          </cell>
          <cell r="D10740" t="str">
            <v>CAIXA ENTERRADA ELÉTRICA RETANGULAR, EM ALVENARIA COM TIJOLOS CERÂMICOS MACIÇOS, FUNDO COM BRITA, DIMENSÕES INTERNAS: 0,4X0,4X0,4 M. AF_12/2020</v>
          </cell>
          <cell r="E10740" t="str">
            <v>UN</v>
          </cell>
          <cell r="F10740" t="str">
            <v>292,37</v>
          </cell>
          <cell r="G10740" t="str">
            <v>272,12</v>
          </cell>
        </row>
        <row r="10741">
          <cell r="C10741" t="str">
            <v>SINAPI97888</v>
          </cell>
          <cell r="D10741" t="str">
            <v>CAIXA ENTERRADA ELÉTRICA RETANGULAR, EM ALVENARIA COM TIJOLOS CERÂMICOS MACIÇOS, FUNDO COM BRITA, DIMENSÕES INTERNAS: 0,6X0,6X0,6 M. AF_12/2020</v>
          </cell>
          <cell r="E10741" t="str">
            <v>UN</v>
          </cell>
          <cell r="F10741" t="str">
            <v>561,98</v>
          </cell>
          <cell r="G10741" t="str">
            <v>524,24</v>
          </cell>
        </row>
        <row r="10742">
          <cell r="C10742" t="str">
            <v>SINAPI97889</v>
          </cell>
          <cell r="D10742" t="str">
            <v>CAIXA ENTERRADA ELÉTRICA RETANGULAR, EM ALVENARIA COM TIJOLOS CERÂMICOS MACIÇOS, FUNDO COM BRITA, DIMENSÕES INTERNAS: 0,8X0,8X0,6 M. AF_12/2020</v>
          </cell>
          <cell r="E10742" t="str">
            <v>UN</v>
          </cell>
          <cell r="F10742" t="str">
            <v>760,64</v>
          </cell>
          <cell r="G10742" t="str">
            <v>709,29</v>
          </cell>
        </row>
        <row r="10743">
          <cell r="C10743" t="str">
            <v>SINAPI97890</v>
          </cell>
          <cell r="D10743" t="str">
            <v>CAIXA ENTERRADA ELÉTRICA RETANGULAR, EM ALVENARIA COM TIJOLOS CERÂMICOS MACIÇOS, FUNDO COM BRITA, DIMENSÕES INTERNAS: 1X1X0,6 M. AF_12/2020</v>
          </cell>
          <cell r="E10743" t="str">
            <v>UN</v>
          </cell>
          <cell r="F10743" t="str">
            <v>848,35</v>
          </cell>
          <cell r="G10743" t="str">
            <v>795,99</v>
          </cell>
        </row>
        <row r="10744">
          <cell r="C10744" t="str">
            <v>SINAPI97891</v>
          </cell>
          <cell r="D10744" t="str">
            <v>CAIXA ENTERRADA ELÉTRICA RETANGULAR, EM ALVENARIA COM BLOCOS DE CONCRETO, FUNDO COM BRITA, DIMENSÕES INTERNAS: 0,4X0,4X0,4 M. AF_12/2020</v>
          </cell>
          <cell r="E10744" t="str">
            <v>UN</v>
          </cell>
          <cell r="F10744" t="str">
            <v>224,91</v>
          </cell>
          <cell r="G10744" t="str">
            <v>209,12</v>
          </cell>
        </row>
        <row r="10745">
          <cell r="C10745" t="str">
            <v>SINAPI97892</v>
          </cell>
          <cell r="D10745" t="str">
            <v>CAIXA ENTERRADA ELÉTRICA RETANGULAR, EM ALVENARIA COM BLOCOS DE CONCRETO, FUNDO COM BRITA, DIMENSÕES INTERNAS: 0,6X0,6X0,6 M. AF_12/2020</v>
          </cell>
          <cell r="E10745" t="str">
            <v>UN</v>
          </cell>
          <cell r="F10745" t="str">
            <v>419,36</v>
          </cell>
          <cell r="G10745" t="str">
            <v>391,04</v>
          </cell>
        </row>
        <row r="10746">
          <cell r="C10746" t="str">
            <v>SINAPI97893</v>
          </cell>
          <cell r="D10746" t="str">
            <v>CAIXA ENTERRADA ELÉTRICA RETANGULAR, EM ALVENARIA COM BLOCOS DE CONCRETO, FUNDO COM BRITA, DIMENSÕES INTERNAS: 0,8X0,8X0,6 M. AF_12/2020</v>
          </cell>
          <cell r="E10746" t="str">
            <v>UN</v>
          </cell>
          <cell r="F10746" t="str">
            <v>578,77</v>
          </cell>
          <cell r="G10746" t="str">
            <v>539,42</v>
          </cell>
        </row>
        <row r="10747">
          <cell r="C10747" t="str">
            <v>SINAPI97894</v>
          </cell>
          <cell r="D10747" t="str">
            <v>CAIXA ENTERRADA ELÉTRICA RETANGULAR, EM ALVENARIA COM BLOCOS DE CONCRETO, FUNDO COM BRITA, DIMENSÕES INTERNAS: 1X1X0,6 M. AF_12/2020</v>
          </cell>
          <cell r="E10747" t="str">
            <v>UN</v>
          </cell>
          <cell r="F10747" t="str">
            <v>627,96</v>
          </cell>
          <cell r="G10747" t="str">
            <v>590,16</v>
          </cell>
        </row>
        <row r="10748">
          <cell r="C10748" t="str">
            <v>SINAPI104396</v>
          </cell>
          <cell r="D10748" t="str">
            <v>CONDULETE DE PVC, TIPO E, PARA ELETRODUTO DE PVC SOLDÁVEL DN 25 MM (3/4''), APARENTE - FORNECIMENTO E INSTALAÇÃO. AF_10/2022</v>
          </cell>
          <cell r="E10748" t="str">
            <v>UN</v>
          </cell>
          <cell r="F10748" t="str">
            <v>25,75</v>
          </cell>
          <cell r="G10748" t="str">
            <v>23,89</v>
          </cell>
        </row>
        <row r="10749">
          <cell r="C10749" t="str">
            <v>SINAPI104397</v>
          </cell>
          <cell r="D10749" t="str">
            <v>CONDULETE DE PVC, TIPO E, PARA ELETRODUTO DE PVC SOLDÁVEL DN 32 MM (1''), APARENTE - FORNECIMENTO E INSTALAÇÃO. AF_10/2022</v>
          </cell>
          <cell r="E10749" t="str">
            <v>UN</v>
          </cell>
          <cell r="F10749" t="str">
            <v>30,34</v>
          </cell>
          <cell r="G10749" t="str">
            <v>28,20</v>
          </cell>
        </row>
        <row r="10750">
          <cell r="C10750" t="str">
            <v>SINAPI104398</v>
          </cell>
          <cell r="D10750" t="str">
            <v>CONDULETE DE PVC, TIPO LR, PARA ELETRODUTO DE PVC SOLDÁVEL DN 20 MM (1/2''), APARENTE - FORNECIMENTO E INSTALAÇÃO. AF_10/2022</v>
          </cell>
          <cell r="E10750" t="str">
            <v>UN</v>
          </cell>
          <cell r="F10750" t="str">
            <v>29,93</v>
          </cell>
          <cell r="G10750" t="str">
            <v>27,84</v>
          </cell>
        </row>
        <row r="10751">
          <cell r="C10751" t="str">
            <v>SINAPI104399</v>
          </cell>
          <cell r="D10751" t="str">
            <v>CONDULETE DE PVC, TIPO LR, PARA ELETRODUTO DE PVC SOLDÁVEL DN 25 MM (3/4''), APARENTE - FORNECIMENTO E INSTALAÇÃO. AF_10/2022</v>
          </cell>
          <cell r="E10751" t="str">
            <v>UN</v>
          </cell>
          <cell r="F10751" t="str">
            <v>34,33</v>
          </cell>
          <cell r="G10751" t="str">
            <v>31,65</v>
          </cell>
        </row>
        <row r="10752">
          <cell r="C10752" t="str">
            <v>SINAPI104400</v>
          </cell>
          <cell r="D10752" t="str">
            <v>CONDULETE DE PVC, TIPO LR, PARA ELETRODUTO DE PVC SOLDÁVEL DN 32 MM (1''), APARENTE - FORNECIMENTO E INSTALAÇÃO. AF_10/2022</v>
          </cell>
          <cell r="E10752" t="str">
            <v>UN</v>
          </cell>
          <cell r="F10752" t="str">
            <v>44,24</v>
          </cell>
          <cell r="G10752" t="str">
            <v>40,75</v>
          </cell>
        </row>
        <row r="10753">
          <cell r="C10753" t="str">
            <v>SINAPI104401</v>
          </cell>
          <cell r="D10753" t="str">
            <v>CONDULETE DE PVC, TIPO C, PARA ELETRODUTO DE PVC SOLDÁVEL DN 20 MM (1/2''), APARENTE - FORNECIMENTO E INSTALAÇÃO. AF_10/2022</v>
          </cell>
          <cell r="E10753" t="str">
            <v>UN</v>
          </cell>
          <cell r="F10753" t="str">
            <v>27,93</v>
          </cell>
          <cell r="G10753" t="str">
            <v>26,04</v>
          </cell>
        </row>
        <row r="10754">
          <cell r="C10754" t="str">
            <v>SINAPI104402</v>
          </cell>
          <cell r="D10754" t="str">
            <v>CONDULETE DE PVC, TIPO C, PARA ELETRODUTO DE PVC SOLDÁVEL DN 25 MM (3/4''), APARENTE - FORNECIMENTO E INSTALAÇÃO. AF_10/2022</v>
          </cell>
          <cell r="E10754" t="str">
            <v>UN</v>
          </cell>
          <cell r="F10754" t="str">
            <v>30,50</v>
          </cell>
          <cell r="G10754" t="str">
            <v>28,22</v>
          </cell>
        </row>
        <row r="10755">
          <cell r="C10755" t="str">
            <v>SINAPI104403</v>
          </cell>
          <cell r="D10755" t="str">
            <v>CONDULETE DE PVC, TIPO C, PARA ELETRODUTO DE PVC SOLDÁVEL DN 32 MM (1''), APARENTE - FORNECIMENTO E INSTALAÇÃO. AF_10/2022</v>
          </cell>
          <cell r="E10755" t="str">
            <v>UN</v>
          </cell>
          <cell r="F10755" t="str">
            <v>37,85</v>
          </cell>
          <cell r="G10755" t="str">
            <v>35,03</v>
          </cell>
        </row>
        <row r="10756">
          <cell r="C10756" t="str">
            <v>SINAPI104404</v>
          </cell>
          <cell r="D10756" t="str">
            <v>CONDULETE DE PVC, TIPO T, PARA ELETRODUTO DE PVC SOLDÁVEL DN 25 MM (3/4''), APARENTE - FORNECIMENTO E INSTALAÇÃO. AF_10/2022</v>
          </cell>
          <cell r="E10756" t="str">
            <v>UN</v>
          </cell>
          <cell r="F10756" t="str">
            <v>39,93</v>
          </cell>
          <cell r="G10756" t="str">
            <v>36,84</v>
          </cell>
        </row>
        <row r="10757">
          <cell r="C10757" t="str">
            <v>SINAPI104405</v>
          </cell>
          <cell r="D10757" t="str">
            <v>CONDULETE DE PVC, TIPO T, PARA ELETRODUTO DE PVC SOLDÁVEL DN 32 MM (1''), APARENTE - FORNECIMENTO E INSTALAÇÃO. AF_10/2022</v>
          </cell>
          <cell r="E10757" t="str">
            <v>UN</v>
          </cell>
          <cell r="F10757" t="str">
            <v>53,96</v>
          </cell>
          <cell r="G10757" t="str">
            <v>49,79</v>
          </cell>
        </row>
        <row r="10758">
          <cell r="C10758" t="str">
            <v>SINAPI93653</v>
          </cell>
          <cell r="D10758" t="str">
            <v>DISJUNTOR MONOPOLAR TIPO DIN, CORRENTE NOMINAL DE 10A - FORNECIMENTO E INSTALAÇÃO. AF_10/2020</v>
          </cell>
          <cell r="E10758" t="str">
            <v>UN</v>
          </cell>
          <cell r="F10758" t="str">
            <v>11,98</v>
          </cell>
          <cell r="G10758" t="str">
            <v>11,70</v>
          </cell>
        </row>
        <row r="10759">
          <cell r="C10759" t="str">
            <v>SINAPI93654</v>
          </cell>
          <cell r="D10759" t="str">
            <v>DISJUNTOR MONOPOLAR TIPO DIN, CORRENTE NOMINAL DE 16A - FORNECIMENTO E INSTALAÇÃO. AF_10/2020</v>
          </cell>
          <cell r="E10759" t="str">
            <v>UN</v>
          </cell>
          <cell r="F10759" t="str">
            <v>12,88</v>
          </cell>
          <cell r="G10759" t="str">
            <v>12,52</v>
          </cell>
        </row>
        <row r="10760">
          <cell r="C10760" t="str">
            <v>SINAPI93655</v>
          </cell>
          <cell r="D10760" t="str">
            <v>DISJUNTOR MONOPOLAR TIPO DIN, CORRENTE NOMINAL DE 20A - FORNECIMENTO E INSTALAÇÃO. AF_10/2020</v>
          </cell>
          <cell r="E10760" t="str">
            <v>UN</v>
          </cell>
          <cell r="F10760" t="str">
            <v>14,57</v>
          </cell>
          <cell r="G10760" t="str">
            <v>14,06</v>
          </cell>
        </row>
        <row r="10761">
          <cell r="C10761" t="str">
            <v>SINAPI93656</v>
          </cell>
          <cell r="D10761" t="str">
            <v>DISJUNTOR MONOPOLAR TIPO DIN, CORRENTE NOMINAL DE 25A - FORNECIMENTO E INSTALAÇÃO. AF_10/2020</v>
          </cell>
          <cell r="E10761" t="str">
            <v>UN</v>
          </cell>
          <cell r="F10761" t="str">
            <v>14,57</v>
          </cell>
          <cell r="G10761" t="str">
            <v>14,06</v>
          </cell>
        </row>
        <row r="10762">
          <cell r="C10762" t="str">
            <v>SINAPI93657</v>
          </cell>
          <cell r="D10762" t="str">
            <v>DISJUNTOR MONOPOLAR TIPO DIN, CORRENTE NOMINAL DE 32A - FORNECIMENTO E INSTALAÇÃO. AF_10/2020</v>
          </cell>
          <cell r="E10762" t="str">
            <v>UN</v>
          </cell>
          <cell r="F10762" t="str">
            <v>16,63</v>
          </cell>
          <cell r="G10762" t="str">
            <v>15,93</v>
          </cell>
        </row>
        <row r="10763">
          <cell r="C10763" t="str">
            <v>SINAPI93658</v>
          </cell>
          <cell r="D10763" t="str">
            <v>DISJUNTOR MONOPOLAR TIPO DIN, CORRENTE NOMINAL DE 40A - FORNECIMENTO E INSTALAÇÃO. AF_10/2020</v>
          </cell>
          <cell r="E10763" t="str">
            <v>UN</v>
          </cell>
          <cell r="F10763" t="str">
            <v>24,07</v>
          </cell>
          <cell r="G10763" t="str">
            <v>23,02</v>
          </cell>
        </row>
        <row r="10764">
          <cell r="C10764" t="str">
            <v>SINAPI93659</v>
          </cell>
          <cell r="D10764" t="str">
            <v>DISJUNTOR MONOPOLAR TIPO DIN, CORRENTE NOMINAL DE 50A - FORNECIMENTO E INSTALAÇÃO. AF_10/2020</v>
          </cell>
          <cell r="E10764" t="str">
            <v>UN</v>
          </cell>
          <cell r="F10764" t="str">
            <v>28,33</v>
          </cell>
          <cell r="G10764" t="str">
            <v>26,87</v>
          </cell>
        </row>
        <row r="10765">
          <cell r="C10765" t="str">
            <v>SINAPI93660</v>
          </cell>
          <cell r="D10765" t="str">
            <v>DISJUNTOR BIPOLAR TIPO DIN, CORRENTE NOMINAL DE 10A - FORNECIMENTO E INSTALAÇÃO. AF_10/2020</v>
          </cell>
          <cell r="E10765" t="str">
            <v>UN</v>
          </cell>
          <cell r="F10765" t="str">
            <v>55,38</v>
          </cell>
          <cell r="G10765" t="str">
            <v>54,83</v>
          </cell>
        </row>
        <row r="10766">
          <cell r="C10766" t="str">
            <v>SINAPI93661</v>
          </cell>
          <cell r="D10766" t="str">
            <v>DISJUNTOR BIPOLAR TIPO DIN, CORRENTE NOMINAL DE 16A - FORNECIMENTO E INSTALAÇÃO. AF_10/2020</v>
          </cell>
          <cell r="E10766" t="str">
            <v>UN</v>
          </cell>
          <cell r="F10766" t="str">
            <v>57,20</v>
          </cell>
          <cell r="G10766" t="str">
            <v>56,47</v>
          </cell>
        </row>
        <row r="10767">
          <cell r="C10767" t="str">
            <v>SINAPI93662</v>
          </cell>
          <cell r="D10767" t="str">
            <v>DISJUNTOR BIPOLAR TIPO DIN, CORRENTE NOMINAL DE 20A - FORNECIMENTO E INSTALAÇÃO. AF_10/2020</v>
          </cell>
          <cell r="E10767" t="str">
            <v>UN</v>
          </cell>
          <cell r="F10767" t="str">
            <v>60,56</v>
          </cell>
          <cell r="G10767" t="str">
            <v>59,54</v>
          </cell>
        </row>
        <row r="10768">
          <cell r="C10768" t="str">
            <v>SINAPI93663</v>
          </cell>
          <cell r="D10768" t="str">
            <v>DISJUNTOR BIPOLAR TIPO DIN, CORRENTE NOMINAL DE 25A - FORNECIMENTO E INSTALAÇÃO. AF_10/2020</v>
          </cell>
          <cell r="E10768" t="str">
            <v>UN</v>
          </cell>
          <cell r="F10768" t="str">
            <v>60,56</v>
          </cell>
          <cell r="G10768" t="str">
            <v>59,54</v>
          </cell>
        </row>
        <row r="10769">
          <cell r="C10769" t="str">
            <v>SINAPI93664</v>
          </cell>
          <cell r="D10769" t="str">
            <v>DISJUNTOR BIPOLAR TIPO DIN, CORRENTE NOMINAL DE 32A - FORNECIMENTO E INSTALAÇÃO. AF_10/2020</v>
          </cell>
          <cell r="E10769" t="str">
            <v>UN</v>
          </cell>
          <cell r="F10769" t="str">
            <v>64,71</v>
          </cell>
          <cell r="G10769" t="str">
            <v>63,29</v>
          </cell>
        </row>
        <row r="10770">
          <cell r="C10770" t="str">
            <v>SINAPI93665</v>
          </cell>
          <cell r="D10770" t="str">
            <v>DISJUNTOR BIPOLAR TIPO DIN, CORRENTE NOMINAL DE 40A - FORNECIMENTO E INSTALAÇÃO. AF_10/2020</v>
          </cell>
          <cell r="E10770" t="str">
            <v>UN</v>
          </cell>
          <cell r="F10770" t="str">
            <v>70,70</v>
          </cell>
          <cell r="G10770" t="str">
            <v>68,59</v>
          </cell>
        </row>
        <row r="10771">
          <cell r="C10771" t="str">
            <v>SINAPI93666</v>
          </cell>
          <cell r="D10771" t="str">
            <v>DISJUNTOR BIPOLAR TIPO DIN, CORRENTE NOMINAL DE 50A - FORNECIMENTO E INSTALAÇÃO. AF_10/2020</v>
          </cell>
          <cell r="E10771" t="str">
            <v>UN</v>
          </cell>
          <cell r="F10771" t="str">
            <v>79,22</v>
          </cell>
          <cell r="G10771" t="str">
            <v>76,29</v>
          </cell>
        </row>
        <row r="10772">
          <cell r="C10772" t="str">
            <v>SINAPI93667</v>
          </cell>
          <cell r="D10772" t="str">
            <v>DISJUNTOR TRIPOLAR TIPO DIN, CORRENTE NOMINAL DE 10A - FORNECIMENTO E INSTALAÇÃO. AF_10/2020</v>
          </cell>
          <cell r="E10772" t="str">
            <v>UN</v>
          </cell>
          <cell r="F10772" t="str">
            <v>69,82</v>
          </cell>
          <cell r="G10772" t="str">
            <v>69,00</v>
          </cell>
        </row>
        <row r="10773">
          <cell r="C10773" t="str">
            <v>SINAPI93668</v>
          </cell>
          <cell r="D10773" t="str">
            <v>DISJUNTOR TRIPOLAR TIPO DIN, CORRENTE NOMINAL DE 16A - FORNECIMENTO E INSTALAÇÃO. AF_10/2020</v>
          </cell>
          <cell r="E10773" t="str">
            <v>UN</v>
          </cell>
          <cell r="F10773" t="str">
            <v>72,55</v>
          </cell>
          <cell r="G10773" t="str">
            <v>71,45</v>
          </cell>
        </row>
        <row r="10774">
          <cell r="C10774" t="str">
            <v>SINAPI93669</v>
          </cell>
          <cell r="D10774" t="str">
            <v>DISJUNTOR TRIPOLAR TIPO DIN, CORRENTE NOMINAL DE 20A - FORNECIMENTO E INSTALAÇÃO. AF_10/2020</v>
          </cell>
          <cell r="E10774" t="str">
            <v>UN</v>
          </cell>
          <cell r="F10774" t="str">
            <v>77,59</v>
          </cell>
          <cell r="G10774" t="str">
            <v>76,05</v>
          </cell>
        </row>
        <row r="10775">
          <cell r="C10775" t="str">
            <v>SINAPI93670</v>
          </cell>
          <cell r="D10775" t="str">
            <v>DISJUNTOR TRIPOLAR TIPO DIN, CORRENTE NOMINAL DE 25A - FORNECIMENTO E INSTALAÇÃO. AF_10/2020</v>
          </cell>
          <cell r="E10775" t="str">
            <v>UN</v>
          </cell>
          <cell r="F10775" t="str">
            <v>77,59</v>
          </cell>
          <cell r="G10775" t="str">
            <v>76,05</v>
          </cell>
        </row>
        <row r="10776">
          <cell r="C10776" t="str">
            <v>SINAPI93671</v>
          </cell>
          <cell r="D10776" t="str">
            <v>DISJUNTOR TRIPOLAR TIPO DIN, CORRENTE NOMINAL DE 32A - FORNECIMENTO E INSTALAÇÃO. AF_10/2020</v>
          </cell>
          <cell r="E10776" t="str">
            <v>UN</v>
          </cell>
          <cell r="F10776" t="str">
            <v>83,81</v>
          </cell>
          <cell r="G10776" t="str">
            <v>81,69</v>
          </cell>
        </row>
        <row r="10777">
          <cell r="C10777" t="str">
            <v>SINAPI93672</v>
          </cell>
          <cell r="D10777" t="str">
            <v>DISJUNTOR TRIPOLAR TIPO DIN, CORRENTE NOMINAL DE 40A - FORNECIMENTO E INSTALAÇÃO. AF_10/2020</v>
          </cell>
          <cell r="E10777" t="str">
            <v>UN</v>
          </cell>
          <cell r="F10777" t="str">
            <v>93,89</v>
          </cell>
          <cell r="G10777" t="str">
            <v>90,74</v>
          </cell>
        </row>
        <row r="10778">
          <cell r="C10778" t="str">
            <v>SINAPI93673</v>
          </cell>
          <cell r="D10778" t="str">
            <v>DISJUNTOR TRIPOLAR TIPO DIN, CORRENTE NOMINAL DE 50A - FORNECIMENTO E INSTALAÇÃO. AF_10/2020</v>
          </cell>
          <cell r="E10778" t="str">
            <v>UN</v>
          </cell>
          <cell r="F10778" t="str">
            <v>106,71</v>
          </cell>
          <cell r="G10778" t="str">
            <v>102,29</v>
          </cell>
        </row>
        <row r="10779">
          <cell r="C10779" t="str">
            <v>SINAPI97359</v>
          </cell>
          <cell r="D10779" t="str">
            <v>QUADRO DE MEDIÇÃO GERAL DE ENERGIA COM 8 MEDIDORES - FORNECIMENTO E INSTALAÇÃO. AF_10/2020</v>
          </cell>
          <cell r="E10779" t="str">
            <v>UN</v>
          </cell>
          <cell r="F10779" t="str">
            <v>3.294,73</v>
          </cell>
          <cell r="G10779" t="str">
            <v>3.266,26</v>
          </cell>
        </row>
        <row r="10780">
          <cell r="C10780" t="str">
            <v>SINAPI97360</v>
          </cell>
          <cell r="D10780" t="str">
            <v>QUADRO DE MEDIÇÃO GERAL DE ENERGIA COM 12 MEDIDORES - FORNECIMENTO E INSTALAÇÃO. AF_10/2020</v>
          </cell>
          <cell r="E10780" t="str">
            <v>UN</v>
          </cell>
          <cell r="F10780" t="str">
            <v>6.304,03</v>
          </cell>
          <cell r="G10780" t="str">
            <v>6.261,31</v>
          </cell>
        </row>
        <row r="10781">
          <cell r="C10781" t="str">
            <v>SINAPI97361</v>
          </cell>
          <cell r="D10781" t="str">
            <v>QUADRO DE MEDIÇÃO GERAL DE ENERGIA COM 16 MEDIDORES - FORNECIMENTO E INSTALAÇÃO. AF_10/2020</v>
          </cell>
          <cell r="E10781" t="str">
            <v>UN</v>
          </cell>
          <cell r="F10781" t="str">
            <v>8.405,38</v>
          </cell>
          <cell r="G10781" t="str">
            <v>8.348,42</v>
          </cell>
        </row>
        <row r="10782">
          <cell r="C10782" t="str">
            <v>SINAPI97362</v>
          </cell>
          <cell r="D10782" t="str">
            <v>QUADRO DE MEDIÇÃO GERAL DE ENERGIA PARA BARRAMENTO BLINDADO COM 4 MEDIDORES - FORNECIMENTO E INSTALAÇÃO. AF_10/2020</v>
          </cell>
          <cell r="E10782" t="str">
            <v>UN</v>
          </cell>
          <cell r="F10782" t="str">
            <v>1.706,93</v>
          </cell>
          <cell r="G10782" t="str">
            <v>1.700,33</v>
          </cell>
        </row>
        <row r="10783">
          <cell r="C10783" t="str">
            <v>SINAPI101875</v>
          </cell>
          <cell r="D10783" t="str">
            <v>QUADRO DE DISTRIBUIÇÃO DE ENERGIA EM CHAPA DE AÇO GALVANIZADO, DE EMBUTIR, COM BARRAMENTO TRIFÁSICO, PARA 12 DISJUNTORES DIN 100A - FORNECIMENTO E INSTALAÇÃO. AF_10/2020</v>
          </cell>
          <cell r="E10783" t="str">
            <v>UN</v>
          </cell>
          <cell r="F10783" t="str">
            <v>376,61</v>
          </cell>
          <cell r="G10783" t="str">
            <v>372,50</v>
          </cell>
        </row>
        <row r="10784">
          <cell r="C10784" t="str">
            <v>SINAPI101876</v>
          </cell>
          <cell r="D10784" t="str">
            <v>QUADRO DE DISTRIBUIÇÃO DE ENERGIA EM PVC, DE EMBUTIR, SEM BARRAMENTO, PARA 6 DISJUNTORES - FORNECIMENTO E INSTALAÇÃO. AF_10/2020</v>
          </cell>
          <cell r="E10784" t="str">
            <v>UN</v>
          </cell>
          <cell r="F10784" t="str">
            <v>81,69</v>
          </cell>
          <cell r="G10784" t="str">
            <v>79,00</v>
          </cell>
        </row>
        <row r="10785">
          <cell r="C10785" t="str">
            <v>SINAPI101877</v>
          </cell>
          <cell r="D10785" t="str">
            <v>QUADRO DE DISTRIBUIÇÃO DE ENERGIA EM PVC, DE EMBUTIR, SEM BARRAMENTO, PARA 3 DISJUNTORES - FORNECIMENTO E INSTALAÇÃO. AF_10/2020</v>
          </cell>
          <cell r="E10785" t="str">
            <v>UN</v>
          </cell>
          <cell r="F10785" t="str">
            <v>58,37</v>
          </cell>
          <cell r="G10785" t="str">
            <v>55,99</v>
          </cell>
        </row>
        <row r="10786">
          <cell r="C10786" t="str">
            <v>SINAPI101878</v>
          </cell>
          <cell r="D10786" t="str">
            <v>QUADRO DE DISTRIBUIÇÃO DE ENERGIA EM CHAPA DE AÇO GALVANIZADO, DE SOBREPOR, COM BARRAMENTO TRIFÁSICO, PARA 18 DISJUNTORES DIN 100A - FORNECIMENTO E INSTALAÇÃO. AF_10/2020</v>
          </cell>
          <cell r="E10786" t="str">
            <v>UN</v>
          </cell>
          <cell r="F10786" t="str">
            <v>543,86</v>
          </cell>
          <cell r="G10786" t="str">
            <v>532,00</v>
          </cell>
        </row>
        <row r="10787">
          <cell r="C10787" t="str">
            <v>SINAPI101879</v>
          </cell>
          <cell r="D10787" t="str">
            <v>QUADRO DE DISTRIBUIÇÃO DE ENERGIA EM CHAPA DE AÇO GALVANIZADO, DE EMBUTIR, COM BARRAMENTO TRIFÁSICO, PARA 24 DISJUNTORES DIN 100A - FORNECIMENTO E INSTALAÇÃO. AF_10/2020</v>
          </cell>
          <cell r="E10787" t="str">
            <v>UN</v>
          </cell>
          <cell r="F10787" t="str">
            <v>539,95</v>
          </cell>
          <cell r="G10787" t="str">
            <v>535,33</v>
          </cell>
        </row>
        <row r="10788">
          <cell r="C10788" t="str">
            <v>SINAPI101880</v>
          </cell>
          <cell r="D10788" t="str">
            <v>QUADRO DE DISTRIBUIÇÃO DE ENERGIA EM CHAPA DE AÇO GALVANIZADO, DE EMBUTIR, COM BARRAMENTO TRIFÁSICO, PARA 30 DISJUNTORES DIN 150A - FORNECIMENTO E INSTALAÇÃO. AF_10/2020</v>
          </cell>
          <cell r="E10788" t="str">
            <v>UN</v>
          </cell>
          <cell r="F10788" t="str">
            <v>622,59</v>
          </cell>
          <cell r="G10788" t="str">
            <v>617,04</v>
          </cell>
        </row>
        <row r="10789">
          <cell r="C10789" t="str">
            <v>SINAPI101881</v>
          </cell>
          <cell r="D10789" t="str">
            <v>QUADRO DE DISTRIBUIÇÃO DE ENERGIA EM CHAPA DE AÇO GALVANIZADO, DE EMBUTIR, COM BARRAMENTO TRIFÁSICO, PARA 40 DISJUNTORES DIN 100A - FORNECIMENTO E INSTALAÇÃO. AF_10/2020</v>
          </cell>
          <cell r="E10789" t="str">
            <v>UN</v>
          </cell>
          <cell r="F10789" t="str">
            <v>885,75</v>
          </cell>
          <cell r="G10789" t="str">
            <v>880,17</v>
          </cell>
        </row>
        <row r="10790">
          <cell r="C10790" t="str">
            <v>SINAPI101882</v>
          </cell>
          <cell r="D10790" t="str">
            <v>QUADRO DE DISTRIBUIÇÃO DE ENERGIA EM CHAPA DE AÇO GALVANIZADO, DE EMBUTIR, COM BARRAMENTO TRIFÁSICO, PARA 30 DISJUNTORES DIN 225A - FORNECIMENTO E INSTALAÇÃO. AF_10/2020</v>
          </cell>
          <cell r="E10790" t="str">
            <v>UN</v>
          </cell>
          <cell r="F10790" t="str">
            <v>1.248,24</v>
          </cell>
          <cell r="G10790" t="str">
            <v>1.242,67</v>
          </cell>
        </row>
        <row r="10791">
          <cell r="C10791" t="str">
            <v>SINAPI101883</v>
          </cell>
          <cell r="D10791" t="str">
            <v>QUADRO DE DISTRIBUIÇÃO DE ENERGIA EM CHAPA DE AÇO GALVANIZADO, DE EMBUTIR, COM BARRAMENTO TRIFÁSICO, PARA 18 DISJUNTORES DIN 100A - FORNECIMENTO E INSTALAÇÃO. AF_10/2020</v>
          </cell>
          <cell r="E10791" t="str">
            <v>UN</v>
          </cell>
          <cell r="F10791" t="str">
            <v>515,39</v>
          </cell>
          <cell r="G10791" t="str">
            <v>510,82</v>
          </cell>
        </row>
        <row r="10792">
          <cell r="C10792" t="str">
            <v>SINAPI101890</v>
          </cell>
          <cell r="D10792" t="str">
            <v>DISJUNTOR MONOPOLAR TIPO NEMA, CORRENTE NOMINAL DE 10 ATÉ 30A - FORNECIMENTO E INSTALAÇÃO. AF_10/2020</v>
          </cell>
          <cell r="E10792" t="str">
            <v>UN</v>
          </cell>
          <cell r="F10792" t="str">
            <v>17,06</v>
          </cell>
          <cell r="G10792" t="str">
            <v>16,55</v>
          </cell>
        </row>
        <row r="10793">
          <cell r="C10793" t="str">
            <v>SINAPI101891</v>
          </cell>
          <cell r="D10793" t="str">
            <v>DISJUNTOR MONOPOLAR TIPO NEMA, CORRENTE NOMINAL DE 35 ATÉ 50A - FORNECIMENTO E INSTALAÇÃO. AF_10/2020</v>
          </cell>
          <cell r="E10793" t="str">
            <v>UN</v>
          </cell>
          <cell r="F10793" t="str">
            <v>29,87</v>
          </cell>
          <cell r="G10793" t="str">
            <v>28,82</v>
          </cell>
        </row>
        <row r="10794">
          <cell r="C10794" t="str">
            <v>SINAPI101892</v>
          </cell>
          <cell r="D10794" t="str">
            <v>DISJUNTOR BIPOLAR TIPO NEMA, CORRENTE NOMINAL DE 10 ATÉ 50A - FORNECIMENTO E INSTALAÇÃO. AF_10/2020</v>
          </cell>
          <cell r="E10794" t="str">
            <v>UN</v>
          </cell>
          <cell r="F10794" t="str">
            <v>70,98</v>
          </cell>
          <cell r="G10794" t="str">
            <v>69,96</v>
          </cell>
        </row>
        <row r="10795">
          <cell r="C10795" t="str">
            <v>SINAPI101893</v>
          </cell>
          <cell r="D10795" t="str">
            <v>DISJUNTOR TRIPOLAR TIPO NEMA, CORRENTE NOMINAL DE 10 ATÉ 50A - FORNECIMENTO E INSTALAÇÃO. AF_10/2020</v>
          </cell>
          <cell r="E10795" t="str">
            <v>UN</v>
          </cell>
          <cell r="F10795" t="str">
            <v>91,66</v>
          </cell>
          <cell r="G10795" t="str">
            <v>90,12</v>
          </cell>
        </row>
        <row r="10796">
          <cell r="C10796" t="str">
            <v>SINAPI101894</v>
          </cell>
          <cell r="D10796" t="str">
            <v>DISJUNTOR TRIPOLAR TIPO NEMA, CORRENTE NOMINAL DE 60 ATÉ 100A - FORNECIMENTO E INSTALAÇÃO. AF_10/2020</v>
          </cell>
          <cell r="E10796" t="str">
            <v>UN</v>
          </cell>
          <cell r="F10796" t="str">
            <v>168,79</v>
          </cell>
          <cell r="G10796" t="str">
            <v>162,69</v>
          </cell>
        </row>
        <row r="10797">
          <cell r="C10797" t="str">
            <v>SINAPI101895</v>
          </cell>
          <cell r="D10797" t="str">
            <v>DISJUNTOR TERMOMAGNÉTICO TRIPOLAR , CORRENTE NOMINAL DE 125A - FORNECIMENTO E INSTALAÇÃO. AF_10/2020</v>
          </cell>
          <cell r="E10797" t="str">
            <v>UN</v>
          </cell>
          <cell r="F10797" t="str">
            <v>435,63</v>
          </cell>
          <cell r="G10797" t="str">
            <v>425,33</v>
          </cell>
        </row>
        <row r="10798">
          <cell r="C10798" t="str">
            <v>SINAPI101896</v>
          </cell>
          <cell r="D10798" t="str">
            <v>DISJUNTOR TERMOMAGNÉTICO TRIPOLAR , CORRENTE NOMINAL DE 200A - FORNECIMENTO E INSTALAÇÃO. AF_10/2020</v>
          </cell>
          <cell r="E10798" t="str">
            <v>UN</v>
          </cell>
          <cell r="F10798" t="str">
            <v>635,23</v>
          </cell>
          <cell r="G10798" t="str">
            <v>624,93</v>
          </cell>
        </row>
        <row r="10799">
          <cell r="C10799" t="str">
            <v>SINAPI101897</v>
          </cell>
          <cell r="D10799" t="str">
            <v>DISJUNTOR TERMOMAGNÉTICO TRIPOLAR , CORRENTE NOMINAL DE 250A - FORNECIMENTO E INSTALAÇÃO. AF_10/2020</v>
          </cell>
          <cell r="E10799" t="str">
            <v>UN</v>
          </cell>
          <cell r="F10799" t="str">
            <v>991,65</v>
          </cell>
          <cell r="G10799" t="str">
            <v>981,35</v>
          </cell>
        </row>
        <row r="10800">
          <cell r="C10800" t="str">
            <v>SINAPI101898</v>
          </cell>
          <cell r="D10800" t="str">
            <v>DISJUNTOR TERMOMAGNÉTICO TRIPOLAR , CORRENTE NOMINAL DE 400A - FORNECIMENTO E INSTALAÇÃO. AF_10/2020</v>
          </cell>
          <cell r="E10800" t="str">
            <v>UN</v>
          </cell>
          <cell r="F10800" t="str">
            <v>1.312,82</v>
          </cell>
          <cell r="G10800" t="str">
            <v>1.302,52</v>
          </cell>
        </row>
        <row r="10801">
          <cell r="C10801" t="str">
            <v>SINAPI101899</v>
          </cell>
          <cell r="D10801" t="str">
            <v>DISJUNTOR TERMOMAGNÉTICO TRIPOLAR , CORRENTE NOMINAL DE 600A - FORNECIMENTO E INSTALAÇÃO. AF_10/2020</v>
          </cell>
          <cell r="E10801" t="str">
            <v>UN</v>
          </cell>
          <cell r="F10801" t="str">
            <v>2.076,75</v>
          </cell>
          <cell r="G10801" t="str">
            <v>2.066,45</v>
          </cell>
        </row>
        <row r="10802">
          <cell r="C10802" t="str">
            <v>SINAPI101900</v>
          </cell>
          <cell r="D10802" t="str">
            <v>DISJUNTOR BAIXA TENSÃO TRIPOLAR A SECO  800A/600V - FORNECIMENTO E INSTALAÇÃO. AF_10/2020</v>
          </cell>
          <cell r="E10802" t="str">
            <v>UN</v>
          </cell>
          <cell r="F10802" t="str">
            <v>4.289,42</v>
          </cell>
          <cell r="G10802" t="str">
            <v>4.279,12</v>
          </cell>
        </row>
        <row r="10803">
          <cell r="C10803" t="str">
            <v>SINAPI101901</v>
          </cell>
          <cell r="D10803" t="str">
            <v>CONTATOR TRIPOLAR I NOMINAL 12A - FORNECIMENTO E INSTALAÇÃO. AF_10/2020</v>
          </cell>
          <cell r="E10803" t="str">
            <v>UN</v>
          </cell>
          <cell r="F10803" t="str">
            <v>165,29</v>
          </cell>
          <cell r="G10803" t="str">
            <v>164,19</v>
          </cell>
        </row>
        <row r="10804">
          <cell r="C10804" t="str">
            <v>SINAPI101902</v>
          </cell>
          <cell r="D10804" t="str">
            <v>CONTATOR TRIPOLAR I NOMINAL 22A - FORNECIMENTO E INSTALAÇÃO. AF_10/2020</v>
          </cell>
          <cell r="E10804" t="str">
            <v>UN</v>
          </cell>
          <cell r="F10804" t="str">
            <v>204,67</v>
          </cell>
          <cell r="G10804" t="str">
            <v>203,13</v>
          </cell>
        </row>
        <row r="10805">
          <cell r="C10805" t="str">
            <v>SINAPI101903</v>
          </cell>
          <cell r="D10805" t="str">
            <v>CONTATOR TRIPOLAR I NOMINAL 38A - FORNECIMENTO E INSTALAÇÃO. AF_10/2020</v>
          </cell>
          <cell r="E10805" t="str">
            <v>UN</v>
          </cell>
          <cell r="F10805" t="str">
            <v>426,99</v>
          </cell>
          <cell r="G10805" t="str">
            <v>423,84</v>
          </cell>
        </row>
        <row r="10806">
          <cell r="C10806" t="str">
            <v>SINAPI101904</v>
          </cell>
          <cell r="D10806" t="str">
            <v>CONTATOR TRIPOLAR I NOMIMAL 95A - FORNECIMENTO E INSTALAÇÃO. AF_10/2020</v>
          </cell>
          <cell r="E10806" t="str">
            <v>UN</v>
          </cell>
          <cell r="F10806" t="str">
            <v>1.557,54</v>
          </cell>
          <cell r="G10806" t="str">
            <v>1.551,44</v>
          </cell>
        </row>
        <row r="10807">
          <cell r="C10807" t="str">
            <v>SINAPI101938</v>
          </cell>
          <cell r="D10807" t="str">
            <v>CAIXA DE PROTEÇÃO PARA MEDIDOR MONOFÁSICO DE EMBUTIR - FORNECIMENTO E INSTALAÇÃO. AF_10/2020</v>
          </cell>
          <cell r="E10807" t="str">
            <v>UN</v>
          </cell>
          <cell r="F10807" t="str">
            <v>108,66</v>
          </cell>
          <cell r="G10807" t="str">
            <v>105,31</v>
          </cell>
        </row>
        <row r="10808">
          <cell r="C10808" t="str">
            <v>SINAPI101946</v>
          </cell>
          <cell r="D10808" t="str">
            <v>QUADRO DE MEDIÇÃO GERAL DE ENERGIA PARA 1 MEDIDOR DE SOBREPOR - FORNECIMENTO E INSTALAÇÃO. AF_10/2020</v>
          </cell>
          <cell r="E10808" t="str">
            <v>UN</v>
          </cell>
          <cell r="F10808" t="str">
            <v>186,13</v>
          </cell>
          <cell r="G10808" t="str">
            <v>174,27</v>
          </cell>
        </row>
        <row r="10809">
          <cell r="C10809" t="str">
            <v>SINAPI91945</v>
          </cell>
          <cell r="D10809" t="str">
            <v>SUPORTE PARAFUSADO COM PLACA DE ENCAIXE 4" X 2" ALTO (2,00 M DO PISO) PARA PONTO ELÉTRICO - FORNECIMENTO E INSTALAÇÃO. AF_03/2023</v>
          </cell>
          <cell r="E10809" t="str">
            <v>UN</v>
          </cell>
          <cell r="F10809" t="str">
            <v>17,70</v>
          </cell>
          <cell r="G10809" t="str">
            <v>16,25</v>
          </cell>
        </row>
        <row r="10810">
          <cell r="C10810" t="str">
            <v>SINAPI91946</v>
          </cell>
          <cell r="D10810" t="str">
            <v>SUPORTE PARAFUSADO COM PLACA DE ENCAIXE 4" X 2" MÉDIO (1,30 M DO PISO) PARA PONTO ELÉTRICO - FORNECIMENTO E INSTALAÇÃO. AF_03/2023</v>
          </cell>
          <cell r="E10810" t="str">
            <v>UN</v>
          </cell>
          <cell r="F10810" t="str">
            <v>13,38</v>
          </cell>
          <cell r="G10810" t="str">
            <v>12,39</v>
          </cell>
        </row>
        <row r="10811">
          <cell r="C10811" t="str">
            <v>SINAPI91947</v>
          </cell>
          <cell r="D10811" t="str">
            <v>SUPORTE PARAFUSADO COM PLACA DE ENCAIXE 4" X 2" BAIXO (0,30 M DO PISO) PARA PONTO ELÉTRICO - FORNECIMENTO E INSTALAÇÃO. AF_03/2023</v>
          </cell>
          <cell r="E10811" t="str">
            <v>UN</v>
          </cell>
          <cell r="F10811" t="str">
            <v>10,67</v>
          </cell>
          <cell r="G10811" t="str">
            <v>9,96</v>
          </cell>
        </row>
        <row r="10812">
          <cell r="C10812" t="str">
            <v>SINAPI91949</v>
          </cell>
          <cell r="D10812" t="str">
            <v>SUPORTE PARAFUSADO COM PLACA DE ENCAIXE 4" X 4" ALTO (2,00 M DO PISO) PARA PONTO ELÉTRICO - FORNECIMENTO E INSTALAÇÃO. AF_03/2023</v>
          </cell>
          <cell r="E10812" t="str">
            <v>UN</v>
          </cell>
          <cell r="F10812" t="str">
            <v>23,87</v>
          </cell>
          <cell r="G10812" t="str">
            <v>22,14</v>
          </cell>
        </row>
        <row r="10813">
          <cell r="C10813" t="str">
            <v>SINAPI91950</v>
          </cell>
          <cell r="D10813" t="str">
            <v>SUPORTE PARAFUSADO COM PLACA DE ENCAIXE 4" X 4" MÉDIO (1,30 M DO PISO) PARA PONTO ELÉTRICO - FORNECIMENTO E INSTALAÇÃO. AF_03/2023</v>
          </cell>
          <cell r="E10813" t="str">
            <v>UN</v>
          </cell>
          <cell r="F10813" t="str">
            <v>18,59</v>
          </cell>
          <cell r="G10813" t="str">
            <v>17,43</v>
          </cell>
        </row>
        <row r="10814">
          <cell r="C10814" t="str">
            <v>SINAPI91951</v>
          </cell>
          <cell r="D10814" t="str">
            <v>SUPORTE PARAFUSADO COM PLACA DE ENCAIXE 4" X 4" BAIXO (0,30 M DO PISO) PARA PONTO ELÉTRICO - FORNECIMENTO E INSTALAÇÃO. AF_03/2023</v>
          </cell>
          <cell r="E10814" t="str">
            <v>UN</v>
          </cell>
          <cell r="F10814" t="str">
            <v>15,44</v>
          </cell>
          <cell r="G10814" t="str">
            <v>14,61</v>
          </cell>
        </row>
        <row r="10815">
          <cell r="C10815" t="str">
            <v>SINAPI91952</v>
          </cell>
          <cell r="D10815" t="str">
            <v>INTERRUPTOR SIMPLES (1 MÓDULO), 10A/250V, SEM SUPORTE E SEM PLACA - FORNECIMENTO E INSTALAÇÃO. AF_03/2023</v>
          </cell>
          <cell r="E10815" t="str">
            <v>UN</v>
          </cell>
          <cell r="F10815" t="str">
            <v>23,24</v>
          </cell>
          <cell r="G10815" t="str">
            <v>21,43</v>
          </cell>
        </row>
        <row r="10816">
          <cell r="C10816" t="str">
            <v>SINAPI91953</v>
          </cell>
          <cell r="D10816" t="str">
            <v>INTERRUPTOR SIMPLES (1 MÓDULO), 10A/250V, INCLUINDO SUPORTE E PLACA - FORNECIMENTO E INSTALAÇÃO. AF_03/2023</v>
          </cell>
          <cell r="E10816" t="str">
            <v>UN</v>
          </cell>
          <cell r="F10816" t="str">
            <v>36,62</v>
          </cell>
          <cell r="G10816" t="str">
            <v>33,82</v>
          </cell>
        </row>
        <row r="10817">
          <cell r="C10817" t="str">
            <v>SINAPI91954</v>
          </cell>
          <cell r="D10817" t="str">
            <v>INTERRUPTOR PARALELO (1 MÓDULO), 10A/250V, SEM SUPORTE E SEM PLACA - FORNECIMENTO E INSTALAÇÃO. AF_03/2023</v>
          </cell>
          <cell r="E10817" t="str">
            <v>UN</v>
          </cell>
          <cell r="F10817" t="str">
            <v>31,35</v>
          </cell>
          <cell r="G10817" t="str">
            <v>28,89</v>
          </cell>
        </row>
        <row r="10818">
          <cell r="C10818" t="str">
            <v>SINAPI91955</v>
          </cell>
          <cell r="D10818" t="str">
            <v>INTERRUPTOR PARALELO (1 MÓDULO), 10A/250V, INCLUINDO SUPORTE E PLACA - FORNECIMENTO E INSTALAÇÃO. AF_03/2023</v>
          </cell>
          <cell r="E10818" t="str">
            <v>UN</v>
          </cell>
          <cell r="F10818" t="str">
            <v>44,73</v>
          </cell>
          <cell r="G10818" t="str">
            <v>41,28</v>
          </cell>
        </row>
        <row r="10819">
          <cell r="C10819" t="str">
            <v>SINAPI91956</v>
          </cell>
          <cell r="D10819" t="str">
            <v>INTERRUPTOR SIMPLES (1 MÓDULO) COM INTERRUPTOR PARALELO (1 MÓDULO), 10A/250V, SEM SUPORTE E SEM PLACA - FORNECIMENTO E INSTALAÇÃO. AF_03/2023</v>
          </cell>
          <cell r="E10819" t="str">
            <v>UN</v>
          </cell>
          <cell r="F10819" t="str">
            <v>49,99</v>
          </cell>
          <cell r="G10819" t="str">
            <v>46,20</v>
          </cell>
        </row>
        <row r="10820">
          <cell r="C10820" t="str">
            <v>SINAPI91957</v>
          </cell>
          <cell r="D10820" t="str">
            <v>INTERRUPTOR SIMPLES (1 MÓDULO) COM INTERRUPTOR PARALELO (1 MÓDULO), 10A/250V, INCLUINDO SUPORTE E PLACA - FORNECIMENTO E INSTALAÇÃO. AF_03/2023</v>
          </cell>
          <cell r="E10820" t="str">
            <v>UN</v>
          </cell>
          <cell r="F10820" t="str">
            <v>63,37</v>
          </cell>
          <cell r="G10820" t="str">
            <v>58,59</v>
          </cell>
        </row>
        <row r="10821">
          <cell r="C10821" t="str">
            <v>SINAPI91958</v>
          </cell>
          <cell r="D10821" t="str">
            <v>INTERRUPTOR SIMPLES (2 MÓDULOS), 10A/250V, SEM SUPORTE E SEM PLACA - FORNECIMENTO E INSTALAÇÃO. AF_03/2023</v>
          </cell>
          <cell r="E10821" t="str">
            <v>UN</v>
          </cell>
          <cell r="F10821" t="str">
            <v>41,94</v>
          </cell>
          <cell r="G10821" t="str">
            <v>38,80</v>
          </cell>
        </row>
        <row r="10822">
          <cell r="C10822" t="str">
            <v>SINAPI91959</v>
          </cell>
          <cell r="D10822" t="str">
            <v>INTERRUPTOR SIMPLES (2 MÓDULOS), 10A/250V, INCLUINDO SUPORTE E PLACA - FORNECIMENTO E INSTALAÇÃO. AF_03/2023</v>
          </cell>
          <cell r="E10822" t="str">
            <v>UN</v>
          </cell>
          <cell r="F10822" t="str">
            <v>55,32</v>
          </cell>
          <cell r="G10822" t="str">
            <v>51,19</v>
          </cell>
        </row>
        <row r="10823">
          <cell r="C10823" t="str">
            <v>SINAPI91960</v>
          </cell>
          <cell r="D10823" t="str">
            <v>INTERRUPTOR PARALELO (2 MÓDULOS), 10A/250V, SEM SUPORTE E SEM PLACA - FORNECIMENTO E INSTALAÇÃO. AF_03/2023</v>
          </cell>
          <cell r="E10823" t="str">
            <v>UN</v>
          </cell>
          <cell r="F10823" t="str">
            <v>58,17</v>
          </cell>
          <cell r="G10823" t="str">
            <v>53,73</v>
          </cell>
        </row>
        <row r="10824">
          <cell r="C10824" t="str">
            <v>SINAPI91961</v>
          </cell>
          <cell r="D10824" t="str">
            <v>INTERRUPTOR PARALELO (2 MÓDULOS), 10A/250V, INCLUINDO SUPORTE E PLACA - FORNECIMENTO E INSTALAÇÃO. AF_03/2023</v>
          </cell>
          <cell r="E10824" t="str">
            <v>UN</v>
          </cell>
          <cell r="F10824" t="str">
            <v>71,55</v>
          </cell>
          <cell r="G10824" t="str">
            <v>66,12</v>
          </cell>
        </row>
        <row r="10825">
          <cell r="C10825" t="str">
            <v>SINAPI91962</v>
          </cell>
          <cell r="D10825" t="str">
            <v>INTERRUPTOR SIMPLES (1 MÓDULO) COM INTERRUPTOR PARALELO (2 MÓDULOS), 10A/250V, SEM SUPORTE E SEM PLACA - FORNECIMENTO E INSTALAÇÃO. AF_03/2023</v>
          </cell>
          <cell r="E10825" t="str">
            <v>UN</v>
          </cell>
          <cell r="F10825" t="str">
            <v>76,81</v>
          </cell>
          <cell r="G10825" t="str">
            <v>71,04</v>
          </cell>
        </row>
        <row r="10826">
          <cell r="C10826" t="str">
            <v>SINAPI91963</v>
          </cell>
          <cell r="D10826" t="str">
            <v>INTERRUPTOR SIMPLES (1 MÓDULO) COM INTERRUPTOR PARALELO (2 MÓDULOS), 10A/250V, INCLUINDO SUPORTE E PLACA - FORNECIMENTO E INSTALAÇÃO. AF_03/2023</v>
          </cell>
          <cell r="E10826" t="str">
            <v>UN</v>
          </cell>
          <cell r="F10826" t="str">
            <v>90,19</v>
          </cell>
          <cell r="G10826" t="str">
            <v>83,43</v>
          </cell>
        </row>
        <row r="10827">
          <cell r="C10827" t="str">
            <v>SINAPI91964</v>
          </cell>
          <cell r="D10827" t="str">
            <v>INTERRUPTOR SIMPLES (2 MÓDULOS) COM INTERRUPTOR PARALELO (1 MÓDULO), 10A/250V, SEM SUPORTE E SEM PLACA - FORNECIMENTO E INSTALAÇÃO. AF_03/2023</v>
          </cell>
          <cell r="E10827" t="str">
            <v>UN</v>
          </cell>
          <cell r="F10827" t="str">
            <v>68,68</v>
          </cell>
          <cell r="G10827" t="str">
            <v>63,58</v>
          </cell>
        </row>
        <row r="10828">
          <cell r="C10828" t="str">
            <v>SINAPI91965</v>
          </cell>
          <cell r="D10828" t="str">
            <v>INTERRUPTOR SIMPLES (2 MÓDULOS) COM INTERRUPTOR PARALELO (1 MÓDULO), 10A/250V, INCLUINDO SUPORTE E PLACA - FORNECIMENTO E INSTALAÇÃO. AF_03/2023</v>
          </cell>
          <cell r="E10828" t="str">
            <v>UN</v>
          </cell>
          <cell r="F10828" t="str">
            <v>82,06</v>
          </cell>
          <cell r="G10828" t="str">
            <v>75,97</v>
          </cell>
        </row>
        <row r="10829">
          <cell r="C10829" t="str">
            <v>SINAPI91966</v>
          </cell>
          <cell r="D10829" t="str">
            <v>INTERRUPTOR SIMPLES (3 MÓDULOS), 10A/250V, SEM SUPORTE E SEM PLACA - FORNECIMENTO E INSTALAÇÃO. AF_03/2023</v>
          </cell>
          <cell r="E10829" t="str">
            <v>UN</v>
          </cell>
          <cell r="F10829" t="str">
            <v>60,63</v>
          </cell>
          <cell r="G10829" t="str">
            <v>56,19</v>
          </cell>
        </row>
        <row r="10830">
          <cell r="C10830" t="str">
            <v>SINAPI91967</v>
          </cell>
          <cell r="D10830" t="str">
            <v>INTERRUPTOR SIMPLES (3 MÓDULOS), 10A/250V, INCLUINDO SUPORTE E PLACA - FORNECIMENTO E INSTALAÇÃO. AF_03/2023</v>
          </cell>
          <cell r="E10830" t="str">
            <v>UN</v>
          </cell>
          <cell r="F10830" t="str">
            <v>74,01</v>
          </cell>
          <cell r="G10830" t="str">
            <v>68,58</v>
          </cell>
        </row>
        <row r="10831">
          <cell r="C10831" t="str">
            <v>SINAPI91968</v>
          </cell>
          <cell r="D10831" t="str">
            <v>INTERRUPTOR PARALELO (3 MÓDULOS), 10A/250V, SEM SUPORTE E SEM PLACA - FORNECIMENTO E INSTALAÇÃO. AF_03/2023</v>
          </cell>
          <cell r="E10831" t="str">
            <v>UN</v>
          </cell>
          <cell r="F10831" t="str">
            <v>84,92</v>
          </cell>
          <cell r="G10831" t="str">
            <v>78,49</v>
          </cell>
        </row>
        <row r="10832">
          <cell r="C10832" t="str">
            <v>SINAPI91969</v>
          </cell>
          <cell r="D10832" t="str">
            <v>INTERRUPTOR PARALELO (3 MÓDULOS), 10A/250V, INCLUINDO SUPORTE E PLACA - FORNECIMENTO E INSTALAÇÃO. AF_03/2023</v>
          </cell>
          <cell r="E10832" t="str">
            <v>UN</v>
          </cell>
          <cell r="F10832" t="str">
            <v>98,30</v>
          </cell>
          <cell r="G10832" t="str">
            <v>90,88</v>
          </cell>
        </row>
        <row r="10833">
          <cell r="C10833" t="str">
            <v>SINAPI91970</v>
          </cell>
          <cell r="D10833" t="str">
            <v>INTERRUPTOR SIMPLES (3 MÓDULOS) COM INTERRUPTOR PARALELO (1 MÓDULO), 10A/250V, SEM SUPORTE E SEM PLACA - FORNECIMENTO E INSTALAÇÃO. AF_03/2023</v>
          </cell>
          <cell r="E10833" t="str">
            <v>UN</v>
          </cell>
          <cell r="F10833" t="str">
            <v>87,89</v>
          </cell>
          <cell r="G10833" t="str">
            <v>81,42</v>
          </cell>
        </row>
        <row r="10834">
          <cell r="C10834" t="str">
            <v>SINAPI91971</v>
          </cell>
          <cell r="D10834" t="str">
            <v>INTERRUPTOR SIMPLES (3 MÓDULOS) COM INTERRUPTOR PARALELO (1 MÓDULO), 10A/250V, INCLUINDO SUPORTE E PLACA - FORNECIMENTO E INSTALAÇÃO. AF_03/2023</v>
          </cell>
          <cell r="E10834" t="str">
            <v>UN</v>
          </cell>
          <cell r="F10834" t="str">
            <v>106,48</v>
          </cell>
          <cell r="G10834" t="str">
            <v>98,85</v>
          </cell>
        </row>
        <row r="10835">
          <cell r="C10835" t="str">
            <v>SINAPI91972</v>
          </cell>
          <cell r="D10835" t="str">
            <v>INTERRUPTOR SIMPLES (2 MÓDULOS) COM INTERRUPTOR PARALELO (2 MÓDULOS), 10A/250V, SEM SUPORTE E SEM PLACA - FORNECIMENTO E INSTALAÇÃO. AF_03/2023</v>
          </cell>
          <cell r="E10835" t="str">
            <v>UN</v>
          </cell>
          <cell r="F10835" t="str">
            <v>96,09</v>
          </cell>
          <cell r="G10835" t="str">
            <v>88,94</v>
          </cell>
        </row>
        <row r="10836">
          <cell r="C10836" t="str">
            <v>SINAPI91973</v>
          </cell>
          <cell r="D10836" t="str">
            <v>INTERRUPTOR SIMPLES (2 MÓDULOS) COM INTERRUPTOR PARALELO (2 MÓDULOS), 10A/250V, INCLUINDO SUPORTE E PLACA - FORNECIMENTO E INSTALAÇÃO. AF_03/2023</v>
          </cell>
          <cell r="E10836" t="str">
            <v>UN</v>
          </cell>
          <cell r="F10836" t="str">
            <v>114,68</v>
          </cell>
          <cell r="G10836" t="str">
            <v>106,37</v>
          </cell>
        </row>
        <row r="10837">
          <cell r="C10837" t="str">
            <v>SINAPI91974</v>
          </cell>
          <cell r="D10837" t="str">
            <v>INTERRUPTOR SIMPLES (4 MÓDULOS), 10A/250V, SEM SUPORTE E SEM PLACA - FORNECIMENTO E INSTALAÇÃO. AF_03/2023</v>
          </cell>
          <cell r="E10837" t="str">
            <v>UN</v>
          </cell>
          <cell r="F10837" t="str">
            <v>79,78</v>
          </cell>
          <cell r="G10837" t="str">
            <v>73,96</v>
          </cell>
        </row>
        <row r="10838">
          <cell r="C10838" t="str">
            <v>SINAPI91975</v>
          </cell>
          <cell r="D10838" t="str">
            <v>INTERRUPTOR SIMPLES (4 MÓDULOS), 10A/250V, INCLUINDO SUPORTE E PLACA - FORNECIMENTO E INSTALAÇÃO. AF_03/2023</v>
          </cell>
          <cell r="E10838" t="str">
            <v>UN</v>
          </cell>
          <cell r="F10838" t="str">
            <v>98,37</v>
          </cell>
          <cell r="G10838" t="str">
            <v>91,39</v>
          </cell>
        </row>
        <row r="10839">
          <cell r="C10839" t="str">
            <v>SINAPI91976</v>
          </cell>
          <cell r="D10839" t="str">
            <v>INTERRUPTOR SIMPLES (6 MÓDULOS), 10A/250V, SEM SUPORTE E SEM PLACA - FORNECIMENTO E INSTALAÇÃO. AF_03/2023</v>
          </cell>
          <cell r="E10839" t="str">
            <v>UN</v>
          </cell>
          <cell r="F10839" t="str">
            <v>117,26</v>
          </cell>
          <cell r="G10839" t="str">
            <v>108,78</v>
          </cell>
        </row>
        <row r="10840">
          <cell r="C10840" t="str">
            <v>SINAPI91977</v>
          </cell>
          <cell r="D10840" t="str">
            <v>INTERRUPTOR SIMPLES (6 MÓDULOS), 10A/250V, INCLUINDO SUPORTE E PLACA - FORNECIMENTO E INSTALAÇÃO. AF_03/2023</v>
          </cell>
          <cell r="E10840" t="str">
            <v>UN</v>
          </cell>
          <cell r="F10840" t="str">
            <v>135,85</v>
          </cell>
          <cell r="G10840" t="str">
            <v>126,21</v>
          </cell>
        </row>
        <row r="10841">
          <cell r="C10841" t="str">
            <v>SINAPI91978</v>
          </cell>
          <cell r="D10841" t="str">
            <v>INTERRUPTOR INTERMEDIÁRIO (1 MÓDULO), 10A/250V, SEM SUPORTE E SEM PLACA - FORNECIMENTO E INSTALAÇÃO. AF_03/2023</v>
          </cell>
          <cell r="E10841" t="str">
            <v>UN</v>
          </cell>
          <cell r="F10841" t="str">
            <v>46,73</v>
          </cell>
          <cell r="G10841" t="str">
            <v>43,59</v>
          </cell>
        </row>
        <row r="10842">
          <cell r="C10842" t="str">
            <v>SINAPI91979</v>
          </cell>
          <cell r="D10842" t="str">
            <v>INTERRUPTOR INTERMEDIÁRIO (1 MÓDULO), 10A/250V, INCLUINDO SUPORTE E PLACA - FORNECIMENTO E INSTALAÇÃO. AF_03/2023</v>
          </cell>
          <cell r="E10842" t="str">
            <v>UN</v>
          </cell>
          <cell r="F10842" t="str">
            <v>60,11</v>
          </cell>
          <cell r="G10842" t="str">
            <v>55,98</v>
          </cell>
        </row>
        <row r="10843">
          <cell r="C10843" t="str">
            <v>SINAPI91980</v>
          </cell>
          <cell r="D10843" t="str">
            <v>INTERRUPTOR BIPOLAR (1 MÓDULO), 10A/250V, SEM SUPORTE E SEM PLACA - FORNECIMENTO E INSTALAÇÃO. AF_03/2023</v>
          </cell>
          <cell r="E10843" t="str">
            <v>UN</v>
          </cell>
          <cell r="F10843" t="str">
            <v>45,64</v>
          </cell>
          <cell r="G10843" t="str">
            <v>42,50</v>
          </cell>
        </row>
        <row r="10844">
          <cell r="C10844" t="str">
            <v>SINAPI91981</v>
          </cell>
          <cell r="D10844" t="str">
            <v>INTERRUPTOR BIPOLAR (1 MÓDULO), 10A/250V, INCLUINDO SUPORTE E PLACA - FORNECIMENTO E INSTALAÇÃO. AF_03/2023</v>
          </cell>
          <cell r="E10844" t="str">
            <v>UN</v>
          </cell>
          <cell r="F10844" t="str">
            <v>59,02</v>
          </cell>
          <cell r="G10844" t="str">
            <v>54,89</v>
          </cell>
        </row>
        <row r="10845">
          <cell r="C10845" t="str">
            <v>SINAPI91982</v>
          </cell>
          <cell r="D10845" t="str">
            <v>DIMMER ROTATIVO (1 MÓDULO), 220V/600W, SEM SUPORTE E SEM PLACA - FORNECIMENTO E INSTALAÇÃO. AF_03/2023</v>
          </cell>
          <cell r="E10845" t="str">
            <v>UN</v>
          </cell>
          <cell r="F10845" t="str">
            <v>86,50</v>
          </cell>
          <cell r="G10845" t="str">
            <v>84,69</v>
          </cell>
        </row>
        <row r="10846">
          <cell r="C10846" t="str">
            <v>SINAPI91983</v>
          </cell>
          <cell r="D10846" t="str">
            <v>DIMMER ROTATIVO (1 MÓDULO), 220V/600W, INCLUINDO SUPORTE E PLACA - FORNECIMENTO E INSTALAÇÃO. AF_03/2023</v>
          </cell>
          <cell r="E10846" t="str">
            <v>UN</v>
          </cell>
          <cell r="F10846" t="str">
            <v>99,88</v>
          </cell>
          <cell r="G10846" t="str">
            <v>97,08</v>
          </cell>
        </row>
        <row r="10847">
          <cell r="C10847" t="str">
            <v>SINAPI91984</v>
          </cell>
          <cell r="D10847" t="str">
            <v>INTERRUPTOR PULSADOR CAMPAINHA (1 MÓDULO), 10A/250V, SEM SUPORTE E SEM PLACA - FORNECIMENTO E INSTALAÇÃO. AF_03/2023</v>
          </cell>
          <cell r="E10847" t="str">
            <v>UN</v>
          </cell>
          <cell r="F10847" t="str">
            <v>22,23</v>
          </cell>
          <cell r="G10847" t="str">
            <v>20,42</v>
          </cell>
        </row>
        <row r="10848">
          <cell r="C10848" t="str">
            <v>SINAPI91985</v>
          </cell>
          <cell r="D10848" t="str">
            <v>INTERRUPTOR PULSADOR CAMPAINHA (1 MÓDULO), 10A/250V, INCLUINDO SUPORTE E PLACA - FORNECIMENTO E INSTALAÇÃO. AF_03/2023</v>
          </cell>
          <cell r="E10848" t="str">
            <v>UN</v>
          </cell>
          <cell r="F10848" t="str">
            <v>35,61</v>
          </cell>
          <cell r="G10848" t="str">
            <v>32,81</v>
          </cell>
        </row>
        <row r="10849">
          <cell r="C10849" t="str">
            <v>SINAPI91986</v>
          </cell>
          <cell r="D10849" t="str">
            <v>CAMPAINHA CIGARRA (1 MÓDULO), 10A/250V, SEM SUPORTE E SEM PLACA - FORNECIMENTO E INSTALAÇÃO. AF_03/2023</v>
          </cell>
          <cell r="E10849" t="str">
            <v>UN</v>
          </cell>
          <cell r="F10849" t="str">
            <v>43,18</v>
          </cell>
          <cell r="G10849" t="str">
            <v>40,37</v>
          </cell>
        </row>
        <row r="10850">
          <cell r="C10850" t="str">
            <v>SINAPI91987</v>
          </cell>
          <cell r="D10850" t="str">
            <v>CAMPAINHA CIGARRA (1 MÓDULO), 10A/250V, INCLUINDO SUPORTE E PLACA - FORNECIMENTO E INSTALAÇÃO. AF_03/2023</v>
          </cell>
          <cell r="E10850" t="str">
            <v>UN</v>
          </cell>
          <cell r="F10850" t="str">
            <v>56,56</v>
          </cell>
          <cell r="G10850" t="str">
            <v>52,76</v>
          </cell>
        </row>
        <row r="10851">
          <cell r="C10851" t="str">
            <v>SINAPI91988</v>
          </cell>
          <cell r="D10851" t="str">
            <v>INTERRUPTOR PULSADOR MINUTERIA (1 MÓDULO), 10A/250V, SEM SUPORTE E SEM PLACA - FORNECIMENTO E INSTALAÇÃO. AF_03/2023</v>
          </cell>
          <cell r="E10851" t="str">
            <v>UN</v>
          </cell>
          <cell r="F10851" t="str">
            <v>25,91</v>
          </cell>
          <cell r="G10851" t="str">
            <v>24,10</v>
          </cell>
        </row>
        <row r="10852">
          <cell r="C10852" t="str">
            <v>SINAPI91989</v>
          </cell>
          <cell r="D10852" t="str">
            <v>INTERRUPTOR PULSADOR MINUTERIA (1 MÓDULO), 10A/250V, INCLUINDO SUPORTE E PLACA - FORNECIMENTO E INSTALAÇÃO. AF_03/2023</v>
          </cell>
          <cell r="E10852" t="str">
            <v>UN</v>
          </cell>
          <cell r="F10852" t="str">
            <v>39,29</v>
          </cell>
          <cell r="G10852" t="str">
            <v>36,49</v>
          </cell>
        </row>
        <row r="10853">
          <cell r="C10853" t="str">
            <v>SINAPI91990</v>
          </cell>
          <cell r="D10853" t="str">
            <v>TOMADA ALTA DE EMBUTIR (1 MÓDULO), 2P+T 10 A, SEM SUPORTE E SEM PLACA - FORNECIMENTO E INSTALAÇÃO. AF_03/2023</v>
          </cell>
          <cell r="E10853" t="str">
            <v>UN</v>
          </cell>
          <cell r="F10853" t="str">
            <v>44,55</v>
          </cell>
          <cell r="G10853" t="str">
            <v>40,57</v>
          </cell>
        </row>
        <row r="10854">
          <cell r="C10854" t="str">
            <v>SINAPI91991</v>
          </cell>
          <cell r="D10854" t="str">
            <v>TOMADA ALTA DE EMBUTIR (1 MÓDULO), 2P+T 20 A, SEM SUPORTE E SEM PLACA - FORNECIMENTO E INSTALAÇÃO. AF_03/2023</v>
          </cell>
          <cell r="E10854" t="str">
            <v>UN</v>
          </cell>
          <cell r="F10854" t="str">
            <v>46,54</v>
          </cell>
          <cell r="G10854" t="str">
            <v>42,56</v>
          </cell>
        </row>
        <row r="10855">
          <cell r="C10855" t="str">
            <v>SINAPI91992</v>
          </cell>
          <cell r="D10855" t="str">
            <v>TOMADA ALTA DE EMBUTIR (1 MÓDULO), 2P+T 10 A, INCLUINDO SUPORTE E PLACA - FORNECIMENTO E INSTALAÇÃO. AF_03/2023</v>
          </cell>
          <cell r="E10855" t="str">
            <v>UN</v>
          </cell>
          <cell r="F10855" t="str">
            <v>57,93</v>
          </cell>
          <cell r="G10855" t="str">
            <v>52,96</v>
          </cell>
        </row>
        <row r="10856">
          <cell r="C10856" t="str">
            <v>SINAPI91993</v>
          </cell>
          <cell r="D10856" t="str">
            <v>TOMADA ALTA DE EMBUTIR (1 MÓDULO), 2P+T 20 A, INCLUINDO SUPORTE E PLACA - FORNECIMENTO E INSTALAÇÃO. AF_03/2023</v>
          </cell>
          <cell r="E10856" t="str">
            <v>UN</v>
          </cell>
          <cell r="F10856" t="str">
            <v>59,92</v>
          </cell>
          <cell r="G10856" t="str">
            <v>54,95</v>
          </cell>
        </row>
        <row r="10857">
          <cell r="C10857" t="str">
            <v>SINAPI91994</v>
          </cell>
          <cell r="D10857" t="str">
            <v>TOMADA MÉDIA DE EMBUTIR (1 MÓDULO), 2P+T 10 A, SEM SUPORTE E SEM PLACA - FORNECIMENTO E INSTALAÇÃO. AF_03/2023</v>
          </cell>
          <cell r="E10857" t="str">
            <v>UN</v>
          </cell>
          <cell r="F10857" t="str">
            <v>30,32</v>
          </cell>
          <cell r="G10857" t="str">
            <v>27,86</v>
          </cell>
        </row>
        <row r="10858">
          <cell r="C10858" t="str">
            <v>SINAPI91995</v>
          </cell>
          <cell r="D10858" t="str">
            <v>TOMADA MÉDIA DE EMBUTIR (1 MÓDULO), 2P+T 20 A, SEM SUPORTE E SEM PLACA - FORNECIMENTO E INSTALAÇÃO. AF_03/2023</v>
          </cell>
          <cell r="E10858" t="str">
            <v>UN</v>
          </cell>
          <cell r="F10858" t="str">
            <v>32,31</v>
          </cell>
          <cell r="G10858" t="str">
            <v>29,85</v>
          </cell>
        </row>
        <row r="10859">
          <cell r="C10859" t="str">
            <v>SINAPI91996</v>
          </cell>
          <cell r="D10859" t="str">
            <v>TOMADA MÉDIA DE EMBUTIR (1 MÓDULO), 2P+T 10 A, INCLUINDO SUPORTE E PLACA - FORNECIMENTO E INSTALAÇÃO. AF_03/2023</v>
          </cell>
          <cell r="E10859" t="str">
            <v>UN</v>
          </cell>
          <cell r="F10859" t="str">
            <v>43,70</v>
          </cell>
          <cell r="G10859" t="str">
            <v>40,25</v>
          </cell>
        </row>
        <row r="10860">
          <cell r="C10860" t="str">
            <v>SINAPI91997</v>
          </cell>
          <cell r="D10860" t="str">
            <v>TOMADA MÉDIA DE EMBUTIR (1 MÓDULO), 2P+T 20 A, INCLUINDO SUPORTE E PLACA - FORNECIMENTO E INSTALAÇÃO. AF_03/2023</v>
          </cell>
          <cell r="E10860" t="str">
            <v>UN</v>
          </cell>
          <cell r="F10860" t="str">
            <v>45,69</v>
          </cell>
          <cell r="G10860" t="str">
            <v>42,24</v>
          </cell>
        </row>
        <row r="10861">
          <cell r="C10861" t="str">
            <v>SINAPI91998</v>
          </cell>
          <cell r="D10861" t="str">
            <v>TOMADA BAIXA DE EMBUTIR (1 MÓDULO), 2P+T 10 A, SEM SUPORTE E SEM PLACA - FORNECIMENTO E INSTALAÇÃO. AF_03/2023</v>
          </cell>
          <cell r="E10861" t="str">
            <v>UN</v>
          </cell>
          <cell r="F10861" t="str">
            <v>24,83</v>
          </cell>
          <cell r="G10861" t="str">
            <v>22,95</v>
          </cell>
        </row>
        <row r="10862">
          <cell r="C10862" t="str">
            <v>SINAPI91999</v>
          </cell>
          <cell r="D10862" t="str">
            <v>TOMADA BAIXA DE EMBUTIR (1 MÓDULO), 2P+T 20 A, SEM SUPORTE E SEM PLACA - FORNECIMENTO E INSTALAÇÃO. AF_03/2023</v>
          </cell>
          <cell r="E10862" t="str">
            <v>UN</v>
          </cell>
          <cell r="F10862" t="str">
            <v>26,82</v>
          </cell>
          <cell r="G10862" t="str">
            <v>24,94</v>
          </cell>
        </row>
        <row r="10863">
          <cell r="C10863" t="str">
            <v>SINAPI92000</v>
          </cell>
          <cell r="D10863" t="str">
            <v>TOMADA BAIXA DE EMBUTIR (1 MÓDULO), 2P+T 10 A, INCLUINDO SUPORTE E PLACA - FORNECIMENTO E INSTALAÇÃO. AF_03/2023</v>
          </cell>
          <cell r="E10863" t="str">
            <v>UN</v>
          </cell>
          <cell r="F10863" t="str">
            <v>38,21</v>
          </cell>
          <cell r="G10863" t="str">
            <v>35,34</v>
          </cell>
        </row>
        <row r="10864">
          <cell r="C10864" t="str">
            <v>SINAPI92001</v>
          </cell>
          <cell r="D10864" t="str">
            <v>TOMADA BAIXA DE EMBUTIR (1 MÓDULO), 2P+T 20 A, INCLUINDO SUPORTE E PLACA - FORNECIMENTO E INSTALAÇÃO. AF_03/2023</v>
          </cell>
          <cell r="E10864" t="str">
            <v>UN</v>
          </cell>
          <cell r="F10864" t="str">
            <v>40,20</v>
          </cell>
          <cell r="G10864" t="str">
            <v>37,33</v>
          </cell>
        </row>
        <row r="10865">
          <cell r="C10865" t="str">
            <v>SINAPI92002</v>
          </cell>
          <cell r="D10865" t="str">
            <v>TOMADA MÉDIA DE EMBUTIR (2 MÓDULOS), 2P+T 10 A, SEM SUPORTE E SEM PLACA - FORNECIMENTO E INSTALAÇÃO. AF_03/2023</v>
          </cell>
          <cell r="E10865" t="str">
            <v>UN</v>
          </cell>
          <cell r="F10865" t="str">
            <v>56,11</v>
          </cell>
          <cell r="G10865" t="str">
            <v>51,67</v>
          </cell>
        </row>
        <row r="10866">
          <cell r="C10866" t="str">
            <v>SINAPI92003</v>
          </cell>
          <cell r="D10866" t="str">
            <v>TOMADA MÉDIA DE EMBUTIR (2 MÓDULOS), 2P+T 20 A, SEM SUPORTE E SEM PLACA - FORNECIMENTO E INSTALAÇÃO. AF_03/2023</v>
          </cell>
          <cell r="E10866" t="str">
            <v>UN</v>
          </cell>
          <cell r="F10866" t="str">
            <v>60,09</v>
          </cell>
          <cell r="G10866" t="str">
            <v>55,65</v>
          </cell>
        </row>
        <row r="10867">
          <cell r="C10867" t="str">
            <v>SINAPI92004</v>
          </cell>
          <cell r="D10867" t="str">
            <v>TOMADA MÉDIA DE EMBUTIR (2 MÓDULOS), 2P+T 10 A, INCLUINDO SUPORTE E PLACA - FORNECIMENTO E INSTALAÇÃO. AF_03/2023</v>
          </cell>
          <cell r="E10867" t="str">
            <v>UN</v>
          </cell>
          <cell r="F10867" t="str">
            <v>69,49</v>
          </cell>
          <cell r="G10867" t="str">
            <v>64,06</v>
          </cell>
        </row>
        <row r="10868">
          <cell r="C10868" t="str">
            <v>SINAPI92005</v>
          </cell>
          <cell r="D10868" t="str">
            <v>TOMADA MÉDIA DE EMBUTIR (2 MÓDULOS), 2P+T 20 A, INCLUINDO SUPORTE E PLACA - FORNECIMENTO E INSTALAÇÃO. AF_03/2023</v>
          </cell>
          <cell r="E10868" t="str">
            <v>UN</v>
          </cell>
          <cell r="F10868" t="str">
            <v>73,47</v>
          </cell>
          <cell r="G10868" t="str">
            <v>68,04</v>
          </cell>
        </row>
        <row r="10869">
          <cell r="C10869" t="str">
            <v>SINAPI92006</v>
          </cell>
          <cell r="D10869" t="str">
            <v>TOMADA BAIXA DE EMBUTIR (2 MÓDULOS), 2P+T 10 A, SEM SUPORTE E SEM PLACA - FORNECIMENTO E INSTALAÇÃO. AF_03/2023</v>
          </cell>
          <cell r="E10869" t="str">
            <v>UN</v>
          </cell>
          <cell r="F10869" t="str">
            <v>45,05</v>
          </cell>
          <cell r="G10869" t="str">
            <v>41,77</v>
          </cell>
        </row>
        <row r="10870">
          <cell r="C10870" t="str">
            <v>SINAPI92007</v>
          </cell>
          <cell r="D10870" t="str">
            <v>TOMADA BAIXA DE EMBUTIR (2 MÓDULOS), 2P+T 20 A, SEM SUPORTE E SEM PLACA - FORNECIMENTO E INSTALAÇÃO. AF_03/2023</v>
          </cell>
          <cell r="E10870" t="str">
            <v>UN</v>
          </cell>
          <cell r="F10870" t="str">
            <v>49,03</v>
          </cell>
          <cell r="G10870" t="str">
            <v>45,75</v>
          </cell>
        </row>
        <row r="10871">
          <cell r="C10871" t="str">
            <v>SINAPI92008</v>
          </cell>
          <cell r="D10871" t="str">
            <v>TOMADA BAIXA DE EMBUTIR (2 MÓDULOS), 2P+T 10 A, INCLUINDO SUPORTE E PLACA - FORNECIMENTO E INSTALAÇÃO. AF_03/2023</v>
          </cell>
          <cell r="E10871" t="str">
            <v>UN</v>
          </cell>
          <cell r="F10871" t="str">
            <v>58,43</v>
          </cell>
          <cell r="G10871" t="str">
            <v>54,16</v>
          </cell>
        </row>
        <row r="10872">
          <cell r="C10872" t="str">
            <v>SINAPI92009</v>
          </cell>
          <cell r="D10872" t="str">
            <v>TOMADA BAIXA DE EMBUTIR (2 MÓDULOS), 2P+T 20 A, INCLUINDO SUPORTE E PLACA - FORNECIMENTO E INSTALAÇÃO. AF_03/2023</v>
          </cell>
          <cell r="E10872" t="str">
            <v>UN</v>
          </cell>
          <cell r="F10872" t="str">
            <v>62,41</v>
          </cell>
          <cell r="G10872" t="str">
            <v>58,14</v>
          </cell>
        </row>
        <row r="10873">
          <cell r="C10873" t="str">
            <v>SINAPI92010</v>
          </cell>
          <cell r="D10873" t="str">
            <v>TOMADA MÉDIA DE EMBUTIR (3 MÓDULOS), 2P+T 10 A, SEM SUPORTE E SEM PLACA - FORNECIMENTO E INSTALAÇÃO. AF_03/2023</v>
          </cell>
          <cell r="E10873" t="str">
            <v>UN</v>
          </cell>
          <cell r="F10873" t="str">
            <v>81,83</v>
          </cell>
          <cell r="G10873" t="str">
            <v>75,40</v>
          </cell>
        </row>
        <row r="10874">
          <cell r="C10874" t="str">
            <v>SINAPI92011</v>
          </cell>
          <cell r="D10874" t="str">
            <v>TOMADA MÉDIA DE EMBUTIR (3 MÓDULOS), 2P+T 20 A, SEM SUPORTE E SEM PLACA - FORNECIMENTO E INSTALAÇÃO. AF_03/2023</v>
          </cell>
          <cell r="E10874" t="str">
            <v>UN</v>
          </cell>
          <cell r="F10874" t="str">
            <v>87,80</v>
          </cell>
          <cell r="G10874" t="str">
            <v>81,37</v>
          </cell>
        </row>
        <row r="10875">
          <cell r="C10875" t="str">
            <v>SINAPI92012</v>
          </cell>
          <cell r="D10875" t="str">
            <v>TOMADA MÉDIA DE EMBUTIR (3 MÓDULOS), 2P+T 10 A, INCLUINDO SUPORTE E PLACA - FORNECIMENTO E INSTALAÇÃO. AF_03/2023</v>
          </cell>
          <cell r="E10875" t="str">
            <v>UN</v>
          </cell>
          <cell r="F10875" t="str">
            <v>95,21</v>
          </cell>
          <cell r="G10875" t="str">
            <v>87,79</v>
          </cell>
        </row>
        <row r="10876">
          <cell r="C10876" t="str">
            <v>SINAPI92013</v>
          </cell>
          <cell r="D10876" t="str">
            <v>TOMADA MÉDIA DE EMBUTIR (3 MÓDULOS), 2P+T 20 A, INCLUINDO SUPORTE E PLACA - FORNECIMENTO E INSTALAÇÃO. AF_03/2023</v>
          </cell>
          <cell r="E10876" t="str">
            <v>UN</v>
          </cell>
          <cell r="F10876" t="str">
            <v>101,18</v>
          </cell>
          <cell r="G10876" t="str">
            <v>93,76</v>
          </cell>
        </row>
        <row r="10877">
          <cell r="C10877" t="str">
            <v>SINAPI92014</v>
          </cell>
          <cell r="D10877" t="str">
            <v>TOMADA BAIXA DE EMBUTIR (3 MÓDULOS), 2P+T 10 A, SEM SUPORTE E SEM PLACA - FORNECIMENTO E INSTALAÇÃO. AF_03/2023</v>
          </cell>
          <cell r="E10877" t="str">
            <v>UN</v>
          </cell>
          <cell r="F10877" t="str">
            <v>65,27</v>
          </cell>
          <cell r="G10877" t="str">
            <v>60,60</v>
          </cell>
        </row>
        <row r="10878">
          <cell r="C10878" t="str">
            <v>SINAPI92015</v>
          </cell>
          <cell r="D10878" t="str">
            <v>TOMADA BAIXA DE EMBUTIR (3 MÓDULOS), 2P+T 20 A, SEM SUPORTE E SEM PLACA - FORNECIMENTO E INSTALAÇÃO. AF_03/2023</v>
          </cell>
          <cell r="E10878" t="str">
            <v>UN</v>
          </cell>
          <cell r="F10878" t="str">
            <v>71,24</v>
          </cell>
          <cell r="G10878" t="str">
            <v>66,57</v>
          </cell>
        </row>
        <row r="10879">
          <cell r="C10879" t="str">
            <v>SINAPI92016</v>
          </cell>
          <cell r="D10879" t="str">
            <v>TOMADA BAIXA DE EMBUTIR (3 MÓDULOS), 2P+T 10 A, INCLUINDO SUPORTE E PLACA - FORNECIMENTO E INSTALAÇÃO. AF_03/2023</v>
          </cell>
          <cell r="E10879" t="str">
            <v>UN</v>
          </cell>
          <cell r="F10879" t="str">
            <v>78,65</v>
          </cell>
          <cell r="G10879" t="str">
            <v>72,99</v>
          </cell>
        </row>
        <row r="10880">
          <cell r="C10880" t="str">
            <v>SINAPI92017</v>
          </cell>
          <cell r="D10880" t="str">
            <v>TOMADA BAIXA DE EMBUTIR (3 MÓDULOS), 2P+T 20 A, INCLUINDO SUPORTE E PLACA - FORNECIMENTO E INSTALAÇÃO. AF_03/2023</v>
          </cell>
          <cell r="E10880" t="str">
            <v>UN</v>
          </cell>
          <cell r="F10880" t="str">
            <v>84,62</v>
          </cell>
          <cell r="G10880" t="str">
            <v>78,96</v>
          </cell>
        </row>
        <row r="10881">
          <cell r="C10881" t="str">
            <v>SINAPI92018</v>
          </cell>
          <cell r="D10881" t="str">
            <v>TOMADA BAIXA DE EMBUTIR (4 MÓDULOS), 2P+T 10 A, SEM SUPORTE E SEM PLACA - FORNECIMENTO E INSTALAÇÃO. AF_03/2023</v>
          </cell>
          <cell r="E10881" t="str">
            <v>UN</v>
          </cell>
          <cell r="F10881" t="str">
            <v>86,30</v>
          </cell>
          <cell r="G10881" t="str">
            <v>80,15</v>
          </cell>
        </row>
        <row r="10882">
          <cell r="C10882" t="str">
            <v>SINAPI92019</v>
          </cell>
          <cell r="D10882" t="str">
            <v>TOMADA BAIXA DE EMBUTIR (4 MÓDULOS), 2P+T 10 A, INCLUINDO SUPORTE E PLACA - FORNECIMENTO E INSTALAÇÃO. AF_03/2023</v>
          </cell>
          <cell r="E10882" t="str">
            <v>UN</v>
          </cell>
          <cell r="F10882" t="str">
            <v>104,89</v>
          </cell>
          <cell r="G10882" t="str">
            <v>97,58</v>
          </cell>
        </row>
        <row r="10883">
          <cell r="C10883" t="str">
            <v>SINAPI92020</v>
          </cell>
          <cell r="D10883" t="str">
            <v>TOMADA BAIXA DE EMBUTIR (6 MÓDULOS), 2P+T 10 A, SEM SUPORTE E SEM PLACA - FORNECIMENTO E INSTALAÇÃO. AF_03/2023</v>
          </cell>
          <cell r="E10883" t="str">
            <v>UN</v>
          </cell>
          <cell r="F10883" t="str">
            <v>127,11</v>
          </cell>
          <cell r="G10883" t="str">
            <v>118,13</v>
          </cell>
        </row>
        <row r="10884">
          <cell r="C10884" t="str">
            <v>SINAPI92021</v>
          </cell>
          <cell r="D10884" t="str">
            <v>TOMADA BAIXA DE EMBUTIR (6 MÓDULOS), 2P+T 10 A, INCLUINDO SUPORTE E PLACA - FORNECIMENTO E INSTALAÇÃO. AF_03/2023</v>
          </cell>
          <cell r="E10884" t="str">
            <v>UN</v>
          </cell>
          <cell r="F10884" t="str">
            <v>145,70</v>
          </cell>
          <cell r="G10884" t="str">
            <v>135,56</v>
          </cell>
        </row>
        <row r="10885">
          <cell r="C10885" t="str">
            <v>SINAPI92022</v>
          </cell>
          <cell r="D10885" t="str">
            <v>INTERRUPTOR SIMPLES (1 MÓDULO) COM 1 TOMADA DE EMBUTIR 2P+T 10 A, SEM SUPORTE E SEM PLACA - FORNECIMENTO E INSTALAÇÃO. AF_03/2023</v>
          </cell>
          <cell r="E10885" t="str">
            <v>UN</v>
          </cell>
          <cell r="F10885" t="str">
            <v>48,96</v>
          </cell>
          <cell r="G10885" t="str">
            <v>45,17</v>
          </cell>
        </row>
        <row r="10886">
          <cell r="C10886" t="str">
            <v>SINAPI92023</v>
          </cell>
          <cell r="D10886" t="str">
            <v>INTERRUPTOR SIMPLES (1 MÓDULO) COM 1 TOMADA DE EMBUTIR 2P+T 10 A, INCLUINDO SUPORTE E PLACA - FORNECIMENTO E INSTALAÇÃO. AF_03/2023</v>
          </cell>
          <cell r="E10886" t="str">
            <v>UN</v>
          </cell>
          <cell r="F10886" t="str">
            <v>62,34</v>
          </cell>
          <cell r="G10886" t="str">
            <v>57,56</v>
          </cell>
        </row>
        <row r="10887">
          <cell r="C10887" t="str">
            <v>SINAPI92024</v>
          </cell>
          <cell r="D10887" t="str">
            <v>INTERRUPTOR SIMPLES (1 MÓDULO) COM 2 TOMADAS DE EMBUTIR 2P+T 10 A, SEM SUPORTE E SEM PLACA - FORNECIMENTO E INSTALAÇÃO. AF_03/2023</v>
          </cell>
          <cell r="E10887" t="str">
            <v>UN</v>
          </cell>
          <cell r="F10887" t="str">
            <v>74,75</v>
          </cell>
          <cell r="G10887" t="str">
            <v>68,98</v>
          </cell>
        </row>
        <row r="10888">
          <cell r="C10888" t="str">
            <v>SINAPI92025</v>
          </cell>
          <cell r="D10888" t="str">
            <v>INTERRUPTOR SIMPLES (1 MÓDULO) COM 2 TOMADAS DE EMBUTIR 2P+T 10 A, INCLUINDO SUPORTE E PLACA - FORNECIMENTO E INSTALAÇÃO. AF_03/2023</v>
          </cell>
          <cell r="E10888" t="str">
            <v>UN</v>
          </cell>
          <cell r="F10888" t="str">
            <v>88,13</v>
          </cell>
          <cell r="G10888" t="str">
            <v>81,37</v>
          </cell>
        </row>
        <row r="10889">
          <cell r="C10889" t="str">
            <v>SINAPI92026</v>
          </cell>
          <cell r="D10889" t="str">
            <v>INTERRUPTOR SIMPLES (2 MÓDULOS) COM 1 TOMADA DE EMBUTIR 2P+T 10 A, SEM SUPORTE E SEM PLACA - FORNECIMENTO E INSTALAÇÃO. AF_03/2023</v>
          </cell>
          <cell r="E10889" t="str">
            <v>UN</v>
          </cell>
          <cell r="F10889" t="str">
            <v>67,65</v>
          </cell>
          <cell r="G10889" t="str">
            <v>62,55</v>
          </cell>
        </row>
        <row r="10890">
          <cell r="C10890" t="str">
            <v>SINAPI92027</v>
          </cell>
          <cell r="D10890" t="str">
            <v>INTERRUPTOR SIMPLES (2 MÓDULOS) COM 1 TOMADA DE EMBUTIR 2P+T 10 A, INCLUINDO SUPORTE E PLACA - FORNECIMENTO E INSTALAÇÃO. AF_03/2023</v>
          </cell>
          <cell r="E10890" t="str">
            <v>UN</v>
          </cell>
          <cell r="F10890" t="str">
            <v>81,03</v>
          </cell>
          <cell r="G10890" t="str">
            <v>74,94</v>
          </cell>
        </row>
        <row r="10891">
          <cell r="C10891" t="str">
            <v>SINAPI92028</v>
          </cell>
          <cell r="D10891" t="str">
            <v>INTERRUPTOR PARALELO (1 MÓDULO) COM 1 TOMADA DE EMBUTIR 2P+T 10 A, SEM SUPORTE E SEM PLACA - FORNECIMENTO E INSTALAÇÃO. AF_03/2023</v>
          </cell>
          <cell r="E10891" t="str">
            <v>UN</v>
          </cell>
          <cell r="F10891" t="str">
            <v>57,14</v>
          </cell>
          <cell r="G10891" t="str">
            <v>52,70</v>
          </cell>
        </row>
        <row r="10892">
          <cell r="C10892" t="str">
            <v>SINAPI92029</v>
          </cell>
          <cell r="D10892" t="str">
            <v>INTERRUPTOR PARALELO (1 MÓDULO) COM 1 TOMADA DE EMBUTIR 2P+T 10 A, INCLUINDO SUPORTE E PLACA - FORNECIMENTO E INSTALAÇÃO. AF_03/2023</v>
          </cell>
          <cell r="E10892" t="str">
            <v>UN</v>
          </cell>
          <cell r="F10892" t="str">
            <v>70,52</v>
          </cell>
          <cell r="G10892" t="str">
            <v>65,09</v>
          </cell>
        </row>
        <row r="10893">
          <cell r="C10893" t="str">
            <v>SINAPI92030</v>
          </cell>
          <cell r="D10893" t="str">
            <v>INTERRUPTOR PARALELO (1 MÓDULO) COM 2 TOMADAS DE EMBUTIR 2P+T 10 A, SEM SUPORTE E SEM PLACA - FORNECIMENTO E INSTALAÇÃO. AF_03/2023</v>
          </cell>
          <cell r="E10893" t="str">
            <v>UN</v>
          </cell>
          <cell r="F10893" t="str">
            <v>82,86</v>
          </cell>
          <cell r="G10893" t="str">
            <v>76,43</v>
          </cell>
        </row>
        <row r="10894">
          <cell r="C10894" t="str">
            <v>SINAPI92031</v>
          </cell>
          <cell r="D10894" t="str">
            <v>INTERRUPTOR PARALELO (1 MÓDULO) COM 2 TOMADAS DE EMBUTIR 2P+T 10 A, INCLUINDO SUPORTE E PLACA - FORNECIMENTO E INSTALAÇÃO. AF_03/2023</v>
          </cell>
          <cell r="E10894" t="str">
            <v>UN</v>
          </cell>
          <cell r="F10894" t="str">
            <v>96,24</v>
          </cell>
          <cell r="G10894" t="str">
            <v>88,82</v>
          </cell>
        </row>
        <row r="10895">
          <cell r="C10895" t="str">
            <v>SINAPI92032</v>
          </cell>
          <cell r="D10895" t="str">
            <v>INTERRUPTOR PARALELO (2 MÓDULOS) COM 1 TOMADA DE EMBUTIR 2P+T 10 A, SEM SUPORTE E SEM PLACA - FORNECIMENTO E INSTALAÇÃO. AF_03/2023</v>
          </cell>
          <cell r="E10895" t="str">
            <v>UN</v>
          </cell>
          <cell r="F10895" t="str">
            <v>83,89</v>
          </cell>
          <cell r="G10895" t="str">
            <v>77,46</v>
          </cell>
        </row>
        <row r="10896">
          <cell r="C10896" t="str">
            <v>SINAPI92033</v>
          </cell>
          <cell r="D10896" t="str">
            <v>INTERRUPTOR PARALELO (2 MÓDULOS) COM 1 TOMADA DE EMBUTIR 2P+T 10 A, INCLUINDO SUPORTE E PLACA - FORNECIMENTO E INSTALAÇÃO. AF_03/2023</v>
          </cell>
          <cell r="E10896" t="str">
            <v>UN</v>
          </cell>
          <cell r="F10896" t="str">
            <v>97,27</v>
          </cell>
          <cell r="G10896" t="str">
            <v>89,85</v>
          </cell>
        </row>
        <row r="10897">
          <cell r="C10897" t="str">
            <v>SINAPI92034</v>
          </cell>
          <cell r="D10897" t="str">
            <v>INTERRUPTOR SIMPLES (1 MÓDULO), INTERRUPTOR PARALELO (1 MÓDULO) E 1 TOMADA DE EMBUTIR 2P+T 10 A, SEM SUPORTE E SEM PLACA - FORNECIMENTO E INSTALAÇÃO. AF_03/2023</v>
          </cell>
          <cell r="E10897" t="str">
            <v>UN</v>
          </cell>
          <cell r="F10897" t="str">
            <v>75,78</v>
          </cell>
          <cell r="G10897" t="str">
            <v>70,01</v>
          </cell>
        </row>
        <row r="10898">
          <cell r="C10898" t="str">
            <v>SINAPI92035</v>
          </cell>
          <cell r="D10898" t="str">
            <v>INTERRUPTOR SIMPLES (1 MÓDULO), INTERRUPTOR PARALELO (1 MÓDULO) E 1 TOMADA DE EMBUTIR 2P+T 10 A, INCLUINDO SUPORTE E PLACA - FORNECIMENTO E INSTALAÇÃO. AF_03/2023</v>
          </cell>
          <cell r="E10898" t="str">
            <v>UN</v>
          </cell>
          <cell r="F10898" t="str">
            <v>89,16</v>
          </cell>
          <cell r="G10898" t="str">
            <v>82,40</v>
          </cell>
        </row>
        <row r="10899">
          <cell r="C10899" t="str">
            <v>SINAPI97584</v>
          </cell>
          <cell r="D10899" t="str">
            <v>LUMINÁRIA TIPO CALHA, DE SOBREPOR, COM 1 LÂMPADA TUBULAR FLUORESCENTE DE 36 W, COM REATOR DE PARTIDA RÁPIDA - FORNECIMENTO E INSTALAÇÃO. AF_02/2020</v>
          </cell>
          <cell r="E10899" t="str">
            <v>UN</v>
          </cell>
          <cell r="F10899" t="str">
            <v>127,39</v>
          </cell>
          <cell r="G10899" t="str">
            <v>125,24</v>
          </cell>
        </row>
        <row r="10900">
          <cell r="C10900" t="str">
            <v>SINAPI97595</v>
          </cell>
          <cell r="D10900" t="str">
            <v>SENSOR DE PRESENÇA COM FOTOCÉLULA, FIXAÇÃO EM PAREDE - FORNECIMENTO E INSTALAÇÃO. AF_02/2020</v>
          </cell>
          <cell r="E10900" t="str">
            <v>UN</v>
          </cell>
          <cell r="F10900" t="str">
            <v>112,66</v>
          </cell>
          <cell r="G10900" t="str">
            <v>109,34</v>
          </cell>
        </row>
        <row r="10901">
          <cell r="C10901" t="str">
            <v>SINAPI97596</v>
          </cell>
          <cell r="D10901" t="str">
            <v>SENSOR DE PRESENÇA SEM FOTOCÉLULA, FIXAÇÃO EM PAREDE - FORNECIMENTO E INSTALAÇÃO. AF_02/2020</v>
          </cell>
          <cell r="E10901" t="str">
            <v>UN</v>
          </cell>
          <cell r="F10901" t="str">
            <v>81,44</v>
          </cell>
          <cell r="G10901" t="str">
            <v>78,12</v>
          </cell>
        </row>
        <row r="10902">
          <cell r="C10902" t="str">
            <v>SINAPI97597</v>
          </cell>
          <cell r="D10902" t="str">
            <v>SENSOR DE PRESENÇA COM FOTOCÉLULA, FIXAÇÃO EM TETO - FORNECIMENTO E INSTALAÇÃO. AF_02/2020</v>
          </cell>
          <cell r="E10902" t="str">
            <v>UN</v>
          </cell>
          <cell r="F10902" t="str">
            <v>77,49</v>
          </cell>
          <cell r="G10902" t="str">
            <v>75,28</v>
          </cell>
        </row>
        <row r="10903">
          <cell r="C10903" t="str">
            <v>SINAPI97598</v>
          </cell>
          <cell r="D10903" t="str">
            <v>SENSOR DE PRESENÇA SEM FOTOCÉLULA, FIXAÇÃO EM TETO - FORNECIMENTO E INSTALAÇÃO. AF_02/2020</v>
          </cell>
          <cell r="E10903" t="str">
            <v>UN</v>
          </cell>
          <cell r="F10903" t="str">
            <v>73,49</v>
          </cell>
          <cell r="G10903" t="str">
            <v>71,28</v>
          </cell>
        </row>
        <row r="10904">
          <cell r="C10904" t="str">
            <v>SINAPI97599</v>
          </cell>
          <cell r="D10904" t="str">
            <v>LUMINÁRIA DE EMERGÊNCIA, COM 30 LÂMPADAS LED DE 2 W, SEM REATOR - FORNECIMENTO E INSTALAÇÃO. AF_02/2020</v>
          </cell>
          <cell r="E10904" t="str">
            <v>UN</v>
          </cell>
          <cell r="F10904" t="str">
            <v>22,11</v>
          </cell>
          <cell r="G10904" t="str">
            <v>21,06</v>
          </cell>
        </row>
        <row r="10905">
          <cell r="C10905" t="str">
            <v>SINAPI97609</v>
          </cell>
          <cell r="D10905" t="str">
            <v>LÂMPADA COMPACTA DE LED 6 W, BASE E27 - FORNECIMENTO E INSTALAÇÃO. AF_02/2020</v>
          </cell>
          <cell r="E10905" t="str">
            <v>UN</v>
          </cell>
          <cell r="F10905" t="str">
            <v>16,48</v>
          </cell>
          <cell r="G10905" t="str">
            <v>15,50</v>
          </cell>
        </row>
        <row r="10906">
          <cell r="C10906" t="str">
            <v>SINAPI97610</v>
          </cell>
          <cell r="D10906" t="str">
            <v>LÂMPADA COMPACTA DE LED 10 W, BASE E27 - FORNECIMENTO E INSTALAÇÃO. AF_02/2020</v>
          </cell>
          <cell r="E10906" t="str">
            <v>UN</v>
          </cell>
          <cell r="F10906" t="str">
            <v>17,13</v>
          </cell>
          <cell r="G10906" t="str">
            <v>16,15</v>
          </cell>
        </row>
        <row r="10907">
          <cell r="C10907" t="str">
            <v>SINAPI100902</v>
          </cell>
          <cell r="D10907" t="str">
            <v>LÂMPADA TUBULAR LED DE 9/10 W, BASE G13 - FORNECIMENTO E INSTALAÇÃO. AF_02/2020_PS</v>
          </cell>
          <cell r="E10907" t="str">
            <v>UN</v>
          </cell>
          <cell r="F10907" t="str">
            <v>26,47</v>
          </cell>
          <cell r="G10907" t="str">
            <v>25,01</v>
          </cell>
        </row>
        <row r="10908">
          <cell r="C10908" t="str">
            <v>SINAPI100903</v>
          </cell>
          <cell r="D10908" t="str">
            <v>LÂMPADA TUBULAR LED DE 18/20 W, BASE G13 - FORNECIMENTO E INSTALAÇÃO. AF_02/2020_PS</v>
          </cell>
          <cell r="E10908" t="str">
            <v>UN</v>
          </cell>
          <cell r="F10908" t="str">
            <v>29,31</v>
          </cell>
          <cell r="G10908" t="str">
            <v>27,85</v>
          </cell>
        </row>
        <row r="10909">
          <cell r="C10909" t="str">
            <v>SINAPI103782</v>
          </cell>
          <cell r="D10909" t="str">
            <v>LUMINÁRIA TIPO PLAFON CIRCULAR, DE SOBREPOR, COM LED DE 12/13 W - FORNECIMENTO E INSTALAÇÃO. AF_03/2022</v>
          </cell>
          <cell r="E10909" t="str">
            <v>UN</v>
          </cell>
          <cell r="F10909" t="str">
            <v>38,38</v>
          </cell>
          <cell r="G10909" t="str">
            <v>35,50</v>
          </cell>
        </row>
        <row r="10910">
          <cell r="C10910" t="str">
            <v>SINAPI101489</v>
          </cell>
          <cell r="D10910" t="str">
            <v>ENTRADA DE ENERGIA ELÉTRICA, AÉREA, MONOFÁSICA, COM CAIXA DE SOBREPOR, CABO DE 10 MM2 E DISJUNTOR DIN 50A (NÃO INCLUSO O POSTE DE CONCRETO). AF_07/2020_PS</v>
          </cell>
          <cell r="E10910" t="str">
            <v>UN</v>
          </cell>
          <cell r="F10910" t="str">
            <v>1.576,21</v>
          </cell>
          <cell r="G10910" t="str">
            <v>1.507,34</v>
          </cell>
        </row>
        <row r="10911">
          <cell r="C10911" t="str">
            <v>SINAPI101490</v>
          </cell>
          <cell r="D10911" t="str">
            <v>ENTRADA DE ENERGIA ELÉTRICA, AÉREA, MONOFÁSICA, COM CAIXA DE SOBREPOR, CABO DE 16 MM2 E DISJUNTOR DIN 50A (NÃO INCLUSO O POSTE DE CONCRETO). AF_07/2020_PS</v>
          </cell>
          <cell r="E10911" t="str">
            <v>UN</v>
          </cell>
          <cell r="F10911" t="str">
            <v>1.680,38</v>
          </cell>
          <cell r="G10911" t="str">
            <v>1.608,32</v>
          </cell>
        </row>
        <row r="10912">
          <cell r="C10912" t="str">
            <v>SINAPI101491</v>
          </cell>
          <cell r="D10912" t="str">
            <v>ENTRADA DE ENERGIA ELÉTRICA, AÉREA, MONOFÁSICA, COM CAIXA DE SOBREPOR, CABO DE 25 MM2 E DISJUNTOR DIN 50A (NÃO INCLUSO O POSTE DE CONCRETO). AF_07/2020_PS</v>
          </cell>
          <cell r="E10912" t="str">
            <v>UN</v>
          </cell>
          <cell r="F10912" t="str">
            <v>1.690,17</v>
          </cell>
          <cell r="G10912" t="str">
            <v>1.622,62</v>
          </cell>
        </row>
        <row r="10913">
          <cell r="C10913" t="str">
            <v>SINAPI101492</v>
          </cell>
          <cell r="D10913" t="str">
            <v>ENTRADA DE ENERGIA ELÉTRICA, AÉREA, MONOFÁSICA, COM CAIXA DE SOBREPOR, CABO DE 35 MM2 E DISJUNTOR DIN 50A (NÃO INCLUSO O POSTE DE CONCRETO). AF_07/2020_PS</v>
          </cell>
          <cell r="E10913" t="str">
            <v>UN</v>
          </cell>
          <cell r="F10913" t="str">
            <v>1.833,46</v>
          </cell>
          <cell r="G10913" t="str">
            <v>1.763,33</v>
          </cell>
        </row>
        <row r="10914">
          <cell r="C10914" t="str">
            <v>SINAPI101493</v>
          </cell>
          <cell r="D10914" t="str">
            <v>ENTRADA DE ENERGIA ELÉTRICA, AÉREA, MONOFÁSICA, COM CAIXA DE EMBUTIR, CABO DE 10 MM2 E DISJUNTOR DIN 50A (NÃO INCLUSO O POSTE DE CONCRETO). AF_07/2020_PS</v>
          </cell>
          <cell r="E10914" t="str">
            <v>UN</v>
          </cell>
          <cell r="F10914" t="str">
            <v>1.551,33</v>
          </cell>
          <cell r="G10914" t="str">
            <v>1.485,44</v>
          </cell>
        </row>
        <row r="10915">
          <cell r="C10915" t="str">
            <v>SINAPI101494</v>
          </cell>
          <cell r="D10915" t="str">
            <v>ENTRADA DE ENERGIA ELÉTRICA, AÉREA, MONOFÁSICA, COM CAIXA DE EMBUTIR, CABO DE 16 MM2 E DISJUNTOR DIN 50A (NÃO INCLUSO O POSTE DE CONCRETO). AF_07/2020_PS</v>
          </cell>
          <cell r="E10915" t="str">
            <v>UN</v>
          </cell>
          <cell r="F10915" t="str">
            <v>1.655,50</v>
          </cell>
          <cell r="G10915" t="str">
            <v>1.586,42</v>
          </cell>
        </row>
        <row r="10916">
          <cell r="C10916" t="str">
            <v>SINAPI101495</v>
          </cell>
          <cell r="D10916" t="str">
            <v>ENTRADA DE ENERGIA ELÉTRICA, AÉREA, MONOFÁSICA, COM CAIXA DE EMBUTIR, CABO DE 25 MM2 E DISJUNTOR DIN 50A (NÃO INCLUSO O POSTE DE CONCRETO). AF_07/2020_PS</v>
          </cell>
          <cell r="E10916" t="str">
            <v>UN</v>
          </cell>
          <cell r="F10916" t="str">
            <v>1.665,29</v>
          </cell>
          <cell r="G10916" t="str">
            <v>1.600,72</v>
          </cell>
        </row>
        <row r="10917">
          <cell r="C10917" t="str">
            <v>SINAPI101496</v>
          </cell>
          <cell r="D10917" t="str">
            <v>ENTRADA DE ENERGIA ELÉTRICA, AÉREA, MONOFÁSICA, COM CAIXA DE EMBUTIR, CABO DE 35 MM2 E DISJUNTOR DIN 50A (NÃO INCLUSO O POSTE DE CONCRETO). AF_07/2020_PS</v>
          </cell>
          <cell r="E10917" t="str">
            <v>UN</v>
          </cell>
          <cell r="F10917" t="str">
            <v>1.808,58</v>
          </cell>
          <cell r="G10917" t="str">
            <v>1.741,43</v>
          </cell>
        </row>
        <row r="10918">
          <cell r="C10918" t="str">
            <v>SINAPI101497</v>
          </cell>
          <cell r="D10918" t="str">
            <v>ENTRADA DE ENERGIA ELÉTRICA, AÉREA, BIFÁSICA, COM CAIXA DE SOBREPOR, CABO DE 10 MM2 E DISJUNTOR DIN 50A (NÃO INCLUSO O POSTE DE CONCRETO). AF_07/2020_PS</v>
          </cell>
          <cell r="E10918" t="str">
            <v>UN</v>
          </cell>
          <cell r="F10918" t="str">
            <v>1.823,89</v>
          </cell>
          <cell r="G10918" t="str">
            <v>1.750,16</v>
          </cell>
        </row>
        <row r="10919">
          <cell r="C10919" t="str">
            <v>SINAPI101498</v>
          </cell>
          <cell r="D10919" t="str">
            <v>ENTRADA DE ENERGIA ELÉTRICA, AÉREA, BIFÁSICA, COM CAIXA DE SOBREPOR, CABO DE 16 MM2 E DISJUNTOR DIN 50A (NÃO INCLUSO O POSTE DE CONCRETO). AF_07/2020_PS</v>
          </cell>
          <cell r="E10919" t="str">
            <v>UN</v>
          </cell>
          <cell r="F10919" t="str">
            <v>1.981,57</v>
          </cell>
          <cell r="G10919" t="str">
            <v>1.903,01</v>
          </cell>
        </row>
        <row r="10920">
          <cell r="C10920" t="str">
            <v>SINAPI101499</v>
          </cell>
          <cell r="D10920" t="str">
            <v>ENTRADA DE ENERGIA ELÉTRICA, AÉREA, BIFÁSICA, COM CAIXA DE SOBREPOR, CABO DE 25 MM2 E DISJUNTOR DIN 50A (NÃO INCLUSO O POSTE DE CONCRETO). AF_07/2020_PS</v>
          </cell>
          <cell r="E10920" t="str">
            <v>UN</v>
          </cell>
          <cell r="F10920" t="str">
            <v>1.996,39</v>
          </cell>
          <cell r="G10920" t="str">
            <v>1.924,66</v>
          </cell>
        </row>
        <row r="10921">
          <cell r="C10921" t="str">
            <v>SINAPI101500</v>
          </cell>
          <cell r="D10921" t="str">
            <v>ENTRADA DE ENERGIA ELÉTRICA, AÉREA, BIFÁSICA, COM CAIXA DE SOBREPOR, CABO DE 35 MM2 E DISJUNTOR DIN 50A (NÃO INCLUSO O POSTE DE CONCRETO). AF_07/2020_PS</v>
          </cell>
          <cell r="E10921" t="str">
            <v>UN</v>
          </cell>
          <cell r="F10921" t="str">
            <v>2.196,52</v>
          </cell>
          <cell r="G10921" t="str">
            <v>2.121,81</v>
          </cell>
        </row>
        <row r="10922">
          <cell r="C10922" t="str">
            <v>SINAPI101501</v>
          </cell>
          <cell r="D10922" t="str">
            <v>ENTRADA DE ENERGIA ELÉTRICA, AÉREA, BIFÁSICA, COM CAIXA DE EMBUTIR, CABO DE 10 MM2 E DISJUNTOR DIN 50A (NÃO INCLUSO O POSTE DE CONCRETO). AF_07/2020_PS</v>
          </cell>
          <cell r="E10922" t="str">
            <v>UN</v>
          </cell>
          <cell r="F10922" t="str">
            <v>1.807,86</v>
          </cell>
          <cell r="G10922" t="str">
            <v>1.736,54</v>
          </cell>
        </row>
        <row r="10923">
          <cell r="C10923" t="str">
            <v>SINAPI101502</v>
          </cell>
          <cell r="D10923" t="str">
            <v>ENTRADA DE ENERGIA ELÉTRICA, AÉREA, BIFÁSICA, COM CAIXA DE EMBUTIR, CABO DE 16 MM2 E DISJUNTOR DIN 50A (NÃO INCLUSO O POSTE DE CONCRETO). AF_07/2020_PS</v>
          </cell>
          <cell r="E10923" t="str">
            <v>UN</v>
          </cell>
          <cell r="F10923" t="str">
            <v>1.965,54</v>
          </cell>
          <cell r="G10923" t="str">
            <v>1.889,39</v>
          </cell>
        </row>
        <row r="10924">
          <cell r="C10924" t="str">
            <v>SINAPI101503</v>
          </cell>
          <cell r="D10924" t="str">
            <v>ENTRADA DE ENERGIA ELÉTRICA, AÉREA, BIFÁSICA, COM CAIXA DE EMBUTIR, CABO DE 25 MM2 E DISJUNTOR DIN 50A (NÃO INCLUSO O POSTE DE CONCRETO). AF_07/2020_PS</v>
          </cell>
          <cell r="E10924" t="str">
            <v>UN</v>
          </cell>
          <cell r="F10924" t="str">
            <v>1.980,36</v>
          </cell>
          <cell r="G10924" t="str">
            <v>1.911,04</v>
          </cell>
        </row>
        <row r="10925">
          <cell r="C10925" t="str">
            <v>SINAPI101504</v>
          </cell>
          <cell r="D10925" t="str">
            <v>ENTRADA DE ENERGIA ELÉTRICA, AÉREA, BIFÁSICA, COM CAIXA DE EMBUTIR, CABO DE 35 MM2 E DISJUNTOR DIN 50A (NÃO INCLUSO O POSTE DE CONCRETO). AF_07/2020_PS</v>
          </cell>
          <cell r="E10925" t="str">
            <v>UN</v>
          </cell>
          <cell r="F10925" t="str">
            <v>2.180,49</v>
          </cell>
          <cell r="G10925" t="str">
            <v>2.108,19</v>
          </cell>
        </row>
        <row r="10926">
          <cell r="C10926" t="str">
            <v>SINAPI101505</v>
          </cell>
          <cell r="D10926" t="str">
            <v>ENTRADA DE ENERGIA ELÉTRICA, AÉREA, TRIFÁSICA, COM CAIXA DE SOBREPOR, CABO DE 10 MM2 E DISJUNTOR DIN 50A (NÃO INCLUSO O POSTE DE CONCRETO). AF_07/2020_PS</v>
          </cell>
          <cell r="E10926" t="str">
            <v>UN</v>
          </cell>
          <cell r="F10926" t="str">
            <v>1.945,29</v>
          </cell>
          <cell r="G10926" t="str">
            <v>1.866,74</v>
          </cell>
        </row>
        <row r="10927">
          <cell r="C10927" t="str">
            <v>SINAPI101506</v>
          </cell>
          <cell r="D10927" t="str">
            <v>ENTRADA DE ENERGIA ELÉTRICA, AÉREA, TRIFÁSICA, COM CAIXA DE SOBREPOR, CABO DE 16 MM2 E DISJUNTOR DIN 50A (NÃO INCLUSO O POSTE DE CONCRETO). AF_07/2020_PS</v>
          </cell>
          <cell r="E10927" t="str">
            <v>UN</v>
          </cell>
          <cell r="F10927" t="str">
            <v>2.155,52</v>
          </cell>
          <cell r="G10927" t="str">
            <v>2.070,54</v>
          </cell>
        </row>
        <row r="10928">
          <cell r="C10928" t="str">
            <v>SINAPI101507</v>
          </cell>
          <cell r="D10928" t="str">
            <v>ENTRADA DE ENERGIA ELÉTRICA, AÉREA, TRIFÁSICA, COM CAIXA DE SOBREPOR, CABO DE 25 MM2 E DISJUNTOR DIN 50A (NÃO INCLUSO O POSTE DE CONCRETO). AF_07/2020_PS</v>
          </cell>
          <cell r="E10928" t="str">
            <v>UN</v>
          </cell>
          <cell r="F10928" t="str">
            <v>2.175,28</v>
          </cell>
          <cell r="G10928" t="str">
            <v>2.099,40</v>
          </cell>
        </row>
        <row r="10929">
          <cell r="C10929" t="str">
            <v>SINAPI101508</v>
          </cell>
          <cell r="D10929" t="str">
            <v>ENTRADA DE ENERGIA ELÉTRICA, AÉREA, TRIFÁSICA, COM CAIXA DE SOBREPOR, CABO DE 35 MM2 E DISJUNTOR DIN 50A (NÃO INCLUSO O POSTE DE CONCRETO). AF_07/2020_PS</v>
          </cell>
          <cell r="E10929" t="str">
            <v>UN</v>
          </cell>
          <cell r="F10929" t="str">
            <v>2.431,24</v>
          </cell>
          <cell r="G10929" t="str">
            <v>2.351,99</v>
          </cell>
        </row>
        <row r="10930">
          <cell r="C10930" t="str">
            <v>SINAPI101509</v>
          </cell>
          <cell r="D10930" t="str">
            <v>ENTRADA DE ENERGIA ELÉTRICA, AÉREA, TRIFÁSICA, COM CAIXA DE EMBUTIR, CABO DE 10 MM2 E DISJUNTOR DIN 50A (NÃO INCLUSO O POSTE DE CONCRETO). AF_07/2020</v>
          </cell>
          <cell r="E10930" t="str">
            <v>UN</v>
          </cell>
          <cell r="F10930" t="str">
            <v>2.005,60</v>
          </cell>
          <cell r="G10930" t="str">
            <v>1.929,36</v>
          </cell>
        </row>
        <row r="10931">
          <cell r="C10931" t="str">
            <v>SINAPI101510</v>
          </cell>
          <cell r="D10931" t="str">
            <v>ENTRADA DE ENERGIA ELÉTRICA, AÉREA, TRIFÁSICA, COM CAIXA DE EMBUTIR, CABO DE 16 MM2 E DISJUNTOR DIN 50A (NÃO INCLUSO O POSTE DE CONCRETO). AF_07/2020</v>
          </cell>
          <cell r="E10931" t="str">
            <v>UN</v>
          </cell>
          <cell r="F10931" t="str">
            <v>2.215,83</v>
          </cell>
          <cell r="G10931" t="str">
            <v>2.133,16</v>
          </cell>
        </row>
        <row r="10932">
          <cell r="C10932" t="str">
            <v>SINAPI101511</v>
          </cell>
          <cell r="D10932" t="str">
            <v>ENTRADA DE ENERGIA ELÉTRICA, AÉREA, TRIFÁSICA, COM CAIXA DE EMBUTIR, CABO DE 25 MM2 E DISJUNTOR DIN 50A (NÃO INCLUSO O POSTE DE CONCRETO). AF_07/2020</v>
          </cell>
          <cell r="E10932" t="str">
            <v>UN</v>
          </cell>
          <cell r="F10932" t="str">
            <v>2.235,59</v>
          </cell>
          <cell r="G10932" t="str">
            <v>2.162,02</v>
          </cell>
        </row>
        <row r="10933">
          <cell r="C10933" t="str">
            <v>SINAPI101512</v>
          </cell>
          <cell r="D10933" t="str">
            <v>ENTRADA DE ENERGIA ELÉTRICA, AÉREA, TRIFÁSICA, COM CAIXA DE EMBUTIR, CABO DE 35 MM2 E DISJUNTOR DIN 50A (NÃO INCLUSO O POSTE DE CONCRETO). AF_07/2020</v>
          </cell>
          <cell r="E10933" t="str">
            <v>UN</v>
          </cell>
          <cell r="F10933" t="str">
            <v>2.491,55</v>
          </cell>
          <cell r="G10933" t="str">
            <v>2.414,61</v>
          </cell>
        </row>
        <row r="10934">
          <cell r="C10934" t="str">
            <v>SINAPI101513</v>
          </cell>
          <cell r="D10934" t="str">
            <v>ENTRADA DE ENERGIA ELÉTRICA, SUBTERRÂNEA, MONOFÁSICA, COM CAIXA DE SOBREPOR, CABO DE 10 MM2 E DISJUNTOR DIN 50A (NÃO INCLUSA MURETA DE ALVENARIA). AF_07/2020_PS</v>
          </cell>
          <cell r="E10934" t="str">
            <v>UN</v>
          </cell>
          <cell r="F10934" t="str">
            <v>858,62</v>
          </cell>
          <cell r="G10934" t="str">
            <v>828,18</v>
          </cell>
        </row>
        <row r="10935">
          <cell r="C10935" t="str">
            <v>SINAPI101514</v>
          </cell>
          <cell r="D10935" t="str">
            <v>ENTRADA DE ENERGIA ELÉTRICA, SUBTERRÂNEA, MONOFÁSICA, COM CAIXA DE SOBREPOR, CABO DE 16 MM2 E DISJUNTOR DIN 50A (NÃO INCLUSA MURETA DE ALVENARIA). AF_07/2020_PS</v>
          </cell>
          <cell r="E10935" t="str">
            <v>UN</v>
          </cell>
          <cell r="F10935" t="str">
            <v>983,62</v>
          </cell>
          <cell r="G10935" t="str">
            <v>949,36</v>
          </cell>
        </row>
        <row r="10936">
          <cell r="C10936" t="str">
            <v>SINAPI101515</v>
          </cell>
          <cell r="D10936" t="str">
            <v>ENTRADA DE ENERGIA ELÉTRICA, SUBTERRÂNEA, MONOFÁSICA, COM CAIXA DE SOBREPOR, CABO DE 25 MM2 E DISJUNTOR DIN 50A (NÃO INCLUSA MURETA DE ALVENARIA). AF_07/2020_PS</v>
          </cell>
          <cell r="E10936" t="str">
            <v>UN</v>
          </cell>
          <cell r="F10936" t="str">
            <v>995,37</v>
          </cell>
          <cell r="G10936" t="str">
            <v>966,52</v>
          </cell>
        </row>
        <row r="10937">
          <cell r="C10937" t="str">
            <v>SINAPI101516</v>
          </cell>
          <cell r="D10937" t="str">
            <v>ENTRADA DE ENERGIA ELÉTRICA, SUBTERRÂNEA, MONOFÁSICA, COM CAIXA DE SOBREPOR, CABO DE 35 MM2 E DISJUNTOR DIN 50A (NÃO INCLUSA MURETA DE ALVENARIA). AF_07/2020_PS</v>
          </cell>
          <cell r="E10937" t="str">
            <v>UN</v>
          </cell>
          <cell r="F10937" t="str">
            <v>1.128,16</v>
          </cell>
          <cell r="G10937" t="str">
            <v>1.098,38</v>
          </cell>
        </row>
        <row r="10938">
          <cell r="C10938" t="str">
            <v>SINAPI101517</v>
          </cell>
          <cell r="D10938" t="str">
            <v>ENTRADA DE ENERGIA ELÉTRICA, SUBTERRÂNEA, MONOFÁSICA, COM CAIXA DE EMBUTIR, CABO DE 10 MM2 E DISJUNTOR DIN 50A (NÃO INCLUSA MURETA DE ALVENARIA). AF_07/2020_PS</v>
          </cell>
          <cell r="E10938" t="str">
            <v>UN</v>
          </cell>
          <cell r="F10938" t="str">
            <v>833,73</v>
          </cell>
          <cell r="G10938" t="str">
            <v>806,28</v>
          </cell>
        </row>
        <row r="10939">
          <cell r="C10939" t="str">
            <v>SINAPI101518</v>
          </cell>
          <cell r="D10939" t="str">
            <v>ENTRADA DE ENERGIA ELÉTRICA, SUBTERRÂNEA, MONOFÁSICA, COM CAIXA DE EMBUTIR, CABO DE 16 MM2 E DISJUNTOR DIN 50A (NÃO INCLUSA MURETA DE ALVENARIA). AF_07/2020_PS</v>
          </cell>
          <cell r="E10939" t="str">
            <v>UN</v>
          </cell>
          <cell r="F10939" t="str">
            <v>958,73</v>
          </cell>
          <cell r="G10939" t="str">
            <v>927,46</v>
          </cell>
        </row>
        <row r="10940">
          <cell r="C10940" t="str">
            <v>SINAPI101519</v>
          </cell>
          <cell r="D10940" t="str">
            <v>ENTRADA DE ENERGIA ELÉTRICA, SUBTERRÂNEA, MONOFÁSICA, COM CAIXA DE EMBUTIR, CABO DE 25 MM2 E DISJUNTOR DIN 50A (NÃO INCLUSA MURETA DE ALVENARIA). AF_07/2020_PS</v>
          </cell>
          <cell r="E10940" t="str">
            <v>UN</v>
          </cell>
          <cell r="F10940" t="str">
            <v>970,48</v>
          </cell>
          <cell r="G10940" t="str">
            <v>944,62</v>
          </cell>
        </row>
        <row r="10941">
          <cell r="C10941" t="str">
            <v>SINAPI101520</v>
          </cell>
          <cell r="D10941" t="str">
            <v>ENTRADA DE ENERGIA ELÉTRICA, SUBTERRÂNEA, MONOFÁSICA, COM CAIXA DE EMBUTIR, CABO DE 35 MM2 E DISJUNTOR DIN 50A (NÃO INCLUSA MURETA DE ALVENARIA). AF_07/2020_PS</v>
          </cell>
          <cell r="E10941" t="str">
            <v>UN</v>
          </cell>
          <cell r="F10941" t="str">
            <v>1.103,27</v>
          </cell>
          <cell r="G10941" t="str">
            <v>1.076,48</v>
          </cell>
        </row>
        <row r="10942">
          <cell r="C10942" t="str">
            <v>SINAPI101521</v>
          </cell>
          <cell r="D10942" t="str">
            <v>ENTRADA DE ENERGIA ELÉTRICA, SUBTERRÂNEA, BIFÁSICA, COM CAIXA DE SOBREPOR, CABO DE 10 MM2 E DISJUNTOR DIN 50A (NÃO INCLUSA MURETA DE ALVENARIA). AF_07/2020_PS</v>
          </cell>
          <cell r="E10942" t="str">
            <v>UN</v>
          </cell>
          <cell r="F10942" t="str">
            <v>1.122,38</v>
          </cell>
          <cell r="G10942" t="str">
            <v>1.086,51</v>
          </cell>
        </row>
        <row r="10943">
          <cell r="C10943" t="str">
            <v>SINAPI101522</v>
          </cell>
          <cell r="D10943" t="str">
            <v>ENTRADA DE ENERGIA ELÉTRICA, SUBTERRÂNEA, BIFÁSICA, COM CAIXA DE SOBREPOR, CABO DE 16 MM2 E DISJUNTOR DIN 50A (NÃO INCLUSA MURETA DE ALVENARIA). AF_07/2020_PS</v>
          </cell>
          <cell r="E10943" t="str">
            <v>UN</v>
          </cell>
          <cell r="F10943" t="str">
            <v>1.309,89</v>
          </cell>
          <cell r="G10943" t="str">
            <v>1.268,28</v>
          </cell>
        </row>
        <row r="10944">
          <cell r="C10944" t="str">
            <v>SINAPI101523</v>
          </cell>
          <cell r="D10944" t="str">
            <v>ENTRADA DE ENERGIA ELÉTRICA, SUBTERRÂNEA, BIFÁSICA, COM CAIXA DE SOBREPOR, CABO DE 25 MM2 E DISJUNTOR DIN 50A (NÃO INCLUSA MURETA DE ALVENARIA). AF_07/2020_PS</v>
          </cell>
          <cell r="E10944" t="str">
            <v>UN</v>
          </cell>
          <cell r="F10944" t="str">
            <v>1.327,51</v>
          </cell>
          <cell r="G10944" t="str">
            <v>1.294,02</v>
          </cell>
        </row>
        <row r="10945">
          <cell r="C10945" t="str">
            <v>SINAPI101524</v>
          </cell>
          <cell r="D10945" t="str">
            <v>ENTRADA DE ENERGIA ELÉTRICA, SUBTERRÂNEA, BIFÁSICA, COM CAIXA DE SOBREPOR, CABO DE 35 MM2 E DISJUNTOR DIN 50A (NÃO INCLUSA MURETA DE ALVENARIA). AF_07/2020_PS</v>
          </cell>
          <cell r="E10945" t="str">
            <v>UN</v>
          </cell>
          <cell r="F10945" t="str">
            <v>1.526,70</v>
          </cell>
          <cell r="G10945" t="str">
            <v>1.491,82</v>
          </cell>
        </row>
        <row r="10946">
          <cell r="C10946" t="str">
            <v>SINAPI101525</v>
          </cell>
          <cell r="D10946" t="str">
            <v>ENTRADA DE ENERGIA ELÉTRICA, SUBTERRÂNEA, BIFÁSICA, COM CAIXA DE EMBUTIR, CABO DE 10 MM2 E DISJUNTOR DIN 50A (NÃO INCLUSA MURETA DE ALVENARIA). AF_07/2020_PS</v>
          </cell>
          <cell r="E10946" t="str">
            <v>UN</v>
          </cell>
          <cell r="F10946" t="str">
            <v>1.106,35</v>
          </cell>
          <cell r="G10946" t="str">
            <v>1.072,88</v>
          </cell>
        </row>
        <row r="10947">
          <cell r="C10947" t="str">
            <v>SINAPI101526</v>
          </cell>
          <cell r="D10947" t="str">
            <v>ENTRADA DE ENERGIA ELÉTRICA, SUBTERRÂNEA, BIFÁSICA, COM CAIXA DE EMBUTIR, CABO DE 16 MM2 E DISJUNTOR DIN 50A (NÃO INCLUSA MURETA DE ALVENARIA). AF_07/2020_PS</v>
          </cell>
          <cell r="E10947" t="str">
            <v>UN</v>
          </cell>
          <cell r="F10947" t="str">
            <v>1.293,86</v>
          </cell>
          <cell r="G10947" t="str">
            <v>1.254,65</v>
          </cell>
        </row>
        <row r="10948">
          <cell r="C10948" t="str">
            <v>SINAPI101527</v>
          </cell>
          <cell r="D10948" t="str">
            <v>ENTRADA DE ENERGIA ELÉTRICA, SUBTERRÂNEA, BIFÁSICA, COM CAIXA DE EMBUTIR, CABO DE 25 MM2 E DISJUNTOR DIN 50A (NÃO INCLUSA MURETA DE ALVENARIA). AF_07/2020_PS</v>
          </cell>
          <cell r="E10948" t="str">
            <v>UN</v>
          </cell>
          <cell r="F10948" t="str">
            <v>1.311,48</v>
          </cell>
          <cell r="G10948" t="str">
            <v>1.280,39</v>
          </cell>
        </row>
        <row r="10949">
          <cell r="C10949" t="str">
            <v>SINAPI101528</v>
          </cell>
          <cell r="D10949" t="str">
            <v>ENTRADA DE ENERGIA ELÉTRICA, SUBTERRÂNEA, BIFÁSICA, COM CAIXA DE EMBUTIR, CABO DE 35 MM2 E DISJUNTOR DIN 50A (NÃO INCLUSA MURETA DE ALVENARIA). AF_07/2020_PS</v>
          </cell>
          <cell r="E10949" t="str">
            <v>UN</v>
          </cell>
          <cell r="F10949" t="str">
            <v>1.510,67</v>
          </cell>
          <cell r="G10949" t="str">
            <v>1.478,19</v>
          </cell>
        </row>
        <row r="10950">
          <cell r="C10950" t="str">
            <v>SINAPI101529</v>
          </cell>
          <cell r="D10950" t="str">
            <v>ENTRADA DE ENERGIA ELÉTRICA, SUBTERRÂNEA, TRIFÁSICA, COM CAIXA DE SOBREPOR, CABO DE 10 MM2 E DISJUNTOR DIN 50A (NÃO INCLUSA MURETA DE ALVENARIA). AF_07/2020_PS</v>
          </cell>
          <cell r="E10950" t="str">
            <v>UN</v>
          </cell>
          <cell r="F10950" t="str">
            <v>1.261,54</v>
          </cell>
          <cell r="G10950" t="str">
            <v>1.220,22</v>
          </cell>
        </row>
        <row r="10951">
          <cell r="C10951" t="str">
            <v>SINAPI101530</v>
          </cell>
          <cell r="D10951" t="str">
            <v>ENTRADA DE ENERGIA ELÉTRICA, SUBTERRÂNEA, TRIFÁSICA, COM CAIXA DE SOBREPOR, CABO DE 16 MM2 E DISJUNTOR DIN 50A (NÃO INCLUSA MURETA DE ALVENARIA). AF_07/2020_PS</v>
          </cell>
          <cell r="E10951" t="str">
            <v>UN</v>
          </cell>
          <cell r="F10951" t="str">
            <v>1.511,55</v>
          </cell>
          <cell r="G10951" t="str">
            <v>1.462,58</v>
          </cell>
        </row>
        <row r="10952">
          <cell r="C10952" t="str">
            <v>SINAPI101531</v>
          </cell>
          <cell r="D10952" t="str">
            <v>ENTRADA DE ENERGIA ELÉTRICA, SUBTERRÂNEA, TRIFÁSICA, COM CAIXA DE SOBREPOR, CABO DE 25 MM2 E DISJUNTOR DIN 50A (NÃO INCLUSA MURETA DE ALVENARIA). AF_07/2020_PS</v>
          </cell>
          <cell r="E10952" t="str">
            <v>UN</v>
          </cell>
          <cell r="F10952" t="str">
            <v>1.535,05</v>
          </cell>
          <cell r="G10952" t="str">
            <v>1.496,90</v>
          </cell>
        </row>
        <row r="10953">
          <cell r="C10953" t="str">
            <v>SINAPI101532</v>
          </cell>
          <cell r="D10953" t="str">
            <v>ENTRADA DE ENERGIA ELÉTRICA, SUBTERRÂNEA, TRIFÁSICA, COM CAIXA DE SOBREPOR, CABO DE 35 MM2 E DISJUNTOR DIN 50A (NÃO INCLUSA MURETA DE ALVENARIA). AF_07/2020_PS</v>
          </cell>
          <cell r="E10953" t="str">
            <v>UN</v>
          </cell>
          <cell r="F10953" t="str">
            <v>1.800,63</v>
          </cell>
          <cell r="G10953" t="str">
            <v>1.760,63</v>
          </cell>
        </row>
        <row r="10954">
          <cell r="C10954" t="str">
            <v>SINAPI101533</v>
          </cell>
          <cell r="D10954" t="str">
            <v>ENTRADA DE ENERGIA ELÉTRICA, SUBTERRÂNEA, TRIFÁSICA, COM CAIXA DE EMBUTIR, CABO DE 10 MM2 E DISJUNTOR DIN 50A (NÃO INCLUSA MURETA DE ALVENARIA). AF_07/2020</v>
          </cell>
          <cell r="E10954" t="str">
            <v>UN</v>
          </cell>
          <cell r="F10954" t="str">
            <v>1.321,85</v>
          </cell>
          <cell r="G10954" t="str">
            <v>1.282,83</v>
          </cell>
        </row>
        <row r="10955">
          <cell r="C10955" t="str">
            <v>SINAPI101534</v>
          </cell>
          <cell r="D10955" t="str">
            <v>ENTRADA DE ENERGIA ELÉTRICA, SUBTERRÂNEA, TRIFÁSICA, COM CAIXA DE EMBUTIR, CABO DE 16 MM2 E DISJUNTOR DIN 50A (NÃO INCLUSA MURETA DE ALVENARIA). AF_07/2020</v>
          </cell>
          <cell r="E10955" t="str">
            <v>UN</v>
          </cell>
          <cell r="F10955" t="str">
            <v>1.571,86</v>
          </cell>
          <cell r="G10955" t="str">
            <v>1.525,19</v>
          </cell>
        </row>
        <row r="10956">
          <cell r="C10956" t="str">
            <v>SINAPI101535</v>
          </cell>
          <cell r="D10956" t="str">
            <v>ENTRADA DE ENERGIA ELÉTRICA, SUBTERRÂNEA, TRIFÁSICA, COM CAIXA DE EMBUTIR, CABO DE 25 MM2 E DISJUNTOR DIN 50A (NÃO INCLUSA MURETA DE ALVENARIA). AF_07/2020</v>
          </cell>
          <cell r="E10956" t="str">
            <v>UN</v>
          </cell>
          <cell r="F10956" t="str">
            <v>1.595,36</v>
          </cell>
          <cell r="G10956" t="str">
            <v>1.559,51</v>
          </cell>
        </row>
        <row r="10957">
          <cell r="C10957" t="str">
            <v>SINAPI101536</v>
          </cell>
          <cell r="D10957" t="str">
            <v>ENTRADA DE ENERGIA ELÉTRICA, SUBTERRÂNEA, TRIFÁSICA, COM CAIXA DE EMBUTIR, CABO DE 35 MM2 E DISJUNTOR DIN 50A (NÃO INCLUSA MURETA DE ALVENARIA). AF_07/2020</v>
          </cell>
          <cell r="E10957" t="str">
            <v>UN</v>
          </cell>
          <cell r="F10957" t="str">
            <v>1.860,94</v>
          </cell>
          <cell r="G10957" t="str">
            <v>1.823,24</v>
          </cell>
        </row>
        <row r="10958">
          <cell r="C10958" t="str">
            <v>SINAPI101537</v>
          </cell>
          <cell r="D10958" t="str">
            <v>APARELHO SINALIZADOR DE SAÍDA DE GARAGEM, COM CÉLULA FOTOELÉTRICA - FORNECIMENTO E INSTALAÇÃO. AF_07/2020</v>
          </cell>
          <cell r="E10958" t="str">
            <v>UN</v>
          </cell>
          <cell r="F10958" t="str">
            <v>114,01</v>
          </cell>
          <cell r="G10958" t="str">
            <v>107,48</v>
          </cell>
        </row>
        <row r="10959">
          <cell r="C10959" t="str">
            <v>SINAPI101538</v>
          </cell>
          <cell r="D10959" t="str">
            <v>ARMAÇÃO SECUNDÁRIA, COM 1 ESTRIBO E 1 ISOLADOR - FORNECIMENTO E INSTALAÇÃO. AF_07/2020</v>
          </cell>
          <cell r="E10959" t="str">
            <v>UN</v>
          </cell>
          <cell r="F10959" t="str">
            <v>46,74</v>
          </cell>
          <cell r="G10959" t="str">
            <v>44,90</v>
          </cell>
        </row>
        <row r="10960">
          <cell r="C10960" t="str">
            <v>SINAPI101539</v>
          </cell>
          <cell r="D10960" t="str">
            <v>ARMAÇÃO SECUNDÁRIA, COM 2 ESTRIBOS E 2 ISOLADORES - FORNECIMENTO E INSTALAÇÃO. AF_07/2020</v>
          </cell>
          <cell r="E10960" t="str">
            <v>UN</v>
          </cell>
          <cell r="F10960" t="str">
            <v>80,10</v>
          </cell>
          <cell r="G10960" t="str">
            <v>76,44</v>
          </cell>
        </row>
        <row r="10961">
          <cell r="C10961" t="str">
            <v>SINAPI101540</v>
          </cell>
          <cell r="D10961" t="str">
            <v>ARMAÇÃO SECUNDÁRIA, COM 3 ESTRIBOS E 3 ISOLADORES - FORNECIMENTO E INSTALAÇÃO. AF_07/2020</v>
          </cell>
          <cell r="E10961" t="str">
            <v>UN</v>
          </cell>
          <cell r="F10961" t="str">
            <v>132,07</v>
          </cell>
          <cell r="G10961" t="str">
            <v>126,57</v>
          </cell>
        </row>
        <row r="10962">
          <cell r="C10962" t="str">
            <v>SINAPI101541</v>
          </cell>
          <cell r="D10962" t="str">
            <v>ARMAÇÃO SECUNDÁRIA, COM 4 ESTRIBOS E 4 ISOLADORES - FORNECIMENTO E INSTALAÇÃO. AF_07/2020</v>
          </cell>
          <cell r="E10962" t="str">
            <v>UN</v>
          </cell>
          <cell r="F10962" t="str">
            <v>172,95</v>
          </cell>
          <cell r="G10962" t="str">
            <v>165,63</v>
          </cell>
        </row>
        <row r="10963">
          <cell r="C10963" t="str">
            <v>SINAPI101542</v>
          </cell>
          <cell r="D10963" t="str">
            <v>ARMAÇÃO SECUNDÁRIA, COM 1 ESTRIBO, SEM ISOLADOR - FORNECIMENTO E INSTALAÇÃO. AF_07/2020</v>
          </cell>
          <cell r="E10963" t="str">
            <v>UN</v>
          </cell>
          <cell r="F10963" t="str">
            <v>36,11</v>
          </cell>
          <cell r="G10963" t="str">
            <v>34,59</v>
          </cell>
        </row>
        <row r="10964">
          <cell r="C10964" t="str">
            <v>SINAPI101543</v>
          </cell>
          <cell r="D10964" t="str">
            <v>ARMAÇÃO SECUNDÁRIA, COM 2 ESTRIBOS, SEM ISOLADOR - FORNECIMENTO E INSTALAÇÃO. AF_07/2020</v>
          </cell>
          <cell r="E10964" t="str">
            <v>UN</v>
          </cell>
          <cell r="F10964" t="str">
            <v>65,76</v>
          </cell>
          <cell r="G10964" t="str">
            <v>62,72</v>
          </cell>
        </row>
        <row r="10965">
          <cell r="C10965" t="str">
            <v>SINAPI101544</v>
          </cell>
          <cell r="D10965" t="str">
            <v>ARMAÇÃO SECUNDÁRIA, COM 3 ESTRIBOS, SEM ISOLADOR - FORNECIMENTO E INSTALAÇÃO. AF_07/2020</v>
          </cell>
          <cell r="E10965" t="str">
            <v>UN</v>
          </cell>
          <cell r="F10965" t="str">
            <v>103,82</v>
          </cell>
          <cell r="G10965" t="str">
            <v>99,24</v>
          </cell>
        </row>
        <row r="10966">
          <cell r="C10966" t="str">
            <v>SINAPI101545</v>
          </cell>
          <cell r="D10966" t="str">
            <v>ARMAÇÃO SECUNDÁRIA, COM 4 ESTRIBOS, SEM ISOLADOR - FORNECIMENTO E INSTALAÇÃO. AF_07/2020</v>
          </cell>
          <cell r="E10966" t="str">
            <v>UN</v>
          </cell>
          <cell r="F10966" t="str">
            <v>148,19</v>
          </cell>
          <cell r="G10966" t="str">
            <v>142,09</v>
          </cell>
        </row>
        <row r="10967">
          <cell r="C10967" t="str">
            <v>SINAPI101546</v>
          </cell>
          <cell r="D10967" t="str">
            <v>ISOLADOR, TIPO PINO, PARA TENSÃO 15 KV - FORNECIMENTO E INSTALAÇÃO. AF_07/2020</v>
          </cell>
          <cell r="E10967" t="str">
            <v>UN</v>
          </cell>
          <cell r="F10967" t="str">
            <v>32,32</v>
          </cell>
          <cell r="G10967" t="str">
            <v>32,02</v>
          </cell>
        </row>
        <row r="10968">
          <cell r="C10968" t="str">
            <v>SINAPI101547</v>
          </cell>
          <cell r="D10968" t="str">
            <v>ISOLADOR, TIPO DISCO, PARA TENSÃO 15 KV - FORNECIMENTO E INSTALAÇÃO. AF_07/2020</v>
          </cell>
          <cell r="E10968" t="str">
            <v>UN</v>
          </cell>
          <cell r="F10968" t="str">
            <v>99,31</v>
          </cell>
          <cell r="G10968" t="str">
            <v>99,01</v>
          </cell>
        </row>
        <row r="10969">
          <cell r="C10969" t="str">
            <v>SINAPI101548</v>
          </cell>
          <cell r="D10969" t="str">
            <v>ISOLADOR, TIPO ROLDANA, PARA BAIXA TENSÃO - FORNECIMENTO E INSTALAÇÃO. AF_07/2020</v>
          </cell>
          <cell r="E10969" t="str">
            <v>UN</v>
          </cell>
          <cell r="F10969" t="str">
            <v>8,69</v>
          </cell>
          <cell r="G10969" t="str">
            <v>8,39</v>
          </cell>
        </row>
        <row r="10970">
          <cell r="C10970" t="str">
            <v>SINAPI101549</v>
          </cell>
          <cell r="D10970" t="str">
            <v>GRAMPO PARALELO METÁLICO, PARA REDES AÉREAS DE DISTRIBUIÇÃO DE ENERGIA ELÉTRICA DE BAIXA TENSÃO - FORNECIMENTO E INSTALAÇÃO. AF_07/2020</v>
          </cell>
          <cell r="E10970" t="str">
            <v>UN</v>
          </cell>
          <cell r="F10970" t="str">
            <v>24,93</v>
          </cell>
          <cell r="G10970" t="str">
            <v>23,94</v>
          </cell>
        </row>
        <row r="10971">
          <cell r="C10971" t="str">
            <v>SINAPI101553</v>
          </cell>
          <cell r="D10971" t="str">
            <v>ALÇA PREFORMADA DE DISTRIBUIÇÃO, EM  AÇO GALVANIZADO, AWG 1 - FORNECIMENTO E INSTALAÇÃO. AF_07/2020</v>
          </cell>
          <cell r="E10971" t="str">
            <v>UN</v>
          </cell>
          <cell r="F10971" t="str">
            <v>16,62</v>
          </cell>
          <cell r="G10971" t="str">
            <v>15,86</v>
          </cell>
        </row>
        <row r="10972">
          <cell r="C10972" t="str">
            <v>SINAPI101554</v>
          </cell>
          <cell r="D10972" t="str">
            <v>ALÇA PREFORMADA DE DISTRIBUIÇÃO, EM  AÇO GALVANIZADO, AWG 2 - FORNECIMENTO E INSTALAÇÃO. AF_07/2020</v>
          </cell>
          <cell r="E10972" t="str">
            <v>UN</v>
          </cell>
          <cell r="F10972" t="str">
            <v>12,82</v>
          </cell>
          <cell r="G10972" t="str">
            <v>12,06</v>
          </cell>
        </row>
        <row r="10973">
          <cell r="C10973" t="str">
            <v>SINAPI101555</v>
          </cell>
          <cell r="D10973" t="str">
            <v>ALÇA PREFORMADA DE DISTRIBUIÇÃO, EM  AÇO GALVANIZADO, AWG 4 - FORNECIMENTO E INSTALAÇÃO. AF_07/2020</v>
          </cell>
          <cell r="E10973" t="str">
            <v>UN</v>
          </cell>
          <cell r="F10973" t="str">
            <v>9,36</v>
          </cell>
          <cell r="G10973" t="str">
            <v>8,60</v>
          </cell>
        </row>
        <row r="10974">
          <cell r="C10974" t="str">
            <v>SINAPI101556</v>
          </cell>
          <cell r="D10974" t="str">
            <v>ALÇA PREFORMADA DE DISTRIBUIÇÃO, EM  AÇO GALVANIZADO, AWG 6 - FORNECIMENTO E INSTALAÇÃO. AF_07/2020</v>
          </cell>
          <cell r="E10974" t="str">
            <v>UN</v>
          </cell>
          <cell r="F10974" t="str">
            <v>8,81</v>
          </cell>
          <cell r="G10974" t="str">
            <v>8,05</v>
          </cell>
        </row>
        <row r="10975">
          <cell r="C10975" t="str">
            <v>SINAPI101560</v>
          </cell>
          <cell r="D10975" t="str">
            <v>CABO DE COBRE FLEXÍVEL ISOLADO, 10 MM², 0,6/1,0 KV, PARA REDE AÉREA DE DISTRIBUIÇÃO DE ENERGIA ELÉTRICA DE BAIXA TENSÃO - FORNECIMENTO E INSTALAÇÃO. AF_07/2020</v>
          </cell>
          <cell r="E10975" t="str">
            <v>M</v>
          </cell>
          <cell r="F10975" t="str">
            <v>9,57</v>
          </cell>
          <cell r="G10975" t="str">
            <v>9,55</v>
          </cell>
        </row>
        <row r="10976">
          <cell r="C10976" t="str">
            <v>SINAPI101561</v>
          </cell>
          <cell r="D10976" t="str">
            <v>CABO DE COBRE FLEXÍVEL ISOLADO, 16 MM², 0,6/1,0 KV, PARA REDE AÉREA DE DISTRIBUIÇÃO DE ENERGIA ELÉTRICA DE BAIXA TENSÃO - FORNECIMENTO E INSTALAÇÃO. AF_07/2020</v>
          </cell>
          <cell r="E10976" t="str">
            <v>M</v>
          </cell>
          <cell r="F10976" t="str">
            <v>15,17</v>
          </cell>
          <cell r="G10976" t="str">
            <v>15,15</v>
          </cell>
        </row>
        <row r="10977">
          <cell r="C10977" t="str">
            <v>SINAPI101562</v>
          </cell>
          <cell r="D10977" t="str">
            <v>CABO DE COBRE FLEXÍVEL ISOLADO, 25 MM², 0,6/1,0 KV, PARA REDE AÉREA DE DISTRIBUIÇÃO DE ENERGIA ELÉTRICA DE BAIXA TENSÃO - FORNECIMENTO E INSTALAÇÃO. AF_07/2020</v>
          </cell>
          <cell r="E10977" t="str">
            <v>M</v>
          </cell>
          <cell r="F10977" t="str">
            <v>23,45</v>
          </cell>
          <cell r="G10977" t="str">
            <v>23,43</v>
          </cell>
        </row>
        <row r="10978">
          <cell r="C10978" t="str">
            <v>SINAPI101563</v>
          </cell>
          <cell r="D10978" t="str">
            <v>CABO DE COBRE FLEXÍVEL ISOLADO, 35 MM², 0,6/1,0 KV, PARA REDE AÉREA DE DISTRIBUIÇÃO DE ENERGIA ELÉTRICA DE BAIXA TENSÃO - FORNECIMENTO E INSTALAÇÃO. AF_07/2020</v>
          </cell>
          <cell r="E10978" t="str">
            <v>M</v>
          </cell>
          <cell r="F10978" t="str">
            <v>33,10</v>
          </cell>
          <cell r="G10978" t="str">
            <v>33,09</v>
          </cell>
        </row>
        <row r="10979">
          <cell r="C10979" t="str">
            <v>SINAPI101564</v>
          </cell>
          <cell r="D10979" t="str">
            <v>CABO DE COBRE FLEXÍVEL ISOLADO, 50 MM², 0,6/1,0 KV, PARA REDE AÉREA DE DISTRIBUIÇÃO DE ENERGIA ELÉTRICA DE BAIXA TENSÃO - FORNECIMENTO E INSTALAÇÃO. AF_07/2020</v>
          </cell>
          <cell r="E10979" t="str">
            <v>M</v>
          </cell>
          <cell r="F10979" t="str">
            <v>48,90</v>
          </cell>
          <cell r="G10979" t="str">
            <v>48,89</v>
          </cell>
        </row>
        <row r="10980">
          <cell r="C10980" t="str">
            <v>SINAPI101565</v>
          </cell>
          <cell r="D10980" t="str">
            <v>CABO DE COBRE FLEXÍVEL ISOLADO, 70 MM², 0,6/1,0 KV, PARA REDE AÉREA DE DISTRIBUIÇÃO DE ENERGIA ELÉTRICA DE BAIXA TENSÃO - FORNECIMENTO E INSTALAÇÃO. AF_07/2020</v>
          </cell>
          <cell r="E10980" t="str">
            <v>M</v>
          </cell>
          <cell r="F10980" t="str">
            <v>68,36</v>
          </cell>
          <cell r="G10980" t="str">
            <v>68,35</v>
          </cell>
        </row>
        <row r="10981">
          <cell r="C10981" t="str">
            <v>SINAPI101567</v>
          </cell>
          <cell r="D10981" t="str">
            <v>CABO DE COBRE FLEXÍVEL ISOLADO, 95 MM², 0,6/1,0 KV, PARA REDE AÉREA DE DISTRIBUIÇÃO DE ENERGIA ELÉTRICA DE BAIXA TENSÃO - FORNECIMENTO E INSTALAÇÃO. AF_07/2020</v>
          </cell>
          <cell r="E10981" t="str">
            <v>M</v>
          </cell>
          <cell r="F10981" t="str">
            <v>88,73</v>
          </cell>
          <cell r="G10981" t="str">
            <v>88,71</v>
          </cell>
        </row>
        <row r="10982">
          <cell r="C10982" t="str">
            <v>SINAPI101568</v>
          </cell>
          <cell r="D10982" t="str">
            <v>CABO DE COBRE FLEXÍVEL ISOLADO, 120 MM², 0,6/1,0 KV, PARA REDE AÉREA DE DISTRIBUIÇÃO DE ENERGIA ELÉTRICA DE BAIXA TENSÃO - FORNECIMENTO E INSTALAÇÃO. AF_07/2020</v>
          </cell>
          <cell r="E10982" t="str">
            <v>M</v>
          </cell>
          <cell r="F10982" t="str">
            <v>115,99</v>
          </cell>
          <cell r="G10982" t="str">
            <v>115,98</v>
          </cell>
        </row>
        <row r="10983">
          <cell r="C10983" t="str">
            <v>SINAPI101630</v>
          </cell>
          <cell r="D10983" t="str">
            <v>SUBSTITUIÇÃO DE REATOR PARA ILUMINAÇÃO PÚBLICA (NÃO INCLUI FORNECIMENTO). AF_08/2020</v>
          </cell>
          <cell r="E10983" t="str">
            <v>UN</v>
          </cell>
          <cell r="F10983" t="str">
            <v>87,90</v>
          </cell>
          <cell r="G10983" t="str">
            <v>84,72</v>
          </cell>
        </row>
        <row r="10984">
          <cell r="C10984" t="str">
            <v>SINAPI101632</v>
          </cell>
          <cell r="D10984" t="str">
            <v>RELÉ FOTOELÉTRICO PARA COMANDO DE ILUMINAÇÃO EXTERNA 1000 W - FORNECIMENTO E INSTALAÇÃO. AF_08/2020</v>
          </cell>
          <cell r="E10984" t="str">
            <v>UN</v>
          </cell>
          <cell r="F10984" t="str">
            <v>38,41</v>
          </cell>
          <cell r="G10984" t="str">
            <v>38,28</v>
          </cell>
        </row>
        <row r="10985">
          <cell r="C10985" t="str">
            <v>SINAPI101633</v>
          </cell>
          <cell r="D10985" t="str">
            <v>SUBSTITUIÇÃO DE RELÉ FOTOELÉTRICO PARA COMANDO DE ILUMINAÇÃO EXTERNA 1000 W - FORNECIMENTO E INSTALAÇÃO. AF_08/2020</v>
          </cell>
          <cell r="E10985" t="str">
            <v>UN</v>
          </cell>
          <cell r="F10985" t="str">
            <v>107,19</v>
          </cell>
          <cell r="G10985" t="str">
            <v>105,92</v>
          </cell>
        </row>
        <row r="10986">
          <cell r="C10986" t="str">
            <v>SINAPI101636</v>
          </cell>
          <cell r="D10986" t="str">
            <v>BRAÇO PARA ILUMINAÇÃO PÚBLICA, EM TUBO DE AÇO GALVANIZADO, COMPRIMENTO DE 1,50 M, PARA FIXAÇÃO EM POSTE DE CONCRETO - FORNECIMENTO E INSTALAÇÃO. AF_08/2020</v>
          </cell>
          <cell r="E10986" t="str">
            <v>UN</v>
          </cell>
          <cell r="F10986" t="str">
            <v>170,01</v>
          </cell>
          <cell r="G10986" t="str">
            <v>163,76</v>
          </cell>
        </row>
        <row r="10987">
          <cell r="C10987" t="str">
            <v>SINAPI101637</v>
          </cell>
          <cell r="D10987" t="str">
            <v>BRAÇO PARA ILUMINAÇÃO PÚBLICA, EM TUBO DE AÇO GALVANIZADO, COMPRIMENTO DE 1,50 M, PARA FIXAÇÃO EM POSTE METÁLICO - FORNECIMENTO E INSTALAÇÃO. AF_08/2020</v>
          </cell>
          <cell r="E10987" t="str">
            <v>UN</v>
          </cell>
          <cell r="F10987" t="str">
            <v>165,05</v>
          </cell>
          <cell r="G10987" t="str">
            <v>158,80</v>
          </cell>
        </row>
        <row r="10988">
          <cell r="C10988" t="str">
            <v>SINAPI101651</v>
          </cell>
          <cell r="D10988" t="str">
            <v>SUBSTITUIÇÃO DE LÂMPADA PARA ILUMINAÇÃO PÚBLICA (NÃO INCLUI FORNECIMENTO). AF_08/2020</v>
          </cell>
          <cell r="E10988" t="str">
            <v>UN</v>
          </cell>
          <cell r="F10988" t="str">
            <v>71,83</v>
          </cell>
          <cell r="G10988" t="str">
            <v>70,36</v>
          </cell>
        </row>
        <row r="10989">
          <cell r="C10989" t="str">
            <v>SINAPI101653</v>
          </cell>
          <cell r="D10989" t="str">
            <v>LUMINÁRIA ABERTA PARA ILUMINAÇÃO PÚBLICA, PARA LÂMPADA VAPOR DE MERCÚRIO ATÉ 400 W E MISTA ATÉ 500 W, COM BRAÇO EM TUBO DE AÇO GALV 1", COMPRIMENTO DE 1,50 M, PARA POSTE DE CONCRETO - FORNECIMENTO E INSTALAÇÃO (EXCLUSIVE LÂMPADA E REATOR). AF_08/2020</v>
          </cell>
          <cell r="E10989" t="str">
            <v>UN</v>
          </cell>
          <cell r="F10989" t="str">
            <v>316,82</v>
          </cell>
          <cell r="G10989" t="str">
            <v>304,26</v>
          </cell>
        </row>
        <row r="10990">
          <cell r="C10990" t="str">
            <v>SINAPI101654</v>
          </cell>
          <cell r="D10990" t="str">
            <v>LUMINÁRIA DE LED PARA ILUMINAÇÃO PÚBLICA, DE 33 W ATÉ 50 W - FORNECIMENTO E INSTALAÇÃO. AF_08/2020</v>
          </cell>
          <cell r="E10990" t="str">
            <v>UN</v>
          </cell>
          <cell r="F10990" t="str">
            <v>211,38</v>
          </cell>
          <cell r="G10990" t="str">
            <v>208,50</v>
          </cell>
        </row>
        <row r="10991">
          <cell r="C10991" t="str">
            <v>SINAPI101655</v>
          </cell>
          <cell r="D10991" t="str">
            <v>LUMINÁRIA DE LED PARA ILUMINAÇÃO PÚBLICA, DE 51 W ATÉ 67 W - FORNECIMENTO E INSTALAÇÃO. AF_08/2020</v>
          </cell>
          <cell r="E10991" t="str">
            <v>UN</v>
          </cell>
          <cell r="F10991" t="str">
            <v>318,11</v>
          </cell>
          <cell r="G10991" t="str">
            <v>315,23</v>
          </cell>
        </row>
        <row r="10992">
          <cell r="C10992" t="str">
            <v>SINAPI101656</v>
          </cell>
          <cell r="D10992" t="str">
            <v>LUMINÁRIA DE LED PARA ILUMINAÇÃO PÚBLICA, DE 68 W ATÉ 97 W - FORNECIMENTO E INSTALAÇÃO. AF_08/2020</v>
          </cell>
          <cell r="E10992" t="str">
            <v>UN</v>
          </cell>
          <cell r="F10992" t="str">
            <v>343,03</v>
          </cell>
          <cell r="G10992" t="str">
            <v>340,15</v>
          </cell>
        </row>
        <row r="10993">
          <cell r="C10993" t="str">
            <v>SINAPI101657</v>
          </cell>
          <cell r="D10993" t="str">
            <v>LUMINÁRIA DE LED PARA ILUMINAÇÃO PÚBLICA, DE 98 W ATÉ 137 W - FORNECIMENTO E INSTALAÇÃO. AF_08/2020</v>
          </cell>
          <cell r="E10993" t="str">
            <v>UN</v>
          </cell>
          <cell r="F10993" t="str">
            <v>396,12</v>
          </cell>
          <cell r="G10993" t="str">
            <v>393,24</v>
          </cell>
        </row>
        <row r="10994">
          <cell r="C10994" t="str">
            <v>SINAPI101658</v>
          </cell>
          <cell r="D10994" t="str">
            <v>LUMINÁRIA DE LED PARA ILUMINAÇÃO PÚBLICA, DE 138 W ATÉ 180 W - FORNECIMENTO E INSTALAÇÃO. AF_08/2020</v>
          </cell>
          <cell r="E10994" t="str">
            <v>UN</v>
          </cell>
          <cell r="F10994" t="str">
            <v>505,28</v>
          </cell>
          <cell r="G10994" t="str">
            <v>502,40</v>
          </cell>
        </row>
        <row r="10995">
          <cell r="C10995" t="str">
            <v>SINAPI101659</v>
          </cell>
          <cell r="D10995" t="str">
            <v>LUMINÁRIA DE LED PARA ILUMINAÇÃO PÚBLICA, DE 181 W ATÉ 239 W - FORNECIMENTO E INSTALAÇÃO. AF_08/2020</v>
          </cell>
          <cell r="E10995" t="str">
            <v>UN</v>
          </cell>
          <cell r="F10995" t="str">
            <v>573,16</v>
          </cell>
          <cell r="G10995" t="str">
            <v>570,28</v>
          </cell>
        </row>
        <row r="10996">
          <cell r="C10996" t="str">
            <v>SINAPI101660</v>
          </cell>
          <cell r="D10996" t="str">
            <v>LUMINÁRIA DE LED PARA ILUMINAÇÃO PÚBLICA, DE 240 W ATÉ 350 W - FORNECIMENTO E INSTALAÇÃO. AF_08/2020</v>
          </cell>
          <cell r="E10996" t="str">
            <v>UN</v>
          </cell>
          <cell r="F10996" t="str">
            <v>893,65</v>
          </cell>
          <cell r="G10996" t="str">
            <v>890,77</v>
          </cell>
        </row>
        <row r="10997">
          <cell r="C10997" t="str">
            <v>SINAPI101661</v>
          </cell>
          <cell r="D10997" t="str">
            <v>SUBSTITUIÇÃO DE LUMINÁRIA DE VAPOR DE MERCÚRIO/VAPOR DE SÓDIO POR LUMINÁRIA DE LED PARA ILUMINAÇÃO PÚBLICA (NÃO INCLUI FORNECIMENTO). AF_08/2020</v>
          </cell>
          <cell r="E10997" t="str">
            <v>UN</v>
          </cell>
          <cell r="F10997" t="str">
            <v>144,42</v>
          </cell>
          <cell r="G10997" t="str">
            <v>135,24</v>
          </cell>
        </row>
        <row r="10998">
          <cell r="C10998" t="str">
            <v>SINAPI101663</v>
          </cell>
          <cell r="D10998" t="str">
            <v>ABRAÇADEIRA DE FIXAÇÃO DE BRAÇOS DE LUMINÁRIAS DE 2" - FORNECIMENTO E INSTALAÇÃO. AF_08/2020</v>
          </cell>
          <cell r="E10998" t="str">
            <v>UN</v>
          </cell>
          <cell r="F10998" t="str">
            <v>34,63</v>
          </cell>
          <cell r="G10998" t="str">
            <v>31,76</v>
          </cell>
        </row>
        <row r="10999">
          <cell r="C10999" t="str">
            <v>SINAPI101664</v>
          </cell>
          <cell r="D10999" t="str">
            <v>ABRAÇADEIRA DE FIXAÇÃO DE BRAÇOS DE LUMINÁRIAS DE 3" - FORNECIMENTO E INSTALAÇÃO. AF_08/2020</v>
          </cell>
          <cell r="E10999" t="str">
            <v>UN</v>
          </cell>
          <cell r="F10999" t="str">
            <v>35,75</v>
          </cell>
          <cell r="G10999" t="str">
            <v>32,88</v>
          </cell>
        </row>
        <row r="11000">
          <cell r="C11000" t="str">
            <v>SINAPI101665</v>
          </cell>
          <cell r="D11000" t="str">
            <v>ABRAÇADEIRA DE FIXAÇÃO DE BRAÇOS DE LUMINÁRIAS DE 4" - FORNECIMENTO E INSTALAÇÃO. AF_08/2020</v>
          </cell>
          <cell r="E11000" t="str">
            <v>UN</v>
          </cell>
          <cell r="F11000" t="str">
            <v>40,57</v>
          </cell>
          <cell r="G11000" t="str">
            <v>37,70</v>
          </cell>
        </row>
        <row r="11001">
          <cell r="C11001" t="str">
            <v>SINAPI100578</v>
          </cell>
          <cell r="D11001" t="str">
            <v>ASSENTAMENTO DE POSTE DE CONCRETO COM COMPRIMENTO NOMINAL DE 9 M, CARGA NOMINAL MENOR OU IGUAL A 1000 DAN, ENGASTAMENTO SIMPLES COM 1,5 M DE SOLO (NÃO INCLUI FORNECIMENTO). AF_11/2019</v>
          </cell>
          <cell r="E11001" t="str">
            <v>UN</v>
          </cell>
          <cell r="F11001" t="str">
            <v>538,47</v>
          </cell>
          <cell r="G11001" t="str">
            <v>515,95</v>
          </cell>
        </row>
        <row r="11002">
          <cell r="C11002" t="str">
            <v>SINAPI100579</v>
          </cell>
          <cell r="D11002" t="str">
            <v>ASSENTAMENTO DE POSTE DE CONCRETO COM COMPRIMENTO NOMINAL DE 10 M, CARGA NOMINAL MENOR OU IGUAL A 1000 DAN, ENGASTAMENTO SIMPLES COM 1,6 M DE SOLO (NÃO INCLUI FORNECIMENTO). AF_11/2019</v>
          </cell>
          <cell r="E11002" t="str">
            <v>UN</v>
          </cell>
          <cell r="F11002" t="str">
            <v>588,95</v>
          </cell>
          <cell r="G11002" t="str">
            <v>564,73</v>
          </cell>
        </row>
        <row r="11003">
          <cell r="C11003" t="str">
            <v>SINAPI100580</v>
          </cell>
          <cell r="D11003" t="str">
            <v>ASSENTAMENTO DE POSTE DE CONCRETO COM COMPRIMENTO NOMINAL DE 10 M, CARGA NOMINAL MAIOR QUE 1000 DAN, ENGASTAMENTO SIMPLES COM 1,6 M DE SOLO (NÃO INCLUI FORNECIMENTO). AF_11/2019</v>
          </cell>
          <cell r="E11003" t="str">
            <v>UN</v>
          </cell>
          <cell r="F11003" t="str">
            <v>659,31</v>
          </cell>
          <cell r="G11003" t="str">
            <v>627,76</v>
          </cell>
        </row>
        <row r="11004">
          <cell r="C11004" t="str">
            <v>SINAPI100581</v>
          </cell>
          <cell r="D11004" t="str">
            <v>ASSENTAMENTO DE POSTE DE CONCRETO COM COMPRIMENTO NOMINAL DE 10,5 M, CARGA NOMINAL MENOR OU IGUAL A 1000 DAN, ENGASTAMENTO SIMPLES COM 1,65 M DE SOLO (NÃO INCLUI FORNECIMENTO). AF_11/2019</v>
          </cell>
          <cell r="E11004" t="str">
            <v>UN</v>
          </cell>
          <cell r="F11004" t="str">
            <v>613,92</v>
          </cell>
          <cell r="G11004" t="str">
            <v>588,88</v>
          </cell>
        </row>
        <row r="11005">
          <cell r="C11005" t="str">
            <v>SINAPI100582</v>
          </cell>
          <cell r="D11005" t="str">
            <v>ASSENTAMENTO DE POSTE DE CONCRETO COM COMPRIMENTO NOMINAL DE 10,5 M, CARGA NOMINAL MAIOR QUE 1000 DAN, ENGASTAMENTO SIMPLES COM 1,65 M DE SOLO (NÃO INCLUI FORNECIMENTO). AF_11/2019</v>
          </cell>
          <cell r="E11005" t="str">
            <v>UN</v>
          </cell>
          <cell r="F11005" t="str">
            <v>740,91</v>
          </cell>
          <cell r="G11005" t="str">
            <v>702,57</v>
          </cell>
        </row>
        <row r="11006">
          <cell r="C11006" t="str">
            <v>SINAPI100583</v>
          </cell>
          <cell r="D11006" t="str">
            <v>ASSENTAMENTO DE POSTE DE CONCRETO COM COMPRIMENTO NOMINAL DE 11 M, CARGA NOMINAL MENOR OU IGUAL A 1000 DAN, ENGASTAMENTO SIMPLES COM 1,7 M DE SOLO (NÃO INCLUI FORNECIMENTO). AF_11/2019</v>
          </cell>
          <cell r="E11006" t="str">
            <v>UN</v>
          </cell>
          <cell r="F11006" t="str">
            <v>641,14</v>
          </cell>
          <cell r="G11006" t="str">
            <v>615,06</v>
          </cell>
        </row>
        <row r="11007">
          <cell r="C11007" t="str">
            <v>SINAPI100584</v>
          </cell>
          <cell r="D11007" t="str">
            <v>ASSENTAMENTO DE POSTE DE CONCRETO COM COMPRIMENTO NOMINAL DE 11 M, CARGA NOMINAL MAIOR QUE 1000 DAN, ENGASTAMENTO SIMPLES COM 1,7 M DE SOLO (NÃO INCLUI FORNECIMENTO). AF_11/2019</v>
          </cell>
          <cell r="E11007" t="str">
            <v>UN</v>
          </cell>
          <cell r="F11007" t="str">
            <v>717,40</v>
          </cell>
          <cell r="G11007" t="str">
            <v>683,37</v>
          </cell>
        </row>
        <row r="11008">
          <cell r="C11008" t="str">
            <v>SINAPI100585</v>
          </cell>
          <cell r="D11008" t="str">
            <v>ASSENTAMENTO DE POSTE DE CONCRETO COM COMPRIMENTO NOMINAL DE 12 M, CARGA NOMINAL MENOR OU IGUAL A 1000 DAN, ENGASTAMENTO SIMPLES COM 1,8 M DE SOLO (NÃO INCLUI FORNECIMENTO). AF_11/2019</v>
          </cell>
          <cell r="E11008" t="str">
            <v>UN</v>
          </cell>
          <cell r="F11008" t="str">
            <v>693,70</v>
          </cell>
          <cell r="G11008" t="str">
            <v>665,70</v>
          </cell>
        </row>
        <row r="11009">
          <cell r="C11009" t="str">
            <v>SINAPI100586</v>
          </cell>
          <cell r="D11009" t="str">
            <v>ASSENTAMENTO DE POSTE DE CONCRETO COM COMPRIMENTO NOMINAL DE 12 M, CARGA NOMINAL MAIOR QUE 1000 DAN, ENGASTAMENTO SIMPLES COM 1,8 M DE SOLO (NÃO INCLUI FORNECIMENTO). AF_11/2019</v>
          </cell>
          <cell r="E11009" t="str">
            <v>UN</v>
          </cell>
          <cell r="F11009" t="str">
            <v>815,09</v>
          </cell>
          <cell r="G11009" t="str">
            <v>774,46</v>
          </cell>
        </row>
        <row r="11010">
          <cell r="C11010" t="str">
            <v>SINAPI100587</v>
          </cell>
          <cell r="D11010" t="str">
            <v>ASSENTAMENTO DE POSTE DE CONCRETO COM COMPRIMENTO NOMINAL DE 13 M, CARGA NOMINAL MENOR OU IGUAL A 1000 DAN, ENGASTAMENTO SIMPLES COM 1,9 M DE SOLO (NÃO INCLUI FORNECIMENTO). AF_11/2019</v>
          </cell>
          <cell r="E11010" t="str">
            <v>UN</v>
          </cell>
          <cell r="F11010" t="str">
            <v>748,67</v>
          </cell>
          <cell r="G11010" t="str">
            <v>718,50</v>
          </cell>
        </row>
        <row r="11011">
          <cell r="C11011" t="str">
            <v>SINAPI100588</v>
          </cell>
          <cell r="D11011" t="str">
            <v>ASSENTAMENTO DE POSTE DE CONCRETO COM COMPRIMENTO NOMINAL DE 13 M, CARGA NOMINAL MAIOR QUE 1000 DAN, ENGASTAMENTO SIMPLES COM 1,9 M DE SOLO (NÃO INCLUI FORNECIMENTO). AF_11/2019</v>
          </cell>
          <cell r="E11011" t="str">
            <v>UN</v>
          </cell>
          <cell r="F11011" t="str">
            <v>843,02</v>
          </cell>
          <cell r="G11011" t="str">
            <v>803,03</v>
          </cell>
        </row>
        <row r="11012">
          <cell r="C11012" t="str">
            <v>SINAPI100589</v>
          </cell>
          <cell r="D11012" t="str">
            <v>ASSENTAMENTO DE POSTE DE CONCRETO COM COMPRIMENTO NOMINAL DE 13,5 M, CARGA NOMINAL MENOR OU IGUAL A 1000 DAN, ENGASTAMENTO SIMPLES COM 1,95 M DE SOLO (NÃO INCLUI FORNECIMENTO). AF_11/2019</v>
          </cell>
          <cell r="E11012" t="str">
            <v>UN</v>
          </cell>
          <cell r="F11012" t="str">
            <v>841,98</v>
          </cell>
          <cell r="G11012" t="str">
            <v>803,75</v>
          </cell>
        </row>
        <row r="11013">
          <cell r="C11013" t="str">
            <v>SINAPI100590</v>
          </cell>
          <cell r="D11013" t="str">
            <v>ASSENTAMENTO DE POSTE DE CONCRETO COM COMPRIMENTO NOMINAL DE 13,5 M, CARGA NOMINAL MAIOR QUE 1000 DAN, ENGASTAMENTO SIMPLES COM 1,95 M DE SOLO (NÃO INCLUI FORNECIMENTO). AF_11/2019</v>
          </cell>
          <cell r="E11013" t="str">
            <v>UN</v>
          </cell>
          <cell r="F11013" t="str">
            <v>935,54</v>
          </cell>
          <cell r="G11013" t="str">
            <v>887,47</v>
          </cell>
        </row>
        <row r="11014">
          <cell r="C11014" t="str">
            <v>SINAPI100591</v>
          </cell>
          <cell r="D11014" t="str">
            <v>ASSENTAMENTO DE POSTE DE CONCRETO COM COMPRIMENTO NOMINAL DE 14 M, CARGA NOMINAL MENOR OU IGUAL A 1000 DAN, ENGASTAMENTO SIMPLES COM 2 M DE SOLO (NÃO INCLUI FORNECIMENTO). AF_11/2019</v>
          </cell>
          <cell r="E11014" t="str">
            <v>UN</v>
          </cell>
          <cell r="F11014" t="str">
            <v>828,21</v>
          </cell>
          <cell r="G11014" t="str">
            <v>793,37</v>
          </cell>
        </row>
        <row r="11015">
          <cell r="C11015" t="str">
            <v>SINAPI100592</v>
          </cell>
          <cell r="D11015" t="str">
            <v>ASSENTAMENTO DE POSTE DE CONCRETO COM COMPRIMENTO NOMINAL DE 14 M, CARGA NOMINAL MAIOR QUE 1000 DAN, ENGASTAMENTO SIMPLES COM 2 M DE SOLO (NÃO INCLUI FORNECIMENTO). AF_11/2019</v>
          </cell>
          <cell r="E11015" t="str">
            <v>UN</v>
          </cell>
          <cell r="F11015" t="str">
            <v>905,67</v>
          </cell>
          <cell r="G11015" t="str">
            <v>862,70</v>
          </cell>
        </row>
        <row r="11016">
          <cell r="C11016" t="str">
            <v>SINAPI100593</v>
          </cell>
          <cell r="D11016" t="str">
            <v>ASSENTAMENTO DE POSTE DE CONCRETO COM COMPRIMENTO NOMINAL DE 15 M, CARGA NOMINAL MENOR OU IGUAL A 1000 DAN, ENGASTAMENTO SIMPLES COM 2,1 M DE SOLO (NÃO INCLUI FORNECIMENTO). AF_11/2019</v>
          </cell>
          <cell r="E11016" t="str">
            <v>UN</v>
          </cell>
          <cell r="F11016" t="str">
            <v>887,39</v>
          </cell>
          <cell r="G11016" t="str">
            <v>849,95</v>
          </cell>
        </row>
        <row r="11017">
          <cell r="C11017" t="str">
            <v>SINAPI100594</v>
          </cell>
          <cell r="D11017" t="str">
            <v>ASSENTAMENTO DE POSTE DE CONCRETO COM COMPRIMENTO NOMINAL DE 15 M, CARGA NOMINAL MAIOR QUE 1000 DAN, ENGASTAMENTO SIMPLES COM 2,1 M DE SOLO (NÃO INCLUI FORNECIMENTO). AF_11/2019</v>
          </cell>
          <cell r="E11017" t="str">
            <v>UN</v>
          </cell>
          <cell r="F11017" t="str">
            <v>1.018,46</v>
          </cell>
          <cell r="G11017" t="str">
            <v>967,36</v>
          </cell>
        </row>
        <row r="11018">
          <cell r="C11018" t="str">
            <v>SINAPI100595</v>
          </cell>
          <cell r="D11018" t="str">
            <v>ASSENTAMENTO DE POSTE DE CONCRETO COM COMPRIMENTO NOMINAL DE 18 M, CARGA NOMINAL MENOR OU IGUAL A 1000 DAN, ENGASTAMENTO SIMPLES COM 2,4 M DE SOLO (NÃO INCLUI FORNECIMENTO). AF_11/2019</v>
          </cell>
          <cell r="E11018" t="str">
            <v>UN</v>
          </cell>
          <cell r="F11018" t="str">
            <v>1.065,11</v>
          </cell>
          <cell r="G11018" t="str">
            <v>1.019,77</v>
          </cell>
        </row>
        <row r="11019">
          <cell r="C11019" t="str">
            <v>SINAPI100596</v>
          </cell>
          <cell r="D11019" t="str">
            <v>ASSENTAMENTO DE POSTE DE CONCRETO COM COMPRIMENTO NOMINAL DE 18 M, CARGA NOMINAL MAIOR QUE 1000 DAN, ENGASTAMENTO SIMPLES COM 2,4 M DE SOLO (NÃO INCLUI FORNECIMENTO). AF_11/2019</v>
          </cell>
          <cell r="E11019" t="str">
            <v>UN</v>
          </cell>
          <cell r="F11019" t="str">
            <v>1.241,69</v>
          </cell>
          <cell r="G11019" t="str">
            <v>1.178,04</v>
          </cell>
        </row>
        <row r="11020">
          <cell r="C11020" t="str">
            <v>SINAPI100597</v>
          </cell>
          <cell r="D11020" t="str">
            <v>ASSENTAMENTO DE POSTE DE CONCRETO COM COMPRIMENTO NOMINAL DE 20 M, CARGA NOMINAL MENOR OU IGUAL A 1000 DAN, ENGASTAMENTO SIMPLES COM 2,6 M DE SOLO (NÃO INCLUI FORNECIMENTO). AF_11/2019</v>
          </cell>
          <cell r="E11020" t="str">
            <v>UN</v>
          </cell>
          <cell r="F11020" t="str">
            <v>1.243,71</v>
          </cell>
          <cell r="G11020" t="str">
            <v>1.186,86</v>
          </cell>
        </row>
        <row r="11021">
          <cell r="C11021" t="str">
            <v>SINAPI100598</v>
          </cell>
          <cell r="D11021" t="str">
            <v>ASSENTAMENTO DE POSTE DE CONCRETO COM COMPRIMENTO NOMINAL DE 20 M, CARGA NOMINAL MAIOR QUE 1000, ENGASTAMENTO SIMPLES COM 2,6 M DE SOLO (NÃO INCLUI FORNECIMENTO). AF_11/2019</v>
          </cell>
          <cell r="E11021" t="str">
            <v>UN</v>
          </cell>
          <cell r="F11021" t="str">
            <v>1.389,27</v>
          </cell>
          <cell r="G11021" t="str">
            <v>1.317,34</v>
          </cell>
        </row>
        <row r="11022">
          <cell r="C11022" t="str">
            <v>SINAPI100599</v>
          </cell>
          <cell r="D11022" t="str">
            <v>ASSENTAMENTO DE POSTE DE CONCRETO COM COMPRIMENTO NOMINAL DE 9 M, CARGA NOMINAL DE 150 DAN, ENGASTAMENTO BASE CONCRETADA COM 1 M DE CONCRETO E 0,5 M DE SOLO (NÃO INCLUI FORNECIMENTO). AF_11/2019</v>
          </cell>
          <cell r="E11022" t="str">
            <v>UN</v>
          </cell>
          <cell r="F11022" t="str">
            <v>536,67</v>
          </cell>
          <cell r="G11022" t="str">
            <v>518,14</v>
          </cell>
        </row>
        <row r="11023">
          <cell r="C11023" t="str">
            <v>SINAPI100600</v>
          </cell>
          <cell r="D11023" t="str">
            <v>ASSENTAMENTO DE POSTE DE CONCRETO COM COMPRIMENTO NOMINAL DE 9 M, CARGA NOMINAL DE 300 DAN, ENGASTAMENTO BASE CONCRETADA COM 1 M DE CONCRETO E 0,5 M DE SOLO (NÃO INCLUI FORNECIMENTO). AF_11/2019</v>
          </cell>
          <cell r="E11023" t="str">
            <v>UN</v>
          </cell>
          <cell r="F11023" t="str">
            <v>646,25</v>
          </cell>
          <cell r="G11023" t="str">
            <v>619,24</v>
          </cell>
        </row>
        <row r="11024">
          <cell r="C11024" t="str">
            <v>SINAPI100601</v>
          </cell>
          <cell r="D11024" t="str">
            <v>ASSENTAMENTO DE POSTE DE CONCRETO COM COMPRIMENTO NOMINAL DE 9 M, CARGA NOMINAL DE 400 DAN, ENGASTAMENTO BASE CONCRETADA COM 1 M DE CONCRETO E 0,5 M DE SOLO (NÃO INCLUI FORNECIMENTO). AF_11/2019</v>
          </cell>
          <cell r="E11024" t="str">
            <v>UN</v>
          </cell>
          <cell r="F11024" t="str">
            <v>824,27</v>
          </cell>
          <cell r="G11024" t="str">
            <v>784,72</v>
          </cell>
        </row>
        <row r="11025">
          <cell r="C11025" t="str">
            <v>SINAPI100602</v>
          </cell>
          <cell r="D11025" t="str">
            <v>ASSENTAMENTO DE POSTE DE CONCRETO COM COMPRIMENTO NOMINAL DE 9 M, CARGA NOMINAL DE 600 DAN, ENGASTAMENTO BASE CONCRETADA COM 1 M DE CONCRETO E 0,5 M DE SOLO (NÃO INCLUI FORNECIMENTO). AF_11/2019</v>
          </cell>
          <cell r="E11025" t="str">
            <v>UN</v>
          </cell>
          <cell r="F11025" t="str">
            <v>1.046,42</v>
          </cell>
          <cell r="G11025" t="str">
            <v>991,21</v>
          </cell>
        </row>
        <row r="11026">
          <cell r="C11026" t="str">
            <v>SINAPI100603</v>
          </cell>
          <cell r="D11026" t="str">
            <v>ASSENTAMENTO DE POSTE DE CONCRETO COM COMPRIMENTO NOMINAL DE 9 M, CARGA NOMINAL DE 1000 DAN, ENGASTAMENTO BASE CONCRETADA COM 1 M DE CONCRETO E 0,5 M DE SOLO (NÃO INCLUI FORNECIMENTO). AF_11/2019</v>
          </cell>
          <cell r="E11026" t="str">
            <v>UN</v>
          </cell>
          <cell r="F11026" t="str">
            <v>1.620,40</v>
          </cell>
          <cell r="G11026" t="str">
            <v>1.524,29</v>
          </cell>
        </row>
        <row r="11027">
          <cell r="C11027" t="str">
            <v>SINAPI100604</v>
          </cell>
          <cell r="D11027" t="str">
            <v>ASSENTAMENTO DE POSTE DE CONCRETO COM COMPRIMENTO NOMINAL DE 10 M, CARGA NOMINAL DE 300 DAN, ENGASTAMENTO BASE CONCRETADA COM 1 M DE CONCRETO E 0,6 M DE SOLO (NÃO INCLUI FORNECIMENTO). AF_11/2019</v>
          </cell>
          <cell r="E11027" t="str">
            <v>UN</v>
          </cell>
          <cell r="F11027" t="str">
            <v>685,88</v>
          </cell>
          <cell r="G11027" t="str">
            <v>657,97</v>
          </cell>
        </row>
        <row r="11028">
          <cell r="C11028" t="str">
            <v>SINAPI100605</v>
          </cell>
          <cell r="D11028" t="str">
            <v>ASSENTAMENTO DE POSTE DE CONCRETO COM COMPRIMENTO NOMINAL DE 10 M, CARGA NOMINAL DE 600 DAN, ENGASTAMENTO BASE CONCRETADA COM 1 M DE CONCRETO E 0,6 M DE SOLO (NÃO INCLUI FORNECIMENTO). AF_11/2019</v>
          </cell>
          <cell r="E11028" t="str">
            <v>UN</v>
          </cell>
          <cell r="F11028" t="str">
            <v>1.099,22</v>
          </cell>
          <cell r="G11028" t="str">
            <v>1.041,66</v>
          </cell>
        </row>
        <row r="11029">
          <cell r="C11029" t="str">
            <v>SINAPI100606</v>
          </cell>
          <cell r="D11029" t="str">
            <v>ASSENTAMENTO DE POSTE DE CONCRETO COM COMPRIMENTO NOMINAL DE 10 M, CARGA NOMINAL DE 1000 DAN, ENGASTAMENTO BASE CONCRETADA COM 1 M DE CONCRETO E 0,6 M DE SOLO (NÃO INCLUI FORNECIMENTO). AF_11/2019</v>
          </cell>
          <cell r="E11029" t="str">
            <v>UN</v>
          </cell>
          <cell r="F11029" t="str">
            <v>1.690,41</v>
          </cell>
          <cell r="G11029" t="str">
            <v>1.590,03</v>
          </cell>
        </row>
        <row r="11030">
          <cell r="C11030" t="str">
            <v>SINAPI100607</v>
          </cell>
          <cell r="D11030" t="str">
            <v>ASSENTAMENTO DE POSTE DE CONCRETO COM COMPRIMENTO NOMINAL DE 10,5 M, CARGA NOMINAL DE 300 DAN, ENGASTAMENTO BASE CONCRETADA COM 1 M DE CONCRETO E 0,65 M DE SOLO (NÃO INCLUI FORNECIMENTO). AF_11/2019</v>
          </cell>
          <cell r="E11030" t="str">
            <v>UN</v>
          </cell>
          <cell r="F11030" t="str">
            <v>704,77</v>
          </cell>
          <cell r="G11030" t="str">
            <v>676,46</v>
          </cell>
        </row>
        <row r="11031">
          <cell r="C11031" t="str">
            <v>SINAPI100608</v>
          </cell>
          <cell r="D11031" t="str">
            <v>ASSENTAMENTO DE POSTE DE CONCRETO COM COMPRIMENTO NOMINAL DE 10,5 M, CARGA NOMINAL DE 600 DAN, ENGASTAMENTO BASE CONCRETADA COM 1 M DE CONCRETO E 0,65 M DE SOLO (NÃO INCLUI FORNECIMENTO). AF_11/2019</v>
          </cell>
          <cell r="E11031" t="str">
            <v>UN</v>
          </cell>
          <cell r="F11031" t="str">
            <v>1.125,25</v>
          </cell>
          <cell r="G11031" t="str">
            <v>1.066,54</v>
          </cell>
        </row>
        <row r="11032">
          <cell r="C11032" t="str">
            <v>SINAPI100609</v>
          </cell>
          <cell r="D11032" t="str">
            <v>ASSENTAMENTO DE POSTE DE CONCRETO COM COMPRIMENTO NOMINAL DE 10,5 M, CARGA NOMINAL DE 1000 DAN, ENGASTAMENTO BASE CONCRETADA COM 1 M DE CONCRETO E 0,65 M DE SOLO (NÃO INCLUI FORNECIMENTO). AF_11/2019</v>
          </cell>
          <cell r="E11032" t="str">
            <v>UN</v>
          </cell>
          <cell r="F11032" t="str">
            <v>1.728,13</v>
          </cell>
          <cell r="G11032" t="str">
            <v>1.625,36</v>
          </cell>
        </row>
        <row r="11033">
          <cell r="C11033" t="str">
            <v>SINAPI100610</v>
          </cell>
          <cell r="D11033" t="str">
            <v>ASSENTAMENTO DE POSTE DE CONCRETO COM COMPRIMENTO NOMINAL DE 11 M, CARGA NOMINAL DE 300 DAN, ENGASTAMENTO BASE CONCRETADA COM 1 M DE CONCRETO E 0,7 M DE SOLO (NÃO INCLUI FORNECIMENTO). AF_11/2019</v>
          </cell>
          <cell r="E11033" t="str">
            <v>UN</v>
          </cell>
          <cell r="F11033" t="str">
            <v>723,51</v>
          </cell>
          <cell r="G11033" t="str">
            <v>694,83</v>
          </cell>
        </row>
        <row r="11034">
          <cell r="C11034" t="str">
            <v>SINAPI100611</v>
          </cell>
          <cell r="D11034" t="str">
            <v>ASSENTAMENTO DE POSTE DE CONCRETO COM COMPRIMENTO NOMINAL DE 11 M, CARGA NOMINAL DE 400 DAN, ENGASTAMENTO BASE CONCRETADA COM 1 M DE CONCRETO E 0,7 M DE SOLO (NÃO INCLUI FORNECIMENTO). AF_11/2019</v>
          </cell>
          <cell r="E11034" t="str">
            <v>UN</v>
          </cell>
          <cell r="F11034" t="str">
            <v>913,21</v>
          </cell>
          <cell r="G11034" t="str">
            <v>870,70</v>
          </cell>
        </row>
        <row r="11035">
          <cell r="C11035" t="str">
            <v>SINAPI100612</v>
          </cell>
          <cell r="D11035" t="str">
            <v>ASSENTAMENTO DE POSTE DE CONCRETO COM COMPRIMENTO NOMINAL DE 11 M, CARGA NOMINAL DE 600 DAN, ENGASTAMENTO BASE CONCRETADA COM 1 M DE CONCRETO E 0,7 M DE SOLO (NÃO INCLUI FORNECIMENTO). AF_11/2019</v>
          </cell>
          <cell r="E11035" t="str">
            <v>UN</v>
          </cell>
          <cell r="F11035" t="str">
            <v>1.150,78</v>
          </cell>
          <cell r="G11035" t="str">
            <v>1.090,98</v>
          </cell>
        </row>
        <row r="11036">
          <cell r="C11036" t="str">
            <v>SINAPI100613</v>
          </cell>
          <cell r="D11036" t="str">
            <v>ASSENTAMENTO DE POSTE DE CONCRETO COM COMPRIMENTO NOMINAL DE 11 M, CARGA NOMINAL DE 1000 DAN, ENGASTAMENTO BASE CONCRETADA COM 1 M DE CONCRETO E 0,7 M DE SOLO (NÃO INCLUI FORNECIMENTO). AF_11/2019</v>
          </cell>
          <cell r="E11036" t="str">
            <v>UN</v>
          </cell>
          <cell r="F11036" t="str">
            <v>1.765,12</v>
          </cell>
          <cell r="G11036" t="str">
            <v>1.659,97</v>
          </cell>
        </row>
        <row r="11037">
          <cell r="C11037" t="str">
            <v>SINAPI100614</v>
          </cell>
          <cell r="D11037" t="str">
            <v>ASSENTAMENTO DE POSTE DE CONCRETO COM COMPRIMENTO NOMINAL DE 12 M, CARGA NOMINAL DE 400 DAN, ENGASTAMENTO BASE CONCRETADA COM 1 M DE CONCRETO E 0,8 M DE SOLO (NÃO INCLUI FORNECIMENTO). AF_11/2019</v>
          </cell>
          <cell r="E11037" t="str">
            <v>UN</v>
          </cell>
          <cell r="F11037" t="str">
            <v>956,80</v>
          </cell>
          <cell r="G11037" t="str">
            <v>912,90</v>
          </cell>
        </row>
        <row r="11038">
          <cell r="C11038" t="str">
            <v>SINAPI100615</v>
          </cell>
          <cell r="D11038" t="str">
            <v>ASSENTAMENTO DE POSTE DE CONCRETO COM COMPRIMENTO NOMINAL DE 12 M, CARGA NOMINAL DE 600 DAN, ENGASTAMENTO BASE CONCRETADA COM 1 M DE CONCRETO E 0,8 M DE SOLO (NÃO INCLUI FORNECIMENTO). AF_11/2019</v>
          </cell>
          <cell r="E11038" t="str">
            <v>UN</v>
          </cell>
          <cell r="F11038" t="str">
            <v>1.201,56</v>
          </cell>
          <cell r="G11038" t="str">
            <v>1.139,55</v>
          </cell>
        </row>
        <row r="11039">
          <cell r="C11039" t="str">
            <v>SINAPI100616</v>
          </cell>
          <cell r="D11039" t="str">
            <v>ASSENTAMENTO DE POSTE DE CONCRETO COM COMPRIMENTO NOMINAL DE 12 M, CARGA NOMINAL DE 1000 DAN, ENGASTAMENTO BASE CONCRETADA COM 1 M DE CONCRETO E 0,8 M DE SOLO (NÃO INCLUI FORNECIMENTO). AF_11/2019</v>
          </cell>
          <cell r="E11039" t="str">
            <v>UN</v>
          </cell>
          <cell r="F11039" t="str">
            <v>1.843,35</v>
          </cell>
          <cell r="G11039" t="str">
            <v>1.733,07</v>
          </cell>
        </row>
        <row r="11040">
          <cell r="C11040" t="str">
            <v>SINAPI100617</v>
          </cell>
          <cell r="D11040" t="str">
            <v>ASSENTAMENTO DE POSTE DE CONCRETO COM COMPRIMENTO NOMINAL DE 13 M, CARGA NOMINAL DE 600 DAN, ENGASTAMENTO BASE CONCRETADA COM 1 M DE CONCRETO E 0,9 M DE SOLO (NÃO INCLUI FORNECIMENTO). AF_11/2019</v>
          </cell>
          <cell r="E11040" t="str">
            <v>UN</v>
          </cell>
          <cell r="F11040" t="str">
            <v>1.252,24</v>
          </cell>
          <cell r="G11040" t="str">
            <v>1.188,02</v>
          </cell>
        </row>
        <row r="11041">
          <cell r="C11041" t="str">
            <v>SINAPI100618</v>
          </cell>
          <cell r="D11041" t="str">
            <v>ASSENTAMENTO DE POSTE DE CONCRETO COM COMPRIMENTO NOMINAL DE 13 M, CARGA NOMINAL DE 1000 DAN, ENGASTAMENTO BASE CONCRETADA COM 1 M DE CONCRETO E 0,9 M DE SOLO - SOMENTE INSTALAÇÃO, SEM FORNECIMENTO. AF_11/2019</v>
          </cell>
          <cell r="E11041" t="str">
            <v>UN</v>
          </cell>
          <cell r="F11041" t="str">
            <v>1.923,61</v>
          </cell>
          <cell r="G11041" t="str">
            <v>1.808,63</v>
          </cell>
        </row>
        <row r="11042">
          <cell r="C11042" t="str">
            <v>SINAPI100619</v>
          </cell>
          <cell r="D11042" t="str">
            <v>POSTE DECORATIVO PARA JARDIM EM AÇO TUBULAR, H = *2,5* M, SEM LUMINÁRIA - FORNECIMENTO E INSTALAÇÃO. AF_11/2019</v>
          </cell>
          <cell r="E11042" t="str">
            <v>UN</v>
          </cell>
          <cell r="F11042" t="str">
            <v>573,66</v>
          </cell>
          <cell r="G11042" t="str">
            <v>554,62</v>
          </cell>
        </row>
        <row r="11043">
          <cell r="C11043" t="str">
            <v>SINAPI100620</v>
          </cell>
          <cell r="D11043" t="str">
            <v>POSTE DE AÇO CONICO CONTÍNUO CURVO SIMPLES, FLANGEADO, H=9M, INCLUSIVE LUMINÁRIA, SEM LÂMPADA - FORNECIMENTO E INSTALACAO. AF_11/2019</v>
          </cell>
          <cell r="E11043" t="str">
            <v>UN</v>
          </cell>
          <cell r="F11043" t="str">
            <v>2.422,54</v>
          </cell>
          <cell r="G11043" t="str">
            <v>2.410,23</v>
          </cell>
        </row>
        <row r="11044">
          <cell r="C11044" t="str">
            <v>SINAPI100621</v>
          </cell>
          <cell r="D11044" t="str">
            <v>POSTE DE AÇO CONICO CONTÍNUO CURVO DUPLO, FLANGEADO, H=9M, INCLUSIVE LUMINÁRIAS, SEM LÂMPADAS - FORNECIMENTO E INSTALACAO. AF_11/2019</v>
          </cell>
          <cell r="E11044" t="str">
            <v>UN</v>
          </cell>
          <cell r="F11044" t="str">
            <v>2.831,61</v>
          </cell>
          <cell r="G11044" t="str">
            <v>2.814,10</v>
          </cell>
        </row>
        <row r="11045">
          <cell r="C11045" t="str">
            <v>SINAPI100622</v>
          </cell>
          <cell r="D11045" t="str">
            <v>POSTE DE AÇO CONICO CONTÍNUO CURVO SIMPLES, ENGASTADO, H=9M, INCLUSIVE LUMINÁRIA, SEM LÂMPADA - FORNECIMENTO E INSTALACAO. AF_11/2019</v>
          </cell>
          <cell r="E11045" t="str">
            <v>UN</v>
          </cell>
          <cell r="F11045" t="str">
            <v>2.160,71</v>
          </cell>
          <cell r="G11045" t="str">
            <v>2.140,01</v>
          </cell>
        </row>
        <row r="11046">
          <cell r="C11046" t="str">
            <v>SINAPI100623</v>
          </cell>
          <cell r="D11046" t="str">
            <v>POSTE DE AÇO CONICO CONTÍNUO CURVO DUPLO, ENGASTADO, H=9M, INCLUSIVE LUMINÁRIAS, SEM LÂMPADAS - FORNECIMENTO E INSTALACAO. AF_11/2019</v>
          </cell>
          <cell r="E11046" t="str">
            <v>UN</v>
          </cell>
          <cell r="F11046" t="str">
            <v>2.349,40</v>
          </cell>
          <cell r="G11046" t="str">
            <v>2.323,50</v>
          </cell>
        </row>
        <row r="11047">
          <cell r="C11047" t="str">
            <v>SINAPI97605</v>
          </cell>
          <cell r="D11047" t="str">
            <v>LUMINÁRIA ARANDELA TIPO MEIA LUA, DE SOBREPOR, COM 1 LÂMPADA LED DE 6 W, SEM REATOR - FORNECIMENTO E INSTALAÇÃO. AF_02/2020</v>
          </cell>
          <cell r="E11047" t="str">
            <v>UN</v>
          </cell>
          <cell r="F11047" t="str">
            <v>98,28</v>
          </cell>
          <cell r="G11047" t="str">
            <v>95,49</v>
          </cell>
        </row>
        <row r="11048">
          <cell r="C11048" t="str">
            <v>SINAPI97607</v>
          </cell>
          <cell r="D11048" t="str">
            <v>LUMINÁRIA ARANDELA TIPO TARTARUGA, DE SOBREPOR, COM 1 LÂMPADA LED DE 6 W, SEM REATOR - FORNECIMENTO E INSTALAÇÃO. AF_02/2020</v>
          </cell>
          <cell r="E11048" t="str">
            <v>UN</v>
          </cell>
          <cell r="F11048" t="str">
            <v>118,78</v>
          </cell>
          <cell r="G11048" t="str">
            <v>115,53</v>
          </cell>
        </row>
        <row r="11049">
          <cell r="C11049" t="str">
            <v>SINAPI102102</v>
          </cell>
          <cell r="D11049" t="str">
            <v>TRANSFORMADOR DE DISTRIBUIÇÃO, 30 KVA, TRIFÁSICO, 60 HZ, CLASSE 15 KV, IMERSO EM ÓLEO MINERAL, INSTALAÇÃO EM POSTE (NÃO INCLUSO SUPORTE) - FORNECIMENTO E INSTALAÇÃO. AF_12/2020</v>
          </cell>
          <cell r="E11049" t="str">
            <v>UN</v>
          </cell>
          <cell r="F11049" t="str">
            <v>11.101,00</v>
          </cell>
          <cell r="G11049" t="str">
            <v>11.032,49</v>
          </cell>
        </row>
        <row r="11050">
          <cell r="C11050" t="str">
            <v>SINAPI102103</v>
          </cell>
          <cell r="D11050" t="str">
            <v>TRANSFORMADOR DE DISTRIBUIÇÃO, 45 KVA, TRIFÁSICO, 60 HZ, CLASSE 15 KV, IMERSO EM ÓLEO MINERAL, INSTALAÇÃO EM POSTE (NÃO INCLUSO SUPORTE) - FORNECIMENTO E INSTALAÇÃO. AF_12/2020</v>
          </cell>
          <cell r="E11050" t="str">
            <v>UN</v>
          </cell>
          <cell r="F11050" t="str">
            <v>12.336,02</v>
          </cell>
          <cell r="G11050" t="str">
            <v>12.266,33</v>
          </cell>
        </row>
        <row r="11051">
          <cell r="C11051" t="str">
            <v>SINAPI102104</v>
          </cell>
          <cell r="D11051" t="str">
            <v>TRANSFORMADOR DE DISTRIBUIÇÃO, 75 KVA, TRIFÁSICO, 60 HZ, CLASSE 15 KV, IMERSO EM ÓLEO MINERAL, INSTALAÇÃO EM POSTE (NÃO INCLUSO SUPORTE) - FORNECIMENTO E INSTALAÇÃO. AF_12/2020</v>
          </cell>
          <cell r="E11051" t="str">
            <v>UN</v>
          </cell>
          <cell r="F11051" t="str">
            <v>15.776,15</v>
          </cell>
          <cell r="G11051" t="str">
            <v>15.704,46</v>
          </cell>
        </row>
        <row r="11052">
          <cell r="C11052" t="str">
            <v>SINAPI102105</v>
          </cell>
          <cell r="D11052" t="str">
            <v>TRANSFORMADOR DE DISTRIBUIÇÃO, 112,5 KVA, TRIFÁSICO, 60 HZ, CLASSE 15 KV, IMERSO EM ÓLEO MINERAL, INSTALAÇÃO EM POSTE (NÃO INCLUSO SUPORTE) - FORNECIMENTO E INSTALAÇÃO. AF_12/2020</v>
          </cell>
          <cell r="E11052" t="str">
            <v>UN</v>
          </cell>
          <cell r="F11052" t="str">
            <v>19.350,33</v>
          </cell>
          <cell r="G11052" t="str">
            <v>19.276,63</v>
          </cell>
        </row>
        <row r="11053">
          <cell r="C11053" t="str">
            <v>SINAPI102106</v>
          </cell>
          <cell r="D11053" t="str">
            <v>TRANSFORMADOR DE DISTRIBUIÇÃO, 150 KVA, TRIFÁSICO, 60 HZ, CLASSE 15 KV, IMERSO EM ÓLEO MINERAL, INSTALAÇÃO EM POSTE (NÃO INCLUSO SUPORTE) - FORNECIMENTO E INSTALAÇÃO. AF_12/2020</v>
          </cell>
          <cell r="E11053" t="str">
            <v>UN</v>
          </cell>
          <cell r="F11053" t="str">
            <v>24.224,44</v>
          </cell>
          <cell r="G11053" t="str">
            <v>24.149,57</v>
          </cell>
        </row>
        <row r="11054">
          <cell r="C11054" t="str">
            <v>SINAPI102107</v>
          </cell>
          <cell r="D11054" t="str">
            <v>TRANSFORMADOR DE DISTRIBUIÇÃO, 225 KVA, TRIFÁSICO, 60 HZ, CLASSE 15 KV, IMERSO EM ÓLEO MINERAL, INSTALAÇÃO EM POSTE (NÃO INCLUSO SUPORTE) - FORNECIMENTO E INSTALAÇÃO. AF_12/2020</v>
          </cell>
          <cell r="E11054" t="str">
            <v>UN</v>
          </cell>
          <cell r="F11054" t="str">
            <v>33.733,51</v>
          </cell>
          <cell r="G11054" t="str">
            <v>33.654,28</v>
          </cell>
        </row>
        <row r="11055">
          <cell r="C11055" t="str">
            <v>SINAPI102108</v>
          </cell>
          <cell r="D11055" t="str">
            <v>TRANSFORMADOR DE DISTRIBUIÇÃO, 300 KVA, TRIFÁSICO, 60 HZ, CLASSE 15 KV, IMERSO EM ÓLEO MINERAL, INSTALAÇÃO EM POSTE (NÃO INCLUSO SUPORTE) - FORNECIMENTO E INSTALAÇÃO. AF_12/2020</v>
          </cell>
          <cell r="E11055" t="str">
            <v>UN</v>
          </cell>
          <cell r="F11055" t="str">
            <v>39.254,55</v>
          </cell>
          <cell r="G11055" t="str">
            <v>39.172,65</v>
          </cell>
        </row>
        <row r="11056">
          <cell r="C11056" t="str">
            <v>SINAPI102109</v>
          </cell>
          <cell r="D11056" t="str">
            <v>SUPORTE PARA TRANSFORMADOR EM POSTE DE CONCRETO CIRCULAR - FORNECIMENTO E INSTALAÇÃO. AF_12/2020</v>
          </cell>
          <cell r="E11056" t="str">
            <v>UN</v>
          </cell>
          <cell r="F11056" t="str">
            <v>64,90</v>
          </cell>
          <cell r="G11056" t="str">
            <v>61,46</v>
          </cell>
        </row>
        <row r="11057">
          <cell r="C11057" t="str">
            <v>SINAPI102110</v>
          </cell>
          <cell r="D11057" t="str">
            <v>SUPORTE PARA TRANSFORMADOR EM POSTE DE CONCRETO DUPLO T - FORNECIMENTO E INSTALAÇÃO. AF_12/2020</v>
          </cell>
          <cell r="E11057" t="str">
            <v>UN</v>
          </cell>
          <cell r="F11057" t="str">
            <v>173,80</v>
          </cell>
          <cell r="G11057" t="str">
            <v>170,36</v>
          </cell>
        </row>
        <row r="11058">
          <cell r="C11058" t="str">
            <v>SINAPI103654</v>
          </cell>
          <cell r="D11058" t="str">
            <v>TRANSFORMADOR DE DISTRIBUIÇÃO, 500KVA, TRIFÁSICO, 60 HZ, CLASSE 15 KV, IMERSO EM ÓLEO MINERAL, INSTALAÇÃO EM SOLO (NÃO INCLUSO ABRIGO) - FORNECIMENTO E INSTALAÇÃO. AF_02/2022</v>
          </cell>
          <cell r="E11058" t="str">
            <v>UN</v>
          </cell>
          <cell r="F11058" t="str">
            <v>63.437,84</v>
          </cell>
          <cell r="G11058" t="str">
            <v>63.355,49</v>
          </cell>
        </row>
        <row r="11059">
          <cell r="C11059" t="str">
            <v>SINAPI103655</v>
          </cell>
          <cell r="D11059" t="str">
            <v>TRANSFORMADOR DE DISTRIBUIÇÃO, 750 KVA, TRIFÁSICO, 60 HZ, CLASSE 15 KV, IMERSO EM ÓLEO MINERAL, INSTALAÇÃO EM SOLO (NÃO INCLUSO ABRIGO) - FORNECIMENTO E INSTALAÇÃO. AF_02/2022</v>
          </cell>
          <cell r="E11059" t="str">
            <v>UN</v>
          </cell>
          <cell r="F11059" t="str">
            <v>86.857,30</v>
          </cell>
          <cell r="G11059" t="str">
            <v>86.760,88</v>
          </cell>
        </row>
        <row r="11060">
          <cell r="C11060" t="str">
            <v>SINAPI103656</v>
          </cell>
          <cell r="D11060" t="str">
            <v>TRANSFORMADOR DE DISTRIBUIÇÃO, 1000 KVA, TRIFÁSICO, 60 HZ, CLASSE 15 KV, IMERSO EM ÓLEO MINERAL, INSTALAÇÃO EM SOLO (NÃO INCLUSO ABRIGO) - FORNECIMENTO E INSTALAÇÃO. AF_02/2022</v>
          </cell>
          <cell r="E11060" t="str">
            <v>UN</v>
          </cell>
          <cell r="F11060" t="str">
            <v>121.372,85</v>
          </cell>
          <cell r="G11060" t="str">
            <v>121.262,47</v>
          </cell>
        </row>
        <row r="11061">
          <cell r="C11061" t="str">
            <v>SINAPI96973</v>
          </cell>
          <cell r="D11061" t="str">
            <v>CORDOALHA DE COBRE NU 35 MM², NÃO ENTERRADA, COM ISOLADOR - FORNECIMENTO E INSTALAÇÃO. AF_08/2023</v>
          </cell>
          <cell r="E11061" t="str">
            <v>M</v>
          </cell>
          <cell r="F11061" t="str">
            <v>76,34</v>
          </cell>
          <cell r="G11061" t="str">
            <v>72,81</v>
          </cell>
        </row>
        <row r="11062">
          <cell r="C11062" t="str">
            <v>SINAPI96974</v>
          </cell>
          <cell r="D11062" t="str">
            <v>CORDOALHA DE COBRE NU 50 MM², NÃO ENTERRADA, COM ISOLADOR - FORNECIMENTO E INSTALAÇÃO. AF_08/2023</v>
          </cell>
          <cell r="E11062" t="str">
            <v>M</v>
          </cell>
          <cell r="F11062" t="str">
            <v>96,94</v>
          </cell>
          <cell r="G11062" t="str">
            <v>92,85</v>
          </cell>
        </row>
        <row r="11063">
          <cell r="C11063" t="str">
            <v>SINAPI96975</v>
          </cell>
          <cell r="D11063" t="str">
            <v>CORDOALHA DE COBRE NU 70 MM², NÃO ENTERRADA, COM ISOLADOR - FORNECIMENTO E INSTALAÇÃO. AF_08/2023</v>
          </cell>
          <cell r="E11063" t="str">
            <v>M</v>
          </cell>
          <cell r="F11063" t="str">
            <v>118,43</v>
          </cell>
          <cell r="G11063" t="str">
            <v>113,83</v>
          </cell>
        </row>
        <row r="11064">
          <cell r="C11064" t="str">
            <v>SINAPI96976</v>
          </cell>
          <cell r="D11064" t="str">
            <v>CORDOALHA DE COBRE NU 95 MM², NÃO ENTERRADA, COM ISOLADOR - FORNECIMENTO E INSTALAÇÃO. AF_08/2023</v>
          </cell>
          <cell r="E11064" t="str">
            <v>M</v>
          </cell>
          <cell r="F11064" t="str">
            <v>152,83</v>
          </cell>
          <cell r="G11064" t="str">
            <v>147,75</v>
          </cell>
        </row>
        <row r="11065">
          <cell r="C11065" t="str">
            <v>SINAPI96977</v>
          </cell>
          <cell r="D11065" t="str">
            <v>CORDOALHA DE COBRE NU 50 MM², ENTERRADA - FORNECIMENTO E INSTALAÇÃO. AF_08/2023</v>
          </cell>
          <cell r="E11065" t="str">
            <v>M</v>
          </cell>
          <cell r="F11065" t="str">
            <v>54,18</v>
          </cell>
          <cell r="G11065" t="str">
            <v>53,92</v>
          </cell>
        </row>
        <row r="11066">
          <cell r="C11066" t="str">
            <v>SINAPI96978</v>
          </cell>
          <cell r="D11066" t="str">
            <v>CORDOALHA DE COBRE NU 70 MM², ENTERRADA - FORNECIMENTO E INSTALAÇÃO. AF_08/2023</v>
          </cell>
          <cell r="E11066" t="str">
            <v>M</v>
          </cell>
          <cell r="F11066" t="str">
            <v>71,31</v>
          </cell>
          <cell r="G11066" t="str">
            <v>71,00</v>
          </cell>
        </row>
        <row r="11067">
          <cell r="C11067" t="str">
            <v>SINAPI96979</v>
          </cell>
          <cell r="D11067" t="str">
            <v>CORDOALHA DE COBRE NU 95 MM², ENTERRADA - FORNECIMENTO E INSTALAÇÃO. AF_08/2023</v>
          </cell>
          <cell r="E11067" t="str">
            <v>M</v>
          </cell>
          <cell r="F11067" t="str">
            <v>101,75</v>
          </cell>
          <cell r="G11067" t="str">
            <v>101,39</v>
          </cell>
        </row>
        <row r="11068">
          <cell r="C11068" t="str">
            <v>SINAPI96984</v>
          </cell>
          <cell r="D11068" t="str">
            <v>ELETRODUTO PVC RÍGIDO, DIÂMETRO 40MM, COM 3 METROS, PARA SPDA - FORNECIMENTO E INSTALAÇÃO. AF_08/2023</v>
          </cell>
          <cell r="E11068" t="str">
            <v>UN</v>
          </cell>
          <cell r="F11068" t="str">
            <v>70,73</v>
          </cell>
          <cell r="G11068" t="str">
            <v>64,93</v>
          </cell>
        </row>
        <row r="11069">
          <cell r="C11069" t="str">
            <v>SINAPI96985</v>
          </cell>
          <cell r="D11069" t="str">
            <v>HASTE DE ATERRAMENTO, DIÂMETRO 5/8", COM 3 METROS - FORNECIMENTO E INSTALAÇÃO. AF_08/2023</v>
          </cell>
          <cell r="E11069" t="str">
            <v>UN</v>
          </cell>
          <cell r="F11069" t="str">
            <v>100,04</v>
          </cell>
          <cell r="G11069" t="str">
            <v>98,12</v>
          </cell>
        </row>
        <row r="11070">
          <cell r="C11070" t="str">
            <v>SINAPI96986</v>
          </cell>
          <cell r="D11070" t="str">
            <v>HASTE DE ATERRAMENTO, DIÂMETRO 3/4", COM 3 METROS - FORNECIMENTO E INSTALAÇÃO. AF_08/2023</v>
          </cell>
          <cell r="E11070" t="str">
            <v>UN</v>
          </cell>
          <cell r="F11070" t="str">
            <v>149,56</v>
          </cell>
          <cell r="G11070" t="str">
            <v>146,54</v>
          </cell>
        </row>
        <row r="11071">
          <cell r="C11071" t="str">
            <v>SINAPI96987</v>
          </cell>
          <cell r="D11071" t="str">
            <v>BASE METÁLICA PARA MASTRO 1 ½"  PARA SPDA - FORNECIMENTO E INSTALAÇÃO. AF_08/2023</v>
          </cell>
          <cell r="E11071" t="str">
            <v>UN</v>
          </cell>
          <cell r="F11071" t="str">
            <v>149,73</v>
          </cell>
          <cell r="G11071" t="str">
            <v>140,54</v>
          </cell>
        </row>
        <row r="11072">
          <cell r="C11072" t="str">
            <v>SINAPI96988</v>
          </cell>
          <cell r="D11072" t="str">
            <v>MASTRO 1 ½", COM 3 METROS, PARA SPDA - FORNECIMENTO E INSTALAÇÃO. AF_08/2023</v>
          </cell>
          <cell r="E11072" t="str">
            <v>UN</v>
          </cell>
          <cell r="F11072" t="str">
            <v>175,44</v>
          </cell>
          <cell r="G11072" t="str">
            <v>174,15</v>
          </cell>
        </row>
        <row r="11073">
          <cell r="C11073" t="str">
            <v>SINAPI96989</v>
          </cell>
          <cell r="D11073" t="str">
            <v>CAPTOR TIPO FRANKLIN PARA SPDA - FORNECIMENTO E INSTALAÇÃO. AF_08/2023</v>
          </cell>
          <cell r="E11073" t="str">
            <v>UN</v>
          </cell>
          <cell r="F11073" t="str">
            <v>146,75</v>
          </cell>
          <cell r="G11073" t="str">
            <v>145,71</v>
          </cell>
        </row>
        <row r="11074">
          <cell r="C11074" t="str">
            <v>SINAPI98463</v>
          </cell>
          <cell r="D11074" t="str">
            <v>SUPORTE ISOLADOR PARA FIXAÇÃO DA CORDOALHA DE COBRE EM ALVENARIA OU CONCRETO - FORNECIMENTO E INSTALAÇÃO. AF_08/2023</v>
          </cell>
          <cell r="E11074" t="str">
            <v>UN</v>
          </cell>
          <cell r="F11074" t="str">
            <v>32,72</v>
          </cell>
          <cell r="G11074" t="str">
            <v>30,30</v>
          </cell>
        </row>
        <row r="11075">
          <cell r="C11075" t="str">
            <v>SINAPI104746</v>
          </cell>
          <cell r="D11075" t="str">
            <v>MINI CAPTOR PARA SPDA - FORNECIMENTO E INSTALAÇÃO. AF_08/2023</v>
          </cell>
          <cell r="E11075" t="str">
            <v>UN</v>
          </cell>
          <cell r="F11075" t="str">
            <v>31,51</v>
          </cell>
          <cell r="G11075" t="str">
            <v>30,02</v>
          </cell>
        </row>
        <row r="11076">
          <cell r="C11076" t="str">
            <v>SINAPI104749</v>
          </cell>
          <cell r="D11076" t="str">
            <v>CONECTOR GRAMPO METÁLICO TIPO OLHAL, PARA SPDA, PARA HASTE DE ATERRAMENTO DE 3/4'' E CABOS DE 10 A 50 MM2 - FORNECIMENTO E INSTALAÇÃO. AF_08/2023</v>
          </cell>
          <cell r="E11076" t="str">
            <v>UN</v>
          </cell>
          <cell r="F11076" t="str">
            <v>26,16</v>
          </cell>
          <cell r="G11076" t="str">
            <v>24,72</v>
          </cell>
        </row>
        <row r="11077">
          <cell r="C11077" t="str">
            <v>SINAPI104750</v>
          </cell>
          <cell r="D11077" t="str">
            <v>CONECTOR GRAMPO METÁLICO TIPO OLHAL, PARA SPDA, PARA HASTE DE ATERRAMENTO DE 5/8'' E CABOS DE 10 A 50 MM2 - FORNECIMENTO E INSTALAÇÃO. AF_08/2023</v>
          </cell>
          <cell r="E11077" t="str">
            <v>UN</v>
          </cell>
          <cell r="F11077" t="str">
            <v>21,40</v>
          </cell>
          <cell r="G11077" t="str">
            <v>19,96</v>
          </cell>
        </row>
        <row r="11078">
          <cell r="C11078" t="str">
            <v>SINAPI104751</v>
          </cell>
          <cell r="D11078" t="str">
            <v>CONECTOR GRAMPO PARALELO METÁLICO, PARA SPDA, PARA CABOS DE 6 A 50 MM2 - FORNECIMENTO E INSTALAÇÃO. AF_08/2023</v>
          </cell>
          <cell r="E11078" t="str">
            <v>UN</v>
          </cell>
          <cell r="F11078" t="str">
            <v>29,57</v>
          </cell>
          <cell r="G11078" t="str">
            <v>28,13</v>
          </cell>
        </row>
        <row r="11079">
          <cell r="C11079" t="str">
            <v>SINAPI104752</v>
          </cell>
          <cell r="D11079" t="str">
            <v>CONECTOR SPLIT-BOLT, PARA SPDA, PARA CABOS ATÉ 35 MM2 - FORNECIMENTO E INSTALAÇÃO. AF_08/2023</v>
          </cell>
          <cell r="E11079" t="str">
            <v>UN</v>
          </cell>
          <cell r="F11079" t="str">
            <v>23,88</v>
          </cell>
          <cell r="G11079" t="str">
            <v>22,44</v>
          </cell>
        </row>
        <row r="11080">
          <cell r="C11080" t="str">
            <v>SINAPI104753</v>
          </cell>
          <cell r="D11080" t="str">
            <v>CONECTOR SPLIT-BOLT, PARA SPDA, PARA CABOS ATÉ 50 MM2 - FORNECIMENTO E INSTALAÇÃO. AF_08/2023</v>
          </cell>
          <cell r="E11080" t="str">
            <v>UN</v>
          </cell>
          <cell r="F11080" t="str">
            <v>28,00</v>
          </cell>
          <cell r="G11080" t="str">
            <v>26,56</v>
          </cell>
        </row>
        <row r="11081">
          <cell r="C11081" t="str">
            <v>SINAPI104754</v>
          </cell>
          <cell r="D11081" t="str">
            <v>CONECTOR SPLIT-BOLT, PARA SPDA, PARA CABOS ATÉ 70 MM2 - FORNECIMENTO E INSTALAÇÃO. AF_08/2023</v>
          </cell>
          <cell r="E11081" t="str">
            <v>UN</v>
          </cell>
          <cell r="F11081" t="str">
            <v>35,08</v>
          </cell>
          <cell r="G11081" t="str">
            <v>33,64</v>
          </cell>
        </row>
        <row r="11082">
          <cell r="C11082" t="str">
            <v>SINAPI104755</v>
          </cell>
          <cell r="D11082" t="str">
            <v>CONECTOR SPLIT-BOLT, PARA SPDA, PARA CABOS ATÉ 95 MM2 - FORNECIMENTO E INSTALAÇÃO. AF_08/2023</v>
          </cell>
          <cell r="E11082" t="str">
            <v>UN</v>
          </cell>
          <cell r="F11082" t="str">
            <v>46,05</v>
          </cell>
          <cell r="G11082" t="str">
            <v>44,61</v>
          </cell>
        </row>
        <row r="11083">
          <cell r="C11083" t="str">
            <v>SINAPI103490</v>
          </cell>
          <cell r="D11083" t="str">
            <v>PLACA DE CONCRETO PRÉ-MOLDADO COMO PROTEÇÃO MECÂNICA ADICIONAL NO REATERRO PARA REDE ENTERRADA DE DISTRIBUIÇÃO DE ENERGIA ELÉTRICA - FORNECIMENTO E INSTALAÇÃO. AF_12/2021</v>
          </cell>
          <cell r="E11083" t="str">
            <v>M3</v>
          </cell>
          <cell r="F11083" t="str">
            <v>3.534,46</v>
          </cell>
          <cell r="G11083" t="str">
            <v>3.250,30</v>
          </cell>
        </row>
        <row r="11084">
          <cell r="C11084" t="str">
            <v>SINAPI103491</v>
          </cell>
          <cell r="D11084" t="str">
            <v>CONCRETAGEM COMO PROTEÇÃO MECÂNICA ADICIONAL NO REATERRO PARA REDE ENTERRADA DE DISTRIBUIÇÃO DE ENERGIA ELÉTRICA - FORNECIMENTO E INSTALAÇÃO. AF_12/2021</v>
          </cell>
          <cell r="E11084" t="str">
            <v>M3</v>
          </cell>
          <cell r="F11084" t="str">
            <v>615,14</v>
          </cell>
          <cell r="G11084" t="str">
            <v>576,17</v>
          </cell>
        </row>
        <row r="11085">
          <cell r="C11085" t="str">
            <v>SINAPI104758</v>
          </cell>
          <cell r="D11085" t="str">
            <v>FURO MANUAL EM ALVENARIA, PARA INSTALAÇÕES ELÉTRICAS, DIÂMETROS MENORES OU IGUAIS A 40 MM. AF_09/2023</v>
          </cell>
          <cell r="E11085" t="str">
            <v>UN</v>
          </cell>
          <cell r="F11085" t="str">
            <v>22,00</v>
          </cell>
          <cell r="G11085" t="str">
            <v>19,61</v>
          </cell>
        </row>
        <row r="11086">
          <cell r="C11086" t="str">
            <v>SINAPI104759</v>
          </cell>
          <cell r="D11086" t="str">
            <v>FURO MANUAL EM ALVENARIA, PARA INSTALAÇÕES ELÉTRICAS, DIÂMETROS MAIORES QUE 40 MM E MENORES OU IGUAIS A 75 MM. AF_09/2023</v>
          </cell>
          <cell r="E11086" t="str">
            <v>UN</v>
          </cell>
          <cell r="F11086" t="str">
            <v>58,63</v>
          </cell>
          <cell r="G11086" t="str">
            <v>52,29</v>
          </cell>
        </row>
        <row r="11087">
          <cell r="C11087" t="str">
            <v>SINAPI104760</v>
          </cell>
          <cell r="D11087" t="str">
            <v>FURO MANUAL EM ALVENARIA, PARA INSTALAÇÕES ELÉTRICAS, DIÂMETROS MAIORES QUE 75 MM E MENORES OU IGUAIS A 100 MM. AF_09/2023</v>
          </cell>
          <cell r="E11087" t="str">
            <v>UN</v>
          </cell>
          <cell r="F11087" t="str">
            <v>85,63</v>
          </cell>
          <cell r="G11087" t="str">
            <v>76,36</v>
          </cell>
        </row>
        <row r="11088">
          <cell r="C11088" t="str">
            <v>SINAPI104761</v>
          </cell>
          <cell r="D11088" t="str">
            <v>FURO MECANIZADO EM CONCRETO, COM MARTELO DEMOLIDOR, PARA INSTALAÇÕES ELÉTRICAS, DIÂMETROS MENORES OU IGUAIS A 40 MM. AF_09/2023</v>
          </cell>
          <cell r="E11088" t="str">
            <v>UN</v>
          </cell>
          <cell r="F11088" t="str">
            <v>11,49</v>
          </cell>
          <cell r="G11088" t="str">
            <v>10,35</v>
          </cell>
        </row>
        <row r="11089">
          <cell r="C11089" t="str">
            <v>SINAPI104762</v>
          </cell>
          <cell r="D11089" t="str">
            <v>FURO MECANIZADO EM CONCRETO, COM MARTELO DEMOLIDOR, PARA INSTALAÇÕES ELÉTRICAS, DIÂMETROS MAIORES QUE 40 MM E MENORES OU IGUAIS A 75 MM. AF_09/2023</v>
          </cell>
          <cell r="E11089" t="str">
            <v>UN</v>
          </cell>
          <cell r="F11089" t="str">
            <v>30,64</v>
          </cell>
          <cell r="G11089" t="str">
            <v>27,62</v>
          </cell>
        </row>
        <row r="11090">
          <cell r="C11090" t="str">
            <v>SINAPI104763</v>
          </cell>
          <cell r="D11090" t="str">
            <v>FURO MECANIZADO EM CONCRETO, COM MARTELO DEMOLIDOR, PARA INSTALAÇÕES ELÉTRICAS, DIÂMETROS MAIORES QUE 75 MM E MENORES OU IGUAIS A 150 MM. AF_09/2023</v>
          </cell>
          <cell r="E11090" t="str">
            <v>UN</v>
          </cell>
          <cell r="F11090" t="str">
            <v>44,76</v>
          </cell>
          <cell r="G11090" t="str">
            <v>40,33</v>
          </cell>
        </row>
        <row r="11091">
          <cell r="C11091" t="str">
            <v>SINAPI104764</v>
          </cell>
          <cell r="D11091" t="str">
            <v>SUPORTE PARA 2 ELETRODUTOS, ESPAÇADO A CADA 80 CM, EM PERFILADO COM COMPRIMENTO DE 25 CM FIXADO EM LAJE, POR METRO DE ELETRODUTO FIXADO. AF_09/2023</v>
          </cell>
          <cell r="E11091" t="str">
            <v>M</v>
          </cell>
          <cell r="F11091" t="str">
            <v>23,69</v>
          </cell>
          <cell r="G11091" t="str">
            <v>22,31</v>
          </cell>
        </row>
        <row r="11092">
          <cell r="C11092" t="str">
            <v>SINAPI104765</v>
          </cell>
          <cell r="D11092" t="str">
            <v>SUPORTE PARA 4 ELETRODUTOS, ESPAÇADO A CADA 80 CM, EM PERFILADO COM COMPRIMENTO DE 42 CM FIXADO EM LAJE, POR METRO DE ELETRODUTO FIXADO. AF_09/2023</v>
          </cell>
          <cell r="E11092" t="str">
            <v>M</v>
          </cell>
          <cell r="F11092" t="str">
            <v>20,55</v>
          </cell>
          <cell r="G11092" t="str">
            <v>18,96</v>
          </cell>
        </row>
        <row r="11093">
          <cell r="C11093" t="str">
            <v>SINAPI104766</v>
          </cell>
          <cell r="D11093" t="str">
            <v>CHUMBAMENTO LINEAR EM ALVENARIA PARA ELETRODUTOS COM DIÂMETROS MENORES OU IGUAIS A 40 MM. AF_09/2023</v>
          </cell>
          <cell r="E11093" t="str">
            <v>M</v>
          </cell>
          <cell r="F11093" t="str">
            <v>20,96</v>
          </cell>
          <cell r="G11093" t="str">
            <v>18,91</v>
          </cell>
        </row>
        <row r="11094">
          <cell r="C11094" t="str">
            <v>SINAPI104768</v>
          </cell>
          <cell r="D11094" t="str">
            <v>FURO MECANIZADO EM ALVENARIA, PARA INSTALAÇÕES ELÉTRICAS, DIÂMETROS MENORES OU IGUAIS A 40 MM. AF_09/2023</v>
          </cell>
          <cell r="E11094" t="str">
            <v>UN</v>
          </cell>
          <cell r="F11094" t="str">
            <v>0,92</v>
          </cell>
          <cell r="G11094" t="str">
            <v>0,82</v>
          </cell>
        </row>
        <row r="11095">
          <cell r="C11095" t="str">
            <v>SINAPI104770</v>
          </cell>
          <cell r="D11095" t="str">
            <v>FURO MECANIZADO EM ALVENARIA, PARA INSTALAÇÕES ELÉTRICAS, DIÂMETROS MAIORES QUE 40 MM E MENORES OU IGUAIS A 75 MM. AF_09/2023</v>
          </cell>
          <cell r="E11095" t="str">
            <v>UN</v>
          </cell>
          <cell r="F11095" t="str">
            <v>2,48</v>
          </cell>
          <cell r="G11095" t="str">
            <v>2,21</v>
          </cell>
        </row>
        <row r="11096">
          <cell r="C11096" t="str">
            <v>SINAPI104772</v>
          </cell>
          <cell r="D11096" t="str">
            <v>FURO MECANIZADO EM ALVENARIA, PARA INSTALAÇÕES ELÉTRICAS, DIÂMETROS MAIORES QUE 75 MM E MENORES OU IGUAIS A 100 MM. AF_09/2023</v>
          </cell>
          <cell r="E11096" t="str">
            <v>UN</v>
          </cell>
          <cell r="F11096" t="str">
            <v>3,63</v>
          </cell>
          <cell r="G11096" t="str">
            <v>3,24</v>
          </cell>
        </row>
        <row r="11097">
          <cell r="C11097" t="str">
            <v>SINAPI104774</v>
          </cell>
          <cell r="D11097" t="str">
            <v>FURO MECANIZADO EM CONCRETO, COM PERFURATRIZ, PARA INSTALAÇÕES ELÉTRICAS, DIÂMETROS MENORES OU IGUAIS A 40 MM. AF_09/2023</v>
          </cell>
          <cell r="E11097" t="str">
            <v>UN</v>
          </cell>
          <cell r="F11097" t="str">
            <v>3,11</v>
          </cell>
          <cell r="G11097" t="str">
            <v>2,80</v>
          </cell>
        </row>
        <row r="11098">
          <cell r="C11098" t="str">
            <v>SINAPI104776</v>
          </cell>
          <cell r="D11098" t="str">
            <v>FURO MECANIZADO EM CONCRETO, COM PERFURATRIZ, PARA INSTALAÇÕES ELÉTRICAS, DIÂMETROS MAIORES QUE 40 MM E MENORES OU IGUAIS A 75 MM. AF_09/2023</v>
          </cell>
          <cell r="E11098" t="str">
            <v>UN</v>
          </cell>
          <cell r="F11098" t="str">
            <v>8,32</v>
          </cell>
          <cell r="G11098" t="str">
            <v>7,49</v>
          </cell>
        </row>
        <row r="11099">
          <cell r="C11099" t="str">
            <v>SINAPI104778</v>
          </cell>
          <cell r="D11099" t="str">
            <v>FURO MECANIZADO EM CONCRETO, COM PERFURATRIZ, PARA INSTALAÇÕES ELÉTRICAS, DIÂMETROS MAIORES QUE 75 MM E MENORES OU IGUAIS A 150 MM. AF_09/2023</v>
          </cell>
          <cell r="E11099" t="str">
            <v>UN</v>
          </cell>
          <cell r="F11099" t="str">
            <v>12,18</v>
          </cell>
          <cell r="G11099" t="str">
            <v>10,96</v>
          </cell>
        </row>
        <row r="11100">
          <cell r="C11100" t="str">
            <v>SINAPI104780</v>
          </cell>
          <cell r="D11100" t="str">
            <v>RASGO LINEAR MECANIZADO EM ALVENARIA, PARA ELETRODUTOS, DIÂMETROS MENORES OU IGUAIS A 40 MM. AF_09/2023</v>
          </cell>
          <cell r="E11100" t="str">
            <v>M</v>
          </cell>
          <cell r="F11100" t="str">
            <v>7,02</v>
          </cell>
          <cell r="G11100" t="str">
            <v>6,29</v>
          </cell>
        </row>
        <row r="11101">
          <cell r="C11101" t="str">
            <v>SINAPI104785</v>
          </cell>
          <cell r="D11101" t="str">
            <v>FIXAÇÃO DE ELETRODUTOS, DIÂMETROS MENORES OU IGUAIS A 40 MM, COM ABRAÇADEIRA METÁLICA RÍGIDA TIPO D COM PARAFUSO DE FIXAÇÃO 1 1/4", FIXADA DIRETAMENTE NA LAJE OU PAREDE. AF_09/2023</v>
          </cell>
          <cell r="E11101" t="str">
            <v>M</v>
          </cell>
          <cell r="F11101" t="str">
            <v>15,31</v>
          </cell>
          <cell r="G11101" t="str">
            <v>14,27</v>
          </cell>
        </row>
        <row r="11102">
          <cell r="C11102" t="str">
            <v>SINAPI96765</v>
          </cell>
          <cell r="D11102" t="str">
            <v>ABRIGO PARA HIDRANTE, 90X60X17CM, COM REGISTRO GLOBO ANGULAR 45 GRAUS 2 1/2", ADAPTADOR STORZ 2 1/2", MANGUEIRA DE INCÊNDIO 20M, REDUÇÃO 2 1/2" X 1 1/2" E ESGUICHO EM LATÃO 1 1/2" - FORNECIMENTO E INSTALAÇÃO. AF_10/2020</v>
          </cell>
          <cell r="E11102" t="str">
            <v>UN</v>
          </cell>
          <cell r="F11102" t="str">
            <v>1.817,90</v>
          </cell>
          <cell r="G11102" t="str">
            <v>1.796,04</v>
          </cell>
        </row>
        <row r="11103">
          <cell r="C11103" t="str">
            <v>SINAPI101905</v>
          </cell>
          <cell r="D11103" t="str">
            <v>EXTINTOR DE INCÊNDIO PORTÁTIL COM CARGA DE ÁGUA PRESSURIZADA DE 10 L, CLASSE A - FORNECIMENTO E INSTALAÇÃO. AF_10/2020_PE</v>
          </cell>
          <cell r="E11103" t="str">
            <v>UN</v>
          </cell>
          <cell r="F11103" t="str">
            <v>232,60</v>
          </cell>
          <cell r="G11103" t="str">
            <v>229,30</v>
          </cell>
        </row>
        <row r="11104">
          <cell r="C11104" t="str">
            <v>SINAPI101906</v>
          </cell>
          <cell r="D11104" t="str">
            <v>EXTINTOR DE INCÊNDIO PORTÁTIL COM CARGA DE CO2 DE 4 KG, CLASSE BC - FORNECIMENTO E INSTALAÇÃO. AF_10/2020_PE</v>
          </cell>
          <cell r="E11104" t="str">
            <v>UN</v>
          </cell>
          <cell r="F11104" t="str">
            <v>666,38</v>
          </cell>
          <cell r="G11104" t="str">
            <v>663,08</v>
          </cell>
        </row>
        <row r="11105">
          <cell r="C11105" t="str">
            <v>SINAPI101907</v>
          </cell>
          <cell r="D11105" t="str">
            <v>EXTINTOR DE INCÊNDIO PORTÁTIL COM CARGA DE CO2 DE 6 KG, CLASSE BC - FORNECIMENTO E INSTALAÇÃO. AF_10/2020_PE</v>
          </cell>
          <cell r="E11105" t="str">
            <v>UN</v>
          </cell>
          <cell r="F11105" t="str">
            <v>719,23</v>
          </cell>
          <cell r="G11105" t="str">
            <v>715,93</v>
          </cell>
        </row>
        <row r="11106">
          <cell r="C11106" t="str">
            <v>SINAPI101908</v>
          </cell>
          <cell r="D11106" t="str">
            <v>EXTINTOR DE INCÊNDIO PORTÁTIL COM CARGA DE PQS DE 4 KG, CLASSE BC - FORNECIMENTO E INSTALAÇÃO. AF_10/2020_PE</v>
          </cell>
          <cell r="E11106" t="str">
            <v>UN</v>
          </cell>
          <cell r="F11106" t="str">
            <v>225,99</v>
          </cell>
          <cell r="G11106" t="str">
            <v>222,69</v>
          </cell>
        </row>
        <row r="11107">
          <cell r="C11107" t="str">
            <v>SINAPI101909</v>
          </cell>
          <cell r="D11107" t="str">
            <v>EXTINTOR DE INCÊNDIO PORTÁTIL COM CARGA DE PQS DE 6 KG, CLASSE BC - FORNECIMENTO E INSTALAÇÃO. AF_10/2020_PE</v>
          </cell>
          <cell r="E11107" t="str">
            <v>UN</v>
          </cell>
          <cell r="F11107" t="str">
            <v>261,23</v>
          </cell>
          <cell r="G11107" t="str">
            <v>257,93</v>
          </cell>
        </row>
        <row r="11108">
          <cell r="C11108" t="str">
            <v>SINAPI101910</v>
          </cell>
          <cell r="D11108" t="str">
            <v>EXTINTOR DE INCÊNDIO PORTÁTIL COM CARGA DE PQS DE 8 KG, CLASSE BC - FORNECIMENTO E INSTALAÇÃO. AF_10/2020_PE</v>
          </cell>
          <cell r="E11108" t="str">
            <v>UN</v>
          </cell>
          <cell r="F11108" t="str">
            <v>305,26</v>
          </cell>
          <cell r="G11108" t="str">
            <v>301,96</v>
          </cell>
        </row>
        <row r="11109">
          <cell r="C11109" t="str">
            <v>SINAPI101911</v>
          </cell>
          <cell r="D11109" t="str">
            <v>EXTINTOR DE INCÊNDIO PORTÁTIL COM CARGA DE PQS DE 12 KG, CLASSE BC - FORNECIMENTO E INSTALAÇÃO. AF_10/2020_PE</v>
          </cell>
          <cell r="E11109" t="str">
            <v>UN</v>
          </cell>
          <cell r="F11109" t="str">
            <v>349,30</v>
          </cell>
          <cell r="G11109" t="str">
            <v>346,00</v>
          </cell>
        </row>
        <row r="11110">
          <cell r="C11110" t="str">
            <v>SINAPI101912</v>
          </cell>
          <cell r="D11110" t="str">
            <v>ABRIGO PARA HIDRANTE, 75X45X17CM, COM REGISTRO GLOBO ANGULAR 45 GRAUS 2 1/2", ADAPTADOR STORZ 2 1/2", MANGUEIRA DE INCÊNDIO 15M 2 1/2" E ESGUICHO EM LATÃO 2 1/2" - FORNECIMENTO E INSTALAÇÃO. AF_10/2020</v>
          </cell>
          <cell r="E11110" t="str">
            <v>UN</v>
          </cell>
          <cell r="F11110" t="str">
            <v>2.202,15</v>
          </cell>
          <cell r="G11110" t="str">
            <v>2.178,99</v>
          </cell>
        </row>
        <row r="11111">
          <cell r="C11111" t="str">
            <v>SINAPI101913</v>
          </cell>
          <cell r="D11111" t="str">
            <v>CAIXA DE INCÊNDIO 45X75X17CM - FORNECIMENTO E INSTALAÇÃO. AF_10/2020</v>
          </cell>
          <cell r="E11111" t="str">
            <v>UN</v>
          </cell>
          <cell r="F11111" t="str">
            <v>390,13</v>
          </cell>
          <cell r="G11111" t="str">
            <v>382,36</v>
          </cell>
        </row>
        <row r="11112">
          <cell r="C11112" t="str">
            <v>SINAPI101914</v>
          </cell>
          <cell r="D11112" t="str">
            <v>CAIXA DE INCÊNDIO 60X90X17CM - FORNECIMENTO E INSTALAÇÃO. AF_10/2020</v>
          </cell>
          <cell r="E11112" t="str">
            <v>UN</v>
          </cell>
          <cell r="F11112" t="str">
            <v>495,50</v>
          </cell>
          <cell r="G11112" t="str">
            <v>485,76</v>
          </cell>
        </row>
        <row r="11113">
          <cell r="C11113" t="str">
            <v>SINAPI101915</v>
          </cell>
          <cell r="D11113" t="str">
            <v>CONJUNTO DE MANGUEIRA PARA COMBATE A INCÊNDIO EM FIBRA DE POLIESTER PURA, COM 1.1/2", REVESTIDA INTERNAMENTE, COMPRIMENTO DE 15M - FORNECIMENTO E INSTALAÇÃO. AF_10/2020</v>
          </cell>
          <cell r="E11113" t="str">
            <v>UN</v>
          </cell>
          <cell r="F11113" t="str">
            <v>318,22</v>
          </cell>
          <cell r="G11113" t="str">
            <v>317,20</v>
          </cell>
        </row>
        <row r="11114">
          <cell r="C11114" t="str">
            <v>SINAPI101916</v>
          </cell>
          <cell r="D11114" t="str">
            <v>HIDRANTE SUBTERRÂNEO PREDIAL (COM CURVA LONGA E CAIXA), DN 75 MM - FORNECIMENTO E INSTALAÇÃO. AF_10/2020</v>
          </cell>
          <cell r="E11114" t="str">
            <v>UN</v>
          </cell>
          <cell r="F11114" t="str">
            <v>3.465,58</v>
          </cell>
          <cell r="G11114" t="str">
            <v>3.433,62</v>
          </cell>
        </row>
        <row r="11115">
          <cell r="C11115" t="str">
            <v>SINAPI101917</v>
          </cell>
          <cell r="D11115" t="str">
            <v>MANÔMETRO 0 A 200 PSI (0 A 14 KGF/CM2), D = 50MM - FORNECIMENTO E INSTALAÇÃO. AF_10/2020</v>
          </cell>
          <cell r="E11115" t="str">
            <v>UN</v>
          </cell>
          <cell r="F11115" t="str">
            <v>161,98</v>
          </cell>
          <cell r="G11115" t="str">
            <v>155,91</v>
          </cell>
        </row>
        <row r="11116">
          <cell r="C11116" t="str">
            <v>SINAPI98261</v>
          </cell>
          <cell r="D11116" t="str">
            <v>CABO TELEFÔNICO CCI-50 1 PAR, INSTALADO EM ENTRADA DE EDIFICAÇÃO - FORNECIMENTO E INSTALAÇÃO. AF_11/2019</v>
          </cell>
          <cell r="E11116" t="str">
            <v>M</v>
          </cell>
          <cell r="F11116" t="str">
            <v>5,25</v>
          </cell>
          <cell r="G11116" t="str">
            <v>4,77</v>
          </cell>
        </row>
        <row r="11117">
          <cell r="C11117" t="str">
            <v>SINAPI98262</v>
          </cell>
          <cell r="D11117" t="str">
            <v>CABO TELEFÔNICO CCI-50 2 PARES, SEM BLINDAGEM, INSTALADO EM ENTRADA DE EDIFICAÇÃO - FORNECIMENTO E INSTALAÇÃO. AF_11/2019</v>
          </cell>
          <cell r="E11117" t="str">
            <v>M</v>
          </cell>
          <cell r="F11117" t="str">
            <v>6,17</v>
          </cell>
          <cell r="G11117" t="str">
            <v>5,67</v>
          </cell>
        </row>
        <row r="11118">
          <cell r="C11118" t="str">
            <v>SINAPI98263</v>
          </cell>
          <cell r="D11118" t="str">
            <v>CABO TELEFÔNICO CCI-50 3 PARES, SEM BLINDAGEM, INSTALADO EM ENTRADA DE EDIFICAÇÃO - FORNECIMENTO E INSTALAÇÃO. AF_11/2019</v>
          </cell>
          <cell r="E11118" t="str">
            <v>M</v>
          </cell>
          <cell r="F11118" t="str">
            <v>6,43</v>
          </cell>
          <cell r="G11118" t="str">
            <v>5,92</v>
          </cell>
        </row>
        <row r="11119">
          <cell r="C11119" t="str">
            <v>SINAPI98264</v>
          </cell>
          <cell r="D11119" t="str">
            <v>CABO TELEFÔNICO CCI-50 4 PARES, SEM BLINDAGEM, INSTALADO EM ENTRADA DE EDIFICAÇÃO - FORNECIMENTO E INSTALAÇÃO. AF_11/2019</v>
          </cell>
          <cell r="E11119" t="str">
            <v>M</v>
          </cell>
          <cell r="F11119" t="str">
            <v>7,38</v>
          </cell>
          <cell r="G11119" t="str">
            <v>6,85</v>
          </cell>
        </row>
        <row r="11120">
          <cell r="C11120" t="str">
            <v>SINAPI98265</v>
          </cell>
          <cell r="D11120" t="str">
            <v>CABO TELEFÔNICO CCI-50 5 PARES, SEM BLINDAGEM, INSTALADO EM ENTRADA DE EDIFICAÇÃO - FORNECIMENTO E INSTALAÇÃO. AF_11/2019</v>
          </cell>
          <cell r="E11120" t="str">
            <v>M</v>
          </cell>
          <cell r="F11120" t="str">
            <v>8,03</v>
          </cell>
          <cell r="G11120" t="str">
            <v>7,48</v>
          </cell>
        </row>
        <row r="11121">
          <cell r="C11121" t="str">
            <v>SINAPI98266</v>
          </cell>
          <cell r="D11121" t="str">
            <v>CABO TELEFÔNICO CCI-50 6 PARES, SEM BLINDAGEM, INSTALADO EM ENTRADA DE EDIFICAÇÃO - FORNECIMENTO E INSTALAÇÃO. AF_11/2019</v>
          </cell>
          <cell r="E11121" t="str">
            <v>M</v>
          </cell>
          <cell r="F11121" t="str">
            <v>8,88</v>
          </cell>
          <cell r="G11121" t="str">
            <v>8,32</v>
          </cell>
        </row>
        <row r="11122">
          <cell r="C11122" t="str">
            <v>SINAPI98267</v>
          </cell>
          <cell r="D11122" t="str">
            <v>CABO TELEFÔNICO CI-50 10 PARES INSTALADO EM ENTRADA DE EDIFICAÇÃO - FORNECIMENTO E INSTALAÇÃO. AF_11/2019</v>
          </cell>
          <cell r="E11122" t="str">
            <v>M</v>
          </cell>
          <cell r="F11122" t="str">
            <v>13,49</v>
          </cell>
          <cell r="G11122" t="str">
            <v>12,77</v>
          </cell>
        </row>
        <row r="11123">
          <cell r="C11123" t="str">
            <v>SINAPI98268</v>
          </cell>
          <cell r="D11123" t="str">
            <v>CABO TELEFÔNICO CI-50 20 PARES INSTALADO EM ENTRADA DE EDIFICAÇÃO - FORNECIMENTO E INSTALAÇÃO. AF_11/2019</v>
          </cell>
          <cell r="E11123" t="str">
            <v>M</v>
          </cell>
          <cell r="F11123" t="str">
            <v>20,46</v>
          </cell>
          <cell r="G11123" t="str">
            <v>19,65</v>
          </cell>
        </row>
        <row r="11124">
          <cell r="C11124" t="str">
            <v>SINAPI98269</v>
          </cell>
          <cell r="D11124" t="str">
            <v>CABO TELEFÔNICO CI-50 30 PARES INSTALADO EM ENTRADA DE EDIFICAÇÃO - FORNECIMENTO E INSTALAÇÃO. AF_11/2019</v>
          </cell>
          <cell r="E11124" t="str">
            <v>M</v>
          </cell>
          <cell r="F11124" t="str">
            <v>27,15</v>
          </cell>
          <cell r="G11124" t="str">
            <v>26,27</v>
          </cell>
        </row>
        <row r="11125">
          <cell r="C11125" t="str">
            <v>SINAPI98270</v>
          </cell>
          <cell r="D11125" t="str">
            <v>CABO TELEFÔNICO CI-50 50 PARES INSTALADO EM ENTRADA DE EDIFICAÇÃO - FORNECIMENTO E INSTALAÇÃO. AF_11/2019</v>
          </cell>
          <cell r="E11125" t="str">
            <v>M</v>
          </cell>
          <cell r="F11125" t="str">
            <v>39,66</v>
          </cell>
          <cell r="G11125" t="str">
            <v>38,68</v>
          </cell>
        </row>
        <row r="11126">
          <cell r="C11126" t="str">
            <v>SINAPI98271</v>
          </cell>
          <cell r="D11126" t="str">
            <v>CABO TELEFÔNICO CI-50 75 PARES INSTALADO EM ENTRADA DE EDIFICAÇÃO - FORNECIMENTO E INSTALAÇÃO. AF_11/2019</v>
          </cell>
          <cell r="E11126" t="str">
            <v>M</v>
          </cell>
          <cell r="F11126" t="str">
            <v>54,66</v>
          </cell>
          <cell r="G11126" t="str">
            <v>53,58</v>
          </cell>
        </row>
        <row r="11127">
          <cell r="C11127" t="str">
            <v>SINAPI98272</v>
          </cell>
          <cell r="D11127" t="str">
            <v>CABO TELEFÔNICO CI-50 200 PARES INSTALADO EM ENTRADA DE EDIFICAÇÃO - FORNECIMENTO E INSTALAÇÃO. AF_11/2019</v>
          </cell>
          <cell r="E11127" t="str">
            <v>M</v>
          </cell>
          <cell r="F11127" t="str">
            <v>121,74</v>
          </cell>
          <cell r="G11127" t="str">
            <v>120,27</v>
          </cell>
        </row>
        <row r="11128">
          <cell r="C11128" t="str">
            <v>SINAPI98273</v>
          </cell>
          <cell r="D11128" t="str">
            <v>CABO TELEFÔNICO CCI-50 4 PARES, SEM BLINDAGEM, INSTALADO EM PRUMADA - FORNECIMENTO E INSTALAÇÃO. AF_11/2019</v>
          </cell>
          <cell r="E11128" t="str">
            <v>M</v>
          </cell>
          <cell r="F11128" t="str">
            <v>2,97</v>
          </cell>
          <cell r="G11128" t="str">
            <v>2,91</v>
          </cell>
        </row>
        <row r="11129">
          <cell r="C11129" t="str">
            <v>SINAPI98274</v>
          </cell>
          <cell r="D11129" t="str">
            <v>CABO TELEFÔNICO CCI-50 5 PARES, SEM BLINDAGEM, INSTALADO EM PRUMADA - FORNECIMENTO E INSTALAÇÃO. AF_11/2019</v>
          </cell>
          <cell r="E11129" t="str">
            <v>M</v>
          </cell>
          <cell r="F11129" t="str">
            <v>3,61</v>
          </cell>
          <cell r="G11129" t="str">
            <v>3,53</v>
          </cell>
        </row>
        <row r="11130">
          <cell r="C11130" t="str">
            <v>SINAPI98275</v>
          </cell>
          <cell r="D11130" t="str">
            <v>CABO TELEFÔNICO CCI-50 6 PARES, SEM BLINDAGEM, INSTALADO EM PRUMADA - FORNECIMENTO E INSTALAÇÃO. AF_11/2019</v>
          </cell>
          <cell r="E11130" t="str">
            <v>M</v>
          </cell>
          <cell r="F11130" t="str">
            <v>4,46</v>
          </cell>
          <cell r="G11130" t="str">
            <v>4,37</v>
          </cell>
        </row>
        <row r="11131">
          <cell r="C11131" t="str">
            <v>SINAPI98276</v>
          </cell>
          <cell r="D11131" t="str">
            <v>CABO TELEFÔNICO CI-50 10 PARES INSTALADO EM PRUMADA - FORNECIMENTO E INSTALAÇÃO. AF_11/2019</v>
          </cell>
          <cell r="E11131" t="str">
            <v>M</v>
          </cell>
          <cell r="F11131" t="str">
            <v>9,06</v>
          </cell>
          <cell r="G11131" t="str">
            <v>8,82</v>
          </cell>
        </row>
        <row r="11132">
          <cell r="C11132" t="str">
            <v>SINAPI98277</v>
          </cell>
          <cell r="D11132" t="str">
            <v>CABO TELEFÔNICO CI-50 20 PARES INSTALADO EM PRUMADA - FORNECIMENTO E INSTALAÇÃO. AF_11/2019</v>
          </cell>
          <cell r="E11132" t="str">
            <v>M</v>
          </cell>
          <cell r="F11132" t="str">
            <v>16,05</v>
          </cell>
          <cell r="G11132" t="str">
            <v>15,70</v>
          </cell>
        </row>
        <row r="11133">
          <cell r="C11133" t="str">
            <v>SINAPI98278</v>
          </cell>
          <cell r="D11133" t="str">
            <v>CABO TELEFÔNICO CI-50 30 PARES INSTALADO EM PRUMADA - FORNECIMENTO E INSTALAÇÃO. AF_11/2019</v>
          </cell>
          <cell r="E11133" t="str">
            <v>M</v>
          </cell>
          <cell r="F11133" t="str">
            <v>22,74</v>
          </cell>
          <cell r="G11133" t="str">
            <v>22,33</v>
          </cell>
        </row>
        <row r="11134">
          <cell r="C11134" t="str">
            <v>SINAPI98279</v>
          </cell>
          <cell r="D11134" t="str">
            <v>CABO TELEFÔNICO CI-50 50 PARES INSTALADO EM PRUMADA - FORNECIMENTO E INSTALAÇÃO. AF_11/2019</v>
          </cell>
          <cell r="E11134" t="str">
            <v>M</v>
          </cell>
          <cell r="F11134" t="str">
            <v>35,24</v>
          </cell>
          <cell r="G11134" t="str">
            <v>34,73</v>
          </cell>
        </row>
        <row r="11135">
          <cell r="C11135" t="str">
            <v>SINAPI98280</v>
          </cell>
          <cell r="D11135" t="str">
            <v>CABO TELEFÔNICO CCI-50 1 PAR, SEM BLINDAGEM, INSTALADO EM DISTRIBUIÇÃO DE EDIFICAÇÃO RESIDENCIAL - FORNECIMENTO E INSTALAÇÃO. AF_11/2019</v>
          </cell>
          <cell r="E11135" t="str">
            <v>M</v>
          </cell>
          <cell r="F11135" t="str">
            <v>10,94</v>
          </cell>
          <cell r="G11135" t="str">
            <v>9,86</v>
          </cell>
        </row>
        <row r="11136">
          <cell r="C11136" t="str">
            <v>SINAPI98281</v>
          </cell>
          <cell r="D11136" t="str">
            <v>CABO TELEFÔNICO CCI-50 2 PARES, SEM BLINDAGEM, INSTALADO EM DISTRIBUIÇÃO DE EDIFICAÇÃO RESIDENCIAL - FORNECIMENTO E INSTALAÇÃO. AF_11/2019</v>
          </cell>
          <cell r="E11136" t="str">
            <v>M</v>
          </cell>
          <cell r="F11136" t="str">
            <v>11,84</v>
          </cell>
          <cell r="G11136" t="str">
            <v>10,75</v>
          </cell>
        </row>
        <row r="11137">
          <cell r="C11137" t="str">
            <v>SINAPI98282</v>
          </cell>
          <cell r="D11137" t="str">
            <v>CABO TELEFÔNICO CCI-50 3 PARES, SEM BLINDAGEM, INSTALADO EM DISTRIBUIÇÃO DE EDIFICAÇÃO RESIDENCIAL - FORNECIMENTO E INSTALAÇÃO. AF_11/2019</v>
          </cell>
          <cell r="E11137" t="str">
            <v>M</v>
          </cell>
          <cell r="F11137" t="str">
            <v>12,11</v>
          </cell>
          <cell r="G11137" t="str">
            <v>10,99</v>
          </cell>
        </row>
        <row r="11138">
          <cell r="C11138" t="str">
            <v>SINAPI98283</v>
          </cell>
          <cell r="D11138" t="str">
            <v>CABO TELEFÔNICO CCI-50 4 PARES, SEM BLINDAGEM, INSTALADO EM DISTRIBUIÇÃO DE EDIFICAÇÃO RESIDENCIAL - FORNECIMENTO E INSTALAÇÃO. AF_11/2019</v>
          </cell>
          <cell r="E11138" t="str">
            <v>M</v>
          </cell>
          <cell r="F11138" t="str">
            <v>13,07</v>
          </cell>
          <cell r="G11138" t="str">
            <v>11,94</v>
          </cell>
        </row>
        <row r="11139">
          <cell r="C11139" t="str">
            <v>SINAPI98284</v>
          </cell>
          <cell r="D11139" t="str">
            <v>CABO TELEFÔNICO CCI-50 5 PARES, SEM BLINDAGEM, INSTALADO EM DISTRIBUIÇÃO DE EDIFICAÇÃO RESIDENCIAL - FORNECIMENTO E INSTALAÇÃO. AF_11/2019</v>
          </cell>
          <cell r="E11139" t="str">
            <v>M</v>
          </cell>
          <cell r="F11139" t="str">
            <v>13,71</v>
          </cell>
          <cell r="G11139" t="str">
            <v>12,56</v>
          </cell>
        </row>
        <row r="11140">
          <cell r="C11140" t="str">
            <v>SINAPI98285</v>
          </cell>
          <cell r="D11140" t="str">
            <v>CABO TELEFÔNICO CCI-50 6 PARES, SEM BLINDAGEM, INSTALADO EM DISTRIBUIÇÃO DE EDIFICAÇÃO RESIDENCIAL - FORNECIMENTO E INSTALAÇÃO. AF_11/2019</v>
          </cell>
          <cell r="E11140" t="str">
            <v>M</v>
          </cell>
          <cell r="F11140" t="str">
            <v>14,56</v>
          </cell>
          <cell r="G11140" t="str">
            <v>13,41</v>
          </cell>
        </row>
        <row r="11141">
          <cell r="C11141" t="str">
            <v>SINAPI98286</v>
          </cell>
          <cell r="D11141" t="str">
            <v>CABO TELEFÔNICO CI-50 10 PARES INSTALADO EM DISTRIBUIÇÃO DE EDIFICAÇÃO RESIDENCIAL - FORNECIMENTO E INSTALAÇÃO. AF_11/2019</v>
          </cell>
          <cell r="E11141" t="str">
            <v>M</v>
          </cell>
          <cell r="F11141" t="str">
            <v>19,16</v>
          </cell>
          <cell r="G11141" t="str">
            <v>17,85</v>
          </cell>
        </row>
        <row r="11142">
          <cell r="C11142" t="str">
            <v>SINAPI98287</v>
          </cell>
          <cell r="D11142" t="str">
            <v>CABO TELEFÔNICO CCI-50 1 PAR, SEM BLINDAGEM, INSTALADO EM DISTRIBUIÇÃO DE EDIFICAÇÃO INSTITUCIONAL - FORNECIMENTO E INSTALAÇÃO. AF_11/2019</v>
          </cell>
          <cell r="E11142" t="str">
            <v>M</v>
          </cell>
          <cell r="F11142" t="str">
            <v>1,85</v>
          </cell>
          <cell r="G11142" t="str">
            <v>1,73</v>
          </cell>
        </row>
        <row r="11143">
          <cell r="C11143" t="str">
            <v>SINAPI98288</v>
          </cell>
          <cell r="D11143" t="str">
            <v>CABO TELEFÔNICO CCI-50 2 PARES, SEM BLINDAGEM, INSTALADO EM DISTRIBUIÇÃO DE EDIFICAÇÃO INSTITUCIONAL - FORNECIMENTO E INSTALAÇÃO. AF_11/2019</v>
          </cell>
          <cell r="E11143" t="str">
            <v>M</v>
          </cell>
          <cell r="F11143" t="str">
            <v>2,76</v>
          </cell>
          <cell r="G11143" t="str">
            <v>2,62</v>
          </cell>
        </row>
        <row r="11144">
          <cell r="C11144" t="str">
            <v>SINAPI98289</v>
          </cell>
          <cell r="D11144" t="str">
            <v>CABO TELEFÔNICO CCI-50 3 PARES, SEM BLINDAGEM, INSTALADO EM DISTRIBUIÇÃO DE EDIFICAÇÃO INSTITUCIONAL - FORNECIMENTO E INSTALAÇÃO. AF_11/2019</v>
          </cell>
          <cell r="E11144" t="str">
            <v>M</v>
          </cell>
          <cell r="F11144" t="str">
            <v>3,03</v>
          </cell>
          <cell r="G11144" t="str">
            <v>2,87</v>
          </cell>
        </row>
        <row r="11145">
          <cell r="C11145" t="str">
            <v>SINAPI98290</v>
          </cell>
          <cell r="D11145" t="str">
            <v>CABO TELEFÔNICO CCI-50 4 PARES, SEM BLINDAGEM, INSTALADO EM DISTRIBUIÇÃO DE EDIFICAÇÃO INSTITUCIONAL - FORNECIMENTO E INSTALAÇÃO. AF_11/2019</v>
          </cell>
          <cell r="E11145" t="str">
            <v>M</v>
          </cell>
          <cell r="F11145" t="str">
            <v>3,98</v>
          </cell>
          <cell r="G11145" t="str">
            <v>3,81</v>
          </cell>
        </row>
        <row r="11146">
          <cell r="C11146" t="str">
            <v>SINAPI98291</v>
          </cell>
          <cell r="D11146" t="str">
            <v>CABO TELEFÔNICO CCI-50 5 PARES, SEM BLINDAGEM, INSTALADO EM DISTRIBUIÇÃO DE EDIFICAÇÃO INSTITUCIONAL - FORNECIMENTO E INSTALAÇÃO. AF_11/2019</v>
          </cell>
          <cell r="E11146" t="str">
            <v>M</v>
          </cell>
          <cell r="F11146" t="str">
            <v>4,62</v>
          </cell>
          <cell r="G11146" t="str">
            <v>4,44</v>
          </cell>
        </row>
        <row r="11147">
          <cell r="C11147" t="str">
            <v>SINAPI98292</v>
          </cell>
          <cell r="D11147" t="str">
            <v>CABO TELEFÔNICO CCI-50 6 PARES, SEM BLINDAGEM, INSTALADO EM DISTRIBUIÇÃO DE EDIFICAÇÃO INSTITUCIONAL - FORNECIMENTO E INSTALAÇÃO. AF_11/2019</v>
          </cell>
          <cell r="E11147" t="str">
            <v>M</v>
          </cell>
          <cell r="F11147" t="str">
            <v>5,47</v>
          </cell>
          <cell r="G11147" t="str">
            <v>5,28</v>
          </cell>
        </row>
        <row r="11148">
          <cell r="C11148" t="str">
            <v>SINAPI98293</v>
          </cell>
          <cell r="D11148" t="str">
            <v>CABO TELEFÔNICO CI-50 10 PARES INSTALADO EM DISTRIBUIÇÃO DE EDIFICAÇÃO INSTITUCIONAL - FORNECIMENTO E INSTALAÇÃO. AF_11/2019</v>
          </cell>
          <cell r="E11148" t="str">
            <v>M</v>
          </cell>
          <cell r="F11148" t="str">
            <v>10,07</v>
          </cell>
          <cell r="G11148" t="str">
            <v>9,73</v>
          </cell>
        </row>
        <row r="11149">
          <cell r="C11149" t="str">
            <v>SINAPI98400</v>
          </cell>
          <cell r="D11149" t="str">
            <v>CABO TELEFÔNICO CTP-APL-50 10 PARES INSTALADO EM ENTRADA DE EDIFICAÇÃO - FORNECIMENTO E INSTALAÇÃO. AF_11/2019</v>
          </cell>
          <cell r="E11149" t="str">
            <v>M</v>
          </cell>
          <cell r="F11149" t="str">
            <v>15,98</v>
          </cell>
          <cell r="G11149" t="str">
            <v>15,26</v>
          </cell>
        </row>
        <row r="11150">
          <cell r="C11150" t="str">
            <v>SINAPI98401</v>
          </cell>
          <cell r="D11150" t="str">
            <v>CABO TELEFÔNICO CTP-APL-50 20 PARES INSTALADO EM ENTRADA DE EDIFICAÇÃO - FORNECIMENTO E INSTALAÇÃO. AF_11/2019</v>
          </cell>
          <cell r="E11150" t="str">
            <v>M</v>
          </cell>
          <cell r="F11150" t="str">
            <v>23,91</v>
          </cell>
          <cell r="G11150" t="str">
            <v>23,10</v>
          </cell>
        </row>
        <row r="11151">
          <cell r="C11151" t="str">
            <v>SINAPI98402</v>
          </cell>
          <cell r="D11151" t="str">
            <v>CABO TELEFÔNICO CTP-APL-50 30 PARES INSTALADO EM ENTRADA DE EDIFICAÇÃO - FORNECIMENTO E INSTALAÇÃO. AF_11/2019</v>
          </cell>
          <cell r="E11151" t="str">
            <v>M</v>
          </cell>
          <cell r="F11151" t="str">
            <v>27,69</v>
          </cell>
          <cell r="G11151" t="str">
            <v>26,81</v>
          </cell>
        </row>
        <row r="11152">
          <cell r="C11152" t="str">
            <v>SINAPI100556</v>
          </cell>
          <cell r="D11152" t="str">
            <v>CAIXA DE PASSAGEM PARA TELEFONE 15X15X10CM (SOBREPOR), FORNECIMENTO E INSTALACAO. AF_11/2019</v>
          </cell>
          <cell r="E11152" t="str">
            <v>UN</v>
          </cell>
          <cell r="F11152" t="str">
            <v>46,30</v>
          </cell>
          <cell r="G11152" t="str">
            <v>43,61</v>
          </cell>
        </row>
        <row r="11153">
          <cell r="C11153" t="str">
            <v>SINAPI100557</v>
          </cell>
          <cell r="D11153" t="str">
            <v>CAIXA DE PASSAGEM PARA TELEFONE 80X80X15CM (SOBREPOR) FORNECIMENTO E INSTALACAO. AF_11/2019</v>
          </cell>
          <cell r="E11153" t="str">
            <v>UN</v>
          </cell>
          <cell r="F11153" t="str">
            <v>467,30</v>
          </cell>
          <cell r="G11153" t="str">
            <v>459,26</v>
          </cell>
        </row>
        <row r="11154">
          <cell r="C11154" t="str">
            <v>SINAPI100560</v>
          </cell>
          <cell r="D11154" t="str">
            <v>QUADRO DE DISTRIBUIÇÃO PARA TELEFONE N.2, 20X20X12CM EM CHAPA METALICA, DE EMBUTIR, SEM ACESSORIOS, PADRÃO TELEBRAS, FORNECIMENTO E INSTALAÇÃO. AF_11/2019</v>
          </cell>
          <cell r="E11154" t="str">
            <v>UN</v>
          </cell>
          <cell r="F11154" t="str">
            <v>124,44</v>
          </cell>
          <cell r="G11154" t="str">
            <v>117,45</v>
          </cell>
        </row>
        <row r="11155">
          <cell r="C11155" t="str">
            <v>SINAPI100561</v>
          </cell>
          <cell r="D11155" t="str">
            <v>QUADRO DE DISTRIBUICAO PARA TELEFONE N.3, 40X40X12CM EM CHAPA METALICA, DE EMBUTIR, SEM ACESSORIOS, PADRAO TELEBRAS, FORNECIMENTO E INSTALAÇÃO. AF_11/2019</v>
          </cell>
          <cell r="E11155" t="str">
            <v>UN</v>
          </cell>
          <cell r="F11155" t="str">
            <v>206,63</v>
          </cell>
          <cell r="G11155" t="str">
            <v>198,67</v>
          </cell>
        </row>
        <row r="11156">
          <cell r="C11156" t="str">
            <v>SINAPI100562</v>
          </cell>
          <cell r="D11156" t="str">
            <v>QUADRO DE DISTRIBUICAO PARA TELEFONE N.4, 60X60X12CM EM CHAPA METALICA, DE EMBUTIR, SEM ACESSORIOS, PADRAO TELEBRAS, FORNECIMENTO E INSTALAÇÃO. AF_11/2019</v>
          </cell>
          <cell r="E11156" t="str">
            <v>UN</v>
          </cell>
          <cell r="F11156" t="str">
            <v>305,75</v>
          </cell>
          <cell r="G11156" t="str">
            <v>296,71</v>
          </cell>
        </row>
        <row r="11157">
          <cell r="C11157" t="str">
            <v>SINAPI100563</v>
          </cell>
          <cell r="D11157" t="str">
            <v>QUADRO DE DISTRIBUIÇÃO PARA TELEFONE N.5, 80X80X12CM EM CHAPA METALICA, SEM ACESSORIOS, PADRAO TELEBRAS, FORNECIMENTO E INSTALAÇÃO. AF_11/2019</v>
          </cell>
          <cell r="E11157" t="str">
            <v>UN</v>
          </cell>
          <cell r="F11157" t="str">
            <v>428,79</v>
          </cell>
          <cell r="G11157" t="str">
            <v>418,51</v>
          </cell>
        </row>
        <row r="11158">
          <cell r="C11158" t="str">
            <v>SINAPI101795</v>
          </cell>
          <cell r="D11158" t="str">
            <v>CAIXA ENTERRADA PARA INSTALAÇÕES TELEFÔNICAS TIPO R1, EM ALVENARIA COM BLOCOS DE CONCRETO, DIMENSÕES INTERNAS: 0,35X0,60X0,60 M, EXCLUINDO TAMPÃO. AF_12/2020</v>
          </cell>
          <cell r="E11158" t="str">
            <v>UN</v>
          </cell>
          <cell r="F11158" t="str">
            <v>619,72</v>
          </cell>
          <cell r="G11158" t="str">
            <v>584,31</v>
          </cell>
        </row>
        <row r="11159">
          <cell r="C11159" t="str">
            <v>SINAPI101798</v>
          </cell>
          <cell r="D11159" t="str">
            <v>TAMPA PARA CAIXA TIPO R1, EM FERRO FUNDIDO, DIMENSÕES INTERNAS: 0,40 X 0,60 M - FORNECIMENTO E INSTALAÇÃO. AF_12/2020</v>
          </cell>
          <cell r="E11159" t="str">
            <v>UN</v>
          </cell>
          <cell r="F11159" t="str">
            <v>385,52</v>
          </cell>
          <cell r="G11159" t="str">
            <v>379,69</v>
          </cell>
        </row>
        <row r="11160">
          <cell r="C11160" t="str">
            <v>SINAPI101799</v>
          </cell>
          <cell r="D11160" t="str">
            <v>TAMPA PARA CAIXA TIPO R2 E R3, EM FERRO FUNDIDO, DIMENSÕES INTERNAS: 0,55 X 1,10 M - FORNECIMENTO E INSTALAÇÃO. AF_12/2020</v>
          </cell>
          <cell r="E11160" t="str">
            <v>UN</v>
          </cell>
          <cell r="F11160" t="str">
            <v>925,70</v>
          </cell>
          <cell r="G11160" t="str">
            <v>916,08</v>
          </cell>
        </row>
        <row r="11161">
          <cell r="C11161" t="str">
            <v>SINAPI98397</v>
          </cell>
          <cell r="D11161" t="str">
            <v>PINTURA ANTICORROSIVA DE DUTO METÁLICO. AF_03/2024</v>
          </cell>
          <cell r="E11161" t="str">
            <v>M2</v>
          </cell>
          <cell r="F11161" t="str">
            <v>13,75</v>
          </cell>
          <cell r="G11161" t="str">
            <v>12,85</v>
          </cell>
        </row>
        <row r="11162">
          <cell r="C11162" t="str">
            <v>SINAPI103244</v>
          </cell>
          <cell r="D11162" t="str">
            <v>AR CONDICIONADO SPLIT INVERTER, HI-WALL (PAREDE), 9000 BTU/H, CICLO FRIO - FORNECIMENTO E INSTALAÇÃO. AF_11/2021_PE</v>
          </cell>
          <cell r="E11162" t="str">
            <v>UN</v>
          </cell>
          <cell r="F11162" t="str">
            <v>2.441,06</v>
          </cell>
          <cell r="G11162" t="str">
            <v>2.423,49</v>
          </cell>
        </row>
        <row r="11163">
          <cell r="C11163" t="str">
            <v>SINAPI103245</v>
          </cell>
          <cell r="D11163" t="str">
            <v>AR CONDICIONADO SPLIT ON/OFF, HI-WALL (PAREDE), 9000 BTUS/H, CICLO FRIO - FORNECIMENTO E INSTALAÇÃO. AF_11/2021_PE</v>
          </cell>
          <cell r="E11163" t="str">
            <v>UN</v>
          </cell>
          <cell r="F11163" t="str">
            <v>1.932,34</v>
          </cell>
          <cell r="G11163" t="str">
            <v>1.914,77</v>
          </cell>
        </row>
        <row r="11164">
          <cell r="C11164" t="str">
            <v>SINAPI103246</v>
          </cell>
          <cell r="D11164" t="str">
            <v>AR CONDICIONADO SPLIT ON/OFF, HI-WALL (PAREDE), 9000 BTUS/H, CICLO QUENTE/FRIO - FORNECIMENTO E INSTALAÇÃO. AF_11/2021_PE</v>
          </cell>
          <cell r="E11164" t="str">
            <v>UN</v>
          </cell>
          <cell r="F11164" t="str">
            <v>2.104,38</v>
          </cell>
          <cell r="G11164" t="str">
            <v>2.086,81</v>
          </cell>
        </row>
        <row r="11165">
          <cell r="C11165" t="str">
            <v>SINAPI103247</v>
          </cell>
          <cell r="D11165" t="str">
            <v>AR CONDICIONADO SPLIT INVERTER, HI-WALL (PAREDE), 12000 BTU/H, CICLO FRIO - FORNECIMENTO E INSTALAÇÃO. AF_11/2021_PE</v>
          </cell>
          <cell r="E11165" t="str">
            <v>UN</v>
          </cell>
          <cell r="F11165" t="str">
            <v>2.705,65</v>
          </cell>
          <cell r="G11165" t="str">
            <v>2.688,08</v>
          </cell>
        </row>
        <row r="11166">
          <cell r="C11166" t="str">
            <v>SINAPI103248</v>
          </cell>
          <cell r="D11166" t="str">
            <v>AR CONDICIONADO SPLIT ON/OFF, HI-WALL (PAREDE), 12000 BTUS/H, CICLO FRIO - FORNECIMENTO E INSTALAÇÃO. AF_11/2021_PE</v>
          </cell>
          <cell r="E11166" t="str">
            <v>UN</v>
          </cell>
          <cell r="F11166" t="str">
            <v>2.217,03</v>
          </cell>
          <cell r="G11166" t="str">
            <v>2.199,46</v>
          </cell>
        </row>
        <row r="11167">
          <cell r="C11167" t="str">
            <v>SINAPI103249</v>
          </cell>
          <cell r="D11167" t="str">
            <v>AR CONDICIONADO SPLIT ON/OFF, HI-WALL (PAREDE), 12000 BTUS/H, CICLO QUENTE/FRIO - FORNECIMENTO E INSTALAÇÃO. AF_11/2021_PE</v>
          </cell>
          <cell r="E11167" t="str">
            <v>UN</v>
          </cell>
          <cell r="F11167" t="str">
            <v>2.379,39</v>
          </cell>
          <cell r="G11167" t="str">
            <v>2.361,82</v>
          </cell>
        </row>
        <row r="11168">
          <cell r="C11168" t="str">
            <v>SINAPI103250</v>
          </cell>
          <cell r="D11168" t="str">
            <v>AR CONDICIONADO SPLIT INVERTER, HI-WALL (PAREDE), 18000 BTU/H, CICLO FRIO - FORNECIMENTO E INSTALAÇÃO. AF_11/2021_PE</v>
          </cell>
          <cell r="E11168" t="str">
            <v>UN</v>
          </cell>
          <cell r="F11168" t="str">
            <v>3.918,32</v>
          </cell>
          <cell r="G11168" t="str">
            <v>3.899,32</v>
          </cell>
        </row>
        <row r="11169">
          <cell r="C11169" t="str">
            <v>SINAPI103251</v>
          </cell>
          <cell r="D11169" t="str">
            <v>AR CONDICIONADO SPLIT ON/OFF, HI-WALL (PAREDE), 18000 BTUS/H, CICLO FRIO - FORNECIMENTO E INSTALAÇÃO. AF_11/2021_PE</v>
          </cell>
          <cell r="E11169" t="str">
            <v>UN</v>
          </cell>
          <cell r="F11169" t="str">
            <v>3.102,24</v>
          </cell>
          <cell r="G11169" t="str">
            <v>3.083,24</v>
          </cell>
        </row>
        <row r="11170">
          <cell r="C11170" t="str">
            <v>SINAPI103252</v>
          </cell>
          <cell r="D11170" t="str">
            <v>AR CONDICIONADO SPLIT ON/OFF, HI-WALL (PAREDE), 18000 BTUS/H, CICLO QUENTE/FRIO - FORNECIMENTO E INSTALAÇÃO. AF_11/2021_PE</v>
          </cell>
          <cell r="E11170" t="str">
            <v>UN</v>
          </cell>
          <cell r="F11170" t="str">
            <v>3.431,34</v>
          </cell>
          <cell r="G11170" t="str">
            <v>3.412,34</v>
          </cell>
        </row>
        <row r="11171">
          <cell r="C11171" t="str">
            <v>SINAPI103253</v>
          </cell>
          <cell r="D11171" t="str">
            <v>AR CONDICIONADO SPLIT INVERTER, HI-WALL (PAREDE), 24000 BTU/H, CICLO FRIO - FORNECIMENTO E INSTALAÇÃO. AF_11/2021_PE</v>
          </cell>
          <cell r="E11171" t="str">
            <v>UN</v>
          </cell>
          <cell r="F11171" t="str">
            <v>5.330,02</v>
          </cell>
          <cell r="G11171" t="str">
            <v>5.310,19</v>
          </cell>
        </row>
        <row r="11172">
          <cell r="C11172" t="str">
            <v>SINAPI103254</v>
          </cell>
          <cell r="D11172" t="str">
            <v>AR CONDICIONADO SPLIT ON/OFF, HI-WALL (PAREDE), 24000 BTUS/H, CICLO FRIO - FORNECIMENTO E INSTALAÇÃO. AF_11/2021_PE</v>
          </cell>
          <cell r="E11172" t="str">
            <v>UN</v>
          </cell>
          <cell r="F11172" t="str">
            <v>3.995,82</v>
          </cell>
          <cell r="G11172" t="str">
            <v>3.975,99</v>
          </cell>
        </row>
        <row r="11173">
          <cell r="C11173" t="str">
            <v>SINAPI103255</v>
          </cell>
          <cell r="D11173" t="str">
            <v>AR CONDICIONADO SPLIT ON/OFF, HI-WALL (PAREDE), 24000 BTUS/H, CICLO QUENTE/FRIO - FORNECIMENTO E INSTALAÇÃO. AF_11/2021_PE</v>
          </cell>
          <cell r="E11173" t="str">
            <v>UN</v>
          </cell>
          <cell r="F11173" t="str">
            <v>4.466,56</v>
          </cell>
          <cell r="G11173" t="str">
            <v>4.446,73</v>
          </cell>
        </row>
        <row r="11174">
          <cell r="C11174" t="str">
            <v>SINAPI103256</v>
          </cell>
          <cell r="D11174" t="str">
            <v>AR CONDICIONADO SPLIT INVERTER, PISO TETO, 18000 BTU/H, CICLO FRIO - FORNECIMENTO E INSTALAÇÃO. AF_11/2021_PSE</v>
          </cell>
          <cell r="E11174" t="str">
            <v>UN</v>
          </cell>
          <cell r="F11174" t="str">
            <v>9.886,07</v>
          </cell>
          <cell r="G11174" t="str">
            <v>9.856,92</v>
          </cell>
        </row>
        <row r="11175">
          <cell r="C11175" t="str">
            <v>SINAPI103257</v>
          </cell>
          <cell r="D11175" t="str">
            <v>AR CONDICIONADO SPLIT ON/OFF, PISO TETO, 18.000 BTU/H, CICLO FRIO - FORNECIMENTO E INSTALAÇÃO. AF_11/2021_PSE</v>
          </cell>
          <cell r="E11175" t="str">
            <v>UN</v>
          </cell>
          <cell r="F11175" t="str">
            <v>5.674,84</v>
          </cell>
          <cell r="G11175" t="str">
            <v>5.645,69</v>
          </cell>
        </row>
        <row r="11176">
          <cell r="C11176" t="str">
            <v>SINAPI103258</v>
          </cell>
          <cell r="D11176" t="str">
            <v>AR CONDICIONADO SPLIT INVERTER, PISO TETO, 24000 BTU/H, CICLO FRIO - FORNECIMENTO E INSTALAÇÃO. AF_11/2021_PSE</v>
          </cell>
          <cell r="E11176" t="str">
            <v>UN</v>
          </cell>
          <cell r="F11176" t="str">
            <v>11.047,08</v>
          </cell>
          <cell r="G11176" t="str">
            <v>11.017,16</v>
          </cell>
        </row>
        <row r="11177">
          <cell r="C11177" t="str">
            <v>SINAPI103259</v>
          </cell>
          <cell r="D11177" t="str">
            <v>AR CONDICIONADO SPLIT ON/OFF, PISO TETO, 24.000 BTU/H, CICLO FRIO - FORNECIMENTO E INSTALAÇÃO. AF_11/2021_PSE</v>
          </cell>
          <cell r="E11177" t="str">
            <v>UN</v>
          </cell>
          <cell r="F11177" t="str">
            <v>5.981,38</v>
          </cell>
          <cell r="G11177" t="str">
            <v>5.951,46</v>
          </cell>
        </row>
        <row r="11178">
          <cell r="C11178" t="str">
            <v>SINAPI103260</v>
          </cell>
          <cell r="D11178" t="str">
            <v>AR CONDICIONADO SPLIT INVERTER, PISO TETO, 24000 BTU/H, QUENTE/FRIO - FORNECIMENTO E INSTALAÇÃO. AF_11/2021_PSE</v>
          </cell>
          <cell r="E11178" t="str">
            <v>UN</v>
          </cell>
          <cell r="F11178" t="str">
            <v>6.142,59</v>
          </cell>
          <cell r="G11178" t="str">
            <v>6.112,67</v>
          </cell>
        </row>
        <row r="11179">
          <cell r="C11179" t="str">
            <v>SINAPI103261</v>
          </cell>
          <cell r="D11179" t="str">
            <v>AR CONDICIONADO SPLIT INVERTER, PISO TETO, 36000 BTU/H, CICLO FRIO - FORNECIMENTO E INSTALAÇÃO. AF_11/2021_PSE</v>
          </cell>
          <cell r="E11179" t="str">
            <v>UN</v>
          </cell>
          <cell r="F11179" t="str">
            <v>12.461,21</v>
          </cell>
          <cell r="G11179" t="str">
            <v>12.428,36</v>
          </cell>
        </row>
        <row r="11180">
          <cell r="C11180" t="str">
            <v>SINAPI103262</v>
          </cell>
          <cell r="D11180" t="str">
            <v>AR CONDICIONADO SPLIT ON/OFF, PISO TETO, 36.000 BTU/H, CICLO FRIO - FORNECIMENTO E INSTALAÇÃO. AF_11/2021_PSE</v>
          </cell>
          <cell r="E11180" t="str">
            <v>UN</v>
          </cell>
          <cell r="F11180" t="str">
            <v>7.845,67</v>
          </cell>
          <cell r="G11180" t="str">
            <v>7.812,82</v>
          </cell>
        </row>
        <row r="11181">
          <cell r="C11181" t="str">
            <v>SINAPI103263</v>
          </cell>
          <cell r="D11181" t="str">
            <v>AR CONDICIONADO SPLIT INVERTER, PISO TETO, 48000 BTU/H, CICLO FRIO - FORNECIMENTO E INSTALAÇÃO. AF_11/2021_PE</v>
          </cell>
          <cell r="E11181" t="str">
            <v>UN</v>
          </cell>
          <cell r="F11181" t="str">
            <v>17.290,54</v>
          </cell>
          <cell r="G11181" t="str">
            <v>17.250,77</v>
          </cell>
        </row>
        <row r="11182">
          <cell r="C11182" t="str">
            <v>SINAPI103264</v>
          </cell>
          <cell r="D11182" t="str">
            <v>AR CONDICIONADO SPLIT ON/OFF, PISO TETO, 48.000 BTU/H, CICLO FRIO - FORNECIMENTO E INSTALAÇÃO. AF_11/2021_PE</v>
          </cell>
          <cell r="E11182" t="str">
            <v>UN</v>
          </cell>
          <cell r="F11182" t="str">
            <v>9.733,57</v>
          </cell>
          <cell r="G11182" t="str">
            <v>9.693,80</v>
          </cell>
        </row>
        <row r="11183">
          <cell r="C11183" t="str">
            <v>SINAPI103265</v>
          </cell>
          <cell r="D11183" t="str">
            <v>AR CONDICIONADO SPLIT INVERTER, PISO TETO, APRESENTANDO ENTRE 54000 E 58000 BTU/H, CICLO FRIO - FORNECIMENTO E INSTALAÇÃO. AF_11/2021_PE</v>
          </cell>
          <cell r="E11183" t="str">
            <v>UN</v>
          </cell>
          <cell r="F11183" t="str">
            <v>20.827,81</v>
          </cell>
          <cell r="G11183" t="str">
            <v>20.788,04</v>
          </cell>
        </row>
        <row r="11184">
          <cell r="C11184" t="str">
            <v>SINAPI103266</v>
          </cell>
          <cell r="D11184" t="str">
            <v>AR CONDICIONADO SPLIT ON/OFF, PISO TETO, 60.000 BTU/H, CICLO FRIO - FORNECIMENTO E INSTALAÇÃO. AF_11/2021_PE</v>
          </cell>
          <cell r="E11184" t="str">
            <v>UN</v>
          </cell>
          <cell r="F11184" t="str">
            <v>10.860,81</v>
          </cell>
          <cell r="G11184" t="str">
            <v>10.821,04</v>
          </cell>
        </row>
        <row r="11185">
          <cell r="C11185" t="str">
            <v>SINAPI103267</v>
          </cell>
          <cell r="D11185" t="str">
            <v>AR CONDICIONADO SPLIT ON/OFF, CASSETE (TETO), FRIO 4 VIAS 18000 BTU/H - FORNECIMENTO E INSTALAÇÃO. AF_11/2021_PE</v>
          </cell>
          <cell r="E11185" t="str">
            <v>UN</v>
          </cell>
          <cell r="F11185" t="str">
            <v>6.200,17</v>
          </cell>
          <cell r="G11185" t="str">
            <v>6.170,27</v>
          </cell>
        </row>
        <row r="11186">
          <cell r="C11186" t="str">
            <v>SINAPI103268</v>
          </cell>
          <cell r="D11186" t="str">
            <v>AR CONDICIONADO SPLIT ON/OFF, CASSETE (TETO), 18000 BTU/H, CICLO QUENTE/FRIO - FORNECIMENTO E INSTALAÇÃO. AF_11/2021_PE</v>
          </cell>
          <cell r="E11186" t="str">
            <v>UN</v>
          </cell>
          <cell r="F11186" t="str">
            <v>7.348,36</v>
          </cell>
          <cell r="G11186" t="str">
            <v>7.318,46</v>
          </cell>
        </row>
        <row r="11187">
          <cell r="C11187" t="str">
            <v>SINAPI103269</v>
          </cell>
          <cell r="D11187" t="str">
            <v>AR CONDICIONADO SPLIT ON/OFF, CASSETE (TETO), FRIO 4 VIAS 24000 BTU/H - FORNECIMENTO E INSTALAÇÃO. AF_11/2021_PE</v>
          </cell>
          <cell r="E11187" t="str">
            <v>UN</v>
          </cell>
          <cell r="F11187" t="str">
            <v>7.609,35</v>
          </cell>
          <cell r="G11187" t="str">
            <v>7.578,27</v>
          </cell>
        </row>
        <row r="11188">
          <cell r="C11188" t="str">
            <v>SINAPI103270</v>
          </cell>
          <cell r="D11188" t="str">
            <v>AR CONDICIONADO SPLIT ON/OFF, CASSETE (TETO), 24000 BTU/H, CICLO QUENTE/FRIO - FORNECIMENTO E INSTALAÇÃO. AF_11/2021_PE</v>
          </cell>
          <cell r="E11188" t="str">
            <v>UN</v>
          </cell>
          <cell r="F11188" t="str">
            <v>7.896,19</v>
          </cell>
          <cell r="G11188" t="str">
            <v>7.865,11</v>
          </cell>
        </row>
        <row r="11189">
          <cell r="C11189" t="str">
            <v>SINAPI103271</v>
          </cell>
          <cell r="D11189" t="str">
            <v>AR CONDICIONADO SPLIT ON/OFF, CASSETE (TETO), FRIO 4 VIAS 36000 BTU/H - FORNECIMENTO E INSTALAÇÃO. AF_11/2021_PE</v>
          </cell>
          <cell r="E11189" t="str">
            <v>UN</v>
          </cell>
          <cell r="F11189" t="str">
            <v>11.171,57</v>
          </cell>
          <cell r="G11189" t="str">
            <v>11.135,79</v>
          </cell>
        </row>
        <row r="11190">
          <cell r="C11190" t="str">
            <v>SINAPI103272</v>
          </cell>
          <cell r="D11190" t="str">
            <v>AR CONDICIONADO SPLIT ON/OFF, CASSETE (TETO), 36000 BTU/H, CICLO QUENTE/FRIO - FORNECIMENTO E INSTALAÇÃO. AF_11/2021_PE</v>
          </cell>
          <cell r="E11190" t="str">
            <v>UN</v>
          </cell>
          <cell r="F11190" t="str">
            <v>11.536,33</v>
          </cell>
          <cell r="G11190" t="str">
            <v>11.500,55</v>
          </cell>
        </row>
        <row r="11191">
          <cell r="C11191" t="str">
            <v>SINAPI103273</v>
          </cell>
          <cell r="D11191" t="str">
            <v>AR CONDICIONADO SPLIT ON/OFF, CASSETE (TETO), FRIO 4 VIAS 48000 BTU/H - FORNECIMENTO E INSTALAÇÃO. AF_11/2021_PE</v>
          </cell>
          <cell r="E11191" t="str">
            <v>UN</v>
          </cell>
          <cell r="F11191" t="str">
            <v>11.879,48</v>
          </cell>
          <cell r="G11191" t="str">
            <v>11.836,43</v>
          </cell>
        </row>
        <row r="11192">
          <cell r="C11192" t="str">
            <v>SINAPI103274</v>
          </cell>
          <cell r="D11192" t="str">
            <v>AR CONDICIONADO SPLIT ON/OFF, CASSETE (TETO), 48000 BTU/H, CICLO QUENTE/FRIO - FORNECIMENTO E INSTALAÇÃO. AF_11/2021_PE</v>
          </cell>
          <cell r="E11192" t="str">
            <v>UN</v>
          </cell>
          <cell r="F11192" t="str">
            <v>13.595,00</v>
          </cell>
          <cell r="G11192" t="str">
            <v>13.551,95</v>
          </cell>
        </row>
        <row r="11193">
          <cell r="C11193" t="str">
            <v>SINAPI103275</v>
          </cell>
          <cell r="D11193" t="str">
            <v>AR CONDICIONADO SPLIT ON/OFF, CASSETE (TETO), FRIO 4 VIAS 60000 BTU/H - FORNECIMENTO E INSTALAÇÃO. AF_11/2021_PE</v>
          </cell>
          <cell r="E11193" t="str">
            <v>UN</v>
          </cell>
          <cell r="F11193" t="str">
            <v>13.524,96</v>
          </cell>
          <cell r="G11193" t="str">
            <v>13.481,91</v>
          </cell>
        </row>
        <row r="11194">
          <cell r="C11194" t="str">
            <v>SINAPI103276</v>
          </cell>
          <cell r="D11194" t="str">
            <v>AR CONDICIONADO SPLIT ON/OFF, CASSETE (TETO), 60000 BTU/H, CICLO QUENTE/FRIO - FORNECIMENTO E INSTALAÇÃO. AF_11/2021_PE</v>
          </cell>
          <cell r="E11194" t="str">
            <v>UN</v>
          </cell>
          <cell r="F11194" t="str">
            <v>14.188,47</v>
          </cell>
          <cell r="G11194" t="str">
            <v>14.145,42</v>
          </cell>
        </row>
        <row r="11195">
          <cell r="C11195" t="str">
            <v>SINAPI103277</v>
          </cell>
          <cell r="D11195" t="str">
            <v>AR CONDICIONADO SPLITÃO 10 TR - FORNECIMENTO E INSTALAÇÃO. AF_11/2021_PE</v>
          </cell>
          <cell r="E11195" t="str">
            <v>UN</v>
          </cell>
          <cell r="F11195" t="str">
            <v>26.135,24</v>
          </cell>
          <cell r="G11195" t="str">
            <v>26.084,25</v>
          </cell>
        </row>
        <row r="11196">
          <cell r="C11196" t="str">
            <v>SINAPI103278</v>
          </cell>
          <cell r="D11196" t="str">
            <v>AR CONDICIONADO SPLITÃO 15 TR - FORNECIMENTO E INSTALAÇÃO. AF_11/2021_PE</v>
          </cell>
          <cell r="E11196" t="str">
            <v>UN</v>
          </cell>
          <cell r="F11196" t="str">
            <v>33.428,35</v>
          </cell>
          <cell r="G11196" t="str">
            <v>33.375,80</v>
          </cell>
        </row>
        <row r="11197">
          <cell r="C11197" t="str">
            <v>SINAPI103288</v>
          </cell>
          <cell r="D11197" t="str">
            <v>RASGO E CHUMBAMENTO EM ALVENARIA PARA TUBOS DE SPLIT PAREDE DE 9000 A 24000 BTUS/H. AF_11/2021</v>
          </cell>
          <cell r="E11197" t="str">
            <v>UN</v>
          </cell>
          <cell r="F11197" t="str">
            <v>19,46</v>
          </cell>
          <cell r="G11197" t="str">
            <v>17,50</v>
          </cell>
        </row>
        <row r="11198">
          <cell r="C11198" t="str">
            <v>SINAPI103289</v>
          </cell>
          <cell r="D11198" t="str">
            <v>TUBO EM COBRE FLEXÍVEL, DN 1/4", COM ISOLAMENTO, INSTALADO EM FORRO, PARA RAMAL DE ALIMENTAÇÃO DE AR CONDICIONADO, INCLUSO FIXADOR. AF_11/2021_PA</v>
          </cell>
          <cell r="E11198" t="str">
            <v>M</v>
          </cell>
          <cell r="F11198" t="str">
            <v>32,36</v>
          </cell>
          <cell r="G11198" t="str">
            <v>31,66</v>
          </cell>
        </row>
        <row r="11199">
          <cell r="C11199" t="str">
            <v>SINAPI103290</v>
          </cell>
          <cell r="D11199" t="str">
            <v>TUBO EM COBRE FLEXÍVEL, DN 3/8", COM ISOLAMENTO, INSTALADO EM FORRO, PARA RAMAL DE ALIMENTAÇÃO DE AR CONDICIONADO, INCLUSO FIXADOR. AF_11/2021_PA</v>
          </cell>
          <cell r="E11199" t="str">
            <v>M</v>
          </cell>
          <cell r="F11199" t="str">
            <v>49,28</v>
          </cell>
          <cell r="G11199" t="str">
            <v>48,55</v>
          </cell>
        </row>
        <row r="11200">
          <cell r="C11200" t="str">
            <v>SINAPI103291</v>
          </cell>
          <cell r="D11200" t="str">
            <v>TUBO EM COBRE FLEXÍVEL, DN 1/2", COM ISOLAMENTO, INSTALADO EM FORRO, PARA RAMAL DE ALIMENTAÇÃO DE AR CONDICIONADO, INCLUSO FIXADOR. AF_11/2021_PA</v>
          </cell>
          <cell r="E11200" t="str">
            <v>M</v>
          </cell>
          <cell r="F11200" t="str">
            <v>61,42</v>
          </cell>
          <cell r="G11200" t="str">
            <v>60,63</v>
          </cell>
        </row>
        <row r="11201">
          <cell r="C11201" t="str">
            <v>SINAPI103292</v>
          </cell>
          <cell r="D11201" t="str">
            <v>TUBO EM COBRE FLEXÍVEL, DN 5/8", COM ISOLAMENTO, INSTALADO EM FORRO, PARA RAMAL DE ALIMENTAÇÃO DE AR CONDICIONADO, INCLUSO FIXADOR. AF_11/2021_PA</v>
          </cell>
          <cell r="E11201" t="str">
            <v>M</v>
          </cell>
          <cell r="F11201" t="str">
            <v>73,80</v>
          </cell>
          <cell r="G11201" t="str">
            <v>72,99</v>
          </cell>
        </row>
        <row r="11202">
          <cell r="C11202" t="str">
            <v>SINAPI101936</v>
          </cell>
          <cell r="D11202" t="str">
            <v>INSTALAÇÃO DE TUBOS E CONEXÕES, EM AÇO/FERRO GALVANIZADO, PARA O CENTRO DE MEDIÇÃO DE GÁS DE EDIFÍCIO RESIDENCIAL, COM 4 PAVIMENTOS, 16 UNIDADES HABITACIONAIS, DN 32 (1 1/4") - FORNECIMENTO E INSTALAÇÃO. AF_10/2020</v>
          </cell>
          <cell r="E11202" t="str">
            <v>UN</v>
          </cell>
          <cell r="F11202" t="str">
            <v>9.213,01</v>
          </cell>
          <cell r="G11202" t="str">
            <v>8.681,28</v>
          </cell>
        </row>
        <row r="11203">
          <cell r="C11203" t="str">
            <v>SINAPI101937</v>
          </cell>
          <cell r="D11203" t="str">
            <v>INSTALAÇÃO DE TUBOS E CONEXÕES, EM AÇO/FERRO GALVANIZADO, PARA O CENTRO DE MEDIÇÃO DE GÁS DE EDIFÍCIO RESIDENCIAL, COM 4 PAVIMENTOS, 16 UNIDADES HABITACIONAIS, DN 50 (2") - FORNECIMENTO E INSTALAÇÃO. AF_10/2020</v>
          </cell>
          <cell r="E11203" t="str">
            <v>UN</v>
          </cell>
          <cell r="F11203" t="str">
            <v>17.257,86</v>
          </cell>
          <cell r="G11203" t="str">
            <v>16.107,95</v>
          </cell>
        </row>
        <row r="11204">
          <cell r="C11204" t="str">
            <v>SINAPI98294</v>
          </cell>
          <cell r="D11204" t="str">
            <v>CABO ELETRÔNICO CATEGORIA 5E, INSTALADO EM EDIFICAÇÃO RESIDENCIAL - FORNECIMENTO E INSTALAÇÃO. AF_11/2019</v>
          </cell>
          <cell r="E11204" t="str">
            <v>M</v>
          </cell>
          <cell r="F11204" t="str">
            <v>7,19</v>
          </cell>
          <cell r="G11204" t="str">
            <v>7,07</v>
          </cell>
        </row>
        <row r="11205">
          <cell r="C11205" t="str">
            <v>SINAPI98295</v>
          </cell>
          <cell r="D11205" t="str">
            <v>CABO ELETRÔNICO CATEGORIA 5E, INSTALADO EM EDIFICAÇÃO INSTITUCIONAL - FORNECIMENTO E INSTALAÇÃO. AF_11/2019</v>
          </cell>
          <cell r="E11205" t="str">
            <v>M</v>
          </cell>
          <cell r="F11205" t="str">
            <v>6,16</v>
          </cell>
          <cell r="G11205" t="str">
            <v>6,15</v>
          </cell>
        </row>
        <row r="11206">
          <cell r="C11206" t="str">
            <v>SINAPI98296</v>
          </cell>
          <cell r="D11206" t="str">
            <v>CABO ELETRÔNICO CATEGORIA 6, INSTALADO EM EDIFICAÇÃO RESIDENCIAL - FORNECIMENTO E INSTALAÇÃO. AF_11/2019</v>
          </cell>
          <cell r="E11206" t="str">
            <v>M</v>
          </cell>
          <cell r="F11206" t="str">
            <v>10,55</v>
          </cell>
          <cell r="G11206" t="str">
            <v>10,35</v>
          </cell>
        </row>
        <row r="11207">
          <cell r="C11207" t="str">
            <v>SINAPI98297</v>
          </cell>
          <cell r="D11207" t="str">
            <v>CABO ELETRÔNICO CATEGORIA 6, INSTALADO EM EDIFICAÇÃO INSTITUCIONAL - FORNECIMENTO E INSTALAÇÃO. AF_11/2019</v>
          </cell>
          <cell r="E11207" t="str">
            <v>M</v>
          </cell>
          <cell r="F11207" t="str">
            <v>8,91</v>
          </cell>
          <cell r="G11207" t="str">
            <v>8,87</v>
          </cell>
        </row>
        <row r="11208">
          <cell r="C11208" t="str">
            <v>SINAPI98298</v>
          </cell>
          <cell r="D11208" t="str">
            <v>CABO ELETRÔNICO CATEGORIA 6A, INSTALADO EM EDIFICAÇÃO RESIDENCIAL - FORNECIMENTO E INSTALAÇÃO. AF_11/2019</v>
          </cell>
          <cell r="E11208" t="str">
            <v>M</v>
          </cell>
          <cell r="F11208" t="str">
            <v>25,05</v>
          </cell>
          <cell r="G11208" t="str">
            <v>24,79</v>
          </cell>
        </row>
        <row r="11209">
          <cell r="C11209" t="str">
            <v>SINAPI98299</v>
          </cell>
          <cell r="D11209" t="str">
            <v>CABO ELETRÔNICO CATEGORIA 6A, INSTALADO EM EDIFICAÇÃO INSTITUCIONAL - FORNECIMENTO E INSTALAÇÃO. AF_11/2019</v>
          </cell>
          <cell r="E11209" t="str">
            <v>M</v>
          </cell>
          <cell r="F11209" t="str">
            <v>23,03</v>
          </cell>
          <cell r="G11209" t="str">
            <v>22,99</v>
          </cell>
        </row>
        <row r="11210">
          <cell r="C11210" t="str">
            <v>SINAPI98300</v>
          </cell>
          <cell r="D11210" t="str">
            <v>CABO COAXIAL RG6 95% - FORNECIMENTO E INSTALAÇÃO. AF_11/2019</v>
          </cell>
          <cell r="E11210" t="str">
            <v>M</v>
          </cell>
          <cell r="F11210" t="str">
            <v>7,52</v>
          </cell>
          <cell r="G11210" t="str">
            <v>6,94</v>
          </cell>
        </row>
        <row r="11211">
          <cell r="C11211" t="str">
            <v>SINAPI98301</v>
          </cell>
          <cell r="D11211" t="str">
            <v>PATCH PANEL 24 PORTAS, CATEGORIA 5E - FORNECIMENTO E INSTALAÇÃO. AF_11/2019</v>
          </cell>
          <cell r="E11211" t="str">
            <v>UN</v>
          </cell>
          <cell r="F11211" t="str">
            <v>722,75</v>
          </cell>
          <cell r="G11211" t="str">
            <v>674,51</v>
          </cell>
        </row>
        <row r="11212">
          <cell r="C11212" t="str">
            <v>SINAPI98302</v>
          </cell>
          <cell r="D11212" t="str">
            <v>PATCH PANEL 24 PORTAS, CATEGORIA 6 - FORNECIMENTO E INSTALAÇÃO. AF_11/2019</v>
          </cell>
          <cell r="E11212" t="str">
            <v>UN</v>
          </cell>
          <cell r="F11212" t="str">
            <v>1.172,89</v>
          </cell>
          <cell r="G11212" t="str">
            <v>1.124,65</v>
          </cell>
        </row>
        <row r="11213">
          <cell r="C11213" t="str">
            <v>SINAPI98304</v>
          </cell>
          <cell r="D11213" t="str">
            <v>PATCH PANEL 48 PORTAS, CATEGORIA 6 - FORNECIMENTO E INSTALAÇÃO. AF_11/2019</v>
          </cell>
          <cell r="E11213" t="str">
            <v>UN</v>
          </cell>
          <cell r="F11213" t="str">
            <v>3.435,30</v>
          </cell>
          <cell r="G11213" t="str">
            <v>3.339,43</v>
          </cell>
        </row>
        <row r="11214">
          <cell r="C11214" t="str">
            <v>SINAPI98305</v>
          </cell>
          <cell r="D11214" t="str">
            <v>RACK FECHADO PARA SERVIDOR - FORNECIMENTO E INSTALAÇÃO. AF_11/2019</v>
          </cell>
          <cell r="E11214" t="str">
            <v>UN</v>
          </cell>
          <cell r="F11214" t="str">
            <v>2.258,16</v>
          </cell>
          <cell r="G11214" t="str">
            <v>2.250,18</v>
          </cell>
        </row>
        <row r="11215">
          <cell r="C11215" t="str">
            <v>SINAPI98306</v>
          </cell>
          <cell r="D11215" t="str">
            <v>BLOCO DE ENGATE RÁPIDO PARA BASTIDOR TIPO M10 - FORNECIMENTO E INSTALAÇÃO. AF_11/2019</v>
          </cell>
          <cell r="E11215" t="str">
            <v>UN</v>
          </cell>
          <cell r="F11215" t="str">
            <v>73,73</v>
          </cell>
          <cell r="G11215" t="str">
            <v>68,42</v>
          </cell>
        </row>
        <row r="11216">
          <cell r="C11216" t="str">
            <v>SINAPI98307</v>
          </cell>
          <cell r="D11216" t="str">
            <v>TOMADA DE REDE RJ45 - FORNECIMENTO E INSTALAÇÃO. AF_11/2019</v>
          </cell>
          <cell r="E11216" t="str">
            <v>UN</v>
          </cell>
          <cell r="F11216" t="str">
            <v>47,59</v>
          </cell>
          <cell r="G11216" t="str">
            <v>45,98</v>
          </cell>
        </row>
        <row r="11217">
          <cell r="C11217" t="str">
            <v>SINAPI98308</v>
          </cell>
          <cell r="D11217" t="str">
            <v>TOMADA PARA TELEFONE RJ11 - FORNECIMENTO E INSTALAÇÃO. AF_11/2019</v>
          </cell>
          <cell r="E11217" t="str">
            <v>UN</v>
          </cell>
          <cell r="F11217" t="str">
            <v>33,51</v>
          </cell>
          <cell r="G11217" t="str">
            <v>31,90</v>
          </cell>
        </row>
        <row r="11218">
          <cell r="C11218" t="str">
            <v>SINAPI98593</v>
          </cell>
          <cell r="D11218" t="str">
            <v>PATCH PANEL 48 PORTAS, CATEGORIA 5E - FORNECIMENTO E INSTALAÇÃO. AF_11/2019</v>
          </cell>
          <cell r="E11218" t="str">
            <v>UN</v>
          </cell>
          <cell r="F11218" t="str">
            <v>2.517,44</v>
          </cell>
          <cell r="G11218" t="str">
            <v>2.421,57</v>
          </cell>
        </row>
        <row r="11219">
          <cell r="C11219" t="str">
            <v>SINAPI100553</v>
          </cell>
          <cell r="D11219" t="str">
            <v>CABO COAXIAL RG11 95% - FORNECIMENTO E INSTALAÇÃO. AF_11/2019</v>
          </cell>
          <cell r="E11219" t="str">
            <v>M</v>
          </cell>
          <cell r="F11219" t="str">
            <v>27,66</v>
          </cell>
          <cell r="G11219" t="str">
            <v>27,06</v>
          </cell>
        </row>
        <row r="11220">
          <cell r="C11220" t="str">
            <v>SINAPI100554</v>
          </cell>
          <cell r="D11220" t="str">
            <v>CABO COAXIAL RG59 95% - FORNECIMENTO E INSTALAÇÃO. AF_11/2019</v>
          </cell>
          <cell r="E11220" t="str">
            <v>M</v>
          </cell>
          <cell r="F11220" t="str">
            <v>7,16</v>
          </cell>
          <cell r="G11220" t="str">
            <v>6,61</v>
          </cell>
        </row>
        <row r="11221">
          <cell r="C11221" t="str">
            <v>SINAPI100555</v>
          </cell>
          <cell r="D11221" t="str">
            <v>RACK ABERTO EM COLUNA 44U PARA SERVIDOR - FORNECIMENTO E INSTALAÇÃO. AF_11/2019</v>
          </cell>
          <cell r="E11221" t="str">
            <v>UN</v>
          </cell>
          <cell r="F11221" t="str">
            <v>1.147,99</v>
          </cell>
          <cell r="G11221" t="str">
            <v>1.140,01</v>
          </cell>
        </row>
        <row r="11222">
          <cell r="C11222" t="str">
            <v>SINAPI89355</v>
          </cell>
          <cell r="D11222" t="str">
            <v>TUBO, PVC, SOLDÁVEL, DE 20MM, INSTALADO EM RAMAL OU SUB-RAMAL DE ÁGUA - FORNECIMENTO E INSTALAÇÃO. AF_06/2022</v>
          </cell>
          <cell r="E11222" t="str">
            <v>M</v>
          </cell>
          <cell r="F11222" t="str">
            <v>25,61</v>
          </cell>
          <cell r="G11222" t="str">
            <v>23,26</v>
          </cell>
        </row>
        <row r="11223">
          <cell r="C11223" t="str">
            <v>SINAPI89356</v>
          </cell>
          <cell r="D11223" t="str">
            <v>TUBO, PVC, SOLDÁVEL, DE 25MM, INSTALADO EM RAMAL OU SUB-RAMAL DE ÁGUA - FORNECIMENTO E INSTALAÇÃO. AF_06/2022</v>
          </cell>
          <cell r="E11223" t="str">
            <v>M</v>
          </cell>
          <cell r="F11223" t="str">
            <v>29,59</v>
          </cell>
          <cell r="G11223" t="str">
            <v>26,85</v>
          </cell>
        </row>
        <row r="11224">
          <cell r="C11224" t="str">
            <v>SINAPI89357</v>
          </cell>
          <cell r="D11224" t="str">
            <v>TUBO, PVC, SOLDÁVEL, DE 32MM, INSTALADO EM RAMAL OU SUB-RAMAL DE ÁGUA - FORNECIMENTO E INSTALAÇÃO. AF_06/2022</v>
          </cell>
          <cell r="E11224" t="str">
            <v>M</v>
          </cell>
          <cell r="F11224" t="str">
            <v>38,78</v>
          </cell>
          <cell r="G11224" t="str">
            <v>35,52</v>
          </cell>
        </row>
        <row r="11225">
          <cell r="C11225" t="str">
            <v>SINAPI89401</v>
          </cell>
          <cell r="D11225" t="str">
            <v>TUBO, PVC, SOLDÁVEL, DE 20MM, INSTALADO EM RAMAL DE DISTRIBUIÇÃO DE ÁGUA - FORNECIMENTO E INSTALAÇÃO. AF_06/2022</v>
          </cell>
          <cell r="E11225" t="str">
            <v>M</v>
          </cell>
          <cell r="F11225" t="str">
            <v>12,54</v>
          </cell>
          <cell r="G11225" t="str">
            <v>11,55</v>
          </cell>
        </row>
        <row r="11226">
          <cell r="C11226" t="str">
            <v>SINAPI89402</v>
          </cell>
          <cell r="D11226" t="str">
            <v>TUBO, PVC, SOLDÁVEL, DE 25MM, INSTALADO EM RAMAL DE DISTRIBUIÇÃO DE ÁGUA - FORNECIMENTO E INSTALAÇÃO. AF_06/2022</v>
          </cell>
          <cell r="E11226" t="str">
            <v>M</v>
          </cell>
          <cell r="F11226" t="str">
            <v>14,46</v>
          </cell>
          <cell r="G11226" t="str">
            <v>13,32</v>
          </cell>
        </row>
        <row r="11227">
          <cell r="C11227" t="str">
            <v>SINAPI89403</v>
          </cell>
          <cell r="D11227" t="str">
            <v>TUBO, PVC, SOLDÁVEL, DE 32MM, INSTALADO EM RAMAL DE DISTRIBUIÇÃO DE ÁGUA - FORNECIMENTO E INSTALAÇÃO. AF_06/2022</v>
          </cell>
          <cell r="E11227" t="str">
            <v>M</v>
          </cell>
          <cell r="F11227" t="str">
            <v>20,75</v>
          </cell>
          <cell r="G11227" t="str">
            <v>19,38</v>
          </cell>
        </row>
        <row r="11228">
          <cell r="C11228" t="str">
            <v>SINAPI89446</v>
          </cell>
          <cell r="D11228" t="str">
            <v>TUBO, PVC, SOLDÁVEL, DE 25MM, INSTALADO EM PRUMADA DE ÁGUA - FORNECIMENTO E INSTALAÇÃO. AF_06/2022</v>
          </cell>
          <cell r="E11228" t="str">
            <v>M</v>
          </cell>
          <cell r="F11228" t="str">
            <v>4,95</v>
          </cell>
          <cell r="G11228" t="str">
            <v>4,81</v>
          </cell>
        </row>
        <row r="11229">
          <cell r="C11229" t="str">
            <v>SINAPI89447</v>
          </cell>
          <cell r="D11229" t="str">
            <v>TUBO, PVC, SOLDÁVEL, DE 32MM, INSTALADO EM PRUMADA DE ÁGUA - FORNECIMENTO E INSTALAÇÃO. AF_06/2022</v>
          </cell>
          <cell r="E11229" t="str">
            <v>M</v>
          </cell>
          <cell r="F11229" t="str">
            <v>9,42</v>
          </cell>
          <cell r="G11229" t="str">
            <v>9,25</v>
          </cell>
        </row>
        <row r="11230">
          <cell r="C11230" t="str">
            <v>SINAPI89448</v>
          </cell>
          <cell r="D11230" t="str">
            <v>TUBO, PVC, SOLDÁVEL, DE 40MM, INSTALADO EM PRUMADA DE ÁGUA - FORNECIMENTO E INSTALAÇÃO. AF_06/2022</v>
          </cell>
          <cell r="E11230" t="str">
            <v>M</v>
          </cell>
          <cell r="F11230" t="str">
            <v>14,20</v>
          </cell>
          <cell r="G11230" t="str">
            <v>13,99</v>
          </cell>
        </row>
        <row r="11231">
          <cell r="C11231" t="str">
            <v>SINAPI89449</v>
          </cell>
          <cell r="D11231" t="str">
            <v>TUBO, PVC, SOLDÁVEL, DE 50MM, INSTALADO EM PRUMADA DE ÁGUA - FORNECIMENTO E INSTALAÇÃO. AF_06/2022</v>
          </cell>
          <cell r="E11231" t="str">
            <v>M</v>
          </cell>
          <cell r="F11231" t="str">
            <v>15,81</v>
          </cell>
          <cell r="G11231" t="str">
            <v>15,57</v>
          </cell>
        </row>
        <row r="11232">
          <cell r="C11232" t="str">
            <v>SINAPI89450</v>
          </cell>
          <cell r="D11232" t="str">
            <v>TUBO, PVC, SOLDÁVEL, DE 60MM, INSTALADO EM PRUMADA DE ÁGUA - FORNECIMENTO E INSTALAÇÃO. AF_06/2022</v>
          </cell>
          <cell r="E11232" t="str">
            <v>M</v>
          </cell>
          <cell r="F11232" t="str">
            <v>24,91</v>
          </cell>
          <cell r="G11232" t="str">
            <v>24,63</v>
          </cell>
        </row>
        <row r="11233">
          <cell r="C11233" t="str">
            <v>SINAPI89451</v>
          </cell>
          <cell r="D11233" t="str">
            <v>TUBO, PVC, SOLDÁVEL, DE 75MM, INSTALADO EM PRUMADA DE ÁGUA - FORNECIMENTO E INSTALAÇÃO. AF_06/2022</v>
          </cell>
          <cell r="E11233" t="str">
            <v>M</v>
          </cell>
          <cell r="F11233" t="str">
            <v>40,14</v>
          </cell>
          <cell r="G11233" t="str">
            <v>39,79</v>
          </cell>
        </row>
        <row r="11234">
          <cell r="C11234" t="str">
            <v>SINAPI89452</v>
          </cell>
          <cell r="D11234" t="str">
            <v>TUBO, PVC, SOLDÁVEL, DE 85MM, INSTALADO EM PRUMADA DE ÁGUA - FORNECIMENTO E INSTALAÇÃO. AF_06/2022</v>
          </cell>
          <cell r="E11234" t="str">
            <v>M</v>
          </cell>
          <cell r="F11234" t="str">
            <v>54,94</v>
          </cell>
          <cell r="G11234" t="str">
            <v>54,55</v>
          </cell>
        </row>
        <row r="11235">
          <cell r="C11235" t="str">
            <v>SINAPI89508</v>
          </cell>
          <cell r="D11235" t="str">
            <v>TUBO PVC, SÉRIE R, ÁGUA PLUVIAL, DN 40 MM, FORNECIDO E INSTALADO EM RAMAL DE ENCAMINHAMENTO. AF_06/2022</v>
          </cell>
          <cell r="E11235" t="str">
            <v>M</v>
          </cell>
          <cell r="F11235" t="str">
            <v>18,76</v>
          </cell>
          <cell r="G11235" t="str">
            <v>17,69</v>
          </cell>
        </row>
        <row r="11236">
          <cell r="C11236" t="str">
            <v>SINAPI89509</v>
          </cell>
          <cell r="D11236" t="str">
            <v>TUBO PVC, SÉRIE R, ÁGUA PLUVIAL, DN 50 MM, FORNECIDO E INSTALADO EM RAMAL DE ENCAMINHAMENTO. AF_06/2022</v>
          </cell>
          <cell r="E11236" t="str">
            <v>M</v>
          </cell>
          <cell r="F11236" t="str">
            <v>25,13</v>
          </cell>
          <cell r="G11236" t="str">
            <v>23,76</v>
          </cell>
        </row>
        <row r="11237">
          <cell r="C11237" t="str">
            <v>SINAPI89511</v>
          </cell>
          <cell r="D11237" t="str">
            <v>TUBO PVC, SÉRIE R, ÁGUA PLUVIAL, DN 75 MM, FORNECIDO E INSTALADO EM RAMAL DE ENCAMINHAMENTO. AF_06/2022</v>
          </cell>
          <cell r="E11237" t="str">
            <v>M</v>
          </cell>
          <cell r="F11237" t="str">
            <v>42,19</v>
          </cell>
          <cell r="G11237" t="str">
            <v>40,08</v>
          </cell>
        </row>
        <row r="11238">
          <cell r="C11238" t="str">
            <v>SINAPI89512</v>
          </cell>
          <cell r="D11238" t="str">
            <v>TUBO PVC, SÉRIE R, ÁGUA PLUVIAL, DN 100 MM, FORNECIDO E INSTALADO EM RAMAL DE ENCAMINHAMENTO. AF_06/2022</v>
          </cell>
          <cell r="E11238" t="str">
            <v>M</v>
          </cell>
          <cell r="F11238" t="str">
            <v>54,17</v>
          </cell>
          <cell r="G11238" t="str">
            <v>51,28</v>
          </cell>
        </row>
        <row r="11239">
          <cell r="C11239" t="str">
            <v>SINAPI89576</v>
          </cell>
          <cell r="D11239" t="str">
            <v>TUBO PVC, SÉRIE R, ÁGUA PLUVIAL, DN 75 MM, FORNECIDO E INSTALADO EM CONDUTORES VERTICAIS DE ÁGUAS PLUVIAIS. AF_06/2022</v>
          </cell>
          <cell r="E11239" t="str">
            <v>M</v>
          </cell>
          <cell r="F11239" t="str">
            <v>25,59</v>
          </cell>
          <cell r="G11239" t="str">
            <v>25,23</v>
          </cell>
        </row>
        <row r="11240">
          <cell r="C11240" t="str">
            <v>SINAPI89578</v>
          </cell>
          <cell r="D11240" t="str">
            <v>TUBO PVC, SÉRIE R, ÁGUA PLUVIAL, DN 100 MM, FORNECIDO E INSTALADO EM CONDUTORES VERTICAIS DE ÁGUAS PLUVIAIS. AF_06/2022</v>
          </cell>
          <cell r="E11240" t="str">
            <v>M</v>
          </cell>
          <cell r="F11240" t="str">
            <v>32,12</v>
          </cell>
          <cell r="G11240" t="str">
            <v>31,56</v>
          </cell>
        </row>
        <row r="11241">
          <cell r="C11241" t="str">
            <v>SINAPI89580</v>
          </cell>
          <cell r="D11241" t="str">
            <v>TUBO PVC, SÉRIE R, ÁGUA PLUVIAL, DN 150 MM, FORNECIDO E INSTALADO EM CONDUTORES VERTICAIS DE ÁGUAS PLUVIAIS. AF_06/2022</v>
          </cell>
          <cell r="E11241" t="str">
            <v>M</v>
          </cell>
          <cell r="F11241" t="str">
            <v>65,83</v>
          </cell>
          <cell r="G11241" t="str">
            <v>64,89</v>
          </cell>
        </row>
        <row r="11242">
          <cell r="C11242" t="str">
            <v>SINAPI89633</v>
          </cell>
          <cell r="D11242" t="str">
            <v>TUBO, CPVC, SOLDÁVEL, DN 15MM, INSTALADO EM RAMAL OU SUB-RAMAL DE ÁGUA - FORNECIMENTO E INSTALAÇÃO. AF_06/2022</v>
          </cell>
          <cell r="E11242" t="str">
            <v>M</v>
          </cell>
          <cell r="F11242" t="str">
            <v>28,42</v>
          </cell>
          <cell r="G11242" t="str">
            <v>26,44</v>
          </cell>
        </row>
        <row r="11243">
          <cell r="C11243" t="str">
            <v>SINAPI89634</v>
          </cell>
          <cell r="D11243" t="str">
            <v>TUBO, CPVC, SOLDÁVEL, DN 22MM, INSTALADO EM RAMAL OU SUB-RAMAL DE ÁGUA - FORNECIMENTO E INSTALAÇÃO. AF_06/2022</v>
          </cell>
          <cell r="E11243" t="str">
            <v>M</v>
          </cell>
          <cell r="F11243" t="str">
            <v>39,20</v>
          </cell>
          <cell r="G11243" t="str">
            <v>36,69</v>
          </cell>
        </row>
        <row r="11244">
          <cell r="C11244" t="str">
            <v>SINAPI89635</v>
          </cell>
          <cell r="D11244" t="str">
            <v>TUBO, CPVC, SOLDÁVEL, DN 28MM, INSTALADO EM RAMAL OU SUB-RAMAL DE ÁGUA - FORNECIMENTO E INSTALAÇÃO. AF_06/2022</v>
          </cell>
          <cell r="E11244" t="str">
            <v>M</v>
          </cell>
          <cell r="F11244" t="str">
            <v>54,71</v>
          </cell>
          <cell r="G11244" t="str">
            <v>51,74</v>
          </cell>
        </row>
        <row r="11245">
          <cell r="C11245" t="str">
            <v>SINAPI89636</v>
          </cell>
          <cell r="D11245" t="str">
            <v>TUBO, CPVC, SOLDÁVEL, DN 35MM, INSTALADO EM RAMAL OU SUB-RAMAL DE ÁGUA   FORNECIMENTO E INSTALAÇÃO. AF_06/2022</v>
          </cell>
          <cell r="E11245" t="str">
            <v>M</v>
          </cell>
          <cell r="F11245" t="str">
            <v>67,87</v>
          </cell>
          <cell r="G11245" t="str">
            <v>64,39</v>
          </cell>
        </row>
        <row r="11246">
          <cell r="C11246" t="str">
            <v>SINAPI89711</v>
          </cell>
          <cell r="D11246" t="str">
            <v>TUBO PVC, SERIE NORMAL, ESGOTO PREDIAL, DN 40 MM, FORNECIDO E INSTALADO EM RAMAL DE DESCARGA OU RAMAL DE ESGOTO SANITÁRIO. AF_08/2022</v>
          </cell>
          <cell r="E11246" t="str">
            <v>M</v>
          </cell>
          <cell r="F11246" t="str">
            <v>26,22</v>
          </cell>
          <cell r="G11246" t="str">
            <v>24,11</v>
          </cell>
        </row>
        <row r="11247">
          <cell r="C11247" t="str">
            <v>SINAPI89712</v>
          </cell>
          <cell r="D11247" t="str">
            <v>TUBO PVC, SERIE NORMAL, ESGOTO PREDIAL, DN 50 MM, FORNECIDO E INSTALADO EM RAMAL DE DESCARGA OU RAMAL DE ESGOTO SANITÁRIO. AF_08/2022</v>
          </cell>
          <cell r="E11247" t="str">
            <v>M</v>
          </cell>
          <cell r="F11247" t="str">
            <v>32,07</v>
          </cell>
          <cell r="G11247" t="str">
            <v>29,78</v>
          </cell>
        </row>
        <row r="11248">
          <cell r="C11248" t="str">
            <v>SINAPI89713</v>
          </cell>
          <cell r="D11248" t="str">
            <v>TUBO PVC, SERIE NORMAL, ESGOTO PREDIAL, DN 75 MM, FORNECIDO E INSTALADO EM RAMAL DE DESCARGA OU RAMAL DE ESGOTO SANITÁRIO. AF_08/2022</v>
          </cell>
          <cell r="E11248" t="str">
            <v>M</v>
          </cell>
          <cell r="F11248" t="str">
            <v>39,62</v>
          </cell>
          <cell r="G11248" t="str">
            <v>36,88</v>
          </cell>
        </row>
        <row r="11249">
          <cell r="C11249" t="str">
            <v>SINAPI89714</v>
          </cell>
          <cell r="D11249" t="str">
            <v>TUBO PVC, SERIE NORMAL, ESGOTO PREDIAL, DN 100 MM, FORNECIDO E INSTALADO EM RAMAL DE DESCARGA OU RAMAL DE ESGOTO SANITÁRIO. AF_08/2022</v>
          </cell>
          <cell r="E11249" t="str">
            <v>M</v>
          </cell>
          <cell r="F11249" t="str">
            <v>44,68</v>
          </cell>
          <cell r="G11249" t="str">
            <v>41,48</v>
          </cell>
        </row>
        <row r="11250">
          <cell r="C11250" t="str">
            <v>SINAPI89716</v>
          </cell>
          <cell r="D11250" t="str">
            <v>TUBO, CPVC, SOLDÁVEL, DN 22MM, INSTALADO EM RAMAL DE DISTRIBUIÇÃO DE ÁGUA - FORNECIMENTO E INSTALAÇÃO. AF_06/2022</v>
          </cell>
          <cell r="E11250" t="str">
            <v>M</v>
          </cell>
          <cell r="F11250" t="str">
            <v>25,44</v>
          </cell>
          <cell r="G11250" t="str">
            <v>24,40</v>
          </cell>
        </row>
        <row r="11251">
          <cell r="C11251" t="str">
            <v>SINAPI89717</v>
          </cell>
          <cell r="D11251" t="str">
            <v>TUBO, CPVC, SOLDÁVEL, DN 28MM, INSTALADO EM RAMAL DE DISTRIBUIÇÃO DE ÁGUA - FORNECIMENTO E INSTALAÇÃO. AF_06/2022</v>
          </cell>
          <cell r="E11251" t="str">
            <v>M</v>
          </cell>
          <cell r="F11251" t="str">
            <v>38,48</v>
          </cell>
          <cell r="G11251" t="str">
            <v>37,25</v>
          </cell>
        </row>
        <row r="11252">
          <cell r="C11252" t="str">
            <v>SINAPI89770</v>
          </cell>
          <cell r="D11252" t="str">
            <v>TUBO, CPVC, SOLDÁVEL, DN 35MM, INSTALADO EM PRUMADA DE ÁGUA   FORNECIMENTO E INSTALAÇÃO. AF_06/2022</v>
          </cell>
          <cell r="E11252" t="str">
            <v>M</v>
          </cell>
          <cell r="F11252" t="str">
            <v>36,75</v>
          </cell>
          <cell r="G11252" t="str">
            <v>36,58</v>
          </cell>
        </row>
        <row r="11253">
          <cell r="C11253" t="str">
            <v>SINAPI89771</v>
          </cell>
          <cell r="D11253" t="str">
            <v>TUBO, CPVC, SOLDÁVEL, DN 42MM, INSTALADO EM PRUMADA DE ÁGUA   FORNECIMENTO E INSTALAÇÃO. AF_06/2022</v>
          </cell>
          <cell r="E11253" t="str">
            <v>M</v>
          </cell>
          <cell r="F11253" t="str">
            <v>48,96</v>
          </cell>
          <cell r="G11253" t="str">
            <v>48,75</v>
          </cell>
        </row>
        <row r="11254">
          <cell r="C11254" t="str">
            <v>SINAPI89773</v>
          </cell>
          <cell r="D11254" t="str">
            <v>TUBO, CPVC, SOLDÁVEL, DN 73MM, INSTALADO EM PRUMADA DE ÁGUA   FORNECIMENTO E INSTALAÇÃO. AF_06/2022</v>
          </cell>
          <cell r="E11254" t="str">
            <v>M</v>
          </cell>
          <cell r="F11254" t="str">
            <v>114,48</v>
          </cell>
          <cell r="G11254" t="str">
            <v>114,12</v>
          </cell>
        </row>
        <row r="11255">
          <cell r="C11255" t="str">
            <v>SINAPI89775</v>
          </cell>
          <cell r="D11255" t="str">
            <v>TUBO, CPVC, SOLDÁVEL, DN 89MM, INSTALADO EM PRUMADA DE ÁGUA   FORNECIMENTO E INSTALAÇÃO. AF_06/2022</v>
          </cell>
          <cell r="E11255" t="str">
            <v>M</v>
          </cell>
          <cell r="F11255" t="str">
            <v>178,47</v>
          </cell>
          <cell r="G11255" t="str">
            <v>178,06</v>
          </cell>
        </row>
        <row r="11256">
          <cell r="C11256" t="str">
            <v>SINAPI89798</v>
          </cell>
          <cell r="D11256" t="str">
            <v>TUBO PVC, SERIE NORMAL, ESGOTO PREDIAL, DN 50 MM, FORNECIDO E INSTALADO EM PRUMADA DE ESGOTO SANITÁRIO OU VENTILAÇÃO. AF_08/2022</v>
          </cell>
          <cell r="E11256" t="str">
            <v>M</v>
          </cell>
          <cell r="F11256" t="str">
            <v>13,35</v>
          </cell>
          <cell r="G11256" t="str">
            <v>13,05</v>
          </cell>
        </row>
        <row r="11257">
          <cell r="C11257" t="str">
            <v>SINAPI89799</v>
          </cell>
          <cell r="D11257" t="str">
            <v>TUBO PVC, SERIE NORMAL, ESGOTO PREDIAL, DN 75 MM, FORNECIDO E INSTALADO EM PRUMADA DE ESGOTO SANITÁRIO OU VENTILAÇÃO. AF_08/2022</v>
          </cell>
          <cell r="E11257" t="str">
            <v>M</v>
          </cell>
          <cell r="F11257" t="str">
            <v>24,09</v>
          </cell>
          <cell r="G11257" t="str">
            <v>23,00</v>
          </cell>
        </row>
        <row r="11258">
          <cell r="C11258" t="str">
            <v>SINAPI89800</v>
          </cell>
          <cell r="D11258" t="str">
            <v>TUBO PVC, SERIE NORMAL, ESGOTO PREDIAL, DN 100 MM, FORNECIDO E INSTALADO EM PRUMADA DE ESGOTO SANITÁRIO OU VENTILAÇÃO. AF_08/2022</v>
          </cell>
          <cell r="E11258" t="str">
            <v>M</v>
          </cell>
          <cell r="F11258" t="str">
            <v>32,40</v>
          </cell>
          <cell r="G11258" t="str">
            <v>30,49</v>
          </cell>
        </row>
        <row r="11259">
          <cell r="C11259" t="str">
            <v>SINAPI89848</v>
          </cell>
          <cell r="D11259" t="str">
            <v>TUBO PVC, SERIE NORMAL, ESGOTO PREDIAL, DN 100 MM, FORNECIDO E INSTALADO EM SUBCOLETOR AÉREO DE ESGOTO SANITÁRIO. AF_08/2022</v>
          </cell>
          <cell r="E11259" t="str">
            <v>M</v>
          </cell>
          <cell r="F11259" t="str">
            <v>30,78</v>
          </cell>
          <cell r="G11259" t="str">
            <v>29,06</v>
          </cell>
        </row>
        <row r="11260">
          <cell r="C11260" t="str">
            <v>SINAPI89849</v>
          </cell>
          <cell r="D11260" t="str">
            <v>TUBO PVC, SERIE NORMAL, ESGOTO PREDIAL, DN 150 MM, FORNECIDO E INSTALADO EM SUBCOLETOR AÉREO DE ESGOTO SANITÁRIO. AF_08/2022</v>
          </cell>
          <cell r="E11260" t="str">
            <v>M</v>
          </cell>
          <cell r="F11260" t="str">
            <v>59,13</v>
          </cell>
          <cell r="G11260" t="str">
            <v>56,88</v>
          </cell>
        </row>
        <row r="11261">
          <cell r="C11261" t="str">
            <v>SINAPI89865</v>
          </cell>
          <cell r="D11261" t="str">
            <v>TUBO, PVC, SOLDÁVEL, DE 25MM, INSTALADO EM DRENO DE AR-CONDICIONADO - FORNECIMENTO E INSTALAÇÃO. AF_08/2022</v>
          </cell>
          <cell r="E11261" t="str">
            <v>M</v>
          </cell>
          <cell r="F11261" t="str">
            <v>20,94</v>
          </cell>
          <cell r="G11261" t="str">
            <v>19,10</v>
          </cell>
        </row>
        <row r="11262">
          <cell r="C11262" t="str">
            <v>SINAPI92275</v>
          </cell>
          <cell r="D11262" t="str">
            <v>TUBO EM COBRE RÍGIDO, DN 22 MM, CLASSE E, SEM ISOLAMENTO, INSTALADO EM PRUMADA DE HIDRÁULICA PREDIAL - FORNECIMENTO E INSTALAÇÃO. AF_04/2022</v>
          </cell>
          <cell r="E11262" t="str">
            <v>M</v>
          </cell>
          <cell r="F11262" t="str">
            <v>56,49</v>
          </cell>
          <cell r="G11262" t="str">
            <v>56,18</v>
          </cell>
        </row>
        <row r="11263">
          <cell r="C11263" t="str">
            <v>SINAPI92276</v>
          </cell>
          <cell r="D11263" t="str">
            <v>TUBO EM COBRE RÍGIDO, DN 28 MM, CLASSE E, SEM ISOLAMENTO, INSTALADO EM PRUMADA DE HIDRÁULICA PREDIAL - FORNECIMENTO E INSTALAÇÃO. AF_04/2022</v>
          </cell>
          <cell r="E11263" t="str">
            <v>M</v>
          </cell>
          <cell r="F11263" t="str">
            <v>71,78</v>
          </cell>
          <cell r="G11263" t="str">
            <v>71,37</v>
          </cell>
        </row>
        <row r="11264">
          <cell r="C11264" t="str">
            <v>SINAPI92277</v>
          </cell>
          <cell r="D11264" t="str">
            <v>TUBO EM COBRE RÍGIDO, DN 35 MM, CLASSE E, SEM ISOLAMENTO, INSTALADO EM PRUMADA DE HIDRÁULICA PREDIAL - FORNECIMENTO E INSTALAÇÃO. AF_04/2022</v>
          </cell>
          <cell r="E11264" t="str">
            <v>M</v>
          </cell>
          <cell r="F11264" t="str">
            <v>103,51</v>
          </cell>
          <cell r="G11264" t="str">
            <v>103,00</v>
          </cell>
        </row>
        <row r="11265">
          <cell r="C11265" t="str">
            <v>SINAPI92278</v>
          </cell>
          <cell r="D11265" t="str">
            <v>TUBO EM COBRE RÍGIDO, DN 42 MM, CLASSE E, SEM ISOLAMENTO, INSTALADO EM PRUMADA DE HIDRÁULICA PREDIAL - FORNECIMENTO E INSTALAÇÃO. AF_04/2022</v>
          </cell>
          <cell r="E11265" t="str">
            <v>M</v>
          </cell>
          <cell r="F11265" t="str">
            <v>139,09</v>
          </cell>
          <cell r="G11265" t="str">
            <v>138,47</v>
          </cell>
        </row>
        <row r="11266">
          <cell r="C11266" t="str">
            <v>SINAPI92279</v>
          </cell>
          <cell r="D11266" t="str">
            <v>TUBO EM COBRE RÍGIDO, DN 54 MM, CLASSE E, SEM ISOLAMENTO, INSTALADO EM PRUMADA DE HIDRÁULICA PREDIAL - FORNECIMENTO E INSTALAÇÃO. AF_04/2022</v>
          </cell>
          <cell r="E11266" t="str">
            <v>M</v>
          </cell>
          <cell r="F11266" t="str">
            <v>200,81</v>
          </cell>
          <cell r="G11266" t="str">
            <v>200,01</v>
          </cell>
        </row>
        <row r="11267">
          <cell r="C11267" t="str">
            <v>SINAPI92280</v>
          </cell>
          <cell r="D11267" t="str">
            <v>TUBO EM COBRE RÍGIDO, DN 66 MM, CLASSE E, SEM ISOLAMENTO, INSTALADO EM PRUMADA DE HIDRÁULICA PREDIAL - FORNECIMENTO E INSTALAÇÃO. AF_04/2022</v>
          </cell>
          <cell r="E11267" t="str">
            <v>M</v>
          </cell>
          <cell r="F11267" t="str">
            <v>281,54</v>
          </cell>
          <cell r="G11267" t="str">
            <v>280,55</v>
          </cell>
        </row>
        <row r="11268">
          <cell r="C11268" t="str">
            <v>SINAPI92281</v>
          </cell>
          <cell r="D11268" t="str">
            <v>TUBO EM COBRE RÍGIDO, DN 22 MM, CLASSE E, COM ISOLAMENTO, INSTALADO EM PRUMADA DE HIDRÁULICA PREDIAL - FORNECIMENTO E INSTALAÇÃO. AF_04/2022</v>
          </cell>
          <cell r="E11268" t="str">
            <v>M</v>
          </cell>
          <cell r="F11268" t="str">
            <v>111,64</v>
          </cell>
          <cell r="G11268" t="str">
            <v>111,18</v>
          </cell>
        </row>
        <row r="11269">
          <cell r="C11269" t="str">
            <v>SINAPI92282</v>
          </cell>
          <cell r="D11269" t="str">
            <v>TUBO EM COBRE RÍGIDO, DN 28 MM, CLASSE E, COM ISOLAMENTO, INSTALADO EM PRUMADA DE HIDRÁULICA PREDIAL - FORNECIMENTO E INSTALAÇÃO. AF_04/2022</v>
          </cell>
          <cell r="E11269" t="str">
            <v>M</v>
          </cell>
          <cell r="F11269" t="str">
            <v>129,14</v>
          </cell>
          <cell r="G11269" t="str">
            <v>128,58</v>
          </cell>
        </row>
        <row r="11270">
          <cell r="C11270" t="str">
            <v>SINAPI92283</v>
          </cell>
          <cell r="D11270" t="str">
            <v>TUBO EM COBRE RÍGIDO, DN 35 MM, CLASSE E, COM ISOLAMENTO, INSTALADO EM PRUMADA DE HIDRÁULICA PREDIAL - FORNECIMENTO E INSTALAÇÃO. AF_04/2022</v>
          </cell>
          <cell r="E11270" t="str">
            <v>M</v>
          </cell>
          <cell r="F11270" t="str">
            <v>175,82</v>
          </cell>
          <cell r="G11270" t="str">
            <v>175,16</v>
          </cell>
        </row>
        <row r="11271">
          <cell r="C11271" t="str">
            <v>SINAPI92284</v>
          </cell>
          <cell r="D11271" t="str">
            <v>TUBO EM COBRE RÍGIDO, DN 42 MM, CLASSE E, COM ISOLAMENTO, INSTALADO EM PRUMADA DE HIDRÁULICA PREDIAL - FORNECIMENTO E INSTALAÇÃO. AF_04/2022</v>
          </cell>
          <cell r="E11271" t="str">
            <v>M</v>
          </cell>
          <cell r="F11271" t="str">
            <v>221,42</v>
          </cell>
          <cell r="G11271" t="str">
            <v>220,65</v>
          </cell>
        </row>
        <row r="11272">
          <cell r="C11272" t="str">
            <v>SINAPI92285</v>
          </cell>
          <cell r="D11272" t="str">
            <v>TUBO EM COBRE RÍGIDO, DN 54 MM, CLASSE E, COM ISOLAMENTO, INSTALADO EM PRUMADA DE HIDRÁULICA PREDIAL - FORNECIMENTO E INSTALAÇÃO. AF_04/2022</v>
          </cell>
          <cell r="E11272" t="str">
            <v>M</v>
          </cell>
          <cell r="F11272" t="str">
            <v>299,07</v>
          </cell>
          <cell r="G11272" t="str">
            <v>298,11</v>
          </cell>
        </row>
        <row r="11273">
          <cell r="C11273" t="str">
            <v>SINAPI92286</v>
          </cell>
          <cell r="D11273" t="str">
            <v>TUBO EM COBRE RÍGIDO, DN 66 MM, CLASSE E, COM ISOLAMENTO, INSTALADO EM PRUMADA DE HIDRÁULICA PREDIAL - FORNECIMENTO E INSTALAÇÃO. AF_04/2022</v>
          </cell>
          <cell r="E11273" t="str">
            <v>M</v>
          </cell>
          <cell r="F11273" t="str">
            <v>381,16</v>
          </cell>
          <cell r="G11273" t="str">
            <v>380,02</v>
          </cell>
        </row>
        <row r="11274">
          <cell r="C11274" t="str">
            <v>SINAPI92305</v>
          </cell>
          <cell r="D11274" t="str">
            <v>TUBO EM COBRE RÍGIDO, DN 15 MM, CLASSE E, SEM ISOLAMENTO, INSTALADO EM RAMAL DE DISTRIBUIÇÃO DE HIDRÁULICA PREDIAL - FORNECIMENTO E INSTALAÇÃO. AF_04/2022</v>
          </cell>
          <cell r="E11274" t="str">
            <v>M</v>
          </cell>
          <cell r="F11274" t="str">
            <v>40,31</v>
          </cell>
          <cell r="G11274" t="str">
            <v>39,33</v>
          </cell>
        </row>
        <row r="11275">
          <cell r="C11275" t="str">
            <v>SINAPI92306</v>
          </cell>
          <cell r="D11275" t="str">
            <v>TUBO EM COBRE RÍGIDO, DN 22 MM, CLASSE E, SEM ISOLAMENTO, INSTALADO EM RAMAL DE DISTRIBUIÇÃO DE HIDRÁULICA PREDIAL - FORNECIMENTO E INSTALAÇÃO. AF_04/2022</v>
          </cell>
          <cell r="E11275" t="str">
            <v>M</v>
          </cell>
          <cell r="F11275" t="str">
            <v>64,13</v>
          </cell>
          <cell r="G11275" t="str">
            <v>63,01</v>
          </cell>
        </row>
        <row r="11276">
          <cell r="C11276" t="str">
            <v>SINAPI92307</v>
          </cell>
          <cell r="D11276" t="str">
            <v>TUBO EM COBRE RÍGIDO, DN 28 MM, CLASSE E, SEM ISOLAMENTO, INSTALADO EM RAMAL DE DISTRIBUIÇÃO DE HIDRÁULICA PREDIAL - FORNECIMENTO E INSTALAÇÃO. AF_04/2022</v>
          </cell>
          <cell r="E11276" t="str">
            <v>M</v>
          </cell>
          <cell r="F11276" t="str">
            <v>79,76</v>
          </cell>
          <cell r="G11276" t="str">
            <v>78,51</v>
          </cell>
        </row>
        <row r="11277">
          <cell r="C11277" t="str">
            <v>SINAPI92308</v>
          </cell>
          <cell r="D11277" t="str">
            <v>TUBO EM COBRE RÍGIDO, DN 15 MM, CLASSE E, COM ISOLAMENTO, INSTALADO EM RAMAL DE DISTRIBUIÇÃO DE HIDRÁULICA PREDIAL - FORNECIMENTO E INSTALAÇÃO. AF_04/2022</v>
          </cell>
          <cell r="E11277" t="str">
            <v>M</v>
          </cell>
          <cell r="F11277" t="str">
            <v>56,39</v>
          </cell>
          <cell r="G11277" t="str">
            <v>54,85</v>
          </cell>
        </row>
        <row r="11278">
          <cell r="C11278" t="str">
            <v>SINAPI92309</v>
          </cell>
          <cell r="D11278" t="str">
            <v>TUBO EM COBRE RÍGIDO, DN 22 MM, CLASSE E, COM ISOLAMENTO, INSTALADO EM RAMAL DE DISTRIBUIÇÃO DE HIDRÁULICA PREDIAL - FORNECIMENTO E INSTALAÇÃO. AF_04/2022</v>
          </cell>
          <cell r="E11278" t="str">
            <v>M</v>
          </cell>
          <cell r="F11278" t="str">
            <v>123,08</v>
          </cell>
          <cell r="G11278" t="str">
            <v>121,40</v>
          </cell>
        </row>
        <row r="11279">
          <cell r="C11279" t="str">
            <v>SINAPI92310</v>
          </cell>
          <cell r="D11279" t="str">
            <v>TUBO EM COBRE RÍGIDO, DN 28 MM, CLASSE E, COM ISOLAMENTO, INSTALADO EM RAMAL DE DISTRIBUIÇÃO DE HIDRÁULICA PREDIAL - FORNECIMENTO E INSTALAÇÃO. AF_04/2022</v>
          </cell>
          <cell r="E11279" t="str">
            <v>M</v>
          </cell>
          <cell r="F11279" t="str">
            <v>140,94</v>
          </cell>
          <cell r="G11279" t="str">
            <v>139,12</v>
          </cell>
        </row>
        <row r="11280">
          <cell r="C11280" t="str">
            <v>SINAPI92320</v>
          </cell>
          <cell r="D11280" t="str">
            <v>TUBO EM COBRE RÍGIDO, DN 15 MM, CLASSE E, SEM ISOLAMENTO, INSTALADO EM RAMAL E SUB-RAMAL DE HIDRÁULICA PREDIAL - FORNECIMENTO E INSTALAÇÃO. AF_04/2022</v>
          </cell>
          <cell r="E11280" t="str">
            <v>M</v>
          </cell>
          <cell r="F11280" t="str">
            <v>56,01</v>
          </cell>
          <cell r="G11280" t="str">
            <v>53,35</v>
          </cell>
        </row>
        <row r="11281">
          <cell r="C11281" t="str">
            <v>SINAPI92321</v>
          </cell>
          <cell r="D11281" t="str">
            <v>TUBO EM COBRE RÍGIDO, DN 22 MM, CLASSE E, SEM ISOLAMENTO, INSTALADO EM RAMAL E SUB-RAMAL DE HIDRÁULICA PREDIAL - FORNECIMENTO E INSTALAÇÃO. AF_04/2022</v>
          </cell>
          <cell r="E11281" t="str">
            <v>M</v>
          </cell>
          <cell r="F11281" t="str">
            <v>91,16</v>
          </cell>
          <cell r="G11281" t="str">
            <v>87,16</v>
          </cell>
        </row>
        <row r="11282">
          <cell r="C11282" t="str">
            <v>SINAPI92322</v>
          </cell>
          <cell r="D11282" t="str">
            <v>TUBO EM COBRE RÍGIDO, DN 28 MM, CLASSE E, SEM ISOLAMENTO, INSTALADO EM RAMAL E SUB-RAMAL DE HIDRÁULICA PREDIAL - FORNECIMENTO E INSTALAÇÃO. AF_04/2022</v>
          </cell>
          <cell r="E11282" t="str">
            <v>M</v>
          </cell>
          <cell r="F11282" t="str">
            <v>116,50</v>
          </cell>
          <cell r="G11282" t="str">
            <v>111,34</v>
          </cell>
        </row>
        <row r="11283">
          <cell r="C11283" t="str">
            <v>SINAPI92323</v>
          </cell>
          <cell r="D11283" t="str">
            <v>TUBO EM COBRE RÍGIDO, DN 15 MM, CLASSE E, COM ISOLAMENTO, INSTALADO EM RAMAL E SUB-RAMAL DE HIDRÁULICA PREDIAL - FORNECIMENTO E INSTALAÇÃO. AF_04/2022</v>
          </cell>
          <cell r="E11283" t="str">
            <v>M</v>
          </cell>
          <cell r="F11283" t="str">
            <v>68,31</v>
          </cell>
          <cell r="G11283" t="str">
            <v>65,52</v>
          </cell>
        </row>
        <row r="11284">
          <cell r="C11284" t="str">
            <v>SINAPI92324</v>
          </cell>
          <cell r="D11284" t="str">
            <v>TUBO EM COBRE RÍGIDO, DN 22 MM, CLASSE E, COM ISOLAMENTO, INSTALADO EM RAMAL E SUB-RAMAL DE HIDRÁULICA PREDIAL - FORNECIMENTO E INSTALAÇÃO. AF_04/2022</v>
          </cell>
          <cell r="E11284" t="str">
            <v>M</v>
          </cell>
          <cell r="F11284" t="str">
            <v>146,34</v>
          </cell>
          <cell r="G11284" t="str">
            <v>142,19</v>
          </cell>
        </row>
        <row r="11285">
          <cell r="C11285" t="str">
            <v>SINAPI92325</v>
          </cell>
          <cell r="D11285" t="str">
            <v>TUBO EM COBRE RÍGIDO, DN 28 MM, CLASSE E, COM ISOLAMENTO, INSTALADO EM RAMAL E SUB-RAMAL DE HIDRÁULICA PREDIAL - FORNECIMENTO E INSTALAÇÃO. AF_04/2022</v>
          </cell>
          <cell r="E11285" t="str">
            <v>M</v>
          </cell>
          <cell r="F11285" t="str">
            <v>173,91</v>
          </cell>
          <cell r="G11285" t="str">
            <v>168,59</v>
          </cell>
        </row>
        <row r="11286">
          <cell r="C11286" t="str">
            <v>SINAPI92335</v>
          </cell>
          <cell r="D11286" t="str">
            <v>TUBO DE AÇO GALVANIZADO COM COSTURA, CLASSE MÉDIA, CONEXÃO RANHURADA, DN 50 (2"), INSTALADO EM PRUMADAS - FORNECIMENTO E INSTALAÇÃO. AF_10/2020</v>
          </cell>
          <cell r="E11286" t="str">
            <v>M</v>
          </cell>
          <cell r="F11286" t="str">
            <v>95,13</v>
          </cell>
          <cell r="G11286" t="str">
            <v>93,22</v>
          </cell>
        </row>
        <row r="11287">
          <cell r="C11287" t="str">
            <v>SINAPI92336</v>
          </cell>
          <cell r="D11287" t="str">
            <v>TUBO DE AÇO GALVANIZADO COM COSTURA, CLASSE MÉDIA, CONEXÃO RANHURADA, DN 65 (2 1/2"), INSTALADO EM PRUMADAS - FORNECIMENTO E INSTALAÇÃO. AF_10/2020</v>
          </cell>
          <cell r="E11287" t="str">
            <v>M</v>
          </cell>
          <cell r="F11287" t="str">
            <v>116,48</v>
          </cell>
          <cell r="G11287" t="str">
            <v>114,27</v>
          </cell>
        </row>
        <row r="11288">
          <cell r="C11288" t="str">
            <v>SINAPI92337</v>
          </cell>
          <cell r="D11288" t="str">
            <v>TUBO DE AÇO GALVANIZADO COM COSTURA, CLASSE MÉDIA, CONEXÃO RANHURADA, DN 80 (3"), INSTALADO EM PRUMADAS - FORNECIMENTO E INSTALAÇÃO. AF_10/2020</v>
          </cell>
          <cell r="E11288" t="str">
            <v>M</v>
          </cell>
          <cell r="F11288" t="str">
            <v>152,30</v>
          </cell>
          <cell r="G11288" t="str">
            <v>149,80</v>
          </cell>
        </row>
        <row r="11289">
          <cell r="C11289" t="str">
            <v>SINAPI92338</v>
          </cell>
          <cell r="D11289" t="str">
            <v>TUBO DE AÇO PRETO SEM COSTURA, CONEXÃO SOLDADA, DN 50 (2"), INSTALADO EM PRUMADAS - FORNECIMENTO E INSTALAÇÃO. AF_10/2020</v>
          </cell>
          <cell r="E11289" t="str">
            <v>M</v>
          </cell>
          <cell r="F11289" t="str">
            <v>149,72</v>
          </cell>
          <cell r="G11289" t="str">
            <v>145,57</v>
          </cell>
        </row>
        <row r="11290">
          <cell r="C11290" t="str">
            <v>SINAPI92339</v>
          </cell>
          <cell r="D11290" t="str">
            <v>TUBO DE AÇO PRETO SEM COSTURA, CONEXÃO SOLDADA, DN 65 (2 1/2"), INSTALADO EM PRUMADAS - FORNECIMENTO E INSTALAÇÃO. AF_10/2020</v>
          </cell>
          <cell r="E11290" t="str">
            <v>M</v>
          </cell>
          <cell r="F11290" t="str">
            <v>222,36</v>
          </cell>
          <cell r="G11290" t="str">
            <v>217,75</v>
          </cell>
        </row>
        <row r="11291">
          <cell r="C11291" t="str">
            <v>SINAPI92341</v>
          </cell>
          <cell r="D11291" t="str">
            <v>TUBO DE AÇO GALVANIZADO COM COSTURA, CLASSE MÉDIA, DN 50 (2"), CONEXÃO ROSQUEADA, INSTALADO EM PRUMADAS - FORNECIMENTO E INSTALAÇÃO. AF_10/2020</v>
          </cell>
          <cell r="E11291" t="str">
            <v>M</v>
          </cell>
          <cell r="F11291" t="str">
            <v>109,53</v>
          </cell>
          <cell r="G11291" t="str">
            <v>106,08</v>
          </cell>
        </row>
        <row r="11292">
          <cell r="C11292" t="str">
            <v>SINAPI92342</v>
          </cell>
          <cell r="D11292" t="str">
            <v>TUBO DE AÇO GALVANIZADO COM COSTURA, CLASSE MÉDIA, DN 65 (2 1/2"), CONEXÃO ROSQUEADA, INSTALADO EM PRUMADAS - FORNECIMENTO E INSTALAÇÃO. AF_10/2020</v>
          </cell>
          <cell r="E11292" t="str">
            <v>M</v>
          </cell>
          <cell r="F11292" t="str">
            <v>130,97</v>
          </cell>
          <cell r="G11292" t="str">
            <v>127,22</v>
          </cell>
        </row>
        <row r="11293">
          <cell r="C11293" t="str">
            <v>SINAPI92343</v>
          </cell>
          <cell r="D11293" t="str">
            <v>TUBO DE AÇO GALVANIZADO COM COSTURA, CLASSE MÉDIA, DN 80 (3"), CONEXÃO ROSQUEADA, INSTALADO EM PRUMADAS - FORNECIMENTO E INSTALAÇÃO. AF_10/2020</v>
          </cell>
          <cell r="E11293" t="str">
            <v>M</v>
          </cell>
          <cell r="F11293" t="str">
            <v>166,92</v>
          </cell>
          <cell r="G11293" t="str">
            <v>162,88</v>
          </cell>
        </row>
        <row r="11294">
          <cell r="C11294" t="str">
            <v>SINAPI92359</v>
          </cell>
          <cell r="D11294" t="str">
            <v>TUBO DE AÇO PRETO SEM COSTURA, CONEXÃO SOLDADA, DN 25 (1"), INSTALADO EM REDE DE ALIMENTAÇÃO PARA HIDRANTE - FORNECIMENTO E INSTALAÇÃO. AF_10/2020</v>
          </cell>
          <cell r="E11294" t="str">
            <v>M</v>
          </cell>
          <cell r="F11294" t="str">
            <v>66,69</v>
          </cell>
          <cell r="G11294" t="str">
            <v>66,14</v>
          </cell>
        </row>
        <row r="11295">
          <cell r="C11295" t="str">
            <v>SINAPI92360</v>
          </cell>
          <cell r="D11295" t="str">
            <v>TUBO DE AÇO PRETO SEM COSTURA, CONEXÃO SOLDADA, DN 32 (1 1/4"), INSTALADO EM REDE DE ALIMENTAÇÃO PARA HIDRANTE - FORNECIMENTO E INSTALAÇÃO. AF_10/2020</v>
          </cell>
          <cell r="E11295" t="str">
            <v>M</v>
          </cell>
          <cell r="F11295" t="str">
            <v>89,07</v>
          </cell>
          <cell r="G11295" t="str">
            <v>88,37</v>
          </cell>
        </row>
        <row r="11296">
          <cell r="C11296" t="str">
            <v>SINAPI92361</v>
          </cell>
          <cell r="D11296" t="str">
            <v>TUBO DE AÇO PRETO SEM COSTURA, CONEXÃO SOLDADA, DN 50 (2"), INSTALADO EM REDE DE ALIMENTAÇÃO PARA HIDRANTE - FORNECIMENTO E INSTALAÇÃO. AF_10/2020</v>
          </cell>
          <cell r="E11296" t="str">
            <v>M</v>
          </cell>
          <cell r="F11296" t="str">
            <v>120,63</v>
          </cell>
          <cell r="G11296" t="str">
            <v>119,53</v>
          </cell>
        </row>
        <row r="11297">
          <cell r="C11297" t="str">
            <v>SINAPI92362</v>
          </cell>
          <cell r="D11297" t="str">
            <v>TUBO DE AÇO PRETO SEM COSTURA, CONEXÃO SOLDADA, DN 65 (2 1/2"), INSTALADO EM REDE DE ALIMENTAÇÃO PARA HIDRANTE - FORNECIMENTO E INSTALAÇÃO. AF_10/2020</v>
          </cell>
          <cell r="E11297" t="str">
            <v>M</v>
          </cell>
          <cell r="F11297" t="str">
            <v>192,11</v>
          </cell>
          <cell r="G11297" t="str">
            <v>190,68</v>
          </cell>
        </row>
        <row r="11298">
          <cell r="C11298" t="str">
            <v>SINAPI92364</v>
          </cell>
          <cell r="D11298" t="str">
            <v>TUBO DE AÇO GALVANIZADO COM COSTURA, CLASSE MÉDIA, DN 32 (1 1/4"), CONEXÃO ROSQUEADA, INSTALADO EM REDE DE ALIMENTAÇÃO PARA HIDRANTE - FORNECIMENTO E INSTALAÇÃO. AF_10/2020</v>
          </cell>
          <cell r="E11298" t="str">
            <v>M</v>
          </cell>
          <cell r="F11298" t="str">
            <v>58,11</v>
          </cell>
          <cell r="G11298" t="str">
            <v>56,82</v>
          </cell>
        </row>
        <row r="11299">
          <cell r="C11299" t="str">
            <v>SINAPI92365</v>
          </cell>
          <cell r="D11299" t="str">
            <v>TUBO DE AÇO GALVANIZADO COM COSTURA, CLASSE MÉDIA, DN 40 (1 1/2"), CONEXÃO ROSQUEADA, INSTALADO EM REDE DE ALIMENTAÇÃO PARA HIDRANTE - FORNECIMENTO E INSTALAÇÃO. AF_10/2020</v>
          </cell>
          <cell r="E11299" t="str">
            <v>M</v>
          </cell>
          <cell r="F11299" t="str">
            <v>66,64</v>
          </cell>
          <cell r="G11299" t="str">
            <v>65,24</v>
          </cell>
        </row>
        <row r="11300">
          <cell r="C11300" t="str">
            <v>SINAPI92366</v>
          </cell>
          <cell r="D11300" t="str">
            <v>TUBO DE AÇO GALVANIZADO COM COSTURA, CLASSE MÉDIA, DN 50 (2"), CONEXÃO ROSQUEADA, INSTALADO EM REDE DE ALIMENTAÇÃO PARA HIDRANTE - FORNECIMENTO E INSTALAÇÃO. AF_10/2020</v>
          </cell>
          <cell r="E11300" t="str">
            <v>M</v>
          </cell>
          <cell r="F11300" t="str">
            <v>91,71</v>
          </cell>
          <cell r="G11300" t="str">
            <v>90,17</v>
          </cell>
        </row>
        <row r="11301">
          <cell r="C11301" t="str">
            <v>SINAPI92367</v>
          </cell>
          <cell r="D11301" t="str">
            <v>TUBO DE AÇO GALVANIZADO COM COSTURA, CLASSE MÉDIA, DN 65 (2 1/2"), CONEXÃO ROSQUEADA, INSTALADO EM REDE DE ALIMENTAÇÃO PARA HIDRANTE - FORNECIMENTO E INSTALAÇÃO. AF_10/2020</v>
          </cell>
          <cell r="E11301" t="str">
            <v>M</v>
          </cell>
          <cell r="F11301" t="str">
            <v>112,35</v>
          </cell>
          <cell r="G11301" t="str">
            <v>110,59</v>
          </cell>
        </row>
        <row r="11302">
          <cell r="C11302" t="str">
            <v>SINAPI92368</v>
          </cell>
          <cell r="D11302" t="str">
            <v>TUBO DE AÇO GALVANIZADO COM COSTURA, CLASSE MÉDIA, DN 80 (3"), CONEXÃO ROSQUEADA, INSTALADO EM REDE DE ALIMENTAÇÃO PARA HIDRANTE - FORNECIMENTO E INSTALAÇÃO. AF_10/2020</v>
          </cell>
          <cell r="E11302" t="str">
            <v>M</v>
          </cell>
          <cell r="F11302" t="str">
            <v>147,56</v>
          </cell>
          <cell r="G11302" t="str">
            <v>145,57</v>
          </cell>
        </row>
        <row r="11303">
          <cell r="C11303" t="str">
            <v>SINAPI92645</v>
          </cell>
          <cell r="D11303" t="str">
            <v>TUBO DE AÇO PRETO SEM COSTURA, CONEXÃO SOLDADA, DN 25 (1"), INSTALADO EM REDE DE ALIMENTAÇÃO PARA SPRINKLER - FORNECIMENTO E INSTALAÇÃO. AF_10/2020</v>
          </cell>
          <cell r="E11303" t="str">
            <v>M</v>
          </cell>
          <cell r="F11303" t="str">
            <v>71,93</v>
          </cell>
          <cell r="G11303" t="str">
            <v>70,83</v>
          </cell>
        </row>
        <row r="11304">
          <cell r="C11304" t="str">
            <v>SINAPI92646</v>
          </cell>
          <cell r="D11304" t="str">
            <v>TUBO DE AÇO PRETO SEM COSTURA, CONEXÃO SOLDADA, DN 32 (1 1/4"), INSTALADO EM REDE DE ALIMENTAÇÃO PARA SPRINKLER - FORNECIMENTO E INSTALAÇÃO. AF_10/2020</v>
          </cell>
          <cell r="E11304" t="str">
            <v>M</v>
          </cell>
          <cell r="F11304" t="str">
            <v>94,31</v>
          </cell>
          <cell r="G11304" t="str">
            <v>93,05</v>
          </cell>
        </row>
        <row r="11305">
          <cell r="C11305" t="str">
            <v>SINAPI92648</v>
          </cell>
          <cell r="D11305" t="str">
            <v>TUBO DE AÇO PRETO SEM COSTURA, CONEXÃO SOLDADA, DN 40 (1 1/2"), INSTALADO EM REDE DE ALIMENTAÇÃO PARA SPRINKLER - FORNECIMENTO E INSTALAÇÃO. AF_10/2020</v>
          </cell>
          <cell r="E11305" t="str">
            <v>M</v>
          </cell>
          <cell r="F11305" t="str">
            <v>103,38</v>
          </cell>
          <cell r="G11305" t="str">
            <v>101,95</v>
          </cell>
        </row>
        <row r="11306">
          <cell r="C11306" t="str">
            <v>SINAPI92649</v>
          </cell>
          <cell r="D11306" t="str">
            <v>TUBO DE AÇO PRETO SEM COSTURA, CONEXÃO SOLDADA, DN 50 (2"), INSTALADO EM REDE DE ALIMENTAÇÃO PARA SPRINKLER - FORNECIMENTO E INSTALAÇÃO. AF_10/2020</v>
          </cell>
          <cell r="E11306" t="str">
            <v>M</v>
          </cell>
          <cell r="F11306" t="str">
            <v>125,87</v>
          </cell>
          <cell r="G11306" t="str">
            <v>124,22</v>
          </cell>
        </row>
        <row r="11307">
          <cell r="C11307" t="str">
            <v>SINAPI92650</v>
          </cell>
          <cell r="D11307" t="str">
            <v>TUBO DE AÇO PRETO SEM COSTURA, CONEXÃO SOLDADA, DN 65 (2 1/2"), INSTALADO EM REDE DE ALIMENTAÇÃO PARA SPRINKLER - FORNECIMENTO E INSTALAÇÃO. AF_10/2020</v>
          </cell>
          <cell r="E11307" t="str">
            <v>M</v>
          </cell>
          <cell r="F11307" t="str">
            <v>197,34</v>
          </cell>
          <cell r="G11307" t="str">
            <v>195,36</v>
          </cell>
        </row>
        <row r="11308">
          <cell r="C11308" t="str">
            <v>SINAPI92652</v>
          </cell>
          <cell r="D11308" t="str">
            <v>TUBO DE AÇO GALVANIZADO COM COSTURA, CLASSE MÉDIA, CONEXÃO ROSQUEADA, DN 32 (1 1/4"), INSTALADO EM REDE DE ALIMENTAÇÃO PARA SPRINKLER - FORNECIMENTO E INSTALAÇÃO. AF_10/2020</v>
          </cell>
          <cell r="E11308" t="str">
            <v>M</v>
          </cell>
          <cell r="F11308" t="str">
            <v>64,67</v>
          </cell>
          <cell r="G11308" t="str">
            <v>62,69</v>
          </cell>
        </row>
        <row r="11309">
          <cell r="C11309" t="str">
            <v>SINAPI92653</v>
          </cell>
          <cell r="D11309" t="str">
            <v>TUBO DE AÇO GALVANIZADO COM COSTURA, CLASSE MÉDIA, CONEXÃO ROSQUEADA, DN 40 (1 1/2"), INSTALADO EM REDE DE ALIMENTAÇÃO PARA SPRINKLER - FORNECIMENTO E INSTALAÇÃO. AF_10/2020</v>
          </cell>
          <cell r="E11309" t="str">
            <v>M</v>
          </cell>
          <cell r="F11309" t="str">
            <v>73,27</v>
          </cell>
          <cell r="G11309" t="str">
            <v>71,17</v>
          </cell>
        </row>
        <row r="11310">
          <cell r="C11310" t="str">
            <v>SINAPI92654</v>
          </cell>
          <cell r="D11310" t="str">
            <v>TUBO DE AÇO GALVANIZADO COM COSTURA, CLASSE MÉDIA, CONEXÃO ROSQUEADA, DN 50 (2"), INSTALADO EM REDE DE ALIMENTAÇÃO PARA SPRINKLER - FORNECIMENTO E INSTALAÇÃO. AF_10/2020</v>
          </cell>
          <cell r="E11310" t="str">
            <v>M</v>
          </cell>
          <cell r="F11310" t="str">
            <v>98,36</v>
          </cell>
          <cell r="G11310" t="str">
            <v>96,10</v>
          </cell>
        </row>
        <row r="11311">
          <cell r="C11311" t="str">
            <v>SINAPI92655</v>
          </cell>
          <cell r="D11311" t="str">
            <v>TUBO DE AÇO GALVANIZADO COM COSTURA, CLASSE MÉDIA, CONEXÃO ROSQUEADA, DN 65 (2 1/2"), INSTALADO EM REDE DE ALIMENTAÇÃO PARA SPRINKLER - FORNECIMENTO E INSTALAÇÃO. AF_10/2020</v>
          </cell>
          <cell r="E11311" t="str">
            <v>M</v>
          </cell>
          <cell r="F11311" t="str">
            <v>119,12</v>
          </cell>
          <cell r="G11311" t="str">
            <v>116,64</v>
          </cell>
        </row>
        <row r="11312">
          <cell r="C11312" t="str">
            <v>SINAPI92656</v>
          </cell>
          <cell r="D11312" t="str">
            <v>TUBO DE AÇO GALVANIZADO COM COSTURA, CLASSE MÉDIA, CONEXÃO ROSQUEADA, DN 80 (3"), INSTALADO EM REDE DE ALIMENTAÇÃO PARA SPRINKLER - FORNECIMENTO E INSTALAÇÃO. AF_10/2020</v>
          </cell>
          <cell r="E11312" t="str">
            <v>M</v>
          </cell>
          <cell r="F11312" t="str">
            <v>154,33</v>
          </cell>
          <cell r="G11312" t="str">
            <v>151,62</v>
          </cell>
        </row>
        <row r="11313">
          <cell r="C11313" t="str">
            <v>SINAPI92687</v>
          </cell>
          <cell r="D11313" t="str">
            <v>TUBO DE AÇO GALVANIZADO COM COSTURA, CLASSE MÉDIA, CONEXÃO ROSQUEADA, DN 15 (1/2"), INSTALADO EM RAMAIS E SUB-RAMAIS DE GÁS - FORNECIMENTO E INSTALAÇÃO. AF_10/2020</v>
          </cell>
          <cell r="E11313" t="str">
            <v>M</v>
          </cell>
          <cell r="F11313" t="str">
            <v>31,16</v>
          </cell>
          <cell r="G11313" t="str">
            <v>29,91</v>
          </cell>
        </row>
        <row r="11314">
          <cell r="C11314" t="str">
            <v>SINAPI92688</v>
          </cell>
          <cell r="D11314" t="str">
            <v>TUBO DE AÇO GALVANIZADO COM COSTURA, CLASSE MÉDIA, CONEXÃO ROSQUEADA, DN 20 (3/4"), INSTALADO EM RAMAIS E SUB-RAMAIS DE GÁS - FORNECIMENTO E INSTALAÇÃO. AF_10/2020</v>
          </cell>
          <cell r="E11314" t="str">
            <v>M</v>
          </cell>
          <cell r="F11314" t="str">
            <v>44,71</v>
          </cell>
          <cell r="G11314" t="str">
            <v>42,57</v>
          </cell>
        </row>
        <row r="11315">
          <cell r="C11315" t="str">
            <v>SINAPI92689</v>
          </cell>
          <cell r="D11315" t="str">
            <v>TUBO DE AÇO PRETO SEM COSTURA, CLASSE MÉDIA, CONEXÃO SOLDADA, DN 15 (1/2"), INSTALADO EM RAMAIS E SUB-RAMAIS DE GÁS - FORNECIMENTO E INSTALAÇÃO. AF_10/2020</v>
          </cell>
          <cell r="E11315" t="str">
            <v>M</v>
          </cell>
          <cell r="F11315" t="str">
            <v>51,97</v>
          </cell>
          <cell r="G11315" t="str">
            <v>50,71</v>
          </cell>
        </row>
        <row r="11316">
          <cell r="C11316" t="str">
            <v>SINAPI92690</v>
          </cell>
          <cell r="D11316" t="str">
            <v>TUBO DE AÇO PRETO SEM COSTURA, CLASSE MÉDIA, CONEXÃO SOLDADA, DN 20 (3/4"), INSTALADO EM RAMAIS E SUB-RAMAIS DE GÁS - FORNECIMENTO E INSTALAÇÃO. AF_10/2020</v>
          </cell>
          <cell r="E11316" t="str">
            <v>M</v>
          </cell>
          <cell r="F11316" t="str">
            <v>75,13</v>
          </cell>
          <cell r="G11316" t="str">
            <v>72,97</v>
          </cell>
        </row>
        <row r="11317">
          <cell r="C11317" t="str">
            <v>SINAPI92691</v>
          </cell>
          <cell r="D11317" t="str">
            <v>TUBO DE AÇO PRETO SEM COSTURA, CLASSE MÉDIA, CONEXÃO SOLDADA, DN 25 (1"), INSTALADO EM RAMAIS  E SUB-RAMAIS DE GÁS - FORNECIMENTO E INSTALAÇÃO. AF_10/2020</v>
          </cell>
          <cell r="E11317" t="str">
            <v>M</v>
          </cell>
          <cell r="F11317" t="str">
            <v>101,45</v>
          </cell>
          <cell r="G11317" t="str">
            <v>97,24</v>
          </cell>
        </row>
        <row r="11318">
          <cell r="C11318" t="str">
            <v>SINAPI94462</v>
          </cell>
          <cell r="D11318" t="str">
            <v>TUBO DE AÇO GALVANIZADO COM COSTURA, CLASSE MÉDIA, DN 50 MM (2"), CONEXÃO ROSQUEADA, INSTALADO EM RESERVAÇÃO PREDIAL DE ÁGUA - FORNECIMENTO E INSTALAÇÃO. AF_04/2024</v>
          </cell>
          <cell r="E11318" t="str">
            <v>M</v>
          </cell>
          <cell r="F11318" t="str">
            <v>102,78</v>
          </cell>
          <cell r="G11318" t="str">
            <v>100,05</v>
          </cell>
        </row>
        <row r="11319">
          <cell r="C11319" t="str">
            <v>SINAPI94463</v>
          </cell>
          <cell r="D11319" t="str">
            <v>TUBO DE AÇO GALVANIZADO COM COSTURA, CLASSE MÉDIA, DN 65 MM (2 1/2"), CONEXÃO ROSQUEADA, INSTALADO EM RESERVAÇÃO PREDIAL DE ÁGUA - FORNECIMENTO E INSTALAÇÃO. AF_04/2024</v>
          </cell>
          <cell r="E11319" t="str">
            <v>M</v>
          </cell>
          <cell r="F11319" t="str">
            <v>125,69</v>
          </cell>
          <cell r="G11319" t="str">
            <v>122,51</v>
          </cell>
        </row>
        <row r="11320">
          <cell r="C11320" t="str">
            <v>SINAPI94464</v>
          </cell>
          <cell r="D11320" t="str">
            <v>TUBO DE AÇO GALVANIZADO COM COSTURA, CLASSE MÉDIA, DN 80 MM (3"), CONEXÃO ROSQUEADA, INSTALADO EM RESERVAÇÃO PREDIAL DE ÁGUA - FORNECIMENTO E INSTALAÇÃO. AF_04/2024</v>
          </cell>
          <cell r="E11320" t="str">
            <v>M</v>
          </cell>
          <cell r="F11320" t="str">
            <v>164,20</v>
          </cell>
          <cell r="G11320" t="str">
            <v>160,44</v>
          </cell>
        </row>
        <row r="11321">
          <cell r="C11321" t="str">
            <v>SINAPI94602</v>
          </cell>
          <cell r="D11321" t="str">
            <v>TUBO EM COBRE RÍGIDO, DN 54 MM, CLASSE E, SEM ISOLAMENTO, INSTALADO EM RESERVAÇÃO PREDIAL DE ÁGUA - FORNECIMENTO E INSTALAÇÃO. AF_04/2024</v>
          </cell>
          <cell r="E11321" t="str">
            <v>M</v>
          </cell>
          <cell r="F11321" t="str">
            <v>226,77</v>
          </cell>
          <cell r="G11321" t="str">
            <v>223,23</v>
          </cell>
        </row>
        <row r="11322">
          <cell r="C11322" t="str">
            <v>SINAPI94603</v>
          </cell>
          <cell r="D11322" t="str">
            <v>TUBO EM COBRE RÍGIDO, DN 66 MM, CLASSE E, SEM ISOLAMENTO, INSTALADO EM RESERVAÇÃO PREDIAL DE ÁGUA - FORNECIMENTO E INSTALAÇÃO. AF_04/2024</v>
          </cell>
          <cell r="E11322" t="str">
            <v>M</v>
          </cell>
          <cell r="F11322" t="str">
            <v>307,22</v>
          </cell>
          <cell r="G11322" t="str">
            <v>303,53</v>
          </cell>
        </row>
        <row r="11323">
          <cell r="C11323" t="str">
            <v>SINAPI94604</v>
          </cell>
          <cell r="D11323" t="str">
            <v>TUBO EM COBRE RÍGIDO, DN 79 MM, CLASSE E, SEM ISOLAMENTO, INSTALADO EM RESERVAÇÃO PREDIAL DE ÁGUA - FORNECIMENTO E INSTALAÇÃO. AF_04/2024</v>
          </cell>
          <cell r="E11323" t="str">
            <v>M</v>
          </cell>
          <cell r="F11323" t="str">
            <v>434,52</v>
          </cell>
          <cell r="G11323" t="str">
            <v>430,66</v>
          </cell>
        </row>
        <row r="11324">
          <cell r="C11324" t="str">
            <v>SINAPI94605</v>
          </cell>
          <cell r="D11324" t="str">
            <v>TUBO EM COBRE RÍGIDO, DN 104 MM, CLASSE E, SEM ISOLAMENTO, INSTALADO EM RESERVAÇÃO PREDIAL DE ÁGUA - FORNECIMENTO E INSTALAÇÃO. AF_04/2024</v>
          </cell>
          <cell r="E11324" t="str">
            <v>M</v>
          </cell>
          <cell r="F11324" t="str">
            <v>626,43</v>
          </cell>
          <cell r="G11324" t="str">
            <v>622,25</v>
          </cell>
        </row>
        <row r="11325">
          <cell r="C11325" t="str">
            <v>SINAPI94648</v>
          </cell>
          <cell r="D11325" t="str">
            <v>TUBO, PVC, SOLDÁVEL, DE  25MM, INSTALADO EM RESERVAÇÃO PREDIAL DE ÁGUA - FORNECIMENTO E INSTALAÇÃO. AF_04/2024</v>
          </cell>
          <cell r="E11325" t="str">
            <v>M</v>
          </cell>
          <cell r="F11325" t="str">
            <v>6,77</v>
          </cell>
          <cell r="G11325" t="str">
            <v>6,43</v>
          </cell>
        </row>
        <row r="11326">
          <cell r="C11326" t="str">
            <v>SINAPI94649</v>
          </cell>
          <cell r="D11326" t="str">
            <v>TUBO, PVC, SOLDÁVEL, DE 32MM, INSTALADO EM RESERVAÇÃO PREDIAL DE ÁGUA - FORNECIMENTO E INSTALAÇÃO. AF_04/2024</v>
          </cell>
          <cell r="E11326" t="str">
            <v>M</v>
          </cell>
          <cell r="F11326" t="str">
            <v>11,92</v>
          </cell>
          <cell r="G11326" t="str">
            <v>11,49</v>
          </cell>
        </row>
        <row r="11327">
          <cell r="C11327" t="str">
            <v>SINAPI94650</v>
          </cell>
          <cell r="D11327" t="str">
            <v>TUBO, PVC, SOLDÁVEL, DE 40MM, INSTALADO EM RESERVAÇÃO PREDIAL DE ÁGUA - FORNECIMENTO E INSTALAÇÃO. AF_04/2024</v>
          </cell>
          <cell r="E11327" t="str">
            <v>M</v>
          </cell>
          <cell r="F11327" t="str">
            <v>17,78</v>
          </cell>
          <cell r="G11327" t="str">
            <v>17,20</v>
          </cell>
        </row>
        <row r="11328">
          <cell r="C11328" t="str">
            <v>SINAPI94651</v>
          </cell>
          <cell r="D11328" t="str">
            <v>TUBO, PVC, SOLDÁVEL, DE 50MM, INSTALADO EM RESERVAÇÃO PREDIAL DE ÁGUA - FORNECIMENTO E INSTALAÇÃO. AF_04/2024</v>
          </cell>
          <cell r="E11328" t="str">
            <v>M</v>
          </cell>
          <cell r="F11328" t="str">
            <v>21,15</v>
          </cell>
          <cell r="G11328" t="str">
            <v>20,33</v>
          </cell>
        </row>
        <row r="11329">
          <cell r="C11329" t="str">
            <v>SINAPI94652</v>
          </cell>
          <cell r="D11329" t="str">
            <v>TUBO, PVC, SOLDÁVEL, DE 60MM, INSTALADO EM RESERVAÇÃO PREDIAL DE ÁGUA - FORNECIMENTO E INSTALAÇÃO. AF_04/2024</v>
          </cell>
          <cell r="E11329" t="str">
            <v>M</v>
          </cell>
          <cell r="F11329" t="str">
            <v>32,50</v>
          </cell>
          <cell r="G11329" t="str">
            <v>31,41</v>
          </cell>
        </row>
        <row r="11330">
          <cell r="C11330" t="str">
            <v>SINAPI94653</v>
          </cell>
          <cell r="D11330" t="str">
            <v>TUBO, PVC, SOLDÁVEL, DE 75MM, INSTALADO EM RESERVAÇÃO PREDIAL DE ÁGUA - FORNECIMENTO E INSTALAÇÃO. AF_04/2024</v>
          </cell>
          <cell r="E11330" t="str">
            <v>M</v>
          </cell>
          <cell r="F11330" t="str">
            <v>51,97</v>
          </cell>
          <cell r="G11330" t="str">
            <v>50,36</v>
          </cell>
        </row>
        <row r="11331">
          <cell r="C11331" t="str">
            <v>SINAPI94654</v>
          </cell>
          <cell r="D11331" t="str">
            <v>TUBO, PVC, SOLDÁVEL, DE 85MM, INSTALADO EM RESERVAÇÃO PREDIAL DE ÁGUA - FORNECIMENTO E INSTALAÇÃO. AF_04/2024</v>
          </cell>
          <cell r="E11331" t="str">
            <v>M</v>
          </cell>
          <cell r="F11331" t="str">
            <v>70,22</v>
          </cell>
          <cell r="G11331" t="str">
            <v>68,20</v>
          </cell>
        </row>
        <row r="11332">
          <cell r="C11332" t="str">
            <v>SINAPI94655</v>
          </cell>
          <cell r="D11332" t="str">
            <v>TUBO, PVC, SOLDÁVEL, DE 110MM, INSTALADO EM RESERVAÇÃO PREDIAL DE ÁGUA - FORNECIMENTO E INSTALAÇÃO. AF_04/2024</v>
          </cell>
          <cell r="E11332" t="str">
            <v>M</v>
          </cell>
          <cell r="F11332" t="str">
            <v>110,88</v>
          </cell>
          <cell r="G11332" t="str">
            <v>107,62</v>
          </cell>
        </row>
        <row r="11333">
          <cell r="C11333" t="str">
            <v>SINAPI94716</v>
          </cell>
          <cell r="D11333" t="str">
            <v>TUBO, CPVC, SOLDÁVEL, DN 22 MM, INSTALADO EM RESERVAÇÃO PREDIAL DE ÁGUA - FORNECIMENTO E INSTALAÇÃO. AF_04/2024</v>
          </cell>
          <cell r="E11333" t="str">
            <v>M</v>
          </cell>
          <cell r="F11333" t="str">
            <v>18,38</v>
          </cell>
          <cell r="G11333" t="str">
            <v>18,09</v>
          </cell>
        </row>
        <row r="11334">
          <cell r="C11334" t="str">
            <v>SINAPI94717</v>
          </cell>
          <cell r="D11334" t="str">
            <v>TUBO, CPVC, SOLDÁVEL, DN 28 MM, INSTALADO EM RESERVAÇÃO PREDIAL DE ÁGUA - FORNECIMENTO E INSTALAÇÃO. AF_04/2024</v>
          </cell>
          <cell r="E11334" t="str">
            <v>M</v>
          </cell>
          <cell r="F11334" t="str">
            <v>30,38</v>
          </cell>
          <cell r="G11334" t="str">
            <v>30,01</v>
          </cell>
        </row>
        <row r="11335">
          <cell r="C11335" t="str">
            <v>SINAPI94718</v>
          </cell>
          <cell r="D11335" t="str">
            <v>TUBO, CPVC, SOLDÁVEL, DN 35 MM, INSTALADO EM RESERVAÇÃO PREDIAL DE ÁGUA - FORNECIMENTO E INSTALAÇÃO. AF_04/2024</v>
          </cell>
          <cell r="E11335" t="str">
            <v>M</v>
          </cell>
          <cell r="F11335" t="str">
            <v>39,65</v>
          </cell>
          <cell r="G11335" t="str">
            <v>39,17</v>
          </cell>
        </row>
        <row r="11336">
          <cell r="C11336" t="str">
            <v>SINAPI94719</v>
          </cell>
          <cell r="D11336" t="str">
            <v>TUBO, CPVC, SOLDÁVEL, DN 42 MM, INSTALADO EM RESERVAÇÃO PREDIAL DE ÁGUA - FORNECIMENTO E INSTALAÇÃO. AF_04/2024</v>
          </cell>
          <cell r="E11336" t="str">
            <v>M</v>
          </cell>
          <cell r="F11336" t="str">
            <v>52,84</v>
          </cell>
          <cell r="G11336" t="str">
            <v>52,22</v>
          </cell>
        </row>
        <row r="11337">
          <cell r="C11337" t="str">
            <v>SINAPI94720</v>
          </cell>
          <cell r="D11337" t="str">
            <v>TUBO, CPVC, SOLDÁVEL, DN 54 MM, INSTALADO EM RESERVAÇÃO PREDIAL DE ÁGUA - FORNECIMENTO E INSTALAÇÃO. AF_04/2024</v>
          </cell>
          <cell r="E11337" t="str">
            <v>M</v>
          </cell>
          <cell r="F11337" t="str">
            <v>77,40</v>
          </cell>
          <cell r="G11337" t="str">
            <v>76,48</v>
          </cell>
        </row>
        <row r="11338">
          <cell r="C11338" t="str">
            <v>SINAPI94721</v>
          </cell>
          <cell r="D11338" t="str">
            <v>TUBO, CPVC, SOLDÁVEL, DN 73 MM, INSTALADO EM RESERVAÇÃO PREDIAL DE ÁGUA - FORNECIMENTO E INSTALAÇÃO. AF_04/2024</v>
          </cell>
          <cell r="E11338" t="str">
            <v>M</v>
          </cell>
          <cell r="F11338" t="str">
            <v>125,63</v>
          </cell>
          <cell r="G11338" t="str">
            <v>124,10</v>
          </cell>
        </row>
        <row r="11339">
          <cell r="C11339" t="str">
            <v>SINAPI94722</v>
          </cell>
          <cell r="D11339" t="str">
            <v>TUBO, CPVC, SOLDÁVEL, DN 89 MM, INSTALADO EM RESERVAÇÃO PREDIAL DE ÁGUA - FORNECIMENTO E INSTALAÇÃO. AF_04/2024</v>
          </cell>
          <cell r="E11339" t="str">
            <v>M</v>
          </cell>
          <cell r="F11339" t="str">
            <v>195,19</v>
          </cell>
          <cell r="G11339" t="str">
            <v>193,01</v>
          </cell>
        </row>
        <row r="11340">
          <cell r="C11340" t="str">
            <v>SINAPI94723</v>
          </cell>
          <cell r="D11340" t="str">
            <v>TUBO, CPVC, SOLDÁVEL, DN 114 MM, INSTALADO EM RESERVAÇÃO PREDIAL DE ÁGUA - FORNECIMENTO E INSTALAÇÃO. AF_04/2024</v>
          </cell>
          <cell r="E11340" t="str">
            <v>M</v>
          </cell>
          <cell r="F11340" t="str">
            <v>365,05</v>
          </cell>
          <cell r="G11340" t="str">
            <v>361,57</v>
          </cell>
        </row>
        <row r="11341">
          <cell r="C11341" t="str">
            <v>SINAPI95697</v>
          </cell>
          <cell r="D11341" t="str">
            <v>TUBO DE AÇO PRETO SEM COSTURA, CONEXÃO SOLDADA, DN 40 (1 1/2"), INSTALADO EM REDE DE ALIMENTAÇÃO PARA HIDRANTE - FORNECIMENTO E INSTALAÇÃO. AF_10/2020</v>
          </cell>
          <cell r="E11341" t="str">
            <v>M</v>
          </cell>
          <cell r="F11341" t="str">
            <v>98,14</v>
          </cell>
          <cell r="G11341" t="str">
            <v>97,27</v>
          </cell>
        </row>
        <row r="11342">
          <cell r="C11342" t="str">
            <v>SINAPI96635</v>
          </cell>
          <cell r="D11342" t="str">
            <v>TUBO, PPR, DN 25, CLASSE PN 20,  INSTALADO EM RAMAL OU SUB-RAMAL DE ÁGUA   FORNECIMENTO E INSTALAÇÃO. AF_08/2022</v>
          </cell>
          <cell r="E11342" t="str">
            <v>M</v>
          </cell>
          <cell r="F11342" t="str">
            <v>49,61</v>
          </cell>
          <cell r="G11342" t="str">
            <v>45,73</v>
          </cell>
        </row>
        <row r="11343">
          <cell r="C11343" t="str">
            <v>SINAPI96636</v>
          </cell>
          <cell r="D11343" t="str">
            <v>TUBO, PPR, DN 25, CLASSE PN 25 INSTALADO EM RAMAL OU SUB-RAMAL DE ÁGUA   FORNECIMENTO E INSTALAÇÃO. AF_08/2022</v>
          </cell>
          <cell r="E11343" t="str">
            <v>M</v>
          </cell>
          <cell r="F11343" t="str">
            <v>52,25</v>
          </cell>
          <cell r="G11343" t="str">
            <v>48,27</v>
          </cell>
        </row>
        <row r="11344">
          <cell r="C11344" t="str">
            <v>SINAPI96644</v>
          </cell>
          <cell r="D11344" t="str">
            <v>TUBO, PPR, DN 25, CLASSE PN 20,  INSTALADO EM RAMAL DE DISTRIBUIÇÃO DE ÁGUA   FORNECIMENTO E INSTALAÇÃO. AF_08/2022</v>
          </cell>
          <cell r="E11344" t="str">
            <v>M</v>
          </cell>
          <cell r="F11344" t="str">
            <v>24,57</v>
          </cell>
          <cell r="G11344" t="str">
            <v>23,34</v>
          </cell>
        </row>
        <row r="11345">
          <cell r="C11345" t="str">
            <v>SINAPI96645</v>
          </cell>
          <cell r="D11345" t="str">
            <v>TUBO, PPR, DN 32, CLASSE PN 12,  INSTALADO EM RAMAL DE DISTRIBUIÇÃO DE ÁGUA   FORNECIMENTO E INSTALAÇÃO. AF_08/2022</v>
          </cell>
          <cell r="E11345" t="str">
            <v>M</v>
          </cell>
          <cell r="F11345" t="str">
            <v>22,15</v>
          </cell>
          <cell r="G11345" t="str">
            <v>20,94</v>
          </cell>
        </row>
        <row r="11346">
          <cell r="C11346" t="str">
            <v>SINAPI96646</v>
          </cell>
          <cell r="D11346" t="str">
            <v>TUBO, PPR, DN 40, CLASSE PN 12,  INSTALADO EM RAMAL DE DISTRIBUIÇÃO DE ÁGUA   FORNECIMENTO E INSTALAÇÃO. AF_08/2022</v>
          </cell>
          <cell r="E11346" t="str">
            <v>M</v>
          </cell>
          <cell r="F11346" t="str">
            <v>26,49</v>
          </cell>
          <cell r="G11346" t="str">
            <v>25,21</v>
          </cell>
        </row>
        <row r="11347">
          <cell r="C11347" t="str">
            <v>SINAPI96647</v>
          </cell>
          <cell r="D11347" t="str">
            <v>TUBO, PPR, DN 25, CLASSE PN 25,  INSTALADO EM RAMAL DE DISTRIBUIÇÃO DE ÁGUA   FORNECIMENTO E INSTALAÇÃO. AF_08/2022</v>
          </cell>
          <cell r="E11347" t="str">
            <v>M</v>
          </cell>
          <cell r="F11347" t="str">
            <v>26,49</v>
          </cell>
          <cell r="G11347" t="str">
            <v>25,22</v>
          </cell>
        </row>
        <row r="11348">
          <cell r="C11348" t="str">
            <v>SINAPI96648</v>
          </cell>
          <cell r="D11348" t="str">
            <v>TUBO, PPR, DN 32, CLASSE PN 25,  INSTALADO EM RAMAL DE DISTRIBUIÇÃO DE ÁGUA   FORNECIMENTO E INSTALAÇÃO. AF_08/2022</v>
          </cell>
          <cell r="E11348" t="str">
            <v>M</v>
          </cell>
          <cell r="F11348" t="str">
            <v>32,01</v>
          </cell>
          <cell r="G11348" t="str">
            <v>30,68</v>
          </cell>
        </row>
        <row r="11349">
          <cell r="C11349" t="str">
            <v>SINAPI96649</v>
          </cell>
          <cell r="D11349" t="str">
            <v>TUBO, PPR, DN 40, CLASSE PN 25,  INSTALADO EM RAMAL DE DISTRIBUIÇÃO DE ÁGUA   FORNECIMENTO E INSTALAÇÃO. AF_08/2022</v>
          </cell>
          <cell r="E11349" t="str">
            <v>M</v>
          </cell>
          <cell r="F11349" t="str">
            <v>41,32</v>
          </cell>
          <cell r="G11349" t="str">
            <v>39,91</v>
          </cell>
        </row>
        <row r="11350">
          <cell r="C11350" t="str">
            <v>SINAPI96668</v>
          </cell>
          <cell r="D11350" t="str">
            <v>TUBO, PPR, DN 25, CLASSE PN 20,  INSTALADO EM PRUMADA DE ÁGUA   FORNECIMENTO E INSTALAÇÃO. AF_08/2022</v>
          </cell>
          <cell r="E11350" t="str">
            <v>M</v>
          </cell>
          <cell r="F11350" t="str">
            <v>17,90</v>
          </cell>
          <cell r="G11350" t="str">
            <v>17,38</v>
          </cell>
        </row>
        <row r="11351">
          <cell r="C11351" t="str">
            <v>SINAPI96669</v>
          </cell>
          <cell r="D11351" t="str">
            <v>TUBO, PPR, DN 32, CLASSE PN 12,  INSTALADO EM PRUMADA DE ÁGUA   FORNECIMENTO E INSTALAÇÃO. AF_08/2022</v>
          </cell>
          <cell r="E11351" t="str">
            <v>M</v>
          </cell>
          <cell r="F11351" t="str">
            <v>18,59</v>
          </cell>
          <cell r="G11351" t="str">
            <v>17,75</v>
          </cell>
        </row>
        <row r="11352">
          <cell r="C11352" t="str">
            <v>SINAPI96670</v>
          </cell>
          <cell r="D11352" t="str">
            <v>TUBO, PPR, DN 40, CLASSE PN 12,  INSTALADO EM PRUMADA DE ÁGUA   FORNECIMENTO E INSTALAÇÃO. AF_08/2022</v>
          </cell>
          <cell r="E11352" t="str">
            <v>M</v>
          </cell>
          <cell r="F11352" t="str">
            <v>23,93</v>
          </cell>
          <cell r="G11352" t="str">
            <v>22,91</v>
          </cell>
        </row>
        <row r="11353">
          <cell r="C11353" t="str">
            <v>SINAPI96671</v>
          </cell>
          <cell r="D11353" t="str">
            <v>TUBO, PPR, DN 50, CLASSE PN 12,  INSTALADO EM PRUMADA DE ÁGUA   FORNECIMENTO E INSTALAÇÃO. AF_08/2022</v>
          </cell>
          <cell r="E11353" t="str">
            <v>M</v>
          </cell>
          <cell r="F11353" t="str">
            <v>35,33</v>
          </cell>
          <cell r="G11353" t="str">
            <v>34,10</v>
          </cell>
        </row>
        <row r="11354">
          <cell r="C11354" t="str">
            <v>SINAPI96672</v>
          </cell>
          <cell r="D11354" t="str">
            <v>TUBO, PPR, DN 63, CLASSE PN 12,  INSTALADO EM PRUMADA DE ÁGUA   FORNECIMENTO E INSTALAÇÃO. AF_08/2022</v>
          </cell>
          <cell r="E11354" t="str">
            <v>M</v>
          </cell>
          <cell r="F11354" t="str">
            <v>52,75</v>
          </cell>
          <cell r="G11354" t="str">
            <v>51,24</v>
          </cell>
        </row>
        <row r="11355">
          <cell r="C11355" t="str">
            <v>SINAPI96673</v>
          </cell>
          <cell r="D11355" t="str">
            <v>TUBO, PPR, DN 75, CLASSE PN 12,  INSTALADO EM PRUMADA DE ÁGUA   FORNECIMENTO E INSTALAÇÃO. AF_08/2022</v>
          </cell>
          <cell r="E11355" t="str">
            <v>M</v>
          </cell>
          <cell r="F11355" t="str">
            <v>66,10</v>
          </cell>
          <cell r="G11355" t="str">
            <v>64,33</v>
          </cell>
        </row>
        <row r="11356">
          <cell r="C11356" t="str">
            <v>SINAPI96674</v>
          </cell>
          <cell r="D11356" t="str">
            <v>TUBO, PPR, DN 90, CLASSE PN 12,  INSTALADO EM PRUMADA DE ÁGUA   FORNECIMENTO E INSTALAÇÃO. AF_08/2022</v>
          </cell>
          <cell r="E11356" t="str">
            <v>M</v>
          </cell>
          <cell r="F11356" t="str">
            <v>104,63</v>
          </cell>
          <cell r="G11356" t="str">
            <v>102,54</v>
          </cell>
        </row>
        <row r="11357">
          <cell r="C11357" t="str">
            <v>SINAPI96675</v>
          </cell>
          <cell r="D11357" t="str">
            <v>TUBO, PPR, DN 110, CLASSE PN 12,  INSTALADO EM PRUMADA DE ÁGUA   FORNECIMENTO E INSTALAÇÃO. AF_08/2022</v>
          </cell>
          <cell r="E11357" t="str">
            <v>M</v>
          </cell>
          <cell r="F11357" t="str">
            <v>150,60</v>
          </cell>
          <cell r="G11357" t="str">
            <v>148,06</v>
          </cell>
        </row>
        <row r="11358">
          <cell r="C11358" t="str">
            <v>SINAPI96676</v>
          </cell>
          <cell r="D11358" t="str">
            <v>TUBO, PPR, DN 25, CLASSE PN 25,  INSTALADO EM PRUMADA DE ÁGUA   FORNECIMENTO E INSTALAÇÃO. AF_08/2022</v>
          </cell>
          <cell r="E11358" t="str">
            <v>M</v>
          </cell>
          <cell r="F11358" t="str">
            <v>23,43</v>
          </cell>
          <cell r="G11358" t="str">
            <v>22,48</v>
          </cell>
        </row>
        <row r="11359">
          <cell r="C11359" t="str">
            <v>SINAPI96677</v>
          </cell>
          <cell r="D11359" t="str">
            <v>TUBO, PPR, DN 32, CLASSE PN 25,  INSTALADO EM PRUMADA DE ÁGUA   FORNECIMENTO E INSTALAÇÃO. AF_08/2022</v>
          </cell>
          <cell r="E11359" t="str">
            <v>M</v>
          </cell>
          <cell r="F11359" t="str">
            <v>30,30</v>
          </cell>
          <cell r="G11359" t="str">
            <v>29,15</v>
          </cell>
        </row>
        <row r="11360">
          <cell r="C11360" t="str">
            <v>SINAPI96678</v>
          </cell>
          <cell r="D11360" t="str">
            <v>TUBO, PPR, DN 40, CLASSE PN 25,  INSTALADO EM PRUMADA DE ÁGUA   FORNECIMENTO E INSTALAÇÃO. AF_08/2022</v>
          </cell>
          <cell r="E11360" t="str">
            <v>M</v>
          </cell>
          <cell r="F11360" t="str">
            <v>41,14</v>
          </cell>
          <cell r="G11360" t="str">
            <v>39,75</v>
          </cell>
        </row>
        <row r="11361">
          <cell r="C11361" t="str">
            <v>SINAPI96679</v>
          </cell>
          <cell r="D11361" t="str">
            <v>TUBO, PPR, DN 50, CLASSE PN 25,  INSTALADO EM PRUMADA DE ÁGUA   FORNECIMENTO E INSTALAÇÃO. AF_08/2022</v>
          </cell>
          <cell r="E11361" t="str">
            <v>M</v>
          </cell>
          <cell r="F11361" t="str">
            <v>60,17</v>
          </cell>
          <cell r="G11361" t="str">
            <v>58,49</v>
          </cell>
        </row>
        <row r="11362">
          <cell r="C11362" t="str">
            <v>SINAPI96680</v>
          </cell>
          <cell r="D11362" t="str">
            <v>TUBO, PPR, DN 63, CLASSE PN 25,  INSTALADO EM PRUMADA DE ÁGUA   FORNECIMENTO E INSTALAÇÃO. AF_08/2022</v>
          </cell>
          <cell r="E11362" t="str">
            <v>M</v>
          </cell>
          <cell r="F11362" t="str">
            <v>97,42</v>
          </cell>
          <cell r="G11362" t="str">
            <v>95,34</v>
          </cell>
        </row>
        <row r="11363">
          <cell r="C11363" t="str">
            <v>SINAPI96681</v>
          </cell>
          <cell r="D11363" t="str">
            <v>TUBO, PPR, DN 75, CLASSE PN 25,  INSTALADO EM PRUMADA DE ÁGUA   FORNECIMENTO E INSTALAÇÃO. AF_08/2022</v>
          </cell>
          <cell r="E11363" t="str">
            <v>M</v>
          </cell>
          <cell r="F11363" t="str">
            <v>130,02</v>
          </cell>
          <cell r="G11363" t="str">
            <v>127,59</v>
          </cell>
        </row>
        <row r="11364">
          <cell r="C11364" t="str">
            <v>SINAPI96682</v>
          </cell>
          <cell r="D11364" t="str">
            <v>TUBO, PPR, DN 90, CLASSE PN 25,  INSTALADO EM PRUMADA DE ÁGUA   FORNECIMENTO E INSTALAÇÃO. AF_08/2022</v>
          </cell>
          <cell r="E11364" t="str">
            <v>M</v>
          </cell>
          <cell r="F11364" t="str">
            <v>211,19</v>
          </cell>
          <cell r="G11364" t="str">
            <v>208,31</v>
          </cell>
        </row>
        <row r="11365">
          <cell r="C11365" t="str">
            <v>SINAPI96683</v>
          </cell>
          <cell r="D11365" t="str">
            <v>TUBO, PPR, DN 110, CLASSE PN 25,  INSTALADO EM PRUMADA DE ÁGUA   FORNECIMENTO E INSTALAÇÃO. AF_08/2022</v>
          </cell>
          <cell r="E11365" t="str">
            <v>M</v>
          </cell>
          <cell r="F11365" t="str">
            <v>288,47</v>
          </cell>
          <cell r="G11365" t="str">
            <v>285,01</v>
          </cell>
        </row>
        <row r="11366">
          <cell r="C11366" t="str">
            <v>SINAPI96718</v>
          </cell>
          <cell r="D11366" t="str">
            <v>TUBO, PPR, DN 20 MM, CLASSE PN 20,  INSTALADO EM RESERVAÇÃO PREDIAL DE ÁGUA - FORNECIMENTO E INSTALAÇÃO. AF_04/2024</v>
          </cell>
          <cell r="E11366" t="str">
            <v>M</v>
          </cell>
          <cell r="F11366" t="str">
            <v>15,05</v>
          </cell>
          <cell r="G11366" t="str">
            <v>14,46</v>
          </cell>
        </row>
        <row r="11367">
          <cell r="C11367" t="str">
            <v>SINAPI96719</v>
          </cell>
          <cell r="D11367" t="str">
            <v>TUBO, PPR, DN 25 MM, CLASSE PN 20,  INSTALADO EM RESERVAÇÃO PREDIAL DE ÁGUA - FORNECIMENTO E INSTALAÇÃO. AF_04/2024</v>
          </cell>
          <cell r="E11367" t="str">
            <v>M</v>
          </cell>
          <cell r="F11367" t="str">
            <v>18,99</v>
          </cell>
          <cell r="G11367" t="str">
            <v>18,34</v>
          </cell>
        </row>
        <row r="11368">
          <cell r="C11368" t="str">
            <v>SINAPI96720</v>
          </cell>
          <cell r="D11368" t="str">
            <v>TUBO, PPR, DN 32 MM, CLASSE PN 12,  INSTALADO EM RESERVAÇÃO PREDIAL DE ÁGUA - FORNECIMENTO E INSTALAÇÃO. AF_04/2024</v>
          </cell>
          <cell r="E11368" t="str">
            <v>M</v>
          </cell>
          <cell r="F11368" t="str">
            <v>17,63</v>
          </cell>
          <cell r="G11368" t="str">
            <v>16,89</v>
          </cell>
        </row>
        <row r="11369">
          <cell r="C11369" t="str">
            <v>SINAPI96721</v>
          </cell>
          <cell r="D11369" t="str">
            <v>TUBO, PPR, DN 40 MM, CLASSE PN 12,  INSTALADO EM RESERVAÇÃO PREDIAL DE ÁGUA - FORNECIMENTO E INSTALAÇÃO. AF_04/2024</v>
          </cell>
          <cell r="E11369" t="str">
            <v>M</v>
          </cell>
          <cell r="F11369" t="str">
            <v>22,73</v>
          </cell>
          <cell r="G11369" t="str">
            <v>21,84</v>
          </cell>
        </row>
        <row r="11370">
          <cell r="C11370" t="str">
            <v>SINAPI96722</v>
          </cell>
          <cell r="D11370" t="str">
            <v>TUBO, PPR, DN 50 MM, CLASSE PN 12,  INSTALADO EM RESERVAÇÃO PREDIAL DE ÁGUA - FORNECIMENTO E INSTALAÇÃO. AF_04/2024</v>
          </cell>
          <cell r="E11370" t="str">
            <v>M</v>
          </cell>
          <cell r="F11370" t="str">
            <v>34,24</v>
          </cell>
          <cell r="G11370" t="str">
            <v>33,11</v>
          </cell>
        </row>
        <row r="11371">
          <cell r="C11371" t="str">
            <v>SINAPI96723</v>
          </cell>
          <cell r="D11371" t="str">
            <v>TUBO, PPR, DN 63 MM, CLASSE PN 12,  INSTALADO EM RESERVAÇÃO PREDIAL DE ÁGUA - FORNECIMENTO E INSTALAÇÃO. AF_04/2024</v>
          </cell>
          <cell r="E11371" t="str">
            <v>M</v>
          </cell>
          <cell r="F11371" t="str">
            <v>52,55</v>
          </cell>
          <cell r="G11371" t="str">
            <v>51,05</v>
          </cell>
        </row>
        <row r="11372">
          <cell r="C11372" t="str">
            <v>SINAPI96724</v>
          </cell>
          <cell r="D11372" t="str">
            <v>TUBO, PPR, DN 75 MM, CLASSE PN 12,  INSTALADO EM RESERVAÇÃO PREDIAL DE ÁGUA - FORNECIMENTO E INSTALAÇÃO. AF_04/2024</v>
          </cell>
          <cell r="E11372" t="str">
            <v>M</v>
          </cell>
          <cell r="F11372" t="str">
            <v>67,44</v>
          </cell>
          <cell r="G11372" t="str">
            <v>65,53</v>
          </cell>
        </row>
        <row r="11373">
          <cell r="C11373" t="str">
            <v>SINAPI96725</v>
          </cell>
          <cell r="D11373" t="str">
            <v>TUBO, PPR, DN 90 MM, CLASSE PN 12,  INSTALADO EM RESERVAÇÃO PREDIAL DE ÁGUA - FORNECIMENTO E INSTALAÇÃO. AF_04/2024</v>
          </cell>
          <cell r="E11373" t="str">
            <v>M</v>
          </cell>
          <cell r="F11373" t="str">
            <v>108,87</v>
          </cell>
          <cell r="G11373" t="str">
            <v>106,32</v>
          </cell>
        </row>
        <row r="11374">
          <cell r="C11374" t="str">
            <v>SINAPI96726</v>
          </cell>
          <cell r="D11374" t="str">
            <v>TUBO, PPR, DN 110 MM, CLASSE PN 12,  INSTALADO EM RESERVAÇÃO PREDIAL DE ÁGUA - FORNECIMENTO E INSTALAÇÃO. AF_04/2024</v>
          </cell>
          <cell r="E11374" t="str">
            <v>M</v>
          </cell>
          <cell r="F11374" t="str">
            <v>160,39</v>
          </cell>
          <cell r="G11374" t="str">
            <v>156,82</v>
          </cell>
        </row>
        <row r="11375">
          <cell r="C11375" t="str">
            <v>SINAPI96727</v>
          </cell>
          <cell r="D11375" t="str">
            <v>TUBO, PPR, DN 20 MM, CLASSE PN 25,  INSTALADO EM RESERVAÇÃO PREDIAL DE ÁGUA - FORNECIMENTO E INSTALAÇÃO. AF_04/2024</v>
          </cell>
          <cell r="E11375" t="str">
            <v>M</v>
          </cell>
          <cell r="F11375" t="str">
            <v>17,26</v>
          </cell>
          <cell r="G11375" t="str">
            <v>16,55</v>
          </cell>
        </row>
        <row r="11376">
          <cell r="C11376" t="str">
            <v>SINAPI96728</v>
          </cell>
          <cell r="D11376" t="str">
            <v>TUBO, PPR, DN 25 MM, CLASSE PN 25,  INSTALADO EM RESERVAÇÃO PREDIAL DE ÁGUA - FORNECIMENTO E INSTALAÇÃO. AF_04/2024</v>
          </cell>
          <cell r="E11376" t="str">
            <v>M</v>
          </cell>
          <cell r="F11376" t="str">
            <v>21,95</v>
          </cell>
          <cell r="G11376" t="str">
            <v>21,17</v>
          </cell>
        </row>
        <row r="11377">
          <cell r="C11377" t="str">
            <v>SINAPI96729</v>
          </cell>
          <cell r="D11377" t="str">
            <v>TUBO, PPR, DN 32 MM, CLASSE PN 25,  INSTALADO EM RESERVAÇÃO PREDIAL DE ÁGUA - FORNECIMENTO E INSTALAÇÃO. AF_04/2024</v>
          </cell>
          <cell r="E11377" t="str">
            <v>M</v>
          </cell>
          <cell r="F11377" t="str">
            <v>28,05</v>
          </cell>
          <cell r="G11377" t="str">
            <v>27,14</v>
          </cell>
        </row>
        <row r="11378">
          <cell r="C11378" t="str">
            <v>SINAPI96730</v>
          </cell>
          <cell r="D11378" t="str">
            <v>TUBO, PPR, DN 40 MM, CLASSE PN 25,  INSTALADO EM RESERVAÇÃO PREDIAL DE ÁGUA - FORNECIMENTO E INSTALAÇÃO. AF_04/2024</v>
          </cell>
          <cell r="E11378" t="str">
            <v>M</v>
          </cell>
          <cell r="F11378" t="str">
            <v>38,34</v>
          </cell>
          <cell r="G11378" t="str">
            <v>37,25</v>
          </cell>
        </row>
        <row r="11379">
          <cell r="C11379" t="str">
            <v>SINAPI96731</v>
          </cell>
          <cell r="D11379" t="str">
            <v>TUBO, PPR, DN 50 MM, CLASSE PN 25,  INSTALADO EM RESERVAÇÃO PREDIAL DE ÁGUA - FORNECIMENTO E INSTALAÇÃO. AF_04/2024</v>
          </cell>
          <cell r="E11379" t="str">
            <v>M</v>
          </cell>
          <cell r="F11379" t="str">
            <v>57,24</v>
          </cell>
          <cell r="G11379" t="str">
            <v>55,87</v>
          </cell>
        </row>
        <row r="11380">
          <cell r="C11380" t="str">
            <v>SINAPI96732</v>
          </cell>
          <cell r="D11380" t="str">
            <v>TUBO, PPR, DN 63 MM, CLASSE PN 25,  INSTALADO EM RESERVAÇÃO PREDIAL DE ÁGUA - FORNECIMENTO E INSTALAÇÃO. AF_04/2024</v>
          </cell>
          <cell r="E11380" t="str">
            <v>M</v>
          </cell>
          <cell r="F11380" t="str">
            <v>95,21</v>
          </cell>
          <cell r="G11380" t="str">
            <v>93,37</v>
          </cell>
        </row>
        <row r="11381">
          <cell r="C11381" t="str">
            <v>SINAPI96733</v>
          </cell>
          <cell r="D11381" t="str">
            <v>TUBO, PPR, DN 75 MM, CLASSE PN 25,  INSTALADO EM RESERVAÇÃO PREDIAL DE ÁGUA - FORNECIMENTO E INSTALAÇÃO. AF_04/2024</v>
          </cell>
          <cell r="E11381" t="str">
            <v>M</v>
          </cell>
          <cell r="F11381" t="str">
            <v>129,37</v>
          </cell>
          <cell r="G11381" t="str">
            <v>127,01</v>
          </cell>
        </row>
        <row r="11382">
          <cell r="C11382" t="str">
            <v>SINAPI96734</v>
          </cell>
          <cell r="D11382" t="str">
            <v>TUBO, PPR, DN 90 MM, CLASSE PN 25,  INSTALADO EM RESERVAÇÃO PREDIAL DE ÁGUA - FORNECIMENTO E INSTALAÇÃO. AF_04/2024</v>
          </cell>
          <cell r="E11382" t="str">
            <v>M</v>
          </cell>
          <cell r="F11382" t="str">
            <v>213,68</v>
          </cell>
          <cell r="G11382" t="str">
            <v>210,55</v>
          </cell>
        </row>
        <row r="11383">
          <cell r="C11383" t="str">
            <v>SINAPI96735</v>
          </cell>
          <cell r="D11383" t="str">
            <v>TUBO, PPR, DN 110 MM, CLASSE PN 25,  INSTALADO EM RESERVAÇÃO PREDIAL DE ÁGUA - FORNECIMENTO E INSTALAÇÃO. AF_04/2024</v>
          </cell>
          <cell r="E11383" t="str">
            <v>M</v>
          </cell>
          <cell r="F11383" t="str">
            <v>297,26</v>
          </cell>
          <cell r="G11383" t="str">
            <v>292,87</v>
          </cell>
        </row>
        <row r="11384">
          <cell r="C11384" t="str">
            <v>SINAPI96798</v>
          </cell>
          <cell r="D11384" t="str">
            <v>TUBO, PEX, MONOCAMADA, DN 16, INSTALADO EM RAMAL/SUB-RAMAL OU DISTRIBUIÇÃO DE ÁGUA - FORNECIMENTO E INSTALAÇÃO. AF_02/2023</v>
          </cell>
          <cell r="E11384" t="str">
            <v>M</v>
          </cell>
          <cell r="F11384" t="str">
            <v>8,95</v>
          </cell>
          <cell r="G11384" t="str">
            <v>8,52</v>
          </cell>
        </row>
        <row r="11385">
          <cell r="C11385" t="str">
            <v>SINAPI96799</v>
          </cell>
          <cell r="D11385" t="str">
            <v>TUBO, PEX, MONOCAMADA, DN 20, INSTALADO EM RAMAL/SUB-RAMAL OU DISTRIBUIÇÃO DE ÁGUA - FORNECIMENTO E INSTALAÇÃO. AF_02/2023</v>
          </cell>
          <cell r="E11385" t="str">
            <v>M</v>
          </cell>
          <cell r="F11385" t="str">
            <v>11,45</v>
          </cell>
          <cell r="G11385" t="str">
            <v>10,92</v>
          </cell>
        </row>
        <row r="11386">
          <cell r="C11386" t="str">
            <v>SINAPI96800</v>
          </cell>
          <cell r="D11386" t="str">
            <v>TUBO, PEX, MONOCAMADA, DN 25, INSTALADO EM RAMAL/SUB-RAMAL OU DISTRIBUIÇÃO DE ÁGUA - FORNECIMENTO E INSTALAÇÃO. AF_02/2023</v>
          </cell>
          <cell r="E11386" t="str">
            <v>M</v>
          </cell>
          <cell r="F11386" t="str">
            <v>15,47</v>
          </cell>
          <cell r="G11386" t="str">
            <v>14,79</v>
          </cell>
        </row>
        <row r="11387">
          <cell r="C11387" t="str">
            <v>SINAPI96801</v>
          </cell>
          <cell r="D11387" t="str">
            <v>TUBO, PEX, MONOCAMADA, DN 32, INSTALADO EM RAMAL/SUB-RAMAL OU DISTRIBUIÇÃO DE ÁGUA - FORNECIMENTO E INSTALAÇÃO. AF_02/2023</v>
          </cell>
          <cell r="E11387" t="str">
            <v>M</v>
          </cell>
          <cell r="F11387" t="str">
            <v>23,11</v>
          </cell>
          <cell r="G11387" t="str">
            <v>22,24</v>
          </cell>
        </row>
        <row r="11388">
          <cell r="C11388" t="str">
            <v>SINAPI97327</v>
          </cell>
          <cell r="D11388" t="str">
            <v>TUBO EM COBRE FLEXÍVEL, DN 1/4", COM ISOLAMENTO, INSTALADO EM RAMAL DE ALIMENTAÇÃO DE AR CONDICIONADO COM CONDENSADORA INDIVIDUAL   FORNECIMENTO E INSTALAÇÃO. AF_12/2015</v>
          </cell>
          <cell r="E11388" t="str">
            <v>M</v>
          </cell>
          <cell r="F11388" t="str">
            <v>27,06</v>
          </cell>
          <cell r="G11388" t="str">
            <v>26,69</v>
          </cell>
        </row>
        <row r="11389">
          <cell r="C11389" t="str">
            <v>SINAPI97328</v>
          </cell>
          <cell r="D11389" t="str">
            <v>TUBO EM COBRE FLEXÍVEL, DN 3/8", COM ISOLAMENTO, INSTALADO EM RAMAL DE ALIMENTAÇÃO DE AR CONDICIONADO COM CONDENSADORA INDIVIDUAL - FORNECIMENTO E INSTALAÇÃO. AF_12/2015</v>
          </cell>
          <cell r="E11389" t="str">
            <v>M</v>
          </cell>
          <cell r="F11389" t="str">
            <v>43,92</v>
          </cell>
          <cell r="G11389" t="str">
            <v>43,51</v>
          </cell>
        </row>
        <row r="11390">
          <cell r="C11390" t="str">
            <v>SINAPI97329</v>
          </cell>
          <cell r="D11390" t="str">
            <v>TUBO EM COBRE FLEXÍVEL, DN 1/2", COM ISOLAMENTO, INSTALADO EM RAMAL DE ALIMENTAÇÃO DE AR CONDICIONADO COM CONDENSADORA INDIVIDUAL - FORNECIMENTO E INSTALAÇÃO. AF_12/2015</v>
          </cell>
          <cell r="E11390" t="str">
            <v>M</v>
          </cell>
          <cell r="F11390" t="str">
            <v>55,92</v>
          </cell>
          <cell r="G11390" t="str">
            <v>55,48</v>
          </cell>
        </row>
        <row r="11391">
          <cell r="C11391" t="str">
            <v>SINAPI97330</v>
          </cell>
          <cell r="D11391" t="str">
            <v>TUBO EM COBRE FLEXÍVEL, DN 5/8", COM ISOLAMENTO, INSTALADO EM RAMAL DE ALIMENTAÇÃO DE AR CONDICIONADO COM CONDENSADORA INDIVIDUAL - FORNECIMENTO E INSTALAÇÃO. AF_12/2015</v>
          </cell>
          <cell r="E11391" t="str">
            <v>M</v>
          </cell>
          <cell r="F11391" t="str">
            <v>68,23</v>
          </cell>
          <cell r="G11391" t="str">
            <v>67,77</v>
          </cell>
        </row>
        <row r="11392">
          <cell r="C11392" t="str">
            <v>SINAPI97331</v>
          </cell>
          <cell r="D11392" t="str">
            <v>TUBO EM COBRE FLEXÍVEL, DN 1/4", COM ISOLAMENTO, INSTALADO EM RAMAL DE ALIMENTAÇÃO DE AR CONDICIONADO COM CONDENSADORA CENTRAL - FORNECIMENTO E INSTALAÇÃO. AF_12/2015</v>
          </cell>
          <cell r="E11392" t="str">
            <v>M</v>
          </cell>
          <cell r="F11392" t="str">
            <v>27,54</v>
          </cell>
          <cell r="G11392" t="str">
            <v>27,11</v>
          </cell>
        </row>
        <row r="11393">
          <cell r="C11393" t="str">
            <v>SINAPI97332</v>
          </cell>
          <cell r="D11393" t="str">
            <v>TUBO EM COBRE FLEXÍVEL, DN 3/8", COM ISOLAMENTO, INSTALADO EM RAMAL DE ALIMENTAÇÃO DE AR CONDICIONADO COM CONDENSADORA CENTRAL - FORNECIMENTO E INSTALAÇÃO. AF_12/2015</v>
          </cell>
          <cell r="E11393" t="str">
            <v>M</v>
          </cell>
          <cell r="F11393" t="str">
            <v>44,46</v>
          </cell>
          <cell r="G11393" t="str">
            <v>44,00</v>
          </cell>
        </row>
        <row r="11394">
          <cell r="C11394" t="str">
            <v>SINAPI97333</v>
          </cell>
          <cell r="D11394" t="str">
            <v>TUBO EM COBRE FLEXÍVEL, DN 1/2", COM ISOLAMENTO, INSTALADO EM RAMAL DE ALIMENTAÇÃO DE AR CONDICIONADO COM CONDENSADORA CENTRAL - FORNECIMENTO E INSTALAÇÃO. AF_12/2015</v>
          </cell>
          <cell r="E11394" t="str">
            <v>M</v>
          </cell>
          <cell r="F11394" t="str">
            <v>56,60</v>
          </cell>
          <cell r="G11394" t="str">
            <v>56,08</v>
          </cell>
        </row>
        <row r="11395">
          <cell r="C11395" t="str">
            <v>SINAPI97334</v>
          </cell>
          <cell r="D11395" t="str">
            <v>TUBO EM COBRE FLEXÍVEL, DN 5/8", COM ISOLAMENTO, INSTALADO EM RAMAL DE ALIMENTAÇÃO DE AR CONDICIONADO COM CONDENSADORA CENTRAL   FORNECIMENTO E INSTALAÇÃO. AF_12/2015</v>
          </cell>
          <cell r="E11395" t="str">
            <v>M</v>
          </cell>
          <cell r="F11395" t="str">
            <v>68,98</v>
          </cell>
          <cell r="G11395" t="str">
            <v>68,44</v>
          </cell>
        </row>
        <row r="11396">
          <cell r="C11396" t="str">
            <v>SINAPI97335</v>
          </cell>
          <cell r="D11396" t="str">
            <v>TUBO EM COBRE RÍGIDO, DN 22 MM, CLASSE A, SEM ISOLAMENTO, INSTALADO EM PRUMADA DE GÁS COMBUSTÍVEL - FORNECIMENTO E INSTALAÇÃO. AF_04/2022</v>
          </cell>
          <cell r="E11396" t="str">
            <v>M</v>
          </cell>
          <cell r="F11396" t="str">
            <v>80,93</v>
          </cell>
          <cell r="G11396" t="str">
            <v>80,62</v>
          </cell>
        </row>
        <row r="11397">
          <cell r="C11397" t="str">
            <v>SINAPI97336</v>
          </cell>
          <cell r="D11397" t="str">
            <v>TUBO EM COBRE RÍGIDO, DN 28 MM, CLASSE A, SEM ISOLAMENTO, INSTALADO EM PRUMADA DE GÁS COMBUSTÍVEL - FORNECIMENTO E INSTALAÇÃO. AF_04/2022</v>
          </cell>
          <cell r="E11397" t="str">
            <v>M</v>
          </cell>
          <cell r="F11397" t="str">
            <v>103,02</v>
          </cell>
          <cell r="G11397" t="str">
            <v>102,61</v>
          </cell>
        </row>
        <row r="11398">
          <cell r="C11398" t="str">
            <v>SINAPI97337</v>
          </cell>
          <cell r="D11398" t="str">
            <v>TUBO EM COBRE RÍGIDO, DN 35 MM, CLASSE A, SEM ISOLAMENTO, INSTALADO EM PRUMADA DE GÁS COMBUSTÍVEL - FORNECIMENTO E INSTALAÇÃO. AF_04/2022</v>
          </cell>
          <cell r="E11398" t="str">
            <v>M</v>
          </cell>
          <cell r="F11398" t="str">
            <v>154,64</v>
          </cell>
          <cell r="G11398" t="str">
            <v>154,13</v>
          </cell>
        </row>
        <row r="11399">
          <cell r="C11399" t="str">
            <v>SINAPI97338</v>
          </cell>
          <cell r="D11399" t="str">
            <v>TUBO EM COBRE RÍGIDO, DN 42 MM, CLASSE A, SEM ISOLAMENTO, INSTALADO EM PRUMADA DE GÁS COMBUSTÍVEL - FORNECIMENTO E INSTALAÇÃO. AF_04/2022</v>
          </cell>
          <cell r="E11399" t="str">
            <v>M</v>
          </cell>
          <cell r="F11399" t="str">
            <v>186,08</v>
          </cell>
          <cell r="G11399" t="str">
            <v>185,46</v>
          </cell>
        </row>
        <row r="11400">
          <cell r="C11400" t="str">
            <v>SINAPI97339</v>
          </cell>
          <cell r="D11400" t="str">
            <v>TUBO EM COBRE RÍGIDO, DN 54 MM, CLASSE A, SEM ISOLAMENTO, INSTALADO EM PRUMADA DE GÁS COMBUSTÍVEL - FORNECIMENTO E INSTALAÇÃO. AF_04/2022</v>
          </cell>
          <cell r="E11400" t="str">
            <v>M</v>
          </cell>
          <cell r="F11400" t="str">
            <v>200,81</v>
          </cell>
          <cell r="G11400" t="str">
            <v>200,01</v>
          </cell>
        </row>
        <row r="11401">
          <cell r="C11401" t="str">
            <v>SINAPI97340</v>
          </cell>
          <cell r="D11401" t="str">
            <v>TUBO EM COBRE RÍGIDO, DN 66 MM, CLASSE A, SEM ISOLAMENTO, INSTALADO EM PRUMADA DE GÁS COMBUSTÍVEL - FORNECIMENTO E INSTALAÇÃO. AF_04/2022</v>
          </cell>
          <cell r="E11401" t="str">
            <v>M</v>
          </cell>
          <cell r="F11401" t="str">
            <v>202,54</v>
          </cell>
          <cell r="G11401" t="str">
            <v>201,55</v>
          </cell>
        </row>
        <row r="11402">
          <cell r="C11402" t="str">
            <v>SINAPI97347</v>
          </cell>
          <cell r="D11402" t="str">
            <v>TUBO EM COBRE RÍGIDO, DN 22 MM, CLASSE I, SEM ISOLAMENTO, INSTALADO EM PRUMADA - FORNECIMENTO E INSTALAÇÃO. AF_12/2015</v>
          </cell>
          <cell r="E11402" t="str">
            <v>M</v>
          </cell>
          <cell r="F11402" t="str">
            <v>97,38</v>
          </cell>
          <cell r="G11402" t="str">
            <v>97,04</v>
          </cell>
        </row>
        <row r="11403">
          <cell r="C11403" t="str">
            <v>SINAPI97348</v>
          </cell>
          <cell r="D11403" t="str">
            <v>TUBO EM COBRE RÍGIDO, DN 28 MM, CLASSE I, SEM ISOLAMENTO, INSTALADO EM PRUMADA - FORNECIMENTO E INSTALAÇÃO. AF_12/2015</v>
          </cell>
          <cell r="E11403" t="str">
            <v>M</v>
          </cell>
          <cell r="F11403" t="str">
            <v>134,32</v>
          </cell>
          <cell r="G11403" t="str">
            <v>133,91</v>
          </cell>
        </row>
        <row r="11404">
          <cell r="C11404" t="str">
            <v>SINAPI97349</v>
          </cell>
          <cell r="D11404" t="str">
            <v>TUBO EM COBRE RÍGIDO, DN 35 MM, CLASSE I, SEM ISOLAMENTO, INSTALADO EM PRUMADA - FORNECIMENTO E INSTALAÇÃO. AF_12/2015</v>
          </cell>
          <cell r="E11404" t="str">
            <v>M</v>
          </cell>
          <cell r="F11404" t="str">
            <v>193,27</v>
          </cell>
          <cell r="G11404" t="str">
            <v>192,79</v>
          </cell>
        </row>
        <row r="11405">
          <cell r="C11405" t="str">
            <v>SINAPI97350</v>
          </cell>
          <cell r="D11405" t="str">
            <v>TUBO EM COBRE RÍGIDO, DN 42 MM, CLASSE I, SEM ISOLAMENTO, INSTALADO EM PRUMADA - FORNECIMENTO E INSTALAÇÃO. AF_12/2015</v>
          </cell>
          <cell r="E11405" t="str">
            <v>M</v>
          </cell>
          <cell r="F11405" t="str">
            <v>234,56</v>
          </cell>
          <cell r="G11405" t="str">
            <v>234,02</v>
          </cell>
        </row>
        <row r="11406">
          <cell r="C11406" t="str">
            <v>SINAPI97351</v>
          </cell>
          <cell r="D11406" t="str">
            <v>TUBO EM COBRE RÍGIDO, DN 54 MM, CLASSE I, SEM ISOLAMENTO, INSTALADO EM PRUMADA - FORNECIMENTO E INSTALAÇÃO. AF_12/2015</v>
          </cell>
          <cell r="E11406" t="str">
            <v>M</v>
          </cell>
          <cell r="F11406" t="str">
            <v>324,07</v>
          </cell>
          <cell r="G11406" t="str">
            <v>323,40</v>
          </cell>
        </row>
        <row r="11407">
          <cell r="C11407" t="str">
            <v>SINAPI97352</v>
          </cell>
          <cell r="D11407" t="str">
            <v>TUBO EM COBRE RÍGIDO, DN 66 MM, CLASSE I, SEM ISOLAMENTO, INSTALADO EM PRUMADA - FORNECIMENTO E INSTALAÇÃO. AF_12/2015</v>
          </cell>
          <cell r="E11407" t="str">
            <v>M</v>
          </cell>
          <cell r="F11407" t="str">
            <v>419,74</v>
          </cell>
          <cell r="G11407" t="str">
            <v>418,94</v>
          </cell>
        </row>
        <row r="11408">
          <cell r="C11408" t="str">
            <v>SINAPI97353</v>
          </cell>
          <cell r="D11408" t="str">
            <v>TUBO EM COBRE RÍGIDO, DN 15 MM, CLASSE I, SEM ISOLAMENTO, INSTALADO EM RAMAL DE DISTRIBUIÇÃO - FORNECIMENTO E INSTALAÇÃO. AF_12/2015</v>
          </cell>
          <cell r="E11408" t="str">
            <v>M</v>
          </cell>
          <cell r="F11408" t="str">
            <v>66,26</v>
          </cell>
          <cell r="G11408" t="str">
            <v>65,35</v>
          </cell>
        </row>
        <row r="11409">
          <cell r="C11409" t="str">
            <v>SINAPI97354</v>
          </cell>
          <cell r="D11409" t="str">
            <v>TUBO EM COBRE RÍGIDO, DN 22 MM, CLASSE I, SEM ISOLAMENTO, INSTALADO EM RAMAL DE DISTRIBUIÇÃO- FORNECIMENTO E INSTALAÇÃO. AF_12/2015</v>
          </cell>
          <cell r="E11409" t="str">
            <v>M</v>
          </cell>
          <cell r="F11409" t="str">
            <v>103,95</v>
          </cell>
          <cell r="G11409" t="str">
            <v>102,92</v>
          </cell>
        </row>
        <row r="11410">
          <cell r="C11410" t="str">
            <v>SINAPI97355</v>
          </cell>
          <cell r="D11410" t="str">
            <v>TUBO EM COBRE RÍGIDO, DN 28 MM, CLASSE I, SEM ISOLAMENTO, INSTALADO EM RAMAL DE DISTRIBUIÇÃO- FORNECIMENTO E INSTALAÇÃO. AF_12/2015</v>
          </cell>
          <cell r="E11410" t="str">
            <v>M</v>
          </cell>
          <cell r="F11410" t="str">
            <v>141,35</v>
          </cell>
          <cell r="G11410" t="str">
            <v>140,21</v>
          </cell>
        </row>
        <row r="11411">
          <cell r="C11411" t="str">
            <v>SINAPI97356</v>
          </cell>
          <cell r="D11411" t="str">
            <v>TUBO EM COBRE RÍGIDO, DN 15 MM, CLASSE I, SEM ISOLAMENTO, INSTALADO EM RAMAL E SUB-RAMAL - FORNECIMENTO E INSTALAÇÃO. AF_12/2015</v>
          </cell>
          <cell r="E11411" t="str">
            <v>M</v>
          </cell>
          <cell r="F11411" t="str">
            <v>80,68</v>
          </cell>
          <cell r="G11411" t="str">
            <v>78,24</v>
          </cell>
        </row>
        <row r="11412">
          <cell r="C11412" t="str">
            <v>SINAPI97357</v>
          </cell>
          <cell r="D11412" t="str">
            <v>TUBO EM COBRE RÍGIDO, DN 22 MM, CLASSE I, SEM ISOLAMENTO, INSTALADO EM RAMAL E SUB-RAMAL - FORNECIMENTO E INSTALAÇÃO. AF_12/2015</v>
          </cell>
          <cell r="E11412" t="str">
            <v>M</v>
          </cell>
          <cell r="F11412" t="str">
            <v>128,73</v>
          </cell>
          <cell r="G11412" t="str">
            <v>125,06</v>
          </cell>
        </row>
        <row r="11413">
          <cell r="C11413" t="str">
            <v>SINAPI97358</v>
          </cell>
          <cell r="D11413" t="str">
            <v>TUBO EM COBRE RÍGIDO, DN 28 MM, CLASSE I, SEM ISOLAMENTO, INSTALADO EM RAMAL E SUB-RAMAL - FORNECIMENTO E INSTALAÇÃO. AF_12/2015</v>
          </cell>
          <cell r="E11413" t="str">
            <v>M</v>
          </cell>
          <cell r="F11413" t="str">
            <v>175,14</v>
          </cell>
          <cell r="G11413" t="str">
            <v>170,39</v>
          </cell>
        </row>
        <row r="11414">
          <cell r="C11414" t="str">
            <v>SINAPI97498</v>
          </cell>
          <cell r="D11414" t="str">
            <v>TUBO DE AÇO GALVANIZADO COM COSTURA, CLASSE MÉDIA, DN 25 (1"), CONEXÃO ROSQUEADA, INSTALADO EM REDE DE ALIMENTAÇÃO PARA HIDRANTE - FORNECIMENTO E INSTALAÇÃO. AF_10/2020</v>
          </cell>
          <cell r="E11414" t="str">
            <v>M</v>
          </cell>
          <cell r="F11414" t="str">
            <v>47,56</v>
          </cell>
          <cell r="G11414" t="str">
            <v>46,38</v>
          </cell>
        </row>
        <row r="11415">
          <cell r="C11415" t="str">
            <v>SINAPI97535</v>
          </cell>
          <cell r="D11415" t="str">
            <v>TUBO DE AÇO GALVANIZADO COM COSTURA, CLASSE MÉDIA, CONEXÃO ROSQUEADA, DN 25 (1"), INSTALADO EM REDE DE ALIMENTAÇÃO PARA SPRINKLER - FORNECIMENTO E INSTALAÇÃO. AF_10/2020</v>
          </cell>
          <cell r="E11415" t="str">
            <v>M</v>
          </cell>
          <cell r="F11415" t="str">
            <v>54,13</v>
          </cell>
          <cell r="G11415" t="str">
            <v>52,25</v>
          </cell>
        </row>
        <row r="11416">
          <cell r="C11416" t="str">
            <v>SINAPI97536</v>
          </cell>
          <cell r="D11416" t="str">
            <v>TUBO DE AÇO GALVANIZADO COM COSTURA, CLASSE MÉDIA, CONEXÃO ROSQUEADA, DN 25 (1"), INSTALADO EM RAMAIS  E SUB-RAMAIS DE GÁS - FORNECIMENTO E INSTALAÇÃO. AF_10/2020</v>
          </cell>
          <cell r="E11416" t="str">
            <v>M</v>
          </cell>
          <cell r="F11416" t="str">
            <v>69,22</v>
          </cell>
          <cell r="G11416" t="str">
            <v>65,75</v>
          </cell>
        </row>
        <row r="11417">
          <cell r="C11417" t="str">
            <v>SINAPI100788</v>
          </cell>
          <cell r="D11417" t="str">
            <v>KIT CAVALETE PARA GÁS - SEM MEDIDOR OU REGULADOR - ENTRADA INDIVIDUAL PRINCIPAL, EM AÇO GALVANIZADO DN 15 E 25 MM (1/2" E 1") - FORNECIMENTO E INSTALAÇÃO. AF_01/2020</v>
          </cell>
          <cell r="E11417" t="str">
            <v>UN</v>
          </cell>
          <cell r="F11417" t="str">
            <v>730,08</v>
          </cell>
          <cell r="G11417" t="str">
            <v>702,97</v>
          </cell>
        </row>
        <row r="11418">
          <cell r="C11418" t="str">
            <v>SINAPI100791</v>
          </cell>
          <cell r="D11418" t="str">
            <v>TUBO, PEX, MULTICAMADA, DN 16, INSTALADO EM IMPLANTAÇÃO DE INSTALAÇÕES DE GÁS - FORNECIMENTO E INSTALAÇÃO. AF_01/2020</v>
          </cell>
          <cell r="E11418" t="str">
            <v>M</v>
          </cell>
          <cell r="F11418" t="str">
            <v>19,90</v>
          </cell>
          <cell r="G11418" t="str">
            <v>18,76</v>
          </cell>
        </row>
        <row r="11419">
          <cell r="C11419" t="str">
            <v>SINAPI100792</v>
          </cell>
          <cell r="D11419" t="str">
            <v>TUBO, PEX, MULTICAMADA, DN 20, INSTALADO EM IMPLANTAÇÃO DE INSTALAÇÕES DE GÁS - FORNECIMENTO E INSTALAÇÃO. AF_01/2020</v>
          </cell>
          <cell r="E11419" t="str">
            <v>M</v>
          </cell>
          <cell r="F11419" t="str">
            <v>27,86</v>
          </cell>
          <cell r="G11419" t="str">
            <v>26,51</v>
          </cell>
        </row>
        <row r="11420">
          <cell r="C11420" t="str">
            <v>SINAPI100793</v>
          </cell>
          <cell r="D11420" t="str">
            <v>TUBO, PEX, MULTICAMADA, DN 26, INSTALADO EM IMPLANTAÇÃO DE INSTALAÇÕES DE GÁS - FORNECIMENTO E INSTALAÇÃO. AF_01/2020</v>
          </cell>
          <cell r="E11420" t="str">
            <v>M</v>
          </cell>
          <cell r="F11420" t="str">
            <v>36,21</v>
          </cell>
          <cell r="G11420" t="str">
            <v>34,59</v>
          </cell>
        </row>
        <row r="11421">
          <cell r="C11421" t="str">
            <v>SINAPI100794</v>
          </cell>
          <cell r="D11421" t="str">
            <v>TUBO, PEX, MULTICAMADA, DN 32, INSTALADO EM IMPLANTAÇÃO DE INSTALAÇÕES DE GÁS - FORNECIMENTO E INSTALAÇÃO. AF_01/2020</v>
          </cell>
          <cell r="E11421" t="str">
            <v>M</v>
          </cell>
          <cell r="F11421" t="str">
            <v>48,04</v>
          </cell>
          <cell r="G11421" t="str">
            <v>46,06</v>
          </cell>
        </row>
        <row r="11422">
          <cell r="C11422" t="str">
            <v>SINAPI100799</v>
          </cell>
          <cell r="D11422" t="str">
            <v>TUBO, PEX, MULTICAMADA, COM TUBO LUVA, DN 16, INSTALADO EM IMPLANTAÇÃO DE INSTALAÇÕES DE GÁS - FORNECIMENTO E INSTALAÇÃO. AF_01/2020</v>
          </cell>
          <cell r="E11422" t="str">
            <v>M</v>
          </cell>
          <cell r="F11422" t="str">
            <v>20,56</v>
          </cell>
          <cell r="G11422" t="str">
            <v>19,36</v>
          </cell>
        </row>
        <row r="11423">
          <cell r="C11423" t="str">
            <v>SINAPI100800</v>
          </cell>
          <cell r="D11423" t="str">
            <v>TUBO, PEX, MULTICAMADA, COM TUBO LUVA, DN 20, INSTALADO EM IMPLANTAÇÃO DE INSTALAÇÕES DE GÁS - FORNECIMENTO E INSTALAÇÃO. AF_01/2020</v>
          </cell>
          <cell r="E11423" t="str">
            <v>M</v>
          </cell>
          <cell r="F11423" t="str">
            <v>28,52</v>
          </cell>
          <cell r="G11423" t="str">
            <v>27,10</v>
          </cell>
        </row>
        <row r="11424">
          <cell r="C11424" t="str">
            <v>SINAPI100801</v>
          </cell>
          <cell r="D11424" t="str">
            <v>TUBO, PEX, MULTICAMADA, COM TUBO LUVA, DN 26, INSTALADO EM IMPLANTAÇÃO DE INSTALAÇÕES DE GÁS - FORNECIMENTO E INSTALAÇÃO. AF_01/2020</v>
          </cell>
          <cell r="E11424" t="str">
            <v>M</v>
          </cell>
          <cell r="F11424" t="str">
            <v>36,88</v>
          </cell>
          <cell r="G11424" t="str">
            <v>35,20</v>
          </cell>
        </row>
        <row r="11425">
          <cell r="C11425" t="str">
            <v>SINAPI100802</v>
          </cell>
          <cell r="D11425" t="str">
            <v>TUBO, PEX, MULTICAMADA, COM TUBO LUVA, DN 32, INSTALADO EM IMPLANTAÇÃO DE INSTALAÇÕES DE GÁS - FORNECIMENTO E INSTALAÇÃO. AF_01/2020</v>
          </cell>
          <cell r="E11425" t="str">
            <v>M</v>
          </cell>
          <cell r="F11425" t="str">
            <v>48,71</v>
          </cell>
          <cell r="G11425" t="str">
            <v>46,65</v>
          </cell>
        </row>
        <row r="11426">
          <cell r="C11426" t="str">
            <v>SINAPI100803</v>
          </cell>
          <cell r="D11426" t="str">
            <v>TUBO, PEX, MULTICAMADA, DN 16, INSTALADO EM RAMAL INTERNO DE INSTALAÇÕES DE GÁS - FORNECIMENTO E INSTALAÇÃO. AF_01/2020</v>
          </cell>
          <cell r="E11426" t="str">
            <v>M</v>
          </cell>
          <cell r="F11426" t="str">
            <v>18,53</v>
          </cell>
          <cell r="G11426" t="str">
            <v>17,54</v>
          </cell>
        </row>
        <row r="11427">
          <cell r="C11427" t="str">
            <v>SINAPI100804</v>
          </cell>
          <cell r="D11427" t="str">
            <v>TUBO, PEX, MULTICAMADA, DN 20, INSTALADO EM RAMAL INTERNO DE INSTALAÇÕES DE GÁS - FORNECIMENTO E INSTALAÇÃO. AF_01/2020</v>
          </cell>
          <cell r="E11427" t="str">
            <v>M</v>
          </cell>
          <cell r="F11427" t="str">
            <v>26,23</v>
          </cell>
          <cell r="G11427" t="str">
            <v>25,06</v>
          </cell>
        </row>
        <row r="11428">
          <cell r="C11428" t="str">
            <v>SINAPI100805</v>
          </cell>
          <cell r="D11428" t="str">
            <v>TUBO, PEX, MULTICAMADA, DN 26, INSTALADO EM RAMAL INTERNO DE INSTALAÇÕES DE GÁS - FORNECIMENTO E INSTALAÇÃO. AF_01/2020</v>
          </cell>
          <cell r="E11428" t="str">
            <v>M</v>
          </cell>
          <cell r="F11428" t="str">
            <v>34,26</v>
          </cell>
          <cell r="G11428" t="str">
            <v>32,86</v>
          </cell>
        </row>
        <row r="11429">
          <cell r="C11429" t="str">
            <v>SINAPI100806</v>
          </cell>
          <cell r="D11429" t="str">
            <v>TUBO, PEX, MULTICAMADA, DN 32, INSTALADO EM RAMAL INTERNO DE INSTALAÇÕES DE GÁS - FORNECIMENTO E INSTALAÇÃO. AF_01/2020</v>
          </cell>
          <cell r="E11429" t="str">
            <v>M</v>
          </cell>
          <cell r="F11429" t="str">
            <v>45,65</v>
          </cell>
          <cell r="G11429" t="str">
            <v>43,93</v>
          </cell>
        </row>
        <row r="11430">
          <cell r="C11430" t="str">
            <v>SINAPI100807</v>
          </cell>
          <cell r="D11430" t="str">
            <v>TUBO, PEX, MULTICAMADA, COM TUBO LUVA, DN 16, INSTALADO EM RAMAL INTERNO DE INSTALAÇÕES DE GÁS - FORNECIMENTO E INSTALAÇÃO. AF_01/2020</v>
          </cell>
          <cell r="E11430" t="str">
            <v>M</v>
          </cell>
          <cell r="F11430" t="str">
            <v>28,36</v>
          </cell>
          <cell r="G11430" t="str">
            <v>26,30</v>
          </cell>
        </row>
        <row r="11431">
          <cell r="C11431" t="str">
            <v>SINAPI100808</v>
          </cell>
          <cell r="D11431" t="str">
            <v>TUBO, PEX, MULTICAMADA, COM TUBO LUVA, DN 20, INSTALADO EM RAMAL INTERNO DE INSTALAÇÕES DE GÁS - FORNECIMENTO E INSTALAÇÃO. AF_01/2020</v>
          </cell>
          <cell r="E11431" t="str">
            <v>M</v>
          </cell>
          <cell r="F11431" t="str">
            <v>37,78</v>
          </cell>
          <cell r="G11431" t="str">
            <v>35,35</v>
          </cell>
        </row>
        <row r="11432">
          <cell r="C11432" t="str">
            <v>SINAPI100809</v>
          </cell>
          <cell r="D11432" t="str">
            <v>TUBO, PEX, MULTICAMADA, COM TUBO LUVA, DN 26, INSTALADO EM RAMAL INTERNO DE INSTALAÇÕES DE GÁS - FORNECIMENTO E INSTALAÇÃO. AF_01/2020</v>
          </cell>
          <cell r="E11432" t="str">
            <v>M</v>
          </cell>
          <cell r="F11432" t="str">
            <v>47,94</v>
          </cell>
          <cell r="G11432" t="str">
            <v>45,06</v>
          </cell>
        </row>
        <row r="11433">
          <cell r="C11433" t="str">
            <v>SINAPI100810</v>
          </cell>
          <cell r="D11433" t="str">
            <v>TUBO, PEX, MULTICAMADA, COM TUBO LUVA, DN 32, INSTALADO EM RAMAL INTERNO DE INSTALAÇÕES DE GÁS - FORNECIMENTO E INSTALAÇÃO. AF_01/2020</v>
          </cell>
          <cell r="E11433" t="str">
            <v>M</v>
          </cell>
          <cell r="F11433" t="str">
            <v>62,31</v>
          </cell>
          <cell r="G11433" t="str">
            <v>58,79</v>
          </cell>
        </row>
        <row r="11434">
          <cell r="C11434" t="str">
            <v>SINAPI101918</v>
          </cell>
          <cell r="D11434" t="str">
            <v>TUBO DE AÇO GALVANIZADO COM COSTURA, CLASSE MÉDIA, DN 100 (4"), CONEXÃO ROSQUEADA, INSTALADO EM PRUMADAS - FORNECIMENTO E INSTALAÇÃO. AF_10/2020</v>
          </cell>
          <cell r="E11434" t="str">
            <v>M</v>
          </cell>
          <cell r="F11434" t="str">
            <v>219,56</v>
          </cell>
          <cell r="G11434" t="str">
            <v>215,09</v>
          </cell>
        </row>
        <row r="11435">
          <cell r="C11435" t="str">
            <v>SINAPI101919</v>
          </cell>
          <cell r="D11435" t="str">
            <v>UNIÃO, EM FERRO GALVANIZADO, 4", CONEXÃO ROSQUEADA, INSTALADO EM PRUMADAS - FORNECIMENTO E INSTALAÇÃO. AF_10/2020</v>
          </cell>
          <cell r="E11435" t="str">
            <v>UN</v>
          </cell>
          <cell r="F11435" t="str">
            <v>466,75</v>
          </cell>
          <cell r="G11435" t="str">
            <v>460,71</v>
          </cell>
        </row>
        <row r="11436">
          <cell r="C11436" t="str">
            <v>SINAPI101920</v>
          </cell>
          <cell r="D11436" t="str">
            <v>LUVA, EM FERRO GALVANIZADO, 4", CONEXÃO ROSQUEADA, INSTALADO EM PRUMADAS - FORNECIMENTO E INSTALAÇÃO. AF_10/2020</v>
          </cell>
          <cell r="E11436" t="str">
            <v>UN</v>
          </cell>
          <cell r="F11436" t="str">
            <v>227,78</v>
          </cell>
          <cell r="G11436" t="str">
            <v>221,74</v>
          </cell>
        </row>
        <row r="11437">
          <cell r="C11437" t="str">
            <v>SINAPI101921</v>
          </cell>
          <cell r="D11437" t="str">
            <v>LUVA DE REDUÇÃO, EM FERRO GALVANIZADO, 4" X 2 1/2", CONEXÃO ROSQUEADA, INSTALADO EM PRUMADAS - FORNECIMENTO E INSTALAÇÃO. AF_10/2020</v>
          </cell>
          <cell r="E11437" t="str">
            <v>UN</v>
          </cell>
          <cell r="F11437" t="str">
            <v>258,55</v>
          </cell>
          <cell r="G11437" t="str">
            <v>252,51</v>
          </cell>
        </row>
        <row r="11438">
          <cell r="C11438" t="str">
            <v>SINAPI101922</v>
          </cell>
          <cell r="D11438" t="str">
            <v>LUVA DE REDUÇÃO, EM FERRO GALVANIZADO, 4" X 2", CONEXÃO ROSQUEADA, INSTALADO EM PRUMADAS - FORNECIMENTO E INSTALAÇÃO. AF_10/2020</v>
          </cell>
          <cell r="E11438" t="str">
            <v>UN</v>
          </cell>
          <cell r="F11438" t="str">
            <v>258,55</v>
          </cell>
          <cell r="G11438" t="str">
            <v>252,51</v>
          </cell>
        </row>
        <row r="11439">
          <cell r="C11439" t="str">
            <v>SINAPI101923</v>
          </cell>
          <cell r="D11439" t="str">
            <v>LUVA DE REDUÇÃO, EM FERRO GALVANIZADO, 4" X 3", CONEXÃO ROSQUEADA, INSTALADO EM PRUMADAS - FORNECIMENTO E INSTALAÇÃO. AF_10/2020</v>
          </cell>
          <cell r="E11439" t="str">
            <v>UN</v>
          </cell>
          <cell r="F11439" t="str">
            <v>258,55</v>
          </cell>
          <cell r="G11439" t="str">
            <v>252,51</v>
          </cell>
        </row>
        <row r="11440">
          <cell r="C11440" t="str">
            <v>SINAPI101924</v>
          </cell>
          <cell r="D11440" t="str">
            <v>NIPLE, EM FERRO GALVANIZADO, 4", CONEXÃO ROSQUEADA, INSTALADO EM PRUMADAS - FORNECIMENTO E INSTALAÇÃO. AF_10/2020</v>
          </cell>
          <cell r="E11440" t="str">
            <v>UN</v>
          </cell>
          <cell r="F11440" t="str">
            <v>214,90</v>
          </cell>
          <cell r="G11440" t="str">
            <v>208,86</v>
          </cell>
        </row>
        <row r="11441">
          <cell r="C11441" t="str">
            <v>SINAPI101925</v>
          </cell>
          <cell r="D11441" t="str">
            <v>JOELHO 90°, EM FERRO GALVANIZADO, 4", CONEXÃO ROSQUEADA, INSTALADO EM PRUMADAS - FORNECIMENTO E INSTALAÇÃO. AF_10/2020</v>
          </cell>
          <cell r="E11441" t="str">
            <v>UN</v>
          </cell>
          <cell r="F11441" t="str">
            <v>357,92</v>
          </cell>
          <cell r="G11441" t="str">
            <v>348,86</v>
          </cell>
        </row>
        <row r="11442">
          <cell r="C11442" t="str">
            <v>SINAPI101926</v>
          </cell>
          <cell r="D11442" t="str">
            <v>TÊ, EM FERRO GALVANIZADO, 4", CONEXÃO ROSQUEADA, INSTALADO EM PRUMADAS - FORNECIMENTO E INSTALAÇÃO. AF_10/2020</v>
          </cell>
          <cell r="E11442" t="str">
            <v>UN</v>
          </cell>
          <cell r="F11442" t="str">
            <v>462,04</v>
          </cell>
          <cell r="G11442" t="str">
            <v>449,97</v>
          </cell>
        </row>
        <row r="11443">
          <cell r="C11443" t="str">
            <v>SINAPI101927</v>
          </cell>
          <cell r="D11443" t="str">
            <v>TUBO DE AÇO GALVANIZADO COM COSTURA, CLASSE MÉDIA, DN 100 (4"), CONEXÃO ROSQUEADA, INSTALADO EM REDE DE ALIMENTAÇÃO PARA HIDRANTE - FORNECIMENTO E INSTALAÇÃO. AF_10/2020</v>
          </cell>
          <cell r="E11443" t="str">
            <v>M</v>
          </cell>
          <cell r="F11443" t="str">
            <v>199,08</v>
          </cell>
          <cell r="G11443" t="str">
            <v>196,79</v>
          </cell>
        </row>
        <row r="11444">
          <cell r="C11444" t="str">
            <v>SINAPI101928</v>
          </cell>
          <cell r="D11444" t="str">
            <v>UNIÃO, EM FERRO GALVANIZADO, 4", CONEXÃO ROSQUEADA, INSTALADO EM REDE DE ALIMENTAÇÃO PARA HIDRANTE - FORNECIMENTO E INSTALAÇÃO. AF_10/2020</v>
          </cell>
          <cell r="E11444" t="str">
            <v>UN</v>
          </cell>
          <cell r="F11444" t="str">
            <v>474,59</v>
          </cell>
          <cell r="G11444" t="str">
            <v>467,72</v>
          </cell>
        </row>
        <row r="11445">
          <cell r="C11445" t="str">
            <v>SINAPI101929</v>
          </cell>
          <cell r="D11445" t="str">
            <v>LUVA, EM FERRO GALVANIZADO, 4", CONEXÃO ROSQUEADA, INSTALADO EM REDE DE ALIMENTAÇÃO PARA HIDRANTE - FORNECIMENTO E INSTALAÇÃO. AF_10/2020</v>
          </cell>
          <cell r="E11445" t="str">
            <v>UN</v>
          </cell>
          <cell r="F11445" t="str">
            <v>235,62</v>
          </cell>
          <cell r="G11445" t="str">
            <v>228,75</v>
          </cell>
        </row>
        <row r="11446">
          <cell r="C11446" t="str">
            <v>SINAPI101930</v>
          </cell>
          <cell r="D11446" t="str">
            <v>LUVA DE REDUÇÃO, EM FERRO GALVANIZADO, 4" X 2 1/2", CONEXÃO ROSQUEADA, INSTALADO EM REDE DE ALIMENTAÇÃO PARA HIDRANTE - FORNECIMENTO E INSTALAÇÃO. AF_10/2020</v>
          </cell>
          <cell r="E11446" t="str">
            <v>UN</v>
          </cell>
          <cell r="F11446" t="str">
            <v>266,39</v>
          </cell>
          <cell r="G11446" t="str">
            <v>259,52</v>
          </cell>
        </row>
        <row r="11447">
          <cell r="C11447" t="str">
            <v>SINAPI101931</v>
          </cell>
          <cell r="D11447" t="str">
            <v>LUVA DE REDUÇÃO, EM FERRO GALVANIZADO, 4" X 2", CONEXÃO ROSQUEADA, INSTALADO EM REDE DE ALIMENTAÇÃO PARA HIDRANTE - FORNECIMENTO E INSTALAÇÃO. AF_10/2020</v>
          </cell>
          <cell r="E11447" t="str">
            <v>UN</v>
          </cell>
          <cell r="F11447" t="str">
            <v>266,39</v>
          </cell>
          <cell r="G11447" t="str">
            <v>259,52</v>
          </cell>
        </row>
        <row r="11448">
          <cell r="C11448" t="str">
            <v>SINAPI101932</v>
          </cell>
          <cell r="D11448" t="str">
            <v>LUVA DE REDUÇÃO, EM FERRO GALVANIZADO, 4" X 3", CONEXÃO ROSQUEADA, INSTALADO EM REDE DE ALIMENTAÇÃO PARA HIDRANTE - FORNECIMENTO E INSTALAÇÃO. AF_10/2020</v>
          </cell>
          <cell r="E11448" t="str">
            <v>UN</v>
          </cell>
          <cell r="F11448" t="str">
            <v>266,39</v>
          </cell>
          <cell r="G11448" t="str">
            <v>259,52</v>
          </cell>
        </row>
        <row r="11449">
          <cell r="C11449" t="str">
            <v>SINAPI101933</v>
          </cell>
          <cell r="D11449" t="str">
            <v>NIPLE, EM FERRO GALVANIZADO, 4", CONEXÃO ROSQUEADA, INSTALADO EM REDE DE ALIMENTAÇÃO PARA HIDRANTE - FORNECIMENTO E INSTALAÇÃO. AF_10/2020</v>
          </cell>
          <cell r="E11449" t="str">
            <v>UN</v>
          </cell>
          <cell r="F11449" t="str">
            <v>222,74</v>
          </cell>
          <cell r="G11449" t="str">
            <v>215,87</v>
          </cell>
        </row>
        <row r="11450">
          <cell r="C11450" t="str">
            <v>SINAPI101934</v>
          </cell>
          <cell r="D11450" t="str">
            <v>JOELHO 90°, EM FERRO GALVANIZADO, 4", CONEXÃO ROSQUEADA, INSTALADO EM REDE DE ALIMENTAÇÃO PARA HIDRANTE - FORNECIMENTO E INSTALAÇÃO. AF_10/2020</v>
          </cell>
          <cell r="E11450" t="str">
            <v>UN</v>
          </cell>
          <cell r="F11450" t="str">
            <v>369,69</v>
          </cell>
          <cell r="G11450" t="str">
            <v>359,38</v>
          </cell>
        </row>
        <row r="11451">
          <cell r="C11451" t="str">
            <v>SINAPI101935</v>
          </cell>
          <cell r="D11451" t="str">
            <v>TÊ, EM FERRO GALVANIZADO, 4", CONEXÃO ROSQUEADA, INSTALADO EM REDE DE ALIMENTAÇÃO PARA HIDRANTE - FORNECIMENTO E INSTALAÇÃO. AF_10/2020</v>
          </cell>
          <cell r="E11451" t="str">
            <v>UN</v>
          </cell>
          <cell r="F11451" t="str">
            <v>477,73</v>
          </cell>
          <cell r="G11451" t="str">
            <v>463,99</v>
          </cell>
        </row>
        <row r="11452">
          <cell r="C11452" t="str">
            <v>SINAPI103802</v>
          </cell>
          <cell r="D11452" t="str">
            <v>TUBO EM COBRE RÍGIDO, DN 15 MM, CLASSE E, SEM ISOLAMENTO, INSTALADO EM RAMAL E SUB-RAMAL DE GÁS COMBUSTÍVEL - FORNECIMENTO E INSTALAÇÃO. AF_04/2022</v>
          </cell>
          <cell r="E11452" t="str">
            <v>M</v>
          </cell>
          <cell r="F11452" t="str">
            <v>43,32</v>
          </cell>
          <cell r="G11452" t="str">
            <v>42,02</v>
          </cell>
        </row>
        <row r="11453">
          <cell r="C11453" t="str">
            <v>SINAPI103803</v>
          </cell>
          <cell r="D11453" t="str">
            <v>TUBO EM COBRE RÍGIDO, DN 22 MM, CLASSE E, SEM ISOLAMENTO, INSTALADO EM RAMAL E SUB-RAMAL DE GÁS COMBUSTÍVEL - FORNECIMENTO E INSTALAÇÃO. AF_04/2022</v>
          </cell>
          <cell r="E11453" t="str">
            <v>M</v>
          </cell>
          <cell r="F11453" t="str">
            <v>74,44</v>
          </cell>
          <cell r="G11453" t="str">
            <v>72,21</v>
          </cell>
        </row>
        <row r="11454">
          <cell r="C11454" t="str">
            <v>SINAPI103804</v>
          </cell>
          <cell r="D11454" t="str">
            <v>TUBO EM COBRE RÍGIDO, DN 28 MM, CLASSE E, SEM ISOLAMENTO, INSTALADO EM RAMAL E SUB-RAMAL DE GÁS COMBUSTÍVEL - FORNECIMENTO E INSTALAÇÃO. AF_04/2022</v>
          </cell>
          <cell r="E11454" t="str">
            <v>M</v>
          </cell>
          <cell r="F11454" t="str">
            <v>88,86</v>
          </cell>
          <cell r="G11454" t="str">
            <v>86,63</v>
          </cell>
        </row>
        <row r="11455">
          <cell r="C11455" t="str">
            <v>SINAPI103835</v>
          </cell>
          <cell r="D11455" t="str">
            <v>TUBO EM COBRE RÍGIDO, DN 15 MM, CLASSE A, SEM ISOLAMENTO, INSTALADO EM RAMAL E SUB-RAMAL DE GÁS MEDICINAL - FORNECIMENTO E INSTALAÇÃO. AF_04/2022</v>
          </cell>
          <cell r="E11455" t="str">
            <v>M</v>
          </cell>
          <cell r="F11455" t="str">
            <v>67,88</v>
          </cell>
          <cell r="G11455" t="str">
            <v>65,79</v>
          </cell>
        </row>
        <row r="11456">
          <cell r="C11456" t="str">
            <v>SINAPI103836</v>
          </cell>
          <cell r="D11456" t="str">
            <v>TUBO EM COBRE RÍGIDO, DN 22 MM, CLASSE A, SEM ISOLAMENTO, INSTALADO EM RAMAL E SUB-RAMAL DE GÁS MEDICINAL - FORNECIMENTO E INSTALAÇÃO. AF_04/2022</v>
          </cell>
          <cell r="E11456" t="str">
            <v>M</v>
          </cell>
          <cell r="F11456" t="str">
            <v>104,20</v>
          </cell>
          <cell r="G11456" t="str">
            <v>101,41</v>
          </cell>
        </row>
        <row r="11457">
          <cell r="C11457" t="str">
            <v>SINAPI103837</v>
          </cell>
          <cell r="D11457" t="str">
            <v>TUBO EM COBRE RÍGIDO, DN 28 MM, CLASSE A, SEM ISOLAMENTO, INSTALADO EM RAMAL E SUB-RAMAL DE GÁS MEDICINAL - FORNECIMENTO E INSTALAÇÃO. AF_04/2022</v>
          </cell>
          <cell r="E11457" t="str">
            <v>M</v>
          </cell>
          <cell r="F11457" t="str">
            <v>131,04</v>
          </cell>
          <cell r="G11457" t="str">
            <v>127,66</v>
          </cell>
        </row>
        <row r="11458">
          <cell r="C11458" t="str">
            <v>SINAPI103868</v>
          </cell>
          <cell r="D11458" t="str">
            <v>TUBO EM COBRE RÍGIDO, DN 15 MM, CLASSE E, SEM ISOLAMENTO, INSTALADO EM RAMAL E SUB-RAMAL DE AQUECIMENTO SOLAR - FORNECIMENTO E INSTALAÇÃO. AF_04/2022</v>
          </cell>
          <cell r="E11458" t="str">
            <v>M</v>
          </cell>
          <cell r="F11458" t="str">
            <v>56,85</v>
          </cell>
          <cell r="G11458" t="str">
            <v>54,12</v>
          </cell>
        </row>
        <row r="11459">
          <cell r="C11459" t="str">
            <v>SINAPI103869</v>
          </cell>
          <cell r="D11459" t="str">
            <v>TUBO EM COBRE RÍGIDO, DN 22 MM, CLASSE E, SEM ISOLAMENTO, INSTALADO EM RAMAL E SUB-RAMAL DE AQUECIMENTO SOLAR - FORNECIMENTO E INSTALAÇÃO. AF_04/2022</v>
          </cell>
          <cell r="E11459" t="str">
            <v>M</v>
          </cell>
          <cell r="F11459" t="str">
            <v>83,92</v>
          </cell>
          <cell r="G11459" t="str">
            <v>80,69</v>
          </cell>
        </row>
        <row r="11460">
          <cell r="C11460" t="str">
            <v>SINAPI103870</v>
          </cell>
          <cell r="D11460" t="str">
            <v>TUBO EM COBRE RÍGIDO, DN 28 MM, CLASSE E, SEM ISOLAMENTO, INSTALADO EM RAMAL E SUB-RAMAL DE AQUECIMENTO SOLAR - FORNECIMENTO E INSTALAÇÃO. AF_04/2022</v>
          </cell>
          <cell r="E11460" t="str">
            <v>M</v>
          </cell>
          <cell r="F11460" t="str">
            <v>102,34</v>
          </cell>
          <cell r="G11460" t="str">
            <v>98,68</v>
          </cell>
        </row>
        <row r="11461">
          <cell r="C11461" t="str">
            <v>SINAPI103871</v>
          </cell>
          <cell r="D11461" t="str">
            <v>TUBO EM COBRE RÍGIDO, DN 15 MM, CLASSE E, COM ISOLAMENTO, INSTALADO EM RAMAL E SUB-RAMAL DE AQUECIMENTO SOLAR - FORNECIMENTO E INSTALAÇÃO. AF_04/2022</v>
          </cell>
          <cell r="E11461" t="str">
            <v>M</v>
          </cell>
          <cell r="F11461" t="str">
            <v>69,01</v>
          </cell>
          <cell r="G11461" t="str">
            <v>66,13</v>
          </cell>
        </row>
        <row r="11462">
          <cell r="C11462" t="str">
            <v>SINAPI103872</v>
          </cell>
          <cell r="D11462" t="str">
            <v>TUBO EM COBRE RÍGIDO, DN 22 MM, CLASSE E, COM ISOLAMENTO, INSTALADO EM RAMAL E SUB-RAMAL DE AQUECIMENTO SOLAR - FORNECIMENTO E INSTALAÇÃO. AF_04/2022</v>
          </cell>
          <cell r="E11462" t="str">
            <v>M</v>
          </cell>
          <cell r="F11462" t="str">
            <v>138,95</v>
          </cell>
          <cell r="G11462" t="str">
            <v>135,58</v>
          </cell>
        </row>
        <row r="11463">
          <cell r="C11463" t="str">
            <v>SINAPI103873</v>
          </cell>
          <cell r="D11463" t="str">
            <v>TUBO EM COBRE RÍGIDO, DN 28 MM, CLASSE E, COM ISOLAMENTO, INSTALADO EM RAMAL E SUB-RAMAL DE AQUECIMENTO SOLAR - FORNECIMENTO E INSTALAÇÃO. AF_04/2022</v>
          </cell>
          <cell r="E11463" t="str">
            <v>M</v>
          </cell>
          <cell r="F11463" t="str">
            <v>159,58</v>
          </cell>
          <cell r="G11463" t="str">
            <v>155,78</v>
          </cell>
        </row>
        <row r="11464">
          <cell r="C11464" t="str">
            <v>SINAPI103978</v>
          </cell>
          <cell r="D11464" t="str">
            <v>TUBO, PVC, SOLDÁVEL, DE 40MM, INSTALADO EM RAMAL DE DISTRIBUIÇÃO DE ÁGUA - FORNECIMENTO E INSTALAÇÃO. AF_06/2022</v>
          </cell>
          <cell r="E11464" t="str">
            <v>M</v>
          </cell>
          <cell r="F11464" t="str">
            <v>27,52</v>
          </cell>
          <cell r="G11464" t="str">
            <v>25,90</v>
          </cell>
        </row>
        <row r="11465">
          <cell r="C11465" t="str">
            <v>SINAPI103979</v>
          </cell>
          <cell r="D11465" t="str">
            <v>TUBO, PVC, SOLDÁVEL, DE 50MM, INSTALADO EM RAMAL DE DISTRIBUIÇÃO DE ÁGUA - FORNECIMENTO E INSTALAÇÃO. AF_06/2022</v>
          </cell>
          <cell r="E11465" t="str">
            <v>M</v>
          </cell>
          <cell r="F11465" t="str">
            <v>31,68</v>
          </cell>
          <cell r="G11465" t="str">
            <v>29,76</v>
          </cell>
        </row>
        <row r="11466">
          <cell r="C11466" t="str">
            <v>SINAPI104021</v>
          </cell>
          <cell r="D11466" t="str">
            <v>TUBO, CPVC, SOLDÁVEL, DN 42MM, INSTALADO EM RAMAL DE DISTRIBUIÇÃO DE ÁGUA - FORNECIMENTO E INSTALAÇÃO. AF_06/2022</v>
          </cell>
          <cell r="E11466" t="str">
            <v>M</v>
          </cell>
          <cell r="F11466" t="str">
            <v>62,73</v>
          </cell>
          <cell r="G11466" t="str">
            <v>61,05</v>
          </cell>
        </row>
        <row r="11467">
          <cell r="C11467" t="str">
            <v>SINAPI104166</v>
          </cell>
          <cell r="D11467" t="str">
            <v>TUBO PVC, SÉRIE R, ÁGUA PLUVIAL, DN 150 MM, FORNECIDO E INSTALADO EM RAMAL DE ENCAMINHAMENTO. AF_06/2022</v>
          </cell>
          <cell r="E11467" t="str">
            <v>M</v>
          </cell>
          <cell r="F11467" t="str">
            <v>73,95</v>
          </cell>
          <cell r="G11467" t="str">
            <v>72,13</v>
          </cell>
        </row>
        <row r="11468">
          <cell r="C11468" t="str">
            <v>SINAPI104194</v>
          </cell>
          <cell r="D11468" t="str">
            <v>TUBO, PPR, DN 20, CLASSE PN20, INSTALADO EM RAMAL OU SUB-RAMAL DE ÁGUA - FORNECIMENTO E INSTALAÇÃO. AF_08/2022</v>
          </cell>
          <cell r="E11468" t="str">
            <v>M</v>
          </cell>
          <cell r="F11468" t="str">
            <v>24,92</v>
          </cell>
          <cell r="G11468" t="str">
            <v>23,30</v>
          </cell>
        </row>
        <row r="11469">
          <cell r="C11469" t="str">
            <v>SINAPI104195</v>
          </cell>
          <cell r="D11469" t="str">
            <v>TUBO, PPR, DN 20, CLASSE PN25, INSTALADO EM RAMAL OU SUB-RAMAL DE ÁGUA - FORNECIMENTO E INSTALAÇÃO. AF_08/2022</v>
          </cell>
          <cell r="E11469" t="str">
            <v>M</v>
          </cell>
          <cell r="F11469" t="str">
            <v>26,32</v>
          </cell>
          <cell r="G11469" t="str">
            <v>24,65</v>
          </cell>
        </row>
        <row r="11470">
          <cell r="C11470" t="str">
            <v>SINAPI104315</v>
          </cell>
          <cell r="D11470" t="str">
            <v>TUBO, PVC, SOLDÁVEL, DE 20MM, INSTALADO EM DRENO DE AR CONDICIONADO - FORNECIMENTO E INSTALAÇÃO. AF_08/2022</v>
          </cell>
          <cell r="E11470" t="str">
            <v>M</v>
          </cell>
          <cell r="F11470" t="str">
            <v>19,66</v>
          </cell>
          <cell r="G11470" t="str">
            <v>17,91</v>
          </cell>
        </row>
        <row r="11471">
          <cell r="C11471" t="str">
            <v>SINAPI104316</v>
          </cell>
          <cell r="D11471" t="str">
            <v>TUBO, PVC, SOLDÁVEL, DE 32MM, INSTALADO EM DRENO DE AR CONDICIONADO - FORNECIMENTO E INSTALAÇÃO. AF_08/2022</v>
          </cell>
          <cell r="E11471" t="str">
            <v>M</v>
          </cell>
          <cell r="F11471" t="str">
            <v>26,38</v>
          </cell>
          <cell r="G11471" t="str">
            <v>24,42</v>
          </cell>
        </row>
        <row r="11472">
          <cell r="C11472" t="str">
            <v>SINAPI105138</v>
          </cell>
          <cell r="D11472" t="str">
            <v>BUCHA DE REDUÇÃO PVC, SOLDÁVEL, LONGA, DN 60 X 25 MM, INSTALADO EM RESERVAÇÃO PREDIAL DE ÁGUA - FORNECIMENTO E INSTALAÇÃO. AF_04/2024</v>
          </cell>
          <cell r="E11472" t="str">
            <v>UN</v>
          </cell>
          <cell r="F11472" t="str">
            <v>15,97</v>
          </cell>
          <cell r="G11472" t="str">
            <v>15,38</v>
          </cell>
        </row>
        <row r="11473">
          <cell r="C11473" t="str">
            <v>SINAPI105139</v>
          </cell>
          <cell r="D11473" t="str">
            <v>BUCHA DE REDUÇÃO PVC, SOLDÁVEL, LONGA, DN 60 X 32 MM, INSTALADO EM RESERVAÇÃO PREDIAL DE ÁGUA - FORNECIMENTO E INSTALAÇÃO. AF_04/2024</v>
          </cell>
          <cell r="E11473" t="str">
            <v>UN</v>
          </cell>
          <cell r="F11473" t="str">
            <v>18,57</v>
          </cell>
          <cell r="G11473" t="str">
            <v>17,94</v>
          </cell>
        </row>
        <row r="11474">
          <cell r="C11474" t="str">
            <v>SINAPI105140</v>
          </cell>
          <cell r="D11474" t="str">
            <v>BUCHA DE REDUÇÃO PVC, SOLDÁVEL, LONGA, DN 60 X 50 MM, INSTALADO EM RESERVAÇÃO PREDIAL DE ÁGUA - FORNECIMENTO E INSTALAÇÃO. AF_04/2024</v>
          </cell>
          <cell r="E11474" t="str">
            <v>UN</v>
          </cell>
          <cell r="F11474" t="str">
            <v>23,79</v>
          </cell>
          <cell r="G11474" t="str">
            <v>23,00</v>
          </cell>
        </row>
        <row r="11475">
          <cell r="C11475" t="str">
            <v>SINAPI105141</v>
          </cell>
          <cell r="D11475" t="str">
            <v>BUCHA DE REDUÇÃO PVC, SOLDÁVEL, LONGA, DN 75 X 50 MM, INSTALADO EM RESERVAÇÃO PREDIAL DE ÁGUA - FORNECIMENTO E INSTALAÇÃO. AF_04/2024</v>
          </cell>
          <cell r="E11475" t="str">
            <v>UN</v>
          </cell>
          <cell r="F11475" t="str">
            <v>28,52</v>
          </cell>
          <cell r="G11475" t="str">
            <v>27,52</v>
          </cell>
        </row>
        <row r="11476">
          <cell r="C11476" t="str">
            <v>SINAPI105142</v>
          </cell>
          <cell r="D11476" t="str">
            <v>LUVA DE REDUÇÃO SOLDÁVEL, PVC, DN 32 MM X 25 MM, INSTALADO EM RESERVAÇÃO PREDIAL DE ÁGUA - FORNECIMENTO E INSTALAÇÃO. AF_04/2024</v>
          </cell>
          <cell r="E11476" t="str">
            <v>UN</v>
          </cell>
          <cell r="F11476" t="str">
            <v>6,61</v>
          </cell>
          <cell r="G11476" t="str">
            <v>6,29</v>
          </cell>
        </row>
        <row r="11477">
          <cell r="C11477" t="str">
            <v>SINAPI105143</v>
          </cell>
          <cell r="D11477" t="str">
            <v>LUVA DE REDUÇÃO SOLDÁVEL, PVC, DN 40 MM X 32 MM, INSTALADO EM RESERVAÇÃO PREDIAL DE ÁGUA - FORNECIMENTO E INSTALAÇÃO. AF_04/2024</v>
          </cell>
          <cell r="E11477" t="str">
            <v>UN</v>
          </cell>
          <cell r="F11477" t="str">
            <v>9,72</v>
          </cell>
          <cell r="G11477" t="str">
            <v>9,30</v>
          </cell>
        </row>
        <row r="11478">
          <cell r="C11478" t="str">
            <v>SINAPI105144</v>
          </cell>
          <cell r="D11478" t="str">
            <v>LUVA DE REDUÇÃO SOLDÁVEL, PVC, DN 60 MM X 50 MM, INSTALADO EM RESERVAÇÃO PREDIAL DE ÁGUA - FORNECIMENTO E INSTALAÇÃO. AF_04/2024</v>
          </cell>
          <cell r="E11478" t="str">
            <v>UN</v>
          </cell>
          <cell r="F11478" t="str">
            <v>20,23</v>
          </cell>
          <cell r="G11478" t="str">
            <v>19,44</v>
          </cell>
        </row>
        <row r="11479">
          <cell r="C11479" t="str">
            <v>SINAPI105145</v>
          </cell>
          <cell r="D11479" t="str">
            <v>LUVA DE REDUÇÃO, SOLDÁVEL, PVC, DN 50 X 25 MM, INSTALADO EM RESERVAÇÃO PREDIAL DE ÁGUA - FORNECIMENTO E INSTALAÇÃO. AF_04/2024</v>
          </cell>
          <cell r="E11479" t="str">
            <v>UN</v>
          </cell>
          <cell r="F11479" t="str">
            <v>11,20</v>
          </cell>
          <cell r="G11479" t="str">
            <v>10,73</v>
          </cell>
        </row>
        <row r="11480">
          <cell r="C11480" t="str">
            <v>SINAPI105153</v>
          </cell>
          <cell r="D11480" t="str">
            <v>JOELHO PPR 45 GRAUS, SOLDÁVEL, DN 63 MM, INSTALADO EM RESERVAÇÃO PREDIAL DE ÁGUA - FORNECIMENTO E INSTALAÇÃO. AF_04/2024</v>
          </cell>
          <cell r="E11480" t="str">
            <v>UN</v>
          </cell>
          <cell r="F11480" t="str">
            <v>53,16</v>
          </cell>
          <cell r="G11480" t="str">
            <v>51,31</v>
          </cell>
        </row>
        <row r="11481">
          <cell r="C11481" t="str">
            <v>SINAPI89358</v>
          </cell>
          <cell r="D11481" t="str">
            <v>JOELHO 90 GRAUS, PVC, SOLDÁVEL, DN 20MM, INSTALADO EM RAMAL OU SUB-RAMAL DE ÁGUA - FORNECIMENTO E INSTALAÇÃO. AF_06/2022</v>
          </cell>
          <cell r="E11481" t="str">
            <v>UN</v>
          </cell>
          <cell r="F11481" t="str">
            <v>10,05</v>
          </cell>
          <cell r="G11481" t="str">
            <v>9,10</v>
          </cell>
        </row>
        <row r="11482">
          <cell r="C11482" t="str">
            <v>SINAPI89359</v>
          </cell>
          <cell r="D11482" t="str">
            <v>JOELHO 45 GRAUS, PVC, SOLDÁVEL, DN 20MM, INSTALADO EM RAMAL OU SUB-RAMAL DE ÁGUA - FORNECIMENTO E INSTALAÇÃO. AF_06/2022</v>
          </cell>
          <cell r="E11482" t="str">
            <v>UN</v>
          </cell>
          <cell r="F11482" t="str">
            <v>10,50</v>
          </cell>
          <cell r="G11482" t="str">
            <v>9,55</v>
          </cell>
        </row>
        <row r="11483">
          <cell r="C11483" t="str">
            <v>SINAPI89360</v>
          </cell>
          <cell r="D11483" t="str">
            <v>CURVA 90 GRAUS, PVC, SOLDÁVEL, DN 20MM, INSTALADO EM RAMAL OU SUB-RAMAL DE ÁGUA - FORNECIMENTO E INSTALAÇÃO. AF_06/2022</v>
          </cell>
          <cell r="E11483" t="str">
            <v>UN</v>
          </cell>
          <cell r="F11483" t="str">
            <v>11,32</v>
          </cell>
          <cell r="G11483" t="str">
            <v>10,37</v>
          </cell>
        </row>
        <row r="11484">
          <cell r="C11484" t="str">
            <v>SINAPI89361</v>
          </cell>
          <cell r="D11484" t="str">
            <v>CURVA 45 GRAUS, PVC, SOLDÁVEL, DN 20MM, INSTALADO EM RAMAL OU SUB-RAMAL DE ÁGUA - FORNECIMENTO E INSTALAÇÃO. AF_06/2022</v>
          </cell>
          <cell r="E11484" t="str">
            <v>UN</v>
          </cell>
          <cell r="F11484" t="str">
            <v>11,38</v>
          </cell>
          <cell r="G11484" t="str">
            <v>10,43</v>
          </cell>
        </row>
        <row r="11485">
          <cell r="C11485" t="str">
            <v>SINAPI89362</v>
          </cell>
          <cell r="D11485" t="str">
            <v>JOELHO 90 GRAUS, PVC, SOLDÁVEL, DN 25MM, INSTALADO EM RAMAL OU SUB-RAMAL DE ÁGUA - FORNECIMENTO E INSTALAÇÃO. AF_06/2022</v>
          </cell>
          <cell r="E11485" t="str">
            <v>UN</v>
          </cell>
          <cell r="F11485" t="str">
            <v>11,83</v>
          </cell>
          <cell r="G11485" t="str">
            <v>10,74</v>
          </cell>
        </row>
        <row r="11486">
          <cell r="C11486" t="str">
            <v>SINAPI89363</v>
          </cell>
          <cell r="D11486" t="str">
            <v>JOELHO 45 GRAUS, PVC, SOLDÁVEL, DN 25MM, INSTALADO EM RAMAL OU SUB-RAMAL DE ÁGUA - FORNECIMENTO E INSTALAÇÃO. AF_06/2022</v>
          </cell>
          <cell r="E11486" t="str">
            <v>UN</v>
          </cell>
          <cell r="F11486" t="str">
            <v>12,48</v>
          </cell>
          <cell r="G11486" t="str">
            <v>11,39</v>
          </cell>
        </row>
        <row r="11487">
          <cell r="C11487" t="str">
            <v>SINAPI89364</v>
          </cell>
          <cell r="D11487" t="str">
            <v>CURVA 90 GRAUS, PVC, SOLDÁVEL, DN 25MM, INSTALADO EM RAMAL OU SUB-RAMAL DE ÁGUA - FORNECIMENTO E INSTALAÇÃO. AF_06/2022</v>
          </cell>
          <cell r="E11487" t="str">
            <v>UN</v>
          </cell>
          <cell r="F11487" t="str">
            <v>13,72</v>
          </cell>
          <cell r="G11487" t="str">
            <v>12,63</v>
          </cell>
        </row>
        <row r="11488">
          <cell r="C11488" t="str">
            <v>SINAPI89365</v>
          </cell>
          <cell r="D11488" t="str">
            <v>CURVA 45 GRAUS, PVC, SOLDÁVEL, DN 25MM, INSTALADO EM RAMAL OU SUB-RAMAL DE ÁGUA - FORNECIMENTO E INSTALAÇÃO. AF_06/2022</v>
          </cell>
          <cell r="E11488" t="str">
            <v>UN</v>
          </cell>
          <cell r="F11488" t="str">
            <v>13,27</v>
          </cell>
          <cell r="G11488" t="str">
            <v>12,18</v>
          </cell>
        </row>
        <row r="11489">
          <cell r="C11489" t="str">
            <v>SINAPI89366</v>
          </cell>
          <cell r="D11489" t="str">
            <v>JOELHO 90 GRAUS COM BUCHA DE LATÃO, PVC, SOLDÁVEL, DN 25MM, X 3/4  INSTALADO EM RAMAL OU SUB-RAMAL DE ÁGUA - FORNECIMENTO E INSTALAÇÃO. AF_06/2022</v>
          </cell>
          <cell r="E11489" t="str">
            <v>UN</v>
          </cell>
          <cell r="F11489" t="str">
            <v>17,11</v>
          </cell>
          <cell r="G11489" t="str">
            <v>16,09</v>
          </cell>
        </row>
        <row r="11490">
          <cell r="C11490" t="str">
            <v>SINAPI89367</v>
          </cell>
          <cell r="D11490" t="str">
            <v>JOELHO 90 GRAUS, PVC, SOLDÁVEL, DN 32MM, INSTALADO EM RAMAL OU SUB-RAMAL DE ÁGUA - FORNECIMENTO E INSTALAÇÃO. AF_06/2022</v>
          </cell>
          <cell r="E11490" t="str">
            <v>UN</v>
          </cell>
          <cell r="F11490" t="str">
            <v>15,56</v>
          </cell>
          <cell r="G11490" t="str">
            <v>14,25</v>
          </cell>
        </row>
        <row r="11491">
          <cell r="C11491" t="str">
            <v>SINAPI89368</v>
          </cell>
          <cell r="D11491" t="str">
            <v>JOELHO 45 GRAUS, PVC, SOLDÁVEL, DN 32MM, INSTALADO EM RAMAL OU SUB-RAMAL DE ÁGUA - FORNECIMENTO E INSTALAÇÃO. AF_06/2022</v>
          </cell>
          <cell r="E11491" t="str">
            <v>UN</v>
          </cell>
          <cell r="F11491" t="str">
            <v>16,99</v>
          </cell>
          <cell r="G11491" t="str">
            <v>15,68</v>
          </cell>
        </row>
        <row r="11492">
          <cell r="C11492" t="str">
            <v>SINAPI89369</v>
          </cell>
          <cell r="D11492" t="str">
            <v>CURVA 90 GRAUS, PVC, SOLDÁVEL, DN 32MM, INSTALADO EM RAMAL OU SUB-RAMAL DE ÁGUA - FORNECIMENTO E INSTALAÇÃO. AF_06/2022</v>
          </cell>
          <cell r="E11492" t="str">
            <v>UN</v>
          </cell>
          <cell r="F11492" t="str">
            <v>18,92</v>
          </cell>
          <cell r="G11492" t="str">
            <v>17,61</v>
          </cell>
        </row>
        <row r="11493">
          <cell r="C11493" t="str">
            <v>SINAPI89370</v>
          </cell>
          <cell r="D11493" t="str">
            <v>CURVA 45 GRAUS, PVC, SOLDÁVEL, DN 32MM, INSTALADO EM RAMAL OU SUB-RAMAL DE ÁGUA - FORNECIMENTO E INSTALAÇÃO. AF_06/2022</v>
          </cell>
          <cell r="E11493" t="str">
            <v>UN</v>
          </cell>
          <cell r="F11493" t="str">
            <v>17,26</v>
          </cell>
          <cell r="G11493" t="str">
            <v>15,95</v>
          </cell>
        </row>
        <row r="11494">
          <cell r="C11494" t="str">
            <v>SINAPI89371</v>
          </cell>
          <cell r="D11494" t="str">
            <v>LUVA, PVC, SOLDÁVEL, DN 20MM, INSTALADO EM RAMAL OU SUB-RAMAL DE ÁGUA - FORNECIMENTO E INSTALAÇÃO. AF_06/2022</v>
          </cell>
          <cell r="E11494" t="str">
            <v>UN</v>
          </cell>
          <cell r="F11494" t="str">
            <v>7,24</v>
          </cell>
          <cell r="G11494" t="str">
            <v>6,60</v>
          </cell>
        </row>
        <row r="11495">
          <cell r="C11495" t="str">
            <v>SINAPI89372</v>
          </cell>
          <cell r="D11495" t="str">
            <v>LUVA DE CORRER, PVC, SOLDÁVEL, DN 20MM, INSTALADO EM RAMAL OU SUB-RAMAL DE ÁGUA - FORNECIMENTO E INSTALAÇÃO. AF_06/2022</v>
          </cell>
          <cell r="E11495" t="str">
            <v>UN</v>
          </cell>
          <cell r="F11495" t="str">
            <v>15,43</v>
          </cell>
          <cell r="G11495" t="str">
            <v>14,79</v>
          </cell>
        </row>
        <row r="11496">
          <cell r="C11496" t="str">
            <v>SINAPI89373</v>
          </cell>
          <cell r="D11496" t="str">
            <v>LUVA DE REDUÇÃO, PVC, SOLDÁVEL, DN 25MM X 20MM, INSTALADO EM RAMAL OU SUB-RAMAL DE ÁGUA - FORNECIMENTO E INSTALAÇÃO. AF_06/2022</v>
          </cell>
          <cell r="E11496" t="str">
            <v>UN</v>
          </cell>
          <cell r="F11496" t="str">
            <v>8,36</v>
          </cell>
          <cell r="G11496" t="str">
            <v>7,68</v>
          </cell>
        </row>
        <row r="11497">
          <cell r="C11497" t="str">
            <v>SINAPI89374</v>
          </cell>
          <cell r="D11497" t="str">
            <v>LUVA COM BUCHA DE LATÃO, PVC, SOLDÁVEL, DN 20MM X 1/2", INSTALADO EM RAMAL OU SUB-RAMAL DE ÁGUA - FORNECIMENTO E INSTALAÇÃO. AF_06/2022</v>
          </cell>
          <cell r="E11497" t="str">
            <v>UN</v>
          </cell>
          <cell r="F11497" t="str">
            <v>10,43</v>
          </cell>
          <cell r="G11497" t="str">
            <v>9,85</v>
          </cell>
        </row>
        <row r="11498">
          <cell r="C11498" t="str">
            <v>SINAPI89375</v>
          </cell>
          <cell r="D11498" t="str">
            <v>UNIÃO, PVC, SOLDÁVEL, DN 20MM, INSTALADO EM RAMAL OU SUB-RAMAL DE ÁGUA - FORNECIMENTO E INSTALAÇÃO. AF_06/2022</v>
          </cell>
          <cell r="E11498" t="str">
            <v>UN</v>
          </cell>
          <cell r="F11498" t="str">
            <v>12,12</v>
          </cell>
          <cell r="G11498" t="str">
            <v>11,48</v>
          </cell>
        </row>
        <row r="11499">
          <cell r="C11499" t="str">
            <v>SINAPI89376</v>
          </cell>
          <cell r="D11499" t="str">
            <v>ADAPTADOR CURTO COM BOLSA E ROSCA PARA REGISTRO, PVC, SOLDÁVEL, DN 20MM X 1/2 , INSTALADO EM RAMAL OU SUB-RAMAL DE ÁGUA - FORNECIMENTO E INSTALAÇÃO. AF_06/2022</v>
          </cell>
          <cell r="E11499" t="str">
            <v>UN</v>
          </cell>
          <cell r="F11499" t="str">
            <v>6,81</v>
          </cell>
          <cell r="G11499" t="str">
            <v>6,23</v>
          </cell>
        </row>
        <row r="11500">
          <cell r="C11500" t="str">
            <v>SINAPI89377</v>
          </cell>
          <cell r="D11500" t="str">
            <v>CURVA DE TRANSPOSIÇÃO, PVC, SOLDÁVEL, DN 20MM, INSTALADO EM RAMAL OU SUB-RAMAL DE ÁGUA - FORNECIMENTO E INSTALAÇÃO. AF_06/2022</v>
          </cell>
          <cell r="E11500" t="str">
            <v>UN</v>
          </cell>
          <cell r="F11500" t="str">
            <v>10,70</v>
          </cell>
          <cell r="G11500" t="str">
            <v>10,06</v>
          </cell>
        </row>
        <row r="11501">
          <cell r="C11501" t="str">
            <v>SINAPI89378</v>
          </cell>
          <cell r="D11501" t="str">
            <v>LUVA, PVC, SOLDÁVEL, DN 25MM, INSTALADO EM RAMAL OU SUB-RAMAL DE ÁGUA - FORNECIMENTO E INSTALAÇÃO. AF_06/2022</v>
          </cell>
          <cell r="E11501" t="str">
            <v>UN</v>
          </cell>
          <cell r="F11501" t="str">
            <v>8,48</v>
          </cell>
          <cell r="G11501" t="str">
            <v>7,75</v>
          </cell>
        </row>
        <row r="11502">
          <cell r="C11502" t="str">
            <v>SINAPI89379</v>
          </cell>
          <cell r="D11502" t="str">
            <v>LUVA DE CORRER, PVC, SOLDÁVEL, DN 25MM, INSTALADO EM RAMAL OU SUB-RAMAL DE ÁGUA - FORNECIMENTO E INSTALAÇÃO. AF_12/2014</v>
          </cell>
          <cell r="E11502" t="str">
            <v>UN</v>
          </cell>
          <cell r="F11502" t="str">
            <v>18,08</v>
          </cell>
          <cell r="G11502" t="str">
            <v>17,35</v>
          </cell>
        </row>
        <row r="11503">
          <cell r="C11503" t="str">
            <v>SINAPI89380</v>
          </cell>
          <cell r="D11503" t="str">
            <v>LUVA DE REDUÇÃO, PVC, SOLDÁVEL, DN 32MM X 25MM, INSTALADO EM RAMAL OU SUB-RAMAL DE ÁGUA - FORNECIMENTO E INSTALAÇÃO. AF_06/2022</v>
          </cell>
          <cell r="E11503" t="str">
            <v>UN</v>
          </cell>
          <cell r="F11503" t="str">
            <v>11,21</v>
          </cell>
          <cell r="G11503" t="str">
            <v>10,41</v>
          </cell>
        </row>
        <row r="11504">
          <cell r="C11504" t="str">
            <v>SINAPI89381</v>
          </cell>
          <cell r="D11504" t="str">
            <v>LUVA COM BUCHA DE LATÃO, PVC, SOLDÁVEL, DN 25MM X 3/4 , INSTALADO EM RAMAL OU SUB-RAMAL DE ÁGUA - FORNECIMENTO E INSTALAÇÃO. AF_06/2022</v>
          </cell>
          <cell r="E11504" t="str">
            <v>UN</v>
          </cell>
          <cell r="F11504" t="str">
            <v>12,66</v>
          </cell>
          <cell r="G11504" t="str">
            <v>11,98</v>
          </cell>
        </row>
        <row r="11505">
          <cell r="C11505" t="str">
            <v>SINAPI89382</v>
          </cell>
          <cell r="D11505" t="str">
            <v>UNIÃO, PVC, SOLDÁVEL, DN 25MM, INSTALADO EM RAMAL OU SUB-RAMAL DE ÁGUA - FORNECIMENTO E INSTALAÇÃO. AF_06/2022</v>
          </cell>
          <cell r="E11505" t="str">
            <v>UN</v>
          </cell>
          <cell r="F11505" t="str">
            <v>14,45</v>
          </cell>
          <cell r="G11505" t="str">
            <v>13,72</v>
          </cell>
        </row>
        <row r="11506">
          <cell r="C11506" t="str">
            <v>SINAPI89383</v>
          </cell>
          <cell r="D11506" t="str">
            <v>ADAPTADOR CURTO COM BOLSA E ROSCA PARA REGISTRO, PVC, SOLDÁVEL, DN 25MM X 3/4 , INSTALADO EM RAMAL OU SUB-RAMAL DE ÁGUA - FORNECIMENTO E INSTALAÇÃO. AF_06/2022</v>
          </cell>
          <cell r="E11506" t="str">
            <v>UN</v>
          </cell>
          <cell r="F11506" t="str">
            <v>7,93</v>
          </cell>
          <cell r="G11506" t="str">
            <v>7,25</v>
          </cell>
        </row>
        <row r="11507">
          <cell r="C11507" t="str">
            <v>SINAPI89384</v>
          </cell>
          <cell r="D11507" t="str">
            <v>CURVA DE TRANSPOSIÇÃO, PVC, SOLDÁVEL, DN 25MM, INSTALADO EM RAMAL OU SUB-RAMAL DE ÁGUA   FORNECIMENTO E INSTALAÇÃO. AF_06/2022</v>
          </cell>
          <cell r="E11507" t="str">
            <v>UN</v>
          </cell>
          <cell r="F11507" t="str">
            <v>13,37</v>
          </cell>
          <cell r="G11507" t="str">
            <v>12,64</v>
          </cell>
        </row>
        <row r="11508">
          <cell r="C11508" t="str">
            <v>SINAPI89385</v>
          </cell>
          <cell r="D11508" t="str">
            <v>LUVA SOLDÁVEL E COM ROSCA, PVC, SOLDÁVEL, DN 25MM X 3/4 , INSTALADO EM RAMAL OU SUB-RAMAL DE ÁGUA - FORNECIMENTO E INSTALAÇÃO. AF_06/2022</v>
          </cell>
          <cell r="E11508" t="str">
            <v>UN</v>
          </cell>
          <cell r="F11508" t="str">
            <v>8,45</v>
          </cell>
          <cell r="G11508" t="str">
            <v>7,77</v>
          </cell>
        </row>
        <row r="11509">
          <cell r="C11509" t="str">
            <v>SINAPI89386</v>
          </cell>
          <cell r="D11509" t="str">
            <v>LUVA, PVC, SOLDÁVEL, DN 32MM, INSTALADO EM RAMAL OU SUB-RAMAL DE ÁGUA - FORNECIMENTO E INSTALAÇÃO. AF_06/2022</v>
          </cell>
          <cell r="E11509" t="str">
            <v>UN</v>
          </cell>
          <cell r="F11509" t="str">
            <v>11,11</v>
          </cell>
          <cell r="G11509" t="str">
            <v>10,24</v>
          </cell>
        </row>
        <row r="11510">
          <cell r="C11510" t="str">
            <v>SINAPI89387</v>
          </cell>
          <cell r="D11510" t="str">
            <v>LUVA DE CORRER, PVC, SOLDÁVEL, DN 32MM, INSTALADO EM RAMAL OU SUB-RAMAL DE ÁGUA   FORNECIMENTO E INSTALAÇÃO. AF_06/2022</v>
          </cell>
          <cell r="E11510" t="str">
            <v>UN</v>
          </cell>
          <cell r="F11510" t="str">
            <v>27,70</v>
          </cell>
          <cell r="G11510" t="str">
            <v>26,83</v>
          </cell>
        </row>
        <row r="11511">
          <cell r="C11511" t="str">
            <v>SINAPI89389</v>
          </cell>
          <cell r="D11511" t="str">
            <v>LUVA SOLDÁVEL E COM ROSCA, PVC, SOLDÁVEL, DN 32MM X 1 , INSTALADO EM RAMAL OU SUB-RAMAL DE ÁGUA - FORNECIMENTO E INSTALAÇÃO. AF_06/2022</v>
          </cell>
          <cell r="E11511" t="str">
            <v>UN</v>
          </cell>
          <cell r="F11511" t="str">
            <v>12,37</v>
          </cell>
          <cell r="G11511" t="str">
            <v>11,57</v>
          </cell>
        </row>
        <row r="11512">
          <cell r="C11512" t="str">
            <v>SINAPI89390</v>
          </cell>
          <cell r="D11512" t="str">
            <v>UNIÃO, PVC, SOLDÁVEL, DN 32MM, INSTALADO EM RAMAL OU SUB-RAMAL DE ÁGUA - FORNECIMENTO E INSTALAÇÃO. AF_06/2022</v>
          </cell>
          <cell r="E11512" t="str">
            <v>UN</v>
          </cell>
          <cell r="F11512" t="str">
            <v>20,66</v>
          </cell>
          <cell r="G11512" t="str">
            <v>19,79</v>
          </cell>
        </row>
        <row r="11513">
          <cell r="C11513" t="str">
            <v>SINAPI89391</v>
          </cell>
          <cell r="D11513" t="str">
            <v>ADAPTADOR CURTO COM BOLSA E ROSCA PARA REGISTRO, PVC, SOLDÁVEL, DN 32MM X 1 , INSTALADO EM RAMAL OU SUB-RAMAL DE ÁGUA - FORNECIMENTO E INSTALAÇÃO. AF_06/2022</v>
          </cell>
          <cell r="E11513" t="str">
            <v>UN</v>
          </cell>
          <cell r="F11513" t="str">
            <v>10,11</v>
          </cell>
          <cell r="G11513" t="str">
            <v>9,31</v>
          </cell>
        </row>
        <row r="11514">
          <cell r="C11514" t="str">
            <v>SINAPI89392</v>
          </cell>
          <cell r="D11514" t="str">
            <v>CURVA DE TRANSPOSIÇÃO, PVC, SOLDÁVEL, DN 32MM, INSTALADO EM RAMAL OU SUB-RAMAL DE ÁGUA   FORNECIMENTO E INSTALAÇÃO. AF_06/2022</v>
          </cell>
          <cell r="E11514" t="str">
            <v>UN</v>
          </cell>
          <cell r="F11514" t="str">
            <v>23,19</v>
          </cell>
          <cell r="G11514" t="str">
            <v>22,32</v>
          </cell>
        </row>
        <row r="11515">
          <cell r="C11515" t="str">
            <v>SINAPI89393</v>
          </cell>
          <cell r="D11515" t="str">
            <v>TE, PVC, SOLDÁVEL, DN 20MM, INSTALADO EM RAMAL OU SUB-RAMAL DE ÁGUA - FORNECIMENTO E INSTALAÇÃO. AF_06/2022</v>
          </cell>
          <cell r="E11515" t="str">
            <v>UN</v>
          </cell>
          <cell r="F11515" t="str">
            <v>13,75</v>
          </cell>
          <cell r="G11515" t="str">
            <v>12,48</v>
          </cell>
        </row>
        <row r="11516">
          <cell r="C11516" t="str">
            <v>SINAPI89394</v>
          </cell>
          <cell r="D11516" t="str">
            <v>TÊ COM BUCHA DE LATÃO NA BOLSA CENTRAL, PVC, SOLDÁVEL, DN 20MM X 1/2 , INSTALADO EM RAMAL OU SUB-RAMAL DE ÁGUA - FORNECIMENTO E INSTALAÇÃO. AF_06/2022</v>
          </cell>
          <cell r="E11516" t="str">
            <v>UN</v>
          </cell>
          <cell r="F11516" t="str">
            <v>19,55</v>
          </cell>
          <cell r="G11516" t="str">
            <v>18,40</v>
          </cell>
        </row>
        <row r="11517">
          <cell r="C11517" t="str">
            <v>SINAPI89395</v>
          </cell>
          <cell r="D11517" t="str">
            <v>TE, PVC, SOLDÁVEL, DN 25MM, INSTALADO EM RAMAL OU SUB-RAMAL DE ÁGUA - FORNECIMENTO E INSTALAÇÃO. AF_06/2022</v>
          </cell>
          <cell r="E11517" t="str">
            <v>UN</v>
          </cell>
          <cell r="F11517" t="str">
            <v>16,15</v>
          </cell>
          <cell r="G11517" t="str">
            <v>14,69</v>
          </cell>
        </row>
        <row r="11518">
          <cell r="C11518" t="str">
            <v>SINAPI89396</v>
          </cell>
          <cell r="D11518" t="str">
            <v>TÊ COM BUCHA DE LATÃO NA BOLSA CENTRAL, PVC, SOLDÁVEL, DN 25MM X 1/2 , INSTALADO EM RAMAL OU SUB-RAMAL DE ÁGUA - FORNECIMENTO E INSTALAÇÃO. AF_06/2022</v>
          </cell>
          <cell r="E11518" t="str">
            <v>UN</v>
          </cell>
          <cell r="F11518" t="str">
            <v>21,39</v>
          </cell>
          <cell r="G11518" t="str">
            <v>20,12</v>
          </cell>
        </row>
        <row r="11519">
          <cell r="C11519" t="str">
            <v>SINAPI89397</v>
          </cell>
          <cell r="D11519" t="str">
            <v>TÊ DE REDUÇÃO, PVC, SOLDÁVEL, DN 25MM X 20MM, INSTALADO EM RAMAL OU SUB-RAMAL DE ÁGUA - FORNECIMENTO E INSTALAÇÃO. AF_06/2022</v>
          </cell>
          <cell r="E11519" t="str">
            <v>UN</v>
          </cell>
          <cell r="F11519" t="str">
            <v>17,19</v>
          </cell>
          <cell r="G11519" t="str">
            <v>15,83</v>
          </cell>
        </row>
        <row r="11520">
          <cell r="C11520" t="str">
            <v>SINAPI89398</v>
          </cell>
          <cell r="D11520" t="str">
            <v>TE, PVC, SOLDÁVEL, DN 32MM, INSTALADO EM RAMAL OU SUB-RAMAL DE ÁGUA - FORNECIMENTO E INSTALAÇÃO. AF_06/2022</v>
          </cell>
          <cell r="E11520" t="str">
            <v>UN</v>
          </cell>
          <cell r="F11520" t="str">
            <v>21,40</v>
          </cell>
          <cell r="G11520" t="str">
            <v>19,66</v>
          </cell>
        </row>
        <row r="11521">
          <cell r="C11521" t="str">
            <v>SINAPI89399</v>
          </cell>
          <cell r="D11521" t="str">
            <v>TÊ COM BUCHA DE LATÃO NA BOLSA CENTRAL, PVC, SOLDÁVEL, DN 32MM X 3/4 , INSTALADO EM RAMAL OU SUB-RAMAL DE ÁGUA - FORNECIMENTO E INSTALAÇÃO. AF_06/2022</v>
          </cell>
          <cell r="E11521" t="str">
            <v>UN</v>
          </cell>
          <cell r="F11521" t="str">
            <v>25,59</v>
          </cell>
          <cell r="G11521" t="str">
            <v>24,16</v>
          </cell>
        </row>
        <row r="11522">
          <cell r="C11522" t="str">
            <v>SINAPI89400</v>
          </cell>
          <cell r="D11522" t="str">
            <v>TÊ DE REDUÇÃO, PVC, SOLDÁVEL, DN 32MM X 25MM, INSTALADO EM RAMAL OU SUB-RAMAL DE ÁGUA - FORNECIMENTO E INSTALAÇÃO. AF_06/2022</v>
          </cell>
          <cell r="E11522" t="str">
            <v>UN</v>
          </cell>
          <cell r="F11522" t="str">
            <v>22,28</v>
          </cell>
          <cell r="G11522" t="str">
            <v>20,68</v>
          </cell>
        </row>
        <row r="11523">
          <cell r="C11523" t="str">
            <v>SINAPI89404</v>
          </cell>
          <cell r="D11523" t="str">
            <v>JOELHO 90 GRAUS, PVC, SOLDÁVEL, DN 20MM, INSTALADO EM RAMAL DE DISTRIBUIÇÃO DE ÁGUA - FORNECIMENTO E INSTALAÇÃO. AF_06/2022</v>
          </cell>
          <cell r="E11523" t="str">
            <v>UN</v>
          </cell>
          <cell r="F11523" t="str">
            <v>9,10</v>
          </cell>
          <cell r="G11523" t="str">
            <v>8,26</v>
          </cell>
        </row>
        <row r="11524">
          <cell r="C11524" t="str">
            <v>SINAPI89405</v>
          </cell>
          <cell r="D11524" t="str">
            <v>JOELHO 45 GRAUS, PVC, SOLDÁVEL, DN 20MM, INSTALADO EM RAMAL DE DISTRIBUIÇÃO DE ÁGUA - FORNECIMENTO E INSTALAÇÃO. AF_06/2022</v>
          </cell>
          <cell r="E11524" t="str">
            <v>UN</v>
          </cell>
          <cell r="F11524" t="str">
            <v>9,55</v>
          </cell>
          <cell r="G11524" t="str">
            <v>8,71</v>
          </cell>
        </row>
        <row r="11525">
          <cell r="C11525" t="str">
            <v>SINAPI89406</v>
          </cell>
          <cell r="D11525" t="str">
            <v>CURVA 90 GRAUS, PVC, SOLDÁVEL, DN 20MM, INSTALADO EM RAMAL DE DISTRIBUIÇÃO DE ÁGUA - FORNECIMENTO E INSTALAÇÃO. AF_06/2022</v>
          </cell>
          <cell r="E11525" t="str">
            <v>UN</v>
          </cell>
          <cell r="F11525" t="str">
            <v>10,37</v>
          </cell>
          <cell r="G11525" t="str">
            <v>9,53</v>
          </cell>
        </row>
        <row r="11526">
          <cell r="C11526" t="str">
            <v>SINAPI89407</v>
          </cell>
          <cell r="D11526" t="str">
            <v>CURVA 45 GRAUS, PVC, SOLDÁVEL, DN 20MM, INSTALADO EM RAMAL DE DISTRIBUIÇÃO DE ÁGUA - FORNECIMENTO E INSTALAÇÃO. AF_06/2022</v>
          </cell>
          <cell r="E11526" t="str">
            <v>UN</v>
          </cell>
          <cell r="F11526" t="str">
            <v>10,43</v>
          </cell>
          <cell r="G11526" t="str">
            <v>9,59</v>
          </cell>
        </row>
        <row r="11527">
          <cell r="C11527" t="str">
            <v>SINAPI89408</v>
          </cell>
          <cell r="D11527" t="str">
            <v>JOELHO 90 GRAUS, PVC, SOLDÁVEL, DN 25MM, INSTALADO EM RAMAL DE DISTRIBUIÇÃO DE ÁGUA - FORNECIMENTO E INSTALAÇÃO. AF_06/2022</v>
          </cell>
          <cell r="E11527" t="str">
            <v>UN</v>
          </cell>
          <cell r="F11527" t="str">
            <v>10,73</v>
          </cell>
          <cell r="G11527" t="str">
            <v>9,75</v>
          </cell>
        </row>
        <row r="11528">
          <cell r="C11528" t="str">
            <v>SINAPI89409</v>
          </cell>
          <cell r="D11528" t="str">
            <v>JOELHO 45 GRAUS, PVC, SOLDÁVEL, DN 25MM, INSTALADO EM RAMAL DE DISTRIBUIÇÃO DE ÁGUA - FORNECIMENTO E INSTALAÇÃO. AF_06/2022</v>
          </cell>
          <cell r="E11528" t="str">
            <v>UN</v>
          </cell>
          <cell r="F11528" t="str">
            <v>11,38</v>
          </cell>
          <cell r="G11528" t="str">
            <v>10,40</v>
          </cell>
        </row>
        <row r="11529">
          <cell r="C11529" t="str">
            <v>SINAPI89410</v>
          </cell>
          <cell r="D11529" t="str">
            <v>CURVA 90 GRAUS, PVC, SOLDÁVEL, DN 25MM, INSTALADO EM RAMAL DE DISTRIBUIÇÃO DE ÁGUA - FORNECIMENTO E INSTALAÇÃO. AF_06/2022</v>
          </cell>
          <cell r="E11529" t="str">
            <v>UN</v>
          </cell>
          <cell r="F11529" t="str">
            <v>12,62</v>
          </cell>
          <cell r="G11529" t="str">
            <v>11,64</v>
          </cell>
        </row>
        <row r="11530">
          <cell r="C11530" t="str">
            <v>SINAPI89411</v>
          </cell>
          <cell r="D11530" t="str">
            <v>CURVA 45 GRAUS, PVC, SOLDÁVEL, DN 25MM, INSTALADO EM RAMAL DE DISTRIBUIÇÃO DE ÁGUA - FORNECIMENTO E INSTALAÇÃO. AF_06/2022</v>
          </cell>
          <cell r="E11530" t="str">
            <v>UN</v>
          </cell>
          <cell r="F11530" t="str">
            <v>12,17</v>
          </cell>
          <cell r="G11530" t="str">
            <v>11,19</v>
          </cell>
        </row>
        <row r="11531">
          <cell r="C11531" t="str">
            <v>SINAPI89412</v>
          </cell>
          <cell r="D11531" t="str">
            <v>JOELHO 90 GRAUS, PVC, SOLDÁVEL, DN 25MM, X 3/4  INSTALADO EM RAMAL DE DISTRIBUIÇÃO DE ÁGUA - FORNECIMENTO E INSTALAÇÃO. AF_06/2022</v>
          </cell>
          <cell r="E11531" t="str">
            <v>UN</v>
          </cell>
          <cell r="F11531" t="str">
            <v>11,39</v>
          </cell>
          <cell r="G11531" t="str">
            <v>10,48</v>
          </cell>
        </row>
        <row r="11532">
          <cell r="C11532" t="str">
            <v>SINAPI89413</v>
          </cell>
          <cell r="D11532" t="str">
            <v>JOELHO 90 GRAUS, PVC, SOLDÁVEL, DN 32MM, INSTALADO EM RAMAL DE DISTRIBUIÇÃO DE ÁGUA - FORNECIMENTO E INSTALAÇÃO. AF_06/2022</v>
          </cell>
          <cell r="E11532" t="str">
            <v>UN</v>
          </cell>
          <cell r="F11532" t="str">
            <v>14,26</v>
          </cell>
          <cell r="G11532" t="str">
            <v>13,08</v>
          </cell>
        </row>
        <row r="11533">
          <cell r="C11533" t="str">
            <v>SINAPI89414</v>
          </cell>
          <cell r="D11533" t="str">
            <v>JOELHO 45 GRAUS, PVC, SOLDÁVEL, DN 32MM, INSTALADO EM RAMAL DE DISTRIBUIÇÃO DE ÁGUA - FORNECIMENTO E INSTALAÇÃO. AF_06/2022</v>
          </cell>
          <cell r="E11533" t="str">
            <v>UN</v>
          </cell>
          <cell r="F11533" t="str">
            <v>15,69</v>
          </cell>
          <cell r="G11533" t="str">
            <v>14,51</v>
          </cell>
        </row>
        <row r="11534">
          <cell r="C11534" t="str">
            <v>SINAPI89415</v>
          </cell>
          <cell r="D11534" t="str">
            <v>CURVA 90 GRAUS, PVC, SOLDÁVEL, DN 32MM, INSTALADO EM RAMAL DE DISTRIBUIÇÃO DE ÁGUA - FORNECIMENTO E INSTALAÇÃO. AF_06/2022</v>
          </cell>
          <cell r="E11534" t="str">
            <v>UN</v>
          </cell>
          <cell r="F11534" t="str">
            <v>17,62</v>
          </cell>
          <cell r="G11534" t="str">
            <v>16,44</v>
          </cell>
        </row>
        <row r="11535">
          <cell r="C11535" t="str">
            <v>SINAPI89416</v>
          </cell>
          <cell r="D11535" t="str">
            <v>CURVA 45 GRAUS, PVC, SOLDÁVEL, DN 32MM, INSTALADO EM RAMAL DE DISTRIBUIÇÃO DE ÁGUA - FORNECIMENTO E INSTALAÇÃO. AF_06/2022</v>
          </cell>
          <cell r="E11535" t="str">
            <v>UN</v>
          </cell>
          <cell r="F11535" t="str">
            <v>15,96</v>
          </cell>
          <cell r="G11535" t="str">
            <v>14,78</v>
          </cell>
        </row>
        <row r="11536">
          <cell r="C11536" t="str">
            <v>SINAPI89417</v>
          </cell>
          <cell r="D11536" t="str">
            <v>LUVA, PVC, SOLDÁVEL, DN 20MM, INSTALADO EM RAMAL DE DISTRIBUIÇÃO DE ÁGUA - FORNECIMENTO E INSTALAÇÃO. AF_06/2022</v>
          </cell>
          <cell r="E11536" t="str">
            <v>UN</v>
          </cell>
          <cell r="F11536" t="str">
            <v>6,60</v>
          </cell>
          <cell r="G11536" t="str">
            <v>6,04</v>
          </cell>
        </row>
        <row r="11537">
          <cell r="C11537" t="str">
            <v>SINAPI89418</v>
          </cell>
          <cell r="D11537" t="str">
            <v>LUVA DE CORRER, PVC, SOLDÁVEL, DN 20MM, INSTALADO EM RAMAL DE DISTRIBUIÇÃO DE ÁGUA - FORNECIMENTO E INSTALAÇÃO. AF_06/2022</v>
          </cell>
          <cell r="E11537" t="str">
            <v>UN</v>
          </cell>
          <cell r="F11537" t="str">
            <v>14,79</v>
          </cell>
          <cell r="G11537" t="str">
            <v>14,23</v>
          </cell>
        </row>
        <row r="11538">
          <cell r="C11538" t="str">
            <v>SINAPI89419</v>
          </cell>
          <cell r="D11538" t="str">
            <v>LUVA DE REDUÇÃO, PVC, SOLDÁVEL, DN 25MM X 20MM, INSTALADO EM RAMAL DE DISTRIBUIÇÃO DE ÁGUA - FORNECIMENTO E INSTALAÇÃO. AF_06/2022</v>
          </cell>
          <cell r="E11538" t="str">
            <v>UN</v>
          </cell>
          <cell r="F11538" t="str">
            <v>7,68</v>
          </cell>
          <cell r="G11538" t="str">
            <v>7,07</v>
          </cell>
        </row>
        <row r="11539">
          <cell r="C11539" t="str">
            <v>SINAPI89421</v>
          </cell>
          <cell r="D11539" t="str">
            <v>UNIÃO, PVC, SOLDÁVEL, DN 20MM, INSTALADO EM RAMAL DE DISTRIBUIÇÃO DE ÁGUA - FORNECIMENTO E INSTALAÇÃO. AF_06/2022</v>
          </cell>
          <cell r="E11539" t="str">
            <v>UN</v>
          </cell>
          <cell r="F11539" t="str">
            <v>11,48</v>
          </cell>
          <cell r="G11539" t="str">
            <v>10,92</v>
          </cell>
        </row>
        <row r="11540">
          <cell r="C11540" t="str">
            <v>SINAPI89423</v>
          </cell>
          <cell r="D11540" t="str">
            <v>CURVA DE TRANSPOSIÇÃO, PVC, SOLDÁVEL, DN 20MM, INSTALADO EM RAMAL DE DISTRIBUIÇÃO DE ÁGUA   FORNECIMENTO E INSTALAÇÃO. AF_06/2022</v>
          </cell>
          <cell r="E11540" t="str">
            <v>UN</v>
          </cell>
          <cell r="F11540" t="str">
            <v>10,06</v>
          </cell>
          <cell r="G11540" t="str">
            <v>9,50</v>
          </cell>
        </row>
        <row r="11541">
          <cell r="C11541" t="str">
            <v>SINAPI89424</v>
          </cell>
          <cell r="D11541" t="str">
            <v>LUVA, PVC, SOLDÁVEL, DN 25MM, INSTALADO EM RAMAL DE DISTRIBUIÇÃO DE ÁGUA - FORNECIMENTO E INSTALAÇÃO. AF_06/2022</v>
          </cell>
          <cell r="E11541" t="str">
            <v>UN</v>
          </cell>
          <cell r="F11541" t="str">
            <v>7,74</v>
          </cell>
          <cell r="G11541" t="str">
            <v>7,09</v>
          </cell>
        </row>
        <row r="11542">
          <cell r="C11542" t="str">
            <v>SINAPI89425</v>
          </cell>
          <cell r="D11542" t="str">
            <v>LUVA DE CORRER, PVC, SOLDÁVEL, DN 25MM, INSTALADO EM RAMAL DE DISTRIBUIÇÃO DE ÁGUA - FORNECIMENTO E INSTALAÇÃO. AF_06/2022</v>
          </cell>
          <cell r="E11542" t="str">
            <v>UN</v>
          </cell>
          <cell r="F11542" t="str">
            <v>17,34</v>
          </cell>
          <cell r="G11542" t="str">
            <v>16,69</v>
          </cell>
        </row>
        <row r="11543">
          <cell r="C11543" t="str">
            <v>SINAPI89426</v>
          </cell>
          <cell r="D11543" t="str">
            <v>LUVA DE REDUÇÃO, PVC, SOLDÁVEL, DN 32MM X 25MM, INSTALADO EM RAMAL DE DISTRIBUIÇÃO DE ÁGUA - FORNECIMENTO E INSTALAÇÃO. AF_06/2022</v>
          </cell>
          <cell r="E11543" t="str">
            <v>UN</v>
          </cell>
          <cell r="F11543" t="str">
            <v>10,41</v>
          </cell>
          <cell r="G11543" t="str">
            <v>9,70</v>
          </cell>
        </row>
        <row r="11544">
          <cell r="C11544" t="str">
            <v>SINAPI89427</v>
          </cell>
          <cell r="D11544" t="str">
            <v>LUVA COM BUCHA DE LATÃO, PVC, SOLDÁVEL, DN 25MM X 3/4 , INSTALADO EM RAMAL DE DISTRIBUIÇÃO DE ÁGUA - FORNECIMENTO E INSTALAÇÃO. AF_06/2022</v>
          </cell>
          <cell r="E11544" t="str">
            <v>UN</v>
          </cell>
          <cell r="F11544" t="str">
            <v>11,98</v>
          </cell>
          <cell r="G11544" t="str">
            <v>11,37</v>
          </cell>
        </row>
        <row r="11545">
          <cell r="C11545" t="str">
            <v>SINAPI89428</v>
          </cell>
          <cell r="D11545" t="str">
            <v>UNIÃO, PVC, SOLDÁVEL, DN 25MM, INSTALADO EM RAMAL DE DISTRIBUIÇÃO DE ÁGUA - FORNECIMENTO E INSTALAÇÃO. AF_06/2022</v>
          </cell>
          <cell r="E11545" t="str">
            <v>UN</v>
          </cell>
          <cell r="F11545" t="str">
            <v>13,71</v>
          </cell>
          <cell r="G11545" t="str">
            <v>13,06</v>
          </cell>
        </row>
        <row r="11546">
          <cell r="C11546" t="str">
            <v>SINAPI89429</v>
          </cell>
          <cell r="D11546" t="str">
            <v>ADAPTADOR CURTO COM BOLSA E ROSCA PARA REGISTRO, PVC, SOLDÁVEL, DN 25MM X 3/4 , INSTALADO EM RAMAL DE DISTRIBUIÇÃO DE ÁGUA - FORNECIMENTO E INSTALAÇÃO. AF_06/2022</v>
          </cell>
          <cell r="E11546" t="str">
            <v>UN</v>
          </cell>
          <cell r="F11546" t="str">
            <v>7,25</v>
          </cell>
          <cell r="G11546" t="str">
            <v>6,64</v>
          </cell>
        </row>
        <row r="11547">
          <cell r="C11547" t="str">
            <v>SINAPI89430</v>
          </cell>
          <cell r="D11547" t="str">
            <v>CURVA DE TRANSPOSIÇÃO, PVC, SOLDÁVEL, DN 25MM, INSTALADO EM RAMAL DE DISTRIBUIÇÃO DE ÁGUA   FORNECIMENTO E INSTALAÇÃO. AF_06/2022</v>
          </cell>
          <cell r="E11547" t="str">
            <v>UN</v>
          </cell>
          <cell r="F11547" t="str">
            <v>12,63</v>
          </cell>
          <cell r="G11547" t="str">
            <v>11,98</v>
          </cell>
        </row>
        <row r="11548">
          <cell r="C11548" t="str">
            <v>SINAPI89431</v>
          </cell>
          <cell r="D11548" t="str">
            <v>LUVA, PVC, SOLDÁVEL, DN 32MM, INSTALADO EM RAMAL DE DISTRIBUIÇÃO DE ÁGUA - FORNECIMENTO E INSTALAÇÃO. AF_06/2022</v>
          </cell>
          <cell r="E11548" t="str">
            <v>UN</v>
          </cell>
          <cell r="F11548" t="str">
            <v>10,24</v>
          </cell>
          <cell r="G11548" t="str">
            <v>9,47</v>
          </cell>
        </row>
        <row r="11549">
          <cell r="C11549" t="str">
            <v>SINAPI89432</v>
          </cell>
          <cell r="D11549" t="str">
            <v>LUVA DE CORRER, PVC, SOLDÁVEL, DN 32MM, INSTALADO EM RAMAL DE DISTRIBUIÇÃO DE ÁGUA   FORNECIMENTO E INSTALAÇÃO. AF_06/2022</v>
          </cell>
          <cell r="E11549" t="str">
            <v>UN</v>
          </cell>
          <cell r="F11549" t="str">
            <v>26,83</v>
          </cell>
          <cell r="G11549" t="str">
            <v>26,06</v>
          </cell>
        </row>
        <row r="11550">
          <cell r="C11550" t="str">
            <v>SINAPI89433</v>
          </cell>
          <cell r="D11550" t="str">
            <v>LUVA DE REDUÇÃO, PVC, SOLDÁVEL, DN 40MM X 32MM, INSTALADO EM RAMAL DE DISTRIBUIÇÃO DE ÁGUA - FORNECIMENTO E INSTALAÇÃO. AF_06/2022</v>
          </cell>
          <cell r="E11550" t="str">
            <v>UN</v>
          </cell>
          <cell r="F11550" t="str">
            <v>13,83</v>
          </cell>
          <cell r="G11550" t="str">
            <v>12,98</v>
          </cell>
        </row>
        <row r="11551">
          <cell r="C11551" t="str">
            <v>SINAPI89434</v>
          </cell>
          <cell r="D11551" t="str">
            <v>LUVA SOLDÁVEL E COM ROSCA, PVC, SOLDÁVEL, DN 32MM X 1 , INSTALADO EM RAMAL DE DISTRIBUIÇÃO DE ÁGUA - FORNECIMENTO E INSTALAÇÃO. AF_06/2022</v>
          </cell>
          <cell r="E11551" t="str">
            <v>UN</v>
          </cell>
          <cell r="F11551" t="str">
            <v>11,57</v>
          </cell>
          <cell r="G11551" t="str">
            <v>10,86</v>
          </cell>
        </row>
        <row r="11552">
          <cell r="C11552" t="str">
            <v>SINAPI89435</v>
          </cell>
          <cell r="D11552" t="str">
            <v>UNIÃO, PVC, SOLDÁVEL, DN 32MM, INSTALADO EM RAMAL DE DISTRIBUIÇÃO DE ÁGUA - FORNECIMENTO E INSTALAÇÃO. AF_06/2022</v>
          </cell>
          <cell r="E11552" t="str">
            <v>UN</v>
          </cell>
          <cell r="F11552" t="str">
            <v>19,79</v>
          </cell>
          <cell r="G11552" t="str">
            <v>19,02</v>
          </cell>
        </row>
        <row r="11553">
          <cell r="C11553" t="str">
            <v>SINAPI89436</v>
          </cell>
          <cell r="D11553" t="str">
            <v>ADAPTADOR CURTO COM BOLSA E ROSCA PARA REGISTRO, PVC, SOLDÁVEL, DN 32MM X 1 , INSTALADO EM RAMAL DE DISTRIBUIÇÃO DE ÁGUA - FORNECIMENTO E INSTALAÇÃO. AF_06/2022</v>
          </cell>
          <cell r="E11553" t="str">
            <v>UN</v>
          </cell>
          <cell r="F11553" t="str">
            <v>9,31</v>
          </cell>
          <cell r="G11553" t="str">
            <v>8,60</v>
          </cell>
        </row>
        <row r="11554">
          <cell r="C11554" t="str">
            <v>SINAPI89437</v>
          </cell>
          <cell r="D11554" t="str">
            <v>CURVA DE TRANSPOSIÇÃO, PVC, SOLDÁVEL, DN 32MM, INSTALADO EM RAMAL DE DISTRIBUIÇÃO DE ÁGUA   FORNECIMENTO E INSTALAÇÃO. AF_06/2022</v>
          </cell>
          <cell r="E11554" t="str">
            <v>UN</v>
          </cell>
          <cell r="F11554" t="str">
            <v>22,32</v>
          </cell>
          <cell r="G11554" t="str">
            <v>21,55</v>
          </cell>
        </row>
        <row r="11555">
          <cell r="C11555" t="str">
            <v>SINAPI89438</v>
          </cell>
          <cell r="D11555" t="str">
            <v>TE, PVC, SOLDÁVEL, DN 20MM, INSTALADO EM RAMAL DE DISTRIBUIÇÃO DE ÁGUA - FORNECIMENTO E INSTALAÇÃO. AF_06/2022</v>
          </cell>
          <cell r="E11555" t="str">
            <v>UN</v>
          </cell>
          <cell r="F11555" t="str">
            <v>12,47</v>
          </cell>
          <cell r="G11555" t="str">
            <v>11,34</v>
          </cell>
        </row>
        <row r="11556">
          <cell r="C11556" t="str">
            <v>SINAPI89439</v>
          </cell>
          <cell r="D11556" t="str">
            <v>TÊ SOLDÁVEL E COM ROSCA NA BOLSA CENTRAL, PVC, SOLDÁVEL, DN 20MM X 1/2 , INSTALADO EM RAMAL DE DISTRIBUIÇÃO DE ÁGUA - FORNECIMENTO E INSTALAÇÃO. AF_06/2022</v>
          </cell>
          <cell r="E11556" t="str">
            <v>UN</v>
          </cell>
          <cell r="F11556" t="str">
            <v>13,70</v>
          </cell>
          <cell r="G11556" t="str">
            <v>12,57</v>
          </cell>
        </row>
        <row r="11557">
          <cell r="C11557" t="str">
            <v>SINAPI89440</v>
          </cell>
          <cell r="D11557" t="str">
            <v>TE, PVC, SOLDÁVEL, DN 25MM, INSTALADO EM RAMAL DE DISTRIBUIÇÃO DE ÁGUA - FORNECIMENTO E INSTALAÇÃO. AF_06/2022</v>
          </cell>
          <cell r="E11557" t="str">
            <v>UN</v>
          </cell>
          <cell r="F11557" t="str">
            <v>14,68</v>
          </cell>
          <cell r="G11557" t="str">
            <v>13,37</v>
          </cell>
        </row>
        <row r="11558">
          <cell r="C11558" t="str">
            <v>SINAPI89442</v>
          </cell>
          <cell r="D11558" t="str">
            <v>TÊ DE REDUÇÃO, PVC, SOLDÁVEL, DN 25MM X 20MM, INSTALADO EM RAMAL DE DISTRIBUIÇÃO DE ÁGUA - FORNECIMENTO E INSTALAÇÃO. AF_06/2022</v>
          </cell>
          <cell r="E11558" t="str">
            <v>UN</v>
          </cell>
          <cell r="F11558" t="str">
            <v>15,83</v>
          </cell>
          <cell r="G11558" t="str">
            <v>14,62</v>
          </cell>
        </row>
        <row r="11559">
          <cell r="C11559" t="str">
            <v>SINAPI89443</v>
          </cell>
          <cell r="D11559" t="str">
            <v>TE, PVC, SOLDÁVEL, DN 32MM, INSTALADO EM RAMAL DE DISTRIBUIÇÃO DE ÁGUA - FORNECIMENTO E INSTALAÇÃO. AF_06/2022</v>
          </cell>
          <cell r="E11559" t="str">
            <v>UN</v>
          </cell>
          <cell r="F11559" t="str">
            <v>19,66</v>
          </cell>
          <cell r="G11559" t="str">
            <v>18,10</v>
          </cell>
        </row>
        <row r="11560">
          <cell r="C11560" t="str">
            <v>SINAPI89444</v>
          </cell>
          <cell r="D11560" t="str">
            <v>TÊ COM BUCHA DE LATÃO NA BOLSA CENTRAL, PVC, SOLDÁVEL, DN 32MM X 3/4 , INSTALADO EM RAMAL DE DISTRIBUIÇÃO DE ÁGUA - FORNECIMENTO E INSTALAÇÃO. AF_06/2022</v>
          </cell>
          <cell r="E11560" t="str">
            <v>UN</v>
          </cell>
          <cell r="F11560" t="str">
            <v>24,74</v>
          </cell>
          <cell r="G11560" t="str">
            <v>23,40</v>
          </cell>
        </row>
        <row r="11561">
          <cell r="C11561" t="str">
            <v>SINAPI89445</v>
          </cell>
          <cell r="D11561" t="str">
            <v>TÊ DE REDUÇÃO, PVC, SOLDÁVEL, DN 32MM X 25MM, INSTALADO EM RAMAL DE DISTRIBUIÇÃO DE ÁGUA - FORNECIMENTO E INSTALAÇÃO. AF_06/2022</v>
          </cell>
          <cell r="E11561" t="str">
            <v>UN</v>
          </cell>
          <cell r="F11561" t="str">
            <v>20,68</v>
          </cell>
          <cell r="G11561" t="str">
            <v>19,25</v>
          </cell>
        </row>
        <row r="11562">
          <cell r="C11562" t="str">
            <v>SINAPI89481</v>
          </cell>
          <cell r="D11562" t="str">
            <v>JOELHO 90 GRAUS, PVC, SOLDÁVEL, DN 25MM, INSTALADO EM PRUMADA DE ÁGUA - FORNECIMENTO E INSTALAÇÃO. AF_06/2022</v>
          </cell>
          <cell r="E11562" t="str">
            <v>UN</v>
          </cell>
          <cell r="F11562" t="str">
            <v>6,27</v>
          </cell>
          <cell r="G11562" t="str">
            <v>5,75</v>
          </cell>
        </row>
        <row r="11563">
          <cell r="C11563" t="str">
            <v>SINAPI89485</v>
          </cell>
          <cell r="D11563" t="str">
            <v>JOELHO 45 GRAUS, PVC, SOLDÁVEL, DN 25MM, INSTALADO EM PRUMADA DE ÁGUA - FORNECIMENTO E INSTALAÇÃO. AF_06/2022</v>
          </cell>
          <cell r="E11563" t="str">
            <v>UN</v>
          </cell>
          <cell r="F11563" t="str">
            <v>6,92</v>
          </cell>
          <cell r="G11563" t="str">
            <v>6,40</v>
          </cell>
        </row>
        <row r="11564">
          <cell r="C11564" t="str">
            <v>SINAPI89489</v>
          </cell>
          <cell r="D11564" t="str">
            <v>CURVA 90 GRAUS, PVC, SOLDÁVEL, DN 25MM, INSTALADO EM PRUMADA DE ÁGUA - FORNECIMENTO E INSTALAÇÃO. AF_06/2022</v>
          </cell>
          <cell r="E11564" t="str">
            <v>UN</v>
          </cell>
          <cell r="F11564" t="str">
            <v>8,16</v>
          </cell>
          <cell r="G11564" t="str">
            <v>7,64</v>
          </cell>
        </row>
        <row r="11565">
          <cell r="C11565" t="str">
            <v>SINAPI89490</v>
          </cell>
          <cell r="D11565" t="str">
            <v>CURVA 45 GRAUS, PVC, SOLDÁVEL, DN 25MM, INSTALADO EM PRUMADA DE ÁGUA - FORNECIMENTO E INSTALAÇÃO. AF_06/2022</v>
          </cell>
          <cell r="E11565" t="str">
            <v>UN</v>
          </cell>
          <cell r="F11565" t="str">
            <v>7,71</v>
          </cell>
          <cell r="G11565" t="str">
            <v>7,19</v>
          </cell>
        </row>
        <row r="11566">
          <cell r="C11566" t="str">
            <v>SINAPI89492</v>
          </cell>
          <cell r="D11566" t="str">
            <v>JOELHO 90 GRAUS, PVC, SOLDÁVEL, DN 32MM, INSTALADO EM PRUMADA DE ÁGUA - FORNECIMENTO E INSTALAÇÃO. AF_06/2022</v>
          </cell>
          <cell r="E11566" t="str">
            <v>UN</v>
          </cell>
          <cell r="F11566" t="str">
            <v>9,03</v>
          </cell>
          <cell r="G11566" t="str">
            <v>8,40</v>
          </cell>
        </row>
        <row r="11567">
          <cell r="C11567" t="str">
            <v>SINAPI89493</v>
          </cell>
          <cell r="D11567" t="str">
            <v>JOELHO 45 GRAUS, PVC, SOLDÁVEL, DN 32MM, INSTALADO EM PRUMADA DE ÁGUA - FORNECIMENTO E INSTALAÇÃO. AF_06/2022</v>
          </cell>
          <cell r="E11567" t="str">
            <v>UN</v>
          </cell>
          <cell r="F11567" t="str">
            <v>10,46</v>
          </cell>
          <cell r="G11567" t="str">
            <v>9,83</v>
          </cell>
        </row>
        <row r="11568">
          <cell r="C11568" t="str">
            <v>SINAPI89494</v>
          </cell>
          <cell r="D11568" t="str">
            <v>CURVA 90 GRAUS, PVC, SOLDÁVEL, DN 32MM, INSTALADO EM PRUMADA DE ÁGUA - FORNECIMENTO E INSTALAÇÃO. AF_06/2022</v>
          </cell>
          <cell r="E11568" t="str">
            <v>UN</v>
          </cell>
          <cell r="F11568" t="str">
            <v>12,39</v>
          </cell>
          <cell r="G11568" t="str">
            <v>11,76</v>
          </cell>
        </row>
        <row r="11569">
          <cell r="C11569" t="str">
            <v>SINAPI89496</v>
          </cell>
          <cell r="D11569" t="str">
            <v>CURVA 45 GRAUS, PVC, SOLDÁVEL, DN 32MM, INSTALADO EM PRUMADA DE ÁGUA - FORNECIMENTO E INSTALAÇÃO. AF_06/2022</v>
          </cell>
          <cell r="E11569" t="str">
            <v>UN</v>
          </cell>
          <cell r="F11569" t="str">
            <v>10,73</v>
          </cell>
          <cell r="G11569" t="str">
            <v>10,10</v>
          </cell>
        </row>
        <row r="11570">
          <cell r="C11570" t="str">
            <v>SINAPI89497</v>
          </cell>
          <cell r="D11570" t="str">
            <v>JOELHO 90 GRAUS, PVC, SOLDÁVEL, DN 40MM, INSTALADO EM PRUMADA DE ÁGUA - FORNECIMENTO E INSTALAÇÃO. AF_06/2022</v>
          </cell>
          <cell r="E11570" t="str">
            <v>UN</v>
          </cell>
          <cell r="F11570" t="str">
            <v>13,52</v>
          </cell>
          <cell r="G11570" t="str">
            <v>12,76</v>
          </cell>
        </row>
        <row r="11571">
          <cell r="C11571" t="str">
            <v>SINAPI89498</v>
          </cell>
          <cell r="D11571" t="str">
            <v>JOELHO 45 GRAUS, PVC, SOLDÁVEL, DN 40MM, INSTALADO EM PRUMADA DE ÁGUA - FORNECIMENTO E INSTALAÇÃO. AF_06/2022</v>
          </cell>
          <cell r="E11571" t="str">
            <v>UN</v>
          </cell>
          <cell r="F11571" t="str">
            <v>13,56</v>
          </cell>
          <cell r="G11571" t="str">
            <v>12,80</v>
          </cell>
        </row>
        <row r="11572">
          <cell r="C11572" t="str">
            <v>SINAPI89499</v>
          </cell>
          <cell r="D11572" t="str">
            <v>CURVA 90 GRAUS, PVC, SOLDÁVEL, DN 40MM, INSTALADO EM PRUMADA DE ÁGUA - FORNECIMENTO E INSTALAÇÃO. AF_06/2022</v>
          </cell>
          <cell r="E11572" t="str">
            <v>UN</v>
          </cell>
          <cell r="F11572" t="str">
            <v>18,61</v>
          </cell>
          <cell r="G11572" t="str">
            <v>17,85</v>
          </cell>
        </row>
        <row r="11573">
          <cell r="C11573" t="str">
            <v>SINAPI89500</v>
          </cell>
          <cell r="D11573" t="str">
            <v>CURVA 45 GRAUS, PVC, SOLDÁVEL, DN 40MM, INSTALADO EM PRUMADA DE ÁGUA - FORNECIMENTO E INSTALAÇÃO. AF_06/2022</v>
          </cell>
          <cell r="E11573" t="str">
            <v>UN</v>
          </cell>
          <cell r="F11573" t="str">
            <v>13,11</v>
          </cell>
          <cell r="G11573" t="str">
            <v>12,35</v>
          </cell>
        </row>
        <row r="11574">
          <cell r="C11574" t="str">
            <v>SINAPI89501</v>
          </cell>
          <cell r="D11574" t="str">
            <v>JOELHO 90 GRAUS, PVC, SOLDÁVEL, DN 50MM, INSTALADO EM PRUMADA DE ÁGUA - FORNECIMENTO E INSTALAÇÃO. AF_06/2022</v>
          </cell>
          <cell r="E11574" t="str">
            <v>UN</v>
          </cell>
          <cell r="F11574" t="str">
            <v>15,02</v>
          </cell>
          <cell r="G11574" t="str">
            <v>14,11</v>
          </cell>
        </row>
        <row r="11575">
          <cell r="C11575" t="str">
            <v>SINAPI89502</v>
          </cell>
          <cell r="D11575" t="str">
            <v>JOELHO 45 GRAUS, PVC, SOLDÁVEL, DN 50MM, INSTALADO EM PRUMADA DE ÁGUA - FORNECIMENTO E INSTALAÇÃO. AF_06/2022</v>
          </cell>
          <cell r="E11575" t="str">
            <v>UN</v>
          </cell>
          <cell r="F11575" t="str">
            <v>17,09</v>
          </cell>
          <cell r="G11575" t="str">
            <v>16,18</v>
          </cell>
        </row>
        <row r="11576">
          <cell r="C11576" t="str">
            <v>SINAPI89503</v>
          </cell>
          <cell r="D11576" t="str">
            <v>CURVA 90 GRAUS, PVC, SOLDÁVEL, DN 50MM, INSTALADO EM PRUMADA DE ÁGUA - FORNECIMENTO E INSTALAÇÃO. AF_06/2022</v>
          </cell>
          <cell r="E11576" t="str">
            <v>UN</v>
          </cell>
          <cell r="F11576" t="str">
            <v>21,73</v>
          </cell>
          <cell r="G11576" t="str">
            <v>20,82</v>
          </cell>
        </row>
        <row r="11577">
          <cell r="C11577" t="str">
            <v>SINAPI89504</v>
          </cell>
          <cell r="D11577" t="str">
            <v>CURVA 45 GRAUS, PVC, SOLDÁVEL, DN 50MM, INSTALADO EM PRUMADA DE ÁGUA - FORNECIMENTO E INSTALAÇÃO. AF_06/2022</v>
          </cell>
          <cell r="E11577" t="str">
            <v>UN</v>
          </cell>
          <cell r="F11577" t="str">
            <v>18,59</v>
          </cell>
          <cell r="G11577" t="str">
            <v>17,68</v>
          </cell>
        </row>
        <row r="11578">
          <cell r="C11578" t="str">
            <v>SINAPI89505</v>
          </cell>
          <cell r="D11578" t="str">
            <v>JOELHO 90 GRAUS, PVC, SOLDÁVEL, DN 60MM, INSTALADO EM PRUMADA DE ÁGUA - FORNECIMENTO E INSTALAÇÃO. AF_06/2022</v>
          </cell>
          <cell r="E11578" t="str">
            <v>UN</v>
          </cell>
          <cell r="F11578" t="str">
            <v>37,31</v>
          </cell>
          <cell r="G11578" t="str">
            <v>36,24</v>
          </cell>
        </row>
        <row r="11579">
          <cell r="C11579" t="str">
            <v>SINAPI89506</v>
          </cell>
          <cell r="D11579" t="str">
            <v>JOELHO 45 GRAUS, PVC, SOLDÁVEL, DN 60MM, INSTALADO EM PRUMADA DE ÁGUA - FORNECIMENTO E INSTALAÇÃO. AF_06/2022</v>
          </cell>
          <cell r="E11579" t="str">
            <v>UN</v>
          </cell>
          <cell r="F11579" t="str">
            <v>35,86</v>
          </cell>
          <cell r="G11579" t="str">
            <v>34,79</v>
          </cell>
        </row>
        <row r="11580">
          <cell r="C11580" t="str">
            <v>SINAPI89507</v>
          </cell>
          <cell r="D11580" t="str">
            <v>CURVA 90 GRAUS, PVC, SOLDÁVEL, DN 60MM, INSTALADO EM PRUMADA DE ÁGUA - FORNECIMENTO E INSTALAÇÃO. AF_06/2022</v>
          </cell>
          <cell r="E11580" t="str">
            <v>UN</v>
          </cell>
          <cell r="F11580" t="str">
            <v>41,60</v>
          </cell>
          <cell r="G11580" t="str">
            <v>40,53</v>
          </cell>
        </row>
        <row r="11581">
          <cell r="C11581" t="str">
            <v>SINAPI89510</v>
          </cell>
          <cell r="D11581" t="str">
            <v>CURVA 45 GRAUS, PVC, SOLDÁVEL, DN 60MM, INSTALADO EM PRUMADA DE ÁGUA - FORNECIMENTO E INSTALAÇÃO. AF_06/2022</v>
          </cell>
          <cell r="E11581" t="str">
            <v>UN</v>
          </cell>
          <cell r="F11581" t="str">
            <v>25,67</v>
          </cell>
          <cell r="G11581" t="str">
            <v>24,60</v>
          </cell>
        </row>
        <row r="11582">
          <cell r="C11582" t="str">
            <v>SINAPI89513</v>
          </cell>
          <cell r="D11582" t="str">
            <v>JOELHO 90 GRAUS, PVC, SOLDÁVEL, DN 75MM, INSTALADO EM PRUMADA DE ÁGUA - FORNECIMENTO E INSTALAÇÃO. AF_06/2022</v>
          </cell>
          <cell r="E11582" t="str">
            <v>UN</v>
          </cell>
          <cell r="F11582" t="str">
            <v>88,11</v>
          </cell>
          <cell r="G11582" t="str">
            <v>86,79</v>
          </cell>
        </row>
        <row r="11583">
          <cell r="C11583" t="str">
            <v>SINAPI89514</v>
          </cell>
          <cell r="D11583" t="str">
            <v>JOELHO 90 GRAUS, PVC, SERIE R, ÁGUA PLUVIAL, DN 40 MM, JUNTA SOLDÁVEL, FORNECIDO E INSTALADO EM RAMAL DE ENCAMINHAMENTO. AF_06/2022</v>
          </cell>
          <cell r="E11583" t="str">
            <v>UN</v>
          </cell>
          <cell r="F11583" t="str">
            <v>8,36</v>
          </cell>
          <cell r="G11583" t="str">
            <v>8,01</v>
          </cell>
        </row>
        <row r="11584">
          <cell r="C11584" t="str">
            <v>SINAPI89515</v>
          </cell>
          <cell r="D11584" t="str">
            <v>JOELHO 45 GRAUS, PVC, SOLDÁVEL, DN 75MM, INSTALADO EM PRUMADA DE ÁGUA - FORNECIMENTO E INSTALAÇÃO. AF_06/2022</v>
          </cell>
          <cell r="E11584" t="str">
            <v>UN</v>
          </cell>
          <cell r="F11584" t="str">
            <v>71,32</v>
          </cell>
          <cell r="G11584" t="str">
            <v>70,00</v>
          </cell>
        </row>
        <row r="11585">
          <cell r="C11585" t="str">
            <v>SINAPI89516</v>
          </cell>
          <cell r="D11585" t="str">
            <v>JOELHO 45 GRAUS, PVC, SERIE R, ÁGUA PLUVIAL, DN 40 MM, JUNTA SOLDÁVEL, FORNECIDO E INSTALADO EM RAMAL DE ENCAMINHAMENTO. AF_06/2022</v>
          </cell>
          <cell r="E11585" t="str">
            <v>UN</v>
          </cell>
          <cell r="F11585" t="str">
            <v>8,44</v>
          </cell>
          <cell r="G11585" t="str">
            <v>8,09</v>
          </cell>
        </row>
        <row r="11586">
          <cell r="C11586" t="str">
            <v>SINAPI89517</v>
          </cell>
          <cell r="D11586" t="str">
            <v>CURVA 90 GRAUS, PVC, SOLDÁVEL, DN 75MM, INSTALADO EM PRUMADA DE ÁGUA - FORNECIMENTO E INSTALAÇÃO. AF_06/2022</v>
          </cell>
          <cell r="E11586" t="str">
            <v>UN</v>
          </cell>
          <cell r="F11586" t="str">
            <v>60,60</v>
          </cell>
          <cell r="G11586" t="str">
            <v>59,28</v>
          </cell>
        </row>
        <row r="11587">
          <cell r="C11587" t="str">
            <v>SINAPI89518</v>
          </cell>
          <cell r="D11587" t="str">
            <v>JOELHO 90 GRAUS, PVC, SERIE R, ÁGUA PLUVIAL, DN 50 MM, JUNTA ELÁSTICA, FORNECIDO E INSTALADO EM RAMAL DE ENCAMINHAMENTO. AF_06/2022</v>
          </cell>
          <cell r="E11587" t="str">
            <v>UN</v>
          </cell>
          <cell r="F11587" t="str">
            <v>14,40</v>
          </cell>
          <cell r="G11587" t="str">
            <v>13,96</v>
          </cell>
        </row>
        <row r="11588">
          <cell r="C11588" t="str">
            <v>SINAPI89519</v>
          </cell>
          <cell r="D11588" t="str">
            <v>CURVA 45 GRAUS, PVC, SOLDÁVEL, DN 75MM, INSTALADO EM PRUMADA DE ÁGUA - FORNECIMENTO E INSTALAÇÃO. AF_06/2022</v>
          </cell>
          <cell r="E11588" t="str">
            <v>UN</v>
          </cell>
          <cell r="F11588" t="str">
            <v>42,78</v>
          </cell>
          <cell r="G11588" t="str">
            <v>41,46</v>
          </cell>
        </row>
        <row r="11589">
          <cell r="C11589" t="str">
            <v>SINAPI89520</v>
          </cell>
          <cell r="D11589" t="str">
            <v>JOELHO 45 GRAUS, PVC, SERIE R, ÁGUA PLUVIAL, DN 50 MM, JUNTA ELÁSTICA, FORNECIDO E INSTALADO EM RAMAL DE ENCAMINHAMENTO. AF_06/2022</v>
          </cell>
          <cell r="E11589" t="str">
            <v>UN</v>
          </cell>
          <cell r="F11589" t="str">
            <v>15,07</v>
          </cell>
          <cell r="G11589" t="str">
            <v>14,63</v>
          </cell>
        </row>
        <row r="11590">
          <cell r="C11590" t="str">
            <v>SINAPI89521</v>
          </cell>
          <cell r="D11590" t="str">
            <v>JOELHO 90 GRAUS, PVC, SOLDÁVEL, DN 85MM, INSTALADO EM PRUMADA DE ÁGUA - FORNECIMENTO E INSTALAÇÃO. AF_06/2022</v>
          </cell>
          <cell r="E11590" t="str">
            <v>UN</v>
          </cell>
          <cell r="F11590" t="str">
            <v>104,66</v>
          </cell>
          <cell r="G11590" t="str">
            <v>103,17</v>
          </cell>
        </row>
        <row r="11591">
          <cell r="C11591" t="str">
            <v>SINAPI89522</v>
          </cell>
          <cell r="D11591" t="str">
            <v>JOELHO 90 GRAUS, PVC, SERIE R, ÁGUA PLUVIAL, DN 75 MM, JUNTA ELÁSTICA, FORNECIDO E INSTALADO EM RAMAL DE ENCAMINHAMENTO. AF_06/2022</v>
          </cell>
          <cell r="E11591" t="str">
            <v>UN</v>
          </cell>
          <cell r="F11591" t="str">
            <v>28,05</v>
          </cell>
          <cell r="G11591" t="str">
            <v>27,37</v>
          </cell>
        </row>
        <row r="11592">
          <cell r="C11592" t="str">
            <v>SINAPI89523</v>
          </cell>
          <cell r="D11592" t="str">
            <v>JOELHO 45 GRAUS, PVC, SOLDÁVEL, DN 85MM, INSTALADO EM PRUMADA DE ÁGUA - FORNECIMENTO E INSTALAÇÃO. AF_06/2022</v>
          </cell>
          <cell r="E11592" t="str">
            <v>UN</v>
          </cell>
          <cell r="F11592" t="str">
            <v>86,68</v>
          </cell>
          <cell r="G11592" t="str">
            <v>85,19</v>
          </cell>
        </row>
        <row r="11593">
          <cell r="C11593" t="str">
            <v>SINAPI89524</v>
          </cell>
          <cell r="D11593" t="str">
            <v>JOELHO 45 GRAUS, PVC, SERIE R, ÁGUA PLUVIAL, DN 75 MM, JUNTA ELÁSTICA, FORNECIDO E INSTALADO EM RAMAL DE ENCAMINHAMENTO. AF_06/2022</v>
          </cell>
          <cell r="E11593" t="str">
            <v>UN</v>
          </cell>
          <cell r="F11593" t="str">
            <v>28,48</v>
          </cell>
          <cell r="G11593" t="str">
            <v>27,80</v>
          </cell>
        </row>
        <row r="11594">
          <cell r="C11594" t="str">
            <v>SINAPI89525</v>
          </cell>
          <cell r="D11594" t="str">
            <v>CURVA 90 GRAUS, PVC, SOLDÁVEL, DN 85MM, INSTALADO EM PRUMADA DE ÁGUA - FORNECIMENTO E INSTALAÇÃO. AF_06/2022</v>
          </cell>
          <cell r="E11594" t="str">
            <v>UN</v>
          </cell>
          <cell r="F11594" t="str">
            <v>75,51</v>
          </cell>
          <cell r="G11594" t="str">
            <v>74,02</v>
          </cell>
        </row>
        <row r="11595">
          <cell r="C11595" t="str">
            <v>SINAPI89526</v>
          </cell>
          <cell r="D11595" t="str">
            <v>CURVA 87 GRAUS E 30 MINUTOS, PVC, SERIE R, ÁGUA PLUVIAL, DN 75 MM, JUNTA ELÁSTICA, FORNECIDO E INSTALADO EM RAMAL DE ENCAMINHAMENTO. AF_06/2022</v>
          </cell>
          <cell r="E11595" t="str">
            <v>UN</v>
          </cell>
          <cell r="F11595" t="str">
            <v>36,26</v>
          </cell>
          <cell r="G11595" t="str">
            <v>35,58</v>
          </cell>
        </row>
        <row r="11596">
          <cell r="C11596" t="str">
            <v>SINAPI89527</v>
          </cell>
          <cell r="D11596" t="str">
            <v>CURVA 45 GRAUS, PVC, SOLDÁVEL, DN 85MM, INSTALADO EM PRUMADA DE ÁGUA - FORNECIMENTO E INSTALAÇÃO. AF_06/2022</v>
          </cell>
          <cell r="E11596" t="str">
            <v>UN</v>
          </cell>
          <cell r="F11596" t="str">
            <v>51,11</v>
          </cell>
          <cell r="G11596" t="str">
            <v>49,62</v>
          </cell>
        </row>
        <row r="11597">
          <cell r="C11597" t="str">
            <v>SINAPI89528</v>
          </cell>
          <cell r="D11597" t="str">
            <v>LUVA, PVC, SOLDÁVEL, DN 25MM, INSTALADO EM PRUMADA DE ÁGUA - FORNECIMENTO E INSTALAÇÃO. AF_06/2022</v>
          </cell>
          <cell r="E11597" t="str">
            <v>UN</v>
          </cell>
          <cell r="F11597" t="str">
            <v>4,75</v>
          </cell>
          <cell r="G11597" t="str">
            <v>4,41</v>
          </cell>
        </row>
        <row r="11598">
          <cell r="C11598" t="str">
            <v>SINAPI89529</v>
          </cell>
          <cell r="D11598" t="str">
            <v>JOELHO 90 GRAUS, PVC, SERIE R, ÁGUA PLUVIAL, DN 100 MM, JUNTA ELÁSTICA, FORNECIDO E INSTALADO EM RAMAL DE ENCAMINHAMENTO. AF_06/2022</v>
          </cell>
          <cell r="E11598" t="str">
            <v>UN</v>
          </cell>
          <cell r="F11598" t="str">
            <v>35,02</v>
          </cell>
          <cell r="G11598" t="str">
            <v>34,10</v>
          </cell>
        </row>
        <row r="11599">
          <cell r="C11599" t="str">
            <v>SINAPI89530</v>
          </cell>
          <cell r="D11599" t="str">
            <v>LUVA DE CORRER, PVC, SOLDÁVEL, DN 25MM, INSTALADO EM PRUMADA DE ÁGUA - FORNECIMENTO E INSTALAÇÃO. AF_06/2022</v>
          </cell>
          <cell r="E11599" t="str">
            <v>UN</v>
          </cell>
          <cell r="F11599" t="str">
            <v>14,35</v>
          </cell>
          <cell r="G11599" t="str">
            <v>14,01</v>
          </cell>
        </row>
        <row r="11600">
          <cell r="C11600" t="str">
            <v>SINAPI89531</v>
          </cell>
          <cell r="D11600" t="str">
            <v>JOELHO 45 GRAUS, PVC, SERIE R, ÁGUA PLUVIAL, DN 100 MM, JUNTA ELÁSTICA, FORNECIDO E INSTALADO EM RAMAL DE ENCAMINHAMENTO. AF_06/2022</v>
          </cell>
          <cell r="E11600" t="str">
            <v>UN</v>
          </cell>
          <cell r="F11600" t="str">
            <v>35,96</v>
          </cell>
          <cell r="G11600" t="str">
            <v>35,04</v>
          </cell>
        </row>
        <row r="11601">
          <cell r="C11601" t="str">
            <v>SINAPI89532</v>
          </cell>
          <cell r="D11601" t="str">
            <v>LUVA DE REDUÇÃO, PVC, SOLDÁVEL, DN 32MM X 25MM, INSTALADO EM PRUMADA DE ÁGUA - FORNECIMENTO E INSTALAÇÃO. AF_06/2022</v>
          </cell>
          <cell r="E11601" t="str">
            <v>UN</v>
          </cell>
          <cell r="F11601" t="str">
            <v>7,17</v>
          </cell>
          <cell r="G11601" t="str">
            <v>6,79</v>
          </cell>
        </row>
        <row r="11602">
          <cell r="C11602" t="str">
            <v>SINAPI89535</v>
          </cell>
          <cell r="D11602" t="str">
            <v>CURVA 87 GRAUS E 30 MINUTOS, PVC, SERIE R, ÁGUA PLUVIAL, DN 100 MM, JUNTA ELÁSTICA, FORNECIDO E INSTALADO EM RAMAL DE ENCAMINHAMENTO. AF_06/2022</v>
          </cell>
          <cell r="E11602" t="str">
            <v>UN</v>
          </cell>
          <cell r="F11602" t="str">
            <v>40,04</v>
          </cell>
          <cell r="G11602" t="str">
            <v>39,12</v>
          </cell>
        </row>
        <row r="11603">
          <cell r="C11603" t="str">
            <v>SINAPI89536</v>
          </cell>
          <cell r="D11603" t="str">
            <v>UNIÃO, PVC, SOLDÁVEL, DN 25MM, INSTALADO EM PRUMADA DE ÁGUA - FORNECIMENTO E INSTALAÇÃO. AF_06/2022</v>
          </cell>
          <cell r="E11603" t="str">
            <v>UN</v>
          </cell>
          <cell r="F11603" t="str">
            <v>10,72</v>
          </cell>
          <cell r="G11603" t="str">
            <v>10,38</v>
          </cell>
        </row>
        <row r="11604">
          <cell r="C11604" t="str">
            <v>SINAPI89540</v>
          </cell>
          <cell r="D11604" t="str">
            <v>CURVA DE TRANSPOSIÇÃO, PVC, SOLDÁVEL, DN 25MM, INSTALADO EM PRUMADA DE ÁGUA  - FORNECIMENTO E INSTALAÇÃO. AF_06/2022</v>
          </cell>
          <cell r="E11604" t="str">
            <v>UN</v>
          </cell>
          <cell r="F11604" t="str">
            <v>9,64</v>
          </cell>
          <cell r="G11604" t="str">
            <v>9,30</v>
          </cell>
        </row>
        <row r="11605">
          <cell r="C11605" t="str">
            <v>SINAPI89541</v>
          </cell>
          <cell r="D11605" t="str">
            <v>LUVA, PVC, SOLDÁVEL, DN 32MM, INSTALADO EM PRUMADA DE ÁGUA - FORNECIMENTO E INSTALAÇÃO. AF_06/2022</v>
          </cell>
          <cell r="E11605" t="str">
            <v>UN</v>
          </cell>
          <cell r="F11605" t="str">
            <v>6,76</v>
          </cell>
          <cell r="G11605" t="str">
            <v>6,35</v>
          </cell>
        </row>
        <row r="11606">
          <cell r="C11606" t="str">
            <v>SINAPI89542</v>
          </cell>
          <cell r="D11606" t="str">
            <v>LUVA DE CORRER, PVC, SOLDÁVEL, DN 32MM, INSTALADO EM PRUMADA DE ÁGUA - FORNECIMENTO E INSTALAÇÃO. AF_06/2022</v>
          </cell>
          <cell r="E11606" t="str">
            <v>UN</v>
          </cell>
          <cell r="F11606" t="str">
            <v>23,35</v>
          </cell>
          <cell r="G11606" t="str">
            <v>22,94</v>
          </cell>
        </row>
        <row r="11607">
          <cell r="C11607" t="str">
            <v>SINAPI89544</v>
          </cell>
          <cell r="D11607" t="str">
            <v>LUVA SIMPLES, PVC, SERIE R, ÁGUA PLUVIAL, DN 40 MM, JUNTA SOLDÁVEL, FORNECIDO E INSTALADO EM RAMAL DE ENCAMINHAMENTO. AF_06/2022</v>
          </cell>
          <cell r="E11607" t="str">
            <v>UN</v>
          </cell>
          <cell r="F11607" t="str">
            <v>8,19</v>
          </cell>
          <cell r="G11607" t="str">
            <v>7,97</v>
          </cell>
        </row>
        <row r="11608">
          <cell r="C11608" t="str">
            <v>SINAPI89545</v>
          </cell>
          <cell r="D11608" t="str">
            <v>LUVA SIMPLES, PVC, SERIE R, ÁGUA PLUVIAL, DN 50 MM, JUNTA ELÁSTICA, FORNECIDO E INSTALADO EM RAMAL DE ENCAMINHAMENTO. AF_06/2022</v>
          </cell>
          <cell r="E11608" t="str">
            <v>UN</v>
          </cell>
          <cell r="F11608" t="str">
            <v>15,58</v>
          </cell>
          <cell r="G11608" t="str">
            <v>15,29</v>
          </cell>
        </row>
        <row r="11609">
          <cell r="C11609" t="str">
            <v>SINAPI89546</v>
          </cell>
          <cell r="D11609" t="str">
            <v>BUCHA DE REDUÇÃO LONGA, PVC, SERIE R, ÁGUA PLUVIAL, DN 50 X 40 MM, JUNTA ELÁSTICA, FORNECIDO E INSTALADO EM RAMAL DE ENCAMINHAMENTO. AF_06/2022</v>
          </cell>
          <cell r="E11609" t="str">
            <v>UN</v>
          </cell>
          <cell r="F11609" t="str">
            <v>10,46</v>
          </cell>
          <cell r="G11609" t="str">
            <v>10,20</v>
          </cell>
        </row>
        <row r="11610">
          <cell r="C11610" t="str">
            <v>SINAPI89547</v>
          </cell>
          <cell r="D11610" t="str">
            <v>LUVA SIMPLES, PVC, SERIE R, ÁGUA PLUVIAL, DN 75 MM, JUNTA ELÁSTICA, FORNECIDO E INSTALADO EM RAMAL DE ENCAMINHAMENTO. AF_06/2022</v>
          </cell>
          <cell r="E11610" t="str">
            <v>UN</v>
          </cell>
          <cell r="F11610" t="str">
            <v>20,77</v>
          </cell>
          <cell r="G11610" t="str">
            <v>20,32</v>
          </cell>
        </row>
        <row r="11611">
          <cell r="C11611" t="str">
            <v>SINAPI89548</v>
          </cell>
          <cell r="D11611" t="str">
            <v>LUVA DE CORRER, PVC, SERIE R, ÁGUA PLUVIAL, DN 75 MM, JUNTA ELÁSTICA, FORNECIDO E INSTALADO EM RAMAL DE ENCAMINHAMENTO. AF_06/2022</v>
          </cell>
          <cell r="E11611" t="str">
            <v>UN</v>
          </cell>
          <cell r="F11611" t="str">
            <v>21,24</v>
          </cell>
          <cell r="G11611" t="str">
            <v>20,79</v>
          </cell>
        </row>
        <row r="11612">
          <cell r="C11612" t="str">
            <v>SINAPI89549</v>
          </cell>
          <cell r="D11612" t="str">
            <v>REDUÇÃO EXCÊNTRICA, PVC, SERIE R, ÁGUA PLUVIAL, DN 75 X 50 MM, JUNTA ELÁSTICA, FORNECIDO E INSTALADO EM RAMAL DE ENCAMINHAMENTO. AF_06/2022</v>
          </cell>
          <cell r="E11612" t="str">
            <v>UN</v>
          </cell>
          <cell r="F11612" t="str">
            <v>17,54</v>
          </cell>
          <cell r="G11612" t="str">
            <v>17,17</v>
          </cell>
        </row>
        <row r="11613">
          <cell r="C11613" t="str">
            <v>SINAPI89550</v>
          </cell>
          <cell r="D11613" t="str">
            <v>TÊ DE INSPEÇÃO, PVC, SERIE R, ÁGUA PLUVIAL, DN 75 MM, JUNTA ELÁSTICA, FORNECIDO E INSTALADO EM RAMAL DE ENCAMINHAMENTO. AF_06/2022</v>
          </cell>
          <cell r="E11613" t="str">
            <v>UN</v>
          </cell>
          <cell r="F11613" t="str">
            <v>37,55</v>
          </cell>
          <cell r="G11613" t="str">
            <v>37,10</v>
          </cell>
        </row>
        <row r="11614">
          <cell r="C11614" t="str">
            <v>SINAPI89551</v>
          </cell>
          <cell r="D11614" t="str">
            <v>LUVA SOLDÁVEL E COM ROSCA, PVC, SOLDÁVEL, DN 32MM X 1 , INSTALADO EM PRUMADA DE ÁGUA - FORNECIMENTO E INSTALAÇÃO. AF_06/2022</v>
          </cell>
          <cell r="E11614" t="str">
            <v>UN</v>
          </cell>
          <cell r="F11614" t="str">
            <v>8,33</v>
          </cell>
          <cell r="G11614" t="str">
            <v>7,95</v>
          </cell>
        </row>
        <row r="11615">
          <cell r="C11615" t="str">
            <v>SINAPI89552</v>
          </cell>
          <cell r="D11615" t="str">
            <v>UNIÃO, PVC, SOLDÁVEL, DN 32MM, INSTALADO EM PRUMADA DE ÁGUA - FORNECIMENTO E INSTALAÇÃO. AF_06/2022</v>
          </cell>
          <cell r="E11615" t="str">
            <v>UN</v>
          </cell>
          <cell r="F11615" t="str">
            <v>16,31</v>
          </cell>
          <cell r="G11615" t="str">
            <v>15,90</v>
          </cell>
        </row>
        <row r="11616">
          <cell r="C11616" t="str">
            <v>SINAPI89553</v>
          </cell>
          <cell r="D11616" t="str">
            <v>ADAPTADOR CURTO COM BOLSA E ROSCA PARA REGISTRO, PVC, SOLDÁVEL, DN 32MM X 1 , INSTALADO EM PRUMADA DE ÁGUA - FORNECIMENTO E INSTALAÇÃO. AF_06/2022</v>
          </cell>
          <cell r="E11616" t="str">
            <v>UN</v>
          </cell>
          <cell r="F11616" t="str">
            <v>6,07</v>
          </cell>
          <cell r="G11616" t="str">
            <v>5,69</v>
          </cell>
        </row>
        <row r="11617">
          <cell r="C11617" t="str">
            <v>SINAPI89554</v>
          </cell>
          <cell r="D11617" t="str">
            <v>LUVA SIMPLES, PVC, SERIE R, ÁGUA PLUVIAL, DN 100 MM, JUNTA ELÁSTICA, FORNECIDO E INSTALADO EM RAMAL DE ENCAMINHAMENTO. AF_06/2022</v>
          </cell>
          <cell r="E11617" t="str">
            <v>UN</v>
          </cell>
          <cell r="F11617" t="str">
            <v>26,37</v>
          </cell>
          <cell r="G11617" t="str">
            <v>25,75</v>
          </cell>
        </row>
        <row r="11618">
          <cell r="C11618" t="str">
            <v>SINAPI89555</v>
          </cell>
          <cell r="D11618" t="str">
            <v>CURVA DE TRANSPOSIÇÃO, PVC, SOLDÁVEL, DN 32MM, INSTALADO EM PRUMADA DE ÁGUA   FORNECIMENTO E INSTALAÇÃO. AF_06/2022</v>
          </cell>
          <cell r="E11618" t="str">
            <v>UN</v>
          </cell>
          <cell r="F11618" t="str">
            <v>18,84</v>
          </cell>
          <cell r="G11618" t="str">
            <v>18,43</v>
          </cell>
        </row>
        <row r="11619">
          <cell r="C11619" t="str">
            <v>SINAPI89556</v>
          </cell>
          <cell r="D11619" t="str">
            <v>LUVA DE CORRER, PVC, SERIE R, ÁGUA PLUVIAL, DN 100 MM, JUNTA ELÁSTICA, FORNECIDO E INSTALADO EM RAMAL DE ENCAMINHAMENTO. AF_06/2022</v>
          </cell>
          <cell r="E11619" t="str">
            <v>UN</v>
          </cell>
          <cell r="F11619" t="str">
            <v>36,82</v>
          </cell>
          <cell r="G11619" t="str">
            <v>36,20</v>
          </cell>
        </row>
        <row r="11620">
          <cell r="C11620" t="str">
            <v>SINAPI89557</v>
          </cell>
          <cell r="D11620" t="str">
            <v>REDUÇÃO EXCÊNTRICA, PVC, SERIE R, ÁGUA PLUVIAL, DN 100 X 75 MM, JUNTA ELÁSTICA, FORNECIDO E INSTALADO EM RAMAL DE ENCAMINHAMENTO. AF_06/2022</v>
          </cell>
          <cell r="E11620" t="str">
            <v>UN</v>
          </cell>
          <cell r="F11620" t="str">
            <v>29,30</v>
          </cell>
          <cell r="G11620" t="str">
            <v>28,76</v>
          </cell>
        </row>
        <row r="11621">
          <cell r="C11621" t="str">
            <v>SINAPI89558</v>
          </cell>
          <cell r="D11621" t="str">
            <v>LUVA, PVC, SOLDÁVEL, DN 40MM, INSTALADO EM PRUMADA DE ÁGUA - FORNECIMENTO E INSTALAÇÃO. AF_06/2022</v>
          </cell>
          <cell r="E11621" t="str">
            <v>UN</v>
          </cell>
          <cell r="F11621" t="str">
            <v>9,75</v>
          </cell>
          <cell r="G11621" t="str">
            <v>9,25</v>
          </cell>
        </row>
        <row r="11622">
          <cell r="C11622" t="str">
            <v>SINAPI89559</v>
          </cell>
          <cell r="D11622" t="str">
            <v>TÊ DE INSPEÇÃO, PVC, SERIE R, ÁGUA PLUVIAL, DN 100 MM, JUNTA ELÁSTICA, FORNECIDO E INSTALADO EM RAMAL DE ENCAMINHAMENTO. AF_06/2022</v>
          </cell>
          <cell r="E11622" t="str">
            <v>UN</v>
          </cell>
          <cell r="F11622" t="str">
            <v>60,93</v>
          </cell>
          <cell r="G11622" t="str">
            <v>60,31</v>
          </cell>
        </row>
        <row r="11623">
          <cell r="C11623" t="str">
            <v>SINAPI89560</v>
          </cell>
          <cell r="D11623" t="str">
            <v>LUVA DE CORRER, PVC, SOLDÁVEL, DN 40MM, INSTALADO EM PRUMADA DE ÁGUA   FORNECIMENTO E INSTALAÇÃO. AF_06/2022</v>
          </cell>
          <cell r="E11623" t="str">
            <v>UN</v>
          </cell>
          <cell r="F11623" t="str">
            <v>29,80</v>
          </cell>
          <cell r="G11623" t="str">
            <v>29,30</v>
          </cell>
        </row>
        <row r="11624">
          <cell r="C11624" t="str">
            <v>SINAPI89561</v>
          </cell>
          <cell r="D11624" t="str">
            <v>JUNÇÃO SIMPLES, PVC, SERIE R, ÁGUA PLUVIAL, DN 40 MM, JUNTA SOLDÁVEL, FORNECIDO E INSTALADO EM RAMAL DE ENCAMINHAMENTO. AF_06/2022</v>
          </cell>
          <cell r="E11624" t="str">
            <v>UN</v>
          </cell>
          <cell r="F11624" t="str">
            <v>14,47</v>
          </cell>
          <cell r="G11624" t="str">
            <v>14,01</v>
          </cell>
        </row>
        <row r="11625">
          <cell r="C11625" t="str">
            <v>SINAPI89562</v>
          </cell>
          <cell r="D11625" t="str">
            <v>LUVA DE REDUÇÃO, PVC, SOLDÁVEL, DN 40MM X 32MM, INSTALADO EM PRUMADA DE ÁGUA - FORNECIMENTO E INSTALAÇÃO. AF_06/2022</v>
          </cell>
          <cell r="E11625" t="str">
            <v>UN</v>
          </cell>
          <cell r="F11625" t="str">
            <v>10,07</v>
          </cell>
          <cell r="G11625" t="str">
            <v>9,62</v>
          </cell>
        </row>
        <row r="11626">
          <cell r="C11626" t="str">
            <v>SINAPI89563</v>
          </cell>
          <cell r="D11626" t="str">
            <v>JUNÇÃO SIMPLES, PVC, SERIE R, ÁGUA PLUVIAL, DN 50 MM, JUNTA ELÁSTICA, FORNECIDO E INSTALADO EM RAMAL DE ENCAMINHAMENTO. AF_06/2022</v>
          </cell>
          <cell r="E11626" t="str">
            <v>UN</v>
          </cell>
          <cell r="F11626" t="str">
            <v>32,05</v>
          </cell>
          <cell r="G11626" t="str">
            <v>31,47</v>
          </cell>
        </row>
        <row r="11627">
          <cell r="C11627" t="str">
            <v>SINAPI89564</v>
          </cell>
          <cell r="D11627" t="str">
            <v>LUVA COM ROSCA, PVC, SOLDÁVEL, DN 40MM X 1.1/4 , INSTALADO EM PRUMADA DE ÁGUA - FORNECIMENTO E INSTALAÇÃO. AF_06/2022</v>
          </cell>
          <cell r="E11627" t="str">
            <v>UN</v>
          </cell>
          <cell r="F11627" t="str">
            <v>14,26</v>
          </cell>
          <cell r="G11627" t="str">
            <v>13,81</v>
          </cell>
        </row>
        <row r="11628">
          <cell r="C11628" t="str">
            <v>SINAPI89565</v>
          </cell>
          <cell r="D11628" t="str">
            <v>JUNÇÃO SIMPLES, PVC, SERIE R, ÁGUA PLUVIAL, DN 75 X 75 MM, JUNTA ELÁSTICA, FORNECIDO E INSTALADO EM RAMAL DE ENCAMINHAMENTO. AF_06/2022</v>
          </cell>
          <cell r="E11628" t="str">
            <v>UN</v>
          </cell>
          <cell r="F11628" t="str">
            <v>51,84</v>
          </cell>
          <cell r="G11628" t="str">
            <v>50,94</v>
          </cell>
        </row>
        <row r="11629">
          <cell r="C11629" t="str">
            <v>SINAPI89566</v>
          </cell>
          <cell r="D11629" t="str">
            <v>TÊ, PVC, SERIE R, ÁGUA PLUVIAL, DN 75 MM, JUNTA ELÁSTICA, FORNECIDO E INSTALADO EM RAMAL DE ENCAMINHAMENTO. AF_06/2022</v>
          </cell>
          <cell r="E11629" t="str">
            <v>UN</v>
          </cell>
          <cell r="F11629" t="str">
            <v>44,19</v>
          </cell>
          <cell r="G11629" t="str">
            <v>43,29</v>
          </cell>
        </row>
        <row r="11630">
          <cell r="C11630" t="str">
            <v>SINAPI89567</v>
          </cell>
          <cell r="D11630" t="str">
            <v>JUNÇÃO SIMPLES, PVC, SERIE R, ÁGUA PLUVIAL, DN 100 X 100 MM, JUNTA ELÁSTICA, FORNECIDO E INSTALADO EM RAMAL DE ENCAMINHAMENTO. AF_06/2022</v>
          </cell>
          <cell r="E11630" t="str">
            <v>UN</v>
          </cell>
          <cell r="F11630" t="str">
            <v>74,26</v>
          </cell>
          <cell r="G11630" t="str">
            <v>73,03</v>
          </cell>
        </row>
        <row r="11631">
          <cell r="C11631" t="str">
            <v>SINAPI89568</v>
          </cell>
          <cell r="D11631" t="str">
            <v>UNIÃO, PVC, SOLDÁVEL, DN 40MM, INSTALADO EM PRUMADA DE ÁGUA - FORNECIMENTO E INSTALAÇÃO. AF_06/2022</v>
          </cell>
          <cell r="E11631" t="str">
            <v>UN</v>
          </cell>
          <cell r="F11631" t="str">
            <v>27,77</v>
          </cell>
          <cell r="G11631" t="str">
            <v>27,27</v>
          </cell>
        </row>
        <row r="11632">
          <cell r="C11632" t="str">
            <v>SINAPI89569</v>
          </cell>
          <cell r="D11632" t="str">
            <v>JUNÇÃO SIMPLES, PVC, SERIE R, ÁGUA PLUVIAL, DN 100 X 75 MM, JUNTA ELÁSTICA, FORNECIDO E INSTALADO EM RAMAL DE ENCAMINHAMENTO. AF_06/2022</v>
          </cell>
          <cell r="E11632" t="str">
            <v>UN</v>
          </cell>
          <cell r="F11632" t="str">
            <v>86,11</v>
          </cell>
          <cell r="G11632" t="str">
            <v>84,98</v>
          </cell>
        </row>
        <row r="11633">
          <cell r="C11633" t="str">
            <v>SINAPI89570</v>
          </cell>
          <cell r="D11633" t="str">
            <v>ADAPTADOR CURTO COM BOLSA E ROSCA PARA REGISTRO, PVC, SOLDÁVEL, DN 40MM X 1.1/2 , INSTALADO EM PRUMADA DE ÁGUA - FORNECIMENTO E INSTALAÇÃO. AF_06/2022</v>
          </cell>
          <cell r="E11633" t="str">
            <v>UN</v>
          </cell>
          <cell r="F11633" t="str">
            <v>11,00</v>
          </cell>
          <cell r="G11633" t="str">
            <v>10,53</v>
          </cell>
        </row>
        <row r="11634">
          <cell r="C11634" t="str">
            <v>SINAPI89571</v>
          </cell>
          <cell r="D11634" t="str">
            <v>TÊ, PVC, SERIE R, ÁGUA PLUVIAL, DN 100 X 100 MM, JUNTA ELÁSTICA, FORNECIDO E INSTALADO EM RAMAL DE ENCAMINHAMENTO. AF_06/2022</v>
          </cell>
          <cell r="E11634" t="str">
            <v>UN</v>
          </cell>
          <cell r="F11634" t="str">
            <v>64,63</v>
          </cell>
          <cell r="G11634" t="str">
            <v>63,40</v>
          </cell>
        </row>
        <row r="11635">
          <cell r="C11635" t="str">
            <v>SINAPI89572</v>
          </cell>
          <cell r="D11635" t="str">
            <v>ADAPTADOR CURTO COM BOLSA E ROSCA PARA REGISTRO, PVC, SOLDÁVEL, DN 40MM X 1.1/4 , INSTALADO EM PRUMADA DE ÁGUA - FORNECIMENTO E INSTALAÇÃO. AF_06/2022</v>
          </cell>
          <cell r="E11635" t="str">
            <v>UN</v>
          </cell>
          <cell r="F11635" t="str">
            <v>8,75</v>
          </cell>
          <cell r="G11635" t="str">
            <v>8,30</v>
          </cell>
        </row>
        <row r="11636">
          <cell r="C11636" t="str">
            <v>SINAPI89573</v>
          </cell>
          <cell r="D11636" t="str">
            <v>TÊ, PVC, SERIE R, ÁGUA PLUVIAL, DN 100 X 75 MM, JUNTA ELÁSTICA, FORNECIDO E INSTALADO EM RAMAL DE ENCAMINHAMENTO. AF_06/2022</v>
          </cell>
          <cell r="E11636" t="str">
            <v>UN</v>
          </cell>
          <cell r="F11636" t="str">
            <v>70,52</v>
          </cell>
          <cell r="G11636" t="str">
            <v>69,39</v>
          </cell>
        </row>
        <row r="11637">
          <cell r="C11637" t="str">
            <v>SINAPI89574</v>
          </cell>
          <cell r="D11637" t="str">
            <v>JUNÇÃO DUPLA, PVC, SERIE R, ÁGUA PLUVIAL, DN 100 X 100 X 100 MM, JUNTA ELÁSTICA, FORNECIDO E INSTALADO EM RAMAL DE ENCAMINHAMENTO. AF_06/2022</v>
          </cell>
          <cell r="E11637" t="str">
            <v>UN</v>
          </cell>
          <cell r="F11637" t="str">
            <v>142,61</v>
          </cell>
          <cell r="G11637" t="str">
            <v>140,76</v>
          </cell>
        </row>
        <row r="11638">
          <cell r="C11638" t="str">
            <v>SINAPI89575</v>
          </cell>
          <cell r="D11638" t="str">
            <v>LUVA, PVC, SOLDÁVEL, DN 50MM, INSTALADO EM PRUMADA DE ÁGUA - FORNECIMENTO E INSTALAÇÃO. AF_06/2022</v>
          </cell>
          <cell r="E11638" t="str">
            <v>UN</v>
          </cell>
          <cell r="F11638" t="str">
            <v>11,63</v>
          </cell>
          <cell r="G11638" t="str">
            <v>11,02</v>
          </cell>
        </row>
        <row r="11639">
          <cell r="C11639" t="str">
            <v>SINAPI89577</v>
          </cell>
          <cell r="D11639" t="str">
            <v>LUVA DE CORRER, PVC, SOLDÁVEL, DN 50MM, INSTALADO EM PRUMADA DE ÁGUA - FORNECIMENTO E INSTALAÇÃO. AF_06/2022</v>
          </cell>
          <cell r="E11639" t="str">
            <v>UN</v>
          </cell>
          <cell r="F11639" t="str">
            <v>31,79</v>
          </cell>
          <cell r="G11639" t="str">
            <v>31,18</v>
          </cell>
        </row>
        <row r="11640">
          <cell r="C11640" t="str">
            <v>SINAPI89579</v>
          </cell>
          <cell r="D11640" t="str">
            <v>LUVA DE REDUÇÃO, PVC, SOLDÁVEL, DN 50MM X 25MM, INSTALADO EM PRUMADA DE ÁGUA   FORNECIMENTO E INSTALAÇÃO. AF_06/2022</v>
          </cell>
          <cell r="E11640" t="str">
            <v>UN</v>
          </cell>
          <cell r="F11640" t="str">
            <v>11,21</v>
          </cell>
          <cell r="G11640" t="str">
            <v>10,74</v>
          </cell>
        </row>
        <row r="11641">
          <cell r="C11641" t="str">
            <v>SINAPI89581</v>
          </cell>
          <cell r="D11641" t="str">
            <v>JOELHO 90 GRAUS, PVC, SERIE R, ÁGUA PLUVIAL, DN 75 MM, JUNTA ELÁSTICA, FORNECIDO E INSTALADO EM CONDUTORES VERTICAIS DE ÁGUAS PLUVIAIS. AF_06/2022</v>
          </cell>
          <cell r="E11641" t="str">
            <v>UN</v>
          </cell>
          <cell r="F11641" t="str">
            <v>33,44</v>
          </cell>
          <cell r="G11641" t="str">
            <v>32,19</v>
          </cell>
        </row>
        <row r="11642">
          <cell r="C11642" t="str">
            <v>SINAPI89582</v>
          </cell>
          <cell r="D11642" t="str">
            <v>JOELHO 45 GRAUS, PVC, SERIE R, ÁGUA PLUVIAL, DN 75 MM, JUNTA ELÁSTICA, FORNECIDO E INSTALADO EM CONDUTORES VERTICAIS DE ÁGUAS PLUVIAIS. AF_06/2022</v>
          </cell>
          <cell r="E11642" t="str">
            <v>UN</v>
          </cell>
          <cell r="F11642" t="str">
            <v>33,87</v>
          </cell>
          <cell r="G11642" t="str">
            <v>32,62</v>
          </cell>
        </row>
        <row r="11643">
          <cell r="C11643" t="str">
            <v>SINAPI89583</v>
          </cell>
          <cell r="D11643" t="str">
            <v>CURVA 87 GRAUS E 30 MINUTOS, PVC, SERIE R, ÁGUA PLUVIAL, DN 75 MM, JUNTA ELÁSTICA, FORNECIDO E INSTALADO EM CONDUTORES VERTICAIS DE ÁGUAS PLUVIAIS. AF_06/2022</v>
          </cell>
          <cell r="E11643" t="str">
            <v>UN</v>
          </cell>
          <cell r="F11643" t="str">
            <v>41,65</v>
          </cell>
          <cell r="G11643" t="str">
            <v>40,40</v>
          </cell>
        </row>
        <row r="11644">
          <cell r="C11644" t="str">
            <v>SINAPI89584</v>
          </cell>
          <cell r="D11644" t="str">
            <v>JOELHO 90 GRAUS, PVC, SERIE R, ÁGUA PLUVIAL, DN 100 MM, JUNTA ELÁSTICA, FORNECIDO E INSTALADO EM CONDUTORES VERTICAIS DE ÁGUAS PLUVIAIS. AF_06/2022</v>
          </cell>
          <cell r="E11644" t="str">
            <v>UN</v>
          </cell>
          <cell r="F11644" t="str">
            <v>44,77</v>
          </cell>
          <cell r="G11644" t="str">
            <v>42,81</v>
          </cell>
        </row>
        <row r="11645">
          <cell r="C11645" t="str">
            <v>SINAPI89585</v>
          </cell>
          <cell r="D11645" t="str">
            <v>JOELHO 45 GRAUS, PVC, SERIE R, ÁGUA PLUVIAL, DN 100 MM, JUNTA ELÁSTICA, FORNECIDO E INSTALADO EM CONDUTORES VERTICAIS DE ÁGUAS PLUVIAIS. AF_06/2022</v>
          </cell>
          <cell r="E11645" t="str">
            <v>UN</v>
          </cell>
          <cell r="F11645" t="str">
            <v>45,71</v>
          </cell>
          <cell r="G11645" t="str">
            <v>43,75</v>
          </cell>
        </row>
        <row r="11646">
          <cell r="C11646" t="str">
            <v>SINAPI89587</v>
          </cell>
          <cell r="D11646" t="str">
            <v>CURVA 87 GRAUS E 30 MINUTOS, PVC, SERIE R, ÁGUA PLUVIAL, DN 100 MM, JUNTA ELÁSTICA, FORNECIDO E INSTALADO EM CONDUTORES VERTICAIS DE ÁGUAS PLUVIAIS. AF_06/2022</v>
          </cell>
          <cell r="E11646" t="str">
            <v>UN</v>
          </cell>
          <cell r="F11646" t="str">
            <v>49,79</v>
          </cell>
          <cell r="G11646" t="str">
            <v>47,83</v>
          </cell>
        </row>
        <row r="11647">
          <cell r="C11647" t="str">
            <v>SINAPI89590</v>
          </cell>
          <cell r="D11647" t="str">
            <v>JOELHO 90 GRAUS, PVC, SERIE R, ÁGUA PLUVIAL, DN 150 MM, JUNTA ELÁSTICA, FORNECIDO E INSTALADO EM CONDUTORES VERTICAIS DE ÁGUAS PLUVIAIS. AF_06/2022</v>
          </cell>
          <cell r="E11647" t="str">
            <v>UN</v>
          </cell>
          <cell r="F11647" t="str">
            <v>127,13</v>
          </cell>
          <cell r="G11647" t="str">
            <v>123,74</v>
          </cell>
        </row>
        <row r="11648">
          <cell r="C11648" t="str">
            <v>SINAPI89591</v>
          </cell>
          <cell r="D11648" t="str">
            <v>JOELHO 45 GRAUS, PVC, SERIE R, ÁGUA PLUVIAL, DN 150 MM, JUNTA ELÁSTICA, FORNECIDO E INSTALADO EM CONDUTORES VERTICAIS DE ÁGUAS PLUVIAIS. AF_06/2022</v>
          </cell>
          <cell r="E11648" t="str">
            <v>UN</v>
          </cell>
          <cell r="F11648" t="str">
            <v>124,23</v>
          </cell>
          <cell r="G11648" t="str">
            <v>120,84</v>
          </cell>
        </row>
        <row r="11649">
          <cell r="C11649" t="str">
            <v>SINAPI89592</v>
          </cell>
          <cell r="D11649" t="str">
            <v>CURVA 87 GRAUS E 30 MINUTOS, PVC, SERIE R, ÁGUA PLUVIAL, DN 150 MM, JUNTA ELÁSTICA, FORNECIDO E INSTALADO EM CONDUTORES VERTICAIS DE ÁGUAS PLUVIAIS. AF_06/2022</v>
          </cell>
          <cell r="E11649" t="str">
            <v>UN</v>
          </cell>
          <cell r="F11649" t="str">
            <v>149,73</v>
          </cell>
          <cell r="G11649" t="str">
            <v>146,34</v>
          </cell>
        </row>
        <row r="11650">
          <cell r="C11650" t="str">
            <v>SINAPI89593</v>
          </cell>
          <cell r="D11650" t="str">
            <v>LUVA COM ROSCA, PVC, SOLDÁVEL, DN 50MM X 1.1/2 , INSTALADO EM PRUMADA DE ÁGUA - FORNECIMENTO E INSTALAÇÃO. AF_06/2022</v>
          </cell>
          <cell r="E11650" t="str">
            <v>UN</v>
          </cell>
          <cell r="F11650" t="str">
            <v>21,91</v>
          </cell>
          <cell r="G11650" t="str">
            <v>21,39</v>
          </cell>
        </row>
        <row r="11651">
          <cell r="C11651" t="str">
            <v>SINAPI89594</v>
          </cell>
          <cell r="D11651" t="str">
            <v>UNIÃO, PVC, SOLDÁVEL, DN 50MM, INSTALADO EM PRUMADA DE ÁGUA - FORNECIMENTO E INSTALAÇÃO. AF_06/2022</v>
          </cell>
          <cell r="E11651" t="str">
            <v>UN</v>
          </cell>
          <cell r="F11651" t="str">
            <v>31,02</v>
          </cell>
          <cell r="G11651" t="str">
            <v>30,41</v>
          </cell>
        </row>
        <row r="11652">
          <cell r="C11652" t="str">
            <v>SINAPI89595</v>
          </cell>
          <cell r="D11652" t="str">
            <v>ADAPTADOR CURTO COM BOLSA E ROSCA PARA REGISTRO, PVC, SOLDÁVEL, DN 50MM X 1.1/4 , INSTALADO EM PRUMADA DE ÁGUA - FORNECIMENTO E INSTALAÇÃO. AF_06/2022</v>
          </cell>
          <cell r="E11652" t="str">
            <v>UN</v>
          </cell>
          <cell r="F11652" t="str">
            <v>13,55</v>
          </cell>
          <cell r="G11652" t="str">
            <v>13,04</v>
          </cell>
        </row>
        <row r="11653">
          <cell r="C11653" t="str">
            <v>SINAPI89596</v>
          </cell>
          <cell r="D11653" t="str">
            <v>ADAPTADOR CURTO COM BOLSA E ROSCA PARA REGISTRO, PVC, SOLDÁVEL, DN 50MM X 1.1/2 , INSTALADO EM PRUMADA DE ÁGUA - FORNECIMENTO E INSTALAÇÃO. AF_06/2022</v>
          </cell>
          <cell r="E11653" t="str">
            <v>UN</v>
          </cell>
          <cell r="F11653" t="str">
            <v>10,41</v>
          </cell>
          <cell r="G11653" t="str">
            <v>9,89</v>
          </cell>
        </row>
        <row r="11654">
          <cell r="C11654" t="str">
            <v>SINAPI89597</v>
          </cell>
          <cell r="D11654" t="str">
            <v>LUVA, PVC, SOLDÁVEL, DN 60MM, INSTALADO EM PRUMADA DE ÁGUA - FORNECIMENTO E INSTALAÇÃO. AF_06/2022</v>
          </cell>
          <cell r="E11654" t="str">
            <v>UN</v>
          </cell>
          <cell r="F11654" t="str">
            <v>20,91</v>
          </cell>
          <cell r="G11654" t="str">
            <v>20,19</v>
          </cell>
        </row>
        <row r="11655">
          <cell r="C11655" t="str">
            <v>SINAPI89598</v>
          </cell>
          <cell r="D11655" t="str">
            <v>LUVA DE CORRER, PVC, SOLDÁVEL, DN 60MM, INSTALADO EM PRUMADA DE ÁGUA   FORNECIMENTO E INSTALAÇÃO. AF_06/2022</v>
          </cell>
          <cell r="E11655" t="str">
            <v>UN</v>
          </cell>
          <cell r="F11655" t="str">
            <v>42,48</v>
          </cell>
          <cell r="G11655" t="str">
            <v>41,76</v>
          </cell>
        </row>
        <row r="11656">
          <cell r="C11656" t="str">
            <v>SINAPI89599</v>
          </cell>
          <cell r="D11656" t="str">
            <v>LUVA SIMPLES, PVC, SERIE R, ÁGUA PLUVIAL, DN 75 MM, JUNTA ELÁSTICA, FORNECIDO E INSTALADO EM CONDUTORES VERTICAIS DE ÁGUAS PLUVIAIS. AF_06/2022</v>
          </cell>
          <cell r="E11656" t="str">
            <v>UN</v>
          </cell>
          <cell r="F11656" t="str">
            <v>24,38</v>
          </cell>
          <cell r="G11656" t="str">
            <v>23,55</v>
          </cell>
        </row>
        <row r="11657">
          <cell r="C11657" t="str">
            <v>SINAPI89600</v>
          </cell>
          <cell r="D11657" t="str">
            <v>LUVA DE CORRER, PVC, SERIE R, ÁGUA PLUVIAL, DN 75 MM, JUNTA ELÁSTICA, FORNECIDO E INSTALADO EM CONDUTORES VERTICAIS DE ÁGUAS PLUVIAIS. AF_06/2022</v>
          </cell>
          <cell r="E11657" t="str">
            <v>UN</v>
          </cell>
          <cell r="F11657" t="str">
            <v>24,84</v>
          </cell>
          <cell r="G11657" t="str">
            <v>24,01</v>
          </cell>
        </row>
        <row r="11658">
          <cell r="C11658" t="str">
            <v>SINAPI89605</v>
          </cell>
          <cell r="D11658" t="str">
            <v>LUVA DE REDUÇÃO, PVC, SOLDÁVEL, DN 60MM X 50MM, INSTALADO EM PRUMADA DE ÁGUA - FORNECIMENTO E INSTALAÇÃO. AF_06/2022</v>
          </cell>
          <cell r="E11658" t="str">
            <v>UN</v>
          </cell>
          <cell r="F11658" t="str">
            <v>19,08</v>
          </cell>
          <cell r="G11658" t="str">
            <v>18,41</v>
          </cell>
        </row>
        <row r="11659">
          <cell r="C11659" t="str">
            <v>SINAPI89609</v>
          </cell>
          <cell r="D11659" t="str">
            <v>UNIÃO, PVC, SOLDÁVEL, DN 60MM, INSTALADO EM PRUMADA DE ÁGUA - FORNECIMENTO E INSTALAÇÃO. AF_06/2022</v>
          </cell>
          <cell r="E11659" t="str">
            <v>UN</v>
          </cell>
          <cell r="F11659" t="str">
            <v>69,68</v>
          </cell>
          <cell r="G11659" t="str">
            <v>68,96</v>
          </cell>
        </row>
        <row r="11660">
          <cell r="C11660" t="str">
            <v>SINAPI89610</v>
          </cell>
          <cell r="D11660" t="str">
            <v>ADAPTADOR CURTO COM BOLSA E ROSCA PARA REGISTRO, PVC, SOLDÁVEL, DN 60MM X 2 , INSTALADO EM PRUMADA DE ÁGUA - FORNECIMENTO E INSTALAÇÃO. AF_06/2022</v>
          </cell>
          <cell r="E11660" t="str">
            <v>UN</v>
          </cell>
          <cell r="F11660" t="str">
            <v>18,19</v>
          </cell>
          <cell r="G11660" t="str">
            <v>17,52</v>
          </cell>
        </row>
        <row r="11661">
          <cell r="C11661" t="str">
            <v>SINAPI89611</v>
          </cell>
          <cell r="D11661" t="str">
            <v>LUVA, PVC, SOLDÁVEL, DN 75MM, INSTALADO EM PRUMADA DE ÁGUA - FORNECIMENTO E INSTALAÇÃO. AF_06/2022</v>
          </cell>
          <cell r="E11661" t="str">
            <v>UN</v>
          </cell>
          <cell r="F11661" t="str">
            <v>29,05</v>
          </cell>
          <cell r="G11661" t="str">
            <v>28,17</v>
          </cell>
        </row>
        <row r="11662">
          <cell r="C11662" t="str">
            <v>SINAPI89612</v>
          </cell>
          <cell r="D11662" t="str">
            <v>UNIÃO, PVC, SOLDÁVEL, DN 75MM, INSTALADO EM PRUMADA DE ÁGUA - FORNECIMENTO E INSTALAÇÃO. AF_06/2022</v>
          </cell>
          <cell r="E11662" t="str">
            <v>UN</v>
          </cell>
          <cell r="F11662" t="str">
            <v>134,77</v>
          </cell>
          <cell r="G11662" t="str">
            <v>133,89</v>
          </cell>
        </row>
        <row r="11663">
          <cell r="C11663" t="str">
            <v>SINAPI89613</v>
          </cell>
          <cell r="D11663" t="str">
            <v>ADAPTADOR CURTO COM BOLSA E ROSCA PARA REGISTRO, PVC, SOLDÁVEL, DN 75MM X 2.1/2", INSTALADO EM PRUMADA DE ÁGUA - FORNECIMENTO E INSTALAÇÃO. AF_12/2014</v>
          </cell>
          <cell r="E11663" t="str">
            <v>UN</v>
          </cell>
          <cell r="F11663" t="str">
            <v>27,46</v>
          </cell>
          <cell r="G11663" t="str">
            <v>26,66</v>
          </cell>
        </row>
        <row r="11664">
          <cell r="C11664" t="str">
            <v>SINAPI89614</v>
          </cell>
          <cell r="D11664" t="str">
            <v>LUVA, PVC, SOLDÁVEL, DN 85MM, INSTALADO EM PRUMADA DE ÁGUA - FORNECIMENTO E INSTALAÇÃO. AF_06/2022</v>
          </cell>
          <cell r="E11664" t="str">
            <v>UN</v>
          </cell>
          <cell r="F11664" t="str">
            <v>51,47</v>
          </cell>
          <cell r="G11664" t="str">
            <v>50,47</v>
          </cell>
        </row>
        <row r="11665">
          <cell r="C11665" t="str">
            <v>SINAPI89615</v>
          </cell>
          <cell r="D11665" t="str">
            <v>UNIÃO, PVC, SOLDÁVEL, DN 85MM, INSTALADO EM PRUMADA DE ÁGUA - FORNECIMENTO E INSTALAÇÃO. AF_06/2022</v>
          </cell>
          <cell r="E11665" t="str">
            <v>UN</v>
          </cell>
          <cell r="F11665" t="str">
            <v>158,97</v>
          </cell>
          <cell r="G11665" t="str">
            <v>157,97</v>
          </cell>
        </row>
        <row r="11666">
          <cell r="C11666" t="str">
            <v>SINAPI89616</v>
          </cell>
          <cell r="D11666" t="str">
            <v>ADAPTADOR CURTO COM BOLSA E ROSCA PARA REGISTRO, PVC, SOLDÁVEL, DN 85MM X 3 , INSTALADO EM PRUMADA DE ÁGUA - FORNECIMENTO E INSTALAÇÃO. AF_06/2022</v>
          </cell>
          <cell r="E11666" t="str">
            <v>UN</v>
          </cell>
          <cell r="F11666" t="str">
            <v>36,19</v>
          </cell>
          <cell r="G11666" t="str">
            <v>35,26</v>
          </cell>
        </row>
        <row r="11667">
          <cell r="C11667" t="str">
            <v>SINAPI89617</v>
          </cell>
          <cell r="D11667" t="str">
            <v>TE, PVC, SOLDÁVEL, DN 25MM, INSTALADO EM PRUMADA DE ÁGUA - FORNECIMENTO E INSTALAÇÃO. AF_06/2022</v>
          </cell>
          <cell r="E11667" t="str">
            <v>UN</v>
          </cell>
          <cell r="F11667" t="str">
            <v>8,70</v>
          </cell>
          <cell r="G11667" t="str">
            <v>8,02</v>
          </cell>
        </row>
        <row r="11668">
          <cell r="C11668" t="str">
            <v>SINAPI89620</v>
          </cell>
          <cell r="D11668" t="str">
            <v>TE, PVC, SOLDÁVEL, DN 32MM, INSTALADO EM PRUMADA DE ÁGUA - FORNECIMENTO E INSTALAÇÃO. AF_06/2022</v>
          </cell>
          <cell r="E11668" t="str">
            <v>UN</v>
          </cell>
          <cell r="F11668" t="str">
            <v>12,74</v>
          </cell>
          <cell r="G11668" t="str">
            <v>11,90</v>
          </cell>
        </row>
        <row r="11669">
          <cell r="C11669" t="str">
            <v>SINAPI89622</v>
          </cell>
          <cell r="D11669" t="str">
            <v>TÊ DE REDUÇÃO, PVC, SOLDÁVEL, DN 32MM X 25MM, INSTALADO EM PRUMADA DE ÁGUA - FORNECIMENTO E INSTALAÇÃO. AF_06/2022</v>
          </cell>
          <cell r="E11669" t="str">
            <v>UN</v>
          </cell>
          <cell r="F11669" t="str">
            <v>14,23</v>
          </cell>
          <cell r="G11669" t="str">
            <v>13,47</v>
          </cell>
        </row>
        <row r="11670">
          <cell r="C11670" t="str">
            <v>SINAPI89623</v>
          </cell>
          <cell r="D11670" t="str">
            <v>TE, PVC, SOLDÁVEL, DN 40MM, INSTALADO EM PRUMADA DE ÁGUA - FORNECIMENTO E INSTALAÇÃO. AF_06/2022</v>
          </cell>
          <cell r="E11670" t="str">
            <v>UN</v>
          </cell>
          <cell r="F11670" t="str">
            <v>19,42</v>
          </cell>
          <cell r="G11670" t="str">
            <v>18,41</v>
          </cell>
        </row>
        <row r="11671">
          <cell r="C11671" t="str">
            <v>SINAPI89624</v>
          </cell>
          <cell r="D11671" t="str">
            <v>TÊ DE REDUÇÃO, PVC, SOLDÁVEL, DN 40MM X 32MM, INSTALADO EM PRUMADA DE ÁGUA - FORNECIMENTO E INSTALAÇÃO. AF_06/2022</v>
          </cell>
          <cell r="E11671" t="str">
            <v>UN</v>
          </cell>
          <cell r="F11671" t="str">
            <v>17,91</v>
          </cell>
          <cell r="G11671" t="str">
            <v>16,99</v>
          </cell>
        </row>
        <row r="11672">
          <cell r="C11672" t="str">
            <v>SINAPI89625</v>
          </cell>
          <cell r="D11672" t="str">
            <v>TE, PVC, SOLDÁVEL, DN 50MM, INSTALADO EM PRUMADA DE ÁGUA - FORNECIMENTO E INSTALAÇÃO. AF_06/2022</v>
          </cell>
          <cell r="E11672" t="str">
            <v>UN</v>
          </cell>
          <cell r="F11672" t="str">
            <v>22,89</v>
          </cell>
          <cell r="G11672" t="str">
            <v>21,68</v>
          </cell>
        </row>
        <row r="11673">
          <cell r="C11673" t="str">
            <v>SINAPI89626</v>
          </cell>
          <cell r="D11673" t="str">
            <v>TÊ DE REDUÇÃO, PVC, SOLDÁVEL, DN 50MM X 40MM, INSTALADO EM PRUMADA DE ÁGUA - FORNECIMENTO E INSTALAÇÃO. AF_06/2022</v>
          </cell>
          <cell r="E11673" t="str">
            <v>UN</v>
          </cell>
          <cell r="F11673" t="str">
            <v>28,38</v>
          </cell>
          <cell r="G11673" t="str">
            <v>27,27</v>
          </cell>
        </row>
        <row r="11674">
          <cell r="C11674" t="str">
            <v>SINAPI89627</v>
          </cell>
          <cell r="D11674" t="str">
            <v>TÊ DE REDUÇÃO, PVC, SOLDÁVEL, DN 50MM X 25MM, INSTALADO EM PRUMADA DE ÁGUA - FORNECIMENTO E INSTALAÇÃO. AF_06/2022</v>
          </cell>
          <cell r="E11674" t="str">
            <v>UN</v>
          </cell>
          <cell r="F11674" t="str">
            <v>19,77</v>
          </cell>
          <cell r="G11674" t="str">
            <v>18,82</v>
          </cell>
        </row>
        <row r="11675">
          <cell r="C11675" t="str">
            <v>SINAPI89628</v>
          </cell>
          <cell r="D11675" t="str">
            <v>TE, PVC, SOLDÁVEL, DN 60MM, INSTALADO EM PRUMADA DE ÁGUA - FORNECIMENTO E INSTALAÇÃO. AF_06/2022</v>
          </cell>
          <cell r="E11675" t="str">
            <v>UN</v>
          </cell>
          <cell r="F11675" t="str">
            <v>43,86</v>
          </cell>
          <cell r="G11675" t="str">
            <v>42,42</v>
          </cell>
        </row>
        <row r="11676">
          <cell r="C11676" t="str">
            <v>SINAPI89629</v>
          </cell>
          <cell r="D11676" t="str">
            <v>TE, PVC, SOLDÁVEL, DN 75MM, INSTALADO EM PRUMADA DE ÁGUA - FORNECIMENTO E INSTALAÇÃO. AF_06/2022</v>
          </cell>
          <cell r="E11676" t="str">
            <v>UN</v>
          </cell>
          <cell r="F11676" t="str">
            <v>71,23</v>
          </cell>
          <cell r="G11676" t="str">
            <v>69,45</v>
          </cell>
        </row>
        <row r="11677">
          <cell r="C11677" t="str">
            <v>SINAPI89630</v>
          </cell>
          <cell r="D11677" t="str">
            <v>TE DE REDUÇÃO, PVC, SOLDÁVEL, DN 75MM X 50MM, INSTALADO EM PRUMADA DE ÁGUA - FORNECIMENTO E INSTALAÇÃO. AF_06/2022</v>
          </cell>
          <cell r="E11677" t="str">
            <v>UN</v>
          </cell>
          <cell r="F11677" t="str">
            <v>54,63</v>
          </cell>
          <cell r="G11677" t="str">
            <v>53,14</v>
          </cell>
        </row>
        <row r="11678">
          <cell r="C11678" t="str">
            <v>SINAPI89631</v>
          </cell>
          <cell r="D11678" t="str">
            <v>TE, PVC, SOLDÁVEL, DN 85MM, INSTALADO EM PRUMADA DE ÁGUA - FORNECIMENTO E INSTALAÇÃO. AF_06/2022</v>
          </cell>
          <cell r="E11678" t="str">
            <v>UN</v>
          </cell>
          <cell r="F11678" t="str">
            <v>92,20</v>
          </cell>
          <cell r="G11678" t="str">
            <v>90,21</v>
          </cell>
        </row>
        <row r="11679">
          <cell r="C11679" t="str">
            <v>SINAPI89632</v>
          </cell>
          <cell r="D11679" t="str">
            <v>TE DE REDUÇÃO, PVC, SOLDÁVEL, DN 85MM X 60MM, INSTALADO EM PRUMADA DE ÁGUA - FORNECIMENTO E INSTALAÇÃO. AF_06/2022</v>
          </cell>
          <cell r="E11679" t="str">
            <v>UN</v>
          </cell>
          <cell r="F11679" t="str">
            <v>104,61</v>
          </cell>
          <cell r="G11679" t="str">
            <v>102,89</v>
          </cell>
        </row>
        <row r="11680">
          <cell r="C11680" t="str">
            <v>SINAPI89637</v>
          </cell>
          <cell r="D11680" t="str">
            <v>JOELHO 90 GRAUS, CPVC, SOLDÁVEL, DN 15MM, INSTALADO EM RAMAL OU SUB-RAMAL DE ÁGUA - FORNECIMENTO E INSTALAÇÃO. AF_06/2022</v>
          </cell>
          <cell r="E11680" t="str">
            <v>UN</v>
          </cell>
          <cell r="F11680" t="str">
            <v>11,70</v>
          </cell>
          <cell r="G11680" t="str">
            <v>10,91</v>
          </cell>
        </row>
        <row r="11681">
          <cell r="C11681" t="str">
            <v>SINAPI89638</v>
          </cell>
          <cell r="D11681" t="str">
            <v>JOELHO 45 GRAUS, CPVC, SOLDÁVEL, DN 15MM, INSTALADO EM RAMAL OU SUB-RAMAL DE ÁGUA - FORNECIMENTO E INSTALAÇÃO. AF_06/2022</v>
          </cell>
          <cell r="E11681" t="str">
            <v>UN</v>
          </cell>
          <cell r="F11681" t="str">
            <v>12,42</v>
          </cell>
          <cell r="G11681" t="str">
            <v>11,63</v>
          </cell>
        </row>
        <row r="11682">
          <cell r="C11682" t="str">
            <v>SINAPI89639</v>
          </cell>
          <cell r="D11682" t="str">
            <v>CURVA 90 GRAUS, CPVC, SOLDÁVEL, DN 15MM, INSTALADO EM RAMAL OU SUB-RAMAL DE ÁGUA - FORNECIMENTO E INSTALAÇÃO. AF_06/2022</v>
          </cell>
          <cell r="E11682" t="str">
            <v>UN</v>
          </cell>
          <cell r="F11682" t="str">
            <v>12,92</v>
          </cell>
          <cell r="G11682" t="str">
            <v>12,13</v>
          </cell>
        </row>
        <row r="11683">
          <cell r="C11683" t="str">
            <v>SINAPI89640</v>
          </cell>
          <cell r="D11683" t="str">
            <v>JOELHO DE TRANSIÇÃO, 90 GRAUS, CPVC, SOLDÁVEL, DN 15MM X 1/2", INSTALADO EM RAMAL OU SUB-RAMAL DE ÁGUA - FORNECIMENTO E INSTALAÇÃO. AF_06/2022</v>
          </cell>
          <cell r="E11683" t="str">
            <v>UN</v>
          </cell>
          <cell r="F11683" t="str">
            <v>18,35</v>
          </cell>
          <cell r="G11683" t="str">
            <v>17,56</v>
          </cell>
        </row>
        <row r="11684">
          <cell r="C11684" t="str">
            <v>SINAPI89641</v>
          </cell>
          <cell r="D11684" t="str">
            <v>JOELHO 90 GRAUS, CPVC, SOLDÁVEL, DN 22MM, INSTALADO EM RAMAL OU SUB-RAMAL DE ÁGUA - FORNECIMENTO E INSTALAÇÃO. AF_06/2022</v>
          </cell>
          <cell r="E11684" t="str">
            <v>UN</v>
          </cell>
          <cell r="F11684" t="str">
            <v>15,03</v>
          </cell>
          <cell r="G11684" t="str">
            <v>14,03</v>
          </cell>
        </row>
        <row r="11685">
          <cell r="C11685" t="str">
            <v>SINAPI89642</v>
          </cell>
          <cell r="D11685" t="str">
            <v>JOELHO 45 GRAUS, CPVC, SOLDÁVEL, DN 22MM, INSTALADO EM RAMAL OU SUB-RAMAL DE ÁGUA - FORNECIMENTO E INSTALAÇÃO. AF_06/2022</v>
          </cell>
          <cell r="E11685" t="str">
            <v>UN</v>
          </cell>
          <cell r="F11685" t="str">
            <v>16,29</v>
          </cell>
          <cell r="G11685" t="str">
            <v>15,29</v>
          </cell>
        </row>
        <row r="11686">
          <cell r="C11686" t="str">
            <v>SINAPI89643</v>
          </cell>
          <cell r="D11686" t="str">
            <v>CURVA 90 GRAUS, CPVC, SOLDÁVEL, DN 22MM, INSTALADO EM RAMAL OU SUB-RAMAL DE ÁGUA - FORNECIMENTO E INSTALAÇÃO. AF_06/2022</v>
          </cell>
          <cell r="E11686" t="str">
            <v>UN</v>
          </cell>
          <cell r="F11686" t="str">
            <v>17,29</v>
          </cell>
          <cell r="G11686" t="str">
            <v>16,29</v>
          </cell>
        </row>
        <row r="11687">
          <cell r="C11687" t="str">
            <v>SINAPI89644</v>
          </cell>
          <cell r="D11687" t="str">
            <v>JOELHO DE TRANSIÇÃO, 90 GRAUS, CPVC, SOLDÁVEL, DN 22MM X 1/2", INSTALADO EM RAMAL OU SUB-RAMAL DE ÁGUA - FORNECIMENTO E INSTALAÇÃO. AF_06/2022</v>
          </cell>
          <cell r="E11687" t="str">
            <v>UN</v>
          </cell>
          <cell r="F11687" t="str">
            <v>22,09</v>
          </cell>
          <cell r="G11687" t="str">
            <v>21,20</v>
          </cell>
        </row>
        <row r="11688">
          <cell r="C11688" t="str">
            <v>SINAPI89645</v>
          </cell>
          <cell r="D11688" t="str">
            <v>JOELHO DE TRANSIÇÃO, 90 GRAUS, CPVC, SOLDÁVEL, DN 22MM X 3/4", INSTALADO EM RAMAL OU SUB-RAMAL DE ÁGUA - FORNECIMENTO E INSTALAÇÃO. AF_06/2022</v>
          </cell>
          <cell r="E11688" t="str">
            <v>UN</v>
          </cell>
          <cell r="F11688" t="str">
            <v>29,68</v>
          </cell>
          <cell r="G11688" t="str">
            <v>28,71</v>
          </cell>
        </row>
        <row r="11689">
          <cell r="C11689" t="str">
            <v>SINAPI89646</v>
          </cell>
          <cell r="D11689" t="str">
            <v>JOELHO 90 GRAUS, CPVC, SOLDÁVEL, DN 28MM, INSTALADO EM RAMAL OU SUB-RAMAL DE ÁGUA - FORNECIMENTO E INSTALAÇÃO. AF_06/2022</v>
          </cell>
          <cell r="E11689" t="str">
            <v>UN</v>
          </cell>
          <cell r="F11689" t="str">
            <v>21,31</v>
          </cell>
          <cell r="G11689" t="str">
            <v>20,12</v>
          </cell>
        </row>
        <row r="11690">
          <cell r="C11690" t="str">
            <v>SINAPI89647</v>
          </cell>
          <cell r="D11690" t="str">
            <v>JOELHO 45 GRAUS, CPVC, SOLDÁVEL, DN 28MM, INSTALADO EM RAMAL OU SUB-RAMAL DE ÁGUA   FORNECIMENTO E INSTALAÇÃO. AF_06/2022</v>
          </cell>
          <cell r="E11690" t="str">
            <v>UN</v>
          </cell>
          <cell r="F11690" t="str">
            <v>20,79</v>
          </cell>
          <cell r="G11690" t="str">
            <v>19,60</v>
          </cell>
        </row>
        <row r="11691">
          <cell r="C11691" t="str">
            <v>SINAPI89648</v>
          </cell>
          <cell r="D11691" t="str">
            <v>CURVA 90 GRAUS, CPVC, SOLDÁVEL, DN 28MM, INSTALADO EM RAMAL OU SUB-RAMAL DE ÁGUA   FORNECIMENTO E INSTALAÇÃO. AF_06/2022</v>
          </cell>
          <cell r="E11691" t="str">
            <v>UN</v>
          </cell>
          <cell r="F11691" t="str">
            <v>24,71</v>
          </cell>
          <cell r="G11691" t="str">
            <v>23,52</v>
          </cell>
        </row>
        <row r="11692">
          <cell r="C11692" t="str">
            <v>SINAPI89649</v>
          </cell>
          <cell r="D11692" t="str">
            <v>JOELHO 90 GRAUS, CPVC, SOLDÁVEL, DN 35MM, INSTALADO EM RAMAL OU SUB-RAMAL DE ÁGUA   FORNECIMENTO E INSTALAÇÃO. AF_06/2022</v>
          </cell>
          <cell r="E11692" t="str">
            <v>UN</v>
          </cell>
          <cell r="F11692" t="str">
            <v>29,87</v>
          </cell>
          <cell r="G11692" t="str">
            <v>28,48</v>
          </cell>
        </row>
        <row r="11693">
          <cell r="C11693" t="str">
            <v>SINAPI89650</v>
          </cell>
          <cell r="D11693" t="str">
            <v>JOELHO 45 GRAUS, CPVC, SOLDÁVEL, DN 35MM, INSTALADO EM RAMAL OU SUB-RAMAL DE ÁGUA   FORNECIMENTO E INSTALAÇÃO. AF_06/2022</v>
          </cell>
          <cell r="E11693" t="str">
            <v>UN</v>
          </cell>
          <cell r="F11693" t="str">
            <v>28,59</v>
          </cell>
          <cell r="G11693" t="str">
            <v>27,20</v>
          </cell>
        </row>
        <row r="11694">
          <cell r="C11694" t="str">
            <v>SINAPI89651</v>
          </cell>
          <cell r="D11694" t="str">
            <v>LUVA, CPVC, SOLDÁVEL, DN 15MM, INSTALADO EM RAMAL OU SUB-RAMAL DE ÁGUA - FORNECIMENTO E INSTALAÇÃO. AF_06/2022</v>
          </cell>
          <cell r="E11694" t="str">
            <v>UN</v>
          </cell>
          <cell r="F11694" t="str">
            <v>7,89</v>
          </cell>
          <cell r="G11694" t="str">
            <v>7,37</v>
          </cell>
        </row>
        <row r="11695">
          <cell r="C11695" t="str">
            <v>SINAPI89652</v>
          </cell>
          <cell r="D11695" t="str">
            <v>LUVA DE CORRER, CPVC, SOLDÁVEL, DN 15MM, INSTALADO EM RAMAL OU SUB-RAMAL DE ÁGUA   FORNECIMENTO E INSTALAÇÃO. AF_06/2022</v>
          </cell>
          <cell r="E11695" t="str">
            <v>UN</v>
          </cell>
          <cell r="F11695" t="str">
            <v>11,88</v>
          </cell>
          <cell r="G11695" t="str">
            <v>11,36</v>
          </cell>
        </row>
        <row r="11696">
          <cell r="C11696" t="str">
            <v>SINAPI89653</v>
          </cell>
          <cell r="D11696" t="str">
            <v>LUVA DE TRANSIÇÃO, CPVC, SOLDÁVEL, DN15MM X 1/2", INSTALADO EM RAMAL OU SUB-RAMAL DE ÁGUA - FORNECIMENTO E INSTALAÇÃO. AF_06/2022</v>
          </cell>
          <cell r="E11696" t="str">
            <v>UN</v>
          </cell>
          <cell r="F11696" t="str">
            <v>15,93</v>
          </cell>
          <cell r="G11696" t="str">
            <v>15,41</v>
          </cell>
        </row>
        <row r="11697">
          <cell r="C11697" t="str">
            <v>SINAPI89654</v>
          </cell>
          <cell r="D11697" t="str">
            <v>UNIÃO, CPVC, SOLDÁVEL, DN15MM, INSTALADO EM RAMAL OU SUB-RAMAL DE ÁGUA   FORNECIMENTO E INSTALAÇÃO. AF_06/2022</v>
          </cell>
          <cell r="E11697" t="str">
            <v>UN</v>
          </cell>
          <cell r="F11697" t="str">
            <v>18,09</v>
          </cell>
          <cell r="G11697" t="str">
            <v>17,57</v>
          </cell>
        </row>
        <row r="11698">
          <cell r="C11698" t="str">
            <v>SINAPI89655</v>
          </cell>
          <cell r="D11698" t="str">
            <v>CONECTOR, CPVC, SOLDÁVEL, DN 15MM X 1/2 , INSTALADO EM RAMAL OU SUB-RAMAL DE ÁGUA   FORNECIMENTO E INSTALAÇÃO. AF_06/2022</v>
          </cell>
          <cell r="E11698" t="str">
            <v>UN</v>
          </cell>
          <cell r="F11698" t="str">
            <v>21,12</v>
          </cell>
          <cell r="G11698" t="str">
            <v>20,60</v>
          </cell>
        </row>
        <row r="11699">
          <cell r="C11699" t="str">
            <v>SINAPI89656</v>
          </cell>
          <cell r="D11699" t="str">
            <v>ADAPTADOR, CPVC, SOLDÁVEL, DN15MM, INSTALADO EM RAMAL OU SUB-RAMAL DE ÁGUA   FORNECIMENTO E INSTALAÇÃO. AF_06/2022</v>
          </cell>
          <cell r="E11699" t="str">
            <v>UN</v>
          </cell>
          <cell r="F11699" t="str">
            <v>19,83</v>
          </cell>
          <cell r="G11699" t="str">
            <v>19,31</v>
          </cell>
        </row>
        <row r="11700">
          <cell r="C11700" t="str">
            <v>SINAPI89657</v>
          </cell>
          <cell r="D11700" t="str">
            <v>CURVA DE TRANSPOSIÇÃO, CPVC, SOLDÁVEL, DN15MM, INSTALADO EM RAMAL OU SUB-RAMAL DE ÁGUA   FORNECIMENTO E INSTALAÇÃO. AF_06/2022</v>
          </cell>
          <cell r="E11700" t="str">
            <v>UN</v>
          </cell>
          <cell r="F11700" t="str">
            <v>13,16</v>
          </cell>
          <cell r="G11700" t="str">
            <v>12,64</v>
          </cell>
        </row>
        <row r="11701">
          <cell r="C11701" t="str">
            <v>SINAPI89658</v>
          </cell>
          <cell r="D11701" t="str">
            <v>LUVA, CPVC, SOLDÁVEL, DN 22MM, INSTALADO EM RAMAL OU SUB-RAMAL DE ÁGUA   FORNECIMENTO E INSTALAÇÃO. AF_06/2022</v>
          </cell>
          <cell r="E11701" t="str">
            <v>UN</v>
          </cell>
          <cell r="F11701" t="str">
            <v>10,37</v>
          </cell>
          <cell r="G11701" t="str">
            <v>9,71</v>
          </cell>
        </row>
        <row r="11702">
          <cell r="C11702" t="str">
            <v>SINAPI89659</v>
          </cell>
          <cell r="D11702" t="str">
            <v>LUVA DE CORRER, CPVC, SOLDÁVEL, DN 22MM, INSTALADO EM RAMAL OU SUB-RAMAL DE ÁGUA   FORNECIMENTO E INSTALAÇÃO. AF_06/2022</v>
          </cell>
          <cell r="E11702" t="str">
            <v>UN</v>
          </cell>
          <cell r="F11702" t="str">
            <v>16,39</v>
          </cell>
          <cell r="G11702" t="str">
            <v>15,73</v>
          </cell>
        </row>
        <row r="11703">
          <cell r="C11703" t="str">
            <v>SINAPI89660</v>
          </cell>
          <cell r="D11703" t="str">
            <v>LUVA DE TRANSIÇÃO, CPVC, SOLDÁVEL, DN22MM X 25MM, INSTALADO EM RAMAL OU SUB-RAMAL DE ÁGUA - FORNECIMENTO E INSTALAÇÃO. AF_06/2022</v>
          </cell>
          <cell r="E11703" t="str">
            <v>UN</v>
          </cell>
          <cell r="F11703" t="str">
            <v>10,63</v>
          </cell>
          <cell r="G11703" t="str">
            <v>9,93</v>
          </cell>
        </row>
        <row r="11704">
          <cell r="C11704" t="str">
            <v>SINAPI89661</v>
          </cell>
          <cell r="D11704" t="str">
            <v>UNIÃO, CPVC, SOLDÁVEL, DN22MM, INSTALADO EM RAMAL OU SUB-RAMAL DE ÁGUA   FORNECIMENTO E INSTALAÇÃO. AF_06/2022</v>
          </cell>
          <cell r="E11704" t="str">
            <v>UN</v>
          </cell>
          <cell r="F11704" t="str">
            <v>21,34</v>
          </cell>
          <cell r="G11704" t="str">
            <v>20,68</v>
          </cell>
        </row>
        <row r="11705">
          <cell r="C11705" t="str">
            <v>SINAPI89662</v>
          </cell>
          <cell r="D11705" t="str">
            <v>CONECTOR, CPVC, SOLDÁVEL, DN 22MM X 1/2 , INSTALADO EM RAMAL OU SUB-RAMAL DE ÁGUA   FORNECIMENTO E INSTALAÇÃO. AF_06/2022</v>
          </cell>
          <cell r="E11705" t="str">
            <v>UN</v>
          </cell>
          <cell r="F11705" t="str">
            <v>26,98</v>
          </cell>
          <cell r="G11705" t="str">
            <v>26,38</v>
          </cell>
        </row>
        <row r="11706">
          <cell r="C11706" t="str">
            <v>SINAPI89663</v>
          </cell>
          <cell r="D11706" t="str">
            <v>ADAPTADOR, CPVC, SOLDÁVEL, DN22MM, INSTALADO EM RAMAL OU SUB-RAMAL DE ÁGUA   FORNECIMENTO E INSTALAÇÃO. AF_06/2022</v>
          </cell>
          <cell r="E11706" t="str">
            <v>UN</v>
          </cell>
          <cell r="F11706" t="str">
            <v>26,42</v>
          </cell>
          <cell r="G11706" t="str">
            <v>25,76</v>
          </cell>
        </row>
        <row r="11707">
          <cell r="C11707" t="str">
            <v>SINAPI89664</v>
          </cell>
          <cell r="D11707" t="str">
            <v>CURVA DE TRANSPOSIÇÃO, CPVC, SOLDÁVEL, DN22MM, INSTALADO EM RAMAL OU SUB-RAMAL DE ÁGUA   FORNECIMENTO E INSTALAÇÃO. AF_06/2022</v>
          </cell>
          <cell r="E11707" t="str">
            <v>UN</v>
          </cell>
          <cell r="F11707" t="str">
            <v>16,34</v>
          </cell>
          <cell r="G11707" t="str">
            <v>15,68</v>
          </cell>
        </row>
        <row r="11708">
          <cell r="C11708" t="str">
            <v>SINAPI89666</v>
          </cell>
          <cell r="D11708" t="str">
            <v>BUCHA DE REDUÇÃO, CPVC, SOLDÁVEL, DN22MM X 15MM, INSTALADO EM RAMAL OU SUB-RAMAL DE ÁGUA   FORNECIMENTO E INSTALAÇÃO. AF_06/2022</v>
          </cell>
          <cell r="E11708" t="str">
            <v>UN</v>
          </cell>
          <cell r="F11708" t="str">
            <v>8,38</v>
          </cell>
          <cell r="G11708" t="str">
            <v>7,78</v>
          </cell>
        </row>
        <row r="11709">
          <cell r="C11709" t="str">
            <v>SINAPI89667</v>
          </cell>
          <cell r="D11709" t="str">
            <v>TÊ DE INSPEÇÃO, PVC, SERIE R, ÁGUA PLUVIAL, DN 75 MM, JUNTA ELÁSTICA, FORNECIDO E INSTALADO EM CONDUTORES VERTICAIS DE ÁGUAS PLUVIAIS. AF_06/2022</v>
          </cell>
          <cell r="E11709" t="str">
            <v>UN</v>
          </cell>
          <cell r="F11709" t="str">
            <v>41,15</v>
          </cell>
          <cell r="G11709" t="str">
            <v>40,32</v>
          </cell>
        </row>
        <row r="11710">
          <cell r="C11710" t="str">
            <v>SINAPI89668</v>
          </cell>
          <cell r="D11710" t="str">
            <v>CONECTOR, CPVC, SOLDÁVEL, DN22MM X 3/4", INSTALADO EM RAMAL OU SUB-RAMAL DE ÁGUA - FORNECIMENTO E INSTALAÇÃO. AF_06/2022</v>
          </cell>
          <cell r="E11710" t="str">
            <v>UN</v>
          </cell>
          <cell r="F11710" t="str">
            <v>25,78</v>
          </cell>
          <cell r="G11710" t="str">
            <v>25,13</v>
          </cell>
        </row>
        <row r="11711">
          <cell r="C11711" t="str">
            <v>SINAPI89669</v>
          </cell>
          <cell r="D11711" t="str">
            <v>LUVA SIMPLES, PVC, SERIE R, ÁGUA PLUVIAL, DN 100 MM, JUNTA ELÁSTICA, FORNECIDO E INSTALADO EM CONDUTORES VERTICAIS DE ÁGUAS PLUVIAIS. AF_06/2022</v>
          </cell>
          <cell r="E11711" t="str">
            <v>UN</v>
          </cell>
          <cell r="F11711" t="str">
            <v>32,92</v>
          </cell>
          <cell r="G11711" t="str">
            <v>31,61</v>
          </cell>
        </row>
        <row r="11712">
          <cell r="C11712" t="str">
            <v>SINAPI89670</v>
          </cell>
          <cell r="D11712" t="str">
            <v>LUVA, CPVC, SOLDÁVEL, DN 28MM, INSTALADO EM RAMAL OU SUB-RAMAL DE ÁGUA   FORNECIMENTO E INSTALAÇÃO. AF_06/2022</v>
          </cell>
          <cell r="E11712" t="str">
            <v>UN</v>
          </cell>
          <cell r="F11712" t="str">
            <v>14,56</v>
          </cell>
          <cell r="G11712" t="str">
            <v>13,77</v>
          </cell>
        </row>
        <row r="11713">
          <cell r="C11713" t="str">
            <v>SINAPI89671</v>
          </cell>
          <cell r="D11713" t="str">
            <v>LUVA DE CORRER, PVC, SERIE R, ÁGUA PLUVIAL, DN 100 MM, JUNTA ELÁSTICA, FORNECIDO E INSTALADO EM CONDUTORES VERTICAIS DE ÁGUAS PLUVIAIS. AF_06/2022</v>
          </cell>
          <cell r="E11713" t="str">
            <v>UN</v>
          </cell>
          <cell r="F11713" t="str">
            <v>43,33</v>
          </cell>
          <cell r="G11713" t="str">
            <v>42,02</v>
          </cell>
        </row>
        <row r="11714">
          <cell r="C11714" t="str">
            <v>SINAPI89672</v>
          </cell>
          <cell r="D11714" t="str">
            <v>LUVA DE CORRER, CPVC, SOLDÁVEL, DN 28MM, INSTALADO EM RAMAL OU SUB-RAMAL DE ÁGUA   FORNECIMENTO E INSTALAÇÃO. AF_06/2022</v>
          </cell>
          <cell r="E11714" t="str">
            <v>UN</v>
          </cell>
          <cell r="F11714" t="str">
            <v>22,06</v>
          </cell>
          <cell r="G11714" t="str">
            <v>21,27</v>
          </cell>
        </row>
        <row r="11715">
          <cell r="C11715" t="str">
            <v>SINAPI89673</v>
          </cell>
          <cell r="D11715" t="str">
            <v>REDUÇÃO EXCÊNTRICA, PVC, SERIE R, ÁGUA PLUVIAL, DN 100 X 75 MM, JUNTA ELÁSTICA, FORNECIDO E INSTALADO EM CONDUTORES VERTICAIS DE ÁGUAS PLUVIAIS. AF_06/2022</v>
          </cell>
          <cell r="E11715" t="str">
            <v>UN</v>
          </cell>
          <cell r="F11715" t="str">
            <v>34,35</v>
          </cell>
          <cell r="G11715" t="str">
            <v>33,28</v>
          </cell>
        </row>
        <row r="11716">
          <cell r="C11716" t="str">
            <v>SINAPI89674</v>
          </cell>
          <cell r="D11716" t="str">
            <v>UNIÃO, CPVC, SOLDÁVEL, DN28MM, INSTALADO EM RAMAL OU SUB-RAMAL DE ÁGUA   FORNECIMENTO E INSTALAÇÃO. AF_06/2022</v>
          </cell>
          <cell r="E11716" t="str">
            <v>UN</v>
          </cell>
          <cell r="F11716" t="str">
            <v>27,48</v>
          </cell>
          <cell r="G11716" t="str">
            <v>26,69</v>
          </cell>
        </row>
        <row r="11717">
          <cell r="C11717" t="str">
            <v>SINAPI89675</v>
          </cell>
          <cell r="D11717" t="str">
            <v>TÊ DE INSPEÇÃO, PVC, SERIE R, ÁGUA PLUVIAL, DN 100 MM, JUNTA ELÁSTICA, FORNECIDO E INSTALADO EM CONDUTORES VERTICAIS DE ÁGUAS PLUVIAIS. AF_06/2022</v>
          </cell>
          <cell r="E11717" t="str">
            <v>UN</v>
          </cell>
          <cell r="F11717" t="str">
            <v>67,44</v>
          </cell>
          <cell r="G11717" t="str">
            <v>66,13</v>
          </cell>
        </row>
        <row r="11718">
          <cell r="C11718" t="str">
            <v>SINAPI89676</v>
          </cell>
          <cell r="D11718" t="str">
            <v>CONECTOR, CPVC, SOLDÁVEL, DN 28MM X 1 , INSTALADO EM RAMAL OU SUB-RAMAL DE ÁGUA   FORNECIMENTO E INSTALAÇÃO. AF_06/2022</v>
          </cell>
          <cell r="E11718" t="str">
            <v>UN</v>
          </cell>
          <cell r="F11718" t="str">
            <v>32,23</v>
          </cell>
          <cell r="G11718" t="str">
            <v>31,46</v>
          </cell>
        </row>
        <row r="11719">
          <cell r="C11719" t="str">
            <v>SINAPI89677</v>
          </cell>
          <cell r="D11719" t="str">
            <v>LUVA SIMPLES, PVC, SERIE R, ÁGUA PLUVIAL, DN 150 MM, JUNTA ELÁSTICA, FORNECIDO E INSTALADO EM CONDUTORES VERTICAIS DE ÁGUAS PLUVIAIS. AF_06/2022</v>
          </cell>
          <cell r="E11719" t="str">
            <v>UN</v>
          </cell>
          <cell r="F11719" t="str">
            <v>74,35</v>
          </cell>
          <cell r="G11719" t="str">
            <v>72,09</v>
          </cell>
        </row>
        <row r="11720">
          <cell r="C11720" t="str">
            <v>SINAPI89678</v>
          </cell>
          <cell r="D11720" t="str">
            <v>BUCHA DE REDUÇÃO, CPVC, SOLDÁVEL, DN28MM X 22MM, INSTALADO EM RAMAL OU SUB-RAMAL DE ÁGUA   FORNECIMENTO E INSTALAÇÃO. AF_06/2022</v>
          </cell>
          <cell r="E11720" t="str">
            <v>UN</v>
          </cell>
          <cell r="F11720" t="str">
            <v>12,63</v>
          </cell>
          <cell r="G11720" t="str">
            <v>11,91</v>
          </cell>
        </row>
        <row r="11721">
          <cell r="C11721" t="str">
            <v>SINAPI89679</v>
          </cell>
          <cell r="D11721" t="str">
            <v>LUVA DE CORRER, PVC, SERIE R, ÁGUA PLUVIAL, DN 150 MM, JUNTA ELÁSTICA, FORNECIDO E INSTALADO EM CONDUTORES VERTICAIS DE ÁGUAS PLUVIAIS. AF_06/2022</v>
          </cell>
          <cell r="E11721" t="str">
            <v>UN</v>
          </cell>
          <cell r="F11721" t="str">
            <v>114,43</v>
          </cell>
          <cell r="G11721" t="str">
            <v>112,17</v>
          </cell>
        </row>
        <row r="11722">
          <cell r="C11722" t="str">
            <v>SINAPI89680</v>
          </cell>
          <cell r="D11722" t="str">
            <v>LUVA, CPVC, SOLDÁVEL, DN 35MM, INSTALADO EM RAMAL OU SUB-RAMAL DE ÁGUA   FORNECIMENTO E INSTALAÇÃO. AF_06/2022</v>
          </cell>
          <cell r="E11722" t="str">
            <v>UN</v>
          </cell>
          <cell r="F11722" t="str">
            <v>21,76</v>
          </cell>
          <cell r="G11722" t="str">
            <v>20,83</v>
          </cell>
        </row>
        <row r="11723">
          <cell r="C11723" t="str">
            <v>SINAPI89681</v>
          </cell>
          <cell r="D11723" t="str">
            <v>REDUÇÃO EXCÊNTRICA, PVC, SERIE R, ÁGUA PLUVIAL, DN 150 X 100 MM, JUNTA ELÁSTICA, FORNECIDO E INSTALADO EM CONDUTORES VERTICAIS DE ÁGUAS PLUVIAIS. AF_06/2022</v>
          </cell>
          <cell r="E11723" t="str">
            <v>UN</v>
          </cell>
          <cell r="F11723" t="str">
            <v>84,04</v>
          </cell>
          <cell r="G11723" t="str">
            <v>82,26</v>
          </cell>
        </row>
        <row r="11724">
          <cell r="C11724" t="str">
            <v>SINAPI89682</v>
          </cell>
          <cell r="D11724" t="str">
            <v>LUVA DE CORRER, CPVC, SOLDÁVEL, DN 35MM, INSTALADO EM RAMAL OU SUB-RAMAL DE ÁGUA   FORNECIMENTO E INSTALAÇÃO. AF_06/2022</v>
          </cell>
          <cell r="E11724" t="str">
            <v>UN</v>
          </cell>
          <cell r="F11724" t="str">
            <v>28,83</v>
          </cell>
          <cell r="G11724" t="str">
            <v>27,90</v>
          </cell>
        </row>
        <row r="11725">
          <cell r="C11725" t="str">
            <v>SINAPI89683</v>
          </cell>
          <cell r="D11725" t="str">
            <v>TÊ DE INSPEÇÃO, PVC, SERIE R, ÁGUA PLUVIAL, DN 150 X 100 MM, JUNTA ELÁSTICA, FORNECIDO E INSTALADO EM CONDUTORES VERTICAIS DE ÁGUAS PLUVIAIS. AF_06/2022</v>
          </cell>
          <cell r="E11725" t="str">
            <v>UN</v>
          </cell>
          <cell r="F11725" t="str">
            <v>257,47</v>
          </cell>
          <cell r="G11725" t="str">
            <v>255,21</v>
          </cell>
        </row>
        <row r="11726">
          <cell r="C11726" t="str">
            <v>SINAPI89684</v>
          </cell>
          <cell r="D11726" t="str">
            <v>UNIÃO, CPVC, SOLDÁVEL, DN35MM, INSTALADO EM RAMAL OU SUB-RAMAL DE ÁGUA   FORNECIMENTO E INSTALAÇÃO. AF_06/2022</v>
          </cell>
          <cell r="E11726" t="str">
            <v>UN</v>
          </cell>
          <cell r="F11726" t="str">
            <v>38,96</v>
          </cell>
          <cell r="G11726" t="str">
            <v>38,03</v>
          </cell>
        </row>
        <row r="11727">
          <cell r="C11727" t="str">
            <v>SINAPI89685</v>
          </cell>
          <cell r="D11727" t="str">
            <v>JUNÇÃO SIMPLES, PVC, SERIE R, ÁGUA PLUVIAL, DN 75 X 75 MM, JUNTA ELÁSTICA, FORNECIDO E INSTALADO EM CONDUTORES VERTICAIS DE ÁGUAS PLUVIAIS. AF_06/2022</v>
          </cell>
          <cell r="E11727" t="str">
            <v>UN</v>
          </cell>
          <cell r="F11727" t="str">
            <v>59,03</v>
          </cell>
          <cell r="G11727" t="str">
            <v>57,36</v>
          </cell>
        </row>
        <row r="11728">
          <cell r="C11728" t="str">
            <v>SINAPI89686</v>
          </cell>
          <cell r="D11728" t="str">
            <v>CONECTOR, CPVC, SOLDÁVEL, DN 35MM X 1 1/4 , INSTALADO EM RAMAL OU SUB-RAMAL DE ÁGUA   FORNECIMENTO E INSTALAÇÃO. AF_06/2022</v>
          </cell>
          <cell r="E11728" t="str">
            <v>UN</v>
          </cell>
          <cell r="F11728" t="str">
            <v>48,17</v>
          </cell>
          <cell r="G11728" t="str">
            <v>47,26</v>
          </cell>
        </row>
        <row r="11729">
          <cell r="C11729" t="str">
            <v>SINAPI89687</v>
          </cell>
          <cell r="D11729" t="str">
            <v>TÊ, PVC, SERIE R, ÁGUA PLUVIAL, DN 75 X 75 MM, JUNTA ELÁSTICA, FORNECIDO E INSTALADO EM CONDUTORES VERTICAIS DE ÁGUAS PLUVIAIS. AF_06/2022</v>
          </cell>
          <cell r="E11729" t="str">
            <v>UN</v>
          </cell>
          <cell r="F11729" t="str">
            <v>51,38</v>
          </cell>
          <cell r="G11729" t="str">
            <v>49,71</v>
          </cell>
        </row>
        <row r="11730">
          <cell r="C11730" t="str">
            <v>SINAPI89689</v>
          </cell>
          <cell r="D11730" t="str">
            <v>BUCHA DE REDUÇÃO, CPVC, SOLDÁVEL, DN35MM X 28MM, INSTALADO EM RAMAL OU SUB-RAMAL DE ÁGUA   FORNECIMENTO E INSTALAÇÃO. AF_06/2022</v>
          </cell>
          <cell r="E11730" t="str">
            <v>UN</v>
          </cell>
          <cell r="F11730" t="str">
            <v>33,28</v>
          </cell>
          <cell r="G11730" t="str">
            <v>32,42</v>
          </cell>
        </row>
        <row r="11731">
          <cell r="C11731" t="str">
            <v>SINAPI89690</v>
          </cell>
          <cell r="D11731" t="str">
            <v>JUNÇÃO SIMPLES, PVC, SERIE R, ÁGUA PLUVIAL, DN 100 X 100 MM, JUNTA ELÁSTICA, FORNECIDO E INSTALADO EM CONDUTORES VERTICAIS DE ÁGUAS PLUVIAIS. AF_06/2022</v>
          </cell>
          <cell r="E11731" t="str">
            <v>UN</v>
          </cell>
          <cell r="F11731" t="str">
            <v>87,27</v>
          </cell>
          <cell r="G11731" t="str">
            <v>84,65</v>
          </cell>
        </row>
        <row r="11732">
          <cell r="C11732" t="str">
            <v>SINAPI89691</v>
          </cell>
          <cell r="D11732" t="str">
            <v>TE, CPVC, SOLDÁVEL, DN 15MM, INSTALADO EM RAMAL OU SUB-RAMAL DE ÁGUA - FORNECIMENTO E INSTALAÇÃO. AF_06/2022</v>
          </cell>
          <cell r="E11732" t="str">
            <v>UN</v>
          </cell>
          <cell r="F11732" t="str">
            <v>15,22</v>
          </cell>
          <cell r="G11732" t="str">
            <v>14,17</v>
          </cell>
        </row>
        <row r="11733">
          <cell r="C11733" t="str">
            <v>SINAPI89692</v>
          </cell>
          <cell r="D11733" t="str">
            <v>JUNÇÃO SIMPLES, PVC, SERIE R, ÁGUA PLUVIAL, DN 100 X 75 MM, JUNTA ELÁSTICA, FORNECIDO E INSTALADO EM CONDUTORES VERTICAIS DE ÁGUAS PLUVIAIS. AF_06/2022</v>
          </cell>
          <cell r="E11733" t="str">
            <v>UN</v>
          </cell>
          <cell r="F11733" t="str">
            <v>97,17</v>
          </cell>
          <cell r="G11733" t="str">
            <v>94,88</v>
          </cell>
        </row>
        <row r="11734">
          <cell r="C11734" t="str">
            <v>SINAPI89693</v>
          </cell>
          <cell r="D11734" t="str">
            <v>TÊ, PVC, SERIE R, ÁGUA PLUVIAL, DN 100 X 100 MM, JUNTA ELÁSTICA, FORNECIDO E INSTALADO EM CONDUTORES VERTICAIS DE ÁGUAS PLUVIAIS. AF_06/2022</v>
          </cell>
          <cell r="E11734" t="str">
            <v>UN</v>
          </cell>
          <cell r="F11734" t="str">
            <v>77,64</v>
          </cell>
          <cell r="G11734" t="str">
            <v>75,02</v>
          </cell>
        </row>
        <row r="11735">
          <cell r="C11735" t="str">
            <v>SINAPI89694</v>
          </cell>
          <cell r="D11735" t="str">
            <v>TE DE TRANSIÇÃO, CPVC, SOLDÁVEL, DN 15MM X 1/2 , INSTALADO EM RAMAL OU SUB-RAMAL DE ÁGUA   FORNECIMENTO E INSTALAÇÃO. AF_06/2022</v>
          </cell>
          <cell r="E11735" t="str">
            <v>UN</v>
          </cell>
          <cell r="F11735" t="str">
            <v>20,35</v>
          </cell>
          <cell r="G11735" t="str">
            <v>19,30</v>
          </cell>
        </row>
        <row r="11736">
          <cell r="C11736" t="str">
            <v>SINAPI89695</v>
          </cell>
          <cell r="D11736" t="str">
            <v>TÊ MISTURADOR, CPVC, SOLDÁVEL, DN15MM, INSTALADO EM RAMAL OU SUB-RAMAL DE ÁGUA   FORNECIMENTO E INSTALAÇÃO. AF_06/2022</v>
          </cell>
          <cell r="E11736" t="str">
            <v>UN</v>
          </cell>
          <cell r="F11736" t="str">
            <v>17,98</v>
          </cell>
          <cell r="G11736" t="str">
            <v>16,93</v>
          </cell>
        </row>
        <row r="11737">
          <cell r="C11737" t="str">
            <v>SINAPI89696</v>
          </cell>
          <cell r="D11737" t="str">
            <v>TÊ, PVC, SERIE R, ÁGUA PLUVIAL, DN 100 X 75 MM, JUNTA ELÁSTICA, FORNECIDO E INSTALADO EM CONDUTORES VERTICAIS DE ÁGUAS PLUVIAIS. AF_06/2022</v>
          </cell>
          <cell r="E11737" t="str">
            <v>UN</v>
          </cell>
          <cell r="F11737" t="str">
            <v>81,58</v>
          </cell>
          <cell r="G11737" t="str">
            <v>79,29</v>
          </cell>
        </row>
        <row r="11738">
          <cell r="C11738" t="str">
            <v>SINAPI89697</v>
          </cell>
          <cell r="D11738" t="str">
            <v>TE, CPVC, SOLDÁVEL, DN 22MM, INSTALADO EM RAMAL OU SUB-RAMAL DE ÁGUA - FORNECIMENTO E INSTALAÇÃO. AF_06/2022</v>
          </cell>
          <cell r="E11738" t="str">
            <v>UN</v>
          </cell>
          <cell r="F11738" t="str">
            <v>19,72</v>
          </cell>
          <cell r="G11738" t="str">
            <v>18,38</v>
          </cell>
        </row>
        <row r="11739">
          <cell r="C11739" t="str">
            <v>SINAPI89698</v>
          </cell>
          <cell r="D11739" t="str">
            <v>JUNÇÃO SIMPLES, PVC, SERIE R, ÁGUA PLUVIAL, DN 150 X 150 MM, JUNTA ELÁSTICA, FORNECIDO E INSTALADO EM CONDUTORES VERTICAIS DE ÁGUAS PLUVIAIS. AF_06/2022</v>
          </cell>
          <cell r="E11739" t="str">
            <v>UN</v>
          </cell>
          <cell r="F11739" t="str">
            <v>247,53</v>
          </cell>
          <cell r="G11739" t="str">
            <v>243,00</v>
          </cell>
        </row>
        <row r="11740">
          <cell r="C11740" t="str">
            <v>SINAPI89699</v>
          </cell>
          <cell r="D11740" t="str">
            <v>JUNÇÃO SIMPLES, PVC, SERIE R, ÁGUA PLUVIAL, DN 150 X 100 MM, JUNTA ELÁSTICA, FORNECIDO E INSTALADO EM CONDUTORES VERTICAIS DE ÁGUAS PLUVIAIS. AF_06/2022</v>
          </cell>
          <cell r="E11740" t="str">
            <v>UN</v>
          </cell>
          <cell r="F11740" t="str">
            <v>188,37</v>
          </cell>
          <cell r="G11740" t="str">
            <v>184,48</v>
          </cell>
        </row>
        <row r="11741">
          <cell r="C11741" t="str">
            <v>SINAPI89700</v>
          </cell>
          <cell r="D11741" t="str">
            <v>TE DE TRANSIÇÃO, CPVC, SOLDÁVEL, DN 22MM X 1/2 , INSTALADO EM RAMAL OU SUB-RAMAL DE ÁGUA   FORNECIMENTO E INSTALAÇÃO. AF_06/2022</v>
          </cell>
          <cell r="E11741" t="str">
            <v>UN</v>
          </cell>
          <cell r="F11741" t="str">
            <v>23,24</v>
          </cell>
          <cell r="G11741" t="str">
            <v>22,05</v>
          </cell>
        </row>
        <row r="11742">
          <cell r="C11742" t="str">
            <v>SINAPI89701</v>
          </cell>
          <cell r="D11742" t="str">
            <v>TÊ, PVC, SERIE R, ÁGUA PLUVIAL, DN 150 X 150 MM, JUNTA ELÁSTICA, FORNECIDO E INSTALADO EM CONDUTORES VERTICAIS DE ÁGUAS PLUVIAIS. AF_06/2022</v>
          </cell>
          <cell r="E11742" t="str">
            <v>UN</v>
          </cell>
          <cell r="F11742" t="str">
            <v>185,70</v>
          </cell>
          <cell r="G11742" t="str">
            <v>181,17</v>
          </cell>
        </row>
        <row r="11743">
          <cell r="C11743" t="str">
            <v>SINAPI89702</v>
          </cell>
          <cell r="D11743" t="str">
            <v>TÊ MISTURADOR, CPVC, SOLDÁVEL, DN22MM, INSTALADO EM RAMAL OU SUB-RAMAL DE ÁGUA   FORNECIMENTO E INSTALAÇÃO. AF_06/2022</v>
          </cell>
          <cell r="E11743" t="str">
            <v>UN</v>
          </cell>
          <cell r="F11743" t="str">
            <v>23,08</v>
          </cell>
          <cell r="G11743" t="str">
            <v>21,74</v>
          </cell>
        </row>
        <row r="11744">
          <cell r="C11744" t="str">
            <v>SINAPI89703</v>
          </cell>
          <cell r="D11744" t="str">
            <v>TE MISTURADOR DE TRANSIÇÃO, CPVC, SOLDÁVEL, DN 22MM X 3/4", INSTALADO EM RAMAL OU SUB-RAMAL DE ÁGUA - FORNECIMENTO E INSTALAÇÃO. AF_06/2022</v>
          </cell>
          <cell r="E11744" t="str">
            <v>UN</v>
          </cell>
          <cell r="F11744" t="str">
            <v>43,12</v>
          </cell>
          <cell r="G11744" t="str">
            <v>41,83</v>
          </cell>
        </row>
        <row r="11745">
          <cell r="C11745" t="str">
            <v>SINAPI89704</v>
          </cell>
          <cell r="D11745" t="str">
            <v>TÊ, PVC, SERIE R, ÁGUA PLUVIAL, DN 150 X 100 MM, JUNTA ELÁSTICA, FORNECIDO E INSTALADO EM CONDUTORES VERTICAIS DE ÁGUAS PLUVIAIS. AF_06/2022</v>
          </cell>
          <cell r="E11745" t="str">
            <v>UN</v>
          </cell>
          <cell r="F11745" t="str">
            <v>144,78</v>
          </cell>
          <cell r="G11745" t="str">
            <v>140,89</v>
          </cell>
        </row>
        <row r="11746">
          <cell r="C11746" t="str">
            <v>SINAPI89705</v>
          </cell>
          <cell r="D11746" t="str">
            <v>TÊ, CPVC, SOLDÁVEL, DN28MM, INSTALADO EM RAMAL OU SUB-RAMAL DE ÁGUA   FORNECIMENTO E INSTALAÇÃO. AF_06/2022</v>
          </cell>
          <cell r="E11746" t="str">
            <v>UN</v>
          </cell>
          <cell r="F11746" t="str">
            <v>26,95</v>
          </cell>
          <cell r="G11746" t="str">
            <v>25,37</v>
          </cell>
        </row>
        <row r="11747">
          <cell r="C11747" t="str">
            <v>SINAPI89706</v>
          </cell>
          <cell r="D11747" t="str">
            <v>TÊ, CPVC, SOLDÁVEL, DN35MM, INSTALADO EM RAMAL OU SUB-RAMAL DE ÁGUA   FORNECIMENTO E INSTALAÇÃO. AF_06/2022</v>
          </cell>
          <cell r="E11747" t="str">
            <v>UN</v>
          </cell>
          <cell r="F11747" t="str">
            <v>52,34</v>
          </cell>
          <cell r="G11747" t="str">
            <v>50,48</v>
          </cell>
        </row>
        <row r="11748">
          <cell r="C11748" t="str">
            <v>SINAPI89718</v>
          </cell>
          <cell r="D11748" t="str">
            <v>TUBO, CPVC, SOLDÁVEL, DN 35MM, INSTALADO EM RAMAL DE DISTRIBUIÇÃO DE ÁGUA   FORNECIMENTO E INSTALAÇÃO. AF_06/2022</v>
          </cell>
          <cell r="E11748" t="str">
            <v>M</v>
          </cell>
          <cell r="F11748" t="str">
            <v>48,77</v>
          </cell>
          <cell r="G11748" t="str">
            <v>47,32</v>
          </cell>
        </row>
        <row r="11749">
          <cell r="C11749" t="str">
            <v>SINAPI89719</v>
          </cell>
          <cell r="D11749" t="str">
            <v>JOELHO 90 GRAUS, CPVC, SOLDÁVEL, DN 22MM, INSTALADO EM RAMAL DE DISTRIBUIÇÃO DE ÁGUA   FORNECIMENTO E INSTALAÇÃO. AF_06/2022</v>
          </cell>
          <cell r="E11749" t="str">
            <v>UN</v>
          </cell>
          <cell r="F11749" t="str">
            <v>14,04</v>
          </cell>
          <cell r="G11749" t="str">
            <v>13,13</v>
          </cell>
        </row>
        <row r="11750">
          <cell r="C11750" t="str">
            <v>SINAPI89720</v>
          </cell>
          <cell r="D11750" t="str">
            <v>JOELHO 45 GRAUS, CPVC, SOLDÁVEL, DN 22MM, INSTALADO EM RAMAL DE DISTRIBUIÇÃO DE ÁGUA   FORNECIMENTO E INSTALAÇÃO. AF_06/2022</v>
          </cell>
          <cell r="E11750" t="str">
            <v>UN</v>
          </cell>
          <cell r="F11750" t="str">
            <v>15,30</v>
          </cell>
          <cell r="G11750" t="str">
            <v>14,39</v>
          </cell>
        </row>
        <row r="11751">
          <cell r="C11751" t="str">
            <v>SINAPI89721</v>
          </cell>
          <cell r="D11751" t="str">
            <v>CURVA 90 GRAUS, CPVC, SOLDÁVEL, DN 22MM, INSTALADO EM RAMAL DE DISTRIBUIÇÃO DE ÁGUA - FORNECIMENTO E INSTALAÇÃO. AF_06/2022</v>
          </cell>
          <cell r="E11751" t="str">
            <v>UN</v>
          </cell>
          <cell r="F11751" t="str">
            <v>16,30</v>
          </cell>
          <cell r="G11751" t="str">
            <v>15,39</v>
          </cell>
        </row>
        <row r="11752">
          <cell r="C11752" t="str">
            <v>SINAPI89723</v>
          </cell>
          <cell r="D11752" t="str">
            <v>JOELHO 90 GRAUS, CPVC, SOLDÁVEL, DN 28MM, INSTALADO EM RAMAL DE DISTRIBUIÇÃO DE ÁGUA   FORNECIMENTO E INSTALAÇÃO. AF_06/2022</v>
          </cell>
          <cell r="E11752" t="str">
            <v>UN</v>
          </cell>
          <cell r="F11752" t="str">
            <v>20,13</v>
          </cell>
          <cell r="G11752" t="str">
            <v>19,07</v>
          </cell>
        </row>
        <row r="11753">
          <cell r="C11753" t="str">
            <v>SINAPI89724</v>
          </cell>
          <cell r="D11753" t="str">
            <v>JOELHO 90 GRAUS, PVC, SERIE NORMAL, ESGOTO PREDIAL, DN 40 MM, JUNTA SOLDÁVEL, FORNECIDO E INSTALADO EM RAMAL DE DESCARGA OU RAMAL DE ESGOTO SANITÁRIO. AF_08/2022</v>
          </cell>
          <cell r="E11753" t="str">
            <v>UN</v>
          </cell>
          <cell r="F11753" t="str">
            <v>11,99</v>
          </cell>
          <cell r="G11753" t="str">
            <v>11,08</v>
          </cell>
        </row>
        <row r="11754">
          <cell r="C11754" t="str">
            <v>SINAPI89725</v>
          </cell>
          <cell r="D11754" t="str">
            <v>JOELHO 45 GRAUS, CPVC, SOLDÁVEL, DN 28MM, INSTALADO EM RAMAL DE DISTRIBUIÇÃO DE ÁGUA   FORNECIMENTO E INSTALAÇÃO. AF_06/2022</v>
          </cell>
          <cell r="E11754" t="str">
            <v>UN</v>
          </cell>
          <cell r="F11754" t="str">
            <v>19,61</v>
          </cell>
          <cell r="G11754" t="str">
            <v>18,55</v>
          </cell>
        </row>
        <row r="11755">
          <cell r="C11755" t="str">
            <v>SINAPI89726</v>
          </cell>
          <cell r="D11755" t="str">
            <v>JOELHO 45 GRAUS, PVC, SERIE NORMAL, ESGOTO PREDIAL, DN 40 MM, JUNTA SOLDÁVEL, FORNECIDO E INSTALADO EM RAMAL DE DESCARGA OU RAMAL DE ESGOTO SANITÁRIO. AF_08/2022</v>
          </cell>
          <cell r="E11755" t="str">
            <v>UN</v>
          </cell>
          <cell r="F11755" t="str">
            <v>12,20</v>
          </cell>
          <cell r="G11755" t="str">
            <v>11,29</v>
          </cell>
        </row>
        <row r="11756">
          <cell r="C11756" t="str">
            <v>SINAPI89727</v>
          </cell>
          <cell r="D11756" t="str">
            <v>CURVA 90 GRAUS, CPVC, SOLDÁVEL, DN 28MM, INSTALADO EM RAMAL DE DISTRIBUIÇÃO DE ÁGUA   FORNECIMENTO E INSTALAÇÃO. AF_06/2022</v>
          </cell>
          <cell r="E11756" t="str">
            <v>UN</v>
          </cell>
          <cell r="F11756" t="str">
            <v>23,53</v>
          </cell>
          <cell r="G11756" t="str">
            <v>22,47</v>
          </cell>
        </row>
        <row r="11757">
          <cell r="C11757" t="str">
            <v>SINAPI89728</v>
          </cell>
          <cell r="D11757" t="str">
            <v>CURVA CURTA 90 GRAUS, PVC, SERIE NORMAL, ESGOTO PREDIAL, DN 40 MM, JUNTA SOLDÁVEL, FORNECIDO E INSTALADO EM RAMAL DE DESCARGA OU RAMAL DE ESGOTO SANITÁRIO. AF_08/2022</v>
          </cell>
          <cell r="E11757" t="str">
            <v>UN</v>
          </cell>
          <cell r="F11757" t="str">
            <v>14,69</v>
          </cell>
          <cell r="G11757" t="str">
            <v>13,78</v>
          </cell>
        </row>
        <row r="11758">
          <cell r="C11758" t="str">
            <v>SINAPI89729</v>
          </cell>
          <cell r="D11758" t="str">
            <v>JOELHO 90 GRAUS, CPVC, SOLDÁVEL, DN 35MM, INSTALADO EM RAMAL DE DISTRIBUIÇÃO DE ÁGUA   FORNECIMENTO E INSTALAÇÃO. AF_06/2022</v>
          </cell>
          <cell r="E11758" t="str">
            <v>UN</v>
          </cell>
          <cell r="F11758" t="str">
            <v>28,48</v>
          </cell>
          <cell r="G11758" t="str">
            <v>27,23</v>
          </cell>
        </row>
        <row r="11759">
          <cell r="C11759" t="str">
            <v>SINAPI89730</v>
          </cell>
          <cell r="D11759" t="str">
            <v>CURVA LONGA 90 GRAUS, PVC, SERIE NORMAL, ESGOTO PREDIAL, DN 40 MM, JUNTA SOLDÁVEL, FORNECIDO E INSTALADO EM RAMAL DE DESCARGA OU RAMAL DE ESGOTO SANITÁRIO. AF_08/2022</v>
          </cell>
          <cell r="E11759" t="str">
            <v>UN</v>
          </cell>
          <cell r="F11759" t="str">
            <v>16,44</v>
          </cell>
          <cell r="G11759" t="str">
            <v>15,53</v>
          </cell>
        </row>
        <row r="11760">
          <cell r="C11760" t="str">
            <v>SINAPI89731</v>
          </cell>
          <cell r="D11760" t="str">
            <v>JOELHO 90 GRAUS, PVC, SERIE NORMAL, ESGOTO PREDIAL, DN 50 MM, JUNTA ELÁSTICA, FORNECIDO E INSTALADO EM RAMAL DE DESCARGA OU RAMAL DE ESGOTO SANITÁRIO. AF_08/2022</v>
          </cell>
          <cell r="E11760" t="str">
            <v>UN</v>
          </cell>
          <cell r="F11760" t="str">
            <v>16,03</v>
          </cell>
          <cell r="G11760" t="str">
            <v>15,05</v>
          </cell>
        </row>
        <row r="11761">
          <cell r="C11761" t="str">
            <v>SINAPI89732</v>
          </cell>
          <cell r="D11761" t="str">
            <v>JOELHO 45 GRAUS, PVC, SERIE NORMAL, ESGOTO PREDIAL, DN 50 MM, JUNTA ELÁSTICA, FORNECIDO E INSTALADO EM RAMAL DE DESCARGA OU RAMAL DE ESGOTO SANITÁRIO. AF_08/2022</v>
          </cell>
          <cell r="E11761" t="str">
            <v>UN</v>
          </cell>
          <cell r="F11761" t="str">
            <v>16,70</v>
          </cell>
          <cell r="G11761" t="str">
            <v>15,72</v>
          </cell>
        </row>
        <row r="11762">
          <cell r="C11762" t="str">
            <v>SINAPI89733</v>
          </cell>
          <cell r="D11762" t="str">
            <v>CURVA CURTA 90 GRAUS, PVC, SERIE NORMAL, ESGOTO PREDIAL, DN 50 MM, JUNTA ELÁSTICA, FORNECIDO E INSTALADO EM RAMAL DE DESCARGA OU RAMAL DE ESGOTO SANITÁRIO. AF_08/2022</v>
          </cell>
          <cell r="E11762" t="str">
            <v>UN</v>
          </cell>
          <cell r="F11762" t="str">
            <v>23,84</v>
          </cell>
          <cell r="G11762" t="str">
            <v>22,86</v>
          </cell>
        </row>
        <row r="11763">
          <cell r="C11763" t="str">
            <v>SINAPI89734</v>
          </cell>
          <cell r="D11763" t="str">
            <v>JOELHO 45 GRAUS, CPVC, SOLDÁVEL, DN 35MM, INSTALADO EM RAMAL DE DISTRIBUIÇÃO DE ÁGUA   FORNECIMENTO E INSTALAÇÃO. AF_06/2022</v>
          </cell>
          <cell r="E11763" t="str">
            <v>UN</v>
          </cell>
          <cell r="F11763" t="str">
            <v>27,20</v>
          </cell>
          <cell r="G11763" t="str">
            <v>25,95</v>
          </cell>
        </row>
        <row r="11764">
          <cell r="C11764" t="str">
            <v>SINAPI89735</v>
          </cell>
          <cell r="D11764" t="str">
            <v>CURVA LONGA 90 GRAUS, PVC, SERIE NORMAL, ESGOTO PREDIAL, DN 50 MM, JUNTA ELÁSTICA, FORNECIDO E INSTALADO EM RAMAL DE DESCARGA OU RAMAL DE ESGOTO SANITÁRIO. AF_08/2022</v>
          </cell>
          <cell r="E11764" t="str">
            <v>UN</v>
          </cell>
          <cell r="F11764" t="str">
            <v>25,86</v>
          </cell>
          <cell r="G11764" t="str">
            <v>24,88</v>
          </cell>
        </row>
        <row r="11765">
          <cell r="C11765" t="str">
            <v>SINAPI89736</v>
          </cell>
          <cell r="D11765" t="str">
            <v>LUVA, CPVC, SOLDÁVEL, DN 22MM, INSTALADO EM RAMAL DE DISTRIBUIÇÃO DE ÁGUA   FORNECIMENTO E INSTALAÇÃO. AF_06/2022</v>
          </cell>
          <cell r="E11765" t="str">
            <v>UN</v>
          </cell>
          <cell r="F11765" t="str">
            <v>9,71</v>
          </cell>
          <cell r="G11765" t="str">
            <v>9,11</v>
          </cell>
        </row>
        <row r="11766">
          <cell r="C11766" t="str">
            <v>SINAPI89737</v>
          </cell>
          <cell r="D11766" t="str">
            <v>JOELHO 90 GRAUS, PVC, SERIE NORMAL, ESGOTO PREDIAL, DN 75 MM, JUNTA ELÁSTICA, FORNECIDO E INSTALADO EM RAMAL DE DESCARGA OU RAMAL DE ESGOTO SANITÁRIO. AF_08/2022</v>
          </cell>
          <cell r="E11766" t="str">
            <v>UN</v>
          </cell>
          <cell r="F11766" t="str">
            <v>23,36</v>
          </cell>
          <cell r="G11766" t="str">
            <v>22,18</v>
          </cell>
        </row>
        <row r="11767">
          <cell r="C11767" t="str">
            <v>SINAPI89738</v>
          </cell>
          <cell r="D11767" t="str">
            <v>LUVA DE CORRER, CPVC, SOLDÁVEL, DN 22MM, INSTALADO EM RAMAL DE DISTRIBUIÇÃO DE ÁGUA   FORNECIMENTO E INSTALAÇÃO. AF_12/2014</v>
          </cell>
          <cell r="E11767" t="str">
            <v>UN</v>
          </cell>
          <cell r="F11767" t="str">
            <v>15,73</v>
          </cell>
          <cell r="G11767" t="str">
            <v>15,13</v>
          </cell>
        </row>
        <row r="11768">
          <cell r="C11768" t="str">
            <v>SINAPI89739</v>
          </cell>
          <cell r="D11768" t="str">
            <v>JOELHO 45 GRAUS, PVC, SERIE NORMAL, ESGOTO PREDIAL, DN 75 MM, JUNTA ELÁSTICA, FORNECIDO E INSTALADO EM RAMAL DE DESCARGA OU RAMAL DE ESGOTO SANITÁRIO. AF_08/2022</v>
          </cell>
          <cell r="E11768" t="str">
            <v>UN</v>
          </cell>
          <cell r="F11768" t="str">
            <v>24,26</v>
          </cell>
          <cell r="G11768" t="str">
            <v>23,08</v>
          </cell>
        </row>
        <row r="11769">
          <cell r="C11769" t="str">
            <v>SINAPI89740</v>
          </cell>
          <cell r="D11769" t="str">
            <v>LUVA DE TRANSIÇÃO, CPVC, SOLDÁVEL, DN 22MM X 25MM, INSTALADO EM RAMAL DE DISTRIBUIÇÃO DE ÁGUA   FORNECIMENTO E INSTALAÇÃO. AF_06/2022</v>
          </cell>
          <cell r="E11769" t="str">
            <v>UN</v>
          </cell>
          <cell r="F11769" t="str">
            <v>9,94</v>
          </cell>
          <cell r="G11769" t="str">
            <v>9,31</v>
          </cell>
        </row>
        <row r="11770">
          <cell r="C11770" t="str">
            <v>SINAPI89741</v>
          </cell>
          <cell r="D11770" t="str">
            <v>UNIÃO, CPVC, SOLDÁVEL, DN 22MM, INSTALADO EM RAMAL DE DISTRIBUIÇÃO DE ÁGUA   FORNECIMENTO E INSTALAÇÃO. AF_06/2022</v>
          </cell>
          <cell r="E11770" t="str">
            <v>UN</v>
          </cell>
          <cell r="F11770" t="str">
            <v>20,68</v>
          </cell>
          <cell r="G11770" t="str">
            <v>20,08</v>
          </cell>
        </row>
        <row r="11771">
          <cell r="C11771" t="str">
            <v>SINAPI89742</v>
          </cell>
          <cell r="D11771" t="str">
            <v>CURVA CURTA 90 GRAUS, PVC, SERIE NORMAL, ESGOTO PREDIAL, DN 75 MM, JUNTA ELÁSTICA, FORNECIDO E INSTALADO EM RAMAL DE DESCARGA OU RAMAL DE ESGOTO SANITÁRIO. AF_08/2022</v>
          </cell>
          <cell r="E11771" t="str">
            <v>UN</v>
          </cell>
          <cell r="F11771" t="str">
            <v>39,13</v>
          </cell>
          <cell r="G11771" t="str">
            <v>37,95</v>
          </cell>
        </row>
        <row r="11772">
          <cell r="C11772" t="str">
            <v>SINAPI89743</v>
          </cell>
          <cell r="D11772" t="str">
            <v>CURVA LONGA 90 GRAUS, PVC, SERIE NORMAL, ESGOTO PREDIAL, DN 75 MM, JUNTA ELÁSTICA, FORNECIDO E INSTALADO EM RAMAL DE DESCARGA OU RAMAL DE ESGOTO SANITÁRIO. AF_08/2022</v>
          </cell>
          <cell r="E11772" t="str">
            <v>UN</v>
          </cell>
          <cell r="F11772" t="str">
            <v>58,13</v>
          </cell>
          <cell r="G11772" t="str">
            <v>56,95</v>
          </cell>
        </row>
        <row r="11773">
          <cell r="C11773" t="str">
            <v>SINAPI89744</v>
          </cell>
          <cell r="D11773" t="str">
            <v>JOELHO 90 GRAUS, PVC, SERIE NORMAL, ESGOTO PREDIAL, DN 100 MM, JUNTA ELÁSTICA, FORNECIDO E INSTALADO EM RAMAL DE DESCARGA OU RAMAL DE ESGOTO SANITÁRIO. AF_08/2022</v>
          </cell>
          <cell r="E11773" t="str">
            <v>UN</v>
          </cell>
          <cell r="F11773" t="str">
            <v>28,22</v>
          </cell>
          <cell r="G11773" t="str">
            <v>26,82</v>
          </cell>
        </row>
        <row r="11774">
          <cell r="C11774" t="str">
            <v>SINAPI89746</v>
          </cell>
          <cell r="D11774" t="str">
            <v>JOELHO 45 GRAUS, PVC, SERIE NORMAL, ESGOTO PREDIAL, DN 100 MM, JUNTA ELÁSTICA, FORNECIDO E INSTALADO EM RAMAL DE DESCARGA OU RAMAL DE ESGOTO SANITÁRIO. AF_08/2022</v>
          </cell>
          <cell r="E11774" t="str">
            <v>UN</v>
          </cell>
          <cell r="F11774" t="str">
            <v>28,99</v>
          </cell>
          <cell r="G11774" t="str">
            <v>27,59</v>
          </cell>
        </row>
        <row r="11775">
          <cell r="C11775" t="str">
            <v>SINAPI89747</v>
          </cell>
          <cell r="D11775" t="str">
            <v>ADAPTADOR, CPVC, SOLDÁVEL, DN 22MM, INSTALADO EM RAMAL DE DISTRIBUIÇÃO DE ÁGUA   FORNECIMENTO E INSTALAÇÃO. AF_06/2022</v>
          </cell>
          <cell r="E11775" t="str">
            <v>UN</v>
          </cell>
          <cell r="F11775" t="str">
            <v>25,76</v>
          </cell>
          <cell r="G11775" t="str">
            <v>25,16</v>
          </cell>
        </row>
        <row r="11776">
          <cell r="C11776" t="str">
            <v>SINAPI89748</v>
          </cell>
          <cell r="D11776" t="str">
            <v>CURVA CURTA 90 GRAUS, PVC, SERIE NORMAL, ESGOTO PREDIAL, DN 100 MM, JUNTA ELÁSTICA, FORNECIDO E INSTALADO EM RAMAL DE DESCARGA OU RAMAL DE ESGOTO SANITÁRIO. AF_08/2022</v>
          </cell>
          <cell r="E11776" t="str">
            <v>UN</v>
          </cell>
          <cell r="F11776" t="str">
            <v>42,10</v>
          </cell>
          <cell r="G11776" t="str">
            <v>40,70</v>
          </cell>
        </row>
        <row r="11777">
          <cell r="C11777" t="str">
            <v>SINAPI89749</v>
          </cell>
          <cell r="D11777" t="str">
            <v>CURVA DE TRANSPOSIÇÃO, CPVC, SOLDÁVEL, DN 22MM, INSTALADO EM RAMAL DE DISTRIBUIÇÃO DE ÁGUA   FORNECIMENTO E INSTALAÇÃO. AF_06/2022</v>
          </cell>
          <cell r="E11777" t="str">
            <v>UN</v>
          </cell>
          <cell r="F11777" t="str">
            <v>15,68</v>
          </cell>
          <cell r="G11777" t="str">
            <v>15,08</v>
          </cell>
        </row>
        <row r="11778">
          <cell r="C11778" t="str">
            <v>SINAPI89750</v>
          </cell>
          <cell r="D11778" t="str">
            <v>CURVA LONGA 90 GRAUS, PVC, SERIE NORMAL, ESGOTO PREDIAL, DN 100 MM, JUNTA ELÁSTICA, FORNECIDO E INSTALADO EM RAMAL DE DESCARGA OU RAMAL DE ESGOTO SANITÁRIO. AF_08/2022</v>
          </cell>
          <cell r="E11778" t="str">
            <v>UN</v>
          </cell>
          <cell r="F11778" t="str">
            <v>74,46</v>
          </cell>
          <cell r="G11778" t="str">
            <v>73,06</v>
          </cell>
        </row>
        <row r="11779">
          <cell r="C11779" t="str">
            <v>SINAPI89752</v>
          </cell>
          <cell r="D11779" t="str">
            <v>LUVA SIMPLES, PVC, SERIE NORMAL, ESGOTO PREDIAL, DN 40 MM, JUNTA SOLDÁVEL, FORNECIDO E INSTALADO EM RAMAL DE DESCARGA OU RAMAL DE ESGOTO SANITÁRIO. AF_08/2022</v>
          </cell>
          <cell r="E11779" t="str">
            <v>UN</v>
          </cell>
          <cell r="F11779" t="str">
            <v>8,65</v>
          </cell>
          <cell r="G11779" t="str">
            <v>8,04</v>
          </cell>
        </row>
        <row r="11780">
          <cell r="C11780" t="str">
            <v>SINAPI89753</v>
          </cell>
          <cell r="D11780" t="str">
            <v>LUVA SIMPLES, PVC, SERIE NORMAL, ESGOTO PREDIAL, DN 50 MM, JUNTA ELÁSTICA, FORNECIDO E INSTALADO EM RAMAL DE DESCARGA OU RAMAL DE ESGOTO SANITÁRIO. AF_08/2022</v>
          </cell>
          <cell r="E11780" t="str">
            <v>UN</v>
          </cell>
          <cell r="F11780" t="str">
            <v>10,43</v>
          </cell>
          <cell r="G11780" t="str">
            <v>9,77</v>
          </cell>
        </row>
        <row r="11781">
          <cell r="C11781" t="str">
            <v>SINAPI89754</v>
          </cell>
          <cell r="D11781" t="str">
            <v>LUVA DE CORRER, PVC, SERIE NORMAL, ESGOTO PREDIAL, DN 50 MM, JUNTA ELÁSTICA, FORNECIDO E INSTALADO EM RAMAL DE DESCARGA OU RAMAL DE ESGOTO SANITÁRIO. AF_08/2022</v>
          </cell>
          <cell r="E11781" t="str">
            <v>UN</v>
          </cell>
          <cell r="F11781" t="str">
            <v>20,50</v>
          </cell>
          <cell r="G11781" t="str">
            <v>19,84</v>
          </cell>
        </row>
        <row r="11782">
          <cell r="C11782" t="str">
            <v>SINAPI89755</v>
          </cell>
          <cell r="D11782" t="str">
            <v>LUVA, CPVC, SOLDÁVEL, DN 28MM, INSTALADO EM RAMAL DE DISTRIBUIÇÃO DE ÁGUA   FORNECIMENTO E INSTALAÇÃO. AF_06/2022</v>
          </cell>
          <cell r="E11782" t="str">
            <v>UN</v>
          </cell>
          <cell r="F11782" t="str">
            <v>13,77</v>
          </cell>
          <cell r="G11782" t="str">
            <v>13,07</v>
          </cell>
        </row>
        <row r="11783">
          <cell r="C11783" t="str">
            <v>SINAPI89756</v>
          </cell>
          <cell r="D11783" t="str">
            <v>LUVA DE CORRER, CPVC, SOLDÁVEL, DN 28MM, INSTALADO EM RAMAL DE DISTRIBUIÇÃO DE ÁGUA   FORNECIMENTO E INSTALAÇÃO. AF_06/2022</v>
          </cell>
          <cell r="E11783" t="str">
            <v>UN</v>
          </cell>
          <cell r="F11783" t="str">
            <v>21,27</v>
          </cell>
          <cell r="G11783" t="str">
            <v>20,57</v>
          </cell>
        </row>
        <row r="11784">
          <cell r="C11784" t="str">
            <v>SINAPI89757</v>
          </cell>
          <cell r="D11784" t="str">
            <v>UNIÃO, CPVC, SOLDÁVEL, DN 28MM, INSTALADO EM RAMAL DE DISTRIBUIÇÃO DE ÁGUA   FORNECIMENTO E INSTALAÇÃO. AF_06/2022</v>
          </cell>
          <cell r="E11784" t="str">
            <v>UN</v>
          </cell>
          <cell r="F11784" t="str">
            <v>26,69</v>
          </cell>
          <cell r="G11784" t="str">
            <v>25,99</v>
          </cell>
        </row>
        <row r="11785">
          <cell r="C11785" t="str">
            <v>SINAPI89758</v>
          </cell>
          <cell r="D11785" t="str">
            <v>CONECTOR, CPVC, SOLDÁVEL, DN 28MM X 1 , INSTALADO EM RAMAL DE DISTRIBUIÇÃO DE ÁGUA   FORNECIMENTO E INSTALAÇÃO. AF_06/2022</v>
          </cell>
          <cell r="E11785" t="str">
            <v>UN</v>
          </cell>
          <cell r="F11785" t="str">
            <v>31,84</v>
          </cell>
          <cell r="G11785" t="str">
            <v>31,16</v>
          </cell>
        </row>
        <row r="11786">
          <cell r="C11786" t="str">
            <v>SINAPI89759</v>
          </cell>
          <cell r="D11786" t="str">
            <v>BUCHA DE REDUÇÃO, CPVC, SOLDÁVEL, DN 28MM X 22MM, INSTALADO EM RAMAL DE DISTRIBUIÇÃO DE ÁGUA - FORNECIMENTO E INSTALAÇÃO. AF_06/2022</v>
          </cell>
          <cell r="E11786" t="str">
            <v>UN</v>
          </cell>
          <cell r="F11786" t="str">
            <v>11,90</v>
          </cell>
          <cell r="G11786" t="str">
            <v>11,25</v>
          </cell>
        </row>
        <row r="11787">
          <cell r="C11787" t="str">
            <v>SINAPI89760</v>
          </cell>
          <cell r="D11787" t="str">
            <v>LUVA, CPVC, SOLDÁVEL, DN 35MM, INSTALADO EM RAMAL DE DISTRIBUIÇÃO DE ÁGUA - FORNECIMENTO E INSTALAÇÃO. AF_06/2022</v>
          </cell>
          <cell r="E11787" t="str">
            <v>UN</v>
          </cell>
          <cell r="F11787" t="str">
            <v>20,85</v>
          </cell>
          <cell r="G11787" t="str">
            <v>20,01</v>
          </cell>
        </row>
        <row r="11788">
          <cell r="C11788" t="str">
            <v>SINAPI89761</v>
          </cell>
          <cell r="D11788" t="str">
            <v>LUVA DE CORRER, CPVC, SOLDÁVEL, DN 35MM, INSTALADO EM RAMAL DE DISTRIBUIÇÃO DE ÁGUA - FORNECIMENTO E INSTALAÇÃO. AF_06/2022</v>
          </cell>
          <cell r="E11788" t="str">
            <v>UN</v>
          </cell>
          <cell r="F11788" t="str">
            <v>27,92</v>
          </cell>
          <cell r="G11788" t="str">
            <v>27,08</v>
          </cell>
        </row>
        <row r="11789">
          <cell r="C11789" t="str">
            <v>SINAPI89762</v>
          </cell>
          <cell r="D11789" t="str">
            <v>UNIÃO, CPVC, SOLDÁVEL, DN35MM, INSTALADO EM RAMAL DE DISTRIBUIÇÃO DE ÁGUA - FORNECIMENTO E INSTALAÇÃO. AF_06/2022</v>
          </cell>
          <cell r="E11789" t="str">
            <v>UN</v>
          </cell>
          <cell r="F11789" t="str">
            <v>38,05</v>
          </cell>
          <cell r="G11789" t="str">
            <v>37,21</v>
          </cell>
        </row>
        <row r="11790">
          <cell r="C11790" t="str">
            <v>SINAPI89763</v>
          </cell>
          <cell r="D11790" t="str">
            <v>CONECTOR, CPVC, SOLDÁVEL, DN 35MM X 1 1/4 , INSTALADO EM RAMAL DE DISTRIBUIÇÃO DE ÁGUA - FORNECIMENTO E INSTALAÇÃO. AF_06/2022</v>
          </cell>
          <cell r="E11790" t="str">
            <v>UN</v>
          </cell>
          <cell r="F11790" t="str">
            <v>47,27</v>
          </cell>
          <cell r="G11790" t="str">
            <v>46,47</v>
          </cell>
        </row>
        <row r="11791">
          <cell r="C11791" t="str">
            <v>SINAPI89764</v>
          </cell>
          <cell r="D11791" t="str">
            <v>BUCHA DE REDUÇÃO, CPVC, SOLDÁVEL, DN35MM X 28MM, INSTALADO EM RAMAL DE DISTRIBUIÇÃO DE ÁGUA - FORNECIMENTO E INSTALAÇÃO. AF_06/2022</v>
          </cell>
          <cell r="E11791" t="str">
            <v>UN</v>
          </cell>
          <cell r="F11791" t="str">
            <v>32,42</v>
          </cell>
          <cell r="G11791" t="str">
            <v>31,65</v>
          </cell>
        </row>
        <row r="11792">
          <cell r="C11792" t="str">
            <v>SINAPI89765</v>
          </cell>
          <cell r="D11792" t="str">
            <v>TE, CPVC, SOLDÁVEL, DN 22MM, INSTALADO EM RAMAL DE DISTRIBUIÇÃO DE ÁGUA - FORNECIMENTO E INSTALAÇÃO. AF_06/2022</v>
          </cell>
          <cell r="E11792" t="str">
            <v>UN</v>
          </cell>
          <cell r="F11792" t="str">
            <v>18,38</v>
          </cell>
          <cell r="G11792" t="str">
            <v>17,19</v>
          </cell>
        </row>
        <row r="11793">
          <cell r="C11793" t="str">
            <v>SINAPI89767</v>
          </cell>
          <cell r="D11793" t="str">
            <v>TÊ MISTURADOR, CPVC, SOLDÁVEL, DN 22MM, INSTALADO EM RAMAL DE DISTRIBUIÇÃO DE ÁGUA - FORNECIMENTO E INSTALAÇÃO. AF_06/2022</v>
          </cell>
          <cell r="E11793" t="str">
            <v>UN</v>
          </cell>
          <cell r="F11793" t="str">
            <v>21,74</v>
          </cell>
          <cell r="G11793" t="str">
            <v>20,55</v>
          </cell>
        </row>
        <row r="11794">
          <cell r="C11794" t="str">
            <v>SINAPI89768</v>
          </cell>
          <cell r="D11794" t="str">
            <v>TÊ, CPVC, SOLDÁVEL, DN 28MM, INSTALADO EM RAMAL DE DISTRIBUIÇÃO DE ÁGUA - FORNECIMENTO E INSTALAÇÃO. AF_06/2022</v>
          </cell>
          <cell r="E11794" t="str">
            <v>UN</v>
          </cell>
          <cell r="F11794" t="str">
            <v>25,39</v>
          </cell>
          <cell r="G11794" t="str">
            <v>23,97</v>
          </cell>
        </row>
        <row r="11795">
          <cell r="C11795" t="str">
            <v>SINAPI89769</v>
          </cell>
          <cell r="D11795" t="str">
            <v>TÊ, CPVC, SOLDÁVEL, DN35MM, INSTALADO EM RAMAL DE DISTRIBUIÇÃO DE ÁGUA - FORNECIMENTO E INSTALAÇÃO. AF_06/2022</v>
          </cell>
          <cell r="E11795" t="str">
            <v>UN</v>
          </cell>
          <cell r="F11795" t="str">
            <v>50,50</v>
          </cell>
          <cell r="G11795" t="str">
            <v>48,84</v>
          </cell>
        </row>
        <row r="11796">
          <cell r="C11796" t="str">
            <v>SINAPI89772</v>
          </cell>
          <cell r="D11796" t="str">
            <v>TUBO, CPVC, SOLDÁVEL, DN 54MM, INSTALADO EM PRUMADA DE ÁGUA   FORNECIMENTO E INSTALAÇÃO. AF_06/2022</v>
          </cell>
          <cell r="E11796" t="str">
            <v>M</v>
          </cell>
          <cell r="F11796" t="str">
            <v>71,24</v>
          </cell>
          <cell r="G11796" t="str">
            <v>70,98</v>
          </cell>
        </row>
        <row r="11797">
          <cell r="C11797" t="str">
            <v>SINAPI89774</v>
          </cell>
          <cell r="D11797" t="str">
            <v>LUVA SIMPLES, PVC, SERIE NORMAL, ESGOTO PREDIAL, DN 75 MM, JUNTA ELÁSTICA, FORNECIDO E INSTALADO EM RAMAL DE DESCARGA OU RAMAL DE ESGOTO SANITÁRIO. AF_08/2022</v>
          </cell>
          <cell r="E11797" t="str">
            <v>UN</v>
          </cell>
          <cell r="F11797" t="str">
            <v>16,25</v>
          </cell>
          <cell r="G11797" t="str">
            <v>15,45</v>
          </cell>
        </row>
        <row r="11798">
          <cell r="C11798" t="str">
            <v>SINAPI89776</v>
          </cell>
          <cell r="D11798" t="str">
            <v>LUVA DE CORRER, PVC, SERIE NORMAL, ESGOTO PREDIAL, DN 75 MM, JUNTA ELÁSTICA, FORNECIDO E INSTALADO EM RAMAL DE DESCARGA OU RAMAL DE ESGOTO SANITÁRIO. AF_08/2022</v>
          </cell>
          <cell r="E11798" t="str">
            <v>UN</v>
          </cell>
          <cell r="F11798" t="str">
            <v>24,77</v>
          </cell>
          <cell r="G11798" t="str">
            <v>23,97</v>
          </cell>
        </row>
        <row r="11799">
          <cell r="C11799" t="str">
            <v>SINAPI89777</v>
          </cell>
          <cell r="D11799" t="str">
            <v>JOELHO 90 GRAUS, CPVC, SOLDÁVEL, DN 35MM, INSTALADO EM PRUMADA DE ÁGUA   FORNECIMENTO E INSTALAÇÃO. AF_06/2022</v>
          </cell>
          <cell r="E11799" t="str">
            <v>UN</v>
          </cell>
          <cell r="F11799" t="str">
            <v>23,04</v>
          </cell>
          <cell r="G11799" t="str">
            <v>22,38</v>
          </cell>
        </row>
        <row r="11800">
          <cell r="C11800" t="str">
            <v>SINAPI89778</v>
          </cell>
          <cell r="D11800" t="str">
            <v>LUVA SIMPLES, PVC, SERIE NORMAL, ESGOTO PREDIAL, DN 100 MM, JUNTA ELÁSTICA, FORNECIDO E INSTALADO EM RAMAL DE DESCARGA OU RAMAL DE ESGOTO SANITÁRIO. AF_08/2022</v>
          </cell>
          <cell r="E11800" t="str">
            <v>UN</v>
          </cell>
          <cell r="F11800" t="str">
            <v>18,50</v>
          </cell>
          <cell r="G11800" t="str">
            <v>17,57</v>
          </cell>
        </row>
        <row r="11801">
          <cell r="C11801" t="str">
            <v>SINAPI89779</v>
          </cell>
          <cell r="D11801" t="str">
            <v>LUVA DE CORRER, PVC, SERIE NORMAL, ESGOTO PREDIAL, DN 100 MM, JUNTA ELÁSTICA, FORNECIDO E INSTALADO EM RAMAL DE DESCARGA OU RAMAL DE ESGOTO SANITÁRIO. AF_08/2022</v>
          </cell>
          <cell r="E11801" t="str">
            <v>UN</v>
          </cell>
          <cell r="F11801" t="str">
            <v>33,24</v>
          </cell>
          <cell r="G11801" t="str">
            <v>32,31</v>
          </cell>
        </row>
        <row r="11802">
          <cell r="C11802" t="str">
            <v>SINAPI89780</v>
          </cell>
          <cell r="D11802" t="str">
            <v>JOELHO 45 GRAUS, CPVC, SOLDÁVEL, DN 35MM, INSTALADO EM PRUMADA DE ÁGUA - FORNECIMENTO E INSTALAÇÃO. AF_06/2022</v>
          </cell>
          <cell r="E11802" t="str">
            <v>UN</v>
          </cell>
          <cell r="F11802" t="str">
            <v>21,76</v>
          </cell>
          <cell r="G11802" t="str">
            <v>21,10</v>
          </cell>
        </row>
        <row r="11803">
          <cell r="C11803" t="str">
            <v>SINAPI89781</v>
          </cell>
          <cell r="D11803" t="str">
            <v>JOELHO 90 GRAUS, CPVC, SOLDÁVEL, DN 42MM, INSTALADO EM PRUMADA DE ÁGUA   FORNECIMENTO E INSTALAÇÃO. AF_06/2022</v>
          </cell>
          <cell r="E11803" t="str">
            <v>UN</v>
          </cell>
          <cell r="F11803" t="str">
            <v>31,97</v>
          </cell>
          <cell r="G11803" t="str">
            <v>31,18</v>
          </cell>
        </row>
        <row r="11804">
          <cell r="C11804" t="str">
            <v>SINAPI89782</v>
          </cell>
          <cell r="D11804" t="str">
            <v>TE, PVC, SERIE NORMAL, ESGOTO PREDIAL, DN 40 X 40 MM, JUNTA SOLDÁVEL, FORNECIDO E INSTALADO EM RAMAL DE DESCARGA OU RAMAL DE ESGOTO SANITÁRIO. AF_08/2022</v>
          </cell>
          <cell r="E11804" t="str">
            <v>UN</v>
          </cell>
          <cell r="F11804" t="str">
            <v>17,03</v>
          </cell>
          <cell r="G11804" t="str">
            <v>15,81</v>
          </cell>
        </row>
        <row r="11805">
          <cell r="C11805" t="str">
            <v>SINAPI89783</v>
          </cell>
          <cell r="D11805" t="str">
            <v>JUNÇÃO SIMPLES, PVC, SERIE NORMAL, ESGOTO PREDIAL, DN 40 MM, JUNTA SOLDÁVEL, FORNECIDO E INSTALADO EM RAMAL DE DESCARGA OU RAMAL DE ESGOTO SANITÁRIO. AF_08/2022</v>
          </cell>
          <cell r="E11805" t="str">
            <v>UN</v>
          </cell>
          <cell r="F11805" t="str">
            <v>17,13</v>
          </cell>
          <cell r="G11805" t="str">
            <v>15,91</v>
          </cell>
        </row>
        <row r="11806">
          <cell r="C11806" t="str">
            <v>SINAPI89784</v>
          </cell>
          <cell r="D11806" t="str">
            <v>TE, PVC, SERIE NORMAL, ESGOTO PREDIAL, DN 50 X 50 MM, JUNTA ELÁSTICA, FORNECIDO E INSTALADO EM RAMAL DE DESCARGA OU RAMAL DE ESGOTO SANITÁRIO. AF_08/2022</v>
          </cell>
          <cell r="E11806" t="str">
            <v>UN</v>
          </cell>
          <cell r="F11806" t="str">
            <v>25,22</v>
          </cell>
          <cell r="G11806" t="str">
            <v>23,90</v>
          </cell>
        </row>
        <row r="11807">
          <cell r="C11807" t="str">
            <v>SINAPI89785</v>
          </cell>
          <cell r="D11807" t="str">
            <v>JUNÇÃO SIMPLES, PVC, SERIE NORMAL, ESGOTO PREDIAL, DN 50 X 50 MM, JUNTA ELÁSTICA, FORNECIDO E INSTALADO EM RAMAL DE DESCARGA OU RAMAL DE ESGOTO SANITÁRIO. AF_08/2022</v>
          </cell>
          <cell r="E11807" t="str">
            <v>UN</v>
          </cell>
          <cell r="F11807" t="str">
            <v>27,39</v>
          </cell>
          <cell r="G11807" t="str">
            <v>26,07</v>
          </cell>
        </row>
        <row r="11808">
          <cell r="C11808" t="str">
            <v>SINAPI89786</v>
          </cell>
          <cell r="D11808" t="str">
            <v>TE, PVC, SERIE NORMAL, ESGOTO PREDIAL, DN 75 X 75 MM, JUNTA ELÁSTICA, FORNECIDO E INSTALADO EM RAMAL DE DESCARGA OU RAMAL DE ESGOTO SANITÁRIO. AF_08/2022</v>
          </cell>
          <cell r="E11808" t="str">
            <v>UN</v>
          </cell>
          <cell r="F11808" t="str">
            <v>38,91</v>
          </cell>
          <cell r="G11808" t="str">
            <v>37,32</v>
          </cell>
        </row>
        <row r="11809">
          <cell r="C11809" t="str">
            <v>SINAPI89787</v>
          </cell>
          <cell r="D11809" t="str">
            <v>JOELHO 45 GRAUS, CPVC, SOLDÁVEL, DN 42MM, INSTALADO EM PRUMADA DE ÁGUA   FORNECIMENTO E INSTALAÇÃO. AF_06/2022</v>
          </cell>
          <cell r="E11809" t="str">
            <v>UN</v>
          </cell>
          <cell r="F11809" t="str">
            <v>31,65</v>
          </cell>
          <cell r="G11809" t="str">
            <v>30,86</v>
          </cell>
        </row>
        <row r="11810">
          <cell r="C11810" t="str">
            <v>SINAPI89788</v>
          </cell>
          <cell r="D11810" t="str">
            <v>JOELHO 90 GRAUS, CPVC, SOLDÁVEL, DN 54MM, INSTALADO EM PRUMADA DE ÁGUA   FORNECIMENTO E INSTALAÇÃO. AF_06/2022</v>
          </cell>
          <cell r="E11810" t="str">
            <v>UN</v>
          </cell>
          <cell r="F11810" t="str">
            <v>66,24</v>
          </cell>
          <cell r="G11810" t="str">
            <v>65,26</v>
          </cell>
        </row>
        <row r="11811">
          <cell r="C11811" t="str">
            <v>SINAPI89789</v>
          </cell>
          <cell r="D11811" t="str">
            <v>JOELHO 45 GRAUS, CPVC, SOLDÁVEL, DN 54MM, INSTALADO EM PRUMADA DE ÁGUA   FORNECIMENTO E INSTALAÇÃO. AF_06/2022</v>
          </cell>
          <cell r="E11811" t="str">
            <v>UN</v>
          </cell>
          <cell r="F11811" t="str">
            <v>56,86</v>
          </cell>
          <cell r="G11811" t="str">
            <v>55,88</v>
          </cell>
        </row>
        <row r="11812">
          <cell r="C11812" t="str">
            <v>SINAPI89790</v>
          </cell>
          <cell r="D11812" t="str">
            <v>JOELHO 90 GRAUS, CPVC, SOLDÁVEL, DN 73MM, INSTALADO EM PRUMADA DE ÁGUA   FORNECIMENTO E INSTALAÇÃO. AF_06/2022</v>
          </cell>
          <cell r="E11812" t="str">
            <v>UN</v>
          </cell>
          <cell r="F11812" t="str">
            <v>129,48</v>
          </cell>
          <cell r="G11812" t="str">
            <v>128,18</v>
          </cell>
        </row>
        <row r="11813">
          <cell r="C11813" t="str">
            <v>SINAPI89791</v>
          </cell>
          <cell r="D11813" t="str">
            <v>JOELHO 45 GRAUS, CPVC, SOLDÁVEL, DN 73MM, INSTALADO EM PRUMADA DE ÁGUA   FORNECIMENTO E INSTALAÇÃO. AF_06/2022</v>
          </cell>
          <cell r="E11813" t="str">
            <v>UN</v>
          </cell>
          <cell r="F11813" t="str">
            <v>125,23</v>
          </cell>
          <cell r="G11813" t="str">
            <v>123,93</v>
          </cell>
        </row>
        <row r="11814">
          <cell r="C11814" t="str">
            <v>SINAPI89792</v>
          </cell>
          <cell r="D11814" t="str">
            <v>JOELHO 90 GRAUS, CPVC, SOLDÁVEL, DN 89MM, INSTALADO EM PRUMADA DE ÁGUA   FORNECIMENTO E INSTALAÇÃO. AF_06/2022</v>
          </cell>
          <cell r="E11814" t="str">
            <v>UN</v>
          </cell>
          <cell r="F11814" t="str">
            <v>153,29</v>
          </cell>
          <cell r="G11814" t="str">
            <v>151,73</v>
          </cell>
        </row>
        <row r="11815">
          <cell r="C11815" t="str">
            <v>SINAPI89793</v>
          </cell>
          <cell r="D11815" t="str">
            <v>JOELHO 45 GRAUS, CPVC, SOLDÁVEL, DN 89MM, INSTALADO EM PRUMADA DE ÁGUA   FORNECIMENTO E INSTALAÇÃO. AF_06/2022</v>
          </cell>
          <cell r="E11815" t="str">
            <v>UN</v>
          </cell>
          <cell r="F11815" t="str">
            <v>179,68</v>
          </cell>
          <cell r="G11815" t="str">
            <v>178,12</v>
          </cell>
        </row>
        <row r="11816">
          <cell r="C11816" t="str">
            <v>SINAPI89794</v>
          </cell>
          <cell r="D11816" t="str">
            <v>LUVA, CPVC, SOLDÁVEL, DN 35MM, INSTALADO EM PRUMADA DE ÁGUA   FORNECIMENTO E INSTALAÇÃO. AF_06/2022</v>
          </cell>
          <cell r="E11816" t="str">
            <v>UN</v>
          </cell>
          <cell r="F11816" t="str">
            <v>17,24</v>
          </cell>
          <cell r="G11816" t="str">
            <v>16,80</v>
          </cell>
        </row>
        <row r="11817">
          <cell r="C11817" t="str">
            <v>SINAPI89795</v>
          </cell>
          <cell r="D11817" t="str">
            <v>JUNÇÃO SIMPLES, PVC, SERIE NORMAL, ESGOTO PREDIAL, DN 75 X 75 MM, JUNTA ELÁSTICA, FORNECIDO E INSTALADO EM RAMAL DE DESCARGA OU RAMAL DE ESGOTO SANITÁRIO. AF_08/2022</v>
          </cell>
          <cell r="E11817" t="str">
            <v>UN</v>
          </cell>
          <cell r="F11817" t="str">
            <v>40,83</v>
          </cell>
          <cell r="G11817" t="str">
            <v>39,24</v>
          </cell>
        </row>
        <row r="11818">
          <cell r="C11818" t="str">
            <v>SINAPI89796</v>
          </cell>
          <cell r="D11818" t="str">
            <v>TE, PVC, SERIE NORMAL, ESGOTO PREDIAL, DN 100 X 100 MM, JUNTA ELÁSTICA, FORNECIDO E INSTALADO EM RAMAL DE DESCARGA OU RAMAL DE ESGOTO SANITÁRIO. AF_08/2022</v>
          </cell>
          <cell r="E11818" t="str">
            <v>UN</v>
          </cell>
          <cell r="F11818" t="str">
            <v>43,41</v>
          </cell>
          <cell r="G11818" t="str">
            <v>41,55</v>
          </cell>
        </row>
        <row r="11819">
          <cell r="C11819" t="str">
            <v>SINAPI89797</v>
          </cell>
          <cell r="D11819" t="str">
            <v>JUNÇÃO SIMPLES, PVC, SERIE NORMAL, ESGOTO PREDIAL, DN 100 X 100 MM, JUNTA ELÁSTICA, FORNECIDO E INSTALADO EM RAMAL DE DESCARGA OU RAMAL DE ESGOTO SANITÁRIO. AF_08/2022</v>
          </cell>
          <cell r="E11819" t="str">
            <v>UN</v>
          </cell>
          <cell r="F11819" t="str">
            <v>50,84</v>
          </cell>
          <cell r="G11819" t="str">
            <v>48,98</v>
          </cell>
        </row>
        <row r="11820">
          <cell r="C11820" t="str">
            <v>SINAPI89801</v>
          </cell>
          <cell r="D11820" t="str">
            <v>JOELHO 90 GRAUS, PVC, SERIE NORMAL, ESGOTO PREDIAL, DN 50 MM, JUNTA ELÁSTICA, FORNECIDO E INSTALADO EM PRUMADA DE ESGOTO SANITÁRIO OU VENTILAÇÃO. AF_08/2022</v>
          </cell>
          <cell r="E11820" t="str">
            <v>UN</v>
          </cell>
          <cell r="F11820" t="str">
            <v>9,02</v>
          </cell>
          <cell r="G11820" t="str">
            <v>8,77</v>
          </cell>
        </row>
        <row r="11821">
          <cell r="C11821" t="str">
            <v>SINAPI89802</v>
          </cell>
          <cell r="D11821" t="str">
            <v>JOELHO 45 GRAUS, PVC, SERIE NORMAL, ESGOTO PREDIAL, DN 50 MM, JUNTA ELÁSTICA, FORNECIDO E INSTALADO EM PRUMADA DE ESGOTO SANITÁRIO OU VENTILAÇÃO. AF_08/2022</v>
          </cell>
          <cell r="E11821" t="str">
            <v>UN</v>
          </cell>
          <cell r="F11821" t="str">
            <v>9,69</v>
          </cell>
          <cell r="G11821" t="str">
            <v>9,44</v>
          </cell>
        </row>
        <row r="11822">
          <cell r="C11822" t="str">
            <v>SINAPI89803</v>
          </cell>
          <cell r="D11822" t="str">
            <v>CURVA CURTA 90 GRAUS, PVC, SERIE NORMAL, ESGOTO PREDIAL, DN 50 MM, JUNTA ELÁSTICA, FORNECIDO E INSTALADO EM PRUMADA DE ESGOTO SANITÁRIO OU VENTILAÇÃO. AF_08/2022</v>
          </cell>
          <cell r="E11822" t="str">
            <v>UN</v>
          </cell>
          <cell r="F11822" t="str">
            <v>16,83</v>
          </cell>
          <cell r="G11822" t="str">
            <v>16,58</v>
          </cell>
        </row>
        <row r="11823">
          <cell r="C11823" t="str">
            <v>SINAPI89804</v>
          </cell>
          <cell r="D11823" t="str">
            <v>CURVA LONGA 90 GRAUS, PVC, SERIE NORMAL, ESGOTO PREDIAL, DN 50 MM, JUNTA ELÁSTICA, FORNECIDO E INSTALADO EM PRUMADA DE ESGOTO SANITÁRIO OU VENTILAÇÃO. AF_08/2022</v>
          </cell>
          <cell r="E11823" t="str">
            <v>UN</v>
          </cell>
          <cell r="F11823" t="str">
            <v>18,85</v>
          </cell>
          <cell r="G11823" t="str">
            <v>18,60</v>
          </cell>
        </row>
        <row r="11824">
          <cell r="C11824" t="str">
            <v>SINAPI89805</v>
          </cell>
          <cell r="D11824" t="str">
            <v>JOELHO 90 GRAUS, PVC, SERIE NORMAL, ESGOTO PREDIAL, DN 75 MM, JUNTA ELÁSTICA, FORNECIDO E INSTALADO EM PRUMADA DE ESGOTO SANITÁRIO OU VENTILAÇÃO. AF_08/2022</v>
          </cell>
          <cell r="E11824" t="str">
            <v>UN</v>
          </cell>
          <cell r="F11824" t="str">
            <v>20,69</v>
          </cell>
          <cell r="G11824" t="str">
            <v>19,79</v>
          </cell>
        </row>
        <row r="11825">
          <cell r="C11825" t="str">
            <v>SINAPI89806</v>
          </cell>
          <cell r="D11825" t="str">
            <v>JOELHO 45 GRAUS, PVC, SERIE NORMAL, ESGOTO PREDIAL, DN 75 MM, JUNTA ELÁSTICA, FORNECIDO E INSTALADO EM PRUMADA DE ESGOTO SANITÁRIO OU VENTILAÇÃO. AF_08/2022</v>
          </cell>
          <cell r="E11825" t="str">
            <v>UN</v>
          </cell>
          <cell r="F11825" t="str">
            <v>21,59</v>
          </cell>
          <cell r="G11825" t="str">
            <v>20,69</v>
          </cell>
        </row>
        <row r="11826">
          <cell r="C11826" t="str">
            <v>SINAPI89807</v>
          </cell>
          <cell r="D11826" t="str">
            <v>CURVA CURTA 90 GRAUS, PVC, SERIE NORMAL, ESGOTO PREDIAL, DN 75 MM, JUNTA ELÁSTICA, FORNECIDO E INSTALADO EM PRUMADA DE ESGOTO SANITÁRIO OU VENTILAÇÃO. AF_08/2022</v>
          </cell>
          <cell r="E11826" t="str">
            <v>UN</v>
          </cell>
          <cell r="F11826" t="str">
            <v>36,46</v>
          </cell>
          <cell r="G11826" t="str">
            <v>35,56</v>
          </cell>
        </row>
        <row r="11827">
          <cell r="C11827" t="str">
            <v>SINAPI89808</v>
          </cell>
          <cell r="D11827" t="str">
            <v>CURVA LONGA 90 GRAUS, PVC, SERIE NORMAL, ESGOTO PREDIAL, DN 75 MM, JUNTA ELÁSTICA, FORNECIDO E INSTALADO EM PRUMADA DE ESGOTO SANITÁRIO OU VENTILAÇÃO. AF_08/2022</v>
          </cell>
          <cell r="E11827" t="str">
            <v>UN</v>
          </cell>
          <cell r="F11827" t="str">
            <v>55,46</v>
          </cell>
          <cell r="G11827" t="str">
            <v>54,56</v>
          </cell>
        </row>
        <row r="11828">
          <cell r="C11828" t="str">
            <v>SINAPI89809</v>
          </cell>
          <cell r="D11828" t="str">
            <v>JOELHO 90 GRAUS, PVC, SERIE NORMAL, ESGOTO PREDIAL, DN 100 MM, JUNTA ELÁSTICA, FORNECIDO E INSTALADO EM PRUMADA DE ESGOTO SANITÁRIO OU VENTILAÇÃO. AF_08/2022</v>
          </cell>
          <cell r="E11828" t="str">
            <v>UN</v>
          </cell>
          <cell r="F11828" t="str">
            <v>29,87</v>
          </cell>
          <cell r="G11828" t="str">
            <v>28,31</v>
          </cell>
        </row>
        <row r="11829">
          <cell r="C11829" t="str">
            <v>SINAPI89810</v>
          </cell>
          <cell r="D11829" t="str">
            <v>JOELHO 45 GRAUS, PVC, SERIE NORMAL, ESGOTO PREDIAL, DN 100 MM, JUNTA ELÁSTICA, FORNECIDO E INSTALADO EM PRUMADA DE ESGOTO SANITÁRIO OU VENTILAÇÃO. AF_08/2022</v>
          </cell>
          <cell r="E11829" t="str">
            <v>UN</v>
          </cell>
          <cell r="F11829" t="str">
            <v>30,64</v>
          </cell>
          <cell r="G11829" t="str">
            <v>29,08</v>
          </cell>
        </row>
        <row r="11830">
          <cell r="C11830" t="str">
            <v>SINAPI89811</v>
          </cell>
          <cell r="D11830" t="str">
            <v>CURVA CURTA 90 GRAUS, PVC, SERIE NORMAL, ESGOTO PREDIAL, DN 100 MM, JUNTA ELÁSTICA, FORNECIDO E INSTALADO EM PRUMADA DE ESGOTO SANITÁRIO OU VENTILAÇÃO. AF_08/2022</v>
          </cell>
          <cell r="E11830" t="str">
            <v>UN</v>
          </cell>
          <cell r="F11830" t="str">
            <v>43,75</v>
          </cell>
          <cell r="G11830" t="str">
            <v>42,19</v>
          </cell>
        </row>
        <row r="11831">
          <cell r="C11831" t="str">
            <v>SINAPI89812</v>
          </cell>
          <cell r="D11831" t="str">
            <v>CURVA LONGA 90 GRAUS, PVC, SERIE NORMAL, ESGOTO PREDIAL, DN 100 MM, JUNTA ELÁSTICA, FORNECIDO E INSTALADO EM PRUMADA DE ESGOTO SANITÁRIO OU VENTILAÇÃO. AF_08/2022</v>
          </cell>
          <cell r="E11831" t="str">
            <v>UN</v>
          </cell>
          <cell r="F11831" t="str">
            <v>76,11</v>
          </cell>
          <cell r="G11831" t="str">
            <v>74,55</v>
          </cell>
        </row>
        <row r="11832">
          <cell r="C11832" t="str">
            <v>SINAPI89813</v>
          </cell>
          <cell r="D11832" t="str">
            <v>LUVA SIMPLES, PVC, SERIE NORMAL, ESGOTO PREDIAL, DN 50 MM, JUNTA ELÁSTICA, FORNECIDO E INSTALADO EM PRUMADA DE ESGOTO SANITÁRIO OU VENTILAÇÃO. AF_08/2022</v>
          </cell>
          <cell r="E11832" t="str">
            <v>UN</v>
          </cell>
          <cell r="F11832" t="str">
            <v>5,68</v>
          </cell>
          <cell r="G11832" t="str">
            <v>5,51</v>
          </cell>
        </row>
        <row r="11833">
          <cell r="C11833" t="str">
            <v>SINAPI89814</v>
          </cell>
          <cell r="D11833" t="str">
            <v>LUVA DE CORRER, PVC, SERIE NORMAL, ESGOTO PREDIAL, DN 50 MM, JUNTA ELÁSTICA, FORNECIDO E INSTALADO EM PRUMADA DE ESGOTO SANITÁRIO OU VENTILAÇÃO. AF_08/2022</v>
          </cell>
          <cell r="E11833" t="str">
            <v>UN</v>
          </cell>
          <cell r="F11833" t="str">
            <v>15,83</v>
          </cell>
          <cell r="G11833" t="str">
            <v>15,66</v>
          </cell>
        </row>
        <row r="11834">
          <cell r="C11834" t="str">
            <v>SINAPI89815</v>
          </cell>
          <cell r="D11834" t="str">
            <v>LUVA DE CORRER, CPVC, SOLDÁVEL, DN 35MM, INSTALADO EM PRUMADA DE ÁGUA   FORNECIMENTO E INSTALAÇÃO. AF_06/2022</v>
          </cell>
          <cell r="E11834" t="str">
            <v>UN</v>
          </cell>
          <cell r="F11834" t="str">
            <v>24,31</v>
          </cell>
          <cell r="G11834" t="str">
            <v>23,87</v>
          </cell>
        </row>
        <row r="11835">
          <cell r="C11835" t="str">
            <v>SINAPI89816</v>
          </cell>
          <cell r="D11835" t="str">
            <v>UNIÃO, CPVC, SOLDÁVEL, DN35MM, INSTALADO EM PRUMADA DE ÁGUA   FORNECIMENTO E INSTALAÇÃO. AF_06/2022</v>
          </cell>
          <cell r="E11835" t="str">
            <v>UN</v>
          </cell>
          <cell r="F11835" t="str">
            <v>34,44</v>
          </cell>
          <cell r="G11835" t="str">
            <v>34,00</v>
          </cell>
        </row>
        <row r="11836">
          <cell r="C11836" t="str">
            <v>SINAPI89817</v>
          </cell>
          <cell r="D11836" t="str">
            <v>LUVA SIMPLES, PVC, SERIE NORMAL, ESGOTO PREDIAL, DN 75 MM, JUNTA ELÁSTICA, FORNECIDO E INSTALADO EM PRUMADA DE ESGOTO SANITÁRIO OU VENTILAÇÃO. AF_08/2022</v>
          </cell>
          <cell r="E11836" t="str">
            <v>UN</v>
          </cell>
          <cell r="F11836" t="str">
            <v>14,42</v>
          </cell>
          <cell r="G11836" t="str">
            <v>13,83</v>
          </cell>
        </row>
        <row r="11837">
          <cell r="C11837" t="str">
            <v>SINAPI89818</v>
          </cell>
          <cell r="D11837" t="str">
            <v>CONECTOR, CPVC, SOLDÁVEL, DN 35MM X 1 1/4 , INSTALADO EM PRUMADA DE ÁGUA   FORNECIMENTO E INSTALAÇÃO. AF_06/2022</v>
          </cell>
          <cell r="E11837" t="str">
            <v>UN</v>
          </cell>
          <cell r="F11837" t="str">
            <v>43,76</v>
          </cell>
          <cell r="G11837" t="str">
            <v>43,33</v>
          </cell>
        </row>
        <row r="11838">
          <cell r="C11838" t="str">
            <v>SINAPI89819</v>
          </cell>
          <cell r="D11838" t="str">
            <v>LUVA DE CORRER, PVC, SERIE NORMAL, ESGOTO PREDIAL, DN 75 MM, JUNTA ELÁSTICA, FORNECIDO E INSTALADO EM PRUMADA DE ESGOTO SANITÁRIO OU VENTILAÇÃO. AF_08/2022</v>
          </cell>
          <cell r="E11838" t="str">
            <v>UN</v>
          </cell>
          <cell r="F11838" t="str">
            <v>22,98</v>
          </cell>
          <cell r="G11838" t="str">
            <v>22,39</v>
          </cell>
        </row>
        <row r="11839">
          <cell r="C11839" t="str">
            <v>SINAPI89821</v>
          </cell>
          <cell r="D11839" t="str">
            <v>LUVA SIMPLES, PVC, SERIE NORMAL, ESGOTO PREDIAL, DN 100 MM, JUNTA ELÁSTICA, FORNECIDO E INSTALADO EM PRUMADA DE ESGOTO SANITÁRIO OU VENTILAÇÃO. AF_08/2022</v>
          </cell>
          <cell r="E11839" t="str">
            <v>UN</v>
          </cell>
          <cell r="F11839" t="str">
            <v>19,62</v>
          </cell>
          <cell r="G11839" t="str">
            <v>18,57</v>
          </cell>
        </row>
        <row r="11840">
          <cell r="C11840" t="str">
            <v>SINAPI89822</v>
          </cell>
          <cell r="D11840" t="str">
            <v>LUVA, CPVC, SOLDÁVEL, DN 42MM, INSTALADO EM PRUMADA DE ÁGUA   FORNECIMENTO E INSTALAÇÃO. AF_06/2022</v>
          </cell>
          <cell r="E11840" t="str">
            <v>UN</v>
          </cell>
          <cell r="F11840" t="str">
            <v>22,29</v>
          </cell>
          <cell r="G11840" t="str">
            <v>21,76</v>
          </cell>
        </row>
        <row r="11841">
          <cell r="C11841" t="str">
            <v>SINAPI89823</v>
          </cell>
          <cell r="D11841" t="str">
            <v>LUVA DE CORRER, PVC, SERIE NORMAL, ESGOTO PREDIAL, DN 100 MM, JUNTA ELÁSTICA, FORNECIDO E INSTALADO EM PRUMADA DE ESGOTO SANITÁRIO OU VENTILAÇÃO. AF_08/2022</v>
          </cell>
          <cell r="E11841" t="str">
            <v>UN</v>
          </cell>
          <cell r="F11841" t="str">
            <v>34,36</v>
          </cell>
          <cell r="G11841" t="str">
            <v>33,31</v>
          </cell>
        </row>
        <row r="11842">
          <cell r="C11842" t="str">
            <v>SINAPI89824</v>
          </cell>
          <cell r="D11842" t="str">
            <v>LUVA DE CORRER, CPVC, SOLDÁVEL, DN 42MM, INSTALADO EM PRUMADA DE ÁGUA   FORNECIMENTO E INSTALAÇÃO. AF_06/2022</v>
          </cell>
          <cell r="E11842" t="str">
            <v>UN</v>
          </cell>
          <cell r="F11842" t="str">
            <v>32,69</v>
          </cell>
          <cell r="G11842" t="str">
            <v>32,16</v>
          </cell>
        </row>
        <row r="11843">
          <cell r="C11843" t="str">
            <v>SINAPI89825</v>
          </cell>
          <cell r="D11843" t="str">
            <v>TE, PVC, SERIE NORMAL, ESGOTO PREDIAL, DN 50 X 50 MM, JUNTA ELÁSTICA, FORNECIDO E INSTALADO EM PRUMADA DE ESGOTO SANITÁRIO OU VENTILAÇÃO. AF_08/2022</v>
          </cell>
          <cell r="E11843" t="str">
            <v>UN</v>
          </cell>
          <cell r="F11843" t="str">
            <v>15,86</v>
          </cell>
          <cell r="G11843" t="str">
            <v>15,53</v>
          </cell>
        </row>
        <row r="11844">
          <cell r="C11844" t="str">
            <v>SINAPI89826</v>
          </cell>
          <cell r="D11844" t="str">
            <v>LUVA DE TRANSIÇÃO, CPVC, SOLDÁVEL, DN42MM X 1.1/2 , INSTALADO EM PRUMADA DE ÁGUA   FORNECIMENTO E INSTALAÇÃO. AF_06/2022</v>
          </cell>
          <cell r="E11844" t="str">
            <v>UN</v>
          </cell>
          <cell r="F11844" t="str">
            <v>101,49</v>
          </cell>
          <cell r="G11844" t="str">
            <v>101,00</v>
          </cell>
        </row>
        <row r="11845">
          <cell r="C11845" t="str">
            <v>SINAPI89827</v>
          </cell>
          <cell r="D11845" t="str">
            <v>JUNÇÃO SIMPLES, PVC, SERIE NORMAL, ESGOTO PREDIAL, DN 50 X 50 MM, JUNTA ELÁSTICA, FORNECIDO E INSTALADO EM PRUMADA DE ESGOTO SANITÁRIO OU VENTILAÇÃO. AF_08/2022</v>
          </cell>
          <cell r="E11845" t="str">
            <v>UN</v>
          </cell>
          <cell r="F11845" t="str">
            <v>18,03</v>
          </cell>
          <cell r="G11845" t="str">
            <v>17,70</v>
          </cell>
        </row>
        <row r="11846">
          <cell r="C11846" t="str">
            <v>SINAPI89828</v>
          </cell>
          <cell r="D11846" t="str">
            <v>UNIÃO, CPVC, SOLDÁVEL, DN42MM, INSTALADO EM PRUMADA DE ÁGUA   FORNECIMENTO E INSTALAÇÃO. AF_06/2022</v>
          </cell>
          <cell r="E11846" t="str">
            <v>UN</v>
          </cell>
          <cell r="F11846" t="str">
            <v>49,64</v>
          </cell>
          <cell r="G11846" t="str">
            <v>49,11</v>
          </cell>
        </row>
        <row r="11847">
          <cell r="C11847" t="str">
            <v>SINAPI89829</v>
          </cell>
          <cell r="D11847" t="str">
            <v>TE, PVC, SERIE NORMAL, ESGOTO PREDIAL, DN 75 X 75 MM, JUNTA ELÁSTICA, FORNECIDO E INSTALADO EM PRUMADA DE ESGOTO SANITÁRIO OU VENTILAÇÃO. AF_08/2022</v>
          </cell>
          <cell r="E11847" t="str">
            <v>UN</v>
          </cell>
          <cell r="F11847" t="str">
            <v>35,34</v>
          </cell>
          <cell r="G11847" t="str">
            <v>34,14</v>
          </cell>
        </row>
        <row r="11848">
          <cell r="C11848" t="str">
            <v>SINAPI89830</v>
          </cell>
          <cell r="D11848" t="str">
            <v>JUNÇÃO SIMPLES, PVC, SERIE NORMAL, ESGOTO PREDIAL, DN 75 X 75 MM, JUNTA ELÁSTICA, FORNECIDO E INSTALADO EM PRUMADA DE ESGOTO SANITÁRIO OU VENTILAÇÃO. AF_08/2022</v>
          </cell>
          <cell r="E11848" t="str">
            <v>UN</v>
          </cell>
          <cell r="F11848" t="str">
            <v>37,26</v>
          </cell>
          <cell r="G11848" t="str">
            <v>36,06</v>
          </cell>
        </row>
        <row r="11849">
          <cell r="C11849" t="str">
            <v>SINAPI89831</v>
          </cell>
          <cell r="D11849" t="str">
            <v>CONECTOR, CPVC, SOLDÁVEL, DN 42MM X 1.1/2 , INSTALADO EM PRUMADA DE ÁGUA   FORNECIMENTO E INSTALAÇÃO. AF_06/2022</v>
          </cell>
          <cell r="E11849" t="str">
            <v>UN</v>
          </cell>
          <cell r="F11849" t="str">
            <v>52,75</v>
          </cell>
          <cell r="G11849" t="str">
            <v>52,26</v>
          </cell>
        </row>
        <row r="11850">
          <cell r="C11850" t="str">
            <v>SINAPI89832</v>
          </cell>
          <cell r="D11850" t="str">
            <v>BUCHA DE REDUÇÃO, CPVC, SOLDÁVEL, DN 42MM X 22MM, INSTALADO EM RAMAL DE DISTRIBUIÇÃO DE ÁGUA - FORNECIMENTO E INSTALAÇÃO. AF_06/2022</v>
          </cell>
          <cell r="E11850" t="str">
            <v>UN</v>
          </cell>
          <cell r="F11850" t="str">
            <v>35,80</v>
          </cell>
          <cell r="G11850" t="str">
            <v>35,03</v>
          </cell>
        </row>
        <row r="11851">
          <cell r="C11851" t="str">
            <v>SINAPI89833</v>
          </cell>
          <cell r="D11851" t="str">
            <v>TE, PVC, SERIE NORMAL, ESGOTO PREDIAL, DN 100 X 100 MM, JUNTA ELÁSTICA, FORNECIDO E INSTALADO EM PRUMADA DE ESGOTO SANITÁRIO OU VENTILAÇÃO. AF_08/2022</v>
          </cell>
          <cell r="E11851" t="str">
            <v>UN</v>
          </cell>
          <cell r="F11851" t="str">
            <v>45,63</v>
          </cell>
          <cell r="G11851" t="str">
            <v>43,54</v>
          </cell>
        </row>
        <row r="11852">
          <cell r="C11852" t="str">
            <v>SINAPI89834</v>
          </cell>
          <cell r="D11852" t="str">
            <v>JUNÇÃO SIMPLES, PVC, SERIE NORMAL, ESGOTO PREDIAL, DN 100 X 100 MM, JUNTA ELÁSTICA, FORNECIDO E INSTALADO EM PRUMADA DE ESGOTO SANITÁRIO OU VENTILAÇÃO. AF_08/2022</v>
          </cell>
          <cell r="E11852" t="str">
            <v>UN</v>
          </cell>
          <cell r="F11852" t="str">
            <v>53,06</v>
          </cell>
          <cell r="G11852" t="str">
            <v>50,97</v>
          </cell>
        </row>
        <row r="11853">
          <cell r="C11853" t="str">
            <v>SINAPI89835</v>
          </cell>
          <cell r="D11853" t="str">
            <v>LUVA, CPVC, SOLDÁVEL, DN 54MM, INSTALADO EM PRUMADA DE ÁGUA   FORNECIMENTO E INSTALAÇÃO. AF_06/2022</v>
          </cell>
          <cell r="E11853" t="str">
            <v>UN</v>
          </cell>
          <cell r="F11853" t="str">
            <v>37,31</v>
          </cell>
          <cell r="G11853" t="str">
            <v>36,66</v>
          </cell>
        </row>
        <row r="11854">
          <cell r="C11854" t="str">
            <v>SINAPI89836</v>
          </cell>
          <cell r="D11854" t="str">
            <v>LUVA DE TRANSIÇÃO, CPVC, SOLDÁVEL, DN 54MM X 2 , INSTALADO EM PRUMADA DE ÁGUA   FORNECIMENTO E INSTALAÇÃO. AF_06/2022</v>
          </cell>
          <cell r="E11854" t="str">
            <v>UN</v>
          </cell>
          <cell r="F11854" t="str">
            <v>159,01</v>
          </cell>
          <cell r="G11854" t="str">
            <v>158,37</v>
          </cell>
        </row>
        <row r="11855">
          <cell r="C11855" t="str">
            <v>SINAPI89837</v>
          </cell>
          <cell r="D11855" t="str">
            <v>UNIÃO, CPVC, SOLDÁVEL, DN 54MM, INSTALADO EM PRUMADA DE ÁGUA   FORNECIMENTO E INSTALAÇÃO. AF_06/2022</v>
          </cell>
          <cell r="E11855" t="str">
            <v>UN</v>
          </cell>
          <cell r="F11855" t="str">
            <v>107,59</v>
          </cell>
          <cell r="G11855" t="str">
            <v>106,94</v>
          </cell>
        </row>
        <row r="11856">
          <cell r="C11856" t="str">
            <v>SINAPI89838</v>
          </cell>
          <cell r="D11856" t="str">
            <v>LUVA, CPVC, SOLDÁVEL, DN 73MM, INSTALADO EM PRUMADA DE ÁGUA   FORNECIMENTO E INSTALAÇÃO. AF_06/2022</v>
          </cell>
          <cell r="E11856" t="str">
            <v>UN</v>
          </cell>
          <cell r="F11856" t="str">
            <v>123,71</v>
          </cell>
          <cell r="G11856" t="str">
            <v>122,85</v>
          </cell>
        </row>
        <row r="11857">
          <cell r="C11857" t="str">
            <v>SINAPI89839</v>
          </cell>
          <cell r="D11857" t="str">
            <v>UNIÃO, CPVC, SOLDÁVEL, DN 73MM, INSTALADO EM PRUMADA DE ÁGUA   FORNECIMENTO E INSTALAÇÃO. AF_06/2022</v>
          </cell>
          <cell r="E11857" t="str">
            <v>UN</v>
          </cell>
          <cell r="F11857" t="str">
            <v>139,80</v>
          </cell>
          <cell r="G11857" t="str">
            <v>138,94</v>
          </cell>
        </row>
        <row r="11858">
          <cell r="C11858" t="str">
            <v>SINAPI89840</v>
          </cell>
          <cell r="D11858" t="str">
            <v>LUVA, CPVC, SOLDÁVEL, DN 89MM, INSTALADO EM PRUMADA DE ÁGUA   FORNECIMENTO E INSTALAÇÃO. AF_06/2022</v>
          </cell>
          <cell r="E11858" t="str">
            <v>UN</v>
          </cell>
          <cell r="F11858" t="str">
            <v>146,00</v>
          </cell>
          <cell r="G11858" t="str">
            <v>144,96</v>
          </cell>
        </row>
        <row r="11859">
          <cell r="C11859" t="str">
            <v>SINAPI89841</v>
          </cell>
          <cell r="D11859" t="str">
            <v>UNIÃO, CPVC, SOLDÁVEL, DN 89MM, INSTALADO EM PRUMADA DE ÁGUA   FORNECIMENTO E INSTALAÇÃO. AF_06/2022</v>
          </cell>
          <cell r="E11859" t="str">
            <v>UN</v>
          </cell>
          <cell r="F11859" t="str">
            <v>211,27</v>
          </cell>
          <cell r="G11859" t="str">
            <v>210,23</v>
          </cell>
        </row>
        <row r="11860">
          <cell r="C11860" t="str">
            <v>SINAPI89842</v>
          </cell>
          <cell r="D11860" t="str">
            <v>TÊ, CPVC, SOLDÁVEL, DN 35MM, INSTALADO EM PRUMADA DE ÁGUA   FORNECIMENTO E INSTALAÇÃO. AF_06/2022</v>
          </cell>
          <cell r="E11860" t="str">
            <v>UN</v>
          </cell>
          <cell r="F11860" t="str">
            <v>43,30</v>
          </cell>
          <cell r="G11860" t="str">
            <v>42,39</v>
          </cell>
        </row>
        <row r="11861">
          <cell r="C11861" t="str">
            <v>SINAPI89844</v>
          </cell>
          <cell r="D11861" t="str">
            <v>TE, CPVC, SOLDÁVEL, DN  42MM, INSTALADO EM PRUMADA DE ÁGUA   FORNECIMENTO E INSTALAÇÃO. AF_06/2022</v>
          </cell>
          <cell r="E11861" t="str">
            <v>UN</v>
          </cell>
          <cell r="F11861" t="str">
            <v>54,19</v>
          </cell>
          <cell r="G11861" t="str">
            <v>53,14</v>
          </cell>
        </row>
        <row r="11862">
          <cell r="C11862" t="str">
            <v>SINAPI89845</v>
          </cell>
          <cell r="D11862" t="str">
            <v>TÊ, CPVC, SOLDÁVEL, DN 54 MM, INSTALADO EM PRUMADA DE ÁGUA   FORNECIMENTO E INSTALAÇÃO. AF_06/2022</v>
          </cell>
          <cell r="E11862" t="str">
            <v>UN</v>
          </cell>
          <cell r="F11862" t="str">
            <v>83,59</v>
          </cell>
          <cell r="G11862" t="str">
            <v>82,27</v>
          </cell>
        </row>
        <row r="11863">
          <cell r="C11863" t="str">
            <v>SINAPI89846</v>
          </cell>
          <cell r="D11863" t="str">
            <v>TÊ, CPVC, SOLDÁVEL, DN 73MM, INSTALADO EM PRUMADA DE ÁGUA   FORNECIMENTO E INSTALAÇÃO. AF_06/2022</v>
          </cell>
          <cell r="E11863" t="str">
            <v>UN</v>
          </cell>
          <cell r="F11863" t="str">
            <v>174,22</v>
          </cell>
          <cell r="G11863" t="str">
            <v>172,49</v>
          </cell>
        </row>
        <row r="11864">
          <cell r="C11864" t="str">
            <v>SINAPI89847</v>
          </cell>
          <cell r="D11864" t="str">
            <v>TÊ, CPVC, SOLDÁVEL, DN 89MM, INSTALADO EM PRUMADA DE ÁGUA   FORNECIMENTO E INSTALAÇÃO. AF_06/2022</v>
          </cell>
          <cell r="E11864" t="str">
            <v>UN</v>
          </cell>
          <cell r="F11864" t="str">
            <v>208,23</v>
          </cell>
          <cell r="G11864" t="str">
            <v>206,15</v>
          </cell>
        </row>
        <row r="11865">
          <cell r="C11865" t="str">
            <v>SINAPI89850</v>
          </cell>
          <cell r="D11865" t="str">
            <v>JOELHO 90 GRAUS, PVC, SERIE NORMAL, ESGOTO PREDIAL, DN 100 MM, JUNTA ELÁSTICA, FORNECIDO E INSTALADO EM SUBCOLETOR AÉREO DE ESGOTO SANITÁRIO. AF_08/2022</v>
          </cell>
          <cell r="E11865" t="str">
            <v>UN</v>
          </cell>
          <cell r="F11865" t="str">
            <v>33,95</v>
          </cell>
          <cell r="G11865" t="str">
            <v>31,95</v>
          </cell>
        </row>
        <row r="11866">
          <cell r="C11866" t="str">
            <v>SINAPI89851</v>
          </cell>
          <cell r="D11866" t="str">
            <v>JOELHO 45 GRAUS, PVC, SERIE NORMAL, ESGOTO PREDIAL, DN 100 MM, JUNTA ELÁSTICA, FORNECIDO E INSTALADO EM SUBCOLETOR AÉREO DE ESGOTO SANITÁRIO. AF_08/2022</v>
          </cell>
          <cell r="E11866" t="str">
            <v>UN</v>
          </cell>
          <cell r="F11866" t="str">
            <v>34,72</v>
          </cell>
          <cell r="G11866" t="str">
            <v>32,72</v>
          </cell>
        </row>
        <row r="11867">
          <cell r="C11867" t="str">
            <v>SINAPI89852</v>
          </cell>
          <cell r="D11867" t="str">
            <v>CURVA CURTA 90 GRAUS, PVC, SERIE NORMAL, ESGOTO PREDIAL, DN 100 MM, JUNTA ELÁSTICA, FORNECIDO E INSTALADO EM SUBCOLETOR AÉREO DE ESGOTO SANITÁRIO. AF_08/2022</v>
          </cell>
          <cell r="E11867" t="str">
            <v>UN</v>
          </cell>
          <cell r="F11867" t="str">
            <v>47,83</v>
          </cell>
          <cell r="G11867" t="str">
            <v>45,83</v>
          </cell>
        </row>
        <row r="11868">
          <cell r="C11868" t="str">
            <v>SINAPI89853</v>
          </cell>
          <cell r="D11868" t="str">
            <v>CURVA LONGA 90 GRAUS, PVC, SERIE NORMAL, ESGOTO PREDIAL, DN 100 MM, JUNTA ELÁSTICA, FORNECIDO E INSTALADO EM SUBCOLETOR AÉREO DE ESGOTO SANITÁRIO. AF_08/2022</v>
          </cell>
          <cell r="E11868" t="str">
            <v>UN</v>
          </cell>
          <cell r="F11868" t="str">
            <v>80,19</v>
          </cell>
          <cell r="G11868" t="str">
            <v>78,19</v>
          </cell>
        </row>
        <row r="11869">
          <cell r="C11869" t="str">
            <v>SINAPI89854</v>
          </cell>
          <cell r="D11869" t="str">
            <v>JOELHO 90 GRAUS, PVC, SERIE NORMAL, ESGOTO PREDIAL, DN 150 MM, JUNTA ELÁSTICA, FORNECIDO E INSTALADO EM SUBCOLETOR AÉREO DE ESGOTO SANITÁRIO. AF_08/2022</v>
          </cell>
          <cell r="E11869" t="str">
            <v>UN</v>
          </cell>
          <cell r="F11869" t="str">
            <v>101,29</v>
          </cell>
          <cell r="G11869" t="str">
            <v>98,69</v>
          </cell>
        </row>
        <row r="11870">
          <cell r="C11870" t="str">
            <v>SINAPI89855</v>
          </cell>
          <cell r="D11870" t="str">
            <v>JOELHO 45 GRAUS, PVC, SERIE NORMAL, ESGOTO PREDIAL, DN 150 MM, JUNTA ELÁSTICA, FORNECIDO E INSTALADO EM SUBCOLETOR AÉREO DE ESGOTO SANITÁRIO. AF_08/2022</v>
          </cell>
          <cell r="E11870" t="str">
            <v>UN</v>
          </cell>
          <cell r="F11870" t="str">
            <v>106,10</v>
          </cell>
          <cell r="G11870" t="str">
            <v>103,50</v>
          </cell>
        </row>
        <row r="11871">
          <cell r="C11871" t="str">
            <v>SINAPI89856</v>
          </cell>
          <cell r="D11871" t="str">
            <v>LUVA SIMPLES, PVC, SERIE NORMAL, ESGOTO PREDIAL, DN 100 MM, JUNTA ELÁSTICA, FORNECIDO E INSTALADO EM SUBCOLETOR AÉREO DE ESGOTO SANITÁRIO. AF_08/2022</v>
          </cell>
          <cell r="E11871" t="str">
            <v>UN</v>
          </cell>
          <cell r="F11871" t="str">
            <v>22,34</v>
          </cell>
          <cell r="G11871" t="str">
            <v>21,01</v>
          </cell>
        </row>
        <row r="11872">
          <cell r="C11872" t="str">
            <v>SINAPI89857</v>
          </cell>
          <cell r="D11872" t="str">
            <v>LUVA DE CORRER, PVC, SERIE NORMAL, ESGOTO PREDIAL, DN 100 MM, JUNTA ELÁSTICA, FORNECIDO E INSTALADO EM SUBCOLETOR AÉREO DE ESGOTO SANITÁRIO. AF_08/2022</v>
          </cell>
          <cell r="E11872" t="str">
            <v>UN</v>
          </cell>
          <cell r="F11872" t="str">
            <v>37,07</v>
          </cell>
          <cell r="G11872" t="str">
            <v>35,74</v>
          </cell>
        </row>
        <row r="11873">
          <cell r="C11873" t="str">
            <v>SINAPI89860</v>
          </cell>
          <cell r="D11873" t="str">
            <v>TE, PVC, SERIE NORMAL, ESGOTO PREDIAL, DN 100 X 100 MM, JUNTA ELÁSTICA, FORNECIDO E INSTALADO EM SUBCOLETOR AÉREO DE ESGOTO SANITÁRIO. AF_08/2022</v>
          </cell>
          <cell r="E11873" t="str">
            <v>UN</v>
          </cell>
          <cell r="F11873" t="str">
            <v>51,06</v>
          </cell>
          <cell r="G11873" t="str">
            <v>48,40</v>
          </cell>
        </row>
        <row r="11874">
          <cell r="C11874" t="str">
            <v>SINAPI89861</v>
          </cell>
          <cell r="D11874" t="str">
            <v>JUNÇÃO SIMPLES, PVC, SERIE NORMAL, ESGOTO PREDIAL, DN 100 X 100 MM, JUNTA ELÁSTICA, FORNECIDO E INSTALADO EM SUBCOLETOR AÉREO DE ESGOTO SANITÁRIO. AF_08/2022</v>
          </cell>
          <cell r="E11874" t="str">
            <v>UN</v>
          </cell>
          <cell r="F11874" t="str">
            <v>58,49</v>
          </cell>
          <cell r="G11874" t="str">
            <v>55,83</v>
          </cell>
        </row>
        <row r="11875">
          <cell r="C11875" t="str">
            <v>SINAPI89866</v>
          </cell>
          <cell r="D11875" t="str">
            <v>JOELHO 90 GRAUS, PVC, SOLDÁVEL, DN 25MM, INSTALADO EM DRENO DE AR-CONDICIONADO - FORNECIMENTO E INSTALAÇÃO. AF_08/2022</v>
          </cell>
          <cell r="E11875" t="str">
            <v>UN</v>
          </cell>
          <cell r="F11875" t="str">
            <v>8,94</v>
          </cell>
          <cell r="G11875" t="str">
            <v>8,15</v>
          </cell>
        </row>
        <row r="11876">
          <cell r="C11876" t="str">
            <v>SINAPI89867</v>
          </cell>
          <cell r="D11876" t="str">
            <v>JOELHO 45 GRAUS, PVC, SOLDÁVEL, DN 25MM, INSTALADO EM DRENO DE AR-CONDICIONADO - FORNECIMENTO E INSTALAÇÃO. AF_08/2022</v>
          </cell>
          <cell r="E11876" t="str">
            <v>UN</v>
          </cell>
          <cell r="F11876" t="str">
            <v>9,59</v>
          </cell>
          <cell r="G11876" t="str">
            <v>8,80</v>
          </cell>
        </row>
        <row r="11877">
          <cell r="C11877" t="str">
            <v>SINAPI89868</v>
          </cell>
          <cell r="D11877" t="str">
            <v>LUVA, PVC, SOLDÁVEL, DN 25MM, INSTALADO EM DRENO DE AR-CONDICIONADO - FORNECIMENTO E INSTALAÇÃO. AF_08/2022</v>
          </cell>
          <cell r="E11877" t="str">
            <v>UN</v>
          </cell>
          <cell r="F11877" t="str">
            <v>6,53</v>
          </cell>
          <cell r="G11877" t="str">
            <v>6,00</v>
          </cell>
        </row>
        <row r="11878">
          <cell r="C11878" t="str">
            <v>SINAPI89869</v>
          </cell>
          <cell r="D11878" t="str">
            <v>TE, PVC, SOLDÁVEL, DN 25MM, INSTALADO EM DRENO DE AR-CONDICIONADO - FORNECIMENTO E INSTALAÇÃO. AF_08/2022</v>
          </cell>
          <cell r="E11878" t="str">
            <v>UN</v>
          </cell>
          <cell r="F11878" t="str">
            <v>12,29</v>
          </cell>
          <cell r="G11878" t="str">
            <v>11,23</v>
          </cell>
        </row>
        <row r="11879">
          <cell r="C11879" t="str">
            <v>SINAPI89979</v>
          </cell>
          <cell r="D11879" t="str">
            <v>LUVA COM BUCHA DE LATÃO, PVC, SOLDÁVEL, DN 32MM X 1 , INSTALADO EM RAMAL OU SUB-RAMAL DE ÁGUA   FORNECIMENTO E INSTALAÇÃO. AF_06/2022</v>
          </cell>
          <cell r="E11879" t="str">
            <v>UN</v>
          </cell>
          <cell r="F11879" t="str">
            <v>23,09</v>
          </cell>
          <cell r="G11879" t="str">
            <v>22,29</v>
          </cell>
        </row>
        <row r="11880">
          <cell r="C11880" t="str">
            <v>SINAPI89981</v>
          </cell>
          <cell r="D11880" t="str">
            <v>LUVA SOLDÁVEL E COM BUCHA DE LATÃO, PVC, SOLDÁVEL, DN 32MM X 1 , INSTALADO EM PRUMADA DE ÁGUA   FORNECIMENTO E INSTALAÇÃO. AF_06/2022</v>
          </cell>
          <cell r="E11880" t="str">
            <v>UN</v>
          </cell>
          <cell r="F11880" t="str">
            <v>19,05</v>
          </cell>
          <cell r="G11880" t="str">
            <v>18,67</v>
          </cell>
        </row>
        <row r="11881">
          <cell r="C11881" t="str">
            <v>SINAPI90373</v>
          </cell>
          <cell r="D11881" t="str">
            <v>JOELHO 90 GRAUS COM BUCHA DE LATÃO, PVC, SOLDÁVEL, DN 25MM, X 1/2  INSTALADO EM RAMAL OU SUB-RAMAL DE ÁGUA - FORNECIMENTO E INSTALAÇÃO. AF_06/2022</v>
          </cell>
          <cell r="E11881" t="str">
            <v>UN</v>
          </cell>
          <cell r="F11881" t="str">
            <v>14,15</v>
          </cell>
          <cell r="G11881" t="str">
            <v>13,20</v>
          </cell>
        </row>
        <row r="11882">
          <cell r="C11882" t="str">
            <v>SINAPI90374</v>
          </cell>
          <cell r="D11882" t="str">
            <v>TÊ COM BUCHA DE LATÃO NA BOLSA CENTRAL, PVC, SOLDÁVEL, DN 25MM X 3/4 , INSTALADO EM RAMAL OU SUB-RAMAL DE ÁGUA - FORNECIMENTO E INSTALAÇÃO. AF_06/2022</v>
          </cell>
          <cell r="E11882" t="str">
            <v>UN</v>
          </cell>
          <cell r="F11882" t="str">
            <v>23,17</v>
          </cell>
          <cell r="G11882" t="str">
            <v>21,81</v>
          </cell>
        </row>
        <row r="11883">
          <cell r="C11883" t="str">
            <v>SINAPI92287</v>
          </cell>
          <cell r="D11883" t="str">
            <v>COTOVELO EM COBRE, DN 22 MM, 90 GRAUS, SEM ANEL DE SOLDA, INSTALADO EM PRUMADA DE HIDRÁULICA PREDIAL - FORNECIMENTO E INSTALAÇÃO. AF_04/2022</v>
          </cell>
          <cell r="E11883" t="str">
            <v>UN</v>
          </cell>
          <cell r="F11883" t="str">
            <v>19,11</v>
          </cell>
          <cell r="G11883" t="str">
            <v>18,47</v>
          </cell>
        </row>
        <row r="11884">
          <cell r="C11884" t="str">
            <v>SINAPI92288</v>
          </cell>
          <cell r="D11884" t="str">
            <v>COTOVELO EM COBRE, DN 28 MM, 90 GRAUS, SEM ANEL DE SOLDA, INSTALADO EM PRUMADA DE HIDRÁULICA PREDIAL - FORNECIMENTO E INSTALAÇÃO. AF_04/2022</v>
          </cell>
          <cell r="E11884" t="str">
            <v>UN</v>
          </cell>
          <cell r="F11884" t="str">
            <v>29,64</v>
          </cell>
          <cell r="G11884" t="str">
            <v>28,82</v>
          </cell>
        </row>
        <row r="11885">
          <cell r="C11885" t="str">
            <v>SINAPI92289</v>
          </cell>
          <cell r="D11885" t="str">
            <v>COTOVELO EM COBRE, DN 35 MM, 90 GRAUS, SEM ANEL DE SOLDA, INSTALADO EM PRUMADA DE HIDRÁULICA PREDIAL - FORNECIMENTO E INSTALAÇÃO. AF_04/2022</v>
          </cell>
          <cell r="E11885" t="str">
            <v>UN</v>
          </cell>
          <cell r="F11885" t="str">
            <v>51,45</v>
          </cell>
          <cell r="G11885" t="str">
            <v>50,40</v>
          </cell>
        </row>
        <row r="11886">
          <cell r="C11886" t="str">
            <v>SINAPI92290</v>
          </cell>
          <cell r="D11886" t="str">
            <v>COTOVELO EM COBRE, DN 42 MM, 90 GRAUS, SEM ANEL DE SOLDA, INSTALADO EM PRUMADA DE HIDRÁULICA PREDIAL - FORNECIMENTO E INSTALAÇÃO. AF_04/2022</v>
          </cell>
          <cell r="E11886" t="str">
            <v>UN</v>
          </cell>
          <cell r="F11886" t="str">
            <v>77,12</v>
          </cell>
          <cell r="G11886" t="str">
            <v>75,87</v>
          </cell>
        </row>
        <row r="11887">
          <cell r="C11887" t="str">
            <v>SINAPI92291</v>
          </cell>
          <cell r="D11887" t="str">
            <v>COTOVELO EM COBRE, DN 54 MM, 90 GRAUS, SEM ANEL DE SOLDA, INSTALADO EM PRUMADA DE HIDRÁULICA PREDIAL - FORNECIMENTO E INSTALAÇÃO. AF_04/2022</v>
          </cell>
          <cell r="E11887" t="str">
            <v>UN</v>
          </cell>
          <cell r="F11887" t="str">
            <v>118,69</v>
          </cell>
          <cell r="G11887" t="str">
            <v>117,06</v>
          </cell>
        </row>
        <row r="11888">
          <cell r="C11888" t="str">
            <v>SINAPI92292</v>
          </cell>
          <cell r="D11888" t="str">
            <v>COTOVELO EM COBRE, DN 66 MM, 90 GRAUS, SEM ANEL DE SOLDA, INSTALADO EM PRUMADA DE HIDRÁULICA PREDIAL - FORNECIMENTO E INSTALAÇÃO. AF_04/2022</v>
          </cell>
          <cell r="E11888" t="str">
            <v>UN</v>
          </cell>
          <cell r="F11888" t="str">
            <v>359,89</v>
          </cell>
          <cell r="G11888" t="str">
            <v>357,89</v>
          </cell>
        </row>
        <row r="11889">
          <cell r="C11889" t="str">
            <v>SINAPI92293</v>
          </cell>
          <cell r="D11889" t="str">
            <v>LUVA EM COBRE, DN 22 MM, SEM ANEL DE SOLDA, INSTALADO EM PRUMADA DE HIDRÁULICA PREDIAL - FORNECIMENTO E INSTALAÇÃO. AF_04/2022</v>
          </cell>
          <cell r="E11889" t="str">
            <v>UN</v>
          </cell>
          <cell r="F11889" t="str">
            <v>11,02</v>
          </cell>
          <cell r="G11889" t="str">
            <v>10,59</v>
          </cell>
        </row>
        <row r="11890">
          <cell r="C11890" t="str">
            <v>SINAPI92294</v>
          </cell>
          <cell r="D11890" t="str">
            <v>LUVA EM COBRE, DN 28 MM, SEM ANEL DE SOLDA, INSTALADO EM PRUMADA DE HIDRÁULICA PREDIAL - FORNECIMENTO E INSTALAÇÃO. AF_04/2022</v>
          </cell>
          <cell r="E11890" t="str">
            <v>UN</v>
          </cell>
          <cell r="F11890" t="str">
            <v>18,19</v>
          </cell>
          <cell r="G11890" t="str">
            <v>17,63</v>
          </cell>
        </row>
        <row r="11891">
          <cell r="C11891" t="str">
            <v>SINAPI92295</v>
          </cell>
          <cell r="D11891" t="str">
            <v>LUVA EM COBRE, DN 35 MM, SEM ANEL DE SOLDA, INSTALADO EM PRUMADA DE HIDRÁULICA PREDIAL - FORNECIMENTO E INSTALAÇÃO. AF_04/2022</v>
          </cell>
          <cell r="E11891" t="str">
            <v>UN</v>
          </cell>
          <cell r="F11891" t="str">
            <v>33,42</v>
          </cell>
          <cell r="G11891" t="str">
            <v>32,73</v>
          </cell>
        </row>
        <row r="11892">
          <cell r="C11892" t="str">
            <v>SINAPI92296</v>
          </cell>
          <cell r="D11892" t="str">
            <v>LUVA EM COBRE, DN 42 MM, SEM ANEL DE SOLDA, INSTALADO EM PRUMADA DE HIDRÁULICA PREDIAL - FORNECIMENTO E INSTALAÇÃO. AF_04/2022</v>
          </cell>
          <cell r="E11892" t="str">
            <v>UN</v>
          </cell>
          <cell r="F11892" t="str">
            <v>44,08</v>
          </cell>
          <cell r="G11892" t="str">
            <v>43,24</v>
          </cell>
        </row>
        <row r="11893">
          <cell r="C11893" t="str">
            <v>SINAPI92297</v>
          </cell>
          <cell r="D11893" t="str">
            <v>LUVA EM COBRE, DN 54 MM, SEM ANEL DE SOLDA, INSTALADO EM PRUMADA DE HIDRÁULICA PREDIAL - FORNECIMENTO E INSTALAÇÃO. AF_04/2022</v>
          </cell>
          <cell r="E11893" t="str">
            <v>UN</v>
          </cell>
          <cell r="F11893" t="str">
            <v>67,85</v>
          </cell>
          <cell r="G11893" t="str">
            <v>66,76</v>
          </cell>
        </row>
        <row r="11894">
          <cell r="C11894" t="str">
            <v>SINAPI92298</v>
          </cell>
          <cell r="D11894" t="str">
            <v>LUVA EM COBRE, DN 66 MM, SEM ANEL DE SOLDA, INSTALADO EM PRUMADA DE HIDRÁULICA PREDIAL - FORNECIMENTO E INSTALAÇÃO. AF_04/2022</v>
          </cell>
          <cell r="E11894" t="str">
            <v>UN</v>
          </cell>
          <cell r="F11894" t="str">
            <v>186,19</v>
          </cell>
          <cell r="G11894" t="str">
            <v>184,86</v>
          </cell>
        </row>
        <row r="11895">
          <cell r="C11895" t="str">
            <v>SINAPI92299</v>
          </cell>
          <cell r="D11895" t="str">
            <v>TE EM COBRE, DN 22 MM, SEM ANEL DE SOLDA, INSTALADO EM PRUMADA DE HIDRÁULICA PREDIAL - FORNECIMENTO E INSTALAÇÃO. AF_04/2022</v>
          </cell>
          <cell r="E11895" t="str">
            <v>UN</v>
          </cell>
          <cell r="F11895" t="str">
            <v>25,16</v>
          </cell>
          <cell r="G11895" t="str">
            <v>24,30</v>
          </cell>
        </row>
        <row r="11896">
          <cell r="C11896" t="str">
            <v>SINAPI92300</v>
          </cell>
          <cell r="D11896" t="str">
            <v>TE EM COBRE, DN 28 MM, SEM ANEL DE SOLDA, INSTALADO EM PRUMADA DE HIDRÁULICA PREDIAL - FORNECIMENTO E INSTALAÇÃO. AF_04/2022</v>
          </cell>
          <cell r="E11896" t="str">
            <v>UN</v>
          </cell>
          <cell r="F11896" t="str">
            <v>37,82</v>
          </cell>
          <cell r="G11896" t="str">
            <v>36,71</v>
          </cell>
        </row>
        <row r="11897">
          <cell r="C11897" t="str">
            <v>SINAPI92301</v>
          </cell>
          <cell r="D11897" t="str">
            <v>TE EM COBRE, DN 35 MM, SEM ANEL DE SOLDA, INSTALADO EM PRUMADA DE HIDRÁULICA PREDIAL - FORNECIMENTO E INSTALAÇÃO. AF_04/2022</v>
          </cell>
          <cell r="E11897" t="str">
            <v>UN</v>
          </cell>
          <cell r="F11897" t="str">
            <v>72,83</v>
          </cell>
          <cell r="G11897" t="str">
            <v>71,45</v>
          </cell>
        </row>
        <row r="11898">
          <cell r="C11898" t="str">
            <v>SINAPI92302</v>
          </cell>
          <cell r="D11898" t="str">
            <v>TE EM COBRE, DN 42 MM, SEM ANEL DE SOLDA, INSTALADO EM PRUMADA DE HIDRÁULICA PREDIAL - FORNECIMENTO E INSTALAÇÃO. AF_04/2022</v>
          </cell>
          <cell r="E11898" t="str">
            <v>UN</v>
          </cell>
          <cell r="F11898" t="str">
            <v>95,83</v>
          </cell>
          <cell r="G11898" t="str">
            <v>94,15</v>
          </cell>
        </row>
        <row r="11899">
          <cell r="C11899" t="str">
            <v>SINAPI92303</v>
          </cell>
          <cell r="D11899" t="str">
            <v>TE EM COBRE, DN 54 MM, SEM ANEL DE SOLDA, INSTALADO EM PRUMADA DE HIDRÁULICA PREDIAL - FORNECIMENTO E INSTALAÇÃO. AF_04/2022</v>
          </cell>
          <cell r="E11899" t="str">
            <v>UN</v>
          </cell>
          <cell r="F11899" t="str">
            <v>173,60</v>
          </cell>
          <cell r="G11899" t="str">
            <v>171,42</v>
          </cell>
        </row>
        <row r="11900">
          <cell r="C11900" t="str">
            <v>SINAPI92304</v>
          </cell>
          <cell r="D11900" t="str">
            <v>TE EM COBRE, DN 66 MM, SEM ANEL DE SOLDA, INSTALADO EM PRUMADA DE HIDRÁULICA PREDIAL - FORNECIMENTO E INSTALAÇÃO. AF_04/2022</v>
          </cell>
          <cell r="E11900" t="str">
            <v>UN</v>
          </cell>
          <cell r="F11900" t="str">
            <v>443,05</v>
          </cell>
          <cell r="G11900" t="str">
            <v>440,39</v>
          </cell>
        </row>
        <row r="11901">
          <cell r="C11901" t="str">
            <v>SINAPI92311</v>
          </cell>
          <cell r="D11901" t="str">
            <v>COTOVELO EM COBRE, DN 15 MM, 90 GRAUS, SEM ANEL DE SOLDA, INSTALADO EM RAMAL DE DISTRIBUIÇÃO   FORNECIMENTO E INSTALAÇÃO. AF_04/2022</v>
          </cell>
          <cell r="E11901" t="str">
            <v>UN</v>
          </cell>
          <cell r="F11901" t="str">
            <v>15,50</v>
          </cell>
          <cell r="G11901" t="str">
            <v>14,51</v>
          </cell>
        </row>
        <row r="11902">
          <cell r="C11902" t="str">
            <v>SINAPI92312</v>
          </cell>
          <cell r="D11902" t="str">
            <v>COTOVELO EM COBRE, DN 22 MM, 90 GRAUS, SEM ANEL DE SOLDA, INSTALADO EM RAMAL DE DISTRIBUIÇÃO DE HIDRÁULICA PREDIAL - FORNECIMENTO E INSTALAÇÃO. AF_04/2022</v>
          </cell>
          <cell r="E11902" t="str">
            <v>UN</v>
          </cell>
          <cell r="F11902" t="str">
            <v>24,80</v>
          </cell>
          <cell r="G11902" t="str">
            <v>23,56</v>
          </cell>
        </row>
        <row r="11903">
          <cell r="C11903" t="str">
            <v>SINAPI92313</v>
          </cell>
          <cell r="D11903" t="str">
            <v>COTOVELO EM COBRE, DN 28 MM, 90 GRAUS, SEM ANEL DE SOLDA, INSTALADO EM RAMAL DE DISTRIBUIÇÃO DE HIDRÁULICA PREDIAL - FORNECIMENTO E INSTALAÇÃO. AF_04/2022</v>
          </cell>
          <cell r="E11903" t="str">
            <v>UN</v>
          </cell>
          <cell r="F11903" t="str">
            <v>34,91</v>
          </cell>
          <cell r="G11903" t="str">
            <v>33,52</v>
          </cell>
        </row>
        <row r="11904">
          <cell r="C11904" t="str">
            <v>SINAPI92314</v>
          </cell>
          <cell r="D11904" t="str">
            <v>LUVA EM COBRE, DN 15 MM, SEM ANEL DE SOLDA, INSTALADO EM RAMAL DE DISTRIBUIÇÃO DE HIDRÁULICA PREDIAL - FORNECIMENTO E INSTALAÇÃO. AF_04/2022</v>
          </cell>
          <cell r="E11904" t="str">
            <v>UN</v>
          </cell>
          <cell r="F11904" t="str">
            <v>10,54</v>
          </cell>
          <cell r="G11904" t="str">
            <v>9,82</v>
          </cell>
        </row>
        <row r="11905">
          <cell r="C11905" t="str">
            <v>SINAPI92315</v>
          </cell>
          <cell r="D11905" t="str">
            <v>LUVA EM COBRE, DN 22 MM, SEM ANEL DE SOLDA, INSTALADO EM RAMAL DE DISTRIBUIÇÃO DE HIDRÁULICA PREDIAL - FORNECIMENTO E INSTALAÇÃO. AF_04/2022</v>
          </cell>
          <cell r="E11905" t="str">
            <v>UN</v>
          </cell>
          <cell r="F11905" t="str">
            <v>14,83</v>
          </cell>
          <cell r="G11905" t="str">
            <v>14,00</v>
          </cell>
        </row>
        <row r="11906">
          <cell r="C11906" t="str">
            <v>SINAPI92316</v>
          </cell>
          <cell r="D11906" t="str">
            <v>LUVA EM COBRE, DN 28 MM, SEM ANEL DE SOLDA, INSTALADO EM RAMAL DE DISTRIBUIÇÃO DE HIDRÁULICA PREDIAL - FORNECIMENTO E INSTALAÇÃO. AF_04/2022</v>
          </cell>
          <cell r="E11906" t="str">
            <v>UN</v>
          </cell>
          <cell r="F11906" t="str">
            <v>21,71</v>
          </cell>
          <cell r="G11906" t="str">
            <v>20,79</v>
          </cell>
        </row>
        <row r="11907">
          <cell r="C11907" t="str">
            <v>SINAPI92317</v>
          </cell>
          <cell r="D11907" t="str">
            <v>TE EM COBRE, DN 15 MM, SEM ANEL DE SOLDA, INSTALADO EM RAMAL DE DISTRIBUIÇÃO DE HIDRÁULICA PREDIAL - FORNECIMENTO E INSTALAÇÃO. AF_04/2022</v>
          </cell>
          <cell r="E11907" t="str">
            <v>UN</v>
          </cell>
          <cell r="F11907" t="str">
            <v>21,88</v>
          </cell>
          <cell r="G11907" t="str">
            <v>20,45</v>
          </cell>
        </row>
        <row r="11908">
          <cell r="C11908" t="str">
            <v>SINAPI92318</v>
          </cell>
          <cell r="D11908" t="str">
            <v>TE EM COBRE, DN 22 MM, SEM ANEL DE SOLDA, INSTALADO EM RAMAL DE DISTRIBUIÇÃO DE HIDRÁULICA PREDIAL - FORNECIMENTO E INSTALAÇÃO. AF_04/2022</v>
          </cell>
          <cell r="E11908" t="str">
            <v>UN</v>
          </cell>
          <cell r="F11908" t="str">
            <v>32,77</v>
          </cell>
          <cell r="G11908" t="str">
            <v>31,12</v>
          </cell>
        </row>
        <row r="11909">
          <cell r="C11909" t="str">
            <v>SINAPI92319</v>
          </cell>
          <cell r="D11909" t="str">
            <v>TE EM COBRE, DN 28 MM, SEM ANEL DE SOLDA, INSTALADO EM RAMAL DE DISTRIBUIÇÃO DE HIDRÁULICA PREDIAL - FORNECIMENTO E INSTALAÇÃO. AF_04/2022</v>
          </cell>
          <cell r="E11909" t="str">
            <v>UN</v>
          </cell>
          <cell r="F11909" t="str">
            <v>44,85</v>
          </cell>
          <cell r="G11909" t="str">
            <v>43,01</v>
          </cell>
        </row>
        <row r="11910">
          <cell r="C11910" t="str">
            <v>SINAPI92326</v>
          </cell>
          <cell r="D11910" t="str">
            <v>COTOVELO EM COBRE, DN 15 MM, 90 GRAUS, SEM ANEL DE SOLDA, INSTALADO EM RAMAL E SUB-RAMAL DE HIDRÁULICA PREDIAL - FORNECIMENTO E INSTALAÇÃO. AF_04/2022</v>
          </cell>
          <cell r="E11910" t="str">
            <v>UN</v>
          </cell>
          <cell r="F11910" t="str">
            <v>16,52</v>
          </cell>
          <cell r="G11910" t="str">
            <v>15,41</v>
          </cell>
        </row>
        <row r="11911">
          <cell r="C11911" t="str">
            <v>SINAPI92327</v>
          </cell>
          <cell r="D11911" t="str">
            <v>COTOVELO EM COBRE, DN 22 MM, 90 GRAUS, SEM ANEL DE SOLDA, INSTALADO EM RAMAL E SUB-RAMAL DE HIDRÁULICA PREDIAL - FORNECIMENTO E INSTALAÇÃO. AF_04/2022</v>
          </cell>
          <cell r="E11911" t="str">
            <v>UN</v>
          </cell>
          <cell r="F11911" t="str">
            <v>29,02</v>
          </cell>
          <cell r="G11911" t="str">
            <v>27,33</v>
          </cell>
        </row>
        <row r="11912">
          <cell r="C11912" t="str">
            <v>SINAPI92328</v>
          </cell>
          <cell r="D11912" t="str">
            <v>COTOVELO EM COBRE, DN 28 MM, 90 GRAUS, SEM ANEL DE SOLDA, INSTALADO EM RAMAL E SUB-RAMAL DE HIDRÁULICA PREDIAL - FORNECIMENTO E INSTALAÇÃO. AF_04/2022</v>
          </cell>
          <cell r="E11912" t="str">
            <v>UN</v>
          </cell>
          <cell r="F11912" t="str">
            <v>42,44</v>
          </cell>
          <cell r="G11912" t="str">
            <v>40,28</v>
          </cell>
        </row>
        <row r="11913">
          <cell r="C11913" t="str">
            <v>SINAPI92329</v>
          </cell>
          <cell r="D11913" t="str">
            <v>LUVA EM COBRE, DN 15 MM, SEM ANEL DE SOLDA, INSTALADO EM RAMAL E SUB-RAMAL DE HIDRÁULICA PREDIAL - FORNECIMENTO E INSTALAÇÃO. AF_04/2022</v>
          </cell>
          <cell r="E11913" t="str">
            <v>UN</v>
          </cell>
          <cell r="F11913" t="str">
            <v>10,78</v>
          </cell>
          <cell r="G11913" t="str">
            <v>10,04</v>
          </cell>
        </row>
        <row r="11914">
          <cell r="C11914" t="str">
            <v>SINAPI92330</v>
          </cell>
          <cell r="D11914" t="str">
            <v>LUVA EM COBRE, DN 22 MM, SEM ANEL DE SOLDA, INSTALADO EM RAMAL E SUB-RAMAL DE HIDRÁULICA PREDIAL - FORNECIMENTO E INSTALAÇÃO. AF_04/2022</v>
          </cell>
          <cell r="E11914" t="str">
            <v>UN</v>
          </cell>
          <cell r="F11914" t="str">
            <v>17,66</v>
          </cell>
          <cell r="G11914" t="str">
            <v>16,53</v>
          </cell>
        </row>
        <row r="11915">
          <cell r="C11915" t="str">
            <v>SINAPI92331</v>
          </cell>
          <cell r="D11915" t="str">
            <v>LUVA EM COBRE, DN 28 MM, SEM ANEL DE SOLDA, INSTALADO EM RAMAL E SUB-RAMAL DE HIDRÁULICA PREDIAL - FORNECIMENTO E INSTALAÇÃO. AF_04/2022</v>
          </cell>
          <cell r="E11915" t="str">
            <v>UN</v>
          </cell>
          <cell r="F11915" t="str">
            <v>26,77</v>
          </cell>
          <cell r="G11915" t="str">
            <v>25,32</v>
          </cell>
        </row>
        <row r="11916">
          <cell r="C11916" t="str">
            <v>SINAPI92332</v>
          </cell>
          <cell r="D11916" t="str">
            <v>TE EM COBRE, DN 15 MM, SEM ANEL DE SOLDA, INSTALADO EM RAMAL E SUB-RAMAL DE HIDRÁULICA PREDIAL - FORNECIMENTO E INSTALAÇÃO. AF_04/2022</v>
          </cell>
          <cell r="E11916" t="str">
            <v>UN</v>
          </cell>
          <cell r="F11916" t="str">
            <v>22,36</v>
          </cell>
          <cell r="G11916" t="str">
            <v>20,88</v>
          </cell>
        </row>
        <row r="11917">
          <cell r="C11917" t="str">
            <v>SINAPI92333</v>
          </cell>
          <cell r="D11917" t="str">
            <v>TE EM COBRE, DN 22 MM, SEM ANEL DE SOLDA, INSTALADO EM RAMAL E SUB-RAMAL DE HIDRÁULICA PREDIAL - FORNECIMENTO E INSTALAÇÃO. AF_04/2022</v>
          </cell>
          <cell r="E11917" t="str">
            <v>UN</v>
          </cell>
          <cell r="F11917" t="str">
            <v>38,40</v>
          </cell>
          <cell r="G11917" t="str">
            <v>36,16</v>
          </cell>
        </row>
        <row r="11918">
          <cell r="C11918" t="str">
            <v>SINAPI92334</v>
          </cell>
          <cell r="D11918" t="str">
            <v>TE EM COBRE, DN 28 MM, SEM ANEL DE SOLDA, INSTALADO EM RAMAL E SUB-RAMAL DE HIDRÁULICA PREDIAL - FORNECIMENTO E INSTALAÇÃO. AF_04/2022</v>
          </cell>
          <cell r="E11918" t="str">
            <v>UN</v>
          </cell>
          <cell r="F11918" t="str">
            <v>54,91</v>
          </cell>
          <cell r="G11918" t="str">
            <v>52,02</v>
          </cell>
        </row>
        <row r="11919">
          <cell r="C11919" t="str">
            <v>SINAPI92344</v>
          </cell>
          <cell r="D11919" t="str">
            <v>NIPLE, EM FERRO GALVANIZADO, DN 50 (2"), CONEXÃO ROSQUEADA, INSTALADO EM PRUMADAS - FORNECIMENTO E INSTALAÇÃO. AF_10/2020</v>
          </cell>
          <cell r="E11919" t="str">
            <v>UN</v>
          </cell>
          <cell r="F11919" t="str">
            <v>83,36</v>
          </cell>
          <cell r="G11919" t="str">
            <v>78,72</v>
          </cell>
        </row>
        <row r="11920">
          <cell r="C11920" t="str">
            <v>SINAPI92345</v>
          </cell>
          <cell r="D11920" t="str">
            <v>LUVA, EM FERRO GALVANIZADO, DN 50 (2"), CONEXÃO ROSQUEADA, INSTALADO EM PRUMADAS - FORNECIMENTO E INSTALAÇÃO. AF_10/2020</v>
          </cell>
          <cell r="E11920" t="str">
            <v>UN</v>
          </cell>
          <cell r="F11920" t="str">
            <v>83,33</v>
          </cell>
          <cell r="G11920" t="str">
            <v>78,69</v>
          </cell>
        </row>
        <row r="11921">
          <cell r="C11921" t="str">
            <v>SINAPI92346</v>
          </cell>
          <cell r="D11921" t="str">
            <v>NIPLE, EM FERRO GALVANIZADO, DN 65 (2 1/2"), CONEXÃO ROSQUEADA, INSTALADO EM PRUMADAS - FORNECIMENTO E INSTALAÇÃO. AF_10/2020</v>
          </cell>
          <cell r="E11921" t="str">
            <v>UN</v>
          </cell>
          <cell r="F11921" t="str">
            <v>108,13</v>
          </cell>
          <cell r="G11921" t="str">
            <v>103,08</v>
          </cell>
        </row>
        <row r="11922">
          <cell r="C11922" t="str">
            <v>SINAPI92347</v>
          </cell>
          <cell r="D11922" t="str">
            <v>LUVA, EM FERRO GALVANIZADO, DN 65 (2 1/2"), CONEXÃO ROSQUEADA, INSTALADO EM PRUMADAS - FORNECIMENTO E INSTALAÇÃO. AF_10/2020</v>
          </cell>
          <cell r="E11922" t="str">
            <v>UN</v>
          </cell>
          <cell r="F11922" t="str">
            <v>119,60</v>
          </cell>
          <cell r="G11922" t="str">
            <v>114,55</v>
          </cell>
        </row>
        <row r="11923">
          <cell r="C11923" t="str">
            <v>SINAPI92348</v>
          </cell>
          <cell r="D11923" t="str">
            <v>NIPLE, EM FERRO GALVANIZADO, DN 80 (3"), CONEXÃO ROSQUEADA, INSTALADO EM PRUMADAS - FORNECIMENTO E INSTALAÇÃO. AF_10/2020</v>
          </cell>
          <cell r="E11923" t="str">
            <v>UN</v>
          </cell>
          <cell r="F11923" t="str">
            <v>149,65</v>
          </cell>
          <cell r="G11923" t="str">
            <v>144,18</v>
          </cell>
        </row>
        <row r="11924">
          <cell r="C11924" t="str">
            <v>SINAPI92349</v>
          </cell>
          <cell r="D11924" t="str">
            <v>LUVA, EM FERRO GALVANIZADO, DN 80 (3"), CONEXÃO ROSQUEADA, INSTALADO EM PRUMADAS - FORNECIMENTO E INSTALAÇÃO. AF_10/2020</v>
          </cell>
          <cell r="E11924" t="str">
            <v>UN</v>
          </cell>
          <cell r="F11924" t="str">
            <v>159,86</v>
          </cell>
          <cell r="G11924" t="str">
            <v>154,39</v>
          </cell>
        </row>
        <row r="11925">
          <cell r="C11925" t="str">
            <v>SINAPI92350</v>
          </cell>
          <cell r="D11925" t="str">
            <v>JOELHO 45 GRAUS, EM FERRO GALVANIZADO, DN 50 (2"), CONEXÃO ROSQUEADA, INSTALADO EM PRUMADAS - FORNECIMENTO E INSTALAÇÃO. AF_10/2020</v>
          </cell>
          <cell r="E11925" t="str">
            <v>UN</v>
          </cell>
          <cell r="F11925" t="str">
            <v>124,17</v>
          </cell>
          <cell r="G11925" t="str">
            <v>117,22</v>
          </cell>
        </row>
        <row r="11926">
          <cell r="C11926" t="str">
            <v>SINAPI92351</v>
          </cell>
          <cell r="D11926" t="str">
            <v>JOELHO 90 GRAUS, EM FERRO GALVANIZADO, DN 50 (2"), CONEXÃO ROSQUEADA, INSTALADO EM PRUMADAS - FORNECIMENTO E INSTALAÇÃO. AF_10/2020</v>
          </cell>
          <cell r="E11926" t="str">
            <v>UN</v>
          </cell>
          <cell r="F11926" t="str">
            <v>121,62</v>
          </cell>
          <cell r="G11926" t="str">
            <v>114,67</v>
          </cell>
        </row>
        <row r="11927">
          <cell r="C11927" t="str">
            <v>SINAPI92352</v>
          </cell>
          <cell r="D11927" t="str">
            <v>JOELHO 45 GRAUS, EM FERRO GALVANIZADO, DN 65 (2 1/2"), CONEXÃO ROSQUEADA, INSTALADO EM PRUMADAS - FORNECIMENTO E INSTALAÇÃO. AF_10/2020</v>
          </cell>
          <cell r="E11927" t="str">
            <v>UN</v>
          </cell>
          <cell r="F11927" t="str">
            <v>184,37</v>
          </cell>
          <cell r="G11927" t="str">
            <v>176,80</v>
          </cell>
        </row>
        <row r="11928">
          <cell r="C11928" t="str">
            <v>SINAPI92353</v>
          </cell>
          <cell r="D11928" t="str">
            <v>JOELHO 90 GRAUS, EM FERRO GALVANIZADO, DN 65 (2 1/2"), CONEXÃO ROSQUEADA, INSTALADO EM PRUMADAS - FORNECIMENTO E INSTALAÇÃO. AF_10/2020</v>
          </cell>
          <cell r="E11928" t="str">
            <v>UN</v>
          </cell>
          <cell r="F11928" t="str">
            <v>173,14</v>
          </cell>
          <cell r="G11928" t="str">
            <v>165,57</v>
          </cell>
        </row>
        <row r="11929">
          <cell r="C11929" t="str">
            <v>SINAPI92354</v>
          </cell>
          <cell r="D11929" t="str">
            <v>JOELHO 45 GRAUS, EM FERRO GALVANIZADO, DN 80 (3"), CONEXÃO ROSQUEADA, INSTALADO EM PRUMADAS - FORNECIMENTO E INSTALAÇÃO. AF_10/2020</v>
          </cell>
          <cell r="E11929" t="str">
            <v>UN</v>
          </cell>
          <cell r="F11929" t="str">
            <v>242,23</v>
          </cell>
          <cell r="G11929" t="str">
            <v>234,04</v>
          </cell>
        </row>
        <row r="11930">
          <cell r="C11930" t="str">
            <v>SINAPI92355</v>
          </cell>
          <cell r="D11930" t="str">
            <v>JOELHO 90 GRAUS, EM FERRO GALVANIZADO, DN 80 (3"), CONEXÃO ROSQUEADA, INSTALADO EM PRUMADAS - FORNECIMENTO E INSTALAÇÃO. AF_10/2020</v>
          </cell>
          <cell r="E11930" t="str">
            <v>UN</v>
          </cell>
          <cell r="F11930" t="str">
            <v>220,59</v>
          </cell>
          <cell r="G11930" t="str">
            <v>212,40</v>
          </cell>
        </row>
        <row r="11931">
          <cell r="C11931" t="str">
            <v>SINAPI92356</v>
          </cell>
          <cell r="D11931" t="str">
            <v>TÊ, EM FERRO GALVANIZADO, DN 50 (2"), CONEXÃO ROSQUEADA, INSTALADO EM PRUMADAS - FORNECIMENTO E INSTALAÇÃO. AF_10/2020</v>
          </cell>
          <cell r="E11931" t="str">
            <v>UN</v>
          </cell>
          <cell r="F11931" t="str">
            <v>162,09</v>
          </cell>
          <cell r="G11931" t="str">
            <v>152,80</v>
          </cell>
        </row>
        <row r="11932">
          <cell r="C11932" t="str">
            <v>SINAPI92357</v>
          </cell>
          <cell r="D11932" t="str">
            <v>TÊ, EM FERRO GALVANIZADO, DN 65 (2 1/2"), CONEXÃO ROSQUEADA, INSTALADO EM PRUMADAS - FORNECIMENTO E INSTALAÇÃO. AF_10/2020</v>
          </cell>
          <cell r="E11932" t="str">
            <v>UN</v>
          </cell>
          <cell r="F11932" t="str">
            <v>236,44</v>
          </cell>
          <cell r="G11932" t="str">
            <v>226,35</v>
          </cell>
        </row>
        <row r="11933">
          <cell r="C11933" t="str">
            <v>SINAPI92358</v>
          </cell>
          <cell r="D11933" t="str">
            <v>TÊ, EM FERRO GALVANIZADO, DN 80 (3"), CONEXÃO ROSQUEADA, INSTALADO EM PRUMADAS - FORNECIMENTO E INSTALAÇÃO. AF_10/2020</v>
          </cell>
          <cell r="E11933" t="str">
            <v>UN</v>
          </cell>
          <cell r="F11933" t="str">
            <v>291,98</v>
          </cell>
          <cell r="G11933" t="str">
            <v>281,06</v>
          </cell>
        </row>
        <row r="11934">
          <cell r="C11934" t="str">
            <v>SINAPI92369</v>
          </cell>
          <cell r="D11934" t="str">
            <v>NIPLE, EM FERRO GALVANIZADO, DN 25 (1"), CONEXÃO ROSQUEADA, INSTALADO EM REDE DE ALIMENTAÇÃO PARA HIDRANTE - FORNECIMENTO E INSTALAÇÃO. AF_10/2020</v>
          </cell>
          <cell r="E11934" t="str">
            <v>UN</v>
          </cell>
          <cell r="F11934" t="str">
            <v>46,30</v>
          </cell>
          <cell r="G11934" t="str">
            <v>42,77</v>
          </cell>
        </row>
        <row r="11935">
          <cell r="C11935" t="str">
            <v>SINAPI92370</v>
          </cell>
          <cell r="D11935" t="str">
            <v>LUVA, EM FERRO GALVANIZADO, DN 25 (1"), CONEXÃO ROSQUEADA, INSTALADO EM REDE DE ALIMENTAÇÃO PARA HIDRANTE - FORNECIMENTO E INSTALAÇÃO. AF_10/2020</v>
          </cell>
          <cell r="E11935" t="str">
            <v>UN</v>
          </cell>
          <cell r="F11935" t="str">
            <v>48,36</v>
          </cell>
          <cell r="G11935" t="str">
            <v>44,83</v>
          </cell>
        </row>
        <row r="11936">
          <cell r="C11936" t="str">
            <v>SINAPI92371</v>
          </cell>
          <cell r="D11936" t="str">
            <v>NIPLE, EM FERRO GALVANIZADO, DN 32 (1 1/4"), CONEXÃO ROSQUEADA, INSTALADO EM REDE DE ALIMENTAÇÃO PARA HIDRANTE - FORNECIMENTO E INSTALAÇÃO. AF_10/2020</v>
          </cell>
          <cell r="E11936" t="str">
            <v>UN</v>
          </cell>
          <cell r="F11936" t="str">
            <v>55,38</v>
          </cell>
          <cell r="G11936" t="str">
            <v>51,54</v>
          </cell>
        </row>
        <row r="11937">
          <cell r="C11937" t="str">
            <v>SINAPI92372</v>
          </cell>
          <cell r="D11937" t="str">
            <v>LUVA, EM FERRO GALVANIZADO, DN 32 (1 1/4"), CONEXÃO ROSQUEADA, INSTALADO EM REDE DE ALIMENTAÇÃO PARA HIDRANTE - FORNECIMENTO E INSTALAÇÃO. AF_10/2020</v>
          </cell>
          <cell r="E11937" t="str">
            <v>UN</v>
          </cell>
          <cell r="F11937" t="str">
            <v>57,31</v>
          </cell>
          <cell r="G11937" t="str">
            <v>53,47</v>
          </cell>
        </row>
        <row r="11938">
          <cell r="C11938" t="str">
            <v>SINAPI92373</v>
          </cell>
          <cell r="D11938" t="str">
            <v>NIPLE, EM FERRO GALVANIZADO, DN 40 (1 1/2"), CONEXÃO ROSQUEADA, INSTALADO EM REDE DE ALIMENTAÇÃO PARA HIDRANTE - FORNECIMENTO E INSTALAÇÃO. AF_10/2020</v>
          </cell>
          <cell r="E11938" t="str">
            <v>UN</v>
          </cell>
          <cell r="F11938" t="str">
            <v>65,00</v>
          </cell>
          <cell r="G11938" t="str">
            <v>60,81</v>
          </cell>
        </row>
        <row r="11939">
          <cell r="C11939" t="str">
            <v>SINAPI92374</v>
          </cell>
          <cell r="D11939" t="str">
            <v>LUVA, EM FERRO GALVANIZADO, DN 40 (1 1/2"), CONEXÃO ROSQUEADA, INSTALADO EM REDE DE ALIMENTAÇÃO PARA HIDRANTE - FORNECIMENTO E INSTALAÇÃO. AF_10/2020</v>
          </cell>
          <cell r="E11939" t="str">
            <v>UN</v>
          </cell>
          <cell r="F11939" t="str">
            <v>65,37</v>
          </cell>
          <cell r="G11939" t="str">
            <v>61,18</v>
          </cell>
        </row>
        <row r="11940">
          <cell r="C11940" t="str">
            <v>SINAPI92375</v>
          </cell>
          <cell r="D11940" t="str">
            <v>NIPLE, EM FERRO GALVANIZADO, DN 50 (2"), CONEXÃO ROSQUEADA, INSTALADO EM REDE DE ALIMENTAÇÃO PARA HIDRANTE - FORNECIMENTO E INSTALAÇÃO. AF_10/2020</v>
          </cell>
          <cell r="E11940" t="str">
            <v>UN</v>
          </cell>
          <cell r="F11940" t="str">
            <v>83,29</v>
          </cell>
          <cell r="G11940" t="str">
            <v>78,66</v>
          </cell>
        </row>
        <row r="11941">
          <cell r="C11941" t="str">
            <v>SINAPI92376</v>
          </cell>
          <cell r="D11941" t="str">
            <v>LUVA, EM FERRO GALVANIZADO, DN 50 (2"), CONEXÃO ROSQUEADA, INSTALADO EM REDE DE ALIMENTAÇÃO PARA HIDRANTE - FORNECIMENTO E INSTALAÇÃO. AF_10/2020</v>
          </cell>
          <cell r="E11941" t="str">
            <v>UN</v>
          </cell>
          <cell r="F11941" t="str">
            <v>83,26</v>
          </cell>
          <cell r="G11941" t="str">
            <v>78,63</v>
          </cell>
        </row>
        <row r="11942">
          <cell r="C11942" t="str">
            <v>SINAPI92377</v>
          </cell>
          <cell r="D11942" t="str">
            <v>NIPLE, EM FERRO GALVANIZADO, DN 65 (2 1/2"), CONEXÃO ROSQUEADA, INSTALADO EM REDE DE ALIMENTAÇÃO PARA HIDRANTE - FORNECIMENTO E INSTALAÇÃO. AF_10/2020</v>
          </cell>
          <cell r="E11942" t="str">
            <v>UN</v>
          </cell>
          <cell r="F11942" t="str">
            <v>110,43</v>
          </cell>
          <cell r="G11942" t="str">
            <v>105,14</v>
          </cell>
        </row>
        <row r="11943">
          <cell r="C11943" t="str">
            <v>SINAPI92378</v>
          </cell>
          <cell r="D11943" t="str">
            <v>LUVA, EM FERRO GALVANIZADO, DN 65 (2 1/2"), CONEXÃO ROSQUEADA, INSTALADO EM REDE DE ALIMENTAÇÃO PARA HIDRANTE - FORNECIMENTO E INSTALAÇÃO. AF_10/2020</v>
          </cell>
          <cell r="E11943" t="str">
            <v>UN</v>
          </cell>
          <cell r="F11943" t="str">
            <v>121,90</v>
          </cell>
          <cell r="G11943" t="str">
            <v>116,61</v>
          </cell>
        </row>
        <row r="11944">
          <cell r="C11944" t="str">
            <v>SINAPI92379</v>
          </cell>
          <cell r="D11944" t="str">
            <v>NIPLE, EM FERRO GALVANIZADO, DN 80 (3"), CONEXÃO ROSQUEADA, INSTALADO EM REDE DE ALIMENTAÇÃO PARA HIDRANTE - FORNECIMENTO E INSTALAÇÃO. AF_10/2020</v>
          </cell>
          <cell r="E11944" t="str">
            <v>UN</v>
          </cell>
          <cell r="F11944" t="str">
            <v>154,39</v>
          </cell>
          <cell r="G11944" t="str">
            <v>148,42</v>
          </cell>
        </row>
        <row r="11945">
          <cell r="C11945" t="str">
            <v>SINAPI92380</v>
          </cell>
          <cell r="D11945" t="str">
            <v>LUVA, EM FERRO GALVANIZADO, DN 80 (3"), CONEXÃO ROSQUEADA, INSTALADO EM REDE DE ALIMENTAÇÃO PARA HIDRANTE - FORNECIMENTO E INSTALAÇÃO. AF_10/2020</v>
          </cell>
          <cell r="E11945" t="str">
            <v>UN</v>
          </cell>
          <cell r="F11945" t="str">
            <v>164,60</v>
          </cell>
          <cell r="G11945" t="str">
            <v>158,63</v>
          </cell>
        </row>
        <row r="11946">
          <cell r="C11946" t="str">
            <v>SINAPI92381</v>
          </cell>
          <cell r="D11946" t="str">
            <v>JOELHO 45 GRAUS, EM FERRO GALVANIZADO, DN 25 (1"), CONEXÃO ROSQUEADA, INSTALADO EM REDE DE ALIMENTAÇÃO PARA HIDRANTE - FORNECIMENTO E INSTALAÇÃO. AF_10/2020</v>
          </cell>
          <cell r="E11946" t="str">
            <v>UN</v>
          </cell>
          <cell r="F11946" t="str">
            <v>70,12</v>
          </cell>
          <cell r="G11946" t="str">
            <v>64,83</v>
          </cell>
        </row>
        <row r="11947">
          <cell r="C11947" t="str">
            <v>SINAPI92382</v>
          </cell>
          <cell r="D11947" t="str">
            <v>JOELHO 90 GRAUS, EM FERRO GALVANIZADO, DN 25 (1"), CONEXÃO ROSQUEADA, INSTALADO EM REDE DE ALIMENTAÇÃO PARA HIDRANTE - FORNECIMENTO E INSTALAÇÃO. AF_10/2020</v>
          </cell>
          <cell r="E11947" t="str">
            <v>UN</v>
          </cell>
          <cell r="F11947" t="str">
            <v>67,38</v>
          </cell>
          <cell r="G11947" t="str">
            <v>62,09</v>
          </cell>
        </row>
        <row r="11948">
          <cell r="C11948" t="str">
            <v>SINAPI92383</v>
          </cell>
          <cell r="D11948" t="str">
            <v>JOELHO 45 GRAUS, EM FERRO GALVANIZADO, DN 32 (1 1/4"), CONEXÃO ROSQUEADA, INSTALADO EM REDE DE ALIMENTAÇÃO PARA HIDRANTE - FORNECIMENTO E INSTALAÇÃO. AF_10/2020</v>
          </cell>
          <cell r="E11948" t="str">
            <v>UN</v>
          </cell>
          <cell r="F11948" t="str">
            <v>87,10</v>
          </cell>
          <cell r="G11948" t="str">
            <v>81,34</v>
          </cell>
        </row>
        <row r="11949">
          <cell r="C11949" t="str">
            <v>SINAPI92384</v>
          </cell>
          <cell r="D11949" t="str">
            <v>JOELHO 90 GRAUS, EM FERRO GALVANIZADO, DN 32 (1 1/4"), CONEXÃO ROSQUEADA, INSTALADO EM REDE DE ALIMENTAÇÃO PARA HIDRANTE - FORNECIMENTO E INSTALAÇÃO. AF_10/2020</v>
          </cell>
          <cell r="E11949" t="str">
            <v>UN</v>
          </cell>
          <cell r="F11949" t="str">
            <v>81,65</v>
          </cell>
          <cell r="G11949" t="str">
            <v>75,89</v>
          </cell>
        </row>
        <row r="11950">
          <cell r="C11950" t="str">
            <v>SINAPI92385</v>
          </cell>
          <cell r="D11950" t="str">
            <v>JOELHO 45 GRAUS, EM FERRO GALVANIZADO, DN 40 (1 1/2"), CONEXÃO ROSQUEADA, INSTALADO EM REDE DE ALIMENTAÇÃO PARA HIDRANTE - FORNECIMENTO E INSTALAÇÃO. AF_10/2020</v>
          </cell>
          <cell r="E11950" t="str">
            <v>UN</v>
          </cell>
          <cell r="F11950" t="str">
            <v>99,47</v>
          </cell>
          <cell r="G11950" t="str">
            <v>93,18</v>
          </cell>
        </row>
        <row r="11951">
          <cell r="C11951" t="str">
            <v>SINAPI92386</v>
          </cell>
          <cell r="D11951" t="str">
            <v>JOELHO 90 GRAUS, EM FERRO GALVANIZADO, DN 40 (1 1/2"), CONEXÃO ROSQUEADA, INSTALADO EM REDE DE ALIMENTAÇÃO PARA HIDRANTE - FORNECIMENTO E INSTALAÇÃO. AF_10/2020</v>
          </cell>
          <cell r="E11951" t="str">
            <v>UN</v>
          </cell>
          <cell r="F11951" t="str">
            <v>95,71</v>
          </cell>
          <cell r="G11951" t="str">
            <v>89,42</v>
          </cell>
        </row>
        <row r="11952">
          <cell r="C11952" t="str">
            <v>SINAPI92387</v>
          </cell>
          <cell r="D11952" t="str">
            <v>JOELHO 45 GRAUS, EM FERRO GALVANIZADO, DN 50 (2"), CONEXÃO ROSQUEADA, INSTALADO EM REDE DE ALIMENTAÇÃO PARA HIDRANTE - FORNECIMENTO E INSTALAÇÃO. AF_10/2020</v>
          </cell>
          <cell r="E11952" t="str">
            <v>UN</v>
          </cell>
          <cell r="F11952" t="str">
            <v>124,04</v>
          </cell>
          <cell r="G11952" t="str">
            <v>117,09</v>
          </cell>
        </row>
        <row r="11953">
          <cell r="C11953" t="str">
            <v>SINAPI92388</v>
          </cell>
          <cell r="D11953" t="str">
            <v>JOELHO 90 GRAUS, EM FERRO GALVANIZADO, DN 50 (2"), CONEXÃO ROSQUEADA, INSTALADO EM REDE DE ALIMENTAÇÃO PARA HIDRANTE - FORNECIMENTO E INSTALAÇÃO. AF_10/2020</v>
          </cell>
          <cell r="E11953" t="str">
            <v>UN</v>
          </cell>
          <cell r="F11953" t="str">
            <v>121,49</v>
          </cell>
          <cell r="G11953" t="str">
            <v>114,54</v>
          </cell>
        </row>
        <row r="11954">
          <cell r="C11954" t="str">
            <v>SINAPI92389</v>
          </cell>
          <cell r="D11954" t="str">
            <v>JOELHO 45 GRAUS, EM FERRO GALVANIZADO, DN 65 (2 1/2"), CONEXÃO ROSQUEADA, INSTALADO EM REDE DE ALIMENTAÇÃO PARA HIDRANTE - FORNECIMENTO E INSTALAÇÃO. AF_10/2020</v>
          </cell>
          <cell r="E11954" t="str">
            <v>UN</v>
          </cell>
          <cell r="F11954" t="str">
            <v>187,89</v>
          </cell>
          <cell r="G11954" t="str">
            <v>179,94</v>
          </cell>
        </row>
        <row r="11955">
          <cell r="C11955" t="str">
            <v>SINAPI92390</v>
          </cell>
          <cell r="D11955" t="str">
            <v>JOELHO 90 GRAUS, EM FERRO GALVANIZADO, DN 65 (2 1/2"), CONEXÃO ROSQUEADA, INSTALADO EM REDE DE ALIMENTAÇÃO PARA HIDRANTE - FORNECIMENTO E INSTALAÇÃO. AF_10/2020</v>
          </cell>
          <cell r="E11955" t="str">
            <v>UN</v>
          </cell>
          <cell r="F11955" t="str">
            <v>176,66</v>
          </cell>
          <cell r="G11955" t="str">
            <v>168,71</v>
          </cell>
        </row>
        <row r="11956">
          <cell r="C11956" t="str">
            <v>SINAPI92635</v>
          </cell>
          <cell r="D11956" t="str">
            <v>JOELHO 45 GRAUS, EM FERRO GALVANIZADO, CONEXÃO ROSQUEADA, DN 80 (3"), INSTALADO EM REDE DE ALIMENTAÇÃO PARA HIDRANTE - FORNECIMENTO E INSTALAÇÃO. AF_10/2020</v>
          </cell>
          <cell r="E11956" t="str">
            <v>UN</v>
          </cell>
          <cell r="F11956" t="str">
            <v>249,33</v>
          </cell>
          <cell r="G11956" t="str">
            <v>240,40</v>
          </cell>
        </row>
        <row r="11957">
          <cell r="C11957" t="str">
            <v>SINAPI92636</v>
          </cell>
          <cell r="D11957" t="str">
            <v>JOELHO 90 GRAUS, EM FERRO GALVANIZADO, CONEXÃO ROSQUEADA, DN 80 (3"), INSTALADO EM REDE DE ALIMENTAÇÃO PARA HIDRANTE - FORNECIMENTO E INSTALAÇÃO. AF_10/2020</v>
          </cell>
          <cell r="E11957" t="str">
            <v>UN</v>
          </cell>
          <cell r="F11957" t="str">
            <v>227,69</v>
          </cell>
          <cell r="G11957" t="str">
            <v>218,76</v>
          </cell>
        </row>
        <row r="11958">
          <cell r="C11958" t="str">
            <v>SINAPI92637</v>
          </cell>
          <cell r="D11958" t="str">
            <v>TÊ, EM FERRO GALVANIZADO, CONEXÃO ROSQUEADA, DN 25 (1"), INSTALADO EM REDE DE ALIMENTAÇÃO PARA HIDRANTE - FORNECIMENTO E INSTALAÇÃO. AF_10/2020</v>
          </cell>
          <cell r="E11958" t="str">
            <v>UN</v>
          </cell>
          <cell r="F11958" t="str">
            <v>90,83</v>
          </cell>
          <cell r="G11958" t="str">
            <v>83,77</v>
          </cell>
        </row>
        <row r="11959">
          <cell r="C11959" t="str">
            <v>SINAPI92638</v>
          </cell>
          <cell r="D11959" t="str">
            <v>TÊ, EM FERRO GALVANIZADO, CONEXÃO ROSQUEADA, DN 32 (1 1/4"), INSTALADO EM REDE DE ALIMENTAÇÃO PARA HIDRANTE - FORNECIMENTO E INSTALAÇÃO. AF_10/2020</v>
          </cell>
          <cell r="E11959" t="str">
            <v>UN</v>
          </cell>
          <cell r="F11959" t="str">
            <v>109,54</v>
          </cell>
          <cell r="G11959" t="str">
            <v>101,86</v>
          </cell>
        </row>
        <row r="11960">
          <cell r="C11960" t="str">
            <v>SINAPI92639</v>
          </cell>
          <cell r="D11960" t="str">
            <v>TÊ, EM FERRO GALVANIZADO, CONEXÃO ROSQUEADA, DN 40 (1 1/2"), INSTALADO EM REDE DE ALIMENTAÇÃO PARA HIDRANTE - FORNECIMENTO E INSTALAÇÃO. AF_10/2020</v>
          </cell>
          <cell r="E11960" t="str">
            <v>UN</v>
          </cell>
          <cell r="F11960" t="str">
            <v>126,10</v>
          </cell>
          <cell r="G11960" t="str">
            <v>117,72</v>
          </cell>
        </row>
        <row r="11961">
          <cell r="C11961" t="str">
            <v>SINAPI92640</v>
          </cell>
          <cell r="D11961" t="str">
            <v>TÊ, EM FERRO GALVANIZADO, CONEXÃO ROSQUEADA, DN 50 (2"), INSTALADO EM REDE DE ALIMENTAÇÃO PARA HIDRANTE - FORNECIMENTO E INSTALAÇÃO. AF_10/2020</v>
          </cell>
          <cell r="E11961" t="str">
            <v>UN</v>
          </cell>
          <cell r="F11961" t="str">
            <v>161,89</v>
          </cell>
          <cell r="G11961" t="str">
            <v>152,62</v>
          </cell>
        </row>
        <row r="11962">
          <cell r="C11962" t="str">
            <v>SINAPI92642</v>
          </cell>
          <cell r="D11962" t="str">
            <v>TÊ, EM FERRO GALVANIZADO, CONEXÃO ROSQUEADA, DN 65 (2 1/2"), INSTALADO EM REDE DE ALIMENTAÇÃO PARA HIDRANTE - FORNECIMENTO E INSTALAÇÃO. AF_10/2020</v>
          </cell>
          <cell r="E11962" t="str">
            <v>UN</v>
          </cell>
          <cell r="F11962" t="str">
            <v>241,05</v>
          </cell>
          <cell r="G11962" t="str">
            <v>230,46</v>
          </cell>
        </row>
        <row r="11963">
          <cell r="C11963" t="str">
            <v>SINAPI92644</v>
          </cell>
          <cell r="D11963" t="str">
            <v>TÊ, EM FERRO GALVANIZADO, CONEXÃO ROSQUEADA, DN 80 (3"), INSTALADO EM REDE DE ALIMENTAÇÃO PARA HIDRANTE - FORNECIMENTO E INSTALAÇÃO. AF_10/2020</v>
          </cell>
          <cell r="E11963" t="str">
            <v>UN</v>
          </cell>
          <cell r="F11963" t="str">
            <v>301,46</v>
          </cell>
          <cell r="G11963" t="str">
            <v>289,53</v>
          </cell>
        </row>
        <row r="11964">
          <cell r="C11964" t="str">
            <v>SINAPI92657</v>
          </cell>
          <cell r="D11964" t="str">
            <v>NIPLE, EM FERRO GALVANIZADO, CONEXÃO ROSQUEADA, DN 25 (1"), INSTALADO EM REDE DE ALIMENTAÇÃO PARA SPRINKLER - FORNECIMENTO E INSTALAÇÃO. AF_10/2020</v>
          </cell>
          <cell r="E11964" t="str">
            <v>UN</v>
          </cell>
          <cell r="F11964" t="str">
            <v>33,50</v>
          </cell>
          <cell r="G11964" t="str">
            <v>31,33</v>
          </cell>
        </row>
        <row r="11965">
          <cell r="C11965" t="str">
            <v>SINAPI92658</v>
          </cell>
          <cell r="D11965" t="str">
            <v>LUVA, EM FERRO GALVANIZADO, CONEXÃO ROSQUEADA, DN 25 (1"), INSTALADO EM REDE DE ALIMENTAÇÃO PARA SPRINKLER - FORNECIMENTO E INSTALAÇÃO. AF_10/2020</v>
          </cell>
          <cell r="E11965" t="str">
            <v>UN</v>
          </cell>
          <cell r="F11965" t="str">
            <v>35,56</v>
          </cell>
          <cell r="G11965" t="str">
            <v>33,39</v>
          </cell>
        </row>
        <row r="11966">
          <cell r="C11966" t="str">
            <v>SINAPI92659</v>
          </cell>
          <cell r="D11966" t="str">
            <v>NIPLE, EM FERRO GALVANIZADO, CONEXÃO ROSQUEADA, DN 32 (1 1/4"), INSTALADO EM REDE DE ALIMENTAÇÃO PARA SPRINKLER - FORNECIMENTO E INSTALAÇÃO. AF_10/2020</v>
          </cell>
          <cell r="E11966" t="str">
            <v>UN</v>
          </cell>
          <cell r="F11966" t="str">
            <v>40,82</v>
          </cell>
          <cell r="G11966" t="str">
            <v>38,53</v>
          </cell>
        </row>
        <row r="11967">
          <cell r="C11967" t="str">
            <v>SINAPI92660</v>
          </cell>
          <cell r="D11967" t="str">
            <v>LUVA, EM FERRO GALVANIZADO, CONEXÃO ROSQUEADA, DN 32 (1 1/4"), INSTALADO EM REDE DE ALIMENTAÇÃO PARA SPRINKLER - FORNECIMENTO E INSTALAÇÃO. AF_10/2020</v>
          </cell>
          <cell r="E11967" t="str">
            <v>UN</v>
          </cell>
          <cell r="F11967" t="str">
            <v>42,75</v>
          </cell>
          <cell r="G11967" t="str">
            <v>40,46</v>
          </cell>
        </row>
        <row r="11968">
          <cell r="C11968" t="str">
            <v>SINAPI92661</v>
          </cell>
          <cell r="D11968" t="str">
            <v>NIPLE, EM FERRO GALVANIZADO, CONEXÃO ROSQUEADA, DN 40 (1 1/2"), INSTALADO EM REDE DE ALIMENTAÇÃO PARA SPRINKLER - FORNECIMENTO E INSTALAÇÃO. AF_10/2020</v>
          </cell>
          <cell r="E11968" t="str">
            <v>UN</v>
          </cell>
          <cell r="F11968" t="str">
            <v>48,40</v>
          </cell>
          <cell r="G11968" t="str">
            <v>45,99</v>
          </cell>
        </row>
        <row r="11969">
          <cell r="C11969" t="str">
            <v>SINAPI92662</v>
          </cell>
          <cell r="D11969" t="str">
            <v>LUVA, EM FERRO GALVANIZADO, CONEXÃO ROSQUEADA, DN 40 (1 1/2"), INSTALADO EM REDE DE ALIMENTAÇÃO PARA SPRINKLER - FORNECIMENTO E INSTALAÇÃO. AF_10/2020</v>
          </cell>
          <cell r="E11969" t="str">
            <v>UN</v>
          </cell>
          <cell r="F11969" t="str">
            <v>48,77</v>
          </cell>
          <cell r="G11969" t="str">
            <v>46,36</v>
          </cell>
        </row>
        <row r="11970">
          <cell r="C11970" t="str">
            <v>SINAPI92663</v>
          </cell>
          <cell r="D11970" t="str">
            <v>NIPLE, EM FERRO GALVANIZADO, CONEXÃO ROSQUEADA, DN 50 (2"), INSTALADO EM REDE DE ALIMENTAÇÃO PARA SPRINKLER - FORNECIMENTO E INSTALAÇÃO. AF_10/2020</v>
          </cell>
          <cell r="E11970" t="str">
            <v>UN</v>
          </cell>
          <cell r="F11970" t="str">
            <v>64,20</v>
          </cell>
          <cell r="G11970" t="str">
            <v>61,60</v>
          </cell>
        </row>
        <row r="11971">
          <cell r="C11971" t="str">
            <v>SINAPI92664</v>
          </cell>
          <cell r="D11971" t="str">
            <v>LUVA, EM FERRO GALVANIZADO, CONEXÃO ROSQUEADA, DN 50 (2"), INSTALADO EM REDE DE ALIMENTAÇÃO PARA SPRINKLER - FORNECIMENTO E INSTALAÇÃO. AF_10/2020</v>
          </cell>
          <cell r="E11971" t="str">
            <v>UN</v>
          </cell>
          <cell r="F11971" t="str">
            <v>64,17</v>
          </cell>
          <cell r="G11971" t="str">
            <v>61,57</v>
          </cell>
        </row>
        <row r="11972">
          <cell r="C11972" t="str">
            <v>SINAPI92665</v>
          </cell>
          <cell r="D11972" t="str">
            <v>NIPLE, EM FERRO GALVANIZADO, CONEXÃO ROSQUEADA, DN 65 (2 1/2"), INSTALADO EM REDE DE ALIMENTAÇÃO PARA SPRINKLER - FORNECIMENTO E INSTALAÇÃO. AF_10/2020</v>
          </cell>
          <cell r="E11972" t="str">
            <v>UN</v>
          </cell>
          <cell r="F11972" t="str">
            <v>87,55</v>
          </cell>
          <cell r="G11972" t="str">
            <v>84,69</v>
          </cell>
        </row>
        <row r="11973">
          <cell r="C11973" t="str">
            <v>SINAPI92666</v>
          </cell>
          <cell r="D11973" t="str">
            <v>LUVA, EM FERRO GALVANIZADO, CONEXÃO ROSQUEADA, DN 65 (2 1/2"), INSTALADO EM REDE DE ALIMENTAÇÃO PARA SPRINKLER - FORNECIMENTO E INSTALAÇÃO. AF_10/2020</v>
          </cell>
          <cell r="E11973" t="str">
            <v>UN</v>
          </cell>
          <cell r="F11973" t="str">
            <v>99,02</v>
          </cell>
          <cell r="G11973" t="str">
            <v>96,16</v>
          </cell>
        </row>
        <row r="11974">
          <cell r="C11974" t="str">
            <v>SINAPI92667</v>
          </cell>
          <cell r="D11974" t="str">
            <v>NIPLE, EM FERRO GALVANIZADO, CONEXÃO ROSQUEADA, DN 80 (3"), INSTALADO EM REDE DE ALIMENTAÇÃO PARA SPRINKLER - FORNECIMENTO E INSTALAÇÃO. AF_10/2020</v>
          </cell>
          <cell r="E11974" t="str">
            <v>UN</v>
          </cell>
          <cell r="F11974" t="str">
            <v>127,78</v>
          </cell>
          <cell r="G11974" t="str">
            <v>124,64</v>
          </cell>
        </row>
        <row r="11975">
          <cell r="C11975" t="str">
            <v>SINAPI92668</v>
          </cell>
          <cell r="D11975" t="str">
            <v>LUVA, EM FERRO GALVANIZADO, CONEXÃO ROSQUEADA, DN 80 (3"), INSTALADO EM REDE DE ALIMENTAÇÃO PARA SPRINKLER - FORNECIMENTO E INSTALAÇÃO. AF_10/2020</v>
          </cell>
          <cell r="E11975" t="str">
            <v>UN</v>
          </cell>
          <cell r="F11975" t="str">
            <v>137,99</v>
          </cell>
          <cell r="G11975" t="str">
            <v>134,85</v>
          </cell>
        </row>
        <row r="11976">
          <cell r="C11976" t="str">
            <v>SINAPI92669</v>
          </cell>
          <cell r="D11976" t="str">
            <v>JOELHO 45 GRAUS, EM FERRO GALVANIZADO, CONEXÃO ROSQUEADA, DN 25 (1"), INSTALADO EM REDE DE ALIMENTAÇÃO PARA SPRINKLER - FORNECIMENTO E INSTALAÇÃO. AF_10/2020</v>
          </cell>
          <cell r="E11976" t="str">
            <v>UN</v>
          </cell>
          <cell r="F11976" t="str">
            <v>50,89</v>
          </cell>
          <cell r="G11976" t="str">
            <v>47,64</v>
          </cell>
        </row>
        <row r="11977">
          <cell r="C11977" t="str">
            <v>SINAPI92670</v>
          </cell>
          <cell r="D11977" t="str">
            <v>JOELHO 90 GRAUS, EM FERRO GALVANIZADO, CONEXÃO ROSQUEADA, DN 25 (1"), INSTALADO EM REDE DE ALIMENTAÇÃO PARA SPRINKLER - FORNECIMENTO E INSTALAÇÃO. AF_10/2020</v>
          </cell>
          <cell r="E11977" t="str">
            <v>UN</v>
          </cell>
          <cell r="F11977" t="str">
            <v>48,15</v>
          </cell>
          <cell r="G11977" t="str">
            <v>44,90</v>
          </cell>
        </row>
        <row r="11978">
          <cell r="C11978" t="str">
            <v>SINAPI92671</v>
          </cell>
          <cell r="D11978" t="str">
            <v>JOELHO 45 GRAUS, EM FERRO GALVANIZADO, CONEXÃO ROSQUEADA, DN 32 (1 1/4"), INSTALADO EM REDE DE ALIMENTAÇÃO PARA SPRINKLER - FORNECIMENTO E INSTALAÇÃO. AF_10/2020</v>
          </cell>
          <cell r="E11978" t="str">
            <v>UN</v>
          </cell>
          <cell r="F11978" t="str">
            <v>65,30</v>
          </cell>
          <cell r="G11978" t="str">
            <v>61,87</v>
          </cell>
        </row>
        <row r="11979">
          <cell r="C11979" t="str">
            <v>SINAPI92672</v>
          </cell>
          <cell r="D11979" t="str">
            <v>JOELHO 90 GRAUS, EM FERRO GALVANIZADO, CONEXÃO ROSQUEADA, DN 32 (1 1/4"), INSTALADO EM REDE DE ALIMENTAÇÃO PARA SPRINKLER - FORNECIMENTO E INSTALAÇÃO. AF_10/2020</v>
          </cell>
          <cell r="E11979" t="str">
            <v>UN</v>
          </cell>
          <cell r="F11979" t="str">
            <v>59,85</v>
          </cell>
          <cell r="G11979" t="str">
            <v>56,42</v>
          </cell>
        </row>
        <row r="11980">
          <cell r="C11980" t="str">
            <v>SINAPI92673</v>
          </cell>
          <cell r="D11980" t="str">
            <v>JOELHO 45 GRAUS, EM FERRO GALVANIZADO, CONEXÃO ROSQUEADA, DN 40 (1 1/2"), INSTALADO EM REDE DE ALIMENTAÇÃO PARA SPRINKLER - FORNECIMENTO E INSTALAÇÃO. AF_10/2020</v>
          </cell>
          <cell r="E11980" t="str">
            <v>UN</v>
          </cell>
          <cell r="F11980" t="str">
            <v>74,62</v>
          </cell>
          <cell r="G11980" t="str">
            <v>70,98</v>
          </cell>
        </row>
        <row r="11981">
          <cell r="C11981" t="str">
            <v>SINAPI92674</v>
          </cell>
          <cell r="D11981" t="str">
            <v>JOELHO 90 GRAUS, EM FERRO GALVANIZADO, CONEXÃO ROSQUEADA, DN 40 (1 1/2"), INSTALADO EM REDE DE ALIMENTAÇÃO PARA SPRINKLER - FORNECIMENTO E INSTALAÇÃO. AF_10/2020</v>
          </cell>
          <cell r="E11981" t="str">
            <v>UN</v>
          </cell>
          <cell r="F11981" t="str">
            <v>70,86</v>
          </cell>
          <cell r="G11981" t="str">
            <v>67,22</v>
          </cell>
        </row>
        <row r="11982">
          <cell r="C11982" t="str">
            <v>SINAPI92675</v>
          </cell>
          <cell r="D11982" t="str">
            <v>JOELHO 45 GRAUS, EM FERRO GALVANIZADO, CONEXÃO ROSQUEADA, DN 50 (2"), INSTALADO EM REDE DE ALIMENTAÇÃO PARA SPRINKLER - FORNECIMENTO E INSTALAÇÃO. AF_10/2020</v>
          </cell>
          <cell r="E11982" t="str">
            <v>UN</v>
          </cell>
          <cell r="F11982" t="str">
            <v>95,47</v>
          </cell>
          <cell r="G11982" t="str">
            <v>91,56</v>
          </cell>
        </row>
        <row r="11983">
          <cell r="C11983" t="str">
            <v>SINAPI92676</v>
          </cell>
          <cell r="D11983" t="str">
            <v>JOELHO 90 GRAUS, EM FERRO GALVANIZADO, CONEXÃO ROSQUEADA, DN 50 (2"), INSTALADO EM REDE DE ALIMENTAÇÃO PARA SPRINKLER - FORNECIMENTO E INSTALAÇÃO. AF_10/2020</v>
          </cell>
          <cell r="E11983" t="str">
            <v>UN</v>
          </cell>
          <cell r="F11983" t="str">
            <v>92,92</v>
          </cell>
          <cell r="G11983" t="str">
            <v>89,01</v>
          </cell>
        </row>
        <row r="11984">
          <cell r="C11984" t="str">
            <v>SINAPI92677</v>
          </cell>
          <cell r="D11984" t="str">
            <v>JOELHO 45 GRAUS, EM FERRO GALVANIZADO, CONEXÃO ROSQUEADA, DN 65 (2 1/2"), INSTALADO EM REDE DE ALIMENTAÇÃO PARA SPRINKLER - FORNECIMENTO E INSTALAÇÃO. AF_10/2020</v>
          </cell>
          <cell r="E11984" t="str">
            <v>UN</v>
          </cell>
          <cell r="F11984" t="str">
            <v>153,63</v>
          </cell>
          <cell r="G11984" t="str">
            <v>149,32</v>
          </cell>
        </row>
        <row r="11985">
          <cell r="C11985" t="str">
            <v>SINAPI92678</v>
          </cell>
          <cell r="D11985" t="str">
            <v>JOELHO 90 GRAUS, EM FERRO GALVANIZADO, CONEXÃO ROSQUEADA, DN 65 (2 1/2"), INSTALADO EM REDE DE ALIMENTAÇÃO PARA SPRINKLER - FORNECIMENTO E INSTALAÇÃO. AF_10/2020</v>
          </cell>
          <cell r="E11985" t="str">
            <v>UN</v>
          </cell>
          <cell r="F11985" t="str">
            <v>142,40</v>
          </cell>
          <cell r="G11985" t="str">
            <v>138,09</v>
          </cell>
        </row>
        <row r="11986">
          <cell r="C11986" t="str">
            <v>SINAPI92679</v>
          </cell>
          <cell r="D11986" t="str">
            <v>JOELHO 45 GRAUS, EM FERRO GALVANIZADO, CONEXÃO ROSQUEADA, DN 80 (3"), INSTALADO EM REDE DE ALIMENTAÇÃO PARA SPRINKLER - FORNECIMENTO E INSTALAÇÃO. AF_10/2020</v>
          </cell>
          <cell r="E11986" t="str">
            <v>UN</v>
          </cell>
          <cell r="F11986" t="str">
            <v>209,46</v>
          </cell>
          <cell r="G11986" t="str">
            <v>204,75</v>
          </cell>
        </row>
        <row r="11987">
          <cell r="C11987" t="str">
            <v>SINAPI92680</v>
          </cell>
          <cell r="D11987" t="str">
            <v>JOELHO 90 GRAUS, EM FERRO GALVANIZADO, CONEXÃO ROSQUEADA, DN 80 (3"), INSTALADO EM REDE DE ALIMENTAÇÃO PARA SPRINKLER - FORNECIMENTO E INSTALAÇÃO. AF_10/2020</v>
          </cell>
          <cell r="E11987" t="str">
            <v>UN</v>
          </cell>
          <cell r="F11987" t="str">
            <v>187,82</v>
          </cell>
          <cell r="G11987" t="str">
            <v>183,11</v>
          </cell>
        </row>
        <row r="11988">
          <cell r="C11988" t="str">
            <v>SINAPI92681</v>
          </cell>
          <cell r="D11988" t="str">
            <v>TÊ, EM FERRO GALVANIZADO, CONEXÃO ROSQUEADA, DN 25 (1"), INSTALADO EM REDE DE ALIMENTAÇÃO PARA SPRINKLER - FORNECIMENTO E INSTALAÇÃO. AF_10/2020</v>
          </cell>
          <cell r="E11988" t="str">
            <v>UN</v>
          </cell>
          <cell r="F11988" t="str">
            <v>65,16</v>
          </cell>
          <cell r="G11988" t="str">
            <v>60,83</v>
          </cell>
        </row>
        <row r="11989">
          <cell r="C11989" t="str">
            <v>SINAPI92682</v>
          </cell>
          <cell r="D11989" t="str">
            <v>TÊ, EM FERRO GALVANIZADO, CONEXÃO ROSQUEADA, DN 32 (1 1/4"), INSTALADO EM REDE DE ALIMENTAÇÃO PARA SPRINKLER - FORNECIMENTO E INSTALAÇÃO. AF_10/2020</v>
          </cell>
          <cell r="E11989" t="str">
            <v>UN</v>
          </cell>
          <cell r="F11989" t="str">
            <v>80,35</v>
          </cell>
          <cell r="G11989" t="str">
            <v>75,78</v>
          </cell>
        </row>
        <row r="11990">
          <cell r="C11990" t="str">
            <v>SINAPI92683</v>
          </cell>
          <cell r="D11990" t="str">
            <v>TÊ, EM FERRO GALVANIZADO, CONEXÃO ROSQUEADA, DN 40 (1 1/2"), INSTALADO EM REDE DE ALIMENTAÇÃO PARA SPRINKLER - FORNECIMENTO E INSTALAÇÃO. AF_10/2020</v>
          </cell>
          <cell r="E11990" t="str">
            <v>UN</v>
          </cell>
          <cell r="F11990" t="str">
            <v>92,98</v>
          </cell>
          <cell r="G11990" t="str">
            <v>88,12</v>
          </cell>
        </row>
        <row r="11991">
          <cell r="C11991" t="str">
            <v>SINAPI92684</v>
          </cell>
          <cell r="D11991" t="str">
            <v>TÊ, EM FERRO GALVANIZADO, CONEXÃO ROSQUEADA, DN 50 (2"), INSTALADO EM REDE DE ALIMENTAÇÃO PARA SPRINKLER - FORNECIMENTO E INSTALAÇÃO. AF_10/2020</v>
          </cell>
          <cell r="E11991" t="str">
            <v>UN</v>
          </cell>
          <cell r="F11991" t="str">
            <v>123,76</v>
          </cell>
          <cell r="G11991" t="str">
            <v>118,55</v>
          </cell>
        </row>
        <row r="11992">
          <cell r="C11992" t="str">
            <v>SINAPI92685</v>
          </cell>
          <cell r="D11992" t="str">
            <v>TÊ, EM FERRO GALVANIZADO, CONEXÃO ROSQUEADA, DN 65 (2 1/2"), INSTALADO EM REDE DE ALIMENTAÇÃO PARA SPRINKLER - FORNECIMENTO E INSTALAÇÃO. AF_10/2020</v>
          </cell>
          <cell r="E11992" t="str">
            <v>UN</v>
          </cell>
          <cell r="F11992" t="str">
            <v>195,41</v>
          </cell>
          <cell r="G11992" t="str">
            <v>189,68</v>
          </cell>
        </row>
        <row r="11993">
          <cell r="C11993" t="str">
            <v>SINAPI92686</v>
          </cell>
          <cell r="D11993" t="str">
            <v>TÊ, EM FERRO GALVANIZADO, CONEXÃO ROSQUEADA, DN 80 (3"), INSTALADO EM REDE DE ALIMENTAÇÃO PARA SPRINKLER - FORNECIMENTO E INSTALAÇÃO. AF_10/2020</v>
          </cell>
          <cell r="E11993" t="str">
            <v>UN</v>
          </cell>
          <cell r="F11993" t="str">
            <v>248,24</v>
          </cell>
          <cell r="G11993" t="str">
            <v>241,97</v>
          </cell>
        </row>
        <row r="11994">
          <cell r="C11994" t="str">
            <v>SINAPI92692</v>
          </cell>
          <cell r="D11994" t="str">
            <v>NIPLE, EM FERRO GALVANIZADO, CONEXÃO ROSQUEADA, DN 15 (1/2"), INSTALADO EM RAMAIS E SUB-RAMAIS DE GÁS - FORNECIMENTO E INSTALAÇÃO. AF_10/2020</v>
          </cell>
          <cell r="E11994" t="str">
            <v>UN</v>
          </cell>
          <cell r="F11994" t="str">
            <v>18,14</v>
          </cell>
          <cell r="G11994" t="str">
            <v>16,89</v>
          </cell>
        </row>
        <row r="11995">
          <cell r="C11995" t="str">
            <v>SINAPI92693</v>
          </cell>
          <cell r="D11995" t="str">
            <v>LUVA, EM FERRO GALVANIZADO, CONEXÃO ROSQUEADA, DN 15 (1/2"), INSTALADO EM RAMAIS E SUB-RAMAIS DE GÁS - FORNECIMENTO E INSTALAÇÃO. AF_10/2020</v>
          </cell>
          <cell r="E11995" t="str">
            <v>UN</v>
          </cell>
          <cell r="F11995" t="str">
            <v>18,60</v>
          </cell>
          <cell r="G11995" t="str">
            <v>17,35</v>
          </cell>
        </row>
        <row r="11996">
          <cell r="C11996" t="str">
            <v>SINAPI92694</v>
          </cell>
          <cell r="D11996" t="str">
            <v>NIPLE, EM FERRO GALVANIZADO, CONEXÃO ROSQUEADA, DN 20 (3/4"), INSTALADO EM RAMAIS E SUB-RAMAIS DE GÁS - FORNECIMENTO E INSTALAÇÃO. AF_10/2020</v>
          </cell>
          <cell r="E11996" t="str">
            <v>UN</v>
          </cell>
          <cell r="F11996" t="str">
            <v>29,06</v>
          </cell>
          <cell r="G11996" t="str">
            <v>26,92</v>
          </cell>
        </row>
        <row r="11997">
          <cell r="C11997" t="str">
            <v>SINAPI92695</v>
          </cell>
          <cell r="D11997" t="str">
            <v>LUVA, EM FERRO GALVANIZADO, CONEXÃO ROSQUEADA, DN 20 (3/4"), INSTALADO EM RAMAIS E SUB-RAMAIS DE GÁS - FORNECIMENTO E INSTALAÇÃO. AF_10/2020</v>
          </cell>
          <cell r="E11997" t="str">
            <v>UN</v>
          </cell>
          <cell r="F11997" t="str">
            <v>29,52</v>
          </cell>
          <cell r="G11997" t="str">
            <v>27,38</v>
          </cell>
        </row>
        <row r="11998">
          <cell r="C11998" t="str">
            <v>SINAPI92696</v>
          </cell>
          <cell r="D11998" t="str">
            <v>NIPLE, EM FERRO GALVANIZADO, CONEXÃO ROSQUEADA, DN 25 (1"), INSTALADO EM RAMAIS E SUB-RAMAIS DE GÁS - FORNECIMENTO E INSTALAÇÃO. AF_10/2020</v>
          </cell>
          <cell r="E11998" t="str">
            <v>UN</v>
          </cell>
          <cell r="F11998" t="str">
            <v>45,75</v>
          </cell>
          <cell r="G11998" t="str">
            <v>42,28</v>
          </cell>
        </row>
        <row r="11999">
          <cell r="C11999" t="str">
            <v>SINAPI92697</v>
          </cell>
          <cell r="D11999" t="str">
            <v>LUVA, EM FERRO GALVANIZADO, CONEXÃO ROSQUEADA, DN 25 (1"), INSTALADO EM RAMAIS E SUB-RAMAIS DE GÁS - FORNECIMENTO E INSTALAÇÃO. AF_10/2020</v>
          </cell>
          <cell r="E11999" t="str">
            <v>UN</v>
          </cell>
          <cell r="F11999" t="str">
            <v>47,81</v>
          </cell>
          <cell r="G11999" t="str">
            <v>44,34</v>
          </cell>
        </row>
        <row r="12000">
          <cell r="C12000" t="str">
            <v>SINAPI92698</v>
          </cell>
          <cell r="D12000" t="str">
            <v>JOELHO 45 GRAUS, EM FERRO GALVANIZADO, CONEXÃO ROSQUEADA, DN 15 (1/2"), INSTALADO EM RAMAIS E SUB-RAMAIS DE GÁS - FORNECIMENTO E INSTALAÇÃO. AF_10/2020</v>
          </cell>
          <cell r="E12000" t="str">
            <v>UN</v>
          </cell>
          <cell r="F12000" t="str">
            <v>26,90</v>
          </cell>
          <cell r="G12000" t="str">
            <v>25,04</v>
          </cell>
        </row>
        <row r="12001">
          <cell r="C12001" t="str">
            <v>SINAPI92699</v>
          </cell>
          <cell r="D12001" t="str">
            <v>JOELHO 90 GRAUS, EM FERRO GALVANIZADO, CONEXÃO ROSQUEADA, DN 15 (1/2"), INSTALADO EM RAMAIS E SUB-RAMAIS DE GÁS - FORNECIMENTO E INSTALAÇÃO. AF_10/2020</v>
          </cell>
          <cell r="E12001" t="str">
            <v>UN</v>
          </cell>
          <cell r="F12001" t="str">
            <v>25,41</v>
          </cell>
          <cell r="G12001" t="str">
            <v>23,55</v>
          </cell>
        </row>
        <row r="12002">
          <cell r="C12002" t="str">
            <v>SINAPI92700</v>
          </cell>
          <cell r="D12002" t="str">
            <v>JOELHO 45 GRAUS, EM FERRO GALVANIZADO, CONEXÃO ROSQUEADA, DN 20 (3/4"), INSTALADO EM RAMAIS E SUB-RAMAIS DE GÁS - FORNECIMENTO E INSTALAÇÃO. AF_10/2020</v>
          </cell>
          <cell r="E12002" t="str">
            <v>UN</v>
          </cell>
          <cell r="F12002" t="str">
            <v>44,14</v>
          </cell>
          <cell r="G12002" t="str">
            <v>40,93</v>
          </cell>
        </row>
        <row r="12003">
          <cell r="C12003" t="str">
            <v>SINAPI92701</v>
          </cell>
          <cell r="D12003" t="str">
            <v>JOELHO 90 GRAUS, EM FERRO GALVANIZADO, CONEXÃO ROSQUEADA, DN 20 (3/4"), INSTALADO EM RAMAIS E SUB-RAMAIS DE GÁS - FORNECIMENTO E INSTALAÇÃO. AF_10/2020</v>
          </cell>
          <cell r="E12003" t="str">
            <v>UN</v>
          </cell>
          <cell r="F12003" t="str">
            <v>41,92</v>
          </cell>
          <cell r="G12003" t="str">
            <v>38,71</v>
          </cell>
        </row>
        <row r="12004">
          <cell r="C12004" t="str">
            <v>SINAPI92702</v>
          </cell>
          <cell r="D12004" t="str">
            <v>JOELHO 45 GRAUS, EM FERRO GALVANIZADO, CONEXÃO ROSQUEADA, DN 25 (1"), INSTALADO EM RAMAIS E SUB-RAMAIS DE GÁS - FORNECIMENTO E INSTALAÇÃO. AF_10/2020</v>
          </cell>
          <cell r="E12004" t="str">
            <v>UN</v>
          </cell>
          <cell r="F12004" t="str">
            <v>69,37</v>
          </cell>
          <cell r="G12004" t="str">
            <v>64,16</v>
          </cell>
        </row>
        <row r="12005">
          <cell r="C12005" t="str">
            <v>SINAPI92703</v>
          </cell>
          <cell r="D12005" t="str">
            <v>JOELHO 90 GRAUS, EM FERRO GALVANIZADO, CONEXÃO ROSQUEADA, DN 25 (1"), INSTALADO EM RAMAIS E SUB-RAMAIS DE GÁS - FORNECIMENTO E INSTALAÇÃO. AF_10/2020</v>
          </cell>
          <cell r="E12005" t="str">
            <v>UN</v>
          </cell>
          <cell r="F12005" t="str">
            <v>66,63</v>
          </cell>
          <cell r="G12005" t="str">
            <v>61,42</v>
          </cell>
        </row>
        <row r="12006">
          <cell r="C12006" t="str">
            <v>SINAPI92704</v>
          </cell>
          <cell r="D12006" t="str">
            <v>TÊ, EM FERRO GALVANIZADO, CONEXÃO ROSQUEADA, DN 15 (1/2"), INSTALADO EM RAMAIS E SUB-RAMAIS DE GÁS - FORNECIMENTO E INSTALAÇÃO. AF_10/2020</v>
          </cell>
          <cell r="E12006" t="str">
            <v>UN</v>
          </cell>
          <cell r="F12006" t="str">
            <v>34,17</v>
          </cell>
          <cell r="G12006" t="str">
            <v>31,67</v>
          </cell>
        </row>
        <row r="12007">
          <cell r="C12007" t="str">
            <v>SINAPI92705</v>
          </cell>
          <cell r="D12007" t="str">
            <v>TÊ, EM FERRO GALVANIZADO, CONEXÃO ROSQUEADA, DN 20 (3/4"), INSTALADO EM RAMAIS E SUB-RAMAIS DE GÁS - FORNECIMENTO E INSTALAÇÃO. AF_10/2020</v>
          </cell>
          <cell r="E12007" t="str">
            <v>UN</v>
          </cell>
          <cell r="F12007" t="str">
            <v>55,42</v>
          </cell>
          <cell r="G12007" t="str">
            <v>51,15</v>
          </cell>
        </row>
        <row r="12008">
          <cell r="C12008" t="str">
            <v>SINAPI92706</v>
          </cell>
          <cell r="D12008" t="str">
            <v>TÊ, EM FERRO GALVANIZADO, CONEXÃO ROSQUEADA, DN 25 (1"), INSTALADO EM RAMAIS E SUB-RAMAIS DE GÁS - FORNECIMENTO E INSTALAÇÃO. AF_10/2020</v>
          </cell>
          <cell r="E12008" t="str">
            <v>UN</v>
          </cell>
          <cell r="F12008" t="str">
            <v>89,81</v>
          </cell>
          <cell r="G12008" t="str">
            <v>82,86</v>
          </cell>
        </row>
        <row r="12009">
          <cell r="C12009" t="str">
            <v>SINAPI92889</v>
          </cell>
          <cell r="D12009" t="str">
            <v>UNIÃO, EM FERRO GALVANIZADO, DN 50 (2"), CONEXÃO ROSQUEADA, INSTALADO EM PRUMADAS - FORNECIMENTO E INSTALAÇÃO. AF_10/2020</v>
          </cell>
          <cell r="E12009" t="str">
            <v>UN</v>
          </cell>
          <cell r="F12009" t="str">
            <v>157,82</v>
          </cell>
          <cell r="G12009" t="str">
            <v>153,18</v>
          </cell>
        </row>
        <row r="12010">
          <cell r="C12010" t="str">
            <v>SINAPI92890</v>
          </cell>
          <cell r="D12010" t="str">
            <v>UNIÃO, EM FERRO GALVANIZADO, DN 65 (2 1/2"), CONEXÃO ROSQUEADA, INSTALADO EM PRUMADAS - FORNECIMENTO E INSTALAÇÃO. AF_10/2020</v>
          </cell>
          <cell r="E12010" t="str">
            <v>UN</v>
          </cell>
          <cell r="F12010" t="str">
            <v>236,19</v>
          </cell>
          <cell r="G12010" t="str">
            <v>231,14</v>
          </cell>
        </row>
        <row r="12011">
          <cell r="C12011" t="str">
            <v>SINAPI92891</v>
          </cell>
          <cell r="D12011" t="str">
            <v>UNIÃO, EM FERRO GALVANIZADO, DN 80 (3"), CONEXÃO ROSQUEADA, INSTALADO EM PRUMADAS - FORNECIMENTO E INSTALAÇÃO. AF_10/2020</v>
          </cell>
          <cell r="E12011" t="str">
            <v>UN</v>
          </cell>
          <cell r="F12011" t="str">
            <v>343,40</v>
          </cell>
          <cell r="G12011" t="str">
            <v>337,93</v>
          </cell>
        </row>
        <row r="12012">
          <cell r="C12012" t="str">
            <v>SINAPI92892</v>
          </cell>
          <cell r="D12012" t="str">
            <v>UNIÃO, EM FERRO GALVANIZADO, DN 25 (1"), CONEXÃO ROSQUEADA, INSTALADO EM REDE DE ALIMENTAÇÃO PARA HIDRANTE - FORNECIMENTO E INSTALAÇÃO. AF_10/2020</v>
          </cell>
          <cell r="E12012" t="str">
            <v>UN</v>
          </cell>
          <cell r="F12012" t="str">
            <v>70,53</v>
          </cell>
          <cell r="G12012" t="str">
            <v>67,00</v>
          </cell>
        </row>
        <row r="12013">
          <cell r="C12013" t="str">
            <v>SINAPI92893</v>
          </cell>
          <cell r="D12013" t="str">
            <v>UNIÃO, EM FERRO GALVANIZADO, DN 32 (1 1/4"), CONEXÃO ROSQUEADA, INSTALADO EM REDE DE ALIMENTAÇÃO PARA HIDRANTE - FORNECIMENTO E INSTALAÇÃO. AF_10/2020</v>
          </cell>
          <cell r="E12013" t="str">
            <v>UN</v>
          </cell>
          <cell r="F12013" t="str">
            <v>98,52</v>
          </cell>
          <cell r="G12013" t="str">
            <v>94,68</v>
          </cell>
        </row>
        <row r="12014">
          <cell r="C12014" t="str">
            <v>SINAPI92894</v>
          </cell>
          <cell r="D12014" t="str">
            <v>UNIÃO, EM FERRO GALVANIZADO, DN 40 (1 1/2"), CONEXÃO ROSQUEADA, INSTALADO EM REDE DE ALIMENTAÇÃO PARA HIDRANTE - FORNECIMENTO E INSTALAÇÃO. AF_10/2020</v>
          </cell>
          <cell r="E12014" t="str">
            <v>UN</v>
          </cell>
          <cell r="F12014" t="str">
            <v>117,09</v>
          </cell>
          <cell r="G12014" t="str">
            <v>112,90</v>
          </cell>
        </row>
        <row r="12015">
          <cell r="C12015" t="str">
            <v>SINAPI92895</v>
          </cell>
          <cell r="D12015" t="str">
            <v>UNIÃO, EM FERRO GALVANIZADO, DN 50 (2"), CONEXÃO ROSQUEADA, INSTALADO EM REDE DE ALIMENTAÇÃO PARA HIDRANTE - FORNECIMENTO E INSTALAÇÃO. AF_10/2020</v>
          </cell>
          <cell r="E12015" t="str">
            <v>UN</v>
          </cell>
          <cell r="F12015" t="str">
            <v>157,75</v>
          </cell>
          <cell r="G12015" t="str">
            <v>153,12</v>
          </cell>
        </row>
        <row r="12016">
          <cell r="C12016" t="str">
            <v>SINAPI92896</v>
          </cell>
          <cell r="D12016" t="str">
            <v>UNIÃO, EM FERRO GALVANIZADO, DN 65 (2 1/2"), CONEXÃO ROSQUEADA, INSTALADO EM REDE DE ALIMENTAÇÃO PARA HIDRANTE - FORNECIMENTO E INSTALAÇÃO. AF_10/2020</v>
          </cell>
          <cell r="E12016" t="str">
            <v>UN</v>
          </cell>
          <cell r="F12016" t="str">
            <v>238,49</v>
          </cell>
          <cell r="G12016" t="str">
            <v>233,20</v>
          </cell>
        </row>
        <row r="12017">
          <cell r="C12017" t="str">
            <v>SINAPI92897</v>
          </cell>
          <cell r="D12017" t="str">
            <v>UNIÃO, EM FERRO GALVANIZADO, DN 80 (3"), CONEXÃO ROSQUEADA, INSTALADO EM REDE DE ALIMENTAÇÃO PARA HIDRANTE - FORNECIMENTO E INSTALAÇÃO. AF_10/2020</v>
          </cell>
          <cell r="E12017" t="str">
            <v>UN</v>
          </cell>
          <cell r="F12017" t="str">
            <v>348,14</v>
          </cell>
          <cell r="G12017" t="str">
            <v>342,17</v>
          </cell>
        </row>
        <row r="12018">
          <cell r="C12018" t="str">
            <v>SINAPI92898</v>
          </cell>
          <cell r="D12018" t="str">
            <v>UNIÃO, EM FERRO GALVANIZADO, CONEXÃO ROSQUEADA, DN 25 (1"), INSTALADO EM REDE DE ALIMENTAÇÃO PARA SPRINKLER - FORNECIMENTO E INSTALAÇÃO. AF_10/2020</v>
          </cell>
          <cell r="E12018" t="str">
            <v>UN</v>
          </cell>
          <cell r="F12018" t="str">
            <v>57,73</v>
          </cell>
          <cell r="G12018" t="str">
            <v>55,56</v>
          </cell>
        </row>
        <row r="12019">
          <cell r="C12019" t="str">
            <v>SINAPI92899</v>
          </cell>
          <cell r="D12019" t="str">
            <v>UNIÃO, EM FERRO GALVANIZADO, CONEXÃO ROSQUEADA, DN 32 (1 1/4"), INSTALADO EM REDE DE ALIMENTAÇÃO PARA SPRINKLER - FORNECIMENTO E INSTALAÇÃO. AF_10/2020</v>
          </cell>
          <cell r="E12019" t="str">
            <v>UN</v>
          </cell>
          <cell r="F12019" t="str">
            <v>83,96</v>
          </cell>
          <cell r="G12019" t="str">
            <v>81,67</v>
          </cell>
        </row>
        <row r="12020">
          <cell r="C12020" t="str">
            <v>SINAPI92900</v>
          </cell>
          <cell r="D12020" t="str">
            <v>UNIÃO, EM FERRO GALVANIZADO, CONEXÃO ROSQUEADA, DN 40 (1 1/2"), INSTALADO EM REDE DE ALIMENTAÇÃO PARA SPRINKLER - FORNECIMENTO E INSTALAÇÃO. AF_10/2020</v>
          </cell>
          <cell r="E12020" t="str">
            <v>UN</v>
          </cell>
          <cell r="F12020" t="str">
            <v>100,49</v>
          </cell>
          <cell r="G12020" t="str">
            <v>98,08</v>
          </cell>
        </row>
        <row r="12021">
          <cell r="C12021" t="str">
            <v>SINAPI92901</v>
          </cell>
          <cell r="D12021" t="str">
            <v>UNIÃO, EM FERRO GALVANIZADO, CONEXÃO ROSQUEADA, DN 50 (2"), INSTALADO EM REDE DE ALIMENTAÇÃO PARA SPRINKLER - FORNECIMENTO E INSTALAÇÃO. AF_10/2020</v>
          </cell>
          <cell r="E12021" t="str">
            <v>UN</v>
          </cell>
          <cell r="F12021" t="str">
            <v>138,66</v>
          </cell>
          <cell r="G12021" t="str">
            <v>136,06</v>
          </cell>
        </row>
        <row r="12022">
          <cell r="C12022" t="str">
            <v>SINAPI92902</v>
          </cell>
          <cell r="D12022" t="str">
            <v>UNIÃO, EM FERRO GALVANIZADO, CONEXÃO ROSQUEADA, DN 65 (2 1/2"), INSTALADO EM REDE DE ALIMENTAÇÃO PARA SPRINKLER - FORNECIMENTO E INSTALAÇÃO. AF_10/2020</v>
          </cell>
          <cell r="E12022" t="str">
            <v>UN</v>
          </cell>
          <cell r="F12022" t="str">
            <v>215,61</v>
          </cell>
          <cell r="G12022" t="str">
            <v>212,75</v>
          </cell>
        </row>
        <row r="12023">
          <cell r="C12023" t="str">
            <v>SINAPI92903</v>
          </cell>
          <cell r="D12023" t="str">
            <v>UNIÃO, EM FERRO GALVANIZADO, CONEXÃO ROSQUEADA, DN 80 (3"), INSTALADO EM REDE DE ALIMENTAÇÃO PARA SPRINKLER - FORNECIMENTO E INSTALAÇÃO. AF_10/2020</v>
          </cell>
          <cell r="E12023" t="str">
            <v>UN</v>
          </cell>
          <cell r="F12023" t="str">
            <v>321,53</v>
          </cell>
          <cell r="G12023" t="str">
            <v>318,39</v>
          </cell>
        </row>
        <row r="12024">
          <cell r="C12024" t="str">
            <v>SINAPI92904</v>
          </cell>
          <cell r="D12024" t="str">
            <v>UNIÃO, EM FERRO GALVANIZADO, CONEXÃO ROSQUEADA, DN 15 (1/2"), INSTALADO EM RAMAIS E SUB-RAMAIS DE GÁS - FORNECIMENTO E INSTALAÇÃO. AF_10/2020</v>
          </cell>
          <cell r="E12024" t="str">
            <v>UN</v>
          </cell>
          <cell r="F12024" t="str">
            <v>38,95</v>
          </cell>
          <cell r="G12024" t="str">
            <v>37,70</v>
          </cell>
        </row>
        <row r="12025">
          <cell r="C12025" t="str">
            <v>SINAPI92905</v>
          </cell>
          <cell r="D12025" t="str">
            <v>UNIÃO, EM FERRO GALVANIZADO, CONEXÃO ROSQUEADA, DN 20 (3/4"), INSTALADO EM RAMAIS E SUB-RAMAIS DE GÁS - FORNECIMENTO E INSTALAÇÃO. AF_10/2020</v>
          </cell>
          <cell r="E12025" t="str">
            <v>UN</v>
          </cell>
          <cell r="F12025" t="str">
            <v>56,22</v>
          </cell>
          <cell r="G12025" t="str">
            <v>54,08</v>
          </cell>
        </row>
        <row r="12026">
          <cell r="C12026" t="str">
            <v>SINAPI92906</v>
          </cell>
          <cell r="D12026" t="str">
            <v>UNIÃO, EM FERRO GALVANIZADO, CONEXÃO ROSQUEADA, DN 25 (1"), INSTALADO EM RAMAIS E SUB-RAMAIS DE GÁS - FORNECIMENTO E INSTALAÇÃO. AF_10/2020</v>
          </cell>
          <cell r="E12026" t="str">
            <v>UN</v>
          </cell>
          <cell r="F12026" t="str">
            <v>69,98</v>
          </cell>
          <cell r="G12026" t="str">
            <v>66,51</v>
          </cell>
        </row>
        <row r="12027">
          <cell r="C12027" t="str">
            <v>SINAPI92907</v>
          </cell>
          <cell r="D12027" t="str">
            <v>LUVA DE REDUÇÃO, EM FERRO GALVANIZADO, 2" X 1 1/2", CONEXÃO ROSQUEADA, INSTALADO EM PRUMADAS - FORNECIMENTO E INSTALAÇÃO. AF_10/2020</v>
          </cell>
          <cell r="E12027" t="str">
            <v>UN</v>
          </cell>
          <cell r="F12027" t="str">
            <v>87,66</v>
          </cell>
          <cell r="G12027" t="str">
            <v>83,02</v>
          </cell>
        </row>
        <row r="12028">
          <cell r="C12028" t="str">
            <v>SINAPI92908</v>
          </cell>
          <cell r="D12028" t="str">
            <v>LUVA DE REDUÇÃO, EM FERRO GALVANIZADO, 2" X 1 1/4", CONEXÃO ROSQUEADA, INSTALADO EM PRUMADAS - FORNECIMENTO E INSTALAÇÃO. AF_10/2020</v>
          </cell>
          <cell r="E12028" t="str">
            <v>UN</v>
          </cell>
          <cell r="F12028" t="str">
            <v>87,66</v>
          </cell>
          <cell r="G12028" t="str">
            <v>83,02</v>
          </cell>
        </row>
        <row r="12029">
          <cell r="C12029" t="str">
            <v>SINAPI92909</v>
          </cell>
          <cell r="D12029" t="str">
            <v>LUVA DE REDUÇÃO, EM FERRO GALVANIZADO, 2" X 1", CONEXÃO ROSQUEADA, INSTALADO EM PRUMADAS - FORNECIMENTO E INSTALAÇÃO. AF_10/2020</v>
          </cell>
          <cell r="E12029" t="str">
            <v>UN</v>
          </cell>
          <cell r="F12029" t="str">
            <v>87,66</v>
          </cell>
          <cell r="G12029" t="str">
            <v>83,02</v>
          </cell>
        </row>
        <row r="12030">
          <cell r="C12030" t="str">
            <v>SINAPI92910</v>
          </cell>
          <cell r="D12030" t="str">
            <v>LUVA DE REDUÇÃO, EM FERRO GALVANIZADO, 2 1/2" X 1 1/2", CONEXÃO ROSQUEADA, INSTALADO EM PRUMADAS - FORNECIMENTO E INSTALAÇÃO. AF_10/2020</v>
          </cell>
          <cell r="E12030" t="str">
            <v>UN</v>
          </cell>
          <cell r="F12030" t="str">
            <v>124,45</v>
          </cell>
          <cell r="G12030" t="str">
            <v>119,40</v>
          </cell>
        </row>
        <row r="12031">
          <cell r="C12031" t="str">
            <v>SINAPI92911</v>
          </cell>
          <cell r="D12031" t="str">
            <v>LUVA DE REDUÇÃO, EM FERRO GALVANIZADO, 2 1/2" X 2", CONEXÃO ROSQUEADA, INSTALADO EM PRUMADAS - FORNECIMENTO E INSTALAÇÃO. AF_10/2020</v>
          </cell>
          <cell r="E12031" t="str">
            <v>UN</v>
          </cell>
          <cell r="F12031" t="str">
            <v>124,45</v>
          </cell>
          <cell r="G12031" t="str">
            <v>119,40</v>
          </cell>
        </row>
        <row r="12032">
          <cell r="C12032" t="str">
            <v>SINAPI92912</v>
          </cell>
          <cell r="D12032" t="str">
            <v>LUVA DE REDUÇÃO, EM FERRO GALVANIZADO, 3" X 1 1/2", CONEXÃO ROSQUEADA, INSTALADO EM PRUMADAS - FORNECIMENTO E INSTALAÇÃO. AF_10/2020</v>
          </cell>
          <cell r="E12032" t="str">
            <v>UN</v>
          </cell>
          <cell r="F12032" t="str">
            <v>164,44</v>
          </cell>
          <cell r="G12032" t="str">
            <v>159,39</v>
          </cell>
        </row>
        <row r="12033">
          <cell r="C12033" t="str">
            <v>SINAPI92913</v>
          </cell>
          <cell r="D12033" t="str">
            <v>LUVA DE REDUÇÃO, EM FERRO GALVANIZADO, 3" X 2 1/2", CONEXÃO ROSQUEADA, INSTALADO EM PRUMADAS - FORNECIMENTO E INSTALAÇÃO. AF_10/2020</v>
          </cell>
          <cell r="E12033" t="str">
            <v>UN</v>
          </cell>
          <cell r="F12033" t="str">
            <v>168,32</v>
          </cell>
          <cell r="G12033" t="str">
            <v>162,85</v>
          </cell>
        </row>
        <row r="12034">
          <cell r="C12034" t="str">
            <v>SINAPI92914</v>
          </cell>
          <cell r="D12034" t="str">
            <v>LUVA DE REDUÇÃO, EM FERRO GALVANIZADO, 3" X 2", CONEXÃO ROSQUEADA, INSTALADO EM PRUMADAS - FORNECIMENTO E INSTALAÇÃO. AF_10/2020</v>
          </cell>
          <cell r="E12034" t="str">
            <v>UN</v>
          </cell>
          <cell r="F12034" t="str">
            <v>168,32</v>
          </cell>
          <cell r="G12034" t="str">
            <v>162,85</v>
          </cell>
        </row>
        <row r="12035">
          <cell r="C12035" t="str">
            <v>SINAPI92918</v>
          </cell>
          <cell r="D12035" t="str">
            <v>LUVA DE REDUÇÃO, EM FERRO GALVANIZADO, 1" X 1/2", CONEXÃO ROSQUEADA, INSTALADO EM REDE DE ALIMENTAÇÃO PARA HIDRANTE - FORNECIMENTO E INSTALAÇÃO. AF_10/2020</v>
          </cell>
          <cell r="E12035" t="str">
            <v>UN</v>
          </cell>
          <cell r="F12035" t="str">
            <v>48,19</v>
          </cell>
          <cell r="G12035" t="str">
            <v>44,66</v>
          </cell>
        </row>
        <row r="12036">
          <cell r="C12036" t="str">
            <v>SINAPI92920</v>
          </cell>
          <cell r="D12036" t="str">
            <v>LUVA DE REDUÇÃO, EM FERRO GALVANIZADO, 1" X 3/4", CONEXÃO ROSQUEADA, INSTALADO EM REDE DE ALIMENTAÇÃO PARA HIDRANTE - FORNECIMENTO E INSTALAÇÃO. AF_10/2020</v>
          </cell>
          <cell r="E12036" t="str">
            <v>UN</v>
          </cell>
          <cell r="F12036" t="str">
            <v>48,48</v>
          </cell>
          <cell r="G12036" t="str">
            <v>44,95</v>
          </cell>
        </row>
        <row r="12037">
          <cell r="C12037" t="str">
            <v>SINAPI92925</v>
          </cell>
          <cell r="D12037" t="str">
            <v>LUVA DE REDUÇÃO, EM FERRO GALVANIZADO, 1 1/4" X 1", CONEXÃO ROSQUEADA, INSTALADO EM REDE DE ALIMENTAÇÃO PARA HIDRANTE - FORNECIMENTO E INSTALAÇÃO. AF_10/2020</v>
          </cell>
          <cell r="E12037" t="str">
            <v>UN</v>
          </cell>
          <cell r="F12037" t="str">
            <v>58,84</v>
          </cell>
          <cell r="G12037" t="str">
            <v>55,00</v>
          </cell>
        </row>
        <row r="12038">
          <cell r="C12038" t="str">
            <v>SINAPI92926</v>
          </cell>
          <cell r="D12038" t="str">
            <v>LUVA DE REDUÇÃO, EM FERRO GALVANIZADO, 1 1/4" X 1/2", CONEXÃO ROSQUEADA, INSTALADO EM REDE DE ALIMENTAÇÃO PARA HIDRANTE - FORNECIMENTO E INSTALAÇÃO. AF_10/2020</v>
          </cell>
          <cell r="E12038" t="str">
            <v>UN</v>
          </cell>
          <cell r="F12038" t="str">
            <v>58,83</v>
          </cell>
          <cell r="G12038" t="str">
            <v>54,99</v>
          </cell>
        </row>
        <row r="12039">
          <cell r="C12039" t="str">
            <v>SINAPI92927</v>
          </cell>
          <cell r="D12039" t="str">
            <v>LUVA DE REDUÇÃO, EM FERRO GALVANIZADO, 1 1/4" X 3/4", CONEXÃO ROSQUEADA, INSTALADO EM REDE DE ALIMENTAÇÃO PARA HIDRANTE - FORNECIMENTO E INSTALAÇÃO. AF_10/2020</v>
          </cell>
          <cell r="E12039" t="str">
            <v>UN</v>
          </cell>
          <cell r="F12039" t="str">
            <v>58,83</v>
          </cell>
          <cell r="G12039" t="str">
            <v>54,99</v>
          </cell>
        </row>
        <row r="12040">
          <cell r="C12040" t="str">
            <v>SINAPI92928</v>
          </cell>
          <cell r="D12040" t="str">
            <v>LUVA DE REDUÇÃO, EM FERRO GALVANIZADO, 1 1/2" X 1 1/4", CONEXÃO ROSQUEADA, INSTALADO EM REDE DE ALIMENTAÇÃO PARA HIDRANTE - FORNECIMENTO E INSTALAÇÃO. AF_10/2020</v>
          </cell>
          <cell r="E12040" t="str">
            <v>UN</v>
          </cell>
          <cell r="F12040" t="str">
            <v>66,97</v>
          </cell>
          <cell r="G12040" t="str">
            <v>62,78</v>
          </cell>
        </row>
        <row r="12041">
          <cell r="C12041" t="str">
            <v>SINAPI92929</v>
          </cell>
          <cell r="D12041" t="str">
            <v>LUVA DE REDUÇÃO, EM FERRO GALVANIZADO, 1 1/2" X 1", CONEXÃO ROSQUEADA, INSTALADO EM REDE DE ALIMENTAÇÃO PARA HIDRANTE - FORNECIMENTO E INSTALAÇÃO. AF_10/2020</v>
          </cell>
          <cell r="E12041" t="str">
            <v>UN</v>
          </cell>
          <cell r="F12041" t="str">
            <v>66,97</v>
          </cell>
          <cell r="G12041" t="str">
            <v>62,78</v>
          </cell>
        </row>
        <row r="12042">
          <cell r="C12042" t="str">
            <v>SINAPI92930</v>
          </cell>
          <cell r="D12042" t="str">
            <v>LUVA DE REDUÇÃO, EM FERRO GALVANIZADO, 1 1/2" X 3/4", CONEXÃO ROSQUEADA, INSTALADO EM REDE DE ALIMENTAÇÃO PARA HIDRANTE - FORNECIMENTO E INSTALAÇÃO. AF_10/2020</v>
          </cell>
          <cell r="E12042" t="str">
            <v>UN</v>
          </cell>
          <cell r="F12042" t="str">
            <v>66,97</v>
          </cell>
          <cell r="G12042" t="str">
            <v>62,78</v>
          </cell>
        </row>
        <row r="12043">
          <cell r="C12043" t="str">
            <v>SINAPI92931</v>
          </cell>
          <cell r="D12043" t="str">
            <v>LUVA DE REDUÇÃO, EM FERRO GALVANIZADO, 2" X 1 1/2", CONEXÃO ROSQUEADA, INSTALADO EM REDE DE ALIMENTAÇÃO PARA HIDRANTE - FORNECIMENTO E INSTALAÇÃO. AF_10/2020</v>
          </cell>
          <cell r="E12043" t="str">
            <v>UN</v>
          </cell>
          <cell r="F12043" t="str">
            <v>87,59</v>
          </cell>
          <cell r="G12043" t="str">
            <v>82,96</v>
          </cell>
        </row>
        <row r="12044">
          <cell r="C12044" t="str">
            <v>SINAPI92932</v>
          </cell>
          <cell r="D12044" t="str">
            <v>LUVA DE REDUÇÃO, EM FERRO GALVANIZADO, 2" X 1 1/4", CONEXÃO ROSQUEADA, INSTALADO EM REDE DE ALIMENTAÇÃO PARA HIDRANTE - FORNECIMENTO E INSTALAÇÃO. AF_10/2020</v>
          </cell>
          <cell r="E12044" t="str">
            <v>UN</v>
          </cell>
          <cell r="F12044" t="str">
            <v>87,59</v>
          </cell>
          <cell r="G12044" t="str">
            <v>82,96</v>
          </cell>
        </row>
        <row r="12045">
          <cell r="C12045" t="str">
            <v>SINAPI92933</v>
          </cell>
          <cell r="D12045" t="str">
            <v>LUVA DE REDUÇÃO, EM FERRO GALVANIZADO, 2" X 1", CONEXÃO ROSQUEADA, INSTALADO EM REDE DE ALIMENTAÇÃO PARA HIDRANTE - FORNECIMENTO E INSTALAÇÃO. AF_10/2020</v>
          </cell>
          <cell r="E12045" t="str">
            <v>UN</v>
          </cell>
          <cell r="F12045" t="str">
            <v>87,59</v>
          </cell>
          <cell r="G12045" t="str">
            <v>82,96</v>
          </cell>
        </row>
        <row r="12046">
          <cell r="C12046" t="str">
            <v>SINAPI92934</v>
          </cell>
          <cell r="D12046" t="str">
            <v>LUVA DE REDUÇÃO, EM FERRO GALVANIZADO, 2 1/2" X 1 1/2", CONEXÃO ROSQUEADA, INSTALADO EM REDE DE ALIMENTAÇÃO PARA HIDRANTE - FORNECIMENTO E INSTALAÇÃO. AF_10/2020</v>
          </cell>
          <cell r="E12046" t="str">
            <v>UN</v>
          </cell>
          <cell r="F12046" t="str">
            <v>126,75</v>
          </cell>
          <cell r="G12046" t="str">
            <v>121,46</v>
          </cell>
        </row>
        <row r="12047">
          <cell r="C12047" t="str">
            <v>SINAPI92935</v>
          </cell>
          <cell r="D12047" t="str">
            <v>LUVA DE REDUÇÃO, EM FERRO GALVANIZADO, 2 1/2" X 2", CONEXÃO ROSQUEADA, INSTALADO EM REDE DE ALIMENTAÇÃO PARA HIDRANTE - FORNECIMENTO E INSTALAÇÃO. AF_10/2020</v>
          </cell>
          <cell r="E12047" t="str">
            <v>UN</v>
          </cell>
          <cell r="F12047" t="str">
            <v>126,75</v>
          </cell>
          <cell r="G12047" t="str">
            <v>121,46</v>
          </cell>
        </row>
        <row r="12048">
          <cell r="C12048" t="str">
            <v>SINAPI92936</v>
          </cell>
          <cell r="D12048" t="str">
            <v>LUVA DE REDUÇÃO, EM FERRO GALVANIZADO, 3" X 2 1/2", CONEXÃO ROSQUEADA, INSTALADO EM REDE DE ALIMENTAÇÃO PARA HIDRANTE - FORNECIMENTO E INSTALAÇÃO. AF_10/2020</v>
          </cell>
          <cell r="E12048" t="str">
            <v>UN</v>
          </cell>
          <cell r="F12048" t="str">
            <v>173,06</v>
          </cell>
          <cell r="G12048" t="str">
            <v>167,09</v>
          </cell>
        </row>
        <row r="12049">
          <cell r="C12049" t="str">
            <v>SINAPI92937</v>
          </cell>
          <cell r="D12049" t="str">
            <v>LUVA DE REDUÇÃO, EM FERRO GALVANIZADO, 3" X 2", CONEXÃO ROSQUEADA, INSTALADO EM REDE DE ALIMENTAÇÃO PARA HIDRANTE - FORNECIMENTO E INSTALAÇÃO. AF_10/2020</v>
          </cell>
          <cell r="E12049" t="str">
            <v>UN</v>
          </cell>
          <cell r="F12049" t="str">
            <v>173,06</v>
          </cell>
          <cell r="G12049" t="str">
            <v>167,09</v>
          </cell>
        </row>
        <row r="12050">
          <cell r="C12050" t="str">
            <v>SINAPI92938</v>
          </cell>
          <cell r="D12050" t="str">
            <v>LUVA DE REDUÇÃO, EM FERRO GALVANIZADO, 1" X 1/2", CONEXÃO ROSQUEADA, INSTALADO EM REDE DE ALIMENTAÇÃO PARA SPRINKLER - FORNECIMENTO E INSTALAÇÃO. AF_10/2020</v>
          </cell>
          <cell r="E12050" t="str">
            <v>UN</v>
          </cell>
          <cell r="F12050" t="str">
            <v>35,39</v>
          </cell>
          <cell r="G12050" t="str">
            <v>33,22</v>
          </cell>
        </row>
        <row r="12051">
          <cell r="C12051" t="str">
            <v>SINAPI92939</v>
          </cell>
          <cell r="D12051" t="str">
            <v>LUVA DE REDUÇÃO, EM FERRO GALVANIZADO, 1" X 3/4", CONEXÃO ROSQUEADA, INSTALADO EM REDE DE ALIMENTAÇÃO PARA SPRINKLER - FORNECIMENTO E INSTALAÇÃO. AF_10/2020</v>
          </cell>
          <cell r="E12051" t="str">
            <v>UN</v>
          </cell>
          <cell r="F12051" t="str">
            <v>35,68</v>
          </cell>
          <cell r="G12051" t="str">
            <v>33,51</v>
          </cell>
        </row>
        <row r="12052">
          <cell r="C12052" t="str">
            <v>SINAPI92940</v>
          </cell>
          <cell r="D12052" t="str">
            <v>LUVA DE REDUÇÃO, EM FERRO GALVANIZADO, 1 1/4" X 1", CONEXÃO ROSQUEADA, INSTALADO EM REDE DE ALIMENTAÇÃO PARA SPRINKLER - FORNECIMENTO E INSTALAÇÃO. AF_10/2020</v>
          </cell>
          <cell r="E12052" t="str">
            <v>UN</v>
          </cell>
          <cell r="F12052" t="str">
            <v>44,28</v>
          </cell>
          <cell r="G12052" t="str">
            <v>41,99</v>
          </cell>
        </row>
        <row r="12053">
          <cell r="C12053" t="str">
            <v>SINAPI92941</v>
          </cell>
          <cell r="D12053" t="str">
            <v>LUVA DE REDUÇÃO, EM FERRO GALVANIZADO, 1 1/4" X 1/2", CONEXÃO ROSQUEADA, INSTALADO EM REDE DE ALIMENTAÇÃO PARA SPRINKLER - FORNECIMENTO E INSTALAÇÃO. AF_10/2020</v>
          </cell>
          <cell r="E12053" t="str">
            <v>UN</v>
          </cell>
          <cell r="F12053" t="str">
            <v>44,27</v>
          </cell>
          <cell r="G12053" t="str">
            <v>41,98</v>
          </cell>
        </row>
        <row r="12054">
          <cell r="C12054" t="str">
            <v>SINAPI92942</v>
          </cell>
          <cell r="D12054" t="str">
            <v>LUVA DE REDUÇÃO, EM FERRO GALVANIZADO, 1 1/4" X 3/4", CONEXÃO ROSQUEADA, INSTALADO EM REDE DE ALIMENTAÇÃO PARA SPRINKLER - FORNECIMENTO E INSTALAÇÃO. AF_10/2020</v>
          </cell>
          <cell r="E12054" t="str">
            <v>UN</v>
          </cell>
          <cell r="F12054" t="str">
            <v>44,27</v>
          </cell>
          <cell r="G12054" t="str">
            <v>41,98</v>
          </cell>
        </row>
        <row r="12055">
          <cell r="C12055" t="str">
            <v>SINAPI92943</v>
          </cell>
          <cell r="D12055" t="str">
            <v>LUVA DE REDUÇÃO, EM FERRO GALVANIZADO, 1 1/2" X 1 1/4", CONEXÃO ROSQUEADA, INSTALADO EM REDE DE ALIMENTAÇÃO PARA SPRINKLER - FORNECIMENTO E INSTALAÇÃO. AF_10/2020</v>
          </cell>
          <cell r="E12055" t="str">
            <v>UN</v>
          </cell>
          <cell r="F12055" t="str">
            <v>50,37</v>
          </cell>
          <cell r="G12055" t="str">
            <v>47,96</v>
          </cell>
        </row>
        <row r="12056">
          <cell r="C12056" t="str">
            <v>SINAPI92944</v>
          </cell>
          <cell r="D12056" t="str">
            <v>LUVA DE REDUÇÃO, EM FERRO GALVANIZADO, 1 1/2" X 1", CONEXÃO ROSQUEADA, INSTALADO EM REDE DE ALIMENTAÇÃO PARA SPRINKLER - FORNECIMENTO E INSTALAÇÃO. AF_10/2020</v>
          </cell>
          <cell r="E12056" t="str">
            <v>UN</v>
          </cell>
          <cell r="F12056" t="str">
            <v>50,37</v>
          </cell>
          <cell r="G12056" t="str">
            <v>47,96</v>
          </cell>
        </row>
        <row r="12057">
          <cell r="C12057" t="str">
            <v>SINAPI92945</v>
          </cell>
          <cell r="D12057" t="str">
            <v>LUVA DE REDUÇÃO, EM FERRO GALVANIZADO, 1 1/2" X 3/4", CONEXÃO ROSQUEADA, INSTALADO EM REDE DE ALIMENTAÇÃO PARA SPRINKLER - FORNECIMENTO E INSTALAÇÃO. AF_10/2020</v>
          </cell>
          <cell r="E12057" t="str">
            <v>UN</v>
          </cell>
          <cell r="F12057" t="str">
            <v>50,37</v>
          </cell>
          <cell r="G12057" t="str">
            <v>47,96</v>
          </cell>
        </row>
        <row r="12058">
          <cell r="C12058" t="str">
            <v>SINAPI92946</v>
          </cell>
          <cell r="D12058" t="str">
            <v>LUVA DE REDUÇÃO, EM FERRO GALVANIZADO, 2" X 1 1/2", CONEXÃO ROSQUEADA, INSTALADO EM REDE DE ALIMENTAÇÃO PARA SPRINKLER - FORNECIMENTO E INSTALAÇÃO. AF_10/2020</v>
          </cell>
          <cell r="E12058" t="str">
            <v>UN</v>
          </cell>
          <cell r="F12058" t="str">
            <v>68,50</v>
          </cell>
          <cell r="G12058" t="str">
            <v>65,90</v>
          </cell>
        </row>
        <row r="12059">
          <cell r="C12059" t="str">
            <v>SINAPI92947</v>
          </cell>
          <cell r="D12059" t="str">
            <v>LUVA DE REDUÇÃO, EM FERRO GALVANIZADO, 2" X 1 1/4", CONEXÃO ROSQUEADA, INSTALADO EM REDE DE ALIMENTAÇÃO PARA SPRINKLER - FORNECIMENTO E INSTALAÇÃO. AF_10/2020</v>
          </cell>
          <cell r="E12059" t="str">
            <v>UN</v>
          </cell>
          <cell r="F12059" t="str">
            <v>68,50</v>
          </cell>
          <cell r="G12059" t="str">
            <v>65,90</v>
          </cell>
        </row>
        <row r="12060">
          <cell r="C12060" t="str">
            <v>SINAPI92948</v>
          </cell>
          <cell r="D12060" t="str">
            <v>LUVA DE REDUÇÃO, EM FERRO GALVANIZADO, 2" X 1", CONEXÃO ROSQUEADA, INSTALADO EM REDE DE ALIMENTAÇÃO PARA SPRINKLER - FORNECIMENTO E INSTALAÇÃO. AF_10/2020</v>
          </cell>
          <cell r="E12060" t="str">
            <v>UN</v>
          </cell>
          <cell r="F12060" t="str">
            <v>68,50</v>
          </cell>
          <cell r="G12060" t="str">
            <v>65,90</v>
          </cell>
        </row>
        <row r="12061">
          <cell r="C12061" t="str">
            <v>SINAPI92949</v>
          </cell>
          <cell r="D12061" t="str">
            <v>LUVA DE REDUÇÃO, EM FERRO GALVANIZADO, 2 1/2" X 1 1/2", CONEXÃO ROSQUEADA, INSTALADO EM REDE DE ALIMENTAÇÃO PARA SPRINKLER - FORNECIMENTO E INSTALAÇÃO. AF_10/2020</v>
          </cell>
          <cell r="E12061" t="str">
            <v>UN</v>
          </cell>
          <cell r="F12061" t="str">
            <v>103,87</v>
          </cell>
          <cell r="G12061" t="str">
            <v>101,01</v>
          </cell>
        </row>
        <row r="12062">
          <cell r="C12062" t="str">
            <v>SINAPI92950</v>
          </cell>
          <cell r="D12062" t="str">
            <v>LUVA DE REDUÇÃO, EM FERRO GALVANIZADO, 2 1/2" X 2", CONEXÃO ROSQUEADA, INSTALADO EM REDE DE ALIMENTAÇÃO PARA SPRINKLER - FORNECIMENTO E INSTALAÇÃO. AF_10/2020</v>
          </cell>
          <cell r="E12062" t="str">
            <v>UN</v>
          </cell>
          <cell r="F12062" t="str">
            <v>103,87</v>
          </cell>
          <cell r="G12062" t="str">
            <v>101,01</v>
          </cell>
        </row>
        <row r="12063">
          <cell r="C12063" t="str">
            <v>SINAPI92951</v>
          </cell>
          <cell r="D12063" t="str">
            <v>LUVA DE REDUÇÃO, EM FERRO GALVANIZADO, 3" X 2 1/2", CONEXÃO ROSQUEADA, INSTALADO EM REDE DE ALIMENTAÇÃO PARA SPRINKLER - FORNECIMENTO E INSTALAÇÃO. AF_10/2020</v>
          </cell>
          <cell r="E12063" t="str">
            <v>UN</v>
          </cell>
          <cell r="F12063" t="str">
            <v>146,45</v>
          </cell>
          <cell r="G12063" t="str">
            <v>143,31</v>
          </cell>
        </row>
        <row r="12064">
          <cell r="C12064" t="str">
            <v>SINAPI92952</v>
          </cell>
          <cell r="D12064" t="str">
            <v>LUVA DE REDUÇÃO, EM FERRO GALVANIZADO, 3" X 2", CONEXÃO ROSQUEADA, INSTALADO EM REDE DE ALIMENTAÇÃO PARA SPRINKLER - FORNECIMENTO E INSTALAÇÃO. AF_10/2020</v>
          </cell>
          <cell r="E12064" t="str">
            <v>UN</v>
          </cell>
          <cell r="F12064" t="str">
            <v>146,45</v>
          </cell>
          <cell r="G12064" t="str">
            <v>143,31</v>
          </cell>
        </row>
        <row r="12065">
          <cell r="C12065" t="str">
            <v>SINAPI92953</v>
          </cell>
          <cell r="D12065" t="str">
            <v>LUVA DE REDUÇÃO, EM FERRO GALVANIZADO, 3/4" X 1/2", CONEXÃO ROSQUEADA, INSTALADO EM RAMAIS E SUB-RAMAIS DE GÁS - FORNECIMENTO E INSTALAÇÃO. AF_10/2020</v>
          </cell>
          <cell r="E12065" t="str">
            <v>UN</v>
          </cell>
          <cell r="F12065" t="str">
            <v>31,01</v>
          </cell>
          <cell r="G12065" t="str">
            <v>28,87</v>
          </cell>
        </row>
        <row r="12066">
          <cell r="C12066" t="str">
            <v>SINAPI93050</v>
          </cell>
          <cell r="D12066" t="str">
            <v>LUVA PASSANTE EM COBRE, DN 22 MM, SEM ANEL DE SOLDA, INSTALADO EM PRUMADA DE HIDRÁULICA PREDIAL - FORNECIMENTO E INSTALAÇÃO. AF_04/2022</v>
          </cell>
          <cell r="E12066" t="str">
            <v>UN</v>
          </cell>
          <cell r="F12066" t="str">
            <v>12,33</v>
          </cell>
          <cell r="G12066" t="str">
            <v>11,90</v>
          </cell>
        </row>
        <row r="12067">
          <cell r="C12067" t="str">
            <v>SINAPI93052</v>
          </cell>
          <cell r="D12067" t="str">
            <v>JUNTA DE EXPANSÃO EM COBRE, DN 22 MM, PONTA X PONTA, INSTALADO EM PRUMADA DE HIDRÁULICA PREDIAL - FORNECIMENTO E INSTALAÇÃO. AF_04/2022</v>
          </cell>
          <cell r="E12067" t="str">
            <v>UN</v>
          </cell>
          <cell r="F12067" t="str">
            <v>516,93</v>
          </cell>
          <cell r="G12067" t="str">
            <v>516,50</v>
          </cell>
        </row>
        <row r="12068">
          <cell r="C12068" t="str">
            <v>SINAPI93054</v>
          </cell>
          <cell r="D12068" t="str">
            <v>CONECTOR EM BRONZE/LATÃO, DN 22 MM X 3/4", SEM ANEL DE SOLDA, BOLSA X ROSCA F, INSTALADO EM PRUMADA DE HIDRÁULICA PREDIAL - FORNECIMENTO E INSTALAÇÃO. AF_04/2022</v>
          </cell>
          <cell r="E12068" t="str">
            <v>UN</v>
          </cell>
          <cell r="F12068" t="str">
            <v>23,84</v>
          </cell>
          <cell r="G12068" t="str">
            <v>23,23</v>
          </cell>
        </row>
        <row r="12069">
          <cell r="C12069" t="str">
            <v>SINAPI93055</v>
          </cell>
          <cell r="D12069" t="str">
            <v>CURVA DE TRANSPOSIÇÃO EM BRONZE/LATÃO, DN 22 MM, SEM ANEL DE SOLDA, BOLSA X BOLSA, INSTALADO EM PRUMADA DE HIDRÁULICA PREDIAL - FORNECIMENTO E INSTALAÇÃO. AF_04/2022</v>
          </cell>
          <cell r="E12069" t="str">
            <v>UN</v>
          </cell>
          <cell r="F12069" t="str">
            <v>45,75</v>
          </cell>
          <cell r="G12069" t="str">
            <v>45,32</v>
          </cell>
        </row>
        <row r="12070">
          <cell r="C12070" t="str">
            <v>SINAPI93056</v>
          </cell>
          <cell r="D12070" t="str">
            <v>LUVA PASSANTE EM COBRE, DN 28 MM, SEM ANEL DE SOLDA, INSTALADO EM PRUMADA DE HIDRÁULICA PREDIAL - FORNECIMENTO E INSTALAÇÃO. AF_04/2022</v>
          </cell>
          <cell r="E12070" t="str">
            <v>UN</v>
          </cell>
          <cell r="F12070" t="str">
            <v>18,19</v>
          </cell>
          <cell r="G12070" t="str">
            <v>17,63</v>
          </cell>
        </row>
        <row r="12071">
          <cell r="C12071" t="str">
            <v>SINAPI93057</v>
          </cell>
          <cell r="D12071" t="str">
            <v>BUCHA DE REDUÇÃO EM COBRE, DN 28 MM X 22 MM, SEM ANEL DE SOLDA, PONTA X BOLSA, INSTALADO EM PRUMADA DE HIDRÁULICA PREDIAL - FORNECIMENTO E INSTALAÇÃO. AF_04/2022</v>
          </cell>
          <cell r="E12071" t="str">
            <v>UN</v>
          </cell>
          <cell r="F12071" t="str">
            <v>15,21</v>
          </cell>
          <cell r="G12071" t="str">
            <v>14,72</v>
          </cell>
        </row>
        <row r="12072">
          <cell r="C12072" t="str">
            <v>SINAPI93058</v>
          </cell>
          <cell r="D12072" t="str">
            <v>JUNTA DE EXPANSÃO EM COBRE, DN 28 MM, PONTA X PONTA, INSTALADO EM PRUMADA DE HIDRÁULICA PREDIAL - FORNECIMENTO E INSTALAÇÃO. AF_04/2022</v>
          </cell>
          <cell r="E12072" t="str">
            <v>UN</v>
          </cell>
          <cell r="F12072" t="str">
            <v>568,91</v>
          </cell>
          <cell r="G12072" t="str">
            <v>568,35</v>
          </cell>
        </row>
        <row r="12073">
          <cell r="C12073" t="str">
            <v>SINAPI93059</v>
          </cell>
          <cell r="D12073" t="str">
            <v>CONECTOR EM BRONZE/LATÃO, DN 28 MM X 1/2", SEM ANEL DE SOLDA, BOLSA X ROSCA F, INSTALADO EM PRUMADA DE HIDRÁULICA PREDIAL - FORNECIMENTO E INSTALAÇÃO. AF_04/2022</v>
          </cell>
          <cell r="E12073" t="str">
            <v>UN</v>
          </cell>
          <cell r="F12073" t="str">
            <v>30,46</v>
          </cell>
          <cell r="G12073" t="str">
            <v>29,92</v>
          </cell>
        </row>
        <row r="12074">
          <cell r="C12074" t="str">
            <v>SINAPI93060</v>
          </cell>
          <cell r="D12074" t="str">
            <v>CURVA DE TRANSPOSIÇÃO EM BRONZE/LATÃO, DN 28 MM, SEM ANEL DE SOLDA, BOLSA X BOLSA, INSTALADO EM PRUMADA DE HIDRÁULICA PREDIAL - FORNECIMENTO E INSTALAÇÃO. AF_04/2022</v>
          </cell>
          <cell r="E12074" t="str">
            <v>UN</v>
          </cell>
          <cell r="F12074" t="str">
            <v>79,64</v>
          </cell>
          <cell r="G12074" t="str">
            <v>79,08</v>
          </cell>
        </row>
        <row r="12075">
          <cell r="C12075" t="str">
            <v>SINAPI93061</v>
          </cell>
          <cell r="D12075" t="str">
            <v>LUVA PASSANTE EM COBRE, DN 35 MM, SEM ANEL DE SOLDA, INSTALADO EM PRUMADA DE HIDRÁULICA PREDIAL - FORNECIMENTO E INSTALAÇÃO. AF_04/2022</v>
          </cell>
          <cell r="E12075" t="str">
            <v>UN</v>
          </cell>
          <cell r="F12075" t="str">
            <v>33,55</v>
          </cell>
          <cell r="G12075" t="str">
            <v>32,86</v>
          </cell>
        </row>
        <row r="12076">
          <cell r="C12076" t="str">
            <v>SINAPI93062</v>
          </cell>
          <cell r="D12076" t="str">
            <v>BUCHA DE REDUÇÃO EM COBRE, DN 35 MM X 28 MM, SEM ANEL DE SOLDA, PONTA X BOLSA, INSTALADO EM PRUMADA DE HIDRÁULICA PREDIAL - FORNECIMENTO E INSTALAÇÃO. AF_04/2022</v>
          </cell>
          <cell r="E12076" t="str">
            <v>UN</v>
          </cell>
          <cell r="F12076" t="str">
            <v>28,39</v>
          </cell>
          <cell r="G12076" t="str">
            <v>27,77</v>
          </cell>
        </row>
        <row r="12077">
          <cell r="C12077" t="str">
            <v>SINAPI93063</v>
          </cell>
          <cell r="D12077" t="str">
            <v>JUNTA DE EXPANSÃO EM BRONZE/LATÃO, DN 35 MM, PONTA X PONTA, INSTALADO EM PRUMADA DE HIDRÁULICA PREDIAL - FORNECIMENTO E INSTALAÇÃO. AF_04/2022</v>
          </cell>
          <cell r="E12077" t="str">
            <v>UN</v>
          </cell>
          <cell r="F12077" t="str">
            <v>652,09</v>
          </cell>
          <cell r="G12077" t="str">
            <v>651,40</v>
          </cell>
        </row>
        <row r="12078">
          <cell r="C12078" t="str">
            <v>SINAPI93064</v>
          </cell>
          <cell r="D12078" t="str">
            <v>LUVA PASSANTE EM COBRE, DN 42 MM, SEM ANEL DE SOLDA, INSTALADO EM PRUMADA DE HIDRÁULICA PREDIAL - FORNECIMENTO E INSTALAÇÃO. AF_04/2022</v>
          </cell>
          <cell r="E12078" t="str">
            <v>UN</v>
          </cell>
          <cell r="F12078" t="str">
            <v>50,90</v>
          </cell>
          <cell r="G12078" t="str">
            <v>50,06</v>
          </cell>
        </row>
        <row r="12079">
          <cell r="C12079" t="str">
            <v>SINAPI93065</v>
          </cell>
          <cell r="D12079" t="str">
            <v>BUCHA DE REDUÇÃO EM COBRE, DN 42 MM X 35 MM, SEM ANEL DE SOLDA, PONTA X BOLSA, INSTALADO EM PRUMADA DE HIDRÁULICA PREDIAL - FORNECIMENTO E INSTALAÇÃO. AF_04/2022</v>
          </cell>
          <cell r="E12079" t="str">
            <v>UN</v>
          </cell>
          <cell r="F12079" t="str">
            <v>45,75</v>
          </cell>
          <cell r="G12079" t="str">
            <v>44,98</v>
          </cell>
        </row>
        <row r="12080">
          <cell r="C12080" t="str">
            <v>SINAPI93066</v>
          </cell>
          <cell r="D12080" t="str">
            <v>JUNTA DE EXPANSÃO EM BRONZE/LATÃO, DN 42 MM, PONTA X PONTA, INSTALADO EM PRUMADA DE HIDRÁULICA PREDIAL - FORNECIMENTO E INSTALAÇÃO. AF_04/2022</v>
          </cell>
          <cell r="E12080" t="str">
            <v>UN</v>
          </cell>
          <cell r="F12080" t="str">
            <v>818,26</v>
          </cell>
          <cell r="G12080" t="str">
            <v>817,42</v>
          </cell>
        </row>
        <row r="12081">
          <cell r="C12081" t="str">
            <v>SINAPI93067</v>
          </cell>
          <cell r="D12081" t="str">
            <v>LUVA PASSANTE EM COBRE, DN 54 MM, SEM ANEL DE SOLDA, INSTALADO EM PRUMADA DE HIDRÁULICA PREDIAL - FORNECIMENTO E INSTALAÇÃO. AF_04/2022</v>
          </cell>
          <cell r="E12081" t="str">
            <v>UN</v>
          </cell>
          <cell r="F12081" t="str">
            <v>75,27</v>
          </cell>
          <cell r="G12081" t="str">
            <v>74,18</v>
          </cell>
        </row>
        <row r="12082">
          <cell r="C12082" t="str">
            <v>SINAPI93068</v>
          </cell>
          <cell r="D12082" t="str">
            <v>BUCHA DE REDUÇÃO EM COBRE, DN 54 MM X 42 MM, SEM ANEL DE SOLDA, PONTA X BOLSA, INSTALADO EM PRUMADA DE HIDRÁULICA PREDIAL - FORNECIMENTO E INSTALAÇÃO. AF_04/2022</v>
          </cell>
          <cell r="E12082" t="str">
            <v>UN</v>
          </cell>
          <cell r="F12082" t="str">
            <v>64,09</v>
          </cell>
          <cell r="G12082" t="str">
            <v>63,12</v>
          </cell>
        </row>
        <row r="12083">
          <cell r="C12083" t="str">
            <v>SINAPI93069</v>
          </cell>
          <cell r="D12083" t="str">
            <v>JUNTA DE EXPANSÃO EM BRONZE/LATÃO, DN 54 MM, PONTA X PONTA, INSTALADO EM PRUMADA DE HIDRÁULICA PREDIAL - FORNECIMENTO E INSTALAÇÃO. AF_04/2022</v>
          </cell>
          <cell r="E12083" t="str">
            <v>UN</v>
          </cell>
          <cell r="F12083" t="str">
            <v>1.134,03</v>
          </cell>
          <cell r="G12083" t="str">
            <v>1.132,94</v>
          </cell>
        </row>
        <row r="12084">
          <cell r="C12084" t="str">
            <v>SINAPI93070</v>
          </cell>
          <cell r="D12084" t="str">
            <v>LUVA PASSANTE EM COBRE, DN 66 MM, SEM ANEL DE SOLDA, INSTALADO EM PRUMADA DE HIDRÁULICA PREDIAL - FORNECIMENTO E INSTALAÇÃO. AF_04/2022</v>
          </cell>
          <cell r="E12084" t="str">
            <v>UN</v>
          </cell>
          <cell r="F12084" t="str">
            <v>186,19</v>
          </cell>
          <cell r="G12084" t="str">
            <v>184,86</v>
          </cell>
        </row>
        <row r="12085">
          <cell r="C12085" t="str">
            <v>SINAPI93071</v>
          </cell>
          <cell r="D12085" t="str">
            <v>BUCHA DE REDUÇÃO EM COBRE, DN 66 MM X 54 MM, SEM ANEL DE SOLDA, PONTA X BOLSA, INSTALADO EM PRUMADA DE HIDRÁULICA PREDIAL - FORNECIMENTO E INSTALAÇÃO. AF_04/2022</v>
          </cell>
          <cell r="E12085" t="str">
            <v>UN</v>
          </cell>
          <cell r="F12085" t="str">
            <v>171,14</v>
          </cell>
          <cell r="G12085" t="str">
            <v>169,93</v>
          </cell>
        </row>
        <row r="12086">
          <cell r="C12086" t="str">
            <v>SINAPI93072</v>
          </cell>
          <cell r="D12086" t="str">
            <v>JUNTA DE EXPANSÃO EM BRONZE/LATÃO, DN 66 MM, PONTA X PONTA, INSTALADO EM PRUMADA DE HIDRÁULICA PREDIAL - FORNECIMENTO E INSTALAÇÃO. AF_04/2022</v>
          </cell>
          <cell r="E12086" t="str">
            <v>UN</v>
          </cell>
          <cell r="F12086" t="str">
            <v>1.496,34</v>
          </cell>
          <cell r="G12086" t="str">
            <v>1.495,01</v>
          </cell>
        </row>
        <row r="12087">
          <cell r="C12087" t="str">
            <v>SINAPI93074</v>
          </cell>
          <cell r="D12087" t="str">
            <v>CURVA EM COBRE, DN 15 MM, 45 GRAUS, SEM ANEL DE SOLDA, BOLSA X BOLSA, INSTALADO EM RAMAL DE DISTRIBUIÇÃO DE HIDRÁULICA PREDIAL - FORNECIMENTO E INSTALAÇÃO. AF_04/2022</v>
          </cell>
          <cell r="E12087" t="str">
            <v>UN</v>
          </cell>
          <cell r="F12087" t="str">
            <v>16,15</v>
          </cell>
          <cell r="G12087" t="str">
            <v>15,08</v>
          </cell>
        </row>
        <row r="12088">
          <cell r="C12088" t="str">
            <v>SINAPI93075</v>
          </cell>
          <cell r="D12088" t="str">
            <v>COTOVELO EM BRONZE/LATÃO, DN 15 MM X 1/2", 90 GRAUS, SEM ANEL DE SOLDA, BOLSA X ROSCA F, INSTALADO EM RAMAL DE DISTRIBUIÇÃO DE HIDRÁULICA PREDIAL - FORNECIMENTO E INSTALAÇÃO. AF_04/2022</v>
          </cell>
          <cell r="E12088" t="str">
            <v>UN</v>
          </cell>
          <cell r="F12088" t="str">
            <v>21,64</v>
          </cell>
          <cell r="G12088" t="str">
            <v>20,84</v>
          </cell>
        </row>
        <row r="12089">
          <cell r="C12089" t="str">
            <v>SINAPI93076</v>
          </cell>
          <cell r="D12089" t="str">
            <v>CURVA EM COBRE, DN 22 MM, 45 GRAUS, SEM ANEL DE SOLDA, BOLSA X BOLSA, INSTALADO EM RAMAL DE DISTRIBUIÇÃO DE HIDRÁULICA PREDIAL - FORNECIMENTO E INSTALAÇÃO. AF_04/2022</v>
          </cell>
          <cell r="E12089" t="str">
            <v>UN</v>
          </cell>
          <cell r="F12089" t="str">
            <v>24,51</v>
          </cell>
          <cell r="G12089" t="str">
            <v>23,27</v>
          </cell>
        </row>
        <row r="12090">
          <cell r="C12090" t="str">
            <v>SINAPI93077</v>
          </cell>
          <cell r="D12090" t="str">
            <v>COTOVELO EM BRONZE/LATÃO, DN 22 MM X 1/2", 90 GRAUS, SEM ANEL DE SOLDA, BOLSA X ROSCA F, INSTALADO EM RAMAL DE DISTRIBUIÇÃO DE HIDRÁULICA PREDIAL - FORNECIMENTO E INSTALAÇÃO. AF_04/2022</v>
          </cell>
          <cell r="E12090" t="str">
            <v>UN</v>
          </cell>
          <cell r="F12090" t="str">
            <v>29,97</v>
          </cell>
          <cell r="G12090" t="str">
            <v>29,09</v>
          </cell>
        </row>
        <row r="12091">
          <cell r="C12091" t="str">
            <v>SINAPI93078</v>
          </cell>
          <cell r="D12091" t="str">
            <v>COTOVELO EM BRONZE/LATÃO, DN 22 MM X 3/4", 90 GRAUS, SEM ANEL DE SOLDA, BOLSA X ROSCA F, INSTALADO EM RAMAL DE DISTRIBUIÇÃO DE HIDRÁULICA PREDIAL - FORNECIMENTO E INSTALAÇÃO. AF_04/2022</v>
          </cell>
          <cell r="E12091" t="str">
            <v>UN</v>
          </cell>
          <cell r="F12091" t="str">
            <v>33,80</v>
          </cell>
          <cell r="G12091" t="str">
            <v>32,78</v>
          </cell>
        </row>
        <row r="12092">
          <cell r="C12092" t="str">
            <v>SINAPI93079</v>
          </cell>
          <cell r="D12092" t="str">
            <v>CURVA EM COBRE, DN 28 MM, 45 GRAUS, SEM ANEL DE SOLDA, BOLSA X BOLSA, INSTALADO EM RAMAL DE DISTRIBUIÇÃO DE HIDRÁULICA PREDIAL - FORNECIMENTO E INSTALAÇÃO. AF_04/2022</v>
          </cell>
          <cell r="E12092" t="str">
            <v>UN</v>
          </cell>
          <cell r="F12092" t="str">
            <v>33,15</v>
          </cell>
          <cell r="G12092" t="str">
            <v>31,76</v>
          </cell>
        </row>
        <row r="12093">
          <cell r="C12093" t="str">
            <v>SINAPI93080</v>
          </cell>
          <cell r="D12093" t="str">
            <v>LUVA PASSANTE EM COBRE, DN 15 MM, SEM ANEL DE SOLDA, INSTALADO EM RAMAL DE DISTRIBUIÇÃO DE HIDRÁULICA PREDIAL - FORNECIMENTO E INSTALAÇÃO. AF_04/2022</v>
          </cell>
          <cell r="E12093" t="str">
            <v>UN</v>
          </cell>
          <cell r="F12093" t="str">
            <v>10,57</v>
          </cell>
          <cell r="G12093" t="str">
            <v>9,85</v>
          </cell>
        </row>
        <row r="12094">
          <cell r="C12094" t="str">
            <v>SINAPI93081</v>
          </cell>
          <cell r="D12094" t="str">
            <v>CONECTOR EM BRONZE/LATÃO, DN 15 MM X 1/2", SEM ANEL DE SOLDA, BOLSA X ROSCA F, INSTALADO EM RAMAL DE DISTRIBUIÇÃO DE HIDRÁULICA PREDIAL - FORNECIMENTO E INSTALAÇÃO. AF_04/2022</v>
          </cell>
          <cell r="E12094" t="str">
            <v>UN</v>
          </cell>
          <cell r="F12094" t="str">
            <v>20,05</v>
          </cell>
          <cell r="G12094" t="str">
            <v>19,43</v>
          </cell>
        </row>
        <row r="12095">
          <cell r="C12095" t="str">
            <v>SINAPI93082</v>
          </cell>
          <cell r="D12095" t="str">
            <v>CURVA DE TRANSPOSIÇÃO EM BRONZE/LATÃO, DN 15 MM, SEM ANEL DE SOLDA, BOLSA X BOLSA, INSTALADO EM RAMAL DE DISTRIBUIÇÃO DE HIDRÁULICA PREDIAL - FORNECIMENTO E INSTALAÇÃO. AF_04/2022</v>
          </cell>
          <cell r="E12095" t="str">
            <v>UN</v>
          </cell>
          <cell r="F12095" t="str">
            <v>25,78</v>
          </cell>
          <cell r="G12095" t="str">
            <v>25,06</v>
          </cell>
        </row>
        <row r="12096">
          <cell r="C12096" t="str">
            <v>SINAPI93083</v>
          </cell>
          <cell r="D12096" t="str">
            <v>JUNTA DE EXPANSÃO EM COBRE, DN 15 MM, PONTA X PONTA, INSTALADO EM RAMAL DE DISTRIBUIÇÃO DE HIDRÁULICA PREDIAL - FORNECIMENTO E INSTALAÇÃO. AF_04/2022</v>
          </cell>
          <cell r="E12096" t="str">
            <v>UN</v>
          </cell>
          <cell r="F12096" t="str">
            <v>448,56</v>
          </cell>
          <cell r="G12096" t="str">
            <v>447,84</v>
          </cell>
        </row>
        <row r="12097">
          <cell r="C12097" t="str">
            <v>SINAPI93084</v>
          </cell>
          <cell r="D12097" t="str">
            <v>LUVA PASSANTE EM COBRE, DN 22 MM, SEM ANEL DE SOLDA, INSTALADO EM RAMAL DE DISTRIBUIÇÃO DE HIDRÁULICA PREDIAL - FORNECIMENTO E INSTALAÇÃO. AF_04/2022</v>
          </cell>
          <cell r="E12097" t="str">
            <v>UN</v>
          </cell>
          <cell r="F12097" t="str">
            <v>16,14</v>
          </cell>
          <cell r="G12097" t="str">
            <v>15,31</v>
          </cell>
        </row>
        <row r="12098">
          <cell r="C12098" t="str">
            <v>SINAPI93085</v>
          </cell>
          <cell r="D12098" t="str">
            <v>BUCHA DE REDUÇÃO EM COBRE, DN 22 MM X 15 MM, SEM ANEL DE SOLDA, PONTA X BOLSA, INSTALADO EM RAMAL DE DISTRIBUIÇÃO DE HIDRÁULICA PREDIAL - FORNECIMENTO E INSTALAÇÃO. AF_04/2022</v>
          </cell>
          <cell r="E12098" t="str">
            <v>UN</v>
          </cell>
          <cell r="F12098" t="str">
            <v>18,05</v>
          </cell>
          <cell r="G12098" t="str">
            <v>16,89</v>
          </cell>
        </row>
        <row r="12099">
          <cell r="C12099" t="str">
            <v>SINAPI93086</v>
          </cell>
          <cell r="D12099" t="str">
            <v>JUNTA DE EXPANSÃO EM COBRE, DN 22 MM, PONTA X PONTA, INSTALADO EM RAMAL DE DISTRIBUIÇÃO DE HIDRÁULICA PREDIAL - FORNECIMENTO E INSTALAÇÃO. AF_04/2022</v>
          </cell>
          <cell r="E12099" t="str">
            <v>UN</v>
          </cell>
          <cell r="F12099" t="str">
            <v>520,74</v>
          </cell>
          <cell r="G12099" t="str">
            <v>519,91</v>
          </cell>
        </row>
        <row r="12100">
          <cell r="C12100" t="str">
            <v>SINAPI93087</v>
          </cell>
          <cell r="D12100" t="str">
            <v>CONECTOR EM BRONZE/LATÃO, DN 22 MM X 1/2", SEM ANEL DE SOLDA, BOLSA X ROSCA F, INSTALADO EM RAMAL DE DISTRIBUIÇÃO DE HIDRÁULICA PREDIAL - FORNECIMENTO E INSTALAÇÃO. AF_04/2022</v>
          </cell>
          <cell r="E12100" t="str">
            <v>UN</v>
          </cell>
          <cell r="F12100" t="str">
            <v>21,09</v>
          </cell>
          <cell r="G12100" t="str">
            <v>20,41</v>
          </cell>
        </row>
        <row r="12101">
          <cell r="C12101" t="str">
            <v>SINAPI93088</v>
          </cell>
          <cell r="D12101" t="str">
            <v>CONECTOR EM BRONZE/LATÃO, DN 22 MM X 3/4", SEM ANEL DE SOLDA, BOLSA X ROSCA F, INSTALADO EM RAMAL DE DISTRIBUIÇÃO DE HIDRÁULICA PREDIAL - FORNECIMENTO E INSTALAÇÃO. AF_04/2022</v>
          </cell>
          <cell r="E12101" t="str">
            <v>UN</v>
          </cell>
          <cell r="F12101" t="str">
            <v>26,07</v>
          </cell>
          <cell r="G12101" t="str">
            <v>25,25</v>
          </cell>
        </row>
        <row r="12102">
          <cell r="C12102" t="str">
            <v>SINAPI93089</v>
          </cell>
          <cell r="D12102" t="str">
            <v>CURVA DE TRANSPOSIÇÃO EM BRONZE/LATÃO, DN 22 MM, SEM ANEL DE SOLDA, BOLSA X BOLSA, INSTALADO EM RAMAL DE DISTRIBUIÇÃO DE HIDRÁULICA PREDIAL - FORNECIMENTO E INSTALAÇÃO. AF_04/2022</v>
          </cell>
          <cell r="E12102" t="str">
            <v>UN</v>
          </cell>
          <cell r="F12102" t="str">
            <v>49,56</v>
          </cell>
          <cell r="G12102" t="str">
            <v>48,73</v>
          </cell>
        </row>
        <row r="12103">
          <cell r="C12103" t="str">
            <v>SINAPI93090</v>
          </cell>
          <cell r="D12103" t="str">
            <v>LUVA PASSANTE EM COBRE, DN 28 MM, SEM ANEL DE SOLDA, INSTALADO EM RAMAL DE DISTRIBUIÇÃO DE HIDRÁULICA PREDIAL - FORNECIMENTO E INSTALAÇÃO. AF_04/2022</v>
          </cell>
          <cell r="E12103" t="str">
            <v>UN</v>
          </cell>
          <cell r="F12103" t="str">
            <v>21,71</v>
          </cell>
          <cell r="G12103" t="str">
            <v>20,79</v>
          </cell>
        </row>
        <row r="12104">
          <cell r="C12104" t="str">
            <v>SINAPI93091</v>
          </cell>
          <cell r="D12104" t="str">
            <v>BUCHA DE REDUÇÃO EM COBRE, DN 28 MM X 22 MM, SEM ANEL DE SOLDA, INSTALADO EM RAMAL DE DISTRIBUIÇÃO DE HIDRÁULICA PREDIAL - FORNECIMENTO E INSTALAÇÃO. AF_04/2022</v>
          </cell>
          <cell r="E12104" t="str">
            <v>UN</v>
          </cell>
          <cell r="F12104" t="str">
            <v>18,88</v>
          </cell>
          <cell r="G12104" t="str">
            <v>18,00</v>
          </cell>
        </row>
        <row r="12105">
          <cell r="C12105" t="str">
            <v>SINAPI93092</v>
          </cell>
          <cell r="D12105" t="str">
            <v>JUNTA DE EXPANSÃO EM COBRE, DN 28 MM, PONTA X PONTA, INSTALADO EM RAMAL DE DISTRIBUIÇÃO DE HIDRÁULICA PREDIAL - FORNECIMENTO E INSTALAÇÃO. AF_04/2022</v>
          </cell>
          <cell r="E12105" t="str">
            <v>UN</v>
          </cell>
          <cell r="F12105" t="str">
            <v>572,43</v>
          </cell>
          <cell r="G12105" t="str">
            <v>571,51</v>
          </cell>
        </row>
        <row r="12106">
          <cell r="C12106" t="str">
            <v>SINAPI93093</v>
          </cell>
          <cell r="D12106" t="str">
            <v>CONECTOR EM BRONZE/LATÃO, DN 28 MM X 1/2", SEM ANEL DE SOLDA, BOLSA X ROSCA F, INSTALADO EM RAMAL DE DISTRIBUIÇÃO DE HIDRÁULICA PREDIAL - FORNECIMENTO E INSTALAÇÃO. AF_04/2022</v>
          </cell>
          <cell r="E12106" t="str">
            <v>UN</v>
          </cell>
          <cell r="F12106" t="str">
            <v>32,21</v>
          </cell>
          <cell r="G12106" t="str">
            <v>31,49</v>
          </cell>
        </row>
        <row r="12107">
          <cell r="C12107" t="str">
            <v>SINAPI93094</v>
          </cell>
          <cell r="D12107" t="str">
            <v>CURVA DE TRANSPOSIÇÃO EM BRONZE/LATÃO, DN 28 MM, SEM ANEL DE SOLDA, BOLSA X BOLSA, INSTALADO EM RAMAL DE DISTRIBUIÇÃO DE HIDRÁULICA PREDIAL - FORNECIMENTO E INSTALAÇÃO. AF_04/2022</v>
          </cell>
          <cell r="E12107" t="str">
            <v>UN</v>
          </cell>
          <cell r="F12107" t="str">
            <v>83,16</v>
          </cell>
          <cell r="G12107" t="str">
            <v>82,24</v>
          </cell>
        </row>
        <row r="12108">
          <cell r="C12108" t="str">
            <v>SINAPI93097</v>
          </cell>
          <cell r="D12108" t="str">
            <v>CURVA EM COBRE, DN 15 MM, 45 GRAUS, SEM ANEL DE SOLDA, BOLSA X BOLSA, INSTALADO EM RAMAL E SUB-RAMAL DE HIDRÁULICA PREDIAL - FORNECIMENTO E INSTALAÇÃO. AF_04/2022</v>
          </cell>
          <cell r="E12108" t="str">
            <v>UN</v>
          </cell>
          <cell r="F12108" t="str">
            <v>16,51</v>
          </cell>
          <cell r="G12108" t="str">
            <v>15,40</v>
          </cell>
        </row>
        <row r="12109">
          <cell r="C12109" t="str">
            <v>SINAPI93098</v>
          </cell>
          <cell r="D12109" t="str">
            <v>COTOVELO EM BRONZE/LATÃO, DN 15 MM X 1/2", 90 GRAUS, SEM ANEL DE SOLDA, BOLSA X ROSCA F, INSTALADO EM RAMAL E SUB-RAMAL DE HIDRÁULICA PREDIAL - FORNECIMENTO E INSTALAÇÃO. AF_04/2022</v>
          </cell>
          <cell r="E12109" t="str">
            <v>UN</v>
          </cell>
          <cell r="F12109" t="str">
            <v>21,82</v>
          </cell>
          <cell r="G12109" t="str">
            <v>21,01</v>
          </cell>
        </row>
        <row r="12110">
          <cell r="C12110" t="str">
            <v>SINAPI93099</v>
          </cell>
          <cell r="D12110" t="str">
            <v>CURVA EM COBRE, DN 22 MM, 45 GRAUS, SEM ANEL DE SOLDA, BOLSA X BOLSA, INSTALADO EM RAMAL E SUB-RAMAL DE HIDRÁULICA PREDIAL - FORNECIMENTO E INSTALAÇÃO. AF_04/2022</v>
          </cell>
          <cell r="E12110" t="str">
            <v>UN</v>
          </cell>
          <cell r="F12110" t="str">
            <v>28,73</v>
          </cell>
          <cell r="G12110" t="str">
            <v>27,04</v>
          </cell>
        </row>
        <row r="12111">
          <cell r="C12111" t="str">
            <v>SINAPI93100</v>
          </cell>
          <cell r="D12111" t="str">
            <v>COTOVELO EM BRONZE/LATÃO, DN 22 MM X 1/2", 90 GRAUS, SEM ANEL DE SOLDA, BOLSA X ROSCA F, INSTALADO EM RAMAL E SUB-RAMAL DE HIDRÁULICA PREDIAL - FORNECIMENTO E INSTALAÇÃO. AF_04/2022</v>
          </cell>
          <cell r="E12111" t="str">
            <v>UN</v>
          </cell>
          <cell r="F12111" t="str">
            <v>32,08</v>
          </cell>
          <cell r="G12111" t="str">
            <v>30,97</v>
          </cell>
        </row>
        <row r="12112">
          <cell r="C12112" t="str">
            <v>SINAPI93101</v>
          </cell>
          <cell r="D12112" t="str">
            <v>COTOVELO EM BRONZE/LATÃO, DN 22 MM X 3/4", 90 GRAUS, SEM ANEL DE SOLDA, BOLSA X ROSCA F, INSTALADO EM RAMAL E SUB-RAMAL DE HIDRÁULICA PREDIAL - FORNECIMENTO E INSTALAÇÃO. AF_04/2022</v>
          </cell>
          <cell r="E12112" t="str">
            <v>UN</v>
          </cell>
          <cell r="F12112" t="str">
            <v>35,91</v>
          </cell>
          <cell r="G12112" t="str">
            <v>34,66</v>
          </cell>
        </row>
        <row r="12113">
          <cell r="C12113" t="str">
            <v>SINAPI93102</v>
          </cell>
          <cell r="D12113" t="str">
            <v>CURVA EM COBRE, DN 28 MM, 45 GRAUS, SEM ANEL DE SOLDA, BOLSA X BOLSA, INSTALADO EM RAMAL E SUB-RAMAL DE HIDRÁULICA PREDIAL - FORNECIMENTO E INSTALAÇÃO. AF_04/2022</v>
          </cell>
          <cell r="E12113" t="str">
            <v>UN</v>
          </cell>
          <cell r="F12113" t="str">
            <v>40,68</v>
          </cell>
          <cell r="G12113" t="str">
            <v>38,52</v>
          </cell>
        </row>
        <row r="12114">
          <cell r="C12114" t="str">
            <v>SINAPI93103</v>
          </cell>
          <cell r="D12114" t="str">
            <v>LUVA PASSANTE EM COBRE, DN 15 MM, SEM ANEL DE SOLDA, INSTALADO EM RAMAL E SUB-RAMAL DE HIDRÁULICA PREDIAL - FORNECIMENTO E INSTALAÇÃO. AF_04/2022</v>
          </cell>
          <cell r="E12114" t="str">
            <v>UN</v>
          </cell>
          <cell r="F12114" t="str">
            <v>10,81</v>
          </cell>
          <cell r="G12114" t="str">
            <v>10,07</v>
          </cell>
        </row>
        <row r="12115">
          <cell r="C12115" t="str">
            <v>SINAPI93104</v>
          </cell>
          <cell r="D12115" t="str">
            <v>CONECTOR EM BRONZE/LATÃO, DN 15 MM X 1/2", SEM ANEL DE SOLDA, BOLSA X ROSCA F, INSTALADO EM RAMAL E SUB-RAMAL DE HIDRÁULICA PREDIAL - FORNECIMENTO E INSTALAÇÃO. AF_04/2022</v>
          </cell>
          <cell r="E12115" t="str">
            <v>UN</v>
          </cell>
          <cell r="F12115" t="str">
            <v>20,17</v>
          </cell>
          <cell r="G12115" t="str">
            <v>19,55</v>
          </cell>
        </row>
        <row r="12116">
          <cell r="C12116" t="str">
            <v>SINAPI93105</v>
          </cell>
          <cell r="D12116" t="str">
            <v>CURVA DE TRANSPOSIÇÃO EM BRONZE/LATÃO, DN 15 MM, SEM ANEL DE SOLDA, BOLSA X BOLSA, INSTALADO EM RAMAL E SUB-RAMAL DE HIDRÁULICA PREDIAL - FORNECIMENTO E INSTALAÇÃO. AF_04/2022</v>
          </cell>
          <cell r="E12116" t="str">
            <v>UN</v>
          </cell>
          <cell r="F12116" t="str">
            <v>26,02</v>
          </cell>
          <cell r="G12116" t="str">
            <v>25,28</v>
          </cell>
        </row>
        <row r="12117">
          <cell r="C12117" t="str">
            <v>SINAPI93106</v>
          </cell>
          <cell r="D12117" t="str">
            <v>JUNTA DE EXPANSÃO EM COBRE, DN 15 MM, PONTA X PONTA, INSTALADO EM RAMAL E SUB-RAMAL DE HIDRÁULICA PREDIAL - FORNECIMENTO E INSTALAÇÃO. AF_04/2022</v>
          </cell>
          <cell r="E12117" t="str">
            <v>UN</v>
          </cell>
          <cell r="F12117" t="str">
            <v>448,80</v>
          </cell>
          <cell r="G12117" t="str">
            <v>448,06</v>
          </cell>
        </row>
        <row r="12118">
          <cell r="C12118" t="str">
            <v>SINAPI93107</v>
          </cell>
          <cell r="D12118" t="str">
            <v>LUVA PASSANTE EM COBRE, DN 22 MM, SEM ANEL DE SOLDA, INSTALADO EM RAMAL E SUB-RAMAL DE HIDRÁULICA PREDIAL - FORNECIMENTO E INSTALAÇÃO. AF_04/2022</v>
          </cell>
          <cell r="E12118" t="str">
            <v>UN</v>
          </cell>
          <cell r="F12118" t="str">
            <v>18,97</v>
          </cell>
          <cell r="G12118" t="str">
            <v>17,84</v>
          </cell>
        </row>
        <row r="12119">
          <cell r="C12119" t="str">
            <v>SINAPI93108</v>
          </cell>
          <cell r="D12119" t="str">
            <v>BUCHA DE REDUÇÃO EM COBRE, DN 22 MM X 15 MM, SEM ANEL DE SOLDA, PONTA X BOLSA, INSTALADO EM RAMAL E SUB-RAMAL DE HIDRÁULICA PREDIAL - FORNECIMENTO E INSTALAÇÃO. AF_04/2022</v>
          </cell>
          <cell r="E12119" t="str">
            <v>UN</v>
          </cell>
          <cell r="F12119" t="str">
            <v>15,96</v>
          </cell>
          <cell r="G12119" t="str">
            <v>15,03</v>
          </cell>
        </row>
        <row r="12120">
          <cell r="C12120" t="str">
            <v>SINAPI93109</v>
          </cell>
          <cell r="D12120" t="str">
            <v>JUNTA DE EXPANSÃO EM COBRE, DN 22 MM, PONTA X PONTA, INSTALADO EM RAMAL E SUB-RAMAL DE HIDRÁULICA PREDIAL - FORNECIMENTO E INSTALAÇÃO. AF_04/2022</v>
          </cell>
          <cell r="E12120" t="str">
            <v>UN</v>
          </cell>
          <cell r="F12120" t="str">
            <v>523,57</v>
          </cell>
          <cell r="G12120" t="str">
            <v>522,44</v>
          </cell>
        </row>
        <row r="12121">
          <cell r="C12121" t="str">
            <v>SINAPI93110</v>
          </cell>
          <cell r="D12121" t="str">
            <v>CONECTOR EM BRONZE/LATÃO, DN 22 MM X 1/2", SEM ANEL DE SOLDA, BOLSA X ROSCA F, INSTALADO EM RAMAL E SUB-RAMAL DE HIDRÁULICA PREDIAL - FORNECIMENTO E INSTALAÇÃO. AF_04/2022</v>
          </cell>
          <cell r="E12121" t="str">
            <v>UN</v>
          </cell>
          <cell r="F12121" t="str">
            <v>22,50</v>
          </cell>
          <cell r="G12121" t="str">
            <v>21,68</v>
          </cell>
        </row>
        <row r="12122">
          <cell r="C12122" t="str">
            <v>SINAPI93111</v>
          </cell>
          <cell r="D12122" t="str">
            <v>CONECTOR EM BRONZE/LATÃO, DN 22 MM X 3/4", SEM ANEL DE SOLDA, BOLSA X ROSCA F, INSTALADO EM RAMAL E SUB-RAMAL DE HIDRÁULICA PREDIAL - FORNECIMENTO E INSTALAÇÃO. AF_04/2022</v>
          </cell>
          <cell r="E12122" t="str">
            <v>UN</v>
          </cell>
          <cell r="F12122" t="str">
            <v>27,17</v>
          </cell>
          <cell r="G12122" t="str">
            <v>26,20</v>
          </cell>
        </row>
        <row r="12123">
          <cell r="C12123" t="str">
            <v>SINAPI93112</v>
          </cell>
          <cell r="D12123" t="str">
            <v>CURVA DE TRANSPOSIÇÃO EM BRONZE/LATÃO, DN 22 MM, SEM ANEL DE SOLDA, BOLSA X BOLSA, INSTALADO EM RAMAL E SUB-RAMAL DE HIDRÁULICA PREDIAL - FORNECIMENTO E INSTALAÇÃO. AF_04/2022</v>
          </cell>
          <cell r="E12123" t="str">
            <v>UN</v>
          </cell>
          <cell r="F12123" t="str">
            <v>52,39</v>
          </cell>
          <cell r="G12123" t="str">
            <v>51,26</v>
          </cell>
        </row>
        <row r="12124">
          <cell r="C12124" t="str">
            <v>SINAPI93113</v>
          </cell>
          <cell r="D12124" t="str">
            <v>LUVA PASSANTE EM COBRE, DN 28 MM, SEM ANEL DE SOLDA, INSTALADO EM RAMAL E SUB-RAMAL  DE HIDRÁULICA PREDIAL - FORNECIMENTO E INSTALAÇÃO. AF_04/2022</v>
          </cell>
          <cell r="E12124" t="str">
            <v>UN</v>
          </cell>
          <cell r="F12124" t="str">
            <v>26,77</v>
          </cell>
          <cell r="G12124" t="str">
            <v>25,32</v>
          </cell>
        </row>
        <row r="12125">
          <cell r="C12125" t="str">
            <v>SINAPI93114</v>
          </cell>
          <cell r="D12125" t="str">
            <v>CONECTOR EM BRONZE/LATÃO, DN 28 MM X 1/2", SEM ANEL DE SOLDA, BOLSA X ROSCA F, INSTALADO EM RAMAL E SUB-RAMAL DE HIDRÁULICA PREDIAL - FORNECIMENTO E INSTALAÇÃO. AF_04/2022</v>
          </cell>
          <cell r="E12125" t="str">
            <v>UN</v>
          </cell>
          <cell r="F12125" t="str">
            <v>34,75</v>
          </cell>
          <cell r="G12125" t="str">
            <v>33,76</v>
          </cell>
        </row>
        <row r="12126">
          <cell r="C12126" t="str">
            <v>SINAPI93115</v>
          </cell>
          <cell r="D12126" t="str">
            <v>CURVA DE TRANSPOSIÇÃO EM BRONZE/LATÃO, DN 28 MM, SEM ANEL DE SOLDA, BOLSA X BOLSA, INSTALADO EM RAMAL E SUB-RAMAL DE HIDRÁULICA PREDIAL - FORNECIMENTO E INSTALAÇÃO. AF_04/2022</v>
          </cell>
          <cell r="E12126" t="str">
            <v>UN</v>
          </cell>
          <cell r="F12126" t="str">
            <v>88,22</v>
          </cell>
          <cell r="G12126" t="str">
            <v>86,77</v>
          </cell>
        </row>
        <row r="12127">
          <cell r="C12127" t="str">
            <v>SINAPI93116</v>
          </cell>
          <cell r="D12127" t="str">
            <v>JUNTA DE EXPANSÃO EM COBRE, DN 28 MM, PONTA X PONTA, INSTALADO EM RAMAL E SUB-RAMAL DE HIDRÁULICA PREDIAL - FORNECIMENTO E INSTALAÇÃO. AF_04/2022</v>
          </cell>
          <cell r="E12127" t="str">
            <v>UN</v>
          </cell>
          <cell r="F12127" t="str">
            <v>577,49</v>
          </cell>
          <cell r="G12127" t="str">
            <v>576,04</v>
          </cell>
        </row>
        <row r="12128">
          <cell r="C12128" t="str">
            <v>SINAPI93117</v>
          </cell>
          <cell r="D12128" t="str">
            <v>TE DUPLA CURVA EM BRONZE/LATÃO, DN 1/2" X 15 MM X 1/2", SEM ANEL DE SOLDA, ROSCA F X BOLSA X ROSCA F, INSTALADO EM RAMAL E SUB-RAMAL DE HIDRÁULICA PREDIAL - FORNECIMENTO E INSTALAÇÃO. AF_04/2022</v>
          </cell>
          <cell r="E12128" t="str">
            <v>UN</v>
          </cell>
          <cell r="F12128" t="str">
            <v>60,26</v>
          </cell>
          <cell r="G12128" t="str">
            <v>59,25</v>
          </cell>
        </row>
        <row r="12129">
          <cell r="C12129" t="str">
            <v>SINAPI93118</v>
          </cell>
          <cell r="D12129" t="str">
            <v>TE DUPLA CURVA EM BRONZE/LATÃO, DN 3/4" X 22 MM X 3/4", SEM ANEL DE SOLDA, ROSCA F X BOLSA X ROSCA F, INSTALADO EM RAMAL E SUB-RAMAL DE HIDRÁULICA PREDIAL - FORNECIMENTO E INSTALAÇÃO. AF_04/2022</v>
          </cell>
          <cell r="E12129" t="str">
            <v>UN</v>
          </cell>
          <cell r="F12129" t="str">
            <v>88,97</v>
          </cell>
          <cell r="G12129" t="str">
            <v>87,43</v>
          </cell>
        </row>
        <row r="12130">
          <cell r="C12130" t="str">
            <v>SINAPI93119</v>
          </cell>
          <cell r="D12130" t="str">
            <v>CURVA EM COBRE, DN 22 MM, 45 GRAUS, SEM ANEL DE SOLDA, BOLSA X BOLSA, INSTALADO EM PRUMADA DE HIDRÁULICA PREDIAL - FORNECIMENTO E INSTALAÇÃO. AF_04/2022</v>
          </cell>
          <cell r="E12130" t="str">
            <v>UN</v>
          </cell>
          <cell r="F12130" t="str">
            <v>18,82</v>
          </cell>
          <cell r="G12130" t="str">
            <v>18,18</v>
          </cell>
        </row>
        <row r="12131">
          <cell r="C12131" t="str">
            <v>SINAPI93120</v>
          </cell>
          <cell r="D12131" t="str">
            <v>COTOVELO EM BRONZE/LATÃO, DN 22 MM X 1/2", 90 GRAUS, SEM ANEL DE SOLDA, BOLSA X ROSCA F, INSTALADO EM PRUMADA DE HIDRÁULICA PREDIAL - FORNECIMENTO E INSTALAÇÃO. AF_04/2022</v>
          </cell>
          <cell r="E12131" t="str">
            <v>UN</v>
          </cell>
          <cell r="F12131" t="str">
            <v>27,12</v>
          </cell>
          <cell r="G12131" t="str">
            <v>26,54</v>
          </cell>
        </row>
        <row r="12132">
          <cell r="C12132" t="str">
            <v>SINAPI93121</v>
          </cell>
          <cell r="D12132" t="str">
            <v>COTOVELO EM BRONZE/LATÃO, DN 22 MM X 3/4", 90 GRAUS, SEM ANEL DE SOLDA, BOLSA X ROSCA F, INSTALADO EM PRUMADA DE HIDRÁULICA PREDIAL - FORNECIMENTO E INSTALAÇÃO. AF_04/2022</v>
          </cell>
          <cell r="E12132" t="str">
            <v>UN</v>
          </cell>
          <cell r="F12132" t="str">
            <v>30,95</v>
          </cell>
          <cell r="G12132" t="str">
            <v>30,23</v>
          </cell>
        </row>
        <row r="12133">
          <cell r="C12133" t="str">
            <v>SINAPI93122</v>
          </cell>
          <cell r="D12133" t="str">
            <v>CURVA EM COBRE, DN 28 MM, 45 GRAUS, SEM ANEL DE SOLDA, BOLSA X BOLSA, INSTALADO EM PRUMADA DE HIDRÁULICA PREDIAL - FORNECIMENTO E INSTALAÇÃO. AF_04/2022</v>
          </cell>
          <cell r="E12133" t="str">
            <v>UN</v>
          </cell>
          <cell r="F12133" t="str">
            <v>27,88</v>
          </cell>
          <cell r="G12133" t="str">
            <v>27,06</v>
          </cell>
        </row>
        <row r="12134">
          <cell r="C12134" t="str">
            <v>SINAPI93123</v>
          </cell>
          <cell r="D12134" t="str">
            <v>CURVA EM COBRE, DN 35 MM, 45 GRAUS, SEM ANEL DE SOLDA, BOLSA X BOLSA, INSTALADO EM PRUMADA DE HIDRÁULICA PREDIAL -  FORNECIMENTO E INSTALAÇÃO. AF_04/2022</v>
          </cell>
          <cell r="E12134" t="str">
            <v>UN</v>
          </cell>
          <cell r="F12134" t="str">
            <v>60,07</v>
          </cell>
          <cell r="G12134" t="str">
            <v>59,02</v>
          </cell>
        </row>
        <row r="12135">
          <cell r="C12135" t="str">
            <v>SINAPI93124</v>
          </cell>
          <cell r="D12135" t="str">
            <v>CURVA EM COBRE, DN 42 MM, 45 GRAUS, SEM ANEL DE SOLDA, BOLSA X BOLSA, INSTALADO EM PRUMADA DE HIDRÁULICA PREDIAL - FORNECIMENTO E INSTALAÇÃO. AF_04/2022</v>
          </cell>
          <cell r="E12135" t="str">
            <v>UN</v>
          </cell>
          <cell r="F12135" t="str">
            <v>93,31</v>
          </cell>
          <cell r="G12135" t="str">
            <v>92,06</v>
          </cell>
        </row>
        <row r="12136">
          <cell r="C12136" t="str">
            <v>SINAPI93125</v>
          </cell>
          <cell r="D12136" t="str">
            <v>CURVA EM COBRE, DN 54 MM, 45 GRAUS, SEM ANEL DE SOLDA, BOLSA X BOLSA, INSTALADO EM PRUMADA DE HIDRÁULICA PREDIAL - FORNECIMENTO E INSTALAÇÃO. AF_04/2022</v>
          </cell>
          <cell r="E12136" t="str">
            <v>UN</v>
          </cell>
          <cell r="F12136" t="str">
            <v>136,62</v>
          </cell>
          <cell r="G12136" t="str">
            <v>134,99</v>
          </cell>
        </row>
        <row r="12137">
          <cell r="C12137" t="str">
            <v>SINAPI93126</v>
          </cell>
          <cell r="D12137" t="str">
            <v>CURVA EM COBRE, DN 66 MM, 45 GRAUS, SEM ANEL DE SOLDA, BOLSA X BOLSA, INSTALADO EM PRUMADA DE HIDRÁULICA PREDIAL - FORNECIMENTO E INSTALAÇÃO. AF_04/2022</v>
          </cell>
          <cell r="E12137" t="str">
            <v>UN</v>
          </cell>
          <cell r="F12137" t="str">
            <v>297,57</v>
          </cell>
          <cell r="G12137" t="str">
            <v>295,57</v>
          </cell>
        </row>
        <row r="12138">
          <cell r="C12138" t="str">
            <v>SINAPI93133</v>
          </cell>
          <cell r="D12138" t="str">
            <v>BUCHA DE REDUÇÃO EM COBRE, DN 28 MM X 22 MM, SEM ANEL DE SOLDA, INSTALADO EM RAMAL E SUB-RAMAL DE HIDRÁULICA PREDIAL - FORNECIMENTO E INSTALAÇÃO. AF_04/2022</v>
          </cell>
          <cell r="E12138" t="str">
            <v>UN</v>
          </cell>
          <cell r="F12138" t="str">
            <v>22,82</v>
          </cell>
          <cell r="G12138" t="str">
            <v>21,54</v>
          </cell>
        </row>
        <row r="12139">
          <cell r="C12139" t="str">
            <v>SINAPI94465</v>
          </cell>
          <cell r="D12139" t="str">
            <v>LUVA, EM FERRO GALVANIZADO, CONEXÃO ROSQUEADA, DN 50 MM (2"), INSTALADO EM RESERVAÇÃO PREDIAL DE ÁGUA - FORNECIMENTO E INSTALAÇÃO. AF_04/2024</v>
          </cell>
          <cell r="E12139" t="str">
            <v>UN</v>
          </cell>
          <cell r="F12139" t="str">
            <v>60,84</v>
          </cell>
          <cell r="G12139" t="str">
            <v>58,59</v>
          </cell>
        </row>
        <row r="12140">
          <cell r="C12140" t="str">
            <v>SINAPI94466</v>
          </cell>
          <cell r="D12140" t="str">
            <v>NIPLE, EM FERRO GALVANIZADO, CONEXÃO ROSQUEADA, DN 50 MM (2"), INSTALADO EM RESERVAÇÃO PREDIAL DE ÁGUA - FORNECIMENTO E INSTALAÇÃO. AF_04/2024</v>
          </cell>
          <cell r="E12140" t="str">
            <v>UN</v>
          </cell>
          <cell r="F12140" t="str">
            <v>60,87</v>
          </cell>
          <cell r="G12140" t="str">
            <v>58,62</v>
          </cell>
        </row>
        <row r="12141">
          <cell r="C12141" t="str">
            <v>SINAPI94467</v>
          </cell>
          <cell r="D12141" t="str">
            <v>LUVA, EM FERRO GALVANIZADO, CONEXÃO ROSQUEADA, DN 65 MM (2 1/2"), INSTALADO EM RESERVAÇÃO PREDIAL DE ÁGUA - FORNECIMENTO E INSTALAÇÃO. AF_04/2024</v>
          </cell>
          <cell r="E12141" t="str">
            <v>UN</v>
          </cell>
          <cell r="F12141" t="str">
            <v>96,85</v>
          </cell>
          <cell r="G12141" t="str">
            <v>94,22</v>
          </cell>
        </row>
        <row r="12142">
          <cell r="C12142" t="str">
            <v>SINAPI94468</v>
          </cell>
          <cell r="D12142" t="str">
            <v>NIPLE, EM FERRO GALVANIZADO, CONEXÃO ROSQUEADA, DN 65 MM (2 1/2"), INSTALADO EM RESERVAÇÃO PREDIAL DE ÁGUA - FORNECIMENTO E INSTALAÇÃO. AF_04/2024</v>
          </cell>
          <cell r="E12142" t="str">
            <v>UN</v>
          </cell>
          <cell r="F12142" t="str">
            <v>85,38</v>
          </cell>
          <cell r="G12142" t="str">
            <v>82,75</v>
          </cell>
        </row>
        <row r="12143">
          <cell r="C12143" t="str">
            <v>SINAPI94469</v>
          </cell>
          <cell r="D12143" t="str">
            <v>LUVA, EM FERRO GALVANIZADO, CONEXÃO ROSQUEADA, DN 80 MM (3"), INSTALADO EM RESERVAÇÃO PREDIAL DE ÁGUA - FORNECIMENTO E INSTALAÇÃO. AF_04/2024</v>
          </cell>
          <cell r="E12143" t="str">
            <v>UN</v>
          </cell>
          <cell r="F12143" t="str">
            <v>137,79</v>
          </cell>
          <cell r="G12143" t="str">
            <v>134,68</v>
          </cell>
        </row>
        <row r="12144">
          <cell r="C12144" t="str">
            <v>SINAPI94470</v>
          </cell>
          <cell r="D12144" t="str">
            <v>NIPLE, EM FERRO GALVANIZADO, CONEXÃO ROSQUEADA, DN 80 MM (3"), INSTALADO EM RESERVAÇÃO PREDIAL DE ÁGUA - FORNECIMENTO E INSTALAÇÃO. AF_04/2024</v>
          </cell>
          <cell r="E12144" t="str">
            <v>UN</v>
          </cell>
          <cell r="F12144" t="str">
            <v>127,58</v>
          </cell>
          <cell r="G12144" t="str">
            <v>124,47</v>
          </cell>
        </row>
        <row r="12145">
          <cell r="C12145" t="str">
            <v>SINAPI94471</v>
          </cell>
          <cell r="D12145" t="str">
            <v>COTOVELO 90 GRAUS, EM FERRO GALVANIZADO, CONEXÃO ROSQUEADA, DN 50 MM (2"), INSTALADO EM RESERVAÇÃO PREDIAL DE ÁGUA - FORNECIMENTO E INSTALAÇÃO. AF_04/2024</v>
          </cell>
          <cell r="E12145" t="str">
            <v>UN</v>
          </cell>
          <cell r="F12145" t="str">
            <v>87,94</v>
          </cell>
          <cell r="G12145" t="str">
            <v>84,56</v>
          </cell>
        </row>
        <row r="12146">
          <cell r="C12146" t="str">
            <v>SINAPI94472</v>
          </cell>
          <cell r="D12146" t="str">
            <v>COTOVELO 45 GRAUS, EM FERRO GALVANIZADO, CONEXÃO ROSQUEADA, DN 50 MM (2"), INSTALADO EM RESERVAÇÃO PREDIAL DE ÁGUA - FORNECIMENTO E INSTALAÇÃO. AF_04/2024</v>
          </cell>
          <cell r="E12146" t="str">
            <v>UN</v>
          </cell>
          <cell r="F12146" t="str">
            <v>90,49</v>
          </cell>
          <cell r="G12146" t="str">
            <v>87,11</v>
          </cell>
        </row>
        <row r="12147">
          <cell r="C12147" t="str">
            <v>SINAPI94473</v>
          </cell>
          <cell r="D12147" t="str">
            <v>COTOVELO 90 GRAUS, EM FERRO GALVANIZADO, CONEXÃO ROSQUEADA, DN 65 MM (2 1/2"), INSTALADO EM RESERVAÇÃO PREDIAL DE ÁGUA - FORNECIMENTO E INSTALAÇÃO. AF_04/2024</v>
          </cell>
          <cell r="E12147" t="str">
            <v>UN</v>
          </cell>
          <cell r="F12147" t="str">
            <v>139,09</v>
          </cell>
          <cell r="G12147" t="str">
            <v>135,14</v>
          </cell>
        </row>
        <row r="12148">
          <cell r="C12148" t="str">
            <v>SINAPI94474</v>
          </cell>
          <cell r="D12148" t="str">
            <v>COTOVELO 45 GRAUS, EM FERRO GALVANIZADO, CONEXÃO ROSQUEADA, DN 65 MM (2 1/2"), INSTALADO EM RESERVAÇÃO PREDIAL DE ÁGUA - FORNECIMENTO E INSTALAÇÃO. AF_04/2024</v>
          </cell>
          <cell r="E12148" t="str">
            <v>UN</v>
          </cell>
          <cell r="F12148" t="str">
            <v>150,32</v>
          </cell>
          <cell r="G12148" t="str">
            <v>146,37</v>
          </cell>
        </row>
        <row r="12149">
          <cell r="C12149" t="str">
            <v>SINAPI94475</v>
          </cell>
          <cell r="D12149" t="str">
            <v>COTOVELO 90 GRAUS, EM FERRO GALVANIZADO, CONEXÃO ROSQUEADA, DN 80 MM (3"), INSTALADO EM RESERVAÇÃO PREDIAL DE ÁGUA - FORNECIMENTO E INSTALAÇÃO. AF_04/2024</v>
          </cell>
          <cell r="E12149" t="str">
            <v>UN</v>
          </cell>
          <cell r="F12149" t="str">
            <v>187,48</v>
          </cell>
          <cell r="G12149" t="str">
            <v>182,81</v>
          </cell>
        </row>
        <row r="12150">
          <cell r="C12150" t="str">
            <v>SINAPI94476</v>
          </cell>
          <cell r="D12150" t="str">
            <v>COTOVELO 45 GRAUS, EM FERRO GALVANIZADO, CONEXÃO ROSQUEADA, DN 80 MM (3"), INSTALADO EM RESERVAÇÃO PREDIAL DE ÁGUA - FORNECIMENTO E INSTALAÇÃO. AF_04/2024</v>
          </cell>
          <cell r="E12150" t="str">
            <v>UN</v>
          </cell>
          <cell r="F12150" t="str">
            <v>209,12</v>
          </cell>
          <cell r="G12150" t="str">
            <v>204,45</v>
          </cell>
        </row>
        <row r="12151">
          <cell r="C12151" t="str">
            <v>SINAPI94477</v>
          </cell>
          <cell r="D12151" t="str">
            <v>TÊ, EM FERRO GALVANIZADO, CONEXÃO ROSQUEADA, DN 50 MM (2"), INSTALADO EM RESERVAÇÃO PREDIAL DE ÁGUA - FORNECIMENTO E INSTALAÇÃO. AF_04/2024</v>
          </cell>
          <cell r="E12151" t="str">
            <v>UN</v>
          </cell>
          <cell r="F12151" t="str">
            <v>117,12</v>
          </cell>
          <cell r="G12151" t="str">
            <v>112,61</v>
          </cell>
        </row>
        <row r="12152">
          <cell r="C12152" t="str">
            <v>SINAPI94478</v>
          </cell>
          <cell r="D12152" t="str">
            <v>TÊ, EM FERRO GALVANIZADO, CONEXÃO ROSQUEADA, DN 65 MM (2 1/2"), INSTALADO EM RESERVAÇÃO PREDIAL DE ÁGUA - FORNECIMENTO E INSTALAÇÃO. AF_04/2024</v>
          </cell>
          <cell r="E12152" t="str">
            <v>UN</v>
          </cell>
          <cell r="F12152" t="str">
            <v>191,00</v>
          </cell>
          <cell r="G12152" t="str">
            <v>185,73</v>
          </cell>
        </row>
        <row r="12153">
          <cell r="C12153" t="str">
            <v>SINAPI94479</v>
          </cell>
          <cell r="D12153" t="str">
            <v>TÊ, EM FERRO GALVANIZADO, CONEXÃO ROSQUEADA, DN 80 MM (3"), INSTALADO EM RESERVAÇÃO PREDIAL DE ÁGUA - FORNECIMENTO E INSTALAÇÃO. AF_04/2024</v>
          </cell>
          <cell r="E12153" t="str">
            <v>UN</v>
          </cell>
          <cell r="F12153" t="str">
            <v>247,80</v>
          </cell>
          <cell r="G12153" t="str">
            <v>241,58</v>
          </cell>
        </row>
        <row r="12154">
          <cell r="C12154" t="str">
            <v>SINAPI94606</v>
          </cell>
          <cell r="D12154" t="str">
            <v>LUVA EM COBRE, DN 54 MM, SEM ANEL DE SOLDA, INSTALADO EM RESERVAÇÃO PREDIAL DE ÁGUA - FORNECIMENTO E INSTALAÇÃO. AF_04/2024</v>
          </cell>
          <cell r="E12154" t="str">
            <v>UN</v>
          </cell>
          <cell r="F12154" t="str">
            <v>85,21</v>
          </cell>
          <cell r="G12154" t="str">
            <v>82,28</v>
          </cell>
        </row>
        <row r="12155">
          <cell r="C12155" t="str">
            <v>SINAPI94608</v>
          </cell>
          <cell r="D12155" t="str">
            <v>LUVA EM COBRE, DN 66 MM, SEM ANEL DE SOLDA, INSTALADO EM RESERVAÇÃO PREDIAL DE ÁGUA - FORNECIMENTO E INSTALAÇÃO. AF_04/2024</v>
          </cell>
          <cell r="E12155" t="str">
            <v>UN</v>
          </cell>
          <cell r="F12155" t="str">
            <v>202,37</v>
          </cell>
          <cell r="G12155" t="str">
            <v>199,32</v>
          </cell>
        </row>
        <row r="12156">
          <cell r="C12156" t="str">
            <v>SINAPI94610</v>
          </cell>
          <cell r="D12156" t="str">
            <v>LUVA EM COBRE, DN 79 MM, SEM ANEL DE SOLDA, INSTALADO EM RESERVAÇÃO PREDIAL DE ÁGUA - FORNECIMENTO E INSTALAÇÃO. AF_04/2024</v>
          </cell>
          <cell r="E12156" t="str">
            <v>UN</v>
          </cell>
          <cell r="F12156" t="str">
            <v>292,72</v>
          </cell>
          <cell r="G12156" t="str">
            <v>289,52</v>
          </cell>
        </row>
        <row r="12157">
          <cell r="C12157" t="str">
            <v>SINAPI94612</v>
          </cell>
          <cell r="D12157" t="str">
            <v>LUVA DE COBRE, DN 104 MM, SEM ANEL DE SOLDA, INSTALADO EM RESERVAÇÃO PREDIAL DE ÁGUA - FORNECIMENTO E INSTALAÇÃO. AF_04/2024</v>
          </cell>
          <cell r="E12157" t="str">
            <v>UN</v>
          </cell>
          <cell r="F12157" t="str">
            <v>413,19</v>
          </cell>
          <cell r="G12157" t="str">
            <v>409,73</v>
          </cell>
        </row>
        <row r="12158">
          <cell r="C12158" t="str">
            <v>SINAPI94614</v>
          </cell>
          <cell r="D12158" t="str">
            <v>COTOVELO EM COBRE, DN 54 MM, 90 GRAUS, SEM ANEL DE SOLDA, INSTALADO EM RESERVAÇÃO PREDIAL DE ÁGUA - FORNECIMENTO E INSTALAÇÃO. AF_04/2024</v>
          </cell>
          <cell r="E12158" t="str">
            <v>UN</v>
          </cell>
          <cell r="F12158" t="str">
            <v>143,78</v>
          </cell>
          <cell r="G12158" t="str">
            <v>139,39</v>
          </cell>
        </row>
        <row r="12159">
          <cell r="C12159" t="str">
            <v>SINAPI94615</v>
          </cell>
          <cell r="D12159" t="str">
            <v>CURVA EM COBRE, DN 54 MM, 45 GRAUS, SEM ANEL DE SOLDA, BOLSA X BOLSA, INSTALADO EM RESERVAÇÃO PREDIAL DE ÁGUA - FORNECIMENTO E INSTALAÇÃO. AF_04/2024</v>
          </cell>
          <cell r="E12159" t="str">
            <v>UN</v>
          </cell>
          <cell r="F12159" t="str">
            <v>161,71</v>
          </cell>
          <cell r="G12159" t="str">
            <v>157,32</v>
          </cell>
        </row>
        <row r="12160">
          <cell r="C12160" t="str">
            <v>SINAPI94616</v>
          </cell>
          <cell r="D12160" t="str">
            <v>COTOVELO EM COBRE, DN 66 MM, 90 GRAUS, SEM ANEL DE SOLDA, INSTALADO EM RESERVAÇÃO PREDIAL DE ÁGUA - FORNECIMENTO E INSTALAÇÃO. AF_04/2024</v>
          </cell>
          <cell r="E12160" t="str">
            <v>UN</v>
          </cell>
          <cell r="F12160" t="str">
            <v>382,95</v>
          </cell>
          <cell r="G12160" t="str">
            <v>378,36</v>
          </cell>
        </row>
        <row r="12161">
          <cell r="C12161" t="str">
            <v>SINAPI94617</v>
          </cell>
          <cell r="D12161" t="str">
            <v>CURVA EM COBRE, DN 66 MM, 45 GRAUS, SEM ANEL DE SOLDA, BOLSA X BOLSA, INSTALADO EM RESERVAÇÃO PREDIAL DE ÁGUA - FORNECIMENTO E INSTALAÇÃO. AF_04/2024</v>
          </cell>
          <cell r="E12161" t="str">
            <v>UN</v>
          </cell>
          <cell r="F12161" t="str">
            <v>320,63</v>
          </cell>
          <cell r="G12161" t="str">
            <v>316,04</v>
          </cell>
        </row>
        <row r="12162">
          <cell r="C12162" t="str">
            <v>SINAPI94618</v>
          </cell>
          <cell r="D12162" t="str">
            <v>COTOVELO EM COBRE, DN 79 MM, 90 GRAUS, SEM ANEL DE SOLDA, INSTALADO EM RESERVAÇÃO PREDIAL DE ÁGUA - FORNECIMENTO E INSTALAÇÃO. AF_04/2024</v>
          </cell>
          <cell r="E12162" t="str">
            <v>UN</v>
          </cell>
          <cell r="F12162" t="str">
            <v>373,10</v>
          </cell>
          <cell r="G12162" t="str">
            <v>368,31</v>
          </cell>
        </row>
        <row r="12163">
          <cell r="C12163" t="str">
            <v>SINAPI94620</v>
          </cell>
          <cell r="D12163" t="str">
            <v>COTOVELO EM COBRE, DN 104 MM, 90 GRAUS, SEM ANEL DE SOLDA, INSTALADO EM RESERVAÇÃO PREDIAL DE ÁGUA - FORNECIMENTO E INSTALAÇÃO. AF_04/2024</v>
          </cell>
          <cell r="E12163" t="str">
            <v>UN</v>
          </cell>
          <cell r="F12163" t="str">
            <v>845,76</v>
          </cell>
          <cell r="G12163" t="str">
            <v>840,57</v>
          </cell>
        </row>
        <row r="12164">
          <cell r="C12164" t="str">
            <v>SINAPI94622</v>
          </cell>
          <cell r="D12164" t="str">
            <v>TE EM COBRE, DN 54 MM, SEM ANEL DE SOLDA, INSTALADO EM RESERVAÇÃO PREDIAL DE ÁGUA - FORNECIMENTO E INSTALAÇÃO. AF_04/2024</v>
          </cell>
          <cell r="E12164" t="str">
            <v>UN</v>
          </cell>
          <cell r="F12164" t="str">
            <v>208,33</v>
          </cell>
          <cell r="G12164" t="str">
            <v>202,46</v>
          </cell>
        </row>
        <row r="12165">
          <cell r="C12165" t="str">
            <v>SINAPI94623</v>
          </cell>
          <cell r="D12165" t="str">
            <v>TE EM COBRE, DN 66 MM, SEM ANEL DE SOLDA, INSTALADO EM RESERVAÇÃO PREDIAL DE ÁGUA - FORNECIMENTO E INSTALAÇÃO. AF_04/2024</v>
          </cell>
          <cell r="E12165" t="str">
            <v>UN</v>
          </cell>
          <cell r="F12165" t="str">
            <v>475,44</v>
          </cell>
          <cell r="G12165" t="str">
            <v>469,32</v>
          </cell>
        </row>
        <row r="12166">
          <cell r="C12166" t="str">
            <v>SINAPI94624</v>
          </cell>
          <cell r="D12166" t="str">
            <v>TE EM COBRE, DN 79 MM, SEM ANEL DE SOLDA, INSTALADO EM RESERVAÇÃO PREDIAL DE ÁGUA - FORNECIMENTO E INSTALAÇÃO. AF_04/2024</v>
          </cell>
          <cell r="E12166" t="str">
            <v>UN</v>
          </cell>
          <cell r="F12166" t="str">
            <v>708,78</v>
          </cell>
          <cell r="G12166" t="str">
            <v>702,39</v>
          </cell>
        </row>
        <row r="12167">
          <cell r="C12167" t="str">
            <v>SINAPI94625</v>
          </cell>
          <cell r="D12167" t="str">
            <v>TE EM COBRE, DN 104 MM, SEM ANEL DE SOLDA, INSTALADO EM RESERVAÇÃO PREDIAL DE ÁGUA - FORNECIMENTO E INSTALAÇÃO. AF_04/2024</v>
          </cell>
          <cell r="E12167" t="str">
            <v>UN</v>
          </cell>
          <cell r="F12167" t="str">
            <v>1.467,70</v>
          </cell>
          <cell r="G12167" t="str">
            <v>1.460,78</v>
          </cell>
        </row>
        <row r="12168">
          <cell r="C12168" t="str">
            <v>SINAPI94656</v>
          </cell>
          <cell r="D12168" t="str">
            <v>ADAPTADOR CURTO COM BOLSA E ROSCA PARA REGISTRO, PVC, SOLDÁVEL, DN  25 MM X 3/4", INSTALADO EM RESERVAÇÃO PREDIAL DE ÁGUA - FORNECIMENTO E INSTALAÇÃO. AF_04/2024</v>
          </cell>
          <cell r="E12168" t="str">
            <v>UN</v>
          </cell>
          <cell r="F12168" t="str">
            <v>3,79</v>
          </cell>
          <cell r="G12168" t="str">
            <v>3,51</v>
          </cell>
        </row>
        <row r="12169">
          <cell r="C12169" t="str">
            <v>SINAPI94657</v>
          </cell>
          <cell r="D12169" t="str">
            <v>LUVA PVC, SOLDÁVEL, DN  25 MM, INSTALADO EM RESERVAÇÃO PREDIAL DE ÁGUA - FORNECIMENTO E INSTALAÇÃO. AF_04/2024</v>
          </cell>
          <cell r="E12169" t="str">
            <v>UN</v>
          </cell>
          <cell r="F12169" t="str">
            <v>4,14</v>
          </cell>
          <cell r="G12169" t="str">
            <v>3,86</v>
          </cell>
        </row>
        <row r="12170">
          <cell r="C12170" t="str">
            <v>SINAPI94658</v>
          </cell>
          <cell r="D12170" t="str">
            <v>ADAPTADOR CURTO COM BOLSA E ROSCA PARA REGISTRO, PVC, SOLDÁVEL, DN 32 MM X 1", INSTALADO EM RESERVAÇÃO PREDIAL DE ÁGUA - FORNECIMENTO E INSTALAÇÃO. AF_04/2024</v>
          </cell>
          <cell r="E12170" t="str">
            <v>UN</v>
          </cell>
          <cell r="F12170" t="str">
            <v>5,52</v>
          </cell>
          <cell r="G12170" t="str">
            <v>5,16</v>
          </cell>
        </row>
        <row r="12171">
          <cell r="C12171" t="str">
            <v>SINAPI94659</v>
          </cell>
          <cell r="D12171" t="str">
            <v>LUVA PVC, SOLDÁVEL, DN 32 MM, INSTALADO EM RESERVAÇÃO PREDIAL DE ÁGUA - FORNECIMENTO E INSTALAÇÃO. AF_04/2024</v>
          </cell>
          <cell r="E12171" t="str">
            <v>UN</v>
          </cell>
          <cell r="F12171" t="str">
            <v>6,24</v>
          </cell>
          <cell r="G12171" t="str">
            <v>5,88</v>
          </cell>
        </row>
        <row r="12172">
          <cell r="C12172" t="str">
            <v>SINAPI94660</v>
          </cell>
          <cell r="D12172" t="str">
            <v>ADAPTADOR CURTO COM BOLSA E ROSCA PARA REGISTRO, PVC, SOLDÁVEL, DN 40 MM X 1 1/4", INSTALADO EM RESERVAÇÃO PREDIAL DE ÁGUA - FORNECIMENTO E INSTALAÇÃO. AF_04/2024</v>
          </cell>
          <cell r="E12172" t="str">
            <v>UN</v>
          </cell>
          <cell r="F12172" t="str">
            <v>8,42</v>
          </cell>
          <cell r="G12172" t="str">
            <v>7,94</v>
          </cell>
        </row>
        <row r="12173">
          <cell r="C12173" t="str">
            <v>SINAPI94661</v>
          </cell>
          <cell r="D12173" t="str">
            <v>LUVA, PVC, SOLDÁVEL, DN 40 MM, INSTALADO EM RESERVAÇÃO PREDIAL DE ÁGUA - FORNECIMENTO E INSTALAÇÃO. AF_04/2024</v>
          </cell>
          <cell r="E12173" t="str">
            <v>UN</v>
          </cell>
          <cell r="F12173" t="str">
            <v>9,57</v>
          </cell>
          <cell r="G12173" t="str">
            <v>9,09</v>
          </cell>
        </row>
        <row r="12174">
          <cell r="C12174" t="str">
            <v>SINAPI94662</v>
          </cell>
          <cell r="D12174" t="str">
            <v>ADAPTADOR CURTO COM BOLSA E ROSCA PARA REGISTRO, PVC, SOLDÁVEL, DN 50 MM X 1 1/2", INSTALADO EM RESERVAÇÃO PREDIAL DE ÁGUA - FORNECIMENTO E INSTALAÇÃO. AF_04/2024</v>
          </cell>
          <cell r="E12174" t="str">
            <v>UN</v>
          </cell>
          <cell r="F12174" t="str">
            <v>11,25</v>
          </cell>
          <cell r="G12174" t="str">
            <v>10,57</v>
          </cell>
        </row>
        <row r="12175">
          <cell r="C12175" t="str">
            <v>SINAPI94663</v>
          </cell>
          <cell r="D12175" t="str">
            <v>LUVA, PVC, SOLDÁVEL, DN 50 MM, INSTALADO EM RESERVAÇÃO PREDIAL DE ÁGUA - FORNECIMENTO E INSTALAÇÃO. AF_04/2024</v>
          </cell>
          <cell r="E12175" t="str">
            <v>UN</v>
          </cell>
          <cell r="F12175" t="str">
            <v>12,21</v>
          </cell>
          <cell r="G12175" t="str">
            <v>11,53</v>
          </cell>
        </row>
        <row r="12176">
          <cell r="C12176" t="str">
            <v>SINAPI94664</v>
          </cell>
          <cell r="D12176" t="str">
            <v>ADAPTADOR CURTO COM BOLSA E ROSCA PARA REGISTRO, PVC, SOLDÁVEL, DN 60 MM X 2", INSTALADO EM RESERVAÇÃO PREDIAL DE ÁGUA - FORNECIMENTO E INSTALAÇÃO. AF_04/2024</v>
          </cell>
          <cell r="E12176" t="str">
            <v>UN</v>
          </cell>
          <cell r="F12176" t="str">
            <v>19,40</v>
          </cell>
          <cell r="G12176" t="str">
            <v>18,49</v>
          </cell>
        </row>
        <row r="12177">
          <cell r="C12177" t="str">
            <v>SINAPI94665</v>
          </cell>
          <cell r="D12177" t="str">
            <v>LUVA, PVC, SOLDÁVEL, DN 60 MM, INSTALADO EM RESERVAÇÃO PREDIAL DE ÁGUA - FORNECIMENTO E INSTALAÇÃO. AF_04/2024</v>
          </cell>
          <cell r="E12177" t="str">
            <v>UN</v>
          </cell>
          <cell r="F12177" t="str">
            <v>22,64</v>
          </cell>
          <cell r="G12177" t="str">
            <v>21,73</v>
          </cell>
        </row>
        <row r="12178">
          <cell r="C12178" t="str">
            <v>SINAPI94666</v>
          </cell>
          <cell r="D12178" t="str">
            <v>ADAPTADOR CURTO COM BOLSA E ROSCA PARA REGISTRO, PVC, SOLDÁVEL, DN 75 MM X 2 1/2", INSTALADO EM RESERVAÇÃO PREDIAL DE ÁGUA - FORNECIMENTO E INSTALAÇÃO. AF_04/2024</v>
          </cell>
          <cell r="E12178" t="str">
            <v>UN</v>
          </cell>
          <cell r="F12178" t="str">
            <v>31,07</v>
          </cell>
          <cell r="G12178" t="str">
            <v>29,75</v>
          </cell>
        </row>
        <row r="12179">
          <cell r="C12179" t="str">
            <v>SINAPI94667</v>
          </cell>
          <cell r="D12179" t="str">
            <v>LUVA, PVC, SOLDÁVEL, DN 75 MM, INSTALADO EM RESERVAÇÃO PREDIAL DE ÁGUA - FORNECIMENTO E INSTALAÇÃO. AF_04/2024</v>
          </cell>
          <cell r="E12179" t="str">
            <v>UN</v>
          </cell>
          <cell r="F12179" t="str">
            <v>33,29</v>
          </cell>
          <cell r="G12179" t="str">
            <v>31,97</v>
          </cell>
        </row>
        <row r="12180">
          <cell r="C12180" t="str">
            <v>SINAPI94668</v>
          </cell>
          <cell r="D12180" t="str">
            <v>ADAPTADOR CURTO COM BOLSA E ROSCA PARA REGISTRO, PVC, SOLDÁVEL, DN 85 MM X 3", INSTALADO EM RESERVAÇÃO PREDIAL DE ÁGUA - FORNECIMENTO E INSTALAÇÃO. AF_04/2024</v>
          </cell>
          <cell r="E12180" t="str">
            <v>UN</v>
          </cell>
          <cell r="F12180" t="str">
            <v>40,98</v>
          </cell>
          <cell r="G12180" t="str">
            <v>39,31</v>
          </cell>
        </row>
        <row r="12181">
          <cell r="C12181" t="str">
            <v>SINAPI94669</v>
          </cell>
          <cell r="D12181" t="str">
            <v>LUVA, PVC, SOLDÁVEL, DN 85 MM, INSTALADO EM RESERVAÇÃO PREDIAL DE ÁGUA - FORNECIMENTO E INSTALAÇÃO. AF_04/2024</v>
          </cell>
          <cell r="E12181" t="str">
            <v>UN</v>
          </cell>
          <cell r="F12181" t="str">
            <v>57,87</v>
          </cell>
          <cell r="G12181" t="str">
            <v>56,20</v>
          </cell>
        </row>
        <row r="12182">
          <cell r="C12182" t="str">
            <v>SINAPI94670</v>
          </cell>
          <cell r="D12182" t="str">
            <v>ADAPTADOR CURTO COM BOLSA E ROSCA PARA REGISTRO, PVC, SOLDÁVEL, DN 110 MM X 4", INSTALADO EM RESERVAÇÃO PREDIAL DE ÁGUA - FORNECIMENTO E INSTALAÇÃO. AF_04/2024</v>
          </cell>
          <cell r="E12182" t="str">
            <v>UN</v>
          </cell>
          <cell r="F12182" t="str">
            <v>65,38</v>
          </cell>
          <cell r="G12182" t="str">
            <v>62,68</v>
          </cell>
        </row>
        <row r="12183">
          <cell r="C12183" t="str">
            <v>SINAPI94671</v>
          </cell>
          <cell r="D12183" t="str">
            <v>LUVA, PVC, SOLDÁVEL, DN 110 MM, INSTALADO EM RESERVAÇÃO PREDIAL DE ÁGUA - FORNECIMENTO E INSTALAÇÃO. AF_04/2024</v>
          </cell>
          <cell r="E12183" t="str">
            <v>UN</v>
          </cell>
          <cell r="F12183" t="str">
            <v>94,99</v>
          </cell>
          <cell r="G12183" t="str">
            <v>92,29</v>
          </cell>
        </row>
        <row r="12184">
          <cell r="C12184" t="str">
            <v>SINAPI94672</v>
          </cell>
          <cell r="D12184" t="str">
            <v>JOELHO 90 GRAUS COM BUCHA DE LATÃO, PVC, SOLDÁVEL, DN  25 MM X 3/4", INSTALADO EM RESERVAÇÃO PREDIAL DE ÁGUA - FORNECIMENTO E INSTALAÇÃO. AF_04/2024</v>
          </cell>
          <cell r="E12184" t="str">
            <v>UN</v>
          </cell>
          <cell r="F12184" t="str">
            <v>6,37</v>
          </cell>
          <cell r="G12184" t="str">
            <v>5,95</v>
          </cell>
        </row>
        <row r="12185">
          <cell r="C12185" t="str">
            <v>SINAPI94673</v>
          </cell>
          <cell r="D12185" t="str">
            <v>CURVA 90 GRAUS, PVC, SOLDÁVEL, DN  25 MM, INSTALADO EM RESERVAÇÃO PREDIAL DE ÁGUA - FORNECIMENTO E INSTALAÇÃO. AF_04/2024</v>
          </cell>
          <cell r="E12185" t="str">
            <v>UN</v>
          </cell>
          <cell r="F12185" t="str">
            <v>7,25</v>
          </cell>
          <cell r="G12185" t="str">
            <v>6,83</v>
          </cell>
        </row>
        <row r="12186">
          <cell r="C12186" t="str">
            <v>SINAPI94674</v>
          </cell>
          <cell r="D12186" t="str">
            <v>JOELHO 90 GRAUS, PVC, SOLDÁVEL, DN 32 MM INSTALADO EM RESERVAÇÃO PREDIAL DE ÁGUA - FORNECIMENTO E INSTALAÇÃO. AF_04/2024</v>
          </cell>
          <cell r="E12186" t="str">
            <v>UN</v>
          </cell>
          <cell r="F12186" t="str">
            <v>8,28</v>
          </cell>
          <cell r="G12186" t="str">
            <v>7,75</v>
          </cell>
        </row>
        <row r="12187">
          <cell r="C12187" t="str">
            <v>SINAPI94675</v>
          </cell>
          <cell r="D12187" t="str">
            <v>CURVA 90 GRAUS, PVC, SOLDÁVEL, DN 32 MM, INSTALADO EM RESERVAÇÃO PREDIAL DE ÁGUA - FORNECIMENTO E INSTALAÇÃO. AF_04/2024</v>
          </cell>
          <cell r="E12187" t="str">
            <v>UN</v>
          </cell>
          <cell r="F12187" t="str">
            <v>11,64</v>
          </cell>
          <cell r="G12187" t="str">
            <v>11,11</v>
          </cell>
        </row>
        <row r="12188">
          <cell r="C12188" t="str">
            <v>SINAPI94676</v>
          </cell>
          <cell r="D12188" t="str">
            <v>JOELHO 90 GRAUS, PVC, SOLDÁVEL, DN 40 MM INSTALADO EM RESERVAÇÃO PREDIAL DE ÁGUA - FORNECIMENTO E INSTALAÇÃO. AF_04/2024</v>
          </cell>
          <cell r="E12188" t="str">
            <v>UN</v>
          </cell>
          <cell r="F12188" t="str">
            <v>13,22</v>
          </cell>
          <cell r="G12188" t="str">
            <v>12,51</v>
          </cell>
        </row>
        <row r="12189">
          <cell r="C12189" t="str">
            <v>SINAPI94677</v>
          </cell>
          <cell r="D12189" t="str">
            <v>CURVA 90 GRAUS, PVC, SOLDÁVEL, DN 40 MM, INSTALADO EM RESERVAÇÃO PREDIAL DE ÁGUA - FORNECIMENTO E INSTALAÇÃO. AF_04/2024</v>
          </cell>
          <cell r="E12189" t="str">
            <v>UN</v>
          </cell>
          <cell r="F12189" t="str">
            <v>18,31</v>
          </cell>
          <cell r="G12189" t="str">
            <v>17,60</v>
          </cell>
        </row>
        <row r="12190">
          <cell r="C12190" t="str">
            <v>SINAPI94678</v>
          </cell>
          <cell r="D12190" t="str">
            <v>JOELHO 90 GRAUS, PVC, SOLDÁVEL, DN 50 MM INSTALADO EM RESERVAÇÃO PREDIAL DE ÁGUA - FORNECIMENTO E INSTALAÇÃO. AF_04/2024</v>
          </cell>
          <cell r="E12190" t="str">
            <v>UN</v>
          </cell>
          <cell r="F12190" t="str">
            <v>15,89</v>
          </cell>
          <cell r="G12190" t="str">
            <v>14,89</v>
          </cell>
        </row>
        <row r="12191">
          <cell r="C12191" t="str">
            <v>SINAPI94679</v>
          </cell>
          <cell r="D12191" t="str">
            <v>CURVA 90 GRAUS, PVC, SOLDÁVEL, DN 50 MM, INSTALADO EM RESERVAÇÃO PREDIAL DE ÁGUA - FORNECIMENTO E INSTALAÇÃO. AF_04/2024</v>
          </cell>
          <cell r="E12191" t="str">
            <v>UN</v>
          </cell>
          <cell r="F12191" t="str">
            <v>22,60</v>
          </cell>
          <cell r="G12191" t="str">
            <v>21,60</v>
          </cell>
        </row>
        <row r="12192">
          <cell r="C12192" t="str">
            <v>SINAPI94680</v>
          </cell>
          <cell r="D12192" t="str">
            <v>JOELHO 90 GRAUS, PVC, SOLDÁVEL, DN 60 MM INSTALADO EM RESERVAÇÃO PREDIAL DE ÁGUA - FORNECIMENTO E INSTALAÇÃO. AF_04/2024</v>
          </cell>
          <cell r="E12192" t="str">
            <v>UN</v>
          </cell>
          <cell r="F12192" t="str">
            <v>39,87</v>
          </cell>
          <cell r="G12192" t="str">
            <v>38,51</v>
          </cell>
        </row>
        <row r="12193">
          <cell r="C12193" t="str">
            <v>SINAPI94681</v>
          </cell>
          <cell r="D12193" t="str">
            <v>CURVA 90 GRAUS, PVC, SOLDÁVEL, DN 60 MM, INSTALADO EM RESERVAÇÃO PREDIAL DE ÁGUA - FORNECIMENTO E INSTALAÇÃO. AF_04/2024</v>
          </cell>
          <cell r="E12193" t="str">
            <v>UN</v>
          </cell>
          <cell r="F12193" t="str">
            <v>44,16</v>
          </cell>
          <cell r="G12193" t="str">
            <v>42,80</v>
          </cell>
        </row>
        <row r="12194">
          <cell r="C12194" t="str">
            <v>SINAPI94682</v>
          </cell>
          <cell r="D12194" t="str">
            <v>JOELHO 90 GRAUS, PVC, SOLDÁVEL, DN 75 MM INSTALADO EM RESERVAÇÃO PREDIAL DE ÁGUA - FORNECIMENTO E INSTALAÇÃO. AF_04/2024</v>
          </cell>
          <cell r="E12194" t="str">
            <v>UN</v>
          </cell>
          <cell r="F12194" t="str">
            <v>94,42</v>
          </cell>
          <cell r="G12194" t="str">
            <v>92,42</v>
          </cell>
        </row>
        <row r="12195">
          <cell r="C12195" t="str">
            <v>SINAPI94683</v>
          </cell>
          <cell r="D12195" t="str">
            <v>CURVA 90 GRAUS, PVC, SOLDÁVEL, DN 75 MM, INSTALADO EM RESERVAÇÃO PREDIAL DE ÁGUA - FORNECIMENTO E INSTALAÇÃO. AF_04/2024</v>
          </cell>
          <cell r="E12195" t="str">
            <v>UN</v>
          </cell>
          <cell r="F12195" t="str">
            <v>66,91</v>
          </cell>
          <cell r="G12195" t="str">
            <v>64,91</v>
          </cell>
        </row>
        <row r="12196">
          <cell r="C12196" t="str">
            <v>SINAPI94684</v>
          </cell>
          <cell r="D12196" t="str">
            <v>JOELHO 90 GRAUS, PVC, SOLDÁVEL, DN 85 MM INSTALADO EM RESERVAÇÃO PREDIAL DE ÁGUA - FORNECIMENTO E INSTALAÇÃO. AF_04/2024</v>
          </cell>
          <cell r="E12196" t="str">
            <v>UN</v>
          </cell>
          <cell r="F12196" t="str">
            <v>114,22</v>
          </cell>
          <cell r="G12196" t="str">
            <v>111,72</v>
          </cell>
        </row>
        <row r="12197">
          <cell r="C12197" t="str">
            <v>SINAPI94685</v>
          </cell>
          <cell r="D12197" t="str">
            <v>CURVA 90 GRAUS, PVC, SOLDÁVEL, DN 85 MM, INSTALADO EM RESERVAÇÃO PREDIAL DE ÁGUA - FORNECIMENTO E INSTALAÇÃO. AF_04/2024</v>
          </cell>
          <cell r="E12197" t="str">
            <v>UN</v>
          </cell>
          <cell r="F12197" t="str">
            <v>85,07</v>
          </cell>
          <cell r="G12197" t="str">
            <v>82,57</v>
          </cell>
        </row>
        <row r="12198">
          <cell r="C12198" t="str">
            <v>SINAPI94686</v>
          </cell>
          <cell r="D12198" t="str">
            <v>JOELHO 90 GRAUS, PVC, SOLDÁVEL, DN 110 MM INSTALADO EM RESERVAÇÃO PREDIAL DE ÁGUA - FORNECIMENTO E INSTALAÇÃO. AF_04/2024</v>
          </cell>
          <cell r="E12198" t="str">
            <v>UN</v>
          </cell>
          <cell r="F12198" t="str">
            <v>217,95</v>
          </cell>
          <cell r="G12198" t="str">
            <v>213,89</v>
          </cell>
        </row>
        <row r="12199">
          <cell r="C12199" t="str">
            <v>SINAPI94687</v>
          </cell>
          <cell r="D12199" t="str">
            <v>CURVA 90 GRAUS, PVC, SOLDÁVEL, DN 110 MM, INSTALADO EM RESERVAÇÃO PREDIAL DE ÁGUA - FORNECIMENTO E INSTALAÇÃO. AF_04/2024</v>
          </cell>
          <cell r="E12199" t="str">
            <v>UN</v>
          </cell>
          <cell r="F12199" t="str">
            <v>198,60</v>
          </cell>
          <cell r="G12199" t="str">
            <v>194,54</v>
          </cell>
        </row>
        <row r="12200">
          <cell r="C12200" t="str">
            <v>SINAPI94688</v>
          </cell>
          <cell r="D12200" t="str">
            <v>TÊ, PVC, SOLDÁVEL, DN  25 MM INSTALADO EM RESERVAÇÃO PREDIAL DE ÁGUA - FORNECIMENTO E INSTALAÇÃO. AF_04/2024</v>
          </cell>
          <cell r="E12200" t="str">
            <v>UN</v>
          </cell>
          <cell r="F12200" t="str">
            <v>7,50</v>
          </cell>
          <cell r="G12200" t="str">
            <v>6,95</v>
          </cell>
        </row>
        <row r="12201">
          <cell r="C12201" t="str">
            <v>SINAPI94689</v>
          </cell>
          <cell r="D12201" t="str">
            <v>TÊ COM BUCHA DE LATÃO NA BOLSA CENTRAL, PVC, SOLDÁVEL, DN  25 MM X 3/4", INSTALADO EM RESERVAÇÃO PREDIAL DE ÁGUA - FORNECIMENTO E INSTALAÇÃO. AF_04/2024</v>
          </cell>
          <cell r="E12201" t="str">
            <v>UN</v>
          </cell>
          <cell r="F12201" t="str">
            <v>9,61</v>
          </cell>
          <cell r="G12201" t="str">
            <v>9,06</v>
          </cell>
        </row>
        <row r="12202">
          <cell r="C12202" t="str">
            <v>SINAPI94690</v>
          </cell>
          <cell r="D12202" t="str">
            <v>TÊ, PVC, SOLDÁVEL, DN 32 MM INSTALADO EM RESERVAÇÃO PREDIAL DE ÁGUA - FORNECIMENTO E INSTALAÇÃO. AF_04/2024</v>
          </cell>
          <cell r="E12202" t="str">
            <v>UN</v>
          </cell>
          <cell r="F12202" t="str">
            <v>11,70</v>
          </cell>
          <cell r="G12202" t="str">
            <v>10,98</v>
          </cell>
        </row>
        <row r="12203">
          <cell r="C12203" t="str">
            <v>SINAPI94691</v>
          </cell>
          <cell r="D12203" t="str">
            <v>TÊ DE REDUÇÃO, PVC, SOLDÁVEL, DN 32 MM X  25 MM, INSTALADO EM RESERVAÇÃO PREDIAL DE ÁGUA - FORNECIMENTO E INSTALAÇÃO. AF_04/2024</v>
          </cell>
          <cell r="E12203" t="str">
            <v>UN</v>
          </cell>
          <cell r="F12203" t="str">
            <v>13,38</v>
          </cell>
          <cell r="G12203" t="str">
            <v>12,71</v>
          </cell>
        </row>
        <row r="12204">
          <cell r="C12204" t="str">
            <v>SINAPI94692</v>
          </cell>
          <cell r="D12204" t="str">
            <v>TÊ, PVC, SOLDÁVEL, DN 40 MM INSTALADO EM RESERVAÇÃO PREDIAL DE ÁGUA - FORNECIMENTO E INSTALAÇÃO. AF_04/2024</v>
          </cell>
          <cell r="E12204" t="str">
            <v>UN</v>
          </cell>
          <cell r="F12204" t="str">
            <v>18,99</v>
          </cell>
          <cell r="G12204" t="str">
            <v>18,03</v>
          </cell>
        </row>
        <row r="12205">
          <cell r="C12205" t="str">
            <v>SINAPI94693</v>
          </cell>
          <cell r="D12205" t="str">
            <v>TÊ DE REDUÇÃO, PVC, SOLDÁVEL, DN 40 MM X 32 MM, INSTALADO EM RESERVAÇÃO PREDIAL DE ÁGUA - FORNECIMENTO E INSTALAÇÃO. AF_04/2024</v>
          </cell>
          <cell r="E12205" t="str">
            <v>UN</v>
          </cell>
          <cell r="F12205" t="str">
            <v>17,55</v>
          </cell>
          <cell r="G12205" t="str">
            <v>16,67</v>
          </cell>
        </row>
        <row r="12206">
          <cell r="C12206" t="str">
            <v>SINAPI94694</v>
          </cell>
          <cell r="D12206" t="str">
            <v>TÊ, PVC, SOLDÁVEL, DN 50 MM INSTALADO EM RESERVAÇÃO PREDIAL DE ÁGUA - FORNECIMENTO E INSTALAÇÃO. AF_04/2024</v>
          </cell>
          <cell r="E12206" t="str">
            <v>UN</v>
          </cell>
          <cell r="F12206" t="str">
            <v>24,05</v>
          </cell>
          <cell r="G12206" t="str">
            <v>22,70</v>
          </cell>
        </row>
        <row r="12207">
          <cell r="C12207" t="str">
            <v>SINAPI94695</v>
          </cell>
          <cell r="D12207" t="str">
            <v>TÊ DE REDUÇÃO, PVC, SOLDÁVEL, DN 50 MM X 40 MM, INSTALADO EM RESERVAÇÃO PREDIAL DE ÁGUA - FORNECIMENTO E INSTALAÇÃO. AF_04/2024</v>
          </cell>
          <cell r="E12207" t="str">
            <v>UN</v>
          </cell>
          <cell r="F12207" t="str">
            <v>29,51</v>
          </cell>
          <cell r="G12207" t="str">
            <v>28,30</v>
          </cell>
        </row>
        <row r="12208">
          <cell r="C12208" t="str">
            <v>SINAPI94696</v>
          </cell>
          <cell r="D12208" t="str">
            <v>TÊ, PVC, SOLDÁVEL, DN 60 MM INSTALADO EM RESERVAÇÃO PREDIAL DE ÁGUA - FORNECIMENTO E INSTALAÇÃO. AF_04/2024</v>
          </cell>
          <cell r="E12208" t="str">
            <v>UN</v>
          </cell>
          <cell r="F12208" t="str">
            <v>47,33</v>
          </cell>
          <cell r="G12208" t="str">
            <v>45,51</v>
          </cell>
        </row>
        <row r="12209">
          <cell r="C12209" t="str">
            <v>SINAPI94697</v>
          </cell>
          <cell r="D12209" t="str">
            <v>TÊ, PVC, SOLDÁVEL, DN 75 MM INSTALADO EM RESERVAÇÃO PREDIAL DE ÁGUA - FORNECIMENTO E INSTALAÇÃO. AF_04/2024</v>
          </cell>
          <cell r="E12209" t="str">
            <v>UN</v>
          </cell>
          <cell r="F12209" t="str">
            <v>79,65</v>
          </cell>
          <cell r="G12209" t="str">
            <v>76,99</v>
          </cell>
        </row>
        <row r="12210">
          <cell r="C12210" t="str">
            <v>SINAPI94698</v>
          </cell>
          <cell r="D12210" t="str">
            <v>TÊ DE REDUÇÃO, PVC, SOLDÁVEL, DN 75 MM X 50 MM, INSTALADO EM RESERVAÇÃO PREDIAL DE ÁGUA - FORNECIMENTO E INSTALAÇÃO. AF_04/2024</v>
          </cell>
          <cell r="E12210" t="str">
            <v>UN</v>
          </cell>
          <cell r="F12210" t="str">
            <v>62,03</v>
          </cell>
          <cell r="G12210" t="str">
            <v>59,80</v>
          </cell>
        </row>
        <row r="12211">
          <cell r="C12211" t="str">
            <v>SINAPI94699</v>
          </cell>
          <cell r="D12211" t="str">
            <v>TÊ, PVC, SOLDÁVEL, DN 85 MM INSTALADO EM RESERVAÇÃO PREDIAL DE ÁGUA - FORNECIMENTO E INSTALAÇÃO. AF_04/2024</v>
          </cell>
          <cell r="E12211" t="str">
            <v>UN</v>
          </cell>
          <cell r="F12211" t="str">
            <v>104,94</v>
          </cell>
          <cell r="G12211" t="str">
            <v>101,60</v>
          </cell>
        </row>
        <row r="12212">
          <cell r="C12212" t="str">
            <v>SINAPI94700</v>
          </cell>
          <cell r="D12212" t="str">
            <v>TÊ DE REDUÇÃO, PVC, SOLDÁVEL, DN 85 MM X 60 MM, INSTALADO EM RESERVAÇÃO PREDIAL DE ÁGUA - FORNECIMENTO E INSTALAÇÃO. AF_04/2024</v>
          </cell>
          <cell r="E12212" t="str">
            <v>UN</v>
          </cell>
          <cell r="F12212" t="str">
            <v>115,75</v>
          </cell>
          <cell r="G12212" t="str">
            <v>112,91</v>
          </cell>
        </row>
        <row r="12213">
          <cell r="C12213" t="str">
            <v>SINAPI94701</v>
          </cell>
          <cell r="D12213" t="str">
            <v>TÊ, PVC, SOLDÁVEL, DN 110 MM INSTALADO EM RESERVAÇÃO PREDIAL DE ÁGUA - FORNECIMENTO E INSTALAÇÃO. AF_04/2024</v>
          </cell>
          <cell r="E12213" t="str">
            <v>UN</v>
          </cell>
          <cell r="F12213" t="str">
            <v>201,82</v>
          </cell>
          <cell r="G12213" t="str">
            <v>196,42</v>
          </cell>
        </row>
        <row r="12214">
          <cell r="C12214" t="str">
            <v>SINAPI94702</v>
          </cell>
          <cell r="D12214" t="str">
            <v>TÊ DE REDUÇÃO, PVC, SOLDÁVEL, DN 110 MM X 60 MM, INSTALADO EM RESERVAÇÃO PREDIAL DE ÁGUA - FORNECIMENTO E INSTALAÇÃO. AF_04/2024</v>
          </cell>
          <cell r="E12214" t="str">
            <v>UN</v>
          </cell>
          <cell r="F12214" t="str">
            <v>167,23</v>
          </cell>
          <cell r="G12214" t="str">
            <v>163,03</v>
          </cell>
        </row>
        <row r="12215">
          <cell r="C12215" t="str">
            <v>SINAPI94703</v>
          </cell>
          <cell r="D12215" t="str">
            <v>ADAPTADOR COM FLANGE E ANEL DE VEDAÇÃO, PVC, SOLDÁVEL, DN  25 MM X 3/4", INSTALADO EM RESERVAÇÃO PREDIAL DE ÁGUA - FORNECIMENTO E INSTALAÇÃO. AF_04/2024</v>
          </cell>
          <cell r="E12215" t="str">
            <v>UN</v>
          </cell>
          <cell r="F12215" t="str">
            <v>19,73</v>
          </cell>
          <cell r="G12215" t="str">
            <v>18,76</v>
          </cell>
        </row>
        <row r="12216">
          <cell r="C12216" t="str">
            <v>SINAPI94704</v>
          </cell>
          <cell r="D12216" t="str">
            <v>ADAPTADOR COM FLANGE E ANEL DE VEDAÇÃO, PVC, SOLDÁVEL, DN 32 MM X 1", INSTALADO EM RESERVAÇÃO PREDIAL DE ÁGUA - FORNECIMENTO E INSTALAÇÃO. AF_04/2024</v>
          </cell>
          <cell r="E12216" t="str">
            <v>UN</v>
          </cell>
          <cell r="F12216" t="str">
            <v>25,32</v>
          </cell>
          <cell r="G12216" t="str">
            <v>24,33</v>
          </cell>
        </row>
        <row r="12217">
          <cell r="C12217" t="str">
            <v>SINAPI94705</v>
          </cell>
          <cell r="D12217" t="str">
            <v>ADAPTADOR COM FLANGE E ANEL DE VEDAÇÃO, PVC, SOLDÁVEL, DN 40 MM X 1 1/4", INSTALADO EM RESERVAÇÃO PREDIAL DE ÁGUA - FORNECIMENTO E INSTALAÇÃO. AF_04/2024</v>
          </cell>
          <cell r="E12217" t="str">
            <v>UN</v>
          </cell>
          <cell r="F12217" t="str">
            <v>33,44</v>
          </cell>
          <cell r="G12217" t="str">
            <v>32,42</v>
          </cell>
        </row>
        <row r="12218">
          <cell r="C12218" t="str">
            <v>SINAPI94706</v>
          </cell>
          <cell r="D12218" t="str">
            <v>ADAPTADOR COM FLANGE E ANEL DE VEDAÇÃO, PVC, SOLDÁVEL, DN 50 MM X 1 1/2", INSTALADO EM RESERVAÇÃO PREDIAL DE ÁGUA - FORNECIMENTO E INSTALAÇÃO. AF_04/2024</v>
          </cell>
          <cell r="E12218" t="str">
            <v>UN</v>
          </cell>
          <cell r="F12218" t="str">
            <v>32,94</v>
          </cell>
          <cell r="G12218" t="str">
            <v>31,87</v>
          </cell>
        </row>
        <row r="12219">
          <cell r="C12219" t="str">
            <v>SINAPI94707</v>
          </cell>
          <cell r="D12219" t="str">
            <v>ADAPTADOR COM FLANGE E ANEL DE VEDAÇÃO, PVC, SOLDÁVEL, DN 60 MM X 2", INSTALADO EM RESERVAÇÃO PREDIAL DE ÁGUA - FORNECIMENTO E INSTALAÇÃO. AF_04/2024</v>
          </cell>
          <cell r="E12219" t="str">
            <v>UN</v>
          </cell>
          <cell r="F12219" t="str">
            <v>49,98</v>
          </cell>
          <cell r="G12219" t="str">
            <v>48,89</v>
          </cell>
        </row>
        <row r="12220">
          <cell r="C12220" t="str">
            <v>SINAPI94713</v>
          </cell>
          <cell r="D12220" t="str">
            <v>ADAPTADOR COM FLANGES LIVRES, PVC, SOLDÁVEL, DN 75 MM X 2 1/2", INSTALADO EM RESERVAÇÃO PREDIAL DE ÁGUA - FORNECIMENTO E INSTALAÇÃO. AF_04/2024</v>
          </cell>
          <cell r="E12220" t="str">
            <v>UN</v>
          </cell>
          <cell r="F12220" t="str">
            <v>198,61</v>
          </cell>
          <cell r="G12220" t="str">
            <v>196,65</v>
          </cell>
        </row>
        <row r="12221">
          <cell r="C12221" t="str">
            <v>SINAPI94714</v>
          </cell>
          <cell r="D12221" t="str">
            <v>ADAPTADOR COM FLANGES LIVRES, PVC, SOLDÁVEL, DN 85 MM X 3", INSTALADO EM RESERVAÇÃO PREDIAL DE ÁGUA - FORNECIMENTO E INSTALAÇÃO. AF_04/2024</v>
          </cell>
          <cell r="E12221" t="str">
            <v>UN</v>
          </cell>
          <cell r="F12221" t="str">
            <v>276,25</v>
          </cell>
          <cell r="G12221" t="str">
            <v>274,22</v>
          </cell>
        </row>
        <row r="12222">
          <cell r="C12222" t="str">
            <v>SINAPI94715</v>
          </cell>
          <cell r="D12222" t="str">
            <v>ADAPTADOR COM FLANGES LIVRES, PVC, SOLDÁVEL, DN 110 MM X 4", INSTALADO EM RESERVAÇÃO PREDIAL DE ÁGUA - FORNECIMENTO E INSTALAÇÃO. AF_04/2024</v>
          </cell>
          <cell r="E12222" t="str">
            <v>UN</v>
          </cell>
          <cell r="F12222" t="str">
            <v>246,92</v>
          </cell>
          <cell r="G12222" t="str">
            <v>244,73</v>
          </cell>
        </row>
        <row r="12223">
          <cell r="C12223" t="str">
            <v>SINAPI94724</v>
          </cell>
          <cell r="D12223" t="str">
            <v>CONECTOR, CPVC, SOLDÁVEL, DN 22 MM X 3/4", INSTALADO EM RESERVAÇÃO PREDIAL DE ÁGUA - FORNECIMENTO E INSTALAÇÃO. AF_04/2024</v>
          </cell>
          <cell r="E12223" t="str">
            <v>UN</v>
          </cell>
          <cell r="F12223" t="str">
            <v>20,93</v>
          </cell>
          <cell r="G12223" t="str">
            <v>20,68</v>
          </cell>
        </row>
        <row r="12224">
          <cell r="C12224" t="str">
            <v>SINAPI94725</v>
          </cell>
          <cell r="D12224" t="str">
            <v>LUVA, CPVC, SOLDÁVEL, DN 22 MM, INSTALADO EM RESERVAÇÃO PREDIAL DE ÁGUA - FORNECIMENTO E INSTALAÇÃO. AF_04/2024</v>
          </cell>
          <cell r="E12224" t="str">
            <v>UN</v>
          </cell>
          <cell r="F12224" t="str">
            <v>6,40</v>
          </cell>
          <cell r="G12224" t="str">
            <v>6,15</v>
          </cell>
        </row>
        <row r="12225">
          <cell r="C12225" t="str">
            <v>SINAPI94726</v>
          </cell>
          <cell r="D12225" t="str">
            <v>CONECTOR, CPVC, SOLDÁVEL, DN 28 MM X 1", INSTALADO EM RESERVAÇÃO PREDIAL DE ÁGUA - FORNECIMENTO E INSTALAÇÃO. AF_04/2024</v>
          </cell>
          <cell r="E12225" t="str">
            <v>UN</v>
          </cell>
          <cell r="F12225" t="str">
            <v>26,94</v>
          </cell>
          <cell r="G12225" t="str">
            <v>26,63</v>
          </cell>
        </row>
        <row r="12226">
          <cell r="C12226" t="str">
            <v>SINAPI94727</v>
          </cell>
          <cell r="D12226" t="str">
            <v>LUVA, CPVC, SOLDÁVEL, DN 28 MM, INSTALADO EM RESERVAÇÃO PREDIAL DE ÁGUA - FORNECIMENTO E INSTALAÇÃO. AF_04/2024</v>
          </cell>
          <cell r="E12226" t="str">
            <v>UN</v>
          </cell>
          <cell r="F12226" t="str">
            <v>10,04</v>
          </cell>
          <cell r="G12226" t="str">
            <v>9,73</v>
          </cell>
        </row>
        <row r="12227">
          <cell r="C12227" t="str">
            <v>SINAPI94728</v>
          </cell>
          <cell r="D12227" t="str">
            <v>CONECTOR, CPVC, SOLDÁVEL, DN 35 MM X 1 1/4", INSTALADO EM RESERVAÇÃO PREDIAL DE ÁGUA - FORNECIMENTO E INSTALAÇÃO. AF_04/2024</v>
          </cell>
          <cell r="E12227" t="str">
            <v>UN</v>
          </cell>
          <cell r="F12227" t="str">
            <v>41,73</v>
          </cell>
          <cell r="G12227" t="str">
            <v>41,32</v>
          </cell>
        </row>
        <row r="12228">
          <cell r="C12228" t="str">
            <v>SINAPI94729</v>
          </cell>
          <cell r="D12228" t="str">
            <v>LUVA, CPVC, SOLDÁVEL, DN 35 MM, INSTALADO EM RESERVAÇÃO PREDIAL DE ÁGUA - FORNECIMENTO E INSTALAÇÃO. AF_04/2024</v>
          </cell>
          <cell r="E12228" t="str">
            <v>UN</v>
          </cell>
          <cell r="F12228" t="str">
            <v>16,82</v>
          </cell>
          <cell r="G12228" t="str">
            <v>16,41</v>
          </cell>
        </row>
        <row r="12229">
          <cell r="C12229" t="str">
            <v>SINAPI94730</v>
          </cell>
          <cell r="D12229" t="str">
            <v>CONECTOR, CPVC, SOLDÁVEL, DN 42 MM X 1 1/2", INSTALADO EM RESERVAÇÃO PREDIAL DE ÁGUA - FORNECIMENTO E INSTALAÇÃO. AF_04/2024</v>
          </cell>
          <cell r="E12229" t="str">
            <v>UN</v>
          </cell>
          <cell r="F12229" t="str">
            <v>51,26</v>
          </cell>
          <cell r="G12229" t="str">
            <v>50,74</v>
          </cell>
        </row>
        <row r="12230">
          <cell r="C12230" t="str">
            <v>SINAPI94731</v>
          </cell>
          <cell r="D12230" t="str">
            <v>LUVA, CPVC, SOLDÁVEL, DN 42 MM, INSTALADO EM RESERVAÇÃO PREDIAL DE ÁGUA - FORNECIMENTO E INSTALAÇÃO. AF_04/2024</v>
          </cell>
          <cell r="E12230" t="str">
            <v>UN</v>
          </cell>
          <cell r="F12230" t="str">
            <v>22,21</v>
          </cell>
          <cell r="G12230" t="str">
            <v>21,69</v>
          </cell>
        </row>
        <row r="12231">
          <cell r="C12231" t="str">
            <v>SINAPI94732</v>
          </cell>
          <cell r="D12231" t="str">
            <v>CONECTOR, CPVC, SOLDÁVEL, DN 54 MM X 2", INSTALADO EM RESERVAÇÃO PREDIAL DE ÁGUA - FORNECIMENTO E INSTALAÇÃO. AF_04/2024</v>
          </cell>
          <cell r="E12231" t="str">
            <v>UN</v>
          </cell>
          <cell r="F12231" t="str">
            <v>81,92</v>
          </cell>
          <cell r="G12231" t="str">
            <v>81,16</v>
          </cell>
        </row>
        <row r="12232">
          <cell r="C12232" t="str">
            <v>SINAPI94733</v>
          </cell>
          <cell r="D12232" t="str">
            <v>LUVA, CPVC, SOLDÁVEL, DN 54 MM, INSTALADO EM RESERVAÇÃO PREDIAL DE ÁGUA - FORNECIMENTO E INSTALAÇÃO. AF_04/2024</v>
          </cell>
          <cell r="E12232" t="str">
            <v>UN</v>
          </cell>
          <cell r="F12232" t="str">
            <v>38,33</v>
          </cell>
          <cell r="G12232" t="str">
            <v>37,57</v>
          </cell>
        </row>
        <row r="12233">
          <cell r="C12233" t="str">
            <v>SINAPI94734</v>
          </cell>
          <cell r="D12233" t="str">
            <v>CONECTOR, CPVC, SOLDÁVEL, DN 73 MM X 2 1/2", INSTALADO EM RESERVAÇÃO PREDIAL DE ÁGUA - FORNECIMENTO E INSTALAÇÃO. AF_04/2024</v>
          </cell>
          <cell r="E12233" t="str">
            <v>UN</v>
          </cell>
          <cell r="F12233" t="str">
            <v>292,88</v>
          </cell>
          <cell r="G12233" t="str">
            <v>291,61</v>
          </cell>
        </row>
        <row r="12234">
          <cell r="C12234" t="str">
            <v>SINAPI94736</v>
          </cell>
          <cell r="D12234" t="str">
            <v>CONECTOR, CPVC, SOLDÁVEL, DN 89 MM X 3", INSTALADO EM RESERVAÇÃO PREDIAL DE ÁGUA - FORNECIMENTO E INSTALAÇÃO. AF_04/2024</v>
          </cell>
          <cell r="E12234" t="str">
            <v>UN</v>
          </cell>
          <cell r="F12234" t="str">
            <v>425,74</v>
          </cell>
          <cell r="G12234" t="str">
            <v>423,92</v>
          </cell>
        </row>
        <row r="12235">
          <cell r="C12235" t="str">
            <v>SINAPI94737</v>
          </cell>
          <cell r="D12235" t="str">
            <v>LUVA, CPVC, SOLDÁVEL, DN 89 MM, INSTALADO EM RESERVAÇÃO PREDIAL DE ÁGUA - FORNECIMENTO E INSTALAÇÃO. AF_04/2024</v>
          </cell>
          <cell r="E12235" t="str">
            <v>UN</v>
          </cell>
          <cell r="F12235" t="str">
            <v>153,30</v>
          </cell>
          <cell r="G12235" t="str">
            <v>151,48</v>
          </cell>
        </row>
        <row r="12236">
          <cell r="C12236" t="str">
            <v>SINAPI94738</v>
          </cell>
          <cell r="D12236" t="str">
            <v>CONECTOR, CPVC, SOLDÁVEL, DN 114 MM X 4", INSTALADO EM RESERVAÇÃO PREDIAL DE ÁGUA - FORNECIMENTO E INSTALAÇÃO. AF_04/2024</v>
          </cell>
          <cell r="E12236" t="str">
            <v>UN</v>
          </cell>
          <cell r="F12236" t="str">
            <v>1.272,22</v>
          </cell>
          <cell r="G12236" t="str">
            <v>1.269,33</v>
          </cell>
        </row>
        <row r="12237">
          <cell r="C12237" t="str">
            <v>SINAPI94739</v>
          </cell>
          <cell r="D12237" t="str">
            <v>LUVA, CPVC, SOLDÁVEL, DN 114 MM, INSTALADO EM RESERVAÇÃO PREDIAL DE ÁGUA - FORNECIMENTO E INSTALAÇÃO. AF_04/2024</v>
          </cell>
          <cell r="E12237" t="str">
            <v>UN</v>
          </cell>
          <cell r="F12237" t="str">
            <v>191,12</v>
          </cell>
          <cell r="G12237" t="str">
            <v>188,23</v>
          </cell>
        </row>
        <row r="12238">
          <cell r="C12238" t="str">
            <v>SINAPI94740</v>
          </cell>
          <cell r="D12238" t="str">
            <v>JOELHO 90 GRAUS, CPVC, SOLDÁVEL, DN 22 MM, INSTALADO EM RESERVAÇÃO PREDIAL DE ÁGUA - FORNECIMENTO E INSTALAÇÃO. AF_04/2024</v>
          </cell>
          <cell r="E12238" t="str">
            <v>UN</v>
          </cell>
          <cell r="F12238" t="str">
            <v>9,08</v>
          </cell>
          <cell r="G12238" t="str">
            <v>8,70</v>
          </cell>
        </row>
        <row r="12239">
          <cell r="C12239" t="str">
            <v>SINAPI94741</v>
          </cell>
          <cell r="D12239" t="str">
            <v>CURVA 90 GRAUS, CPVC, SOLDÁVEL, DN 22 MM, INSTALADO EM RESERVAÇÃO PREDIAL DE ÁGUA - FORNECIMENTO E INSTALAÇÃO. AF_04/2024</v>
          </cell>
          <cell r="E12239" t="str">
            <v>UN</v>
          </cell>
          <cell r="F12239" t="str">
            <v>11,34</v>
          </cell>
          <cell r="G12239" t="str">
            <v>10,96</v>
          </cell>
        </row>
        <row r="12240">
          <cell r="C12240" t="str">
            <v>SINAPI94742</v>
          </cell>
          <cell r="D12240" t="str">
            <v>JOELHO 90 GRAUS, CPVC, SOLDÁVEL, DN 28 MM, INSTALADO EM RESERVAÇÃO PREDIAL DE ÁGUA - FORNECIMENTO E INSTALAÇÃO. AF_04/2024</v>
          </cell>
          <cell r="E12240" t="str">
            <v>UN</v>
          </cell>
          <cell r="F12240" t="str">
            <v>14,54</v>
          </cell>
          <cell r="G12240" t="str">
            <v>14,08</v>
          </cell>
        </row>
        <row r="12241">
          <cell r="C12241" t="str">
            <v>SINAPI94743</v>
          </cell>
          <cell r="D12241" t="str">
            <v>CURVA 90 GRAUS, CPVC, SOLDÁVEL, DN 28 MM, INSTALADO EM RESERVAÇÃO PREDIAL DE ÁGUA - FORNECIMENTO E INSTALAÇÃO. AF_04/2024</v>
          </cell>
          <cell r="E12241" t="str">
            <v>UN</v>
          </cell>
          <cell r="F12241" t="str">
            <v>17,94</v>
          </cell>
          <cell r="G12241" t="str">
            <v>17,48</v>
          </cell>
        </row>
        <row r="12242">
          <cell r="C12242" t="str">
            <v>SINAPI94744</v>
          </cell>
          <cell r="D12242" t="str">
            <v>JOELHO 90 GRAUS, CPVC, SOLDÁVEL, DN 35 MM, INSTALADO EM RESERVAÇÃO PREDIAL DE ÁGUA - FORNECIMENTO E INSTALAÇÃO. AF_04/2024</v>
          </cell>
          <cell r="E12242" t="str">
            <v>UN</v>
          </cell>
          <cell r="F12242" t="str">
            <v>22,44</v>
          </cell>
          <cell r="G12242" t="str">
            <v>21,83</v>
          </cell>
        </row>
        <row r="12243">
          <cell r="C12243" t="str">
            <v>SINAPI94746</v>
          </cell>
          <cell r="D12243" t="str">
            <v>JOELHO 90 GRAUS, CPVC, SOLDÁVEL, DN 42 MM, INSTALADO EM RESERVAÇÃO PREDIAL DE ÁGUA - FORNECIMENTO E INSTALAÇÃO. AF_04/2024</v>
          </cell>
          <cell r="E12243" t="str">
            <v>UN</v>
          </cell>
          <cell r="F12243" t="str">
            <v>31,86</v>
          </cell>
          <cell r="G12243" t="str">
            <v>31,07</v>
          </cell>
        </row>
        <row r="12244">
          <cell r="C12244" t="str">
            <v>SINAPI94748</v>
          </cell>
          <cell r="D12244" t="str">
            <v>JOELHO 90 GRAUS, CPVC, SOLDÁVEL, DN 54 MM, INSTALADO EM RESERVAÇÃO PREDIAL DE ÁGUA - FORNECIMENTO E INSTALAÇÃO. AF_04/2024</v>
          </cell>
          <cell r="E12244" t="str">
            <v>UN</v>
          </cell>
          <cell r="F12244" t="str">
            <v>67,72</v>
          </cell>
          <cell r="G12244" t="str">
            <v>66,58</v>
          </cell>
        </row>
        <row r="12245">
          <cell r="C12245" t="str">
            <v>SINAPI94750</v>
          </cell>
          <cell r="D12245" t="str">
            <v>JOELHO 90 GRAUS, CPVC, SOLDÁVEL, DN 73 MM, INSTALADO EM RESERVAÇÃO PREDIAL DE ÁGUA - FORNECIMENTO E INSTALAÇÃO. AF_04/2024</v>
          </cell>
          <cell r="E12245" t="str">
            <v>UN</v>
          </cell>
          <cell r="F12245" t="str">
            <v>135,20</v>
          </cell>
          <cell r="G12245" t="str">
            <v>133,30</v>
          </cell>
        </row>
        <row r="12246">
          <cell r="C12246" t="str">
            <v>SINAPI94752</v>
          </cell>
          <cell r="D12246" t="str">
            <v>JOELHO 90 GRAUS, CPVC, SOLDÁVEL, DN 89 MM, INSTALADO EM RESERVAÇÃO PREDIAL DE ÁGUA - FORNECIMENTO E INSTALAÇÃO. AF_04/2024</v>
          </cell>
          <cell r="E12246" t="str">
            <v>UN</v>
          </cell>
          <cell r="F12246" t="str">
            <v>164,26</v>
          </cell>
          <cell r="G12246" t="str">
            <v>161,54</v>
          </cell>
        </row>
        <row r="12247">
          <cell r="C12247" t="str">
            <v>SINAPI94754</v>
          </cell>
          <cell r="D12247" t="str">
            <v>JOELHO 90 GRAUS, CPVC, SOLDÁVEL, DN 114 MM, INSTALADO EM RESERVAÇÃO PREDIAL DE ÁGUA - FORNECIMENTO E INSTALAÇÃO. AF_04/2024</v>
          </cell>
          <cell r="E12247" t="str">
            <v>UN</v>
          </cell>
          <cell r="F12247" t="str">
            <v>237,01</v>
          </cell>
          <cell r="G12247" t="str">
            <v>232,67</v>
          </cell>
        </row>
        <row r="12248">
          <cell r="C12248" t="str">
            <v>SINAPI94756</v>
          </cell>
          <cell r="D12248" t="str">
            <v>TE, CPVC, SOLDÁVEL, DN 22 MM, INSTALADO EM RESERVAÇÃO PREDIAL DE ÁGUA - FORNECIMENTO E INSTALAÇÃO. AF_04/2024</v>
          </cell>
          <cell r="E12248" t="str">
            <v>UN</v>
          </cell>
          <cell r="F12248" t="str">
            <v>11,77</v>
          </cell>
          <cell r="G12248" t="str">
            <v>11,27</v>
          </cell>
        </row>
        <row r="12249">
          <cell r="C12249" t="str">
            <v>SINAPI94757</v>
          </cell>
          <cell r="D12249" t="str">
            <v>TE, CPVC, SOLDÁVEL, DN 28 MM, INSTALADO EM RESERVAÇÃO PREDIAL DE ÁGUA - FORNECIMENTO E INSTALAÇÃO. AF_04/2024</v>
          </cell>
          <cell r="E12249" t="str">
            <v>UN</v>
          </cell>
          <cell r="F12249" t="str">
            <v>17,93</v>
          </cell>
          <cell r="G12249" t="str">
            <v>17,31</v>
          </cell>
        </row>
        <row r="12250">
          <cell r="C12250" t="str">
            <v>SINAPI94758</v>
          </cell>
          <cell r="D12250" t="str">
            <v>TE, CPVC, SOLDÁVEL, DN 35 MM, INSTALADO EM RESERVAÇÃO PREDIAL DE ÁGUA - FORNECIMENTO E INSTALAÇÃO. AF_04/2024</v>
          </cell>
          <cell r="E12250" t="str">
            <v>UN</v>
          </cell>
          <cell r="F12250" t="str">
            <v>42,42</v>
          </cell>
          <cell r="G12250" t="str">
            <v>41,62</v>
          </cell>
        </row>
        <row r="12251">
          <cell r="C12251" t="str">
            <v>SINAPI94759</v>
          </cell>
          <cell r="D12251" t="str">
            <v>TE, CPVC, SOLDÁVEL, DN 42 MM, INSTALADO EM RESERVAÇÃO PREDIAL DE ÁGUA - FORNECIMENTO E INSTALAÇÃO. AF_04/2024</v>
          </cell>
          <cell r="E12251" t="str">
            <v>UN</v>
          </cell>
          <cell r="F12251" t="str">
            <v>54,03</v>
          </cell>
          <cell r="G12251" t="str">
            <v>53,00</v>
          </cell>
        </row>
        <row r="12252">
          <cell r="C12252" t="str">
            <v>SINAPI94760</v>
          </cell>
          <cell r="D12252" t="str">
            <v>TE, CPVC, SOLDÁVEL, DN 54 MM, INSTALADO EM RESERVAÇÃO PREDIAL DE ÁGUA - FORNECIMENTO E INSTALAÇÃO. AF_04/2024</v>
          </cell>
          <cell r="E12252" t="str">
            <v>UN</v>
          </cell>
          <cell r="F12252" t="str">
            <v>85,54</v>
          </cell>
          <cell r="G12252" t="str">
            <v>84,02</v>
          </cell>
        </row>
        <row r="12253">
          <cell r="C12253" t="str">
            <v>SINAPI94761</v>
          </cell>
          <cell r="D12253" t="str">
            <v>TE, CPVC, SOLDÁVEL, DN 73 MM, INSTALADO EM RESERVAÇÃO PREDIAL DE ÁGUA - FORNECIMENTO E INSTALAÇÃO. AF_04/2024</v>
          </cell>
          <cell r="E12253" t="str">
            <v>UN</v>
          </cell>
          <cell r="F12253" t="str">
            <v>181,85</v>
          </cell>
          <cell r="G12253" t="str">
            <v>179,31</v>
          </cell>
        </row>
        <row r="12254">
          <cell r="C12254" t="str">
            <v>SINAPI94762</v>
          </cell>
          <cell r="D12254" t="str">
            <v>TE, CPVC, SOLDÁVEL, DN 89 MM, INSTALADO EM RESERVAÇÃO PREDIAL DE ÁGUA - FORNECIMENTO E INSTALAÇÃO. AF_04/2024</v>
          </cell>
          <cell r="E12254" t="str">
            <v>UN</v>
          </cell>
          <cell r="F12254" t="str">
            <v>222,89</v>
          </cell>
          <cell r="G12254" t="str">
            <v>219,25</v>
          </cell>
        </row>
        <row r="12255">
          <cell r="C12255" t="str">
            <v>SINAPI94763</v>
          </cell>
          <cell r="D12255" t="str">
            <v>TE, CPVC, SOLDÁVEL, DN 114 MM, INSTALADO EM RESERVAÇÃO PREDIAL DE ÁGUA - FORNECIMENTO E INSTALAÇÃO. AF_04/2024</v>
          </cell>
          <cell r="E12255" t="str">
            <v>UN</v>
          </cell>
          <cell r="F12255" t="str">
            <v>296,95</v>
          </cell>
          <cell r="G12255" t="str">
            <v>291,18</v>
          </cell>
        </row>
        <row r="12256">
          <cell r="C12256" t="str">
            <v>SINAPI94764</v>
          </cell>
          <cell r="D12256" t="str">
            <v>ADAPTADOR COM FLANGE E ANEL DE VEDAÇÃO, CPVC, ROSCÁVEL, DN 15 MM, INSTALADO EM RESERVAÇÃO PREDIAL DE ÁGUA - FORNECIMENTO E INSTALAÇÃO. AF_04/2024</v>
          </cell>
          <cell r="E12256" t="str">
            <v>UN</v>
          </cell>
          <cell r="F12256" t="str">
            <v>31,93</v>
          </cell>
          <cell r="G12256" t="str">
            <v>31,00</v>
          </cell>
        </row>
        <row r="12257">
          <cell r="C12257" t="str">
            <v>SINAPI94765</v>
          </cell>
          <cell r="D12257" t="str">
            <v>ADAPTADOR COM FLANGE E ANEL DE VEDAÇÃO, CPVC, ROSCÁVEL, DN 22 MM, INSTALADO EM RESERVAÇÃO PREDIAL DE ÁGUA - FORNECIMENTO E INSTALAÇÃO. AF_04/2024</v>
          </cell>
          <cell r="E12257" t="str">
            <v>UN</v>
          </cell>
          <cell r="F12257" t="str">
            <v>34,91</v>
          </cell>
          <cell r="G12257" t="str">
            <v>33,96</v>
          </cell>
        </row>
        <row r="12258">
          <cell r="C12258" t="str">
            <v>SINAPI94766</v>
          </cell>
          <cell r="D12258" t="str">
            <v>ADAPTADOR COM FLANGE E ANEL DE VEDAÇÃO, CPVC, ROSCÁVEL, DN 28 MM, INSTALADO EM RESERVAÇÃO PREDIAL DE ÁGUA - FORNECIMENTO E INSTALAÇÃO. AF_04/2024</v>
          </cell>
          <cell r="E12258" t="str">
            <v>UN</v>
          </cell>
          <cell r="F12258" t="str">
            <v>38,68</v>
          </cell>
          <cell r="G12258" t="str">
            <v>37,71</v>
          </cell>
        </row>
        <row r="12259">
          <cell r="C12259" t="str">
            <v>SINAPI94767</v>
          </cell>
          <cell r="D12259" t="str">
            <v>ADAPTADOR COM FLANGE E ANEL DE VEDAÇÃO, CPVC, ROSCÁVEL, DN 35 MM, INSTALADO EM RESERVAÇÃO PREDIAL DE ÁGUA - FORNECIMENTO E INSTALAÇÃO. AF_04/2024</v>
          </cell>
          <cell r="E12259" t="str">
            <v>UN</v>
          </cell>
          <cell r="F12259" t="str">
            <v>55,69</v>
          </cell>
          <cell r="G12259" t="str">
            <v>54,70</v>
          </cell>
        </row>
        <row r="12260">
          <cell r="C12260" t="str">
            <v>SINAPI94768</v>
          </cell>
          <cell r="D12260" t="str">
            <v>ADAPTADOR COM FLANGE E ANEL DE VEDAÇÃO, CPVC, ROSCÁVEL, DN 42 MM, INSTALADO EM RESERVAÇÃO PREDIAL DE ÁGUA - FORNECIMENTO E INSTALAÇÃO. AF_04/2024</v>
          </cell>
          <cell r="E12260" t="str">
            <v>UN</v>
          </cell>
          <cell r="F12260" t="str">
            <v>62,71</v>
          </cell>
          <cell r="G12260" t="str">
            <v>61,69</v>
          </cell>
        </row>
        <row r="12261">
          <cell r="C12261" t="str">
            <v>SINAPI94769</v>
          </cell>
          <cell r="D12261" t="str">
            <v>ADAPTADOR COM FLANGE E ANEL DE VEDAÇÃO, CPVC, ROSCÁVEL, DN 54 MM, INSTALADO EM RESERVAÇÃO PREDIAL DE ÁGUA - FORNECIMENTO E INSTALAÇÃO. AF_04/2024</v>
          </cell>
          <cell r="E12261" t="str">
            <v>UN</v>
          </cell>
          <cell r="F12261" t="str">
            <v>82,61</v>
          </cell>
          <cell r="G12261" t="str">
            <v>81,54</v>
          </cell>
        </row>
        <row r="12262">
          <cell r="C12262" t="str">
            <v>SINAPI94783</v>
          </cell>
          <cell r="D12262" t="str">
            <v>ADAPTADOR COM FLANGE E ANEL DE VEDAÇÃO, PVC, SOLDÁVEL, DN  20 MM X 1/2", INSTALADO EM RESERVAÇÃO PREDIAL DE ÁGUA - FORNECIMENTO E INSTALAÇÃO. AF_04/2024</v>
          </cell>
          <cell r="E12262" t="str">
            <v>UN</v>
          </cell>
          <cell r="F12262" t="str">
            <v>18,60</v>
          </cell>
          <cell r="G12262" t="str">
            <v>17,65</v>
          </cell>
        </row>
        <row r="12263">
          <cell r="C12263" t="str">
            <v>SINAPI94863</v>
          </cell>
          <cell r="D12263" t="str">
            <v>LUVA, CPVC, SOLDÁVEL, DN 73 MM, INSTALADO EM RESERVAÇÃO PREDIAL DE ÁGUA - FORNECIMENTO E INSTALAÇÃO. AF_04/2024</v>
          </cell>
          <cell r="E12263" t="str">
            <v>UN</v>
          </cell>
          <cell r="F12263" t="str">
            <v>127,54</v>
          </cell>
          <cell r="G12263" t="str">
            <v>126,27</v>
          </cell>
        </row>
        <row r="12264">
          <cell r="C12264" t="str">
            <v>SINAPI95237</v>
          </cell>
          <cell r="D12264" t="str">
            <v>LUVA COM BUCHA DE LATÃO, PVC, SOLDÁVEL, DN 32MM X 1 , INSTALADO EM RAMAL DE DISTRIBUIÇÃO DE ÁGUA   FORNECIMENTO E INSTALAÇÃO. AF_06/2022</v>
          </cell>
          <cell r="E12264" t="str">
            <v>UN</v>
          </cell>
          <cell r="F12264" t="str">
            <v>22,29</v>
          </cell>
          <cell r="G12264" t="str">
            <v>21,58</v>
          </cell>
        </row>
        <row r="12265">
          <cell r="C12265" t="str">
            <v>SINAPI95693</v>
          </cell>
          <cell r="D12265" t="str">
            <v>LUVA SIMPLES, PVC, SÉRIE NORMAL, ESGOTO PREDIAL, DN 150 MM, JUNTA ELÁSTICA, FORNECIDO E INSTALADO EM SUBCOLETOR AÉREO DE ESGOTO SANITÁRIO. AF_08/2022</v>
          </cell>
          <cell r="E12265" t="str">
            <v>UN</v>
          </cell>
          <cell r="F12265" t="str">
            <v>51,31</v>
          </cell>
          <cell r="G12265" t="str">
            <v>49,58</v>
          </cell>
        </row>
        <row r="12266">
          <cell r="C12266" t="str">
            <v>SINAPI95694</v>
          </cell>
          <cell r="D12266" t="str">
            <v>CURVA 90 GRAUS, PVC, SERIE R, ÁGUA PLUVIAL, DN 100 MM, JUNTA ELÁSTICA, FORNECIDO E INSTALADO EM RAMAL DE ENCAMINHAMENTO. AF_06/2022</v>
          </cell>
          <cell r="E12266" t="str">
            <v>UN</v>
          </cell>
          <cell r="F12266" t="str">
            <v>49,87</v>
          </cell>
          <cell r="G12266" t="str">
            <v>48,95</v>
          </cell>
        </row>
        <row r="12267">
          <cell r="C12267" t="str">
            <v>SINAPI95695</v>
          </cell>
          <cell r="D12267" t="str">
            <v>CURVA 90 GRAUS, PVC, SERIE R, ÁGUA PLUVIAL, DN 100 MM, JUNTA ELÁSTICA, FORNECIDO E INSTALADO EM CONDUTORES VERTICAIS DE ÁGUAS PLUVIAIS. AF_06/2022</v>
          </cell>
          <cell r="E12267" t="str">
            <v>UN</v>
          </cell>
          <cell r="F12267" t="str">
            <v>59,62</v>
          </cell>
          <cell r="G12267" t="str">
            <v>57,66</v>
          </cell>
        </row>
        <row r="12268">
          <cell r="C12268" t="str">
            <v>SINAPI95696</v>
          </cell>
          <cell r="D12268" t="str">
            <v>SPRINKLER TIPO PENDENTE, 68 °C, UNIÃO POR ROSCA DN 15 (1/2") - FORNECIMENTO E INSTALAÇÃO. AF_10/2020</v>
          </cell>
          <cell r="E12268" t="str">
            <v>UN</v>
          </cell>
          <cell r="F12268" t="str">
            <v>38,12</v>
          </cell>
          <cell r="G12268" t="str">
            <v>37,61</v>
          </cell>
        </row>
        <row r="12269">
          <cell r="C12269" t="str">
            <v>SINAPI96637</v>
          </cell>
          <cell r="D12269" t="str">
            <v>JOELHO 90 GRAUS, PPR, DN 25 MM, CLASSE PN 25, INSTALADO EM RAMAL OU SUB-RAMAL DE ÁGUA   FORNECIMENTO E INSTALAÇÃO. AF_08/2022</v>
          </cell>
          <cell r="E12269" t="str">
            <v>UN</v>
          </cell>
          <cell r="F12269" t="str">
            <v>20,08</v>
          </cell>
          <cell r="G12269" t="str">
            <v>18,20</v>
          </cell>
        </row>
        <row r="12270">
          <cell r="C12270" t="str">
            <v>SINAPI96638</v>
          </cell>
          <cell r="D12270" t="str">
            <v>JOELHO 45 GRAUS, PPR, DN 25 MM, CLASSE PN 25, INSTALADO EM RAMAL OU SUB-RAMAL DE ÁGUA   FORNECIMENTO E INSTALAÇÃO. AF_08/2022</v>
          </cell>
          <cell r="E12270" t="str">
            <v>UN</v>
          </cell>
          <cell r="F12270" t="str">
            <v>20,44</v>
          </cell>
          <cell r="G12270" t="str">
            <v>18,56</v>
          </cell>
        </row>
        <row r="12271">
          <cell r="C12271" t="str">
            <v>SINAPI96639</v>
          </cell>
          <cell r="D12271" t="str">
            <v>LUVA, PPR, DN 25 MM, CLASSE PN 25, INSTALADO EM RAMAL OU SUB-RAMAL DE ÁGUA   FORNECIMENTO E INSTALAÇÃO. AF_08/2022</v>
          </cell>
          <cell r="E12271" t="str">
            <v>UN</v>
          </cell>
          <cell r="F12271" t="str">
            <v>13,82</v>
          </cell>
          <cell r="G12271" t="str">
            <v>12,57</v>
          </cell>
        </row>
        <row r="12272">
          <cell r="C12272" t="str">
            <v>SINAPI96640</v>
          </cell>
          <cell r="D12272" t="str">
            <v>CONECTOR MACHO, PPR, 25 X 1/2  , CLASSE PN 25, INSTALADO EM RAMAL OU SUB-RAMAL DE ÁGUA   FORNECIMENTO E INSTALAÇÃO. AF_08/2022</v>
          </cell>
          <cell r="E12272" t="str">
            <v>UN</v>
          </cell>
          <cell r="F12272" t="str">
            <v>26,19</v>
          </cell>
          <cell r="G12272" t="str">
            <v>25,30</v>
          </cell>
        </row>
        <row r="12273">
          <cell r="C12273" t="str">
            <v>SINAPI96641</v>
          </cell>
          <cell r="D12273" t="str">
            <v>CONECTOR FÊMEA, PPR, 25 X 1/2  , CLASSE PN 25, INSTALADO EM RAMAL OU SUB-RAMAL DE ÁGUA   FORNECIMENTO E INSTALAÇÃO. AF_08/2022</v>
          </cell>
          <cell r="E12273" t="str">
            <v>UN</v>
          </cell>
          <cell r="F12273" t="str">
            <v>18,35</v>
          </cell>
          <cell r="G12273" t="str">
            <v>17,46</v>
          </cell>
        </row>
        <row r="12274">
          <cell r="C12274" t="str">
            <v>SINAPI96642</v>
          </cell>
          <cell r="D12274" t="str">
            <v>TÊ NORMAL, PPR, DN 25 MM, CLASSE PN 25, INSTALADO EM RAMAL OU SUB-RAMAL DE ÁGUA   FORNECIMENTO E INSTALAÇÃO. AF_08/2022</v>
          </cell>
          <cell r="E12274" t="str">
            <v>UN</v>
          </cell>
          <cell r="F12274" t="str">
            <v>26,51</v>
          </cell>
          <cell r="G12274" t="str">
            <v>24,01</v>
          </cell>
        </row>
        <row r="12275">
          <cell r="C12275" t="str">
            <v>SINAPI96643</v>
          </cell>
          <cell r="D12275" t="str">
            <v>TÊ MISTURADOR, PPR, 25 X 3/4   , CLASSE PN 25, INSTALADO EM RAMAL OU SUB-RAMAL DE ÁGUA   FORNECIMENTO E INSTALAÇÃO. AF_08/2022</v>
          </cell>
          <cell r="E12275" t="str">
            <v>UN</v>
          </cell>
          <cell r="F12275" t="str">
            <v>46,58</v>
          </cell>
          <cell r="G12275" t="str">
            <v>44,80</v>
          </cell>
        </row>
        <row r="12276">
          <cell r="C12276" t="str">
            <v>SINAPI96650</v>
          </cell>
          <cell r="D12276" t="str">
            <v>JOELHO 90 GRAUS, PPR, DN 25 MM, CLASSE PN 25, INSTALADO EM RAMAL DE DISTRIBUIÇÃO   FORNECIMENTO E INSTALAÇÃO. AF_08/2022</v>
          </cell>
          <cell r="E12276" t="str">
            <v>UN</v>
          </cell>
          <cell r="F12276" t="str">
            <v>10,78</v>
          </cell>
          <cell r="G12276" t="str">
            <v>9,89</v>
          </cell>
        </row>
        <row r="12277">
          <cell r="C12277" t="str">
            <v>SINAPI96651</v>
          </cell>
          <cell r="D12277" t="str">
            <v>JOELHO 45 GRAUS, PPR, DN 25 MM, CLASSE PN 25, INSTALADO EM RAMAL DE DISTRIBUIÇÃO DE ÁGUA   FORNECIMENTO E INSTALAÇÃO. AF_08/2022</v>
          </cell>
          <cell r="E12277" t="str">
            <v>UN</v>
          </cell>
          <cell r="F12277" t="str">
            <v>11,14</v>
          </cell>
          <cell r="G12277" t="str">
            <v>10,25</v>
          </cell>
        </row>
        <row r="12278">
          <cell r="C12278" t="str">
            <v>SINAPI96652</v>
          </cell>
          <cell r="D12278" t="str">
            <v>JOELHO 90 GRAUS, PPR, DN 32 MM, CLASSE PN 25, INSTALADO EM RAMAL DE DISTRIBUIÇÃO - FORNECIMENTO E INSTALAÇÃO. AF_08/2022</v>
          </cell>
          <cell r="E12278" t="str">
            <v>UN</v>
          </cell>
          <cell r="F12278" t="str">
            <v>12,45</v>
          </cell>
          <cell r="G12278" t="str">
            <v>11,50</v>
          </cell>
        </row>
        <row r="12279">
          <cell r="C12279" t="str">
            <v>SINAPI96653</v>
          </cell>
          <cell r="D12279" t="str">
            <v>JOELHO 45 GRAUS, PPR, DN 32 MM, CLASSE PN 25, INSTALADO EM RAMAL DE DISTRIBUIÇÃO DE ÁGUA - FORNECIMENTO E INSTALAÇÃO. AF_08/2022</v>
          </cell>
          <cell r="E12279" t="str">
            <v>UN</v>
          </cell>
          <cell r="F12279" t="str">
            <v>15,50</v>
          </cell>
          <cell r="G12279" t="str">
            <v>14,55</v>
          </cell>
        </row>
        <row r="12280">
          <cell r="C12280" t="str">
            <v>SINAPI96654</v>
          </cell>
          <cell r="D12280" t="str">
            <v>JOELHO 90 GRAUS, PPR, DN 40 MM, CLASSE PN 25, INSTALADO EM RAMAL DE DISTRIBUIÇÃO - FORNECIMENTO E INSTALAÇÃO. AF_08/2022</v>
          </cell>
          <cell r="E12280" t="str">
            <v>UN</v>
          </cell>
          <cell r="F12280" t="str">
            <v>17,40</v>
          </cell>
          <cell r="G12280" t="str">
            <v>16,42</v>
          </cell>
        </row>
        <row r="12281">
          <cell r="C12281" t="str">
            <v>SINAPI96655</v>
          </cell>
          <cell r="D12281" t="str">
            <v>JOELHO 45 GRAUS, PPR, DN 40 MM, CLASSE PN 25, INSTALADO EM RAMAL DE DISTRIBUIÇÃO DE ÁGUA - FORNECIMENTO E INSTALAÇÃO. AF_08/2022</v>
          </cell>
          <cell r="E12281" t="str">
            <v>UN</v>
          </cell>
          <cell r="F12281" t="str">
            <v>22,36</v>
          </cell>
          <cell r="G12281" t="str">
            <v>21,38</v>
          </cell>
        </row>
        <row r="12282">
          <cell r="C12282" t="str">
            <v>SINAPI96656</v>
          </cell>
          <cell r="D12282" t="str">
            <v>LUVA, PPR, DN 25 MM, CLASSE PN 25, INSTALADO EM RAMAL DE DISTRIBUIÇÃO DE ÁGUA   FORNECIMENTO E INSTALAÇÃO. AF_08/2022</v>
          </cell>
          <cell r="E12282" t="str">
            <v>UN</v>
          </cell>
          <cell r="F12282" t="str">
            <v>7,62</v>
          </cell>
          <cell r="G12282" t="str">
            <v>7,03</v>
          </cell>
        </row>
        <row r="12283">
          <cell r="C12283" t="str">
            <v>SINAPI96657</v>
          </cell>
          <cell r="D12283" t="str">
            <v>CONECTOR MACHO, PPR, 25 X 1/2, CLASSE PN 25, INSTALADO EM RAMAL DE DISTRIBUIÇÃO DE ÁGUA   FORNECIMENTO E INSTALAÇÃO. AF_08/2022</v>
          </cell>
          <cell r="E12283" t="str">
            <v>UN</v>
          </cell>
          <cell r="F12283" t="str">
            <v>23,43</v>
          </cell>
          <cell r="G12283" t="str">
            <v>22,84</v>
          </cell>
        </row>
        <row r="12284">
          <cell r="C12284" t="str">
            <v>SINAPI96658</v>
          </cell>
          <cell r="D12284" t="str">
            <v>CONECTOR FÊMEA, PPR, 25 X 1/2  , CLASSE PN 25, INSTALADO EM RAMAL DE DISTRIBUIÇÃO DE ÁGUA   FORNECIMENTO E INSTALAÇÃO. AF_08/2022</v>
          </cell>
          <cell r="E12284" t="str">
            <v>UN</v>
          </cell>
          <cell r="F12284" t="str">
            <v>15,59</v>
          </cell>
          <cell r="G12284" t="str">
            <v>15,00</v>
          </cell>
        </row>
        <row r="12285">
          <cell r="C12285" t="str">
            <v>SINAPI96659</v>
          </cell>
          <cell r="D12285" t="str">
            <v>LUVA, PPR, DN 32 MM, CLASSE PN 25, INSTALADO EM RAMAL DE DISTRIBUIÇÃO DE ÁGUA   FORNECIMENTO E INSTALAÇÃO. AF_08/2022</v>
          </cell>
          <cell r="E12285" t="str">
            <v>UN</v>
          </cell>
          <cell r="F12285" t="str">
            <v>9,51</v>
          </cell>
          <cell r="G12285" t="str">
            <v>8,88</v>
          </cell>
        </row>
        <row r="12286">
          <cell r="C12286" t="str">
            <v>SINAPI96660</v>
          </cell>
          <cell r="D12286" t="str">
            <v>CONECTOR MACHO, PPR, 32 X 3/4", CLASSE PN 25, INSTALADO EM RAMAL DE DISTRIBUIÇÃO DE ÁGUA   FORNECIMENTO E INSTALAÇÃO. AF_08/2022</v>
          </cell>
          <cell r="E12286" t="str">
            <v>UN</v>
          </cell>
          <cell r="F12286" t="str">
            <v>31,25</v>
          </cell>
          <cell r="G12286" t="str">
            <v>30,65</v>
          </cell>
        </row>
        <row r="12287">
          <cell r="C12287" t="str">
            <v>SINAPI96661</v>
          </cell>
          <cell r="D12287" t="str">
            <v>CONECTOR FÊMEA, PPR, 32 X 3/4", CLASSE PN 25, INSTALADO EM RAMAL DE DISTRIBUIÇÃO DE ÁGUA   FORNECIMENTO E INSTALAÇÃO. AF_08/2022</v>
          </cell>
          <cell r="E12287" t="str">
            <v>UN</v>
          </cell>
          <cell r="F12287" t="str">
            <v>30,97</v>
          </cell>
          <cell r="G12287" t="str">
            <v>30,37</v>
          </cell>
        </row>
        <row r="12288">
          <cell r="C12288" t="str">
            <v>SINAPI96662</v>
          </cell>
          <cell r="D12288" t="str">
            <v>BUCHA DE REDUÇÃO, PPR, 32 X 25, CLASSE PN 25, INSTALADO EM RAMAL DE DISTRIBUIÇÃO DE ÁGUA   FORNECIMENTO E INSTALAÇÃO. AF_08/2022</v>
          </cell>
          <cell r="E12288" t="str">
            <v>UN</v>
          </cell>
          <cell r="F12288" t="str">
            <v>10,33</v>
          </cell>
          <cell r="G12288" t="str">
            <v>9,73</v>
          </cell>
        </row>
        <row r="12289">
          <cell r="C12289" t="str">
            <v>SINAPI96663</v>
          </cell>
          <cell r="D12289" t="str">
            <v>LUVA, PPR, DN 40 MM, CLASSE PN 25, INSTALADO EM RAMAL DE DISTRIBUIÇÃO DE ÁGUA   FORNECIMENTO E INSTALAÇÃO. AF_08/2022</v>
          </cell>
          <cell r="E12289" t="str">
            <v>UN</v>
          </cell>
          <cell r="F12289" t="str">
            <v>16,45</v>
          </cell>
          <cell r="G12289" t="str">
            <v>15,79</v>
          </cell>
        </row>
        <row r="12290">
          <cell r="C12290" t="str">
            <v>SINAPI96664</v>
          </cell>
          <cell r="D12290" t="str">
            <v>BUCHA DE REDUÇÃO, PPR, 40 X 25, CLASSE PN 25, INSTALADO EM RAMAL DE DISTRIBUIÇÃO DE ÁGUA   FORNECIMENTO E INSTALAÇÃO. AF_08/2022</v>
          </cell>
          <cell r="E12290" t="str">
            <v>UN</v>
          </cell>
          <cell r="F12290" t="str">
            <v>17,79</v>
          </cell>
          <cell r="G12290" t="str">
            <v>17,16</v>
          </cell>
        </row>
        <row r="12291">
          <cell r="C12291" t="str">
            <v>SINAPI96665</v>
          </cell>
          <cell r="D12291" t="str">
            <v>TÊ NORMAL, PPR, DN 25 MM, CLASSE PN 25, INSTALADO EM RAMAL DE DISTRIBUIÇÃO DE ÁGUA   FORNECIMENTO E INSTALAÇÃO. AF_08/2022</v>
          </cell>
          <cell r="E12291" t="str">
            <v>UN</v>
          </cell>
          <cell r="F12291" t="str">
            <v>14,12</v>
          </cell>
          <cell r="G12291" t="str">
            <v>12,93</v>
          </cell>
        </row>
        <row r="12292">
          <cell r="C12292" t="str">
            <v>SINAPI96666</v>
          </cell>
          <cell r="D12292" t="str">
            <v>TÊ NORMAL, PPR, DN 32 MM, CLASSE PN 25, INSTALADO EM RAMAL DE DISTRIBUIÇÃO DE ÁGUA   FORNECIMENTO E INSTALAÇÃO. AF_08/2022</v>
          </cell>
          <cell r="E12292" t="str">
            <v>UN</v>
          </cell>
          <cell r="F12292" t="str">
            <v>18,98</v>
          </cell>
          <cell r="G12292" t="str">
            <v>17,73</v>
          </cell>
        </row>
        <row r="12293">
          <cell r="C12293" t="str">
            <v>SINAPI96667</v>
          </cell>
          <cell r="D12293" t="str">
            <v>TÊ NORMAL, PPR, DN 40 MM, CLASSE PN 25, INSTALADO EM RAMAL DE DISTRIBUIÇÃO DE ÁGUA   FORNECIMENTO E INSTALAÇÃO. AF_08/2022</v>
          </cell>
          <cell r="E12293" t="str">
            <v>UN</v>
          </cell>
          <cell r="F12293" t="str">
            <v>25,51</v>
          </cell>
          <cell r="G12293" t="str">
            <v>24,19</v>
          </cell>
        </row>
        <row r="12294">
          <cell r="C12294" t="str">
            <v>SINAPI96684</v>
          </cell>
          <cell r="D12294" t="str">
            <v>JOELHO 90 GRAUS, PPR, DN 25 MM, CLASSE PN 25, INSTALADO EM PRUMADA DE ÁGUA   FORNECIMENTO E INSTALAÇÃO . AF_08/2022</v>
          </cell>
          <cell r="E12294" t="str">
            <v>UN</v>
          </cell>
          <cell r="F12294" t="str">
            <v>14,14</v>
          </cell>
          <cell r="G12294" t="str">
            <v>12,89</v>
          </cell>
        </row>
        <row r="12295">
          <cell r="C12295" t="str">
            <v>SINAPI96685</v>
          </cell>
          <cell r="D12295" t="str">
            <v>JOELHO 45 GRAUS, PPR, DN 25 MM, CLASSE PN 25, INSTALADO EM PRUMADA DE ÁGUA   FORNECIMENTO E INSTALAÇÃO . AF_08/2022</v>
          </cell>
          <cell r="E12295" t="str">
            <v>UN</v>
          </cell>
          <cell r="F12295" t="str">
            <v>14,50</v>
          </cell>
          <cell r="G12295" t="str">
            <v>13,25</v>
          </cell>
        </row>
        <row r="12296">
          <cell r="C12296" t="str">
            <v>SINAPI96686</v>
          </cell>
          <cell r="D12296" t="str">
            <v>JOELHO 90 GRAUS, PPR, DN 32 MM, CLASSE PN 25, INSTALADO EM PRUMADA DE ÁGUA   FORNECIMENTO E INSTALAÇÃO . AF_08/2022</v>
          </cell>
          <cell r="E12296" t="str">
            <v>UN</v>
          </cell>
          <cell r="F12296" t="str">
            <v>17,94</v>
          </cell>
          <cell r="G12296" t="str">
            <v>16,42</v>
          </cell>
        </row>
        <row r="12297">
          <cell r="C12297" t="str">
            <v>SINAPI96687</v>
          </cell>
          <cell r="D12297" t="str">
            <v>JOELHO 45 GRAUS, PPR, DN 32 MM, CLASSE PN 25, INSTALADO EM PRUMADA DE ÁGUA   FORNECIMENTO E INSTALAÇÃO . AF_08/2022</v>
          </cell>
          <cell r="E12297" t="str">
            <v>UN</v>
          </cell>
          <cell r="F12297" t="str">
            <v>20,99</v>
          </cell>
          <cell r="G12297" t="str">
            <v>19,47</v>
          </cell>
        </row>
        <row r="12298">
          <cell r="C12298" t="str">
            <v>SINAPI96688</v>
          </cell>
          <cell r="D12298" t="str">
            <v>JOELHO 90 GRAUS, PPR, DN 40 MM, CLASSE PN 25, INSTALADO EM PRUMADA DE ÁGUA   FORNECIMENTO E INSTALAÇÃO . AF_08/2022</v>
          </cell>
          <cell r="E12298" t="str">
            <v>UN</v>
          </cell>
          <cell r="F12298" t="str">
            <v>25,37</v>
          </cell>
          <cell r="G12298" t="str">
            <v>23,53</v>
          </cell>
        </row>
        <row r="12299">
          <cell r="C12299" t="str">
            <v>SINAPI96689</v>
          </cell>
          <cell r="D12299" t="str">
            <v>JOELHO 45 GRAUS, PPR, DN 40 MM, CLASSE PN 25, INSTALADO EM PRUMADA DE ÁGUA   FORNECIMENTO E INSTALAÇÃO . AF_08/2022</v>
          </cell>
          <cell r="E12299" t="str">
            <v>UN</v>
          </cell>
          <cell r="F12299" t="str">
            <v>30,33</v>
          </cell>
          <cell r="G12299" t="str">
            <v>28,49</v>
          </cell>
        </row>
        <row r="12300">
          <cell r="C12300" t="str">
            <v>SINAPI96690</v>
          </cell>
          <cell r="D12300" t="str">
            <v>JOELHO 90 GRAUS, PPR, DN 50 MM, CLASSE PN 25, INSTALADO EM PRUMADA DE ÁGUA   FORNECIMENTO E INSTALAÇÃO . AF_08/2022</v>
          </cell>
          <cell r="E12300" t="str">
            <v>UN</v>
          </cell>
          <cell r="F12300" t="str">
            <v>34,35</v>
          </cell>
          <cell r="G12300" t="str">
            <v>32,12</v>
          </cell>
        </row>
        <row r="12301">
          <cell r="C12301" t="str">
            <v>SINAPI96691</v>
          </cell>
          <cell r="D12301" t="str">
            <v>JOELHO 45 GRAUS, PPR, DN 50 MM, CLASSE PN 25, INSTALADO EM PRUMADA DE ÁGUA   FORNECIMENTO E INSTALAÇÃO . AF_08/2022</v>
          </cell>
          <cell r="E12301" t="str">
            <v>UN</v>
          </cell>
          <cell r="F12301" t="str">
            <v>42,20</v>
          </cell>
          <cell r="G12301" t="str">
            <v>39,97</v>
          </cell>
        </row>
        <row r="12302">
          <cell r="C12302" t="str">
            <v>SINAPI96692</v>
          </cell>
          <cell r="D12302" t="str">
            <v>JOELHO 90 GRAUS, PPR, DN 63 MM, CLASSE PN 25, INSTALADO EM PRUMADA DE ÁGUA   FORNECIMENTO E INSTALAÇÃO . AF_08/2022</v>
          </cell>
          <cell r="E12302" t="str">
            <v>UN</v>
          </cell>
          <cell r="F12302" t="str">
            <v>47,42</v>
          </cell>
          <cell r="G12302" t="str">
            <v>44,69</v>
          </cell>
        </row>
        <row r="12303">
          <cell r="C12303" t="str">
            <v>SINAPI96693</v>
          </cell>
          <cell r="D12303" t="str">
            <v>JOELHO 45 GRAUS, PPR, DN 63 MM, CLASSE PN 25, INSTALADO EM PRUMADA DE ÁGUA   FORNECIMENTO E INSTALAÇÃO . AF_08/2022</v>
          </cell>
          <cell r="E12303" t="str">
            <v>UN</v>
          </cell>
          <cell r="F12303" t="str">
            <v>61,44</v>
          </cell>
          <cell r="G12303" t="str">
            <v>58,71</v>
          </cell>
        </row>
        <row r="12304">
          <cell r="C12304" t="str">
            <v>SINAPI96694</v>
          </cell>
          <cell r="D12304" t="str">
            <v>JOELHO 90 GRAUS, PPR, DN 75 MM, CLASSE PN 25, INSTALADO EM PRUMADA DE ÁGUA   FORNECIMENTO E INSTALAÇÃO . AF_08/2022</v>
          </cell>
          <cell r="E12304" t="str">
            <v>UN</v>
          </cell>
          <cell r="F12304" t="str">
            <v>92,96</v>
          </cell>
          <cell r="G12304" t="str">
            <v>89,76</v>
          </cell>
        </row>
        <row r="12305">
          <cell r="C12305" t="str">
            <v>SINAPI96695</v>
          </cell>
          <cell r="D12305" t="str">
            <v>JOELHO 45 GRAUS, PPR, DN 75 MM, CLASSE PN 25, INSTALADO EM PRUMADA DE ÁGUA   FORNECIMENTO E INSTALAÇÃO . AF_08/2022</v>
          </cell>
          <cell r="E12305" t="str">
            <v>UN</v>
          </cell>
          <cell r="F12305" t="str">
            <v>101,51</v>
          </cell>
          <cell r="G12305" t="str">
            <v>98,31</v>
          </cell>
        </row>
        <row r="12306">
          <cell r="C12306" t="str">
            <v>SINAPI96696</v>
          </cell>
          <cell r="D12306" t="str">
            <v>JOELHO 90 GRAUS, PPR, DN 90 MM, CLASSE PN 25, INSTALADO EM PRUMADA DE ÁGUA   FORNECIMENTO E INSTALAÇÃO . AF_08/2022</v>
          </cell>
          <cell r="E12306" t="str">
            <v>UN</v>
          </cell>
          <cell r="F12306" t="str">
            <v>115,45</v>
          </cell>
          <cell r="G12306" t="str">
            <v>111,66</v>
          </cell>
        </row>
        <row r="12307">
          <cell r="C12307" t="str">
            <v>SINAPI96697</v>
          </cell>
          <cell r="D12307" t="str">
            <v>JOELHO 90 GRAUS, PPR, DN 110 MM, CLASSE PN 25, INSTALADO EM PRUMADA DE ÁGUA   FORNECIMENTO E INSTALAÇÃO . AF_08/2022</v>
          </cell>
          <cell r="E12307" t="str">
            <v>UN</v>
          </cell>
          <cell r="F12307" t="str">
            <v>322,29</v>
          </cell>
          <cell r="G12307" t="str">
            <v>317,73</v>
          </cell>
        </row>
        <row r="12308">
          <cell r="C12308" t="str">
            <v>SINAPI96698</v>
          </cell>
          <cell r="D12308" t="str">
            <v>LUVA, PPR, DN 25 MM, CLASSE PN 25, INSTALADO EM PRUMADA DE ÁGUA   FORNECIMENTO E INSTALAÇÃO . AF_08/2022</v>
          </cell>
          <cell r="E12308" t="str">
            <v>UN</v>
          </cell>
          <cell r="F12308" t="str">
            <v>9,87</v>
          </cell>
          <cell r="G12308" t="str">
            <v>9,03</v>
          </cell>
        </row>
        <row r="12309">
          <cell r="C12309" t="str">
            <v>SINAPI96699</v>
          </cell>
          <cell r="D12309" t="str">
            <v>CONECTOR MACHO, PPR, 25 X 1/2", CLASSE PN 25, INSTALADO EM PRUMADA DE ÁGUA   FORNECIMENTO E INSTALAÇÃO . AF_08/2022</v>
          </cell>
          <cell r="E12309" t="str">
            <v>UN</v>
          </cell>
          <cell r="F12309" t="str">
            <v>25,68</v>
          </cell>
          <cell r="G12309" t="str">
            <v>24,84</v>
          </cell>
        </row>
        <row r="12310">
          <cell r="C12310" t="str">
            <v>SINAPI96700</v>
          </cell>
          <cell r="D12310" t="str">
            <v>CONECTOR FÊMEA, PPR, 25 X 1/2", CLASSE PN 25, INSTALADO EM PRUMADA DE ÁGUA   FORNECIMENTO E INSTALAÇÃO . AF_08/2022</v>
          </cell>
          <cell r="E12310" t="str">
            <v>UN</v>
          </cell>
          <cell r="F12310" t="str">
            <v>17,84</v>
          </cell>
          <cell r="G12310" t="str">
            <v>17,00</v>
          </cell>
        </row>
        <row r="12311">
          <cell r="C12311" t="str">
            <v>SINAPI96701</v>
          </cell>
          <cell r="D12311" t="str">
            <v>LUVA, PPR, DN 32 MM, CLASSE PN 25, INSTALADO EM PRUMADA DE ÁGUA   FORNECIMENTO E INSTALAÇÃO. AF_08/2022</v>
          </cell>
          <cell r="E12311" t="str">
            <v>UN</v>
          </cell>
          <cell r="F12311" t="str">
            <v>13,17</v>
          </cell>
          <cell r="G12311" t="str">
            <v>12,16</v>
          </cell>
        </row>
        <row r="12312">
          <cell r="C12312" t="str">
            <v>SINAPI96702</v>
          </cell>
          <cell r="D12312" t="str">
            <v>BUCHA DE REDUÇÃO, PPR, 32 X 25, CLASSE PN 25, INSTALADO EM PRUMADA DE ÁGUA   FORNECIMENTO E INSTALAÇÃO . AF_08/2022</v>
          </cell>
          <cell r="E12312" t="str">
            <v>UN</v>
          </cell>
          <cell r="F12312" t="str">
            <v>13,29</v>
          </cell>
          <cell r="G12312" t="str">
            <v>12,37</v>
          </cell>
        </row>
        <row r="12313">
          <cell r="C12313" t="str">
            <v>SINAPI96703</v>
          </cell>
          <cell r="D12313" t="str">
            <v>LUVA, PPR, DN 40 MM, CLASSE PN 25, INSTALADO EM PRUMADA DE ÁGUA   FORNECIMENTO E INSTALAÇÃO. AF_08/2022</v>
          </cell>
          <cell r="E12313" t="str">
            <v>UN</v>
          </cell>
          <cell r="F12313" t="str">
            <v>21,76</v>
          </cell>
          <cell r="G12313" t="str">
            <v>20,53</v>
          </cell>
        </row>
        <row r="12314">
          <cell r="C12314" t="str">
            <v>SINAPI96704</v>
          </cell>
          <cell r="D12314" t="str">
            <v>BUCHA DE REDUÇÃO, PPR, 40 X 25, CLASSE PN 25, INSTALADO EM PRUMADA DE ÁGUA   FORNECIMENTO E INSTALAÇÃO . AF_08/2022</v>
          </cell>
          <cell r="E12314" t="str">
            <v>UN</v>
          </cell>
          <cell r="F12314" t="str">
            <v>21,56</v>
          </cell>
          <cell r="G12314" t="str">
            <v>20,53</v>
          </cell>
        </row>
        <row r="12315">
          <cell r="C12315" t="str">
            <v>SINAPI96705</v>
          </cell>
          <cell r="D12315" t="str">
            <v>LUVA, PPR, DN 50 MM, CLASSE PN 25, INSTALADO EM PRUMADA DE ÁGUA   FORNECIMENTO E INSTALAÇÃO. AF_08/2022</v>
          </cell>
          <cell r="E12315" t="str">
            <v>UN</v>
          </cell>
          <cell r="F12315" t="str">
            <v>26,40</v>
          </cell>
          <cell r="G12315" t="str">
            <v>24,92</v>
          </cell>
        </row>
        <row r="12316">
          <cell r="C12316" t="str">
            <v>SINAPI96706</v>
          </cell>
          <cell r="D12316" t="str">
            <v>LUVA, PPR, DN 63 MM, CLASSE PN 25, INSTALADO EM PRUMADA DE ÁGUA   FORNECIMENTO E INSTALAÇÃO. AF_08/2022</v>
          </cell>
          <cell r="E12316" t="str">
            <v>UN</v>
          </cell>
          <cell r="F12316" t="str">
            <v>38,01</v>
          </cell>
          <cell r="G12316" t="str">
            <v>36,20</v>
          </cell>
        </row>
        <row r="12317">
          <cell r="C12317" t="str">
            <v>SINAPI96707</v>
          </cell>
          <cell r="D12317" t="str">
            <v>LUVA, PPR, DN 75 MM, CLASSE PN 25, INSTALADO EM PRUMADA DE ÁGUA   FORNECIMENTO E INSTALAÇÃO. AF_08/2022</v>
          </cell>
          <cell r="E12317" t="str">
            <v>UN</v>
          </cell>
          <cell r="F12317" t="str">
            <v>58,79</v>
          </cell>
          <cell r="G12317" t="str">
            <v>56,66</v>
          </cell>
        </row>
        <row r="12318">
          <cell r="C12318" t="str">
            <v>SINAPI96708</v>
          </cell>
          <cell r="D12318" t="str">
            <v>LUVA, PPR, DN 90 MM, CLASSE PN 25, INSTALADO EM PRUMADA DE ÁGUA   FORNECIMENTO E INSTALAÇÃO. AF_08/2022</v>
          </cell>
          <cell r="E12318" t="str">
            <v>UN</v>
          </cell>
          <cell r="F12318" t="str">
            <v>87,05</v>
          </cell>
          <cell r="G12318" t="str">
            <v>84,52</v>
          </cell>
        </row>
        <row r="12319">
          <cell r="C12319" t="str">
            <v>SINAPI96709</v>
          </cell>
          <cell r="D12319" t="str">
            <v>LUVA, PPR, DN 110 MM, CLASSE PN 25, INSTALADO EM PRUMADA DE ÁGUA   FORNECIMENTO E INSTALAÇÃO. AF_08/2022</v>
          </cell>
          <cell r="E12319" t="str">
            <v>UN</v>
          </cell>
          <cell r="F12319" t="str">
            <v>110,57</v>
          </cell>
          <cell r="G12319" t="str">
            <v>107,53</v>
          </cell>
        </row>
        <row r="12320">
          <cell r="C12320" t="str">
            <v>SINAPI96710</v>
          </cell>
          <cell r="D12320" t="str">
            <v>TÊ NORMAL, PPR, DN 25 MM, CLASSE PN 25, INSTALADO EM PRUMADA DE ÁGUA   FORNECIMENTO E INSTALAÇÃO . AF_08/2022</v>
          </cell>
          <cell r="E12320" t="str">
            <v>UN</v>
          </cell>
          <cell r="F12320" t="str">
            <v>18,58</v>
          </cell>
          <cell r="G12320" t="str">
            <v>16,92</v>
          </cell>
        </row>
        <row r="12321">
          <cell r="C12321" t="str">
            <v>SINAPI96711</v>
          </cell>
          <cell r="D12321" t="str">
            <v>TÊ NORMAL, PPR, DN 32 MM, CLASSE PN 25, INSTALADO EM PRUMADA DE ÁGUA   FORNECIMENTO E INSTALAÇÃO . AF_08/2022</v>
          </cell>
          <cell r="E12321" t="str">
            <v>UN</v>
          </cell>
          <cell r="F12321" t="str">
            <v>26,32</v>
          </cell>
          <cell r="G12321" t="str">
            <v>24,29</v>
          </cell>
        </row>
        <row r="12322">
          <cell r="C12322" t="str">
            <v>SINAPI96712</v>
          </cell>
          <cell r="D12322" t="str">
            <v>TÊ NORMAL, PPR, DN 40 MM, CLASSE PN 25, INSTALADO EM PRUMADA DE ÁGUA   FORNECIMENTO E INSTALAÇÃO . AF_08/2022</v>
          </cell>
          <cell r="E12322" t="str">
            <v>UN</v>
          </cell>
          <cell r="F12322" t="str">
            <v>36,12</v>
          </cell>
          <cell r="G12322" t="str">
            <v>33,67</v>
          </cell>
        </row>
        <row r="12323">
          <cell r="C12323" t="str">
            <v>SINAPI96713</v>
          </cell>
          <cell r="D12323" t="str">
            <v>TÊ NORMAL, PPR, DN 50 MM, CLASSE PN 25, INSTALADO EM PRUMADA DE ÁGUA   FORNECIMENTO E INSTALAÇÃO . AF_08/2022</v>
          </cell>
          <cell r="E12323" t="str">
            <v>UN</v>
          </cell>
          <cell r="F12323" t="str">
            <v>53,09</v>
          </cell>
          <cell r="G12323" t="str">
            <v>50,13</v>
          </cell>
        </row>
        <row r="12324">
          <cell r="C12324" t="str">
            <v>SINAPI96714</v>
          </cell>
          <cell r="D12324" t="str">
            <v>TÊ NORMAL, PPR, DN 63 MM, CLASSE PN 25, INSTALADO EM PRUMADA DE ÁGUA   FORNECIMENTO E INSTALAÇÃO . AF_08/2022</v>
          </cell>
          <cell r="E12324" t="str">
            <v>UN</v>
          </cell>
          <cell r="F12324" t="str">
            <v>73,83</v>
          </cell>
          <cell r="G12324" t="str">
            <v>70,18</v>
          </cell>
        </row>
        <row r="12325">
          <cell r="C12325" t="str">
            <v>SINAPI96715</v>
          </cell>
          <cell r="D12325" t="str">
            <v>TÊ NORMAL, PPR, DN 75 MM, CLASSE PN 25, INSTALADO EM PRUMADA DE ÁGUA   FORNECIMENTO E INSTALAÇÃO . AF_08/2022</v>
          </cell>
          <cell r="E12325" t="str">
            <v>UN</v>
          </cell>
          <cell r="F12325" t="str">
            <v>124,92</v>
          </cell>
          <cell r="G12325" t="str">
            <v>120,66</v>
          </cell>
        </row>
        <row r="12326">
          <cell r="C12326" t="str">
            <v>SINAPI96716</v>
          </cell>
          <cell r="D12326" t="str">
            <v>TÊ NORMAL, PPR, DN 90 MM, CLASSE PN 25, INSTALADO EM PRUMADA DE ÁGUA   FORNECIMENTO E INSTALAÇÃO . AF_08/2022</v>
          </cell>
          <cell r="E12326" t="str">
            <v>UN</v>
          </cell>
          <cell r="F12326" t="str">
            <v>161,20</v>
          </cell>
          <cell r="G12326" t="str">
            <v>156,15</v>
          </cell>
        </row>
        <row r="12327">
          <cell r="C12327" t="str">
            <v>SINAPI96717</v>
          </cell>
          <cell r="D12327" t="str">
            <v>TÊ NORMAL, PPR, DN 110 MM, CLASSE PN 25, INSTALADO EM PRUMADA DE ÁGUA   FORNECIMENTO E INSTALAÇÃO . AF_08/2022</v>
          </cell>
          <cell r="E12327" t="str">
            <v>UN</v>
          </cell>
          <cell r="F12327" t="str">
            <v>298,94</v>
          </cell>
          <cell r="G12327" t="str">
            <v>292,85</v>
          </cell>
        </row>
        <row r="12328">
          <cell r="C12328" t="str">
            <v>SINAPI96736</v>
          </cell>
          <cell r="D12328" t="str">
            <v>LUVA, PPR, DN 20 MM, INSTALADO EM RESERVAÇÃO PREDIAL DE ÁGUA - FORNECIMENTO E INSTALAÇÃO. AF_04/2024</v>
          </cell>
          <cell r="E12328" t="str">
            <v>UN</v>
          </cell>
          <cell r="F12328" t="str">
            <v>6,76</v>
          </cell>
          <cell r="G12328" t="str">
            <v>6,28</v>
          </cell>
        </row>
        <row r="12329">
          <cell r="C12329" t="str">
            <v>SINAPI96737</v>
          </cell>
          <cell r="D12329" t="str">
            <v>LUVA, PPR, DN 25 MM, INSTALADO EM RESERVAÇÃO PREDIAL DE ÁGUA - FORNECIMENTO E INSTALAÇÃO. AF_04/2024</v>
          </cell>
          <cell r="E12329" t="str">
            <v>UN</v>
          </cell>
          <cell r="F12329" t="str">
            <v>7,01</v>
          </cell>
          <cell r="G12329" t="str">
            <v>6,49</v>
          </cell>
        </row>
        <row r="12330">
          <cell r="C12330" t="str">
            <v>SINAPI96738</v>
          </cell>
          <cell r="D12330" t="str">
            <v>CONECTOR MACHO, PPR, 25 MM X 1/2'', INSTALADO EM RESERVAÇÃO PREDIAL DE ÁGUA - FORNECIMENTO E INSTALAÇÃO. AF_04/2024</v>
          </cell>
          <cell r="E12330" t="str">
            <v>UN</v>
          </cell>
          <cell r="F12330" t="str">
            <v>22,83</v>
          </cell>
          <cell r="G12330" t="str">
            <v>22,31</v>
          </cell>
        </row>
        <row r="12331">
          <cell r="C12331" t="str">
            <v>SINAPI96739</v>
          </cell>
          <cell r="D12331" t="str">
            <v>LUVA, PPR, DN 32 MM, CLASSE PN 25, INSTALADO EM RESERVAÇÃO PREDIAL DE ÁGUA - FORNECIMENTO E INSTALAÇÃO. AF_04/2024</v>
          </cell>
          <cell r="E12331" t="str">
            <v>UN</v>
          </cell>
          <cell r="F12331" t="str">
            <v>9,41</v>
          </cell>
          <cell r="G12331" t="str">
            <v>8,79</v>
          </cell>
        </row>
        <row r="12332">
          <cell r="C12332" t="str">
            <v>SINAPI96740</v>
          </cell>
          <cell r="D12332" t="str">
            <v>CONECTOR MACHO, PPR, 32 MM X 3/4'', INSTALADO EM RESERVAÇÃO PREDIAL DE ÁGUA - FORNECIMENTO E INSTALAÇÃO. AF_04/2024</v>
          </cell>
          <cell r="E12332" t="str">
            <v>UN</v>
          </cell>
          <cell r="F12332" t="str">
            <v>31,32</v>
          </cell>
          <cell r="G12332" t="str">
            <v>30,70</v>
          </cell>
        </row>
        <row r="12333">
          <cell r="C12333" t="str">
            <v>SINAPI96741</v>
          </cell>
          <cell r="D12333" t="str">
            <v>LUVA, PPR, DN 40 MM, CLASSE PN 25, INSTALADO EM RESERVAÇÃO PREDIAL DE ÁGUA - FORNECIMENTO E INSTALAÇÃO. AF_04/2024</v>
          </cell>
          <cell r="E12333" t="str">
            <v>UN</v>
          </cell>
          <cell r="F12333" t="str">
            <v>17,16</v>
          </cell>
          <cell r="G12333" t="str">
            <v>16,43</v>
          </cell>
        </row>
        <row r="12334">
          <cell r="C12334" t="str">
            <v>SINAPI96742</v>
          </cell>
          <cell r="D12334" t="str">
            <v>LUVA, PPR, DN 50 MM, CLASSE PN 25, INSTALADO EM RESERVAÇÃO PREDIAL DE ÁGUA - FORNECIMENTO E INSTALAÇÃO. AF_04/2024</v>
          </cell>
          <cell r="E12334" t="str">
            <v>UN</v>
          </cell>
          <cell r="F12334" t="str">
            <v>21,15</v>
          </cell>
          <cell r="G12334" t="str">
            <v>20,23</v>
          </cell>
        </row>
        <row r="12335">
          <cell r="C12335" t="str">
            <v>SINAPI96743</v>
          </cell>
          <cell r="D12335" t="str">
            <v>LUVA, PPR, DN 63 MM, CLASSE PN 25, INSTALADO EM RESERVAÇÃO PREDIAL DE ÁGUA - FORNECIMENTO E INSTALAÇÃO. AF_04/2024</v>
          </cell>
          <cell r="E12335" t="str">
            <v>UN</v>
          </cell>
          <cell r="F12335" t="str">
            <v>32,50</v>
          </cell>
          <cell r="G12335" t="str">
            <v>31,26</v>
          </cell>
        </row>
        <row r="12336">
          <cell r="C12336" t="str">
            <v>SINAPI96744</v>
          </cell>
          <cell r="D12336" t="str">
            <v>LUVA, PPR, DN 75 MM, CLASSE PN 25, INSTALADO EM RESERVAÇÃO PREDIAL DE ÁGUA - FORNECIMENTO E INSTALAÇÃO. AF_04/2024</v>
          </cell>
          <cell r="E12336" t="str">
            <v>UN</v>
          </cell>
          <cell r="F12336" t="str">
            <v>53,60</v>
          </cell>
          <cell r="G12336" t="str">
            <v>52,01</v>
          </cell>
        </row>
        <row r="12337">
          <cell r="C12337" t="str">
            <v>SINAPI96745</v>
          </cell>
          <cell r="D12337" t="str">
            <v>LUVA, PPR, DN 90 MM, CLASSE PN 25, INSTALADO EM RESERVAÇÃO PREDIAL DE ÁGUA - FORNECIMENTO E INSTALAÇÃO. AF_04/2024</v>
          </cell>
          <cell r="E12337" t="str">
            <v>UN</v>
          </cell>
          <cell r="F12337" t="str">
            <v>83,11</v>
          </cell>
          <cell r="G12337" t="str">
            <v>81,01</v>
          </cell>
        </row>
        <row r="12338">
          <cell r="C12338" t="str">
            <v>SINAPI96746</v>
          </cell>
          <cell r="D12338" t="str">
            <v>LUVA, PPR, DN 110 MM, CLASSE PN 25, INSTALADO EM RESERVAÇÃO PREDIAL DE ÁGUA - FORNECIMENTO E INSTALAÇÃO. AF_04/2024</v>
          </cell>
          <cell r="E12338" t="str">
            <v>UN</v>
          </cell>
          <cell r="F12338" t="str">
            <v>109,71</v>
          </cell>
          <cell r="G12338" t="str">
            <v>106,76</v>
          </cell>
        </row>
        <row r="12339">
          <cell r="C12339" t="str">
            <v>SINAPI96747</v>
          </cell>
          <cell r="D12339" t="str">
            <v>JOELHO 90 GRAUS, PPR, DN 20 MM, INSTALADO EM RESERVAÇÃO PREDIAL DE ÁGUA - FORNECIMENTO E INSTALAÇÃO. AF_04/2024</v>
          </cell>
          <cell r="E12339" t="str">
            <v>UN</v>
          </cell>
          <cell r="F12339" t="str">
            <v>8,61</v>
          </cell>
          <cell r="G12339" t="str">
            <v>7,88</v>
          </cell>
        </row>
        <row r="12340">
          <cell r="C12340" t="str">
            <v>SINAPI96748</v>
          </cell>
          <cell r="D12340" t="str">
            <v>JOELHO 90 GRAUS, PPR, DN 25 MM, INSTALADO EM RESERVAÇÃO PREDIAL DE ÁGUA - FORNECIMENTO E INSTALAÇÃO. AF_04/2024</v>
          </cell>
          <cell r="E12340" t="str">
            <v>UN</v>
          </cell>
          <cell r="F12340" t="str">
            <v>9,88</v>
          </cell>
          <cell r="G12340" t="str">
            <v>9,08</v>
          </cell>
        </row>
        <row r="12341">
          <cell r="C12341" t="str">
            <v>SINAPI96749</v>
          </cell>
          <cell r="D12341" t="str">
            <v>JOELHO 90 GRAUS, PPR, DN 32 MM, INSTALADO EM RESERVAÇÃO PREDIAL DE ÁGUA - FORNECIMENTO E INSTALAÇÃO. AF_04/2024</v>
          </cell>
          <cell r="E12341" t="str">
            <v>UN</v>
          </cell>
          <cell r="F12341" t="str">
            <v>12,30</v>
          </cell>
          <cell r="G12341" t="str">
            <v>11,37</v>
          </cell>
        </row>
        <row r="12342">
          <cell r="C12342" t="str">
            <v>SINAPI96750</v>
          </cell>
          <cell r="D12342" t="str">
            <v>JOELHO 90 GRAUS, PPR, DN 40 MM, INSTALADO EM RESERVAÇÃO PREDIAL DE ÁGUA - FORNECIMENTO E INSTALAÇÃO. AF_04/2024</v>
          </cell>
          <cell r="E12342" t="str">
            <v>UN</v>
          </cell>
          <cell r="F12342" t="str">
            <v>18,49</v>
          </cell>
          <cell r="G12342" t="str">
            <v>17,38</v>
          </cell>
        </row>
        <row r="12343">
          <cell r="C12343" t="str">
            <v>SINAPI96751</v>
          </cell>
          <cell r="D12343" t="str">
            <v>JOELHO 90 GRAUS, PPR, DN 50 MM, INSTALADO EM RESERVAÇÃO PREDIAL DE ÁGUA - FORNECIMENTO E INSTALAÇÃO. AF_04/2024</v>
          </cell>
          <cell r="E12343" t="str">
            <v>UN</v>
          </cell>
          <cell r="F12343" t="str">
            <v>26,47</v>
          </cell>
          <cell r="G12343" t="str">
            <v>25,07</v>
          </cell>
        </row>
        <row r="12344">
          <cell r="C12344" t="str">
            <v>SINAPI96752</v>
          </cell>
          <cell r="D12344" t="str">
            <v>JOELHO 90 GRAUS, PPR, DN 63 MM, INSTALADO EM RESERVAÇÃO PREDIAL DE ÁGUA - FORNECIMENTO E INSTALAÇÃO. AF_04/2024</v>
          </cell>
          <cell r="E12344" t="str">
            <v>UN</v>
          </cell>
          <cell r="F12344" t="str">
            <v>39,14</v>
          </cell>
          <cell r="G12344" t="str">
            <v>37,29</v>
          </cell>
        </row>
        <row r="12345">
          <cell r="C12345" t="str">
            <v>SINAPI96753</v>
          </cell>
          <cell r="D12345" t="str">
            <v>JOELHO 90 GRAUS, PPR, DN 75 MM, INSTALADO EM RESERVAÇÃO PREDIAL DE ÁGUA - FORNECIMENTO E INSTALAÇÃO. AF_04/2024</v>
          </cell>
          <cell r="E12345" t="str">
            <v>UN</v>
          </cell>
          <cell r="F12345" t="str">
            <v>85,17</v>
          </cell>
          <cell r="G12345" t="str">
            <v>82,80</v>
          </cell>
        </row>
        <row r="12346">
          <cell r="C12346" t="str">
            <v>SINAPI96754</v>
          </cell>
          <cell r="D12346" t="str">
            <v>JOELHO 90 GRAUS, PPR, DN 90 MM, INSTALADO EM RESERVAÇÃO PREDIAL DE ÁGUA - FORNECIMENTO E INSTALAÇÃO. AF_04/2024</v>
          </cell>
          <cell r="E12346" t="str">
            <v>UN</v>
          </cell>
          <cell r="F12346" t="str">
            <v>109,56</v>
          </cell>
          <cell r="G12346" t="str">
            <v>106,40</v>
          </cell>
        </row>
        <row r="12347">
          <cell r="C12347" t="str">
            <v>SINAPI96755</v>
          </cell>
          <cell r="D12347" t="str">
            <v>JOELHO 90 GRAUS, PPR, DN 110 MM, INSTALADO EM RESERVAÇÃO PREDIAL DE ÁGUA - FORNECIMENTO E INSTALAÇÃO. AF_04/2024</v>
          </cell>
          <cell r="E12347" t="str">
            <v>UN</v>
          </cell>
          <cell r="F12347" t="str">
            <v>321,00</v>
          </cell>
          <cell r="G12347" t="str">
            <v>316,57</v>
          </cell>
        </row>
        <row r="12348">
          <cell r="C12348" t="str">
            <v>SINAPI96758</v>
          </cell>
          <cell r="D12348" t="str">
            <v>TÊ, PPR, DN 32 MM, INSTALADO EM RESERVAÇÃO PREDIAL DE ÁGUA - FORNECIMENTO E INSTALAÇÃO. AF_04/2024</v>
          </cell>
          <cell r="E12348" t="str">
            <v>UN</v>
          </cell>
          <cell r="F12348" t="str">
            <v>18,78</v>
          </cell>
          <cell r="G12348" t="str">
            <v>17,55</v>
          </cell>
        </row>
        <row r="12349">
          <cell r="C12349" t="str">
            <v>SINAPI96759</v>
          </cell>
          <cell r="D12349" t="str">
            <v>TÊ, PPR, DN 40 MM, INSTALADO EM RESERVAÇÃO PREDIAL DE ÁGUA - FORNECIMENTO E INSTALAÇÃO. AF_04/2024</v>
          </cell>
          <cell r="E12349" t="str">
            <v>UN</v>
          </cell>
          <cell r="F12349" t="str">
            <v>26,94</v>
          </cell>
          <cell r="G12349" t="str">
            <v>25,46</v>
          </cell>
        </row>
        <row r="12350">
          <cell r="C12350" t="str">
            <v>SINAPI96760</v>
          </cell>
          <cell r="D12350" t="str">
            <v>TÊ, PPR, DN 50 MM, INSTALADO EM RESERVAÇÃO PREDIAL DE ÁGUA - FORNECIMENTO E INSTALAÇÃO. AF_04/2024</v>
          </cell>
          <cell r="E12350" t="str">
            <v>UN</v>
          </cell>
          <cell r="F12350" t="str">
            <v>42,58</v>
          </cell>
          <cell r="G12350" t="str">
            <v>40,72</v>
          </cell>
        </row>
        <row r="12351">
          <cell r="C12351" t="str">
            <v>SINAPI96761</v>
          </cell>
          <cell r="D12351" t="str">
            <v>TÊ, PPR, DN 63 MM, INSTALADO EM RESERVAÇÃO PREDIAL DE ÁGUA - FORNECIMENTO E INSTALAÇÃO. AF_04/2024</v>
          </cell>
          <cell r="E12351" t="str">
            <v>UN</v>
          </cell>
          <cell r="F12351" t="str">
            <v>62,78</v>
          </cell>
          <cell r="G12351" t="str">
            <v>60,30</v>
          </cell>
        </row>
        <row r="12352">
          <cell r="C12352" t="str">
            <v>SINAPI96762</v>
          </cell>
          <cell r="D12352" t="str">
            <v>TÊ, PPR, DN 75 MM, INSTALADO EM RESERVAÇÃO PREDIAL DE ÁGUA - FORNECIMENTO E INSTALAÇÃO. AF_04/2024</v>
          </cell>
          <cell r="E12352" t="str">
            <v>UN</v>
          </cell>
          <cell r="F12352" t="str">
            <v>114,54</v>
          </cell>
          <cell r="G12352" t="str">
            <v>111,36</v>
          </cell>
        </row>
        <row r="12353">
          <cell r="C12353" t="str">
            <v>SINAPI96763</v>
          </cell>
          <cell r="D12353" t="str">
            <v>TÊ, PPR, DN 90 MM, INSTALADO EM RESERVAÇÃO PREDIAL DE ÁGUA - FORNECIMENTO E INSTALAÇÃO. AF_04/2024</v>
          </cell>
          <cell r="E12353" t="str">
            <v>UN</v>
          </cell>
          <cell r="F12353" t="str">
            <v>153,33</v>
          </cell>
          <cell r="G12353" t="str">
            <v>149,11</v>
          </cell>
        </row>
        <row r="12354">
          <cell r="C12354" t="str">
            <v>SINAPI96764</v>
          </cell>
          <cell r="D12354" t="str">
            <v>TÊ, PPR, DN 110 MM, INSTALADO EM RESERVAÇÃO PREDIAL DE ÁGUA - FORNECIMENTO E INSTALAÇÃO. AF_04/2024</v>
          </cell>
          <cell r="E12354" t="str">
            <v>UN</v>
          </cell>
          <cell r="F12354" t="str">
            <v>297,22</v>
          </cell>
          <cell r="G12354" t="str">
            <v>291,32</v>
          </cell>
        </row>
        <row r="12355">
          <cell r="C12355" t="str">
            <v>SINAPI96802</v>
          </cell>
          <cell r="D12355" t="str">
            <v>KIT CHASSI PEX, PRÉ-FABRICADO, PARA CHUVEIRO, INCLUSO QUADRO METÁLICO, TUBOS, REGISTROS DE PRESSÃO E CONEXÕES POR CRIMPAGEM - FORNECIMENTO E INSTALAÇÃO. AF_02/2023</v>
          </cell>
          <cell r="E12355" t="str">
            <v>UN</v>
          </cell>
          <cell r="F12355" t="str">
            <v>394,16</v>
          </cell>
          <cell r="G12355" t="str">
            <v>391,34</v>
          </cell>
        </row>
        <row r="12356">
          <cell r="C12356" t="str">
            <v>SINAPI96803</v>
          </cell>
          <cell r="D12356" t="str">
            <v>KIT CHASSI PEX, PRÉ-FABRICADO, PARA COZINHA COM CUBA SIMPLES, INCLUSO QUADRO METÁLICO, TUBOS E CONEXÕES POR CRIMPAGEM - FORNECIMENTO E INSTALAÇÃO. AF_02/2023</v>
          </cell>
          <cell r="E12356" t="str">
            <v>UN</v>
          </cell>
          <cell r="F12356" t="str">
            <v>76,42</v>
          </cell>
          <cell r="G12356" t="str">
            <v>74,08</v>
          </cell>
        </row>
        <row r="12357">
          <cell r="C12357" t="str">
            <v>SINAPI96804</v>
          </cell>
          <cell r="D12357" t="str">
            <v>KIT CHASSI PEX, PRÉ-FABRICADO, PARA ÁREA DE SERVIÇO COM TANQUE E MÁQUINA DE LAVAR ROUPA, INCLUSO QUADRO METÁLICO, TUBOS E CONEXÕES POR CRIMPAGEM - FORNECIMENTO E INSTALAÇÃO. AF_02/2023</v>
          </cell>
          <cell r="E12357" t="str">
            <v>UN</v>
          </cell>
          <cell r="F12357" t="str">
            <v>127,52</v>
          </cell>
          <cell r="G12357" t="str">
            <v>122,01</v>
          </cell>
        </row>
        <row r="12358">
          <cell r="C12358" t="str">
            <v>SINAPI96805</v>
          </cell>
          <cell r="D12358" t="str">
            <v>KIT CHASSI PEX, PRÉ-FABRICADO, PARA CHUVEIRO, INCLUSO QUADRO METÁLICO, TUBOS, REGISTROS DE PRESSÃO E CONEXÕES POR ANEL DESLIZANTE - FORNECIMENTO E INSTALAÇÃO. AF_02/2023</v>
          </cell>
          <cell r="E12358" t="str">
            <v>UN</v>
          </cell>
          <cell r="F12358" t="str">
            <v>209,62</v>
          </cell>
          <cell r="G12358" t="str">
            <v>205,84</v>
          </cell>
        </row>
        <row r="12359">
          <cell r="C12359" t="str">
            <v>SINAPI96806</v>
          </cell>
          <cell r="D12359" t="str">
            <v>KIT CHASSI PEX, PRÉ-FABRICADO, PARA COZINHA COM CUBA SIMPLES, INCLUSO QUADRO METÁLICO, TUBOS E CONEXÕES POR ANEL DESLIZANTE - FORNECIMENTO E INSTALAÇÃO. AF_02/2023</v>
          </cell>
          <cell r="E12359" t="str">
            <v>UN</v>
          </cell>
          <cell r="F12359" t="str">
            <v>85,35</v>
          </cell>
          <cell r="G12359" t="str">
            <v>82,06</v>
          </cell>
        </row>
        <row r="12360">
          <cell r="C12360" t="str">
            <v>SINAPI96807</v>
          </cell>
          <cell r="D12360" t="str">
            <v>KIT CHASSI PEX, PRÉ-FABRICADO, PARA ÁREA DE SERVIÇO COM TANQUE E MÁQUINA DE LAVAR ROUPA, INCLUSO QUADRO METÁLICO, TUBOS E CONEXÕES POR ANEL DESLIZANTE - FORNECIMENTO E INSTALAÇÃO. AF_02/2023</v>
          </cell>
          <cell r="E12360" t="str">
            <v>UN</v>
          </cell>
          <cell r="F12360" t="str">
            <v>140,08</v>
          </cell>
          <cell r="G12360" t="str">
            <v>133,61</v>
          </cell>
        </row>
        <row r="12361">
          <cell r="C12361" t="str">
            <v>SINAPI96808</v>
          </cell>
          <cell r="D12361" t="str">
            <v>UNIÃO METÁLICA PARA INSTALAÇÕES EM PEX ÁGUA, DN 16 MM, COM ANEL DESLIZANTE - FORNECIMENTO E INSTALAÇÃO. AF_02/2023</v>
          </cell>
          <cell r="E12361" t="str">
            <v>UN</v>
          </cell>
          <cell r="F12361" t="str">
            <v>18,94</v>
          </cell>
          <cell r="G12361" t="str">
            <v>17,69</v>
          </cell>
        </row>
        <row r="12362">
          <cell r="C12362" t="str">
            <v>SINAPI96809</v>
          </cell>
          <cell r="D12362" t="str">
            <v>CONEXÃO FIXA, ROSCA FÊMEA, METÁLICA, PARA INSTALAÇÕES EM PEX ÁGUA, DN 16 MM X 1/2", COM ANEL DESLIZANTE. FORNECIMENTO E INSTALAÇÃO. AF_02/2023</v>
          </cell>
          <cell r="E12362" t="str">
            <v>UN</v>
          </cell>
          <cell r="F12362" t="str">
            <v>20,57</v>
          </cell>
          <cell r="G12362" t="str">
            <v>19,32</v>
          </cell>
        </row>
        <row r="12363">
          <cell r="C12363" t="str">
            <v>SINAPI96810</v>
          </cell>
          <cell r="D12363" t="str">
            <v>CONEXÃO MÓVEL, ROSCA FÊMEA, METÁLICA, PARA INSTALAÇÕES EM PEX ÁGUA, DN 16 MM X 3/4", COM ANEL DESLIZANTE. FORNECIMENTO E INSTALAÇÃO. AF_02/2023</v>
          </cell>
          <cell r="E12363" t="str">
            <v>UN</v>
          </cell>
          <cell r="F12363" t="str">
            <v>22,44</v>
          </cell>
          <cell r="G12363" t="str">
            <v>21,04</v>
          </cell>
        </row>
        <row r="12364">
          <cell r="C12364" t="str">
            <v>SINAPI96811</v>
          </cell>
          <cell r="D12364" t="str">
            <v>UNIÃO METÁLICA PARA INSTALAÇÕES EM PEX ÁGUA, DN 20 MM, COM ANEL DESLIZANTE - FORNECIMENTO E INSTALAÇÃO. AF_02/2023</v>
          </cell>
          <cell r="E12364" t="str">
            <v>UN</v>
          </cell>
          <cell r="F12364" t="str">
            <v>23,68</v>
          </cell>
          <cell r="G12364" t="str">
            <v>22,20</v>
          </cell>
        </row>
        <row r="12365">
          <cell r="C12365" t="str">
            <v>SINAPI96812</v>
          </cell>
          <cell r="D12365" t="str">
            <v>CONEXÃO FIXA, ROSCA FÊMEA, METÁLICA, PARA INSTALAÇÕES EM PEX ÁGUA, DN 20 MM X 1/2", COM ANEL DESLIZANTE. FORNECIMENTO E INSTALAÇÃO. AF_02/2023</v>
          </cell>
          <cell r="E12365" t="str">
            <v>UN</v>
          </cell>
          <cell r="F12365" t="str">
            <v>21,53</v>
          </cell>
          <cell r="G12365" t="str">
            <v>20,19</v>
          </cell>
        </row>
        <row r="12366">
          <cell r="C12366" t="str">
            <v>SINAPI96813</v>
          </cell>
          <cell r="D12366" t="str">
            <v>CONEXÃO FIXA, ROSCA FÊMEA, METÁLICA, PARA INSTALAÇÕES EM PEX ÁGUA, DN 20 MM X 3/4", COM ANEL DESLIZANTE. FORNECIMENTO E INSTALAÇÃO. AF_02/2023</v>
          </cell>
          <cell r="E12366" t="str">
            <v>UN</v>
          </cell>
          <cell r="F12366" t="str">
            <v>24,44</v>
          </cell>
          <cell r="G12366" t="str">
            <v>22,96</v>
          </cell>
        </row>
        <row r="12367">
          <cell r="C12367" t="str">
            <v>SINAPI96814</v>
          </cell>
          <cell r="D12367" t="str">
            <v>UNIÃO DE REDUÇÃO, METÁLICA, PARA INSTALAÇÕES EM PEX ÁGUA, DN 20 X 16 MM, CONEXÃO POR ANEL DESLIZANTE - FORNECIMENTO E INSTALAÇÃO. AF_02/2023</v>
          </cell>
          <cell r="E12367" t="str">
            <v>UN</v>
          </cell>
          <cell r="F12367" t="str">
            <v>17,47</v>
          </cell>
          <cell r="G12367" t="str">
            <v>16,45</v>
          </cell>
        </row>
        <row r="12368">
          <cell r="C12368" t="str">
            <v>SINAPI96815</v>
          </cell>
          <cell r="D12368" t="str">
            <v>UNIÃO METÁLICA PARA INSTALAÇÕES EM PEX ÁGUA, DN 25 MM, COM ANEL DESLIZANTE - FORNECIMENTO E INSTALAÇÃO. AF_02/2023</v>
          </cell>
          <cell r="E12368" t="str">
            <v>UN</v>
          </cell>
          <cell r="F12368" t="str">
            <v>35,42</v>
          </cell>
          <cell r="G12368" t="str">
            <v>33,64</v>
          </cell>
        </row>
        <row r="12369">
          <cell r="C12369" t="str">
            <v>SINAPI96816</v>
          </cell>
          <cell r="D12369" t="str">
            <v>CONEXÃO FIXA, ROSCA FÊMEA, METÁLICA, PARA INSTALAÇÕES EM PEX ÁGUA, DN 25 MM X 3/4", COM ANEL DESLIZANTE - FORNECIMENTO E INSTALAÇÃO. AF_02/2023</v>
          </cell>
          <cell r="E12369" t="str">
            <v>UN</v>
          </cell>
          <cell r="F12369" t="str">
            <v>27,39</v>
          </cell>
          <cell r="G12369" t="str">
            <v>25,81</v>
          </cell>
        </row>
        <row r="12370">
          <cell r="C12370" t="str">
            <v>SINAPI96817</v>
          </cell>
          <cell r="D12370" t="str">
            <v>CONEXÃO FIXA, ROSCA FÊMEA, METÁLICA, PARA INSTALAÇÕES EM PEX ÁGUA, DN 25 MM X 1", COM ANEL DESLIZANTE - FORNECIMENTO E INSTALAÇÃO. AF_02/2023</v>
          </cell>
          <cell r="E12370" t="str">
            <v>UN</v>
          </cell>
          <cell r="F12370" t="str">
            <v>35,67</v>
          </cell>
          <cell r="G12370" t="str">
            <v>33,89</v>
          </cell>
        </row>
        <row r="12371">
          <cell r="C12371" t="str">
            <v>SINAPI96818</v>
          </cell>
          <cell r="D12371" t="str">
            <v>UNIÃO DE REDUÇÃO, METÁLICA, PARA INSTALAÇÕES EM PEX ÁGUA, DN 25 X 16 MM, CONEXÃO POR ANEL DESLIZANTE - FORNECIMENTO E INSTALAÇÃO. AF_02/2023</v>
          </cell>
          <cell r="E12371" t="str">
            <v>UN</v>
          </cell>
          <cell r="F12371" t="str">
            <v>22,87</v>
          </cell>
          <cell r="G12371" t="str">
            <v>21,75</v>
          </cell>
        </row>
        <row r="12372">
          <cell r="C12372" t="str">
            <v>SINAPI96819</v>
          </cell>
          <cell r="D12372" t="str">
            <v>UNIÃO DE REDUÇÃO, METÁLICA, PARA INSTALAÇÕES EM PEX ÁGUA, DN 25 X 20 MM, CONEXÃO POR ANEL DESLIZANTE - FORNECIMENTO E INSTALAÇÃO. AF_02/2023</v>
          </cell>
          <cell r="E12372" t="str">
            <v>UN</v>
          </cell>
          <cell r="F12372" t="str">
            <v>24,54</v>
          </cell>
          <cell r="G12372" t="str">
            <v>23,32</v>
          </cell>
        </row>
        <row r="12373">
          <cell r="C12373" t="str">
            <v>SINAPI96820</v>
          </cell>
          <cell r="D12373" t="str">
            <v>UNIÃO METÁLICA PARA INSTALAÇÕES EM PEX ÁGUA, DN 32 MM, COM ANEL DESLIZANTE - FORNECIMENTO E INSTALAÇÃO. AF_02/2023</v>
          </cell>
          <cell r="E12373" t="str">
            <v>UN</v>
          </cell>
          <cell r="F12373" t="str">
            <v>42,72</v>
          </cell>
          <cell r="G12373" t="str">
            <v>40,54</v>
          </cell>
        </row>
        <row r="12374">
          <cell r="C12374" t="str">
            <v>SINAPI96821</v>
          </cell>
          <cell r="D12374" t="str">
            <v>CONEXÃO FIXA, ROSCA FÊMEA, METÁLICA, PARA INSTALAÇÕES EM PEX ÁGUA, DN 32 MM X 1", COM ANEL DESLIZANTE - FORNECIMENTO E INSTALAÇÃO. AF_02/2023</v>
          </cell>
          <cell r="E12374" t="str">
            <v>UN</v>
          </cell>
          <cell r="F12374" t="str">
            <v>39,58</v>
          </cell>
          <cell r="G12374" t="str">
            <v>37,65</v>
          </cell>
        </row>
        <row r="12375">
          <cell r="C12375" t="str">
            <v>SINAPI96822</v>
          </cell>
          <cell r="D12375" t="str">
            <v>UNIÃO DE REDUÇÃO, METÁLICA, PARA INSTALAÇÕES EM PEX ÁGUA, DN 32 X 25 MM, CONEXÃO POR ANEL DESLIZANTE - FORNECIMENTO E INSTALAÇÃO. AF_02/2023</v>
          </cell>
          <cell r="E12375" t="str">
            <v>UN</v>
          </cell>
          <cell r="F12375" t="str">
            <v>31,92</v>
          </cell>
          <cell r="G12375" t="str">
            <v>30,44</v>
          </cell>
        </row>
        <row r="12376">
          <cell r="C12376" t="str">
            <v>SINAPI96823</v>
          </cell>
          <cell r="D12376" t="str">
            <v>LUVA PARA INSTALAÇÕES EM PEX ÁGUA, DN 16 MM, CONEXÃO POR CRIMPAGEM - FORNECIMENTO E INSTALAÇÃO. AF_02/2023</v>
          </cell>
          <cell r="E12376" t="str">
            <v>UN</v>
          </cell>
          <cell r="F12376" t="str">
            <v>12,12</v>
          </cell>
          <cell r="G12376" t="str">
            <v>11,47</v>
          </cell>
        </row>
        <row r="12377">
          <cell r="C12377" t="str">
            <v>SINAPI96824</v>
          </cell>
          <cell r="D12377" t="str">
            <v>CONEXÃO FIXA, ROSCA FÊMEA, PARA INSTALAÇÕES EM PEX ÁGUA, DN 16MM X 1/2", CONEXÃO POR CRIMPAGEM - FORNECIMENTO E INSTALAÇÃO. AF_02/2023</v>
          </cell>
          <cell r="E12377" t="str">
            <v>UN</v>
          </cell>
          <cell r="F12377" t="str">
            <v>19,13</v>
          </cell>
          <cell r="G12377" t="str">
            <v>18,02</v>
          </cell>
        </row>
        <row r="12378">
          <cell r="C12378" t="str">
            <v>SINAPI96826</v>
          </cell>
          <cell r="D12378" t="str">
            <v>LUVA PARA INSTALAÇÕES EM PEX ÁGUA, DN 20 MM, CONEXÃO POR CRIMPAGEM - FORNECIMENTO E INSTALAÇÃO. AF_02/2023</v>
          </cell>
          <cell r="E12378" t="str">
            <v>UN</v>
          </cell>
          <cell r="F12378" t="str">
            <v>14,10</v>
          </cell>
          <cell r="G12378" t="str">
            <v>13,33</v>
          </cell>
        </row>
        <row r="12379">
          <cell r="C12379" t="str">
            <v>SINAPI96827</v>
          </cell>
          <cell r="D12379" t="str">
            <v>CONEXÃO FIXA, ROSCA FÊMEA, PARA INSTALAÇÕES EM PEX ÁGUA, DN 20MM X 1/2", CONEXÃO POR CRIMPAGEM - FORNECIMENTO E INSTALAÇÃO. AF_02/2023</v>
          </cell>
          <cell r="E12379" t="str">
            <v>UN</v>
          </cell>
          <cell r="F12379" t="str">
            <v>20,74</v>
          </cell>
          <cell r="G12379" t="str">
            <v>19,57</v>
          </cell>
        </row>
        <row r="12380">
          <cell r="C12380" t="str">
            <v>SINAPI96828</v>
          </cell>
          <cell r="D12380" t="str">
            <v>CONEXÃO FIXA, ROSCA FÊMEA, PARA INSTALAÇÕES EM PEX ÁGUA, DN 20MM X 3/4", CONEXÃO POR CRIMPAGEM - FORNECIMENTO E INSTALAÇÃO. AF_02/2023</v>
          </cell>
          <cell r="E12380" t="str">
            <v>UN</v>
          </cell>
          <cell r="F12380" t="str">
            <v>25,27</v>
          </cell>
          <cell r="G12380" t="str">
            <v>23,94</v>
          </cell>
        </row>
        <row r="12381">
          <cell r="C12381" t="str">
            <v>SINAPI96829</v>
          </cell>
          <cell r="D12381" t="str">
            <v>LUVA DE REDUÇÃO PARA INSTALAÇÕES EM PEX ÁGUA, DN 20 X 16 MM, CONEXÃO POR CRIMPAGEM - FORNECIMENTO E INSTALAÇÃO. AF_02/2023</v>
          </cell>
          <cell r="E12381" t="str">
            <v>UN</v>
          </cell>
          <cell r="F12381" t="str">
            <v>18,82</v>
          </cell>
          <cell r="G12381" t="str">
            <v>18,11</v>
          </cell>
        </row>
        <row r="12382">
          <cell r="C12382" t="str">
            <v>SINAPI96830</v>
          </cell>
          <cell r="D12382" t="str">
            <v>LUVA PARA INSTALAÇÕES EM PEX ÁGUA, DN 25 MM, CONEXÃO POR CRIMPAGEM - FORNECIMENTO E INSTALAÇÃO. AF_02/2023</v>
          </cell>
          <cell r="E12382" t="str">
            <v>UN</v>
          </cell>
          <cell r="F12382" t="str">
            <v>21,48</v>
          </cell>
          <cell r="G12382" t="str">
            <v>20,55</v>
          </cell>
        </row>
        <row r="12383">
          <cell r="C12383" t="str">
            <v>SINAPI96832</v>
          </cell>
          <cell r="D12383" t="str">
            <v>CONEXÃO FIXA, ROSCA FÊMEA, PARA INSTALAÇÕES EM PEX ÁGUA, DN 25MM X 3/4", CONEXÃO POR CRIMPAGEM - FORNECIMENTO E INSTALAÇÃO. AF_02/2023</v>
          </cell>
          <cell r="E12383" t="str">
            <v>UN</v>
          </cell>
          <cell r="F12383" t="str">
            <v>31,09</v>
          </cell>
          <cell r="G12383" t="str">
            <v>29,70</v>
          </cell>
        </row>
        <row r="12384">
          <cell r="C12384" t="str">
            <v>SINAPI96833</v>
          </cell>
          <cell r="D12384" t="str">
            <v>LUVA DE REDUÇÃO PARA INSTALAÇÕES EM PEX ÁGUA, DN 25 X 16 MM, CONEXÃO POR CRIMPAGEM - FORNECIMENTO E INSTALAÇÃO. AF_02/2023</v>
          </cell>
          <cell r="E12384" t="str">
            <v>UN</v>
          </cell>
          <cell r="F12384" t="str">
            <v>23,70</v>
          </cell>
          <cell r="G12384" t="str">
            <v>22,90</v>
          </cell>
        </row>
        <row r="12385">
          <cell r="C12385" t="str">
            <v>SINAPI96834</v>
          </cell>
          <cell r="D12385" t="str">
            <v>LUVA PARA INSTALAÇÕES EM PEX ÁGUA, DN 32 MM, CONEXÃO POR CRIMPAGEM - FORNECIMENTO E INSTALAÇÃO. AF_02/2023</v>
          </cell>
          <cell r="E12385" t="str">
            <v>UN</v>
          </cell>
          <cell r="F12385" t="str">
            <v>28,79</v>
          </cell>
          <cell r="G12385" t="str">
            <v>27,65</v>
          </cell>
        </row>
        <row r="12386">
          <cell r="C12386" t="str">
            <v>SINAPI96836</v>
          </cell>
          <cell r="D12386" t="str">
            <v>LUVA DE REDUÇÃO PARA INSTALAÇÕES EM PEX ÁGUA, DN 32 X 25 MM, CONEXÃO POR CRIMPAGEM - FORNECIMENTO E INSTALAÇÃO. AF_02/2023</v>
          </cell>
          <cell r="E12386" t="str">
            <v>UN</v>
          </cell>
          <cell r="F12386" t="str">
            <v>33,66</v>
          </cell>
          <cell r="G12386" t="str">
            <v>32,63</v>
          </cell>
        </row>
        <row r="12387">
          <cell r="C12387" t="str">
            <v>SINAPI96837</v>
          </cell>
          <cell r="D12387" t="str">
            <v>JOELHO 90 GRAUS, METÁLICO, PARA INSTALAÇÕES EM PEX ÁGUA, DN 16 MM, CONEXÃO POR ANEL DESLIZANTE - FORNECIMENTO E INSTALAÇÃO. AF_02/2023</v>
          </cell>
          <cell r="E12387" t="str">
            <v>UN</v>
          </cell>
          <cell r="F12387" t="str">
            <v>22,96</v>
          </cell>
          <cell r="G12387" t="str">
            <v>21,56</v>
          </cell>
        </row>
        <row r="12388">
          <cell r="C12388" t="str">
            <v>SINAPI96838</v>
          </cell>
          <cell r="D12388" t="str">
            <v>JOELHO 90 GRAUS, ROSCA FÊMEA TERMINAL, METÁLICO, PARA INSTALAÇÕES EM PEX ÁGUA, DN 16MM X 1/2", CONEXÃO POR ANEL DESLIZANTE - FORNECIMENTO E INSTALAÇÃO. AF_02/2023</v>
          </cell>
          <cell r="E12388" t="str">
            <v>UN</v>
          </cell>
          <cell r="F12388" t="str">
            <v>28,12</v>
          </cell>
          <cell r="G12388" t="str">
            <v>26,23</v>
          </cell>
        </row>
        <row r="12389">
          <cell r="C12389" t="str">
            <v>SINAPI96839</v>
          </cell>
          <cell r="D12389" t="str">
            <v>JOELHO, ROSCA FÊMEA, COM BASE FIXA, METÁLICO, PARA INSTALAÇÕES EM PEX ÁGUA, DN 16MM X 1/2", CONEXÃO POR ANEL DESLIZANTE - FORNECIMENTO E INSTALAÇÃO. AF_02/2023</v>
          </cell>
          <cell r="E12389" t="str">
            <v>UN</v>
          </cell>
          <cell r="F12389" t="str">
            <v>28,91</v>
          </cell>
          <cell r="G12389" t="str">
            <v>27,02</v>
          </cell>
        </row>
        <row r="12390">
          <cell r="C12390" t="str">
            <v>SINAPI96840</v>
          </cell>
          <cell r="D12390" t="str">
            <v>JOELHO 90 GRAUS, METÁLICO, PARA INSTALAÇÕES EM PEX ÁGUA, DN 20 MM, CONEXÃO POR ANEL DESLIZANTE - FORNECIMENTO E INSTALAÇÃO. AF_02/2023</v>
          </cell>
          <cell r="E12390" t="str">
            <v>UN</v>
          </cell>
          <cell r="F12390" t="str">
            <v>27,64</v>
          </cell>
          <cell r="G12390" t="str">
            <v>25,98</v>
          </cell>
        </row>
        <row r="12391">
          <cell r="C12391" t="str">
            <v>SINAPI96841</v>
          </cell>
          <cell r="D12391" t="str">
            <v>JOELHO 90 GRAUS, ROSCA FÊMEA TERMINAL, METÁLICO, PARA INSTALAÇÕES EM PEX ÁGUA, DN 20 MM X 1/2", CONEXÃO POR ANEL DESLIZANTE - FORNECIMENTO E INSTALAÇÃO. AF_02/2023</v>
          </cell>
          <cell r="E12391" t="str">
            <v>UN</v>
          </cell>
          <cell r="F12391" t="str">
            <v>31,02</v>
          </cell>
          <cell r="G12391" t="str">
            <v>29,01</v>
          </cell>
        </row>
        <row r="12392">
          <cell r="C12392" t="str">
            <v>SINAPI96842</v>
          </cell>
          <cell r="D12392" t="str">
            <v>JOELHO 90 GRAUS, ROSCA FÊMEA TERMINAL, METÁLICO, PARA INSTALAÇÕES EM PEX ÁGUA, DN 20 MM X 3/4", CONEXÃO POR ANEL DESLIZANTE - FORNECIMENTO E INSTALAÇÃO. AF_02/2023</v>
          </cell>
          <cell r="E12392" t="str">
            <v>UN</v>
          </cell>
          <cell r="F12392" t="str">
            <v>35,34</v>
          </cell>
          <cell r="G12392" t="str">
            <v>33,11</v>
          </cell>
        </row>
        <row r="12393">
          <cell r="C12393" t="str">
            <v>SINAPI96843</v>
          </cell>
          <cell r="D12393" t="str">
            <v>JOELHO ROSCA FÊMEA, COM BASE FIXA, METÁLICO, PARA INSTALAÇÕES EM PEX ÁGUA, DN 20MM X 1/2", CONEXÃO POR ANEL DESLIZANTE - FORNECIMENTO E INSTALAÇÃO. AF_02/2023</v>
          </cell>
          <cell r="E12393" t="str">
            <v>UN</v>
          </cell>
          <cell r="F12393" t="str">
            <v>32,09</v>
          </cell>
          <cell r="G12393" t="str">
            <v>30,08</v>
          </cell>
        </row>
        <row r="12394">
          <cell r="C12394" t="str">
            <v>SINAPI96844</v>
          </cell>
          <cell r="D12394" t="str">
            <v>JOELHO ROSCA FÊMEA, MÓVEL, METÁLICO, PARA INSTALAÇÕES EM PEX ÁGUA, DN 20MM X 3/4", CONEXÃO POR ANEL DESLIZANTE - FORNECIMENTO E INSTALAÇÃO. AF_02/2023</v>
          </cell>
          <cell r="E12394" t="str">
            <v>UN</v>
          </cell>
          <cell r="F12394" t="str">
            <v>36,73</v>
          </cell>
          <cell r="G12394" t="str">
            <v>34,50</v>
          </cell>
        </row>
        <row r="12395">
          <cell r="C12395" t="str">
            <v>SINAPI96845</v>
          </cell>
          <cell r="D12395" t="str">
            <v>JOELHO 90 GRAUS, METÁLICO, PARA INSTALAÇÕES EM PEX ÁGUA, DN 25 MM, CONEXÃO POR ANEL DESLIZANTE - FORNECIMENTO E INSTALAÇÃO. AF_02/2023</v>
          </cell>
          <cell r="E12395" t="str">
            <v>UN</v>
          </cell>
          <cell r="F12395" t="str">
            <v>41,89</v>
          </cell>
          <cell r="G12395" t="str">
            <v>39,91</v>
          </cell>
        </row>
        <row r="12396">
          <cell r="C12396" t="str">
            <v>SINAPI96846</v>
          </cell>
          <cell r="D12396" t="str">
            <v>JOELHO 90 GRAUS, ROSCA FÊMEA TERMINAL, METÁLICO, PARA INSTALAÇÕES EM PEX ÁGUA, DN 25 MM X 3/4", CONEXÃO POR ANEL DESLIZANTE - FORNECIMENTO E INSTALAÇÃO. AF_02/2023</v>
          </cell>
          <cell r="E12396" t="str">
            <v>UN</v>
          </cell>
          <cell r="F12396" t="str">
            <v>40,68</v>
          </cell>
          <cell r="G12396" t="str">
            <v>38,29</v>
          </cell>
        </row>
        <row r="12397">
          <cell r="C12397" t="str">
            <v>SINAPI96847</v>
          </cell>
          <cell r="D12397" t="str">
            <v>JOELHO ROSCA FÊMEA, COM BASE FIXA, METÁLICO, PARA INSTALAÇÕES EM PEX ÁGUA, DN 25MM X 3/4", CONEXÃO POR ANEL DESLIZANTE - FORNECIMENTO E INSTALAÇÃO. AF_02/2023</v>
          </cell>
          <cell r="E12397" t="str">
            <v>UN</v>
          </cell>
          <cell r="F12397" t="str">
            <v>40,21</v>
          </cell>
          <cell r="G12397" t="str">
            <v>37,82</v>
          </cell>
        </row>
        <row r="12398">
          <cell r="C12398" t="str">
            <v>SINAPI96848</v>
          </cell>
          <cell r="D12398" t="str">
            <v>JOELHO 90 GRAUS, METÁLICO, PARA INSTALAÇÕES EM PEX ÁGUA, DN 32 MM, CONEXÃO POR ANEL DESLIZANTE - FORNECIMENTO E INSTALAÇÃO. AF_02/2023</v>
          </cell>
          <cell r="E12398" t="str">
            <v>UN</v>
          </cell>
          <cell r="F12398" t="str">
            <v>55,10</v>
          </cell>
          <cell r="G12398" t="str">
            <v>52,66</v>
          </cell>
        </row>
        <row r="12399">
          <cell r="C12399" t="str">
            <v>SINAPI96849</v>
          </cell>
          <cell r="D12399" t="str">
            <v>JOELHO 90 GRAUS, PARA INSTALAÇÕES EM PEX ÁGUA, DN 16 MM, CONEXÃO POR CRIMPAGEM - FORNECIMENTO E INSTALAÇÃO. AF_02/2023</v>
          </cell>
          <cell r="E12399" t="str">
            <v>UN</v>
          </cell>
          <cell r="F12399" t="str">
            <v>17,95</v>
          </cell>
          <cell r="G12399" t="str">
            <v>16,98</v>
          </cell>
        </row>
        <row r="12400">
          <cell r="C12400" t="str">
            <v>SINAPI96850</v>
          </cell>
          <cell r="D12400" t="str">
            <v>JOELHO 90 GRAUS, ROSCA FÊMEA TERMINAL, PARA INSTALAÇÕES EM PEX ÁGUA, DN 16MM X 1/2", CONEXÃO POR CRIMPAGEM - FORNECIMENTO E INSTALAÇÃO. AF_02/2023</v>
          </cell>
          <cell r="E12400" t="str">
            <v>UN</v>
          </cell>
          <cell r="F12400" t="str">
            <v>25,99</v>
          </cell>
          <cell r="G12400" t="str">
            <v>24,33</v>
          </cell>
        </row>
        <row r="12401">
          <cell r="C12401" t="str">
            <v>SINAPI96852</v>
          </cell>
          <cell r="D12401" t="str">
            <v>JOELHO 90 GRAUS, PARA INSTALAÇÕES EM PEX ÁGUA, DN 20 MM, CONEXÃO POR CRIMPAGEM - FORNECIMENTO E INSTALAÇÃO. AF_02/2023</v>
          </cell>
          <cell r="E12401" t="str">
            <v>UN</v>
          </cell>
          <cell r="F12401" t="str">
            <v>22,63</v>
          </cell>
          <cell r="G12401" t="str">
            <v>21,47</v>
          </cell>
        </row>
        <row r="12402">
          <cell r="C12402" t="str">
            <v>SINAPI96853</v>
          </cell>
          <cell r="D12402" t="str">
            <v>JOELHO 90 GRAUS, ROSCA FÊMEA TERMINAL, PARA INSTALAÇÕES EM PEX ÁGUA, DN 20MM X 1/2", CONEXÃO POR CRIMPAGEM - FORNECIMENTO E INSTALAÇÃO. AF_02/2023</v>
          </cell>
          <cell r="E12402" t="str">
            <v>UN</v>
          </cell>
          <cell r="F12402" t="str">
            <v>27,86</v>
          </cell>
          <cell r="G12402" t="str">
            <v>26,10</v>
          </cell>
        </row>
        <row r="12403">
          <cell r="C12403" t="str">
            <v>SINAPI96854</v>
          </cell>
          <cell r="D12403" t="str">
            <v>JOELHO 90 GRAUS, ROSCA FÊMEA TERMINAL, PARA INSTALAÇÕES EM PEX ÁGUA, DN 20MM X 3/4", CONEXÃO POR CRIMPAGEM - FORNECIMENTO E INSTALAÇÃO. AF_02/2023</v>
          </cell>
          <cell r="E12403" t="str">
            <v>UN</v>
          </cell>
          <cell r="F12403" t="str">
            <v>33,83</v>
          </cell>
          <cell r="G12403" t="str">
            <v>31,85</v>
          </cell>
        </row>
        <row r="12404">
          <cell r="C12404" t="str">
            <v>SINAPI96855</v>
          </cell>
          <cell r="D12404" t="str">
            <v>JOELHO 90 GRAUS, PARA INSTALAÇÕES EM PEX ÁGUA, DN 25 MM, CONEXÃO POR CRIMPAGEM - FORNECIMENTO E INSTALAÇÃO. AF_02/2023</v>
          </cell>
          <cell r="E12404" t="str">
            <v>UN</v>
          </cell>
          <cell r="F12404" t="str">
            <v>34,37</v>
          </cell>
          <cell r="G12404" t="str">
            <v>32,98</v>
          </cell>
        </row>
        <row r="12405">
          <cell r="C12405" t="str">
            <v>SINAPI96856</v>
          </cell>
          <cell r="D12405" t="str">
            <v>JOELHO 90 GRAUS, ROSCA FÊMEA TERMINAL, PARA INSTALAÇÕES EM PEX ÁGUA, DN 25MM X 1/2", CONEXÃO POR CRIMPAGEM - FORNECIMENTO E INSTALAÇÃO. AF_02/2023</v>
          </cell>
          <cell r="E12405" t="str">
            <v>UN</v>
          </cell>
          <cell r="F12405" t="str">
            <v>37,78</v>
          </cell>
          <cell r="G12405" t="str">
            <v>35,91</v>
          </cell>
        </row>
        <row r="12406">
          <cell r="C12406" t="str">
            <v>SINAPI96860</v>
          </cell>
          <cell r="D12406" t="str">
            <v>TÊ, METÁLICO, PARA INSTALAÇÕES EM PEX ÁGUA, DN 16 MM, CONEXÃO POR ANEL DESLIZANTE - FORNECIMENTO E INSTALAÇÃO. AF_02/2023</v>
          </cell>
          <cell r="E12406" t="str">
            <v>UN</v>
          </cell>
          <cell r="F12406" t="str">
            <v>32,49</v>
          </cell>
          <cell r="G12406" t="str">
            <v>30,62</v>
          </cell>
        </row>
        <row r="12407">
          <cell r="C12407" t="str">
            <v>SINAPI96861</v>
          </cell>
          <cell r="D12407" t="str">
            <v>TÊ, ROSCA FÊMEA, METÁLICO, PARA INSTALAÇÕES EM PEX ÁGUA, DN 16 MM X ½", CONEXÃO POR ANEL DESLIZANTE - FORNECIMENTO E INSTALAÇÃO. AF_02/2023</v>
          </cell>
          <cell r="E12407" t="str">
            <v>UN</v>
          </cell>
          <cell r="F12407" t="str">
            <v>40,86</v>
          </cell>
          <cell r="G12407" t="str">
            <v>38,56</v>
          </cell>
        </row>
        <row r="12408">
          <cell r="C12408" t="str">
            <v>SINAPI96862</v>
          </cell>
          <cell r="D12408" t="str">
            <v>TÊ, METÁLICO, PARA INSTALAÇÕES EM PEX ÁGUA, DN 20 MM, CONEXÃO POR ANEL DESLIZANTE - FORNECIMENTO E INSTALAÇÃO. AF_02/2023</v>
          </cell>
          <cell r="E12408" t="str">
            <v>UN</v>
          </cell>
          <cell r="F12408" t="str">
            <v>39,72</v>
          </cell>
          <cell r="G12408" t="str">
            <v>37,51</v>
          </cell>
        </row>
        <row r="12409">
          <cell r="C12409" t="str">
            <v>SINAPI96863</v>
          </cell>
          <cell r="D12409" t="str">
            <v>TÊ, ROSCA FÊMEA, METÁLICO, PARA INSTALAÇÕES EM PEX ÁGUA, DN 20 MM X 1/2", CONEXÃO POR ANEL DESLIZANTE - FORNECIMENTO E INSTALAÇÃO. AF_02/2023</v>
          </cell>
          <cell r="E12409" t="str">
            <v>UN</v>
          </cell>
          <cell r="F12409" t="str">
            <v>42,32</v>
          </cell>
          <cell r="G12409" t="str">
            <v>39,79</v>
          </cell>
        </row>
        <row r="12410">
          <cell r="C12410" t="str">
            <v>SINAPI96864</v>
          </cell>
          <cell r="D12410" t="str">
            <v>TÊ, METÁLICO, PARA INSTALAÇÕES EM PEX ÁGUA, DN 25 MM, CONEXÃO POR ANEL DESLIZANTE - FORNECIMENTO E INSTALAÇÃO. AF_02/2023</v>
          </cell>
          <cell r="E12410" t="str">
            <v>UN</v>
          </cell>
          <cell r="F12410" t="str">
            <v>54,89</v>
          </cell>
          <cell r="G12410" t="str">
            <v>52,24</v>
          </cell>
        </row>
        <row r="12411">
          <cell r="C12411" t="str">
            <v>SINAPI96865</v>
          </cell>
          <cell r="D12411" t="str">
            <v>TÊ, ROSCA FÊMEA, METÁLICO, PARA INSTALAÇÕES EM PEX ÁGUA, DN 25 MM X 3/4", CONEXÃO POR ANEL DESLIZANTE - FORNECIMENTO E INSTALAÇÃO. AF_02/2023</v>
          </cell>
          <cell r="E12411" t="str">
            <v>UN</v>
          </cell>
          <cell r="F12411" t="str">
            <v>50,02</v>
          </cell>
          <cell r="G12411" t="str">
            <v>47,02</v>
          </cell>
        </row>
        <row r="12412">
          <cell r="C12412" t="str">
            <v>SINAPI96866</v>
          </cell>
          <cell r="D12412" t="str">
            <v>TÊ, METÁLICO, PARA INSTALAÇÕES EM PEX ÁGUA, DN 32 MM, CONEXÃO POR ANEL DESLIZANTE - FORNECIMENTO E INSTALAÇÃO. AF_02/2023</v>
          </cell>
          <cell r="E12412" t="str">
            <v>UN</v>
          </cell>
          <cell r="F12412" t="str">
            <v>70,93</v>
          </cell>
          <cell r="G12412" t="str">
            <v>67,67</v>
          </cell>
        </row>
        <row r="12413">
          <cell r="C12413" t="str">
            <v>SINAPI96868</v>
          </cell>
          <cell r="D12413" t="str">
            <v>TÊ, PARA INSTALAÇÕES EM PEX ÁGUA, DN 16 MM, CONEXÃO POR CRIMPAGEM - FORNECIMENTO E INSTALAÇÃO. AF_02/2023</v>
          </cell>
          <cell r="E12413" t="str">
            <v>UN</v>
          </cell>
          <cell r="F12413" t="str">
            <v>21,44</v>
          </cell>
          <cell r="G12413" t="str">
            <v>20,13</v>
          </cell>
        </row>
        <row r="12414">
          <cell r="C12414" t="str">
            <v>SINAPI96869</v>
          </cell>
          <cell r="D12414" t="str">
            <v>TÊ, PARA INSTALAÇÕES EM PEX ÁGUA, DN 20 MM, CONEXÃO POR CRIMPAGEM - FORNECIMENTO E INSTALAÇÃO. AF_02/2023</v>
          </cell>
          <cell r="E12414" t="str">
            <v>UN</v>
          </cell>
          <cell r="F12414" t="str">
            <v>31,69</v>
          </cell>
          <cell r="G12414" t="str">
            <v>30,13</v>
          </cell>
        </row>
        <row r="12415">
          <cell r="C12415" t="str">
            <v>SINAPI96870</v>
          </cell>
          <cell r="D12415" t="str">
            <v>TÊ, PARA INSTALAÇÕES EM PEX ÁGUA, DN 25 MM, CONEXÃO POR CRIMPAGEM - FORNECIMENTO E INSTALAÇÃO. AF_02/2023</v>
          </cell>
          <cell r="E12415" t="str">
            <v>UN</v>
          </cell>
          <cell r="F12415" t="str">
            <v>46,36</v>
          </cell>
          <cell r="G12415" t="str">
            <v>44,52</v>
          </cell>
        </row>
        <row r="12416">
          <cell r="C12416" t="str">
            <v>SINAPI96871</v>
          </cell>
          <cell r="D12416" t="str">
            <v>TÊ, PARA INSTALAÇÕES EM PEX ÁGUA, DN 32 MM, CONEXÃO POR CRIMPAGEM - FORNECIMENTO E INSTALAÇÃO. AF_02/2023</v>
          </cell>
          <cell r="E12416" t="str">
            <v>UN</v>
          </cell>
          <cell r="F12416" t="str">
            <v>53,40</v>
          </cell>
          <cell r="G12416" t="str">
            <v>51,13</v>
          </cell>
        </row>
        <row r="12417">
          <cell r="C12417" t="str">
            <v>SINAPI96872</v>
          </cell>
          <cell r="D12417" t="str">
            <v>DISTRIBUIDOR 2 SAÍDAS, METÁLICO, PARA INSTALAÇÕES EM PEX ÁGUA, ENTRADA DE 3/4" X 2 SAÍDAS DE 1/2", CONEXÃO POR ANEL DESLIZANTE - FORNECIMENTO E INSTALAÇÃO. AF_02/2023</v>
          </cell>
          <cell r="E12417" t="str">
            <v>UN</v>
          </cell>
          <cell r="F12417" t="str">
            <v>50,71</v>
          </cell>
          <cell r="G12417" t="str">
            <v>48,12</v>
          </cell>
        </row>
        <row r="12418">
          <cell r="C12418" t="str">
            <v>SINAPI96873</v>
          </cell>
          <cell r="D12418" t="str">
            <v>DISTRIBUIDOR 2 SAÍDAS, METÁLICO, PARA INSTALAÇÕES EM PEX ÁGUA, ENTRADA DE 1" X 2 SAÍDAS DE 1/2", CONEXÃO POR ANEL DESLIZANTE - FORNECIMENTO E INSTALAÇÃO. AF_02/2023</v>
          </cell>
          <cell r="E12418" t="str">
            <v>UN</v>
          </cell>
          <cell r="F12418" t="str">
            <v>66,19</v>
          </cell>
          <cell r="G12418" t="str">
            <v>63,26</v>
          </cell>
        </row>
        <row r="12419">
          <cell r="C12419" t="str">
            <v>SINAPI96874</v>
          </cell>
          <cell r="D12419" t="str">
            <v>DISTRIBUIDOR 3 SAÍDAS, METÁLICO, PARA INSTALAÇÕES EM PEX ÁGUA, ENTRADA DE 3/4" X 3 SAÍDAS DE 1/2", CONEXÃO POR ANEL DESLIZANTE - FORNECIMENTO E INSTALAÇÃO. AF_02/2023</v>
          </cell>
          <cell r="E12419" t="str">
            <v>UN</v>
          </cell>
          <cell r="F12419" t="str">
            <v>61,44</v>
          </cell>
          <cell r="G12419" t="str">
            <v>58,37</v>
          </cell>
        </row>
        <row r="12420">
          <cell r="C12420" t="str">
            <v>SINAPI96875</v>
          </cell>
          <cell r="D12420" t="str">
            <v>DISTRIBUIDOR 3 SAÍDAS, METÁLICO, PARA INSTALAÇÕES EM PEX ÁGUA, ENTRADA DE 1" X 3 SAÍDAS DE 1/2", CONEXÃO POR ANEL DESLIZANTE - FORNECIMENTO E INSTALAÇÃO. AF_02/2023</v>
          </cell>
          <cell r="E12420" t="str">
            <v>UN</v>
          </cell>
          <cell r="F12420" t="str">
            <v>79,02</v>
          </cell>
          <cell r="G12420" t="str">
            <v>75,62</v>
          </cell>
        </row>
        <row r="12421">
          <cell r="C12421" t="str">
            <v>SINAPI96876</v>
          </cell>
          <cell r="D12421" t="str">
            <v>DISTRIBUIDOR 2 SAÍDAS, PARA INSTALAÇÕES EM PEX ÁGUA, ENTRADA DE 32 MM X 2 SAÍDAS DE 16 MM, CONEXÃO POR CRIMPAGEM FORNECIMENTO E INSTALAÇÃO. AF_02/2023</v>
          </cell>
          <cell r="E12421" t="str">
            <v>UN</v>
          </cell>
          <cell r="F12421" t="str">
            <v>173,82</v>
          </cell>
          <cell r="G12421" t="str">
            <v>170,71</v>
          </cell>
        </row>
        <row r="12422">
          <cell r="C12422" t="str">
            <v>SINAPI96878</v>
          </cell>
          <cell r="D12422" t="str">
            <v>DISTRIBUIDOR 2 SAÍDAS, PARA INSTALAÇÕES EM PEX ÁGUA, ENTRADA DE 32 MM X 2 SAÍDAS DE 25 MM, CONEXÃO POR CRIMPAGEM - FORNECIMENTO E INSTALAÇÃO. AF_02/2023</v>
          </cell>
          <cell r="E12422" t="str">
            <v>UN</v>
          </cell>
          <cell r="F12422" t="str">
            <v>194,56</v>
          </cell>
          <cell r="G12422" t="str">
            <v>191,19</v>
          </cell>
        </row>
        <row r="12423">
          <cell r="C12423" t="str">
            <v>SINAPI96879</v>
          </cell>
          <cell r="D12423" t="str">
            <v>DISTRIBUIDOR 3 SAÍDAS, PARA INSTALAÇÕES EM PEX ÁGUA, ENTRADA DE 32 MM X 3 SAÍDAS DE 16 MM, CONEXÃO POR CRIMPAGEM - FORNECIMENTO E INSTALAÇÃO. AF_02/2023</v>
          </cell>
          <cell r="E12423" t="str">
            <v>UN</v>
          </cell>
          <cell r="F12423" t="str">
            <v>189,01</v>
          </cell>
          <cell r="G12423" t="str">
            <v>185,58</v>
          </cell>
        </row>
        <row r="12424">
          <cell r="C12424" t="str">
            <v>SINAPI96881</v>
          </cell>
          <cell r="D12424" t="str">
            <v>DISTRIBUIDOR 3 SAÍDAS, PARA INSTALAÇÕES EM PEX ÁGUA, ENTRADA DE 32 MM X 3 SAÍDAS DE 25 MM, CONEXÃO POR CRIMPAGEM - FORNECIMENTO E INSTALAÇÃO. AF_02/2023</v>
          </cell>
          <cell r="E12424" t="str">
            <v>UN</v>
          </cell>
          <cell r="F12424" t="str">
            <v>223,14</v>
          </cell>
          <cell r="G12424" t="str">
            <v>219,30</v>
          </cell>
        </row>
        <row r="12425">
          <cell r="C12425" t="str">
            <v>SINAPI97430</v>
          </cell>
          <cell r="D12425" t="str">
            <v>ACOPLAMENTO RÍGIDO EM AÇO, CONEXÃO RANHURADA, DN 50 (2"), INSTALADO EM PRUMADAS - FORNECIMENTO E INSTALAÇÃO. AF_10/2020</v>
          </cell>
          <cell r="E12425" t="str">
            <v>UN</v>
          </cell>
          <cell r="F12425" t="str">
            <v>43,38</v>
          </cell>
          <cell r="G12425" t="str">
            <v>40,81</v>
          </cell>
        </row>
        <row r="12426">
          <cell r="C12426" t="str">
            <v>SINAPI97431</v>
          </cell>
          <cell r="D12426" t="str">
            <v>ACOPLAMENTO RÍGIDO EM AÇO, CONEXÃO RANHURADA, DN 65 (2 1/2"), INSTALADO EM PRUMADAS - FORNECIMENTO E INSTALAÇÃO. AF_10/2020</v>
          </cell>
          <cell r="E12426" t="str">
            <v>UN</v>
          </cell>
          <cell r="F12426" t="str">
            <v>48,76</v>
          </cell>
          <cell r="G12426" t="str">
            <v>45,79</v>
          </cell>
        </row>
        <row r="12427">
          <cell r="C12427" t="str">
            <v>SINAPI97432</v>
          </cell>
          <cell r="D12427" t="str">
            <v>ACOPLAMENTO RÍGIDO EM AÇO, CONEXÃO RANHURADA, DN 80 (3"), INSTALADO EM PRUMADAS - FORNECIMENTO E INSTALAÇÃO. AF_10/2020</v>
          </cell>
          <cell r="E12427" t="str">
            <v>UN</v>
          </cell>
          <cell r="F12427" t="str">
            <v>55,04</v>
          </cell>
          <cell r="G12427" t="str">
            <v>51,68</v>
          </cell>
        </row>
        <row r="12428">
          <cell r="C12428" t="str">
            <v>SINAPI97433</v>
          </cell>
          <cell r="D12428" t="str">
            <v>CURVA 45 GRAUS, EM AÇO, CONEXÃO RANHURADA, DN 50 (2"), INSTALADO EM PRUMADAS - FORNECIMENTO E INSTALAÇÃO. AF_10/2020</v>
          </cell>
          <cell r="E12428" t="str">
            <v>UN</v>
          </cell>
          <cell r="F12428" t="str">
            <v>91,27</v>
          </cell>
          <cell r="G12428" t="str">
            <v>87,40</v>
          </cell>
        </row>
        <row r="12429">
          <cell r="C12429" t="str">
            <v>SINAPI97434</v>
          </cell>
          <cell r="D12429" t="str">
            <v>CURVA 90 GRAUS, EM AÇO, CONEXÃO RANHURADA, DN 50 (2"), INSTALADO EM PRUMADAS - FORNECIMENTO E INSTALAÇÃO. AF_10/2020</v>
          </cell>
          <cell r="E12429" t="str">
            <v>UN</v>
          </cell>
          <cell r="F12429" t="str">
            <v>92,71</v>
          </cell>
          <cell r="G12429" t="str">
            <v>88,84</v>
          </cell>
        </row>
        <row r="12430">
          <cell r="C12430" t="str">
            <v>SINAPI97435</v>
          </cell>
          <cell r="D12430" t="str">
            <v>CURVA 45 GRAUS, EM AÇO, CONEXÃO RANHURADA, DN 65 (2 1/2"), INSTALADO EM PRUMADAS - FORNECIMENTO E INSTALAÇÃO. AF_10/2020</v>
          </cell>
          <cell r="E12430" t="str">
            <v>UN</v>
          </cell>
          <cell r="F12430" t="str">
            <v>106,52</v>
          </cell>
          <cell r="G12430" t="str">
            <v>102,06</v>
          </cell>
        </row>
        <row r="12431">
          <cell r="C12431" t="str">
            <v>SINAPI97436</v>
          </cell>
          <cell r="D12431" t="str">
            <v>CURVA 90 GRAUS, EM AÇO, CONEXÃO RANHURADA, DN 65 (2 1/2"), INSTALADO EM PRUMADAS - FORNECIMENTO E INSTALAÇÃO. AF_10/2020</v>
          </cell>
          <cell r="E12431" t="str">
            <v>UN</v>
          </cell>
          <cell r="F12431" t="str">
            <v>109,28</v>
          </cell>
          <cell r="G12431" t="str">
            <v>104,82</v>
          </cell>
        </row>
        <row r="12432">
          <cell r="C12432" t="str">
            <v>SINAPI97437</v>
          </cell>
          <cell r="D12432" t="str">
            <v>CURVA 45 GRAUS, EM AÇO, CONEXÃO RANHURADA, DN 80 (3"), INSTALADO EM PRUMADAS - FORNECIMENTO E INSTALAÇÃO. AF_10/2020</v>
          </cell>
          <cell r="E12432" t="str">
            <v>UN</v>
          </cell>
          <cell r="F12432" t="str">
            <v>121,70</v>
          </cell>
          <cell r="G12432" t="str">
            <v>116,66</v>
          </cell>
        </row>
        <row r="12433">
          <cell r="C12433" t="str">
            <v>SINAPI97438</v>
          </cell>
          <cell r="D12433" t="str">
            <v>CURVA 90 GRAUS, EM AÇO, CONEXÃO RANHURADA, DN 80 (3"), INSTALADO EM PRUMADAS - FORNECIMENTO E INSTALAÇÃO. AF_10/2020</v>
          </cell>
          <cell r="E12433" t="str">
            <v>UN</v>
          </cell>
          <cell r="F12433" t="str">
            <v>124,65</v>
          </cell>
          <cell r="G12433" t="str">
            <v>119,61</v>
          </cell>
        </row>
        <row r="12434">
          <cell r="C12434" t="str">
            <v>SINAPI97439</v>
          </cell>
          <cell r="D12434" t="str">
            <v>TÊ, EM AÇO, CONEXÃO RANHURADA, DN 50 (2"), INSTALADO EM PRUMADAS - FORNECIMENTO E INSTALAÇÃO. AF_10/2020</v>
          </cell>
          <cell r="E12434" t="str">
            <v>UN</v>
          </cell>
          <cell r="F12434" t="str">
            <v>135,45</v>
          </cell>
          <cell r="G12434" t="str">
            <v>130,30</v>
          </cell>
        </row>
        <row r="12435">
          <cell r="C12435" t="str">
            <v>SINAPI97440</v>
          </cell>
          <cell r="D12435" t="str">
            <v>TÊ, EM AÇO, CONEXÃO RANHURADA, DN 65 (2 1/2"), INSTALADO EM PRUMADAS - FORNECIMENTO E INSTALAÇÃO. AF_10/2020</v>
          </cell>
          <cell r="E12435" t="str">
            <v>UN</v>
          </cell>
          <cell r="F12435" t="str">
            <v>161,49</v>
          </cell>
          <cell r="G12435" t="str">
            <v>155,54</v>
          </cell>
        </row>
        <row r="12436">
          <cell r="C12436" t="str">
            <v>SINAPI97442</v>
          </cell>
          <cell r="D12436" t="str">
            <v>TÊ, EM AÇO, CONEXÃO RANHURADA, DN 80 (3"), INSTALADO EM PRUMADAS - FORNECIMENTO E INSTALAÇÃO. AF_10/2020</v>
          </cell>
          <cell r="E12436" t="str">
            <v>UN</v>
          </cell>
          <cell r="F12436" t="str">
            <v>178,99</v>
          </cell>
          <cell r="G12436" t="str">
            <v>172,27</v>
          </cell>
        </row>
        <row r="12437">
          <cell r="C12437" t="str">
            <v>SINAPI97443</v>
          </cell>
          <cell r="D12437" t="str">
            <v>LUVA, EM AÇO, CONEXÃO SOLDADA, DN 50 (2"), INSTALADO EM PRUMADAS - FORNECIMENTO E INSTALAÇÃO. AF_10/2020</v>
          </cell>
          <cell r="E12437" t="str">
            <v>UN</v>
          </cell>
          <cell r="F12437" t="str">
            <v>127,46</v>
          </cell>
          <cell r="G12437" t="str">
            <v>121,84</v>
          </cell>
        </row>
        <row r="12438">
          <cell r="C12438" t="str">
            <v>SINAPI97444</v>
          </cell>
          <cell r="D12438" t="str">
            <v>LUVA COM REDUÇÃO, EM AÇO, CONEXÃO SOLDADA, DN 50 X 40 MM (2  X 1 1/2"), INSTALADO EM PRUMADAS - FORNECIMENTO E INSTALAÇÃO. AF_10/2020</v>
          </cell>
          <cell r="E12438" t="str">
            <v>UN</v>
          </cell>
          <cell r="F12438" t="str">
            <v>147,85</v>
          </cell>
          <cell r="G12438" t="str">
            <v>142,23</v>
          </cell>
        </row>
        <row r="12439">
          <cell r="C12439" t="str">
            <v>SINAPI97446</v>
          </cell>
          <cell r="D12439" t="str">
            <v>LUVA, EM AÇO, CONEXÃO SOLDADA, DN 65 (2 1/2"), INSTALADO EM PRUMADAS - FORNECIMENTO E INSTALAÇÃO. AF_10/2020</v>
          </cell>
          <cell r="E12439" t="str">
            <v>UN</v>
          </cell>
          <cell r="F12439" t="str">
            <v>248,44</v>
          </cell>
          <cell r="G12439" t="str">
            <v>242,23</v>
          </cell>
        </row>
        <row r="12440">
          <cell r="C12440" t="str">
            <v>SINAPI97447</v>
          </cell>
          <cell r="D12440" t="str">
            <v>LUVA COM REDUÇÃO, EM AÇO, CONEXÃO SOLDADA, DN 65 X 50 MM (2 1/2" X 2"), INSTALADO EM PRUMADAS - FORNECIMENTO E INSTALAÇÃO. AF_10/2020</v>
          </cell>
          <cell r="E12440" t="str">
            <v>UN</v>
          </cell>
          <cell r="F12440" t="str">
            <v>248,44</v>
          </cell>
          <cell r="G12440" t="str">
            <v>242,23</v>
          </cell>
        </row>
        <row r="12441">
          <cell r="C12441" t="str">
            <v>SINAPI97449</v>
          </cell>
          <cell r="D12441" t="str">
            <v>LUVA, EM AÇO, CONEXÃO SOLDADA, DN 80 (3"), INSTALADO EM PRUMADAS - FORNECIMENTO E INSTALAÇÃO. AF_10/2020</v>
          </cell>
          <cell r="E12441" t="str">
            <v>UN</v>
          </cell>
          <cell r="F12441" t="str">
            <v>265,30</v>
          </cell>
          <cell r="G12441" t="str">
            <v>258,48</v>
          </cell>
        </row>
        <row r="12442">
          <cell r="C12442" t="str">
            <v>SINAPI97450</v>
          </cell>
          <cell r="D12442" t="str">
            <v>LUVA COM REDUÇÃO, EM AÇO, CONEXÃO SOLDADA, DN 80 X 65 MM (3" X 2 1/2"), INSTALADO EM PRUMADAS - FORNECIMENTO E INSTALAÇÃO. AF_10/2020</v>
          </cell>
          <cell r="E12442" t="str">
            <v>UN</v>
          </cell>
          <cell r="F12442" t="str">
            <v>320,82</v>
          </cell>
          <cell r="G12442" t="str">
            <v>314,00</v>
          </cell>
        </row>
        <row r="12443">
          <cell r="C12443" t="str">
            <v>SINAPI97452</v>
          </cell>
          <cell r="D12443" t="str">
            <v>CURVA 45 GRAUS, EM AÇO, CONEXÃO SOLDADA, DN 50 (2"), INSTALADO EM PRUMADAS - FORNECIMENTO E INSTALAÇÃO. AF_10/2020</v>
          </cell>
          <cell r="E12443" t="str">
            <v>UN</v>
          </cell>
          <cell r="F12443" t="str">
            <v>207,56</v>
          </cell>
          <cell r="G12443" t="str">
            <v>199,14</v>
          </cell>
        </row>
        <row r="12444">
          <cell r="C12444" t="str">
            <v>SINAPI97453</v>
          </cell>
          <cell r="D12444" t="str">
            <v>CURVA 90 GRAUS, EM AÇO, CONEXÃO SOLDADA, DN 50 (2"), INSTALADO EM PRUMADAS - FORNECIMENTO E INSTALAÇÃO. AF_10/2020</v>
          </cell>
          <cell r="E12444" t="str">
            <v>UN</v>
          </cell>
          <cell r="F12444" t="str">
            <v>219,20</v>
          </cell>
          <cell r="G12444" t="str">
            <v>210,78</v>
          </cell>
        </row>
        <row r="12445">
          <cell r="C12445" t="str">
            <v>SINAPI97454</v>
          </cell>
          <cell r="D12445" t="str">
            <v>CURVA 45 GRAUS, EM AÇO, CONEXÃO SOLDADA, DN 65 (2 1/2"), INSTALADO EM PRUMADAS - FORNECIMENTO E INSTALAÇÃO. AF_10/2020</v>
          </cell>
          <cell r="E12445" t="str">
            <v>UN</v>
          </cell>
          <cell r="F12445" t="str">
            <v>342,75</v>
          </cell>
          <cell r="G12445" t="str">
            <v>333,42</v>
          </cell>
        </row>
        <row r="12446">
          <cell r="C12446" t="str">
            <v>SINAPI97455</v>
          </cell>
          <cell r="D12446" t="str">
            <v>CURVA 90 GRAUS, EM AÇO, CONEXÃO SOLDADA, DN 65 (2 1/2"), INSTALADO EM PRUMADAS - FORNECIMENTO E INSTALAÇÃO. AF_10/2020</v>
          </cell>
          <cell r="E12446" t="str">
            <v>UN</v>
          </cell>
          <cell r="F12446" t="str">
            <v>361,36</v>
          </cell>
          <cell r="G12446" t="str">
            <v>352,03</v>
          </cell>
        </row>
        <row r="12447">
          <cell r="C12447" t="str">
            <v>SINAPI97456</v>
          </cell>
          <cell r="D12447" t="str">
            <v>CURVA 45 GRAUS, EM AÇO, CONEXÃO SOLDADA, DN 80 (3"), INSTALADO EM PRUMADAS - FORNECIMENTO E INSTALAÇÃO. AF_10/2020</v>
          </cell>
          <cell r="E12447" t="str">
            <v>UN</v>
          </cell>
          <cell r="F12447" t="str">
            <v>752,41</v>
          </cell>
          <cell r="G12447" t="str">
            <v>742,19</v>
          </cell>
        </row>
        <row r="12448">
          <cell r="C12448" t="str">
            <v>SINAPI97457</v>
          </cell>
          <cell r="D12448" t="str">
            <v>CURVA 90 GRAUS, EM AÇO, CONEXÃO SOLDADA, DN 80 (3"), INSTALADO EM PRUMADAS - FORNECIMENTO E INSTALAÇÃO. AF_10/2020</v>
          </cell>
          <cell r="E12448" t="str">
            <v>UN</v>
          </cell>
          <cell r="F12448" t="str">
            <v>668,92</v>
          </cell>
          <cell r="G12448" t="str">
            <v>658,70</v>
          </cell>
        </row>
        <row r="12449">
          <cell r="C12449" t="str">
            <v>SINAPI97458</v>
          </cell>
          <cell r="D12449" t="str">
            <v>TÊ, EM AÇO, CONEXÃO SOLDADA, DN 50 (2"), INSTALADO EM PRUMADAS - FORNECIMENTO E INSTALAÇÃO. AF_10/2020</v>
          </cell>
          <cell r="E12449" t="str">
            <v>UN</v>
          </cell>
          <cell r="F12449" t="str">
            <v>323,64</v>
          </cell>
          <cell r="G12449" t="str">
            <v>312,39</v>
          </cell>
        </row>
        <row r="12450">
          <cell r="C12450" t="str">
            <v>SINAPI97459</v>
          </cell>
          <cell r="D12450" t="str">
            <v>TÊ, EM AÇO, CONEXÃO SOLDADA, DN 65 (2 1/2"), INSTALADO EM PRUMADAS - FORNECIMENTO E INSTALAÇÃO. AF_10/2020</v>
          </cell>
          <cell r="E12450" t="str">
            <v>UN</v>
          </cell>
          <cell r="F12450" t="str">
            <v>540,78</v>
          </cell>
          <cell r="G12450" t="str">
            <v>528,35</v>
          </cell>
        </row>
        <row r="12451">
          <cell r="C12451" t="str">
            <v>SINAPI97460</v>
          </cell>
          <cell r="D12451" t="str">
            <v>TÊ, EM AÇO, CONEXÃO SOLDADA, DN 80 (3"), INSTALADO EM PRUMADAS - FORNECIMENTO E INSTALAÇÃO. AF_10/2020</v>
          </cell>
          <cell r="E12451" t="str">
            <v>UN</v>
          </cell>
          <cell r="F12451" t="str">
            <v>819,26</v>
          </cell>
          <cell r="G12451" t="str">
            <v>805,62</v>
          </cell>
        </row>
        <row r="12452">
          <cell r="C12452" t="str">
            <v>SINAPI97461</v>
          </cell>
          <cell r="D12452" t="str">
            <v>LUVA, EM AÇO, CONEXÃO SOLDADA, DN 25 (1"), INSTALADO EM REDE DE ALIMENTAÇÃO PARA HIDRANTE - FORNECIMENTO E INSTALAÇÃO. AF_10/2020</v>
          </cell>
          <cell r="E12452" t="str">
            <v>UN</v>
          </cell>
          <cell r="F12452" t="str">
            <v>40,02</v>
          </cell>
          <cell r="G12452" t="str">
            <v>38,37</v>
          </cell>
        </row>
        <row r="12453">
          <cell r="C12453" t="str">
            <v>SINAPI97462</v>
          </cell>
          <cell r="D12453" t="str">
            <v>LUVA COM REDUÇÃO, EM AÇO, CONEXÃO SOLDADA, DN 25 X 20 MM (1  X 3/4"), INSTALADO EM REDE DE ALIMENTAÇÃO PARA HIDRANTE - FORNECIMENTO E INSTALAÇÃO. AF_10/2020</v>
          </cell>
          <cell r="E12453" t="str">
            <v>UN</v>
          </cell>
          <cell r="F12453" t="str">
            <v>34,05</v>
          </cell>
          <cell r="G12453" t="str">
            <v>32,40</v>
          </cell>
        </row>
        <row r="12454">
          <cell r="C12454" t="str">
            <v>SINAPI97464</v>
          </cell>
          <cell r="D12454" t="str">
            <v>LUVA, EM AÇO, CONEXÃO SOLDADA, DN 32 (1 1/4"), INSTALADO EM REDE DE ALIMENTAÇÃO PARA HIDRANTE - FORNECIMENTO E INSTALAÇÃO. AF_10/2020</v>
          </cell>
          <cell r="E12454" t="str">
            <v>UN</v>
          </cell>
          <cell r="F12454" t="str">
            <v>57,03</v>
          </cell>
          <cell r="G12454" t="str">
            <v>54,92</v>
          </cell>
        </row>
        <row r="12455">
          <cell r="C12455" t="str">
            <v>SINAPI97465</v>
          </cell>
          <cell r="D12455" t="str">
            <v>LUVA COM REDUÇÃO, EM AÇO, CONEXÃO SOLDADA, DN 32 X 25 MM (1 1/4"  X 1"), INSTALADO EM REDE DE ALIMENTAÇÃO PARA HIDRANTE - FORNECIMENTO E INSTALAÇÃO. AF_10/2020</v>
          </cell>
          <cell r="E12455" t="str">
            <v>UN</v>
          </cell>
          <cell r="F12455" t="str">
            <v>67,10</v>
          </cell>
          <cell r="G12455" t="str">
            <v>64,99</v>
          </cell>
        </row>
        <row r="12456">
          <cell r="C12456" t="str">
            <v>SINAPI97467</v>
          </cell>
          <cell r="D12456" t="str">
            <v>LUVA, EM AÇO, CONEXÃO SOLDADA, DN 40 (1 1/2"), INSTALADO EM REDE DE ALIMENTAÇÃO PARA HIDRANTE - FORNECIMENTO E INSTALAÇÃO. AF_10/2020</v>
          </cell>
          <cell r="E12456" t="str">
            <v>UN</v>
          </cell>
          <cell r="F12456" t="str">
            <v>72,26</v>
          </cell>
          <cell r="G12456" t="str">
            <v>69,62</v>
          </cell>
        </row>
        <row r="12457">
          <cell r="C12457" t="str">
            <v>SINAPI97468</v>
          </cell>
          <cell r="D12457" t="str">
            <v>LUVA COM REDUÇÃO, EM AÇO, CONEXÃO SOLDADA, DN 40  X 32 MM (1 1/2" X 1 1/4"), INSTALADO EM REDE DE ALIMENTAÇÃO PARA HIDRANTE - FORNECIMENTO E INSTALAÇÃO. AF_10/2020</v>
          </cell>
          <cell r="E12457" t="str">
            <v>UN</v>
          </cell>
          <cell r="F12457" t="str">
            <v>85,16</v>
          </cell>
          <cell r="G12457" t="str">
            <v>82,52</v>
          </cell>
        </row>
        <row r="12458">
          <cell r="C12458" t="str">
            <v>SINAPI97470</v>
          </cell>
          <cell r="D12458" t="str">
            <v>LUVA, EM AÇO, CONEXÃO SOLDADA, DN 50 (2"), INSTALADO EM REDE DE ALIMENTAÇÃO PARA HIDRANTE - FORNECIMENTO E INSTALAÇÃO. AF_10/2020</v>
          </cell>
          <cell r="E12458" t="str">
            <v>UN</v>
          </cell>
          <cell r="F12458" t="str">
            <v>105,39</v>
          </cell>
          <cell r="G12458" t="str">
            <v>102,09</v>
          </cell>
        </row>
        <row r="12459">
          <cell r="C12459" t="str">
            <v>SINAPI97471</v>
          </cell>
          <cell r="D12459" t="str">
            <v>LUVA COM REDUÇÃO, EM AÇO, CONEXÃO SOLDADA, DN 50 X 40 MM (2" X 1 1/2"), INSTALADO EM REDE DE ALIMENTAÇÃO PARA HIDRANTE - FORNECIMENTO E INSTALAÇÃO. AF_10/2020</v>
          </cell>
          <cell r="E12459" t="str">
            <v>UN</v>
          </cell>
          <cell r="F12459" t="str">
            <v>125,78</v>
          </cell>
          <cell r="G12459" t="str">
            <v>122,48</v>
          </cell>
        </row>
        <row r="12460">
          <cell r="C12460" t="str">
            <v>SINAPI97474</v>
          </cell>
          <cell r="D12460" t="str">
            <v>LUVA, EM AÇO, CONEXÃO SOLDADA, DN 65 (2 1/2"), INSTALADO EM REDE DE ALIMENTAÇÃO PARA HIDRANTE - FORNECIMENTO E INSTALAÇÃO. AF_10/2020</v>
          </cell>
          <cell r="E12460" t="str">
            <v>UN</v>
          </cell>
          <cell r="F12460" t="str">
            <v>188,91</v>
          </cell>
          <cell r="G12460" t="str">
            <v>184,63</v>
          </cell>
        </row>
        <row r="12461">
          <cell r="C12461" t="str">
            <v>SINAPI97475</v>
          </cell>
          <cell r="D12461" t="str">
            <v>LUVA COM REDUÇÃO, EM AÇO, CONEXÃO SOLDADA, DN 65 X 50 MM (2 1/2" X 2"), INSTALADO EM REDE DE ALIMENTAÇÃO PARA HIDRANTE - FORNECIMENTO E INSTALAÇÃO. AF_10/2020</v>
          </cell>
          <cell r="E12461" t="str">
            <v>UN</v>
          </cell>
          <cell r="F12461" t="str">
            <v>230,12</v>
          </cell>
          <cell r="G12461" t="str">
            <v>225,84</v>
          </cell>
        </row>
        <row r="12462">
          <cell r="C12462" t="str">
            <v>SINAPI97477</v>
          </cell>
          <cell r="D12462" t="str">
            <v>LUVA, EM AÇO, CONEXÃO SOLDADA, DN 80 (3"), INSTALADO EM REDE DE ALIMENTAÇÃO PARA HIDRANTE - FORNECIMENTO E INSTALAÇÃO. AF_10/2020</v>
          </cell>
          <cell r="E12462" t="str">
            <v>UN</v>
          </cell>
          <cell r="F12462" t="str">
            <v>250,75</v>
          </cell>
          <cell r="G12462" t="str">
            <v>245,47</v>
          </cell>
        </row>
        <row r="12463">
          <cell r="C12463" t="str">
            <v>SINAPI97478</v>
          </cell>
          <cell r="D12463" t="str">
            <v>LUVA COM REDUÇÃO, EM AÇO, CONEXÃO SOLDADA, DN 80 X 65 MM (3" X 2 1/2"), INSTALADO EM REDE DE ALIMENTAÇÃO PARA HIDRANTE - FORNECIMENTO E INSTALAÇÃO. AF_10/2020</v>
          </cell>
          <cell r="E12463" t="str">
            <v>UN</v>
          </cell>
          <cell r="F12463" t="str">
            <v>306,27</v>
          </cell>
          <cell r="G12463" t="str">
            <v>300,99</v>
          </cell>
        </row>
        <row r="12464">
          <cell r="C12464" t="str">
            <v>SINAPI97479</v>
          </cell>
          <cell r="D12464" t="str">
            <v>CURVA 45 GRAUS, EM AÇO, CONEXÃO SOLDADA, DN 25 (1"), INSTALADO EM REDE DE ALIMENTAÇÃO PARA HIDRANTE - FORNECIMENTO E INSTALAÇÃO. AF_10/2020</v>
          </cell>
          <cell r="E12464" t="str">
            <v>UN</v>
          </cell>
          <cell r="F12464" t="str">
            <v>63,95</v>
          </cell>
          <cell r="G12464" t="str">
            <v>61,48</v>
          </cell>
        </row>
        <row r="12465">
          <cell r="C12465" t="str">
            <v>SINAPI97480</v>
          </cell>
          <cell r="D12465" t="str">
            <v>CURVA 90 GRAUS, EM AÇO, CONEXÃO SOLDADA, DN 25 (1"), INSTALADO EM REDE DE ALIMENTAÇÃO PARA HIDRANTE - FORNECIMENTO E INSTALAÇÃO. AF_10/2020</v>
          </cell>
          <cell r="E12465" t="str">
            <v>UN</v>
          </cell>
          <cell r="F12465" t="str">
            <v>63,95</v>
          </cell>
          <cell r="G12465" t="str">
            <v>61,48</v>
          </cell>
        </row>
        <row r="12466">
          <cell r="C12466" t="str">
            <v>SINAPI97481</v>
          </cell>
          <cell r="D12466" t="str">
            <v>CURVA 45 GRAUS, EM AÇO, CONEXÃO SOLDADA, DN 32 (1 1/4"), INSTALADO EM REDE DE ALIMENTAÇÃO PARA HIDRANTE - FORNECIMENTO E INSTALAÇÃO. AF_10/2020</v>
          </cell>
          <cell r="E12466" t="str">
            <v>UN</v>
          </cell>
          <cell r="F12466" t="str">
            <v>91,73</v>
          </cell>
          <cell r="G12466" t="str">
            <v>88,57</v>
          </cell>
        </row>
        <row r="12467">
          <cell r="C12467" t="str">
            <v>SINAPI97482</v>
          </cell>
          <cell r="D12467" t="str">
            <v>CURVA 90 GRAUS, EM AÇO, CONEXÃO SOLDADA, DN 32 (1 1/4"), INSTALADO EM REDE DE ALIMENTAÇÃO PARA HIDRANTE - FORNECIMENTO E INSTALAÇÃO. AF_10/2020</v>
          </cell>
          <cell r="E12467" t="str">
            <v>UN</v>
          </cell>
          <cell r="F12467" t="str">
            <v>91,73</v>
          </cell>
          <cell r="G12467" t="str">
            <v>88,57</v>
          </cell>
        </row>
        <row r="12468">
          <cell r="C12468" t="str">
            <v>SINAPI97483</v>
          </cell>
          <cell r="D12468" t="str">
            <v>CURVA 45 GRAUS, EM AÇO, CONEXÃO SOLDADA, DN 40 (1 1/2"), INSTALADO EM REDE DE ALIMENTAÇÃO PARA HIDRANTE - FORNECIMENTO E INSTALAÇÃO. AF_10/2020</v>
          </cell>
          <cell r="E12468" t="str">
            <v>UN</v>
          </cell>
          <cell r="F12468" t="str">
            <v>127,35</v>
          </cell>
          <cell r="G12468" t="str">
            <v>123,40</v>
          </cell>
        </row>
        <row r="12469">
          <cell r="C12469" t="str">
            <v>SINAPI97484</v>
          </cell>
          <cell r="D12469" t="str">
            <v>CURVA 90 GRAUS, EM AÇO, CONEXÃO SOLDADA, DN 40 (1 1/2"), INSTALADO EM REDE DE ALIMENTAÇÃO PARA HIDRANTE - FORNECIMENTO E INSTALAÇÃO. AF_10/2020</v>
          </cell>
          <cell r="E12469" t="str">
            <v>UN</v>
          </cell>
          <cell r="F12469" t="str">
            <v>127,35</v>
          </cell>
          <cell r="G12469" t="str">
            <v>123,40</v>
          </cell>
        </row>
        <row r="12470">
          <cell r="C12470" t="str">
            <v>SINAPI97485</v>
          </cell>
          <cell r="D12470" t="str">
            <v>CURVA 45 GRAUS, EM AÇO, CONEXÃO SOLDADA, DN 50 (2"), INSTALADO EM REDE DE ALIMENTAÇÃO PARA HIDRANTE - FORNECIMENTO E INSTALAÇÃO. AF_10/2020</v>
          </cell>
          <cell r="E12470" t="str">
            <v>UN</v>
          </cell>
          <cell r="F12470" t="str">
            <v>174,50</v>
          </cell>
          <cell r="G12470" t="str">
            <v>169,55</v>
          </cell>
        </row>
        <row r="12471">
          <cell r="C12471" t="str">
            <v>SINAPI97486</v>
          </cell>
          <cell r="D12471" t="str">
            <v>CURVA 90 GRAUS, EM AÇO, CONEXÃO SOLDADA, DN 50 (2"), INSTALADO EM REDE DE ALIMENTAÇÃO PARA HIDRANTE - FORNECIMENTO E INSTALAÇÃO. AF_10/2020</v>
          </cell>
          <cell r="E12471" t="str">
            <v>UN</v>
          </cell>
          <cell r="F12471" t="str">
            <v>186,14</v>
          </cell>
          <cell r="G12471" t="str">
            <v>181,19</v>
          </cell>
        </row>
        <row r="12472">
          <cell r="C12472" t="str">
            <v>SINAPI97487</v>
          </cell>
          <cell r="D12472" t="str">
            <v>CURVA 45 GRAUS, EM AÇO, CONEXÃO SOLDADA, DN 65 (2 1/2"), INSTALADO EM REDE DE ALIMENTAÇÃO PARA HIDRANTE - FORNECIMENTO E INSTALAÇÃO. AF_10/2020</v>
          </cell>
          <cell r="E12472" t="str">
            <v>UN</v>
          </cell>
          <cell r="F12472" t="str">
            <v>315,33</v>
          </cell>
          <cell r="G12472" t="str">
            <v>308,89</v>
          </cell>
        </row>
        <row r="12473">
          <cell r="C12473" t="str">
            <v>SINAPI97488</v>
          </cell>
          <cell r="D12473" t="str">
            <v>CURVA 90 GRAUS, EM AÇO, CONEXÃO SOLDADA, DN 65 (2 1/2"), INSTALADO EM REDE DE ALIMENTAÇÃO PARA HIDRANTE - FORNECIMENTO E INSTALAÇÃO. AF_10/2020</v>
          </cell>
          <cell r="E12473" t="str">
            <v>UN</v>
          </cell>
          <cell r="F12473" t="str">
            <v>333,94</v>
          </cell>
          <cell r="G12473" t="str">
            <v>327,50</v>
          </cell>
        </row>
        <row r="12474">
          <cell r="C12474" t="str">
            <v>SINAPI97489</v>
          </cell>
          <cell r="D12474" t="str">
            <v>CURVA 45 GRAUS, EM AÇO, CONEXÃO SOLDADA, DN 80 (3"), INSTALADO EM REDE DE ALIMENTAÇÃO PARA HIDRANTE - FORNECIMENTO E INSTALAÇÃO. AF_10/2020</v>
          </cell>
          <cell r="E12474" t="str">
            <v>UN</v>
          </cell>
          <cell r="F12474" t="str">
            <v>730,54</v>
          </cell>
          <cell r="G12474" t="str">
            <v>722,60</v>
          </cell>
        </row>
        <row r="12475">
          <cell r="C12475" t="str">
            <v>SINAPI97490</v>
          </cell>
          <cell r="D12475" t="str">
            <v>CURVA 90 GRAUS, EM AÇO, CONEXÃO SOLDADA, DN 80 (3"), INSTALADO EM REDE DE ALIMENTAÇÃO PARA HIDRANTE - FORNECIMENTO E INSTALAÇÃO. AF_10/2020</v>
          </cell>
          <cell r="E12475" t="str">
            <v>UN</v>
          </cell>
          <cell r="F12475" t="str">
            <v>647,05</v>
          </cell>
          <cell r="G12475" t="str">
            <v>639,11</v>
          </cell>
        </row>
        <row r="12476">
          <cell r="C12476" t="str">
            <v>SINAPI97491</v>
          </cell>
          <cell r="D12476" t="str">
            <v>TÊ, EM AÇO, CONEXÃO SOLDADA, DN 25 (1"), INSTALADO EM REDE DE ALIMENTAÇÃO PARA HIDRANTE - FORNECIMENTO E INSTALAÇÃO. AF_10/2020</v>
          </cell>
          <cell r="E12476" t="str">
            <v>UN</v>
          </cell>
          <cell r="F12476" t="str">
            <v>97,63</v>
          </cell>
          <cell r="G12476" t="str">
            <v>94,33</v>
          </cell>
        </row>
        <row r="12477">
          <cell r="C12477" t="str">
            <v>SINAPI97492</v>
          </cell>
          <cell r="D12477" t="str">
            <v>TÊ, EM AÇO, CONEXÃO SOLDADA, DN 32 (1 1/4"), INSTALADO EM REDE DE ALIMENTAÇÃO PARA HIDRANTE - FORNECIMENTO E INSTALAÇÃO. AF_10/2020</v>
          </cell>
          <cell r="E12477" t="str">
            <v>UN</v>
          </cell>
          <cell r="F12477" t="str">
            <v>141,86</v>
          </cell>
          <cell r="G12477" t="str">
            <v>137,63</v>
          </cell>
        </row>
        <row r="12478">
          <cell r="C12478" t="str">
            <v>SINAPI97493</v>
          </cell>
          <cell r="D12478" t="str">
            <v>TÊ, EM AÇO, CONEXÃO SOLDADA, DN 40 (1 1/2"), INSTALADO EM REDE DE ALIMENTAÇÃO PARA HIDRANTE - FORNECIMENTO E INSTALAÇÃO. AF_10/2020</v>
          </cell>
          <cell r="E12478" t="str">
            <v>UN</v>
          </cell>
          <cell r="F12478" t="str">
            <v>182,52</v>
          </cell>
          <cell r="G12478" t="str">
            <v>177,24</v>
          </cell>
        </row>
        <row r="12479">
          <cell r="C12479" t="str">
            <v>SINAPI97494</v>
          </cell>
          <cell r="D12479" t="str">
            <v>TÊ, EM AÇO, CONEXÃO SOLDADA, DN 50 (2"), INSTALADO EM REDE DE ALIMENTAÇÃO PARA HIDRANTE - FORNECIMENTO E INSTALAÇÃO. AF_10/2020</v>
          </cell>
          <cell r="E12479" t="str">
            <v>UN</v>
          </cell>
          <cell r="F12479" t="str">
            <v>279,48</v>
          </cell>
          <cell r="G12479" t="str">
            <v>272,88</v>
          </cell>
        </row>
        <row r="12480">
          <cell r="C12480" t="str">
            <v>SINAPI97495</v>
          </cell>
          <cell r="D12480" t="str">
            <v>TÊ, EM AÇO, CONEXÃO SOLDADA, DN 65 (2 1/2"), INSTALADO EM REDE DE ALIMENTAÇÃO PARA HIDRANTE - FORNECIMENTO E INSTALAÇÃO. AF_10/2020</v>
          </cell>
          <cell r="E12480" t="str">
            <v>UN</v>
          </cell>
          <cell r="F12480" t="str">
            <v>504,16</v>
          </cell>
          <cell r="G12480" t="str">
            <v>495,57</v>
          </cell>
        </row>
        <row r="12481">
          <cell r="C12481" t="str">
            <v>SINAPI97496</v>
          </cell>
          <cell r="D12481" t="str">
            <v>TÊ, EM AÇO, CONEXÃO SOLDADA, DN 80 (3"), INSTALADO EM REDE DE ALIMENTAÇÃO PARA HIDRANTE - FORNECIMENTO E INSTALAÇÃO. AF_10/2020</v>
          </cell>
          <cell r="E12481" t="str">
            <v>UN</v>
          </cell>
          <cell r="F12481" t="str">
            <v>790,17</v>
          </cell>
          <cell r="G12481" t="str">
            <v>779,59</v>
          </cell>
        </row>
        <row r="12482">
          <cell r="C12482" t="str">
            <v>SINAPI97499</v>
          </cell>
          <cell r="D12482" t="str">
            <v>LUVA, EM AÇO, CONEXÃO SOLDADA, DN 25 (1"), INSTALADO EM REDE DE ALIMENTAÇÃO PARA SPRINKLER - FORNECIMENTO E INSTALAÇÃO. AF_10/2020</v>
          </cell>
          <cell r="E12482" t="str">
            <v>UN</v>
          </cell>
          <cell r="F12482" t="str">
            <v>36,45</v>
          </cell>
          <cell r="G12482" t="str">
            <v>35,18</v>
          </cell>
        </row>
        <row r="12483">
          <cell r="C12483" t="str">
            <v>SINAPI97500</v>
          </cell>
          <cell r="D12483" t="str">
            <v>LUVA COM REDUÇÃO, EM AÇO, CONEXÃO SOLDADA, DN 25 X 20 MM (1" X 3/4"), INSTALADO EM REDE DE ALIMENTAÇÃO PARA SPRINKLER - FORNECIMENTO E INSTALAÇÃO. AF_10/2020</v>
          </cell>
          <cell r="E12483" t="str">
            <v>UN</v>
          </cell>
          <cell r="F12483" t="str">
            <v>30,48</v>
          </cell>
          <cell r="G12483" t="str">
            <v>29,21</v>
          </cell>
        </row>
        <row r="12484">
          <cell r="C12484" t="str">
            <v>SINAPI97502</v>
          </cell>
          <cell r="D12484" t="str">
            <v>LUVA, EM AÇO, CONEXÃO SOLDADA, DN 32 (1 1/4"), INSTALADO EM REDE DE ALIMENTAÇÃO PARA SPRINKLER - FORNECIMENTO E INSTALAÇÃO. AF_10/2020</v>
          </cell>
          <cell r="E12484" t="str">
            <v>UN</v>
          </cell>
          <cell r="F12484" t="str">
            <v>50,41</v>
          </cell>
          <cell r="G12484" t="str">
            <v>49,00</v>
          </cell>
        </row>
        <row r="12485">
          <cell r="C12485" t="str">
            <v>SINAPI97503</v>
          </cell>
          <cell r="D12485" t="str">
            <v>LUVA COM REDUÇÃO, EM AÇO, CONEXÃO SOLDADA, DN 32 X 25 MM (1 1/4"  X 1"), INSTALADO EM REDE DE ALIMENTAÇÃO PARA SPRINKLER - FORNECIMENTO E INSTALAÇÃO. AF_10/2020</v>
          </cell>
          <cell r="E12485" t="str">
            <v>UN</v>
          </cell>
          <cell r="F12485" t="str">
            <v>60,82</v>
          </cell>
          <cell r="G12485" t="str">
            <v>59,36</v>
          </cell>
        </row>
        <row r="12486">
          <cell r="C12486" t="str">
            <v>SINAPI97505</v>
          </cell>
          <cell r="D12486" t="str">
            <v>LUVA, EM AÇO, CONEXÃO SOLDADA, DN 40 (1 1/2"), INSTALADO EM REDE DE ALIMENTAÇÃO PARA SPRINKLER - FORNECIMENTO E INSTALAÇÃO. AF_10/2020</v>
          </cell>
          <cell r="E12486" t="str">
            <v>UN</v>
          </cell>
          <cell r="F12486" t="str">
            <v>62,95</v>
          </cell>
          <cell r="G12486" t="str">
            <v>61,29</v>
          </cell>
        </row>
        <row r="12487">
          <cell r="C12487" t="str">
            <v>SINAPI97506</v>
          </cell>
          <cell r="D12487" t="str">
            <v>LUVA COM REDUÇÃO, EM AÇO, CONEXÃO SOLDADA, DN 40  X 32 MM (1 1/2" X 1 1/4"), INSTALADO EM REDE DE ALIMENTAÇÃO PARA SPRINKLER - FORNECIMENTO E INSTALAÇÃO. AF_10/2020</v>
          </cell>
          <cell r="E12487" t="str">
            <v>UN</v>
          </cell>
          <cell r="F12487" t="str">
            <v>75,85</v>
          </cell>
          <cell r="G12487" t="str">
            <v>74,19</v>
          </cell>
        </row>
        <row r="12488">
          <cell r="C12488" t="str">
            <v>SINAPI97508</v>
          </cell>
          <cell r="D12488" t="str">
            <v>LUVA, EM AÇO, CONEXÃO SOLDADA, DN 50 (2"), INSTALADO EM REDE DE ALIMENTAÇÃO PARA SPRINKLER - FORNECIMENTO E INSTALAÇÃO. AF_10/2020</v>
          </cell>
          <cell r="E12488" t="str">
            <v>UN</v>
          </cell>
          <cell r="F12488" t="str">
            <v>92,19</v>
          </cell>
          <cell r="G12488" t="str">
            <v>90,28</v>
          </cell>
        </row>
        <row r="12489">
          <cell r="C12489" t="str">
            <v>SINAPI97509</v>
          </cell>
          <cell r="D12489" t="str">
            <v>LUVA COM REDUÇÃO, EM AÇO, CONEXÃO SOLDADA, DN 50 X 40 MM (2" X 1 1/2"), INSTALADO EM REDE DE ALIMENTAÇÃO PARA SPRINKLER - FORNECIMENTO E INSTALAÇÃO. AF_10/2020</v>
          </cell>
          <cell r="E12489" t="str">
            <v>UN</v>
          </cell>
          <cell r="F12489" t="str">
            <v>112,58</v>
          </cell>
          <cell r="G12489" t="str">
            <v>110,67</v>
          </cell>
        </row>
        <row r="12490">
          <cell r="C12490" t="str">
            <v>SINAPI97511</v>
          </cell>
          <cell r="D12490" t="str">
            <v>LUVA, EM AÇO, CONEXÃO SOLDADA, DN 65 (2 1/2"), INSTALADO EM REDE DE ALIMENTAÇÃO PARA SPRINKLER - FORNECIMENTO E INSTALAÇÃO. AF_10/2020</v>
          </cell>
          <cell r="E12490" t="str">
            <v>UN</v>
          </cell>
          <cell r="F12490" t="str">
            <v>169,98</v>
          </cell>
          <cell r="G12490" t="str">
            <v>167,68</v>
          </cell>
        </row>
        <row r="12491">
          <cell r="C12491" t="str">
            <v>SINAPI97512</v>
          </cell>
          <cell r="D12491" t="str">
            <v>LUVA COM REDUÇÃO, EM AÇO, CONEXÃO SOLDADA, DN 65 X 50 MM (2 1/2" X 2"), INSTALADO EM REDE DE ALIMENTAÇÃO PARA SPRINKLER - FORNECIMENTO E INSTALAÇÃO. AF_10/2020</v>
          </cell>
          <cell r="E12491" t="str">
            <v>UN</v>
          </cell>
          <cell r="F12491" t="str">
            <v>211,19</v>
          </cell>
          <cell r="G12491" t="str">
            <v>208,89</v>
          </cell>
        </row>
        <row r="12492">
          <cell r="C12492" t="str">
            <v>SINAPI97514</v>
          </cell>
          <cell r="D12492" t="str">
            <v>LUVA, EM AÇO, CONEXÃO SOLDADA, DN 80 (3"), INSTALADO EM REDE DE ALIMENTAÇÃO PARA SPRINKLER - FORNECIMENTO E INSTALAÇÃO. AF_10/2020</v>
          </cell>
          <cell r="E12492" t="str">
            <v>UN</v>
          </cell>
          <cell r="F12492" t="str">
            <v>225,84</v>
          </cell>
          <cell r="G12492" t="str">
            <v>223,17</v>
          </cell>
        </row>
        <row r="12493">
          <cell r="C12493" t="str">
            <v>SINAPI97515</v>
          </cell>
          <cell r="D12493" t="str">
            <v>LUVA COM REDUÇÃO, EM AÇO, CONEXÃO SOLDADA, DN 80 X 65 MM (3" X 2 1/2"), INSTALADO EM REDE DE ALIMENTAÇÃO PARA SPRINKLER - FORNECIMENTO E INSTALAÇÃO. AF_10/2020</v>
          </cell>
          <cell r="E12493" t="str">
            <v>UN</v>
          </cell>
          <cell r="F12493" t="str">
            <v>281,36</v>
          </cell>
          <cell r="G12493" t="str">
            <v>278,69</v>
          </cell>
        </row>
        <row r="12494">
          <cell r="C12494" t="str">
            <v>SINAPI97517</v>
          </cell>
          <cell r="D12494" t="str">
            <v>CURVA 45 GRAUS, EM AÇO, CONEXÃO SOLDADA, DN 25 (1"), INSTALADO EM REDE DE ALIMENTAÇÃO PARA SPRINKLER - FORNECIMENTO E INSTALAÇÃO. AF_10/2020</v>
          </cell>
          <cell r="E12494" t="str">
            <v>UN</v>
          </cell>
          <cell r="F12494" t="str">
            <v>58,61</v>
          </cell>
          <cell r="G12494" t="str">
            <v>56,70</v>
          </cell>
        </row>
        <row r="12495">
          <cell r="C12495" t="str">
            <v>SINAPI97518</v>
          </cell>
          <cell r="D12495" t="str">
            <v>CURVA 90 GRAUS, EM AÇO, CONEXÃO SOLDADA, DN 25 (1"), INSTALADO EM REDE DE ALIMENTAÇÃO PARA SPRINKLER - FORNECIMENTO E INSTALAÇÃO. AF_10/2020</v>
          </cell>
          <cell r="E12495" t="str">
            <v>UN</v>
          </cell>
          <cell r="F12495" t="str">
            <v>58,61</v>
          </cell>
          <cell r="G12495" t="str">
            <v>56,70</v>
          </cell>
        </row>
        <row r="12496">
          <cell r="C12496" t="str">
            <v>SINAPI97519</v>
          </cell>
          <cell r="D12496" t="str">
            <v>CURVA 45 GRAUS, EM AÇO, CONEXÃO SOLDADA, DN 32 (1 1/4"), INSTALADO EM REDE DE ALIMENTAÇÃO PARA SPRINKLER - FORNECIMENTO E INSTALAÇÃO. AF_10/2020</v>
          </cell>
          <cell r="E12496" t="str">
            <v>UN</v>
          </cell>
          <cell r="F12496" t="str">
            <v>82,32</v>
          </cell>
          <cell r="G12496" t="str">
            <v>80,14</v>
          </cell>
        </row>
        <row r="12497">
          <cell r="C12497" t="str">
            <v>SINAPI97520</v>
          </cell>
          <cell r="D12497" t="str">
            <v>CURVA 90 GRAUS, EM AÇO, CONEXÃO SOLDADA, DN 32 (1 1/4"), INSTALADO EM REDE DE ALIMENTAÇÃO PARA SPRINKLER - FORNECIMENTO E INSTALAÇÃO. AF_10/2020</v>
          </cell>
          <cell r="E12497" t="str">
            <v>UN</v>
          </cell>
          <cell r="F12497" t="str">
            <v>82,32</v>
          </cell>
          <cell r="G12497" t="str">
            <v>80,14</v>
          </cell>
        </row>
        <row r="12498">
          <cell r="C12498" t="str">
            <v>SINAPI97521</v>
          </cell>
          <cell r="D12498" t="str">
            <v>CURVA 45 GRAUS, EM AÇO, CONEXÃO SOLDADA, DN 40 (1 1/2"), INSTALADO EM REDE DE ALIMENTAÇÃO PARA SPRINKLER - FORNECIMENTO E INSTALAÇÃO. AF_10/2020</v>
          </cell>
          <cell r="E12498" t="str">
            <v>UN</v>
          </cell>
          <cell r="F12498" t="str">
            <v>113,33</v>
          </cell>
          <cell r="G12498" t="str">
            <v>110,85</v>
          </cell>
        </row>
        <row r="12499">
          <cell r="C12499" t="str">
            <v>SINAPI97522</v>
          </cell>
          <cell r="D12499" t="str">
            <v>CURVA 90 GRAUS, EM AÇO, CONEXÃO SOLDADA, DN 40 (1 1/2"), INSTALADO EM REDE DE ALIMENTAÇÃO PARA SPRINKLER - FORNECIMENTO E INSTALAÇÃO. AF_10/2020</v>
          </cell>
          <cell r="E12499" t="str">
            <v>UN</v>
          </cell>
          <cell r="F12499" t="str">
            <v>113,33</v>
          </cell>
          <cell r="G12499" t="str">
            <v>110,85</v>
          </cell>
        </row>
        <row r="12500">
          <cell r="C12500" t="str">
            <v>SINAPI97523</v>
          </cell>
          <cell r="D12500" t="str">
            <v>CURVA 45 GRAUS, EM AÇO, CONEXÃO SOLDADA, DN 50 (2"), INSTALADO EM REDE DE ALIMENTAÇÃO PARA SPRINKLER - FORNECIMENTO E INSTALAÇÃO. AF_10/2020</v>
          </cell>
          <cell r="E12500" t="str">
            <v>UN</v>
          </cell>
          <cell r="F12500" t="str">
            <v>154,72</v>
          </cell>
          <cell r="G12500" t="str">
            <v>151,84</v>
          </cell>
        </row>
        <row r="12501">
          <cell r="C12501" t="str">
            <v>SINAPI97524</v>
          </cell>
          <cell r="D12501" t="str">
            <v>CURVA 90 GRAUS, EM AÇO, CONEXÃO SOLDADA, DN 50 (2"), INSTALADO EM REDE DE ALIMENTAÇÃO PARA SPRINKLER - FORNECIMENTO E INSTALAÇÃO. AF_10/2020</v>
          </cell>
          <cell r="E12501" t="str">
            <v>UN</v>
          </cell>
          <cell r="F12501" t="str">
            <v>166,36</v>
          </cell>
          <cell r="G12501" t="str">
            <v>163,48</v>
          </cell>
        </row>
        <row r="12502">
          <cell r="C12502" t="str">
            <v>SINAPI97525</v>
          </cell>
          <cell r="D12502" t="str">
            <v>CURVA 45 GRAUS, EM AÇO, CONEXÃO SOLDADA, DN 65 (2 1/2"), INSTALADO EM REDE DE ALIMENTAÇÃO PARA SPRINKLER - FORNECIMENTO E INSTALAÇÃO. AF_10/2020</v>
          </cell>
          <cell r="E12502" t="str">
            <v>UN</v>
          </cell>
          <cell r="F12502" t="str">
            <v>286,77</v>
          </cell>
          <cell r="G12502" t="str">
            <v>283,32</v>
          </cell>
        </row>
        <row r="12503">
          <cell r="C12503" t="str">
            <v>SINAPI97526</v>
          </cell>
          <cell r="D12503" t="str">
            <v>CURVA 90 GRAUS, EM AÇO, CONEXÃO SOLDADA, DN 65 (2 1/2"), INSTALADO EM REDE DE ALIMENTAÇÃO PARA SPRINKLER - FORNECIMENTO E INSTALAÇÃO. AF_10/2020</v>
          </cell>
          <cell r="E12503" t="str">
            <v>UN</v>
          </cell>
          <cell r="F12503" t="str">
            <v>305,38</v>
          </cell>
          <cell r="G12503" t="str">
            <v>301,93</v>
          </cell>
        </row>
        <row r="12504">
          <cell r="C12504" t="str">
            <v>SINAPI97527</v>
          </cell>
          <cell r="D12504" t="str">
            <v>CURVA 45 GRAUS, EM AÇO, CONEXÃO SOLDADA, DN 80 (3"), INSTALADO EM REDE DE ALIMENTAÇÃO PARA SPRINKLER - FORNECIMENTO E INSTALAÇÃO. AF_10/2020</v>
          </cell>
          <cell r="E12504" t="str">
            <v>UN</v>
          </cell>
          <cell r="F12504" t="str">
            <v>693,29</v>
          </cell>
          <cell r="G12504" t="str">
            <v>689,27</v>
          </cell>
        </row>
        <row r="12505">
          <cell r="C12505" t="str">
            <v>SINAPI97528</v>
          </cell>
          <cell r="D12505" t="str">
            <v>CURVA 90 GRAUS, EM AÇO, CONEXÃO SOLDADA, DN 80 (3"), INSTALADO EM REDE DE ALIMENTAÇÃO PARA SPRINKLER - FORNECIMENTO E INSTALAÇÃO. AF_10/2020</v>
          </cell>
          <cell r="E12505" t="str">
            <v>UN</v>
          </cell>
          <cell r="F12505" t="str">
            <v>609,80</v>
          </cell>
          <cell r="G12505" t="str">
            <v>605,78</v>
          </cell>
        </row>
        <row r="12506">
          <cell r="C12506" t="str">
            <v>SINAPI97529</v>
          </cell>
          <cell r="D12506" t="str">
            <v>TÊ, EM AÇO, CONEXÃO SOLDADA, DN 25 (1"), INSTALADO EM REDE DE ALIMENTAÇÃO PARA SPRINKLER - FORNECIMENTO E INSTALAÇÃO. AF_10/2020</v>
          </cell>
          <cell r="E12506" t="str">
            <v>UN</v>
          </cell>
          <cell r="F12506" t="str">
            <v>90,62</v>
          </cell>
          <cell r="G12506" t="str">
            <v>88,06</v>
          </cell>
        </row>
        <row r="12507">
          <cell r="C12507" t="str">
            <v>SINAPI97530</v>
          </cell>
          <cell r="D12507" t="str">
            <v>TÊ, EM AÇO, CONEXÃO SOLDADA, DN 32 (1 1/4"), INSTALADO EM REDE DE ALIMENTAÇÃO PARA SPRINKLER - FORNECIMENTO E INSTALAÇÃO. AF_10/2020</v>
          </cell>
          <cell r="E12507" t="str">
            <v>UN</v>
          </cell>
          <cell r="F12507" t="str">
            <v>129,31</v>
          </cell>
          <cell r="G12507" t="str">
            <v>126,39</v>
          </cell>
        </row>
        <row r="12508">
          <cell r="C12508" t="str">
            <v>SINAPI97531</v>
          </cell>
          <cell r="D12508" t="str">
            <v>TÊ, EM AÇO, CONEXÃO SOLDADA, DN 40 (1 1/2"), INSTALADO EM REDE DE ALIMENTAÇÃO PARA SPRINKLER - FORNECIMENTO E INSTALAÇÃO. AF_10/2020</v>
          </cell>
          <cell r="E12508" t="str">
            <v>UN</v>
          </cell>
          <cell r="F12508" t="str">
            <v>163,78</v>
          </cell>
          <cell r="G12508" t="str">
            <v>160,47</v>
          </cell>
        </row>
        <row r="12509">
          <cell r="C12509" t="str">
            <v>SINAPI97532</v>
          </cell>
          <cell r="D12509" t="str">
            <v>TÊ, EM AÇO, CONEXÃO SOLDADA, DN 50 (2"), INSTALADO EM REDE DE ALIMENTAÇÃO PARA SPRINKLER - FORNECIMENTO E INSTALAÇÃO. AF_10/2020</v>
          </cell>
          <cell r="E12509" t="str">
            <v>UN</v>
          </cell>
          <cell r="F12509" t="str">
            <v>253,10</v>
          </cell>
          <cell r="G12509" t="str">
            <v>249,28</v>
          </cell>
        </row>
        <row r="12510">
          <cell r="C12510" t="str">
            <v>SINAPI97533</v>
          </cell>
          <cell r="D12510" t="str">
            <v>TÊ, EM AÇO, CONEXÃO SOLDADA, DN 65 (2 1/2"), INSTALADO EM REDE DE ALIMENTAÇÃO PARA SPRINKLER - FORNECIMENTO E INSTALAÇÃO. AF_10/2020</v>
          </cell>
          <cell r="E12510" t="str">
            <v>UN</v>
          </cell>
          <cell r="F12510" t="str">
            <v>471,71</v>
          </cell>
          <cell r="G12510" t="str">
            <v>466,53</v>
          </cell>
        </row>
        <row r="12511">
          <cell r="C12511" t="str">
            <v>SINAPI97534</v>
          </cell>
          <cell r="D12511" t="str">
            <v>TÊ, EM AÇO, CONEXÃO SOLDADA, DN 80 (3"), INSTALADO EM REDE DE ALIMENTAÇÃO PARA SPRINKLER - FORNECIMENTO E INSTALAÇÃO. AF_10/2020</v>
          </cell>
          <cell r="E12511" t="str">
            <v>UN</v>
          </cell>
          <cell r="F12511" t="str">
            <v>740,46</v>
          </cell>
          <cell r="G12511" t="str">
            <v>735,10</v>
          </cell>
        </row>
        <row r="12512">
          <cell r="C12512" t="str">
            <v>SINAPI97537</v>
          </cell>
          <cell r="D12512" t="str">
            <v>LUVA, EM AÇO, CONEXÃO SOLDADA, DN 15 (1/2"), INSTALADO EM RAMAIS E SUB-RAMAIS DE GÁS - FORNECIMENTO E INSTALAÇÃO. AF_10/2020</v>
          </cell>
          <cell r="E12512" t="str">
            <v>UN</v>
          </cell>
          <cell r="F12512" t="str">
            <v>27,93</v>
          </cell>
          <cell r="G12512" t="str">
            <v>26,67</v>
          </cell>
        </row>
        <row r="12513">
          <cell r="C12513" t="str">
            <v>SINAPI97540</v>
          </cell>
          <cell r="D12513" t="str">
            <v>LUVA, EM AÇO, CONEXÃO SOLDADA, DN 20 (3/4"), INSTALADO EM RAMAIS E SUB-RAMAIS DE GÁS - FORNECIMENTO E INSTALAÇÃO. AF_10/2020</v>
          </cell>
          <cell r="E12513" t="str">
            <v>UN</v>
          </cell>
          <cell r="F12513" t="str">
            <v>38,56</v>
          </cell>
          <cell r="G12513" t="str">
            <v>36,40</v>
          </cell>
        </row>
        <row r="12514">
          <cell r="C12514" t="str">
            <v>SINAPI97541</v>
          </cell>
          <cell r="D12514" t="str">
            <v>LUVA COM REDUÇÃO, EM AÇO, CONEXÃO SOLDADA, DN 20 X 15 MM (3/4" X 1/2"), INSTALADO EM RAMAIS E SUB-RAMAIS DE GÁS - FORNECIMENTO E INSTALAÇÃO. AF_10/2020</v>
          </cell>
          <cell r="E12514" t="str">
            <v>UN</v>
          </cell>
          <cell r="F12514" t="str">
            <v>33,60</v>
          </cell>
          <cell r="G12514" t="str">
            <v>31,44</v>
          </cell>
        </row>
        <row r="12515">
          <cell r="C12515" t="str">
            <v>SINAPI97543</v>
          </cell>
          <cell r="D12515" t="str">
            <v>LUVA, EM AÇO, CONEXÃO SOLDADA, DN 25 (1"), INSTALADO EM RAMAIS E SUB-RAMAIS DE GÁS - FORNECIMENTO E INSTALAÇÃO. AF_10/2020</v>
          </cell>
          <cell r="E12515" t="str">
            <v>UN</v>
          </cell>
          <cell r="F12515" t="str">
            <v>64,19</v>
          </cell>
          <cell r="G12515" t="str">
            <v>60,00</v>
          </cell>
        </row>
        <row r="12516">
          <cell r="C12516" t="str">
            <v>SINAPI97544</v>
          </cell>
          <cell r="D12516" t="str">
            <v>LUVA COM REDUÇÃO, EM AÇO, CONEXÃO SOLDADA, DN 25 X 20 MM (1" X 3/4"), INSTALADO EM RAMAIS E SUB-RAMAIS DE GÁS - FORNECIMENTO E INSTALAÇÃO. AF_10/2020</v>
          </cell>
          <cell r="E12516" t="str">
            <v>UN</v>
          </cell>
          <cell r="F12516" t="str">
            <v>58,22</v>
          </cell>
          <cell r="G12516" t="str">
            <v>54,03</v>
          </cell>
        </row>
        <row r="12517">
          <cell r="C12517" t="str">
            <v>SINAPI97546</v>
          </cell>
          <cell r="D12517" t="str">
            <v>CURVA 45 GRAUS, EM AÇO, CONEXÃO SOLDADA, DN 15 (1/2"), INSTALADO EM RAMAIS E SUB-RAMAIS DE GÁS - FORNECIMENTO E INSTALAÇÃO. AF_10/2020</v>
          </cell>
          <cell r="E12517" t="str">
            <v>UN</v>
          </cell>
          <cell r="F12517" t="str">
            <v>39,31</v>
          </cell>
          <cell r="G12517" t="str">
            <v>37,43</v>
          </cell>
        </row>
        <row r="12518">
          <cell r="C12518" t="str">
            <v>SINAPI97547</v>
          </cell>
          <cell r="D12518" t="str">
            <v>CURVA 90 GRAUS, EM AÇO, CONEXÃO SOLDADA, DN 15 (1/2"), INSTALADO EM RAMAIS E SUB-RAMAIS DE GÁS - FORNECIMENTO E INSTALAÇÃO. AF_10/2020</v>
          </cell>
          <cell r="E12518" t="str">
            <v>UN</v>
          </cell>
          <cell r="F12518" t="str">
            <v>39,31</v>
          </cell>
          <cell r="G12518" t="str">
            <v>37,43</v>
          </cell>
        </row>
        <row r="12519">
          <cell r="C12519" t="str">
            <v>SINAPI97548</v>
          </cell>
          <cell r="D12519" t="str">
            <v>CURVA 45 GRAUS, EM AÇO, CONEXÃO SOLDADA, DN 20 (3/4"), INSTALADO EM RAMAIS E SUB-RAMAIS DE GÁS - FORNECIMENTO E INSTALAÇÃO. AF_10/2020</v>
          </cell>
          <cell r="E12519" t="str">
            <v>UN</v>
          </cell>
          <cell r="F12519" t="str">
            <v>59,19</v>
          </cell>
          <cell r="G12519" t="str">
            <v>55,96</v>
          </cell>
        </row>
        <row r="12520">
          <cell r="C12520" t="str">
            <v>SINAPI97549</v>
          </cell>
          <cell r="D12520" t="str">
            <v>CURVA 90 GRAUS, EM AÇO, CONEXÃO SOLDADA, DN 20 (3/4"), INSTALADO EM RAMAIS E SUB-RAMAIS DE GÁS - FORNECIMENTO E INSTALAÇÃO. AF_10/2020</v>
          </cell>
          <cell r="E12520" t="str">
            <v>UN</v>
          </cell>
          <cell r="F12520" t="str">
            <v>59,19</v>
          </cell>
          <cell r="G12520" t="str">
            <v>55,96</v>
          </cell>
        </row>
        <row r="12521">
          <cell r="C12521" t="str">
            <v>SINAPI97550</v>
          </cell>
          <cell r="D12521" t="str">
            <v>CURVA 45 GRAUS, EM AÇO, CONEXÃO SOLDADA, DN 25 (1"), INSTALADO EM RAMAIS E SUB-RAMAIS DE GÁS - FORNECIMENTO E INSTALAÇÃO. AF_10/2020</v>
          </cell>
          <cell r="E12521" t="str">
            <v>UN</v>
          </cell>
          <cell r="F12521" t="str">
            <v>100,26</v>
          </cell>
          <cell r="G12521" t="str">
            <v>93,98</v>
          </cell>
        </row>
        <row r="12522">
          <cell r="C12522" t="str">
            <v>SINAPI97551</v>
          </cell>
          <cell r="D12522" t="str">
            <v>CURVA 90 GRAUS, EM AÇO, CONEXÃO SOLDADA, DN 25 (1"), INSTALADO EM RAMAIS E SUB-RAMAIS DE GÁS - FORNECIMENTO E INSTALAÇÃO. AF_10/2020</v>
          </cell>
          <cell r="E12522" t="str">
            <v>UN</v>
          </cell>
          <cell r="F12522" t="str">
            <v>100,26</v>
          </cell>
          <cell r="G12522" t="str">
            <v>93,98</v>
          </cell>
        </row>
        <row r="12523">
          <cell r="C12523" t="str">
            <v>SINAPI97552</v>
          </cell>
          <cell r="D12523" t="str">
            <v>TÊ, EM AÇO, CONEXÃO SOLDADA, DN 15 (1/2"), INSTALADO EM RAMAIS E SUB-RAMAIS DE GÁS - FORNECIMENTO E INSTALAÇÃO. AF_10/2020</v>
          </cell>
          <cell r="E12523" t="str">
            <v>UN</v>
          </cell>
          <cell r="F12523" t="str">
            <v>56,76</v>
          </cell>
          <cell r="G12523" t="str">
            <v>54,25</v>
          </cell>
        </row>
        <row r="12524">
          <cell r="C12524" t="str">
            <v>SINAPI97553</v>
          </cell>
          <cell r="D12524" t="str">
            <v>TÊ, EM AÇO, CONEXÃO SOLDADA, DN 20 (3/4"), INSTALADO EM RAMAIS E SUB-RAMAIS DE GÁS - FORNECIMENTO E INSTALAÇÃO. AF_10/2020</v>
          </cell>
          <cell r="E12524" t="str">
            <v>UN</v>
          </cell>
          <cell r="F12524" t="str">
            <v>83,29</v>
          </cell>
          <cell r="G12524" t="str">
            <v>78,97</v>
          </cell>
        </row>
        <row r="12525">
          <cell r="C12525" t="str">
            <v>SINAPI97554</v>
          </cell>
          <cell r="D12525" t="str">
            <v>TÊ, EM AÇO, CONEXÃO SOLDADA, DN 25 (1"), INSTALADO EM RAMAIS E SUB-RAMAIS DE GÁS - FORNECIMENTO E INSTALAÇÃO. AF_10/2020</v>
          </cell>
          <cell r="E12525" t="str">
            <v>UN</v>
          </cell>
          <cell r="F12525" t="str">
            <v>146,18</v>
          </cell>
          <cell r="G12525" t="str">
            <v>137,79</v>
          </cell>
        </row>
        <row r="12526">
          <cell r="C12526" t="str">
            <v>SINAPI98602</v>
          </cell>
          <cell r="D12526" t="str">
            <v>CONECTOR EM BRONZE/LATÃO, DN 22 MM X 1/2", SEM ANEL DE SOLDA, BOLSA X ROSCA F, INSTALADO EM PRUMADA DE HIDRÁULICA PREDIAL - FORNECIMENTO E INSTALAÇÃO. AF_04/2022</v>
          </cell>
          <cell r="E12526" t="str">
            <v>UN</v>
          </cell>
          <cell r="F12526" t="str">
            <v>19,17</v>
          </cell>
          <cell r="G12526" t="str">
            <v>18,70</v>
          </cell>
        </row>
        <row r="12527">
          <cell r="C12527" t="str">
            <v>SINAPI103805</v>
          </cell>
          <cell r="D12527" t="str">
            <v>COTOVELO EM COBRE, DN 15 MM, 90 GRAUS, SEM ANEL DE SOLDA, INSTALADO EM RAMAL E SUB-RAMAL DE GÁS COMBUSTÍVEL - FORNECIMENTO E INSTALAÇÃO. AF_04/2022</v>
          </cell>
          <cell r="E12527" t="str">
            <v>UN</v>
          </cell>
          <cell r="F12527" t="str">
            <v>22,59</v>
          </cell>
          <cell r="G12527" t="str">
            <v>20,84</v>
          </cell>
        </row>
        <row r="12528">
          <cell r="C12528" t="str">
            <v>SINAPI103806</v>
          </cell>
          <cell r="D12528" t="str">
            <v>CURVA EM COBRE, DN 15 MM, 45 GRAUS, SEM ANEL DE SOLDA, BOLSA X BOLSA, INSTALADO EM RAMAL E SUB-RAMAL DE GÁS COMBUSTÍVEL - FORNECIMENTO E INSTALAÇÃO. AF_04/2022</v>
          </cell>
          <cell r="E12528" t="str">
            <v>UN</v>
          </cell>
          <cell r="F12528" t="str">
            <v>22,56</v>
          </cell>
          <cell r="G12528" t="str">
            <v>20,81</v>
          </cell>
        </row>
        <row r="12529">
          <cell r="C12529" t="str">
            <v>SINAPI103807</v>
          </cell>
          <cell r="D12529" t="str">
            <v>COTOVELO EM BRONZE/LATÃO, DN 15 MM X 1/2", 90 GRAUS, SEM ANEL DE SOLDA, BOLSA X ROSCA F, INSTALADO EM RAMAL E SUB-RAMAL DE GÁS COMBUSTÍVEL - FORNECIMENTO E INSTALAÇÃO. AF_04/2022</v>
          </cell>
          <cell r="E12529" t="str">
            <v>UN</v>
          </cell>
          <cell r="F12529" t="str">
            <v>24,84</v>
          </cell>
          <cell r="G12529" t="str">
            <v>23,71</v>
          </cell>
        </row>
        <row r="12530">
          <cell r="C12530" t="str">
            <v>SINAPI103808</v>
          </cell>
          <cell r="D12530" t="str">
            <v>COTOVELO EM COBRE, DN 22 MM, 90 GRAUS, SEM ANEL DE SOLDA, INSTALADO EM RAMAL E SUB-RAMAL DE GÁS COMBUSTÍVEL - FORNECIMENTO E INSTALAÇÃO. AF_04/2022</v>
          </cell>
          <cell r="E12530" t="str">
            <v>UN</v>
          </cell>
          <cell r="F12530" t="str">
            <v>41,54</v>
          </cell>
          <cell r="G12530" t="str">
            <v>38,54</v>
          </cell>
        </row>
        <row r="12531">
          <cell r="C12531" t="str">
            <v>SINAPI103809</v>
          </cell>
          <cell r="D12531" t="str">
            <v>CURVA EM COBRE, DN 22 MM, 45 GRAUS, SEM ANEL DE SOLDA, BOLSA X BOLSA, INSTALADO EM RAMAL E SUB-RAMAL DE GÁS COMBUSTÍVEL - FORNECIMENTO E INSTALAÇÃO. AF_04/2022</v>
          </cell>
          <cell r="E12531" t="str">
            <v>UN</v>
          </cell>
          <cell r="F12531" t="str">
            <v>41,25</v>
          </cell>
          <cell r="G12531" t="str">
            <v>38,25</v>
          </cell>
        </row>
        <row r="12532">
          <cell r="C12532" t="str">
            <v>SINAPI103810</v>
          </cell>
          <cell r="D12532" t="str">
            <v>COTOVELO EM BRONZE/LATÃO, DN 22 MM X 1/2", 90 GRAUS, SEM ANEL DE SOLDA, BOLSA X ROSCA F, INSTALADO EM RAMAL E SUB-RAMAL DE GÁS COMBUSTÍVEL - FORNECIMENTO E INSTALAÇÃO. AF_04/2022</v>
          </cell>
          <cell r="E12532" t="str">
            <v>UN</v>
          </cell>
          <cell r="F12532" t="str">
            <v>38,34</v>
          </cell>
          <cell r="G12532" t="str">
            <v>36,58</v>
          </cell>
        </row>
        <row r="12533">
          <cell r="C12533" t="str">
            <v>SINAPI103811</v>
          </cell>
          <cell r="D12533" t="str">
            <v>COTOVELO EM BRONZE/LATÃO, DN 22 MM X 3/4", 90 GRAUS, SEM ANEL DE SOLDA, BOLSA X ROSCA F, INSTALADO EM RAMAL E SUB-RAMAL DE GÁS COMBUSTÍVEL - FORNECIMENTO E INSTALAÇÃO. AF_04/2022</v>
          </cell>
          <cell r="E12533" t="str">
            <v>UN</v>
          </cell>
          <cell r="F12533" t="str">
            <v>42,17</v>
          </cell>
          <cell r="G12533" t="str">
            <v>40,27</v>
          </cell>
        </row>
        <row r="12534">
          <cell r="C12534" t="str">
            <v>SINAPI103812</v>
          </cell>
          <cell r="D12534" t="str">
            <v>COTOVELO EM COBRE, DN 28 MM, 90 GRAUS, SEM ANEL DE SOLDA, INSTALADO EM RAMAL E SUB-RAMAL DE GÁS COMBUSTÍVEL - FORNECIMENTO E INSTALAÇÃO. AF_04/2022</v>
          </cell>
          <cell r="E12534" t="str">
            <v>UN</v>
          </cell>
          <cell r="F12534" t="str">
            <v>60,50</v>
          </cell>
          <cell r="G12534" t="str">
            <v>56,43</v>
          </cell>
        </row>
        <row r="12535">
          <cell r="C12535" t="str">
            <v>SINAPI103813</v>
          </cell>
          <cell r="D12535" t="str">
            <v>CURVA EM COBRE, DN 28 MM, 45 GRAUS, SEM ANEL DE SOLDA, BOLSA X BOLSA, INSTALADO EM RAMAL E SUB-RAMAL DE GÁS COMBUSTÍVEL - FORNECIMENTO E INSTALAÇÃO. AF_04/2022</v>
          </cell>
          <cell r="E12535" t="str">
            <v>UN</v>
          </cell>
          <cell r="F12535" t="str">
            <v>58,74</v>
          </cell>
          <cell r="G12535" t="str">
            <v>54,67</v>
          </cell>
        </row>
        <row r="12536">
          <cell r="C12536" t="str">
            <v>SINAPI103814</v>
          </cell>
          <cell r="D12536" t="str">
            <v>LUVA EM COBRE, DN 15 MM, SEM ANEL DE SOLDA, INSTALADO EM RAMAL E SUB-RAMAL DE GÁS COMBUSTÍVEL - FORNECIMENTO E INSTALAÇÃO. AF_04/2022</v>
          </cell>
          <cell r="E12536" t="str">
            <v>UN</v>
          </cell>
          <cell r="F12536" t="str">
            <v>14,84</v>
          </cell>
          <cell r="G12536" t="str">
            <v>13,68</v>
          </cell>
        </row>
        <row r="12537">
          <cell r="C12537" t="str">
            <v>SINAPI103815</v>
          </cell>
          <cell r="D12537" t="str">
            <v>LUVA PASSANTE EM COBRE, DN 15 MM, SEM ANEL DE SOLDA, INSTALADO EM RAMAL E SUB-RAMAL DE GÁS COMBUSTÍVEL - FORNECIMENTO E INSTALAÇÃO. AF_04/2022</v>
          </cell>
          <cell r="E12537" t="str">
            <v>UN</v>
          </cell>
          <cell r="F12537" t="str">
            <v>14,87</v>
          </cell>
          <cell r="G12537" t="str">
            <v>13,71</v>
          </cell>
        </row>
        <row r="12538">
          <cell r="C12538" t="str">
            <v>SINAPI103816</v>
          </cell>
          <cell r="D12538" t="str">
            <v>CURVA DE TRANSPOSIÇÃO EM BRONZE/LATÃO, DN 15 MM, SEM ANEL DE SOLDA, BOLSA X BOLSA, INSTALADO EM RAMAL E SUB-RAMAL DE GÁS COMBUSTÍVEL - FORNECIMENTO E INSTALAÇÃO. AF_04/2022</v>
          </cell>
          <cell r="E12538" t="str">
            <v>UN</v>
          </cell>
          <cell r="F12538" t="str">
            <v>30,08</v>
          </cell>
          <cell r="G12538" t="str">
            <v>28,92</v>
          </cell>
        </row>
        <row r="12539">
          <cell r="C12539" t="str">
            <v>SINAPI103817</v>
          </cell>
          <cell r="D12539" t="str">
            <v>JUNTA DE EXPANSÃO EM COBRE, DN 15 MM, PONTA X PONTA, INSTALADO EM RAMAL E SUB-RAMAL DE GÁS COMBUSTÍVEL - FORNECIMENTO E INSTALAÇÃO. AF_04/2022</v>
          </cell>
          <cell r="E12539" t="str">
            <v>UN</v>
          </cell>
          <cell r="F12539" t="str">
            <v>452,86</v>
          </cell>
          <cell r="G12539" t="str">
            <v>451,70</v>
          </cell>
        </row>
        <row r="12540">
          <cell r="C12540" t="str">
            <v>SINAPI103818</v>
          </cell>
          <cell r="D12540" t="str">
            <v>CONECTOR EM BRONZE/LATÃO, DN 15 MM X 1/2", SEM ANEL DE SOLDA, BOLSA X ROSCA F, INSTALADO EM RAMAL E SUB-RAMAL DE GÁS COMBUSTÍVEL - FORNECIMENTO E INSTALAÇÃO. AF_04/2022</v>
          </cell>
          <cell r="E12540" t="str">
            <v>UN</v>
          </cell>
          <cell r="F12540" t="str">
            <v>22,21</v>
          </cell>
          <cell r="G12540" t="str">
            <v>21,37</v>
          </cell>
        </row>
        <row r="12541">
          <cell r="C12541" t="str">
            <v>SINAPI103819</v>
          </cell>
          <cell r="D12541" t="str">
            <v>LUVA EM COBRE, DN 22 MM, SEM ANEL DE SOLDA, INSTALADO EM RAMAL E SUB-RAMAL DE GÁS COMBUSTÍVEL - FORNECIMENTO E INSTALAÇÃO. AF_04/2022</v>
          </cell>
          <cell r="E12541" t="str">
            <v>UN</v>
          </cell>
          <cell r="F12541" t="str">
            <v>26,06</v>
          </cell>
          <cell r="G12541" t="str">
            <v>24,07</v>
          </cell>
        </row>
        <row r="12542">
          <cell r="C12542" t="str">
            <v>SINAPI103820</v>
          </cell>
          <cell r="D12542" t="str">
            <v>LUVA PASSANTE EM COBRE, DN 22 MM, SEM ANEL DE SOLDA, INSTALADO EM RAMAL E SUB-RAMAL DE GÁS COMBUSTÍVEL - FORNECIMENTO E INSTALAÇÃO. AF_04/2022</v>
          </cell>
          <cell r="E12542" t="str">
            <v>UN</v>
          </cell>
          <cell r="F12542" t="str">
            <v>27,37</v>
          </cell>
          <cell r="G12542" t="str">
            <v>25,38</v>
          </cell>
        </row>
        <row r="12543">
          <cell r="C12543" t="str">
            <v>SINAPI103821</v>
          </cell>
          <cell r="D12543" t="str">
            <v>JUNTA DE EXPANSÃO EM COBRE, DN 22 MM, PONTA X PONTA, INSTALADO EM RAMAL E SUB-RAMAL DE GÁS COMBUSTÍVEL - FORNECIMENTO E INSTALAÇÃO. AF_04/2022</v>
          </cell>
          <cell r="E12543" t="str">
            <v>UN</v>
          </cell>
          <cell r="F12543" t="str">
            <v>531,97</v>
          </cell>
          <cell r="G12543" t="str">
            <v>529,98</v>
          </cell>
        </row>
        <row r="12544">
          <cell r="C12544" t="str">
            <v>SINAPI103822</v>
          </cell>
          <cell r="D12544" t="str">
            <v>CURVA DE TRANSPOSIÇÃO EM BRONZE/LATÃO, DN 22 MM, SEM ANEL DE SOLDA, BOLSA X BOLSA, INSTALADO EM RAMAL E SUB-RAMAL DE GÁS COMBUSTÍVEL - FORNECIMENTO E INSTALAÇÃO. AF_04/2022</v>
          </cell>
          <cell r="E12544" t="str">
            <v>UN</v>
          </cell>
          <cell r="F12544" t="str">
            <v>60,79</v>
          </cell>
          <cell r="G12544" t="str">
            <v>58,80</v>
          </cell>
        </row>
        <row r="12545">
          <cell r="C12545" t="str">
            <v>SINAPI103823</v>
          </cell>
          <cell r="D12545" t="str">
            <v>BUCHA DE REDUÇÃO EM COBRE, DN 22 MM X 15 MM, SEM ANEL DE SOLDA, PONTA X BOLSA, INSTALADO EM RAMAL E SUB-RAMAL DE GÁS COMBUSTÍVEL - FORNECIMENTO E INSTALAÇÃO. AF_04/2022</v>
          </cell>
          <cell r="E12545" t="str">
            <v>UN</v>
          </cell>
          <cell r="F12545" t="str">
            <v>22,19</v>
          </cell>
          <cell r="G12545" t="str">
            <v>20,60</v>
          </cell>
        </row>
        <row r="12546">
          <cell r="C12546" t="str">
            <v>SINAPI103824</v>
          </cell>
          <cell r="D12546" t="str">
            <v>CONECTOR EM BRONZE/LATÃO, DN 22 MM X 1/2", SEM ANEL DE SOLDA, BOLSA X ROSCA F, INSTALADO EM RAMAL E SUB-RAMAL DE GÁS COMBUSTÍVEL - FORNECIMENTO E INSTALAÇÃO. AF_04/2022</v>
          </cell>
          <cell r="E12546" t="str">
            <v>UN</v>
          </cell>
          <cell r="F12546" t="str">
            <v>26,70</v>
          </cell>
          <cell r="G12546" t="str">
            <v>25,44</v>
          </cell>
        </row>
        <row r="12547">
          <cell r="C12547" t="str">
            <v>SINAPI103825</v>
          </cell>
          <cell r="D12547" t="str">
            <v>CONECTOR EM BRONZE/LATÃO, DN 22 MM X 3/4", SEM ANEL DE SOLDA, BOLSA X ROSCA F, INSTALADO EM RAMAL E SUB-RAMAL DE GÁS COMBUSTÍVEL - FORNECIMENTO E INSTALAÇÃO. AF_04/2022</v>
          </cell>
          <cell r="E12547" t="str">
            <v>UN</v>
          </cell>
          <cell r="F12547" t="str">
            <v>31,37</v>
          </cell>
          <cell r="G12547" t="str">
            <v>29,97</v>
          </cell>
        </row>
        <row r="12548">
          <cell r="C12548" t="str">
            <v>SINAPI103826</v>
          </cell>
          <cell r="D12548" t="str">
            <v>LUVA EM COBRE, DN 28 MM, SEM ANEL DE SOLDA, INSTALADO EM RAMAL E SUB-RAMAL DE GÁS COMBUSTÍVEL - FORNECIMENTO E INSTALAÇÃO. AF_04/2022</v>
          </cell>
          <cell r="E12548" t="str">
            <v>UN</v>
          </cell>
          <cell r="F12548" t="str">
            <v>38,41</v>
          </cell>
          <cell r="G12548" t="str">
            <v>35,70</v>
          </cell>
        </row>
        <row r="12549">
          <cell r="C12549" t="str">
            <v>SINAPI103827</v>
          </cell>
          <cell r="D12549" t="str">
            <v>LUVA PASSANTE EM COBRE, DN 28 MM, SEM ANEL DE SOLDA, INSTALADO EM RAMAL E SUB-RAMAL DE GÁS COMBUSTÍVEL - FORNECIMENTO E INSTALAÇÃO. AF_04/2022</v>
          </cell>
          <cell r="E12549" t="str">
            <v>UN</v>
          </cell>
          <cell r="F12549" t="str">
            <v>38,41</v>
          </cell>
          <cell r="G12549" t="str">
            <v>35,70</v>
          </cell>
        </row>
        <row r="12550">
          <cell r="C12550" t="str">
            <v>SINAPI103828</v>
          </cell>
          <cell r="D12550" t="str">
            <v>CURVA DE TRANSPOSIÇÃO EM BRONZE/LATÃO, DN 28 MM, SEM ANEL DE SOLDA, BOLSA X BOLSA, INSTALADO EM RAMAL E SUB-RAMAL DE GÁS COMBUSTÍVEL - FORNECIMENTO E INSTALAÇÃO. AF_04/2022</v>
          </cell>
          <cell r="E12550" t="str">
            <v>UN</v>
          </cell>
          <cell r="F12550" t="str">
            <v>99,86</v>
          </cell>
          <cell r="G12550" t="str">
            <v>97,15</v>
          </cell>
        </row>
        <row r="12551">
          <cell r="C12551" t="str">
            <v>SINAPI103829</v>
          </cell>
          <cell r="D12551" t="str">
            <v>JUNTA DE EXPANSÃO EM COBRE, DN 28 MM, PONTA X PONTA, INSTALADO EM RAMAL E SUB-RAMAL DE GÁS COMBUSTÍVEL - FORNECIMENTO E INSTALAÇÃO. AF_04/2022</v>
          </cell>
          <cell r="E12551" t="str">
            <v>UN</v>
          </cell>
          <cell r="F12551" t="str">
            <v>589,13</v>
          </cell>
          <cell r="G12551" t="str">
            <v>586,42</v>
          </cell>
        </row>
        <row r="12552">
          <cell r="C12552" t="str">
            <v>SINAPI103830</v>
          </cell>
          <cell r="D12552" t="str">
            <v>CONECTOR EM BRONZE/LATÃO, DN 28 MM X 1/2", SEM ANEL DE SOLDA, BOLSA X ROSCA F, INSTALADO EM RAMAL E SUB-RAMAL DE GÁS COMBUSTÍVEL - FORNECIMENTO E INSTALAÇÃO. AF_04/2022</v>
          </cell>
          <cell r="E12552" t="str">
            <v>UN</v>
          </cell>
          <cell r="F12552" t="str">
            <v>40,57</v>
          </cell>
          <cell r="G12552" t="str">
            <v>38,95</v>
          </cell>
        </row>
        <row r="12553">
          <cell r="C12553" t="str">
            <v>SINAPI103831</v>
          </cell>
          <cell r="D12553" t="str">
            <v>BUCHA DE REDUÇÃO EM COBRE, DN 28 MM X 22 MM, SEM ANEL DE SOLDA, INSTALADO EM RAMAL E SUB-RAMAL DE GÁS COMBUSTÍVEL - FORNECIMENTO E INSTALAÇÃO. AF_04/2022</v>
          </cell>
          <cell r="E12553" t="str">
            <v>UN</v>
          </cell>
          <cell r="F12553" t="str">
            <v>33,09</v>
          </cell>
          <cell r="G12553" t="str">
            <v>30,73</v>
          </cell>
        </row>
        <row r="12554">
          <cell r="C12554" t="str">
            <v>SINAPI103832</v>
          </cell>
          <cell r="D12554" t="str">
            <v>TÊ EM COBRE, DN 15 MM, SEM ANEL DE SOLDA, INSTALADO EM RAMAL E SUB-RAMAL DE GÁS COMBUSTÍVEL - FORNECIMENTO E INSTALAÇÃO. AF_04/2022</v>
          </cell>
          <cell r="E12554" t="str">
            <v>UN</v>
          </cell>
          <cell r="F12554" t="str">
            <v>30,45</v>
          </cell>
          <cell r="G12554" t="str">
            <v>28,11</v>
          </cell>
        </row>
        <row r="12555">
          <cell r="C12555" t="str">
            <v>SINAPI103833</v>
          </cell>
          <cell r="D12555" t="str">
            <v>TE EM COBRE, DN 22 MM, SEM ANEL DE SOLDA, INSTALADO EM RAMAL E SUB-RAMAL DE GÁS COMBUSTÍVEL - FORNECIMENTO E INSTALAÇÃO. AF_04/2022</v>
          </cell>
          <cell r="E12555" t="str">
            <v>UN</v>
          </cell>
          <cell r="F12555" t="str">
            <v>55,13</v>
          </cell>
          <cell r="G12555" t="str">
            <v>51,14</v>
          </cell>
        </row>
        <row r="12556">
          <cell r="C12556" t="str">
            <v>SINAPI103834</v>
          </cell>
          <cell r="D12556" t="str">
            <v>TÊ EM COBRE, DN 28 MM, SEM ANEL DE SOLDA, INSTALADO EM RAMAL E SUB-RAMAL DE GÁS COMBUSTÍVEL - FORNECIMENTO E INSTALAÇÃO. AF_04/2022</v>
          </cell>
          <cell r="E12556" t="str">
            <v>UN</v>
          </cell>
          <cell r="F12556" t="str">
            <v>79,03</v>
          </cell>
          <cell r="G12556" t="str">
            <v>73,61</v>
          </cell>
        </row>
        <row r="12557">
          <cell r="C12557" t="str">
            <v>SINAPI103838</v>
          </cell>
          <cell r="D12557" t="str">
            <v>COTOVELO EM COBRE, DN 15 MM, 90 GRAUS, SEM ANEL DE SOLDA, INSTALADO EM RAMAL E SUB-RAMAL DE GÁS MEDICINAL - FORNECIMENTO E INSTALAÇÃO. AF_04/2022</v>
          </cell>
          <cell r="E12557" t="str">
            <v>UN</v>
          </cell>
          <cell r="F12557" t="str">
            <v>21,62</v>
          </cell>
          <cell r="G12557" t="str">
            <v>19,98</v>
          </cell>
        </row>
        <row r="12558">
          <cell r="C12558" t="str">
            <v>SINAPI103839</v>
          </cell>
          <cell r="D12558" t="str">
            <v>CURVA EM COBRE, DN 15 MM, 45 GRAUS, SEM ANEL DE SOLDA, BOLSA X BOLSA, INSTALADO EM RAMAL E SUB-RAMAL DE GÁS MEDICINAL - FORNECIMENTO E INSTALAÇÃO. AF_04/2022</v>
          </cell>
          <cell r="E12558" t="str">
            <v>UN</v>
          </cell>
          <cell r="F12558" t="str">
            <v>21,59</v>
          </cell>
          <cell r="G12558" t="str">
            <v>19,95</v>
          </cell>
        </row>
        <row r="12559">
          <cell r="C12559" t="str">
            <v>SINAPI103840</v>
          </cell>
          <cell r="D12559" t="str">
            <v>COTOVELO EM BRONZE/LATÃO, DN 15 MM X 1/2", 90 GRAUS, SEM ANEL DE SOLDA, BOLSA X ROSCA F, INSTALADO EM RAMAL E SUB-RAMAL DE GÁS MEDICINAL - FORNECIMENTO E INSTALAÇÃO. AF_04/2022</v>
          </cell>
          <cell r="E12559" t="str">
            <v>UN</v>
          </cell>
          <cell r="F12559" t="str">
            <v>24,36</v>
          </cell>
          <cell r="G12559" t="str">
            <v>23,28</v>
          </cell>
        </row>
        <row r="12560">
          <cell r="C12560" t="str">
            <v>SINAPI103841</v>
          </cell>
          <cell r="D12560" t="str">
            <v>COTOVELO EM COBRE, DN 22 MM, 90 GRAUS, SEM ANEL DE SOLDA, INSTALADO EM RAMAL E SUB-RAMAL DE GÁS MEDICINAL - FORNECIMENTO E INSTALAÇÃO. AF_04/2022</v>
          </cell>
          <cell r="E12560" t="str">
            <v>UN</v>
          </cell>
          <cell r="F12560" t="str">
            <v>33,88</v>
          </cell>
          <cell r="G12560" t="str">
            <v>31,68</v>
          </cell>
        </row>
        <row r="12561">
          <cell r="C12561" t="str">
            <v>SINAPI103842</v>
          </cell>
          <cell r="D12561" t="str">
            <v>CURVA EM COBRE, DN 22 MM, 45 GRAUS, SEM ANEL DE SOLDA, BOLSA X BOLSA, INSTALADO EM RAMAL E SUB-RAMAL DE GÁS MEDICINAL - FORNECIMENTO E INSTALAÇÃO. AF_04/2022</v>
          </cell>
          <cell r="E12561" t="str">
            <v>UN</v>
          </cell>
          <cell r="F12561" t="str">
            <v>33,59</v>
          </cell>
          <cell r="G12561" t="str">
            <v>31,39</v>
          </cell>
        </row>
        <row r="12562">
          <cell r="C12562" t="str">
            <v>SINAPI103843</v>
          </cell>
          <cell r="D12562" t="str">
            <v>COTOVELO EM BRONZE/LATÃO, DN 22 MM X 1/2", 90 GRAUS, SEM ANEL DE SOLDA, BOLSA X ROSCA F, INSTALADO EM RAMAL E SUB-RAMAL DE GÁS MEDICINAL - FORNECIMENTO E INSTALAÇÃO. AF_04/2022</v>
          </cell>
          <cell r="E12562" t="str">
            <v>UN</v>
          </cell>
          <cell r="F12562" t="str">
            <v>34,51</v>
          </cell>
          <cell r="G12562" t="str">
            <v>33,16</v>
          </cell>
        </row>
        <row r="12563">
          <cell r="C12563" t="str">
            <v>SINAPI103844</v>
          </cell>
          <cell r="D12563" t="str">
            <v>COTOVELO EM BRONZE/LATÃO, DN 22 MM X 3/4", 90 GRAUS, SEM ANEL DE SOLDA, BOLSA X ROSCA F, INSTALADO EM RAMAL E SUB-RAMAL DE GÁS MEDICINAL - FORNECIMENTO E INSTALAÇÃO. AF_04/2022</v>
          </cell>
          <cell r="E12563" t="str">
            <v>UN</v>
          </cell>
          <cell r="F12563" t="str">
            <v>38,33</v>
          </cell>
          <cell r="G12563" t="str">
            <v>36,84</v>
          </cell>
        </row>
        <row r="12564">
          <cell r="C12564" t="str">
            <v>SINAPI103845</v>
          </cell>
          <cell r="D12564" t="str">
            <v>COTOVELO EM COBRE, DN 28 MM, 90 GRAUS, SEM ANEL DE SOLDA, INSTALADO EM RAMAL E SUB-RAMAL DE GÁS MEDICINAL - FORNECIMENTO E INSTALAÇÃO. AF_04/2022</v>
          </cell>
          <cell r="E12564" t="str">
            <v>UN</v>
          </cell>
          <cell r="F12564" t="str">
            <v>47,10</v>
          </cell>
          <cell r="G12564" t="str">
            <v>44,44</v>
          </cell>
        </row>
        <row r="12565">
          <cell r="C12565" t="str">
            <v>SINAPI103846</v>
          </cell>
          <cell r="D12565" t="str">
            <v>CURVA EM COBRE, DN 28 MM, 45 GRAUS, SEM ANEL DE SOLDA, BOLSA X BOLSA, INSTALADO EM RAMAL E SUB-RAMAL DE GÁS MEDICINAL - FORNECIMENTO E INSTALAÇÃO. AF_04/2022</v>
          </cell>
          <cell r="E12565" t="str">
            <v>UN</v>
          </cell>
          <cell r="F12565" t="str">
            <v>45,34</v>
          </cell>
          <cell r="G12565" t="str">
            <v>42,68</v>
          </cell>
        </row>
        <row r="12566">
          <cell r="C12566" t="str">
            <v>SINAPI103847</v>
          </cell>
          <cell r="D12566" t="str">
            <v>LUVA EM COBRE, DN 15 MM, SEM ANEL DE SOLDA, INSTALADO EM RAMAL E SUB-RAMAL DE GÁS MEDICINAL - FORNECIMENTO E INSTALAÇÃO. AF_04/2022</v>
          </cell>
          <cell r="E12566" t="str">
            <v>UN</v>
          </cell>
          <cell r="F12566" t="str">
            <v>14,19</v>
          </cell>
          <cell r="G12566" t="str">
            <v>13,10</v>
          </cell>
        </row>
        <row r="12567">
          <cell r="C12567" t="str">
            <v>SINAPI103848</v>
          </cell>
          <cell r="D12567" t="str">
            <v>LUVA PASSANTE EM COBRE, DN 15 MM, SEM ANEL DE SOLDA, INSTALADO EM RAMAL E SUB-RAMAL DE GÁS MEDICINAL - FORNECIMENTO E INSTALAÇÃO. AF_04/2022</v>
          </cell>
          <cell r="E12567" t="str">
            <v>UN</v>
          </cell>
          <cell r="F12567" t="str">
            <v>14,22</v>
          </cell>
          <cell r="G12567" t="str">
            <v>13,13</v>
          </cell>
        </row>
        <row r="12568">
          <cell r="C12568" t="str">
            <v>SINAPI103849</v>
          </cell>
          <cell r="D12568" t="str">
            <v>CURVA DE TRANSPOSIÇÃO EM BRONZE/LATÃO, DN 15 MM, SEM ANEL DE SOLDA, BOLSA X BOLSA, INSTALADO EM RAMAL E SUB-RAMAL DE GÁS MEDICINAL - FORNECIMENTO E INSTALAÇÃO. AF_04/2022</v>
          </cell>
          <cell r="E12568" t="str">
            <v>UN</v>
          </cell>
          <cell r="F12568" t="str">
            <v>29,43</v>
          </cell>
          <cell r="G12568" t="str">
            <v>28,34</v>
          </cell>
        </row>
        <row r="12569">
          <cell r="C12569" t="str">
            <v>SINAPI103850</v>
          </cell>
          <cell r="D12569" t="str">
            <v>JUNTA DE EXPANSÃO EM COBRE, DN 15 MM, PONTA X PONTA, INSTALADO EM RAMAL E SUB-RAMAL DE GÁS MEDICINAL - FORNECIMENTO E INSTALAÇÃO. AF_04/2022</v>
          </cell>
          <cell r="E12569" t="str">
            <v>UN</v>
          </cell>
          <cell r="F12569" t="str">
            <v>452,21</v>
          </cell>
          <cell r="G12569" t="str">
            <v>451,12</v>
          </cell>
        </row>
        <row r="12570">
          <cell r="C12570" t="str">
            <v>SINAPI103851</v>
          </cell>
          <cell r="D12570" t="str">
            <v>CONECTOR EM BRONZE/LATÃO, DN 15 MM X 1/2", SEM ANEL DE SOLDA, BOLSA X ROSCA F, INSTALADO EM RAMAL E SUB-RAMAL DE GÁS MEDICINAL - FORNECIMENTO E INSTALAÇÃO. AF_04/2022</v>
          </cell>
          <cell r="E12570" t="str">
            <v>UN</v>
          </cell>
          <cell r="F12570" t="str">
            <v>21,87</v>
          </cell>
          <cell r="G12570" t="str">
            <v>21,07</v>
          </cell>
        </row>
        <row r="12571">
          <cell r="C12571" t="str">
            <v>SINAPI103852</v>
          </cell>
          <cell r="D12571" t="str">
            <v>LUVA EM COBRE, DN 22 MM, SEM ANEL DE SOLDA, INSTALADO EM RAMAL E SUB-RAMAL DE GÁS MEDICINAL - FORNECIMENTO E INSTALAÇÃO. AF_04/2022</v>
          </cell>
          <cell r="E12571" t="str">
            <v>UN</v>
          </cell>
          <cell r="F12571" t="str">
            <v>20,92</v>
          </cell>
          <cell r="G12571" t="str">
            <v>19,46</v>
          </cell>
        </row>
        <row r="12572">
          <cell r="C12572" t="str">
            <v>SINAPI103853</v>
          </cell>
          <cell r="D12572" t="str">
            <v>LUVA PASSANTE EM COBRE, DN 22 MM, SEM ANEL DE SOLDA, INSTALADO EM RAMAL E SUB-RAMAL DE GÁS MEDICINAL - FORNECIMENTO E INSTALAÇÃO. AF_04/2022</v>
          </cell>
          <cell r="E12572" t="str">
            <v>UN</v>
          </cell>
          <cell r="F12572" t="str">
            <v>22,23</v>
          </cell>
          <cell r="G12572" t="str">
            <v>20,77</v>
          </cell>
        </row>
        <row r="12573">
          <cell r="C12573" t="str">
            <v>SINAPI103854</v>
          </cell>
          <cell r="D12573" t="str">
            <v>JUNTA DE EXPANSÃO EM COBRE, DN 22 MM, PONTA X PONTA, INSTALADO EM RAMAL E SUB-RAMAL DE GÁS MEDICINAL - FORNECIMENTO E INSTALAÇÃO. AF_04/2022</v>
          </cell>
          <cell r="E12573" t="str">
            <v>UN</v>
          </cell>
          <cell r="F12573" t="str">
            <v>526,83</v>
          </cell>
          <cell r="G12573" t="str">
            <v>525,37</v>
          </cell>
        </row>
        <row r="12574">
          <cell r="C12574" t="str">
            <v>SINAPI103855</v>
          </cell>
          <cell r="D12574" t="str">
            <v>CURVA DE TRANSPOSIÇÃO EM BRONZE/LATÃO, DN 22 MM, SEM ANEL DE SOLDA, BOLSA X BOLSA, INSTALADO EM RAMAL E SUB-RAMAL DE GÁS MEDICINAL - FORNECIMENTO E INSTALAÇÃO. AF_04/2022</v>
          </cell>
          <cell r="E12574" t="str">
            <v>UN</v>
          </cell>
          <cell r="F12574" t="str">
            <v>55,65</v>
          </cell>
          <cell r="G12574" t="str">
            <v>54,19</v>
          </cell>
        </row>
        <row r="12575">
          <cell r="C12575" t="str">
            <v>SINAPI103856</v>
          </cell>
          <cell r="D12575" t="str">
            <v>BUCHA DE REDUÇÃO EM COBRE, DN 22 MM X 15 MM, SEM ANEL DE SOLDA, PONTA X BOLSA, INSTALADO EM RAMAL E SUB-RAMAL DE GÁS MEDICINAL - FORNECIMENTO E INSTALAÇÃO. AF_04/2022</v>
          </cell>
          <cell r="E12575" t="str">
            <v>UN</v>
          </cell>
          <cell r="F12575" t="str">
            <v>19,42</v>
          </cell>
          <cell r="G12575" t="str">
            <v>18,14</v>
          </cell>
        </row>
        <row r="12576">
          <cell r="C12576" t="str">
            <v>SINAPI103857</v>
          </cell>
          <cell r="D12576" t="str">
            <v>CONECTOR EM BRONZE/LATÃO, DN 22 MM X 1/2", SEM ANEL DE SOLDA, BOLSA X ROSCA F, INSTALADO EM RAMAL E SUB-RAMAL DE GÁS MEDICINAL - FORNECIMENTO E INSTALAÇÃO. AF_04/2022</v>
          </cell>
          <cell r="E12576" t="str">
            <v>UN</v>
          </cell>
          <cell r="F12576" t="str">
            <v>24,13</v>
          </cell>
          <cell r="G12576" t="str">
            <v>23,14</v>
          </cell>
        </row>
        <row r="12577">
          <cell r="C12577" t="str">
            <v>SINAPI103858</v>
          </cell>
          <cell r="D12577" t="str">
            <v>CONECTOR EM BRONZE/LATÃO, DN 22 MM X 3/4", SEM ANEL DE SOLDA, BOLSA X ROSCA F, INSTALADO EM RAMAL E SUB-RAMAL DE GÁS MEDICINAL - FORNECIMENTO E INSTALAÇÃO. AF_04/2022</v>
          </cell>
          <cell r="E12577" t="str">
            <v>UN</v>
          </cell>
          <cell r="F12577" t="str">
            <v>28,80</v>
          </cell>
          <cell r="G12577" t="str">
            <v>27,68</v>
          </cell>
        </row>
        <row r="12578">
          <cell r="C12578" t="str">
            <v>SINAPI103859</v>
          </cell>
          <cell r="D12578" t="str">
            <v>LUVA EM COBRE, DN 28 MM, SEM ANEL DE SOLDA, INSTALADO EM RAMAL E SUB-RAMAL DE GÁS MEDICINAL - FORNECIMENTO E INSTALAÇÃO. AF_04/2022</v>
          </cell>
          <cell r="E12578" t="str">
            <v>UN</v>
          </cell>
          <cell r="F12578" t="str">
            <v>29,90</v>
          </cell>
          <cell r="G12578" t="str">
            <v>28,12</v>
          </cell>
        </row>
        <row r="12579">
          <cell r="C12579" t="str">
            <v>SINAPI103860</v>
          </cell>
          <cell r="D12579" t="str">
            <v>LUVA PASSANTE EM COBRE, DN 28 MM, SEM ANEL DE SOLDA, INSTALADO EM RAMAL E SUB-RAMAL DE GÁS MEDICINAL - FORNECIMENTO E INSTALAÇÃO. AF_04/2022</v>
          </cell>
          <cell r="E12579" t="str">
            <v>UN</v>
          </cell>
          <cell r="F12579" t="str">
            <v>29,90</v>
          </cell>
          <cell r="G12579" t="str">
            <v>28,12</v>
          </cell>
        </row>
        <row r="12580">
          <cell r="C12580" t="str">
            <v>SINAPI103861</v>
          </cell>
          <cell r="D12580" t="str">
            <v>CURVA DE TRANSPOSIÇÃO EM BRONZE/LATÃO, DN 28 MM, SEM ANEL DE SOLDA, BOLSA X BOLSA, INSTALADO EM RAMAL E SUB-RAMAL DE GÁS MEDICINAL - FORNECIMENTO E INSTALAÇÃO. AF_04/2022</v>
          </cell>
          <cell r="E12580" t="str">
            <v>UN</v>
          </cell>
          <cell r="F12580" t="str">
            <v>91,35</v>
          </cell>
          <cell r="G12580" t="str">
            <v>89,57</v>
          </cell>
        </row>
        <row r="12581">
          <cell r="C12581" t="str">
            <v>SINAPI103862</v>
          </cell>
          <cell r="D12581" t="str">
            <v>JUNTA DE EXPANSÃO EM COBRE, DN 28 MM, PONTA X PONTA, INSTALADO EM RAMAL E SUB-RAMAL DE GÁS MEDICINAL - FORNECIMENTO E INSTALAÇÃO. AF_04/2022</v>
          </cell>
          <cell r="E12581" t="str">
            <v>UN</v>
          </cell>
          <cell r="F12581" t="str">
            <v>580,62</v>
          </cell>
          <cell r="G12581" t="str">
            <v>578,84</v>
          </cell>
        </row>
        <row r="12582">
          <cell r="C12582" t="str">
            <v>SINAPI103863</v>
          </cell>
          <cell r="D12582" t="str">
            <v>CONECTOR EM BRONZE/LATÃO, DN 28 MM X 1/2", SEM ANEL DE SOLDA, BOLSA X ROSCA F, INSTALADO EM RAMAL E SUB-RAMAL DE GÁS MEDICINAL - FORNECIMENTO E INSTALAÇÃO. AF_04/2022</v>
          </cell>
          <cell r="E12582" t="str">
            <v>UN</v>
          </cell>
          <cell r="F12582" t="str">
            <v>36,31</v>
          </cell>
          <cell r="G12582" t="str">
            <v>35,16</v>
          </cell>
        </row>
        <row r="12583">
          <cell r="C12583" t="str">
            <v>SINAPI103864</v>
          </cell>
          <cell r="D12583" t="str">
            <v>BUCHA DE REDUÇÃO EM COBRE, DN 28 MM X 22 MM, SEM ANEL DE SOLDA, INSTALADO EM RAMAL E SUB-RAMAL DE GÁS MEDICINAL - FORNECIMENTO E INSTALAÇÃO. AF_04/2022</v>
          </cell>
          <cell r="E12583" t="str">
            <v>UN</v>
          </cell>
          <cell r="F12583" t="str">
            <v>26,19</v>
          </cell>
          <cell r="G12583" t="str">
            <v>24,56</v>
          </cell>
        </row>
        <row r="12584">
          <cell r="C12584" t="str">
            <v>SINAPI103865</v>
          </cell>
          <cell r="D12584" t="str">
            <v>TÊ EM COBRE, DN 15 MM, SEM ANEL DE SOLDA, INSTALADO EM RAMAL E SUB-RAMAL DE GÁS MEDICINAL - FORNECIMENTO E INSTALAÇÃO. AF_04/2022</v>
          </cell>
          <cell r="E12584" t="str">
            <v>UN</v>
          </cell>
          <cell r="F12584" t="str">
            <v>29,13</v>
          </cell>
          <cell r="G12584" t="str">
            <v>26,94</v>
          </cell>
        </row>
        <row r="12585">
          <cell r="C12585" t="str">
            <v>SINAPI103866</v>
          </cell>
          <cell r="D12585" t="str">
            <v>TÊ EM COBRE, DN 22 MM, SEM ANEL DE SOLDA, INSTALADO EM RAMAL E SUB-RAMAL DE GÁS MEDICINAL - FORNECIMENTO E INSTALAÇÃO. AF_04/2022</v>
          </cell>
          <cell r="E12585" t="str">
            <v>UN</v>
          </cell>
          <cell r="F12585" t="str">
            <v>44,89</v>
          </cell>
          <cell r="G12585" t="str">
            <v>41,96</v>
          </cell>
        </row>
        <row r="12586">
          <cell r="C12586" t="str">
            <v>SINAPI103867</v>
          </cell>
          <cell r="D12586" t="str">
            <v>TÊ EM COBRE, DN 28 MM, SEM ANEL DE SOLDA, INSTALADO EM RAMAL E SUB-RAMAL DE GÁS MEDICINAL - FORNECIMENTO E INSTALAÇÃO. AF_04/2022</v>
          </cell>
          <cell r="E12586" t="str">
            <v>UN</v>
          </cell>
          <cell r="F12586" t="str">
            <v>61,14</v>
          </cell>
          <cell r="G12586" t="str">
            <v>57,59</v>
          </cell>
        </row>
        <row r="12587">
          <cell r="C12587" t="str">
            <v>SINAPI103874</v>
          </cell>
          <cell r="D12587" t="str">
            <v>COTOVELO EM COBRE, DN 15 MM, 90 GRAUS, SEM ANEL DE SOLDA, INSTALADO EM RAMAL E SUB-RAMAL DE AQUECIMENTO SOLAR - FORNECIMENTO E INSTALAÇÃO. AF_04/2022</v>
          </cell>
          <cell r="E12587" t="str">
            <v>UN</v>
          </cell>
          <cell r="F12587" t="str">
            <v>22,68</v>
          </cell>
          <cell r="G12587" t="str">
            <v>20,92</v>
          </cell>
        </row>
        <row r="12588">
          <cell r="C12588" t="str">
            <v>SINAPI103875</v>
          </cell>
          <cell r="D12588" t="str">
            <v>CURVA EM COBRE, DN 15 MM, 45 GRAUS, SEM ANEL DE SOLDA, BOLSA X BOLSA, INSTALADO EM RAMAL E SUB-RAMAL DE AQUECIMENTO SOLAR - FORNECIMENTO E INSTALAÇÃO. AF_04/2022</v>
          </cell>
          <cell r="E12588" t="str">
            <v>UN</v>
          </cell>
          <cell r="F12588" t="str">
            <v>22,65</v>
          </cell>
          <cell r="G12588" t="str">
            <v>20,89</v>
          </cell>
        </row>
        <row r="12589">
          <cell r="C12589" t="str">
            <v>SINAPI103876</v>
          </cell>
          <cell r="D12589" t="str">
            <v>COTOVELO EM BRONZE/LATÃO, DN 15 MM X 1/2", 90 GRAUS, SEM ANEL DE SOLDA, BOLSA X ROSCA F, INSTALADO EM RAMAL E SUB-RAMAL DE AQUECIMENTO SOLAR - FORNECIMENTO E INSTALAÇÃO. AF_04/2022</v>
          </cell>
          <cell r="E12589" t="str">
            <v>UN</v>
          </cell>
          <cell r="F12589" t="str">
            <v>24,89</v>
          </cell>
          <cell r="G12589" t="str">
            <v>23,75</v>
          </cell>
        </row>
        <row r="12590">
          <cell r="C12590" t="str">
            <v>SINAPI103877</v>
          </cell>
          <cell r="D12590" t="str">
            <v>COTOVELO EM COBRE, DN 22 MM, 90 GRAUS, SEM ANEL DE SOLDA, INSTALADO EM RAMAL E SUB-RAMAL DE AQUECIMENTO SOLAR - FORNECIMENTO E INSTALAÇÃO. AF_04/2022</v>
          </cell>
          <cell r="E12590" t="str">
            <v>UN</v>
          </cell>
          <cell r="F12590" t="str">
            <v>32,75</v>
          </cell>
          <cell r="G12590" t="str">
            <v>30,66</v>
          </cell>
        </row>
        <row r="12591">
          <cell r="C12591" t="str">
            <v>SINAPI103878</v>
          </cell>
          <cell r="D12591" t="str">
            <v>CURVA EM COBRE, DN 22 MM, 45 GRAUS, SEM ANEL DE SOLDA, BOLSA X BOLSA, INSTALADO EM RAMAL E SUB-RAMAL DE AQUECIMENTO SOLAR - FORNECIMENTO E INSTALAÇÃO. AF_04/2022</v>
          </cell>
          <cell r="E12591" t="str">
            <v>UN</v>
          </cell>
          <cell r="F12591" t="str">
            <v>32,46</v>
          </cell>
          <cell r="G12591" t="str">
            <v>30,37</v>
          </cell>
        </row>
        <row r="12592">
          <cell r="C12592" t="str">
            <v>SINAPI103879</v>
          </cell>
          <cell r="D12592" t="str">
            <v>COTOVELO EM BRONZE/LATÃO, DN 22 MM X 1/2", 90 GRAUS, SEM ANEL DE SOLDA, BOLSA X ROSCA F, INSTALADO EM RAMAL E SUB-RAMAL DE AQUECIMENTO SOLAR - FORNECIMENTO E INSTALAÇÃO. AF_04/2022</v>
          </cell>
          <cell r="E12592" t="str">
            <v>UN</v>
          </cell>
          <cell r="F12592" t="str">
            <v>33,94</v>
          </cell>
          <cell r="G12592" t="str">
            <v>32,64</v>
          </cell>
        </row>
        <row r="12593">
          <cell r="C12593" t="str">
            <v>SINAPI103880</v>
          </cell>
          <cell r="D12593" t="str">
            <v>COTOVELO EM BRONZE/LATÃO, DN 22 MM X 3/4", 90 GRAUS, SEM ANEL DE SOLDA, BOLSA X ROSCA F, INSTALADO EM RAMAL E SUB-RAMAL DE AQUECIMENTO SOLAR - FORNECIMENTO E INSTALAÇÃO. AF_04/2022</v>
          </cell>
          <cell r="E12593" t="str">
            <v>UN</v>
          </cell>
          <cell r="F12593" t="str">
            <v>37,77</v>
          </cell>
          <cell r="G12593" t="str">
            <v>36,33</v>
          </cell>
        </row>
        <row r="12594">
          <cell r="C12594" t="str">
            <v>SINAPI103881</v>
          </cell>
          <cell r="D12594" t="str">
            <v>COTOVELO EM COBRE, DN 28 MM, 90 GRAUS, SEM ANEL DE SOLDA, INSTALADO EM RAMAL E SUB-RAMAL DE AQUECIMENTO SOLAR - FORNECIMENTO E INSTALAÇÃO. AF_04/2022</v>
          </cell>
          <cell r="E12594" t="str">
            <v>UN</v>
          </cell>
          <cell r="F12594" t="str">
            <v>44,12</v>
          </cell>
          <cell r="G12594" t="str">
            <v>41,76</v>
          </cell>
        </row>
        <row r="12595">
          <cell r="C12595" t="str">
            <v>SINAPI103882</v>
          </cell>
          <cell r="D12595" t="str">
            <v>CURVA EM COBRE, DN 28 MM, 45 GRAUS, SEM ANEL DE SOLDA, BOLSA X BOLSA, INSTALADO EM RAMAL E SUB-RAMAL DE AQUECIMENTO SOLAR - FORNECIMENTO E INSTALAÇÃO. AF_04/2022</v>
          </cell>
          <cell r="E12595" t="str">
            <v>UN</v>
          </cell>
          <cell r="F12595" t="str">
            <v>42,36</v>
          </cell>
          <cell r="G12595" t="str">
            <v>40,00</v>
          </cell>
        </row>
        <row r="12596">
          <cell r="C12596" t="str">
            <v>SINAPI103883</v>
          </cell>
          <cell r="D12596" t="str">
            <v>LUVA EM COBRE, DN 15 MM, SEM ANEL DE SOLDA, INSTALADO EM RAMAL E SUB-RAMAL DE AQUECIMENTO SOLAR - FORNECIMENTO E INSTALAÇÃO. AF_04/2022</v>
          </cell>
          <cell r="E12596" t="str">
            <v>UN</v>
          </cell>
          <cell r="F12596" t="str">
            <v>14,88</v>
          </cell>
          <cell r="G12596" t="str">
            <v>13,70</v>
          </cell>
        </row>
        <row r="12597">
          <cell r="C12597" t="str">
            <v>SINAPI103884</v>
          </cell>
          <cell r="D12597" t="str">
            <v>LUVA PASSANTE EM COBRE, DN 15 MM, SEM ANEL DE SOLDA, INSTALADO EM RAMAL E SUB-RAMAL DE AQUECIMENTO SOLAR - FORNECIMENTO E INSTALAÇÃO. AF_04/2022</v>
          </cell>
          <cell r="E12597" t="str">
            <v>UN</v>
          </cell>
          <cell r="F12597" t="str">
            <v>14,91</v>
          </cell>
          <cell r="G12597" t="str">
            <v>13,73</v>
          </cell>
        </row>
        <row r="12598">
          <cell r="C12598" t="str">
            <v>SINAPI103885</v>
          </cell>
          <cell r="D12598" t="str">
            <v>CURVA DE TRANSPOSIÇÃO EM BRONZE/LATÃO, DN 15 MM, SEM ANEL DE SOLDA, BOLSA X BOLSA, INSTALADO EM RAMAL E SUB-RAMAL DE AQUECIMENTO SOLAR - FORNECIMENTO E INSTALAÇÃO. AF_04/2022</v>
          </cell>
          <cell r="E12598" t="str">
            <v>UN</v>
          </cell>
          <cell r="F12598" t="str">
            <v>30,12</v>
          </cell>
          <cell r="G12598" t="str">
            <v>28,94</v>
          </cell>
        </row>
        <row r="12599">
          <cell r="C12599" t="str">
            <v>SINAPI103886</v>
          </cell>
          <cell r="D12599" t="str">
            <v>JUNTA DE EXPANSÃO EM COBRE, DN 15 MM, PONTA X PONTA, INSTALADO EM RAMAL E SUB-RAMAL DE AQUECIMENTO SOLAR - FORNECIMENTO E INSTALAÇÃO. AF_04/2022</v>
          </cell>
          <cell r="E12599" t="str">
            <v>UN</v>
          </cell>
          <cell r="F12599" t="str">
            <v>452,90</v>
          </cell>
          <cell r="G12599" t="str">
            <v>451,72</v>
          </cell>
        </row>
        <row r="12600">
          <cell r="C12600" t="str">
            <v>SINAPI103887</v>
          </cell>
          <cell r="D12600" t="str">
            <v>CONECTOR EM BRONZE/LATÃO, DN 15 MM X 1/2", SEM ANEL DE SOLDA, BOLSA X ROSCA F, INSTALADO EM RAMAL E SUB-RAMAL DE AQUECIMENTO SOLAR - FORNECIMENTO E INSTALAÇÃO. AF_04/2022</v>
          </cell>
          <cell r="E12600" t="str">
            <v>UN</v>
          </cell>
          <cell r="F12600" t="str">
            <v>22,22</v>
          </cell>
          <cell r="G12600" t="str">
            <v>21,37</v>
          </cell>
        </row>
        <row r="12601">
          <cell r="C12601" t="str">
            <v>SINAPI103888</v>
          </cell>
          <cell r="D12601" t="str">
            <v>LUVA EM COBRE, DN 22 MM, SEM ANEL DE SOLDA, INSTALADO EM RAMAL E SUB-RAMAL DE AQUECIMENTO SOLAR - FORNECIMENTO E INSTALAÇÃO. AF_04/2022</v>
          </cell>
          <cell r="E12601" t="str">
            <v>UN</v>
          </cell>
          <cell r="F12601" t="str">
            <v>20,13</v>
          </cell>
          <cell r="G12601" t="str">
            <v>18,75</v>
          </cell>
        </row>
        <row r="12602">
          <cell r="C12602" t="str">
            <v>SINAPI103889</v>
          </cell>
          <cell r="D12602" t="str">
            <v>LUVA PASSANTE EM COBRE, DN 22 MM, SEM ANEL DE SOLDA, INSTALADO EM RAMAL E SUB-RAMAL DE AQUECIMENTO SOLAR - FORNECIMENTO E INSTALAÇÃO. AF_04/2022</v>
          </cell>
          <cell r="E12602" t="str">
            <v>UN</v>
          </cell>
          <cell r="F12602" t="str">
            <v>21,44</v>
          </cell>
          <cell r="G12602" t="str">
            <v>20,06</v>
          </cell>
        </row>
        <row r="12603">
          <cell r="C12603" t="str">
            <v>SINAPI103890</v>
          </cell>
          <cell r="D12603" t="str">
            <v>JUNTA DE EXPANSÃO EM COBRE, DN 22 MM, PONTA X PONTA, INSTALADO EM RAMAL E SUB-RAMAL DE AQUECIMENTO SOLAR - FORNECIMENTO E INSTALAÇÃO. AF_04/2022</v>
          </cell>
          <cell r="E12603" t="str">
            <v>UN</v>
          </cell>
          <cell r="F12603" t="str">
            <v>526,04</v>
          </cell>
          <cell r="G12603" t="str">
            <v>524,66</v>
          </cell>
        </row>
        <row r="12604">
          <cell r="C12604" t="str">
            <v>SINAPI103891</v>
          </cell>
          <cell r="D12604" t="str">
            <v>CURVA DE TRANSPOSIÇÃO EM BRONZE/LATÃO, DN 22 MM, SEM ANEL DE SOLDA, BOLSA X BOLSA, INSTALADO EM RAMAL E SUB-RAMAL DE AQUECIMENTO SOLAR - FORNECIMENTO E INSTALAÇÃO. AF_04/2022</v>
          </cell>
          <cell r="E12604" t="str">
            <v>UN</v>
          </cell>
          <cell r="F12604" t="str">
            <v>54,86</v>
          </cell>
          <cell r="G12604" t="str">
            <v>53,48</v>
          </cell>
        </row>
        <row r="12605">
          <cell r="C12605" t="str">
            <v>SINAPI103892</v>
          </cell>
          <cell r="D12605" t="str">
            <v>BUCHA DE REDUÇÃO EM COBRE, DN 22 MM X 15 MM, SEM ANEL DE SOLDA, PONTA X BOLSA, INSTALADO EM RAMAL E SUB-RAMAL DE AQUECIMENTO SOLAR - FORNECIMENTO E INSTALAÇÃO. AF_04/2022</v>
          </cell>
          <cell r="E12605" t="str">
            <v>UN</v>
          </cell>
          <cell r="F12605" t="str">
            <v>19,40</v>
          </cell>
          <cell r="G12605" t="str">
            <v>18,11</v>
          </cell>
        </row>
        <row r="12606">
          <cell r="C12606" t="str">
            <v>SINAPI103893</v>
          </cell>
          <cell r="D12606" t="str">
            <v>CONECTOR EM BRONZE/LATÃO, DN 22 MM X 1/2", SEM ANEL DE SOLDA, BOLSA X ROSCA F, INSTALADO EM RAMAL E SUB-RAMAL DE AQUECIMENTO SOLAR - FORNECIMENTO E INSTALAÇÃO. AF_04/2022</v>
          </cell>
          <cell r="E12606" t="str">
            <v>UN</v>
          </cell>
          <cell r="F12606" t="str">
            <v>23,73</v>
          </cell>
          <cell r="G12606" t="str">
            <v>22,78</v>
          </cell>
        </row>
        <row r="12607">
          <cell r="C12607" t="str">
            <v>SINAPI103894</v>
          </cell>
          <cell r="D12607" t="str">
            <v>CONECTOR EM BRONZE/LATÃO, DN 22 MM X 3/4", SEM ANEL DE SOLDA, BOLSA X ROSCA F, INSTALADO EM RAMAL E SUB-RAMAL DE AQUECIMENTO SOLAR - FORNECIMENTO E INSTALAÇÃO. AF_04/2022</v>
          </cell>
          <cell r="E12607" t="str">
            <v>UN</v>
          </cell>
          <cell r="F12607" t="str">
            <v>28,40</v>
          </cell>
          <cell r="G12607" t="str">
            <v>27,31</v>
          </cell>
        </row>
        <row r="12608">
          <cell r="C12608" t="str">
            <v>SINAPI103895</v>
          </cell>
          <cell r="D12608" t="str">
            <v>LUVA EM COBRE, DN 28 MM, SEM ANEL DE SOLDA, INSTALADO EM RAMAL E SUB-RAMAL DE AQUECIMENTO SOLAR - FORNECIMENTO E INSTALAÇÃO. AF_04/2022</v>
          </cell>
          <cell r="E12608" t="str">
            <v>UN</v>
          </cell>
          <cell r="F12608" t="str">
            <v>27,86</v>
          </cell>
          <cell r="G12608" t="str">
            <v>26,29</v>
          </cell>
        </row>
        <row r="12609">
          <cell r="C12609" t="str">
            <v>SINAPI103896</v>
          </cell>
          <cell r="D12609" t="str">
            <v>LUVA PASSANTE EM COBRE, DN 28 MM, SEM ANEL DE SOLDA, INSTALADO EM RAMAL E SUB-RAMAL DE AQUECIMENTO SOLAR - FORNECIMENTO E INSTALAÇÃO. AF_04/2022</v>
          </cell>
          <cell r="E12609" t="str">
            <v>UN</v>
          </cell>
          <cell r="F12609" t="str">
            <v>27,86</v>
          </cell>
          <cell r="G12609" t="str">
            <v>26,29</v>
          </cell>
        </row>
        <row r="12610">
          <cell r="C12610" t="str">
            <v>SINAPI103897</v>
          </cell>
          <cell r="D12610" t="str">
            <v>CURVA DE TRANSPOSIÇÃO EM BRONZE/LATÃO, DN 28 MM, SEM ANEL DE SOLDA, BOLSA X BOLSA, INSTALADO EM RAMAL E SUB-RAMAL DE AQUECIMENTO SOLAR - FORNECIMENTO E INSTALAÇÃO. AF_04/2022</v>
          </cell>
          <cell r="E12610" t="str">
            <v>UN</v>
          </cell>
          <cell r="F12610" t="str">
            <v>89,31</v>
          </cell>
          <cell r="G12610" t="str">
            <v>87,74</v>
          </cell>
        </row>
        <row r="12611">
          <cell r="C12611" t="str">
            <v>SINAPI103898</v>
          </cell>
          <cell r="D12611" t="str">
            <v>JUNTA DE EXPANSÃO EM COBRE, DN 28 MM, PONTA X PONTA, INSTALADO EM RAMAL E SUB-RAMAL DE AQUECIMENTO SOLAR - FORNECIMENTO E INSTALAÇÃO. AF_04/2022</v>
          </cell>
          <cell r="E12611" t="str">
            <v>UN</v>
          </cell>
          <cell r="F12611" t="str">
            <v>578,58</v>
          </cell>
          <cell r="G12611" t="str">
            <v>577,01</v>
          </cell>
        </row>
        <row r="12612">
          <cell r="C12612" t="str">
            <v>SINAPI103899</v>
          </cell>
          <cell r="D12612" t="str">
            <v>CONECTOR EM BRONZE/LATÃO, DN 28 MM X 1/2", SEM ANEL DE SOLDA, BOLSA X ROSCA F, INSTALADO EM RAMAL E SUB-RAMAL DE AQUECIMENTO SOLAR - FORNECIMENTO E INSTALAÇÃO. AF_04/2022</v>
          </cell>
          <cell r="E12612" t="str">
            <v>UN</v>
          </cell>
          <cell r="F12612" t="str">
            <v>35,29</v>
          </cell>
          <cell r="G12612" t="str">
            <v>34,25</v>
          </cell>
        </row>
        <row r="12613">
          <cell r="C12613" t="str">
            <v>SINAPI103900</v>
          </cell>
          <cell r="D12613" t="str">
            <v>BUCHA DE REDUÇÃO EM COBRE, DN 28 MM X 22 MM, SEM ANEL DE SOLDA, INSTALADO EM RAMAL E SUB-RAMAL DE AQUECIMENTO SOLAR - FORNECIMENTO E INSTALAÇÃO. AF_04/2022</v>
          </cell>
          <cell r="E12613" t="str">
            <v>UN</v>
          </cell>
          <cell r="F12613" t="str">
            <v>24,61</v>
          </cell>
          <cell r="G12613" t="str">
            <v>23,13</v>
          </cell>
        </row>
        <row r="12614">
          <cell r="C12614" t="str">
            <v>SINAPI103901</v>
          </cell>
          <cell r="D12614" t="str">
            <v>TÊ EM COBRE, DN 15 MM, SEM ANEL DE SOLDA, INSTALADO EM RAMAL E SUB-RAMAL DE AQUECIMENTO SOLAR - FORNECIMENTO E INSTALAÇÃO. AF_04/2022</v>
          </cell>
          <cell r="E12614" t="str">
            <v>UN</v>
          </cell>
          <cell r="F12614" t="str">
            <v>30,54</v>
          </cell>
          <cell r="G12614" t="str">
            <v>28,19</v>
          </cell>
        </row>
        <row r="12615">
          <cell r="C12615" t="str">
            <v>SINAPI103902</v>
          </cell>
          <cell r="D12615" t="str">
            <v>TÊ EM COBRE, DN 22 MM, SEM ANEL DE SOLDA, INSTALADO EM RAMAL E SUB-RAMAL DE AQUECIMENTO SOLAR - FORNECIMENTO E INSTALAÇÃO. AF_04/2022</v>
          </cell>
          <cell r="E12615" t="str">
            <v>UN</v>
          </cell>
          <cell r="F12615" t="str">
            <v>43,37</v>
          </cell>
          <cell r="G12615" t="str">
            <v>40,59</v>
          </cell>
        </row>
        <row r="12616">
          <cell r="C12616" t="str">
            <v>SINAPI103903</v>
          </cell>
          <cell r="D12616" t="str">
            <v>TÊ EM COBRE, DN 28 MM, SEM ANEL DE SOLDA, INSTALADO EM RAMAL E SUB-RAMAL DE AQUECIMENTO SOLAR - FORNECIMENTO E INSTALAÇÃO. AF_04/2022</v>
          </cell>
          <cell r="E12616" t="str">
            <v>UN</v>
          </cell>
          <cell r="F12616" t="str">
            <v>57,14</v>
          </cell>
          <cell r="G12616" t="str">
            <v>53,99</v>
          </cell>
        </row>
        <row r="12617">
          <cell r="C12617" t="str">
            <v>SINAPI103947</v>
          </cell>
          <cell r="D12617" t="str">
            <v>BUCHA DE REDUÇÃO, CURTA, PVC, SOLDÁVEL, DN 25 X 20 MM, INSTALADO EM RAMAL OU SUB-RAMAL DE ÁGUA - FORNECIMENTO E INSTALAÇÃO. AF_06/2022</v>
          </cell>
          <cell r="E12617" t="str">
            <v>UN</v>
          </cell>
          <cell r="F12617" t="str">
            <v>7,68</v>
          </cell>
          <cell r="G12617" t="str">
            <v>7,00</v>
          </cell>
        </row>
        <row r="12618">
          <cell r="C12618" t="str">
            <v>SINAPI103948</v>
          </cell>
          <cell r="D12618" t="str">
            <v>BUCHA DE REDUÇÃO, CURTA, PVC, SOLDÁVEL, DN 32 X 25 MM, INSTALADO EM RAMAL OU SUB-RAMAL DE ÁGUA - FORNECIMENTO E INSTALAÇÃO. AF_06/2022</v>
          </cell>
          <cell r="E12618" t="str">
            <v>UN</v>
          </cell>
          <cell r="F12618" t="str">
            <v>9,41</v>
          </cell>
          <cell r="G12618" t="str">
            <v>8,61</v>
          </cell>
        </row>
        <row r="12619">
          <cell r="C12619" t="str">
            <v>SINAPI103949</v>
          </cell>
          <cell r="D12619" t="str">
            <v>BUCHA DE REDUÇÃO, LONGA, PVC, SOLDÁVEL, DN 32 X 20 MM, INSTALADO EM RAMAL OU SUB-RAMAL DE ÁGUA - FORNECIMENTO E INSTALAÇÃO. AF_06/2022</v>
          </cell>
          <cell r="E12619" t="str">
            <v>UN</v>
          </cell>
          <cell r="F12619" t="str">
            <v>10,36</v>
          </cell>
          <cell r="G12619" t="str">
            <v>9,61</v>
          </cell>
        </row>
        <row r="12620">
          <cell r="C12620" t="str">
            <v>SINAPI103950</v>
          </cell>
          <cell r="D12620" t="str">
            <v>JOELHO DE REDUÇÃO, 90 GRAUS, PVC, SOLDÁVEL, DN 25 MM X 20 MM, INSTALADO EM RAMAL OU SUB-RAMAL DE ÁGUA - FORNECIMENTO E INSTALAÇÃO. AF_06/2022</v>
          </cell>
          <cell r="E12620" t="str">
            <v>UN</v>
          </cell>
          <cell r="F12620" t="str">
            <v>12,67</v>
          </cell>
          <cell r="G12620" t="str">
            <v>11,65</v>
          </cell>
        </row>
        <row r="12621">
          <cell r="C12621" t="str">
            <v>SINAPI103951</v>
          </cell>
          <cell r="D12621" t="str">
            <v>JOELHO DE REDUÇÃO, 90 GRAUS, PVC, SOLDÁVEL, DN 32 MM X 25 MM, INSTALADO EM RAMAL OU SUB-RAMAL DE ÁGUA - FORNECIMENTO E INSTALAÇÃO. AF_06/2022</v>
          </cell>
          <cell r="E12621" t="str">
            <v>UN</v>
          </cell>
          <cell r="F12621" t="str">
            <v>16,69</v>
          </cell>
          <cell r="G12621" t="str">
            <v>15,49</v>
          </cell>
        </row>
        <row r="12622">
          <cell r="C12622" t="str">
            <v>SINAPI103952</v>
          </cell>
          <cell r="D12622" t="str">
            <v>BUCHA DE REDUÇÃO, CURTA, PVC, SOLDÁVEL, DN 25 X 20 MM, INSTALADO EM RAMAL DE DISTRIBUIÇÃO DE ÁGUA - FORNECIMENTO E INSTALAÇÃO. AF_06/2022</v>
          </cell>
          <cell r="E12622" t="str">
            <v>UN</v>
          </cell>
          <cell r="F12622" t="str">
            <v>7,00</v>
          </cell>
          <cell r="G12622" t="str">
            <v>6,39</v>
          </cell>
        </row>
        <row r="12623">
          <cell r="C12623" t="str">
            <v>SINAPI103953</v>
          </cell>
          <cell r="D12623" t="str">
            <v>BUCHA DE REDUÇÃO, CURTA, PVC, SOLDÁVEL, DN 32 X 25 MM, INSTALADO EM RAMAL DE DISTRIBUIÇÃO DE ÁGUA - FORNECIMENTO E INSTALAÇÃO. AF_06/2022</v>
          </cell>
          <cell r="E12623" t="str">
            <v>UN</v>
          </cell>
          <cell r="F12623" t="str">
            <v>8,61</v>
          </cell>
          <cell r="G12623" t="str">
            <v>7,90</v>
          </cell>
        </row>
        <row r="12624">
          <cell r="C12624" t="str">
            <v>SINAPI103954</v>
          </cell>
          <cell r="D12624" t="str">
            <v>BUCHA DE REDUÇÃO, LONGA, PVC, SOLDÁVEL, DN 32 X 20 MM, INSTALADO EM RAMAL DE DISTRIBUIÇÃO DE ÁGUA - FORNECIMENTO E INSTALAÇÃO. AF_06/2022</v>
          </cell>
          <cell r="E12624" t="str">
            <v>UN</v>
          </cell>
          <cell r="F12624" t="str">
            <v>9,60</v>
          </cell>
          <cell r="G12624" t="str">
            <v>8,92</v>
          </cell>
        </row>
        <row r="12625">
          <cell r="C12625" t="str">
            <v>SINAPI103955</v>
          </cell>
          <cell r="D12625" t="str">
            <v>JOELHO DE REDUÇÃO, 90 GRAUS, PVC, SOLDÁVEL, DN 25 MM X 20 MM, INSTALADO EM RAMAL DE DISTRIBUIÇÃO DE ÁGUA - FORNECIMENTO E INSTALAÇÃO. AF_06/2022</v>
          </cell>
          <cell r="E12625" t="str">
            <v>UN</v>
          </cell>
          <cell r="F12625" t="str">
            <v>11,65</v>
          </cell>
          <cell r="G12625" t="str">
            <v>10,74</v>
          </cell>
        </row>
        <row r="12626">
          <cell r="C12626" t="str">
            <v>SINAPI103956</v>
          </cell>
          <cell r="D12626" t="str">
            <v>JOELHO DE REDUÇÃO, 90 GRAUS, PVC, SOLDÁVEL, DN 32 MM X 25 MM, INSTALADO EM RAMAL DE DISTRIBUIÇÃO DE ÁGUA - FORNECIMENTO E INSTALAÇÃO. AF_06/2022</v>
          </cell>
          <cell r="E12626" t="str">
            <v>UN</v>
          </cell>
          <cell r="F12626" t="str">
            <v>15,49</v>
          </cell>
          <cell r="G12626" t="str">
            <v>14,41</v>
          </cell>
        </row>
        <row r="12627">
          <cell r="C12627" t="str">
            <v>SINAPI103957</v>
          </cell>
          <cell r="D12627" t="str">
            <v>BUCHA DE REDUÇÃO, CURTA, PVC, SOLDÁVEL, DN 32 X 25 MM, INSTALADO EM PRUMADA DE ÁGUA - FORNECIMENTO E INSTALAÇÃO. AF_06/2022</v>
          </cell>
          <cell r="E12627" t="str">
            <v>UN</v>
          </cell>
          <cell r="F12627" t="str">
            <v>5,37</v>
          </cell>
          <cell r="G12627" t="str">
            <v>4,99</v>
          </cell>
        </row>
        <row r="12628">
          <cell r="C12628" t="str">
            <v>SINAPI103958</v>
          </cell>
          <cell r="D12628" t="str">
            <v>BUCHA DE REDUÇÃO, CURTA, PVC, SOLDÁVEL, DN 50 X 40 MM, INSTALADO EM PRUMADA DE ÁGUA - FORNECIMENTO E INSTALAÇÃO. AF_06/2022</v>
          </cell>
          <cell r="E12628" t="str">
            <v>UN</v>
          </cell>
          <cell r="F12628" t="str">
            <v>10,14</v>
          </cell>
          <cell r="G12628" t="str">
            <v>9,57</v>
          </cell>
        </row>
        <row r="12629">
          <cell r="C12629" t="str">
            <v>SINAPI103959</v>
          </cell>
          <cell r="D12629" t="str">
            <v>BUCHA DE REDUÇÃO, CURTA, PVC, SOLDÁVEL, DN 60 X 50 MM, INSTALADO EM PRUMADA DE ÁGUA - FORNECIMENTO E INSTALAÇÃO. AF_06/2022</v>
          </cell>
          <cell r="E12629" t="str">
            <v>UN</v>
          </cell>
          <cell r="F12629" t="str">
            <v>14,57</v>
          </cell>
          <cell r="G12629" t="str">
            <v>13,90</v>
          </cell>
        </row>
        <row r="12630">
          <cell r="C12630" t="str">
            <v>SINAPI103962</v>
          </cell>
          <cell r="D12630" t="str">
            <v>BUCHA DE REDUÇÃO, LONGA, PVC, SOLDÁVEL, DN 32 X 20 MM, INSTALADO EM PRUMADA DE ÁGUA - FORNECIMENTO E INSTALAÇÃO. AF_06/2022</v>
          </cell>
          <cell r="E12630" t="str">
            <v>UN</v>
          </cell>
          <cell r="F12630" t="str">
            <v>6,47</v>
          </cell>
          <cell r="G12630" t="str">
            <v>6,12</v>
          </cell>
        </row>
        <row r="12631">
          <cell r="C12631" t="str">
            <v>SINAPI103964</v>
          </cell>
          <cell r="D12631" t="str">
            <v>BUCHA DE REDUÇÃO, LONGA, PVC, SOLDÁVEL, DN 40 X 25 MM, INSTALADO EM PRUMADA DE ÁGUA - FORNECIMENTO E INSTALAÇÃO. AF_06/2022</v>
          </cell>
          <cell r="E12631" t="str">
            <v>UN</v>
          </cell>
          <cell r="F12631" t="str">
            <v>8,17</v>
          </cell>
          <cell r="G12631" t="str">
            <v>7,75</v>
          </cell>
        </row>
        <row r="12632">
          <cell r="C12632" t="str">
            <v>SINAPI103966</v>
          </cell>
          <cell r="D12632" t="str">
            <v>BUCHA DE REDUÇÃO, LONGA, PVC, SOLDÁVEL, DN 50 X 25 MM, INSTALADO EM PRUMADA DE ÁGUA - FORNECIMENTO E INSTALAÇÃO. AF_06/2022</v>
          </cell>
          <cell r="E12632" t="str">
            <v>UN</v>
          </cell>
          <cell r="F12632" t="str">
            <v>9,56</v>
          </cell>
          <cell r="G12632" t="str">
            <v>9,09</v>
          </cell>
        </row>
        <row r="12633">
          <cell r="C12633" t="str">
            <v>SINAPI103967</v>
          </cell>
          <cell r="D12633" t="str">
            <v>BUCHA DE REDUÇÃO , LONGA, PVC, SOLDÁVEL, DN 50 X 32 MM, INSTALADO EM PRUMADA DE ÁGUA - FORNECIMENTO E INSTALAÇÃO. AF_06/2022</v>
          </cell>
          <cell r="E12633" t="str">
            <v>UN</v>
          </cell>
          <cell r="F12633" t="str">
            <v>11,30</v>
          </cell>
          <cell r="G12633" t="str">
            <v>10,79</v>
          </cell>
        </row>
        <row r="12634">
          <cell r="C12634" t="str">
            <v>SINAPI103968</v>
          </cell>
          <cell r="D12634" t="str">
            <v>BUCHA DE REDUÇÃO, LONGA, PVC, SOLDÁVEL, DN 60 X 25 MM, INSTALADO EM PRUMADA DE ÁGUA - FORNECIMENTO E INSTALAÇÃO. AF_06/2022</v>
          </cell>
          <cell r="E12634" t="str">
            <v>UN</v>
          </cell>
          <cell r="F12634" t="str">
            <v>15,38</v>
          </cell>
          <cell r="G12634" t="str">
            <v>14,86</v>
          </cell>
        </row>
        <row r="12635">
          <cell r="C12635" t="str">
            <v>SINAPI103969</v>
          </cell>
          <cell r="D12635" t="str">
            <v>BUCHA DE REDUÇÃO, LONGA, PVC, SOLDÁVEL, DN 60 X 32 MM, INSTALADO EM PRUMADA DE ÁGUA - FORNECIMENTO E INSTALAÇÃO. AF_06/2022</v>
          </cell>
          <cell r="E12635" t="str">
            <v>UN</v>
          </cell>
          <cell r="F12635" t="str">
            <v>17,96</v>
          </cell>
          <cell r="G12635" t="str">
            <v>17,39</v>
          </cell>
        </row>
        <row r="12636">
          <cell r="C12636" t="str">
            <v>SINAPI103971</v>
          </cell>
          <cell r="D12636" t="str">
            <v>BUCHA DE REDUÇÃO, LONGA, PVC, SOLDÁVEL, DN 60 X 50 MM, INSTALADO EM PRUMADA DE ÁGUA - FORNECIMENTO E INSTALAÇÃO. AF_06/2022</v>
          </cell>
          <cell r="E12636" t="str">
            <v>UN</v>
          </cell>
          <cell r="F12636" t="str">
            <v>22,64</v>
          </cell>
          <cell r="G12636" t="str">
            <v>21,97</v>
          </cell>
        </row>
        <row r="12637">
          <cell r="C12637" t="str">
            <v>SINAPI103972</v>
          </cell>
          <cell r="D12637" t="str">
            <v>BUCHA DE REDUÇÃO, LONGA, PVC, SOLDÁVEL, DN 75 X 50 MM, INSTALADO EM PRUMADA DE ÁGUA - FORNECIMENTO E INSTALAÇÃO. AF_06/2022</v>
          </cell>
          <cell r="E12637" t="str">
            <v>UN</v>
          </cell>
          <cell r="F12637" t="str">
            <v>26,11</v>
          </cell>
          <cell r="G12637" t="str">
            <v>25,36</v>
          </cell>
        </row>
        <row r="12638">
          <cell r="C12638" t="str">
            <v>SINAPI103974</v>
          </cell>
          <cell r="D12638" t="str">
            <v>JOELHO DE REDUÇÃO, 90 GRAUS, PVC, SOLDÁVEL, DN 32 MM X 25 MM, INSTALADO EM PRUMADA DE ÁGUA - FORNECIMENTO E INSTALAÇÃO. AF_06/2022</v>
          </cell>
          <cell r="E12638" t="str">
            <v>UN</v>
          </cell>
          <cell r="F12638" t="str">
            <v>10,64</v>
          </cell>
          <cell r="G12638" t="str">
            <v>10,07</v>
          </cell>
        </row>
        <row r="12639">
          <cell r="C12639" t="str">
            <v>SINAPI103975</v>
          </cell>
          <cell r="D12639" t="str">
            <v>TE DE REDUÇÃO, 90 GRAUS, PVC, SOLDÁVEL, DN 50 MM X 20 MM, INSTALADO EM PRUMADA DE ÁGUA - FORNECIMENTO E INSTALAÇÃO. AF_06/2022</v>
          </cell>
          <cell r="E12639" t="str">
            <v>UN</v>
          </cell>
          <cell r="F12639" t="str">
            <v>17,64</v>
          </cell>
          <cell r="G12639" t="str">
            <v>16,75</v>
          </cell>
        </row>
        <row r="12640">
          <cell r="C12640" t="str">
            <v>SINAPI103976</v>
          </cell>
          <cell r="D12640" t="str">
            <v>TE DE REDUÇÃO, 90 GRAUS, PVC, SOLDÁVEL, DN 50 MM X 32 MM, INSTALADO EM PRUMADA DE ÁGUA - FORNECIMENTO E INSTALAÇÃO. AF_06/2022</v>
          </cell>
          <cell r="E12640" t="str">
            <v>UN</v>
          </cell>
          <cell r="F12640" t="str">
            <v>24,57</v>
          </cell>
          <cell r="G12640" t="str">
            <v>23,55</v>
          </cell>
        </row>
        <row r="12641">
          <cell r="C12641" t="str">
            <v>SINAPI103980</v>
          </cell>
          <cell r="D12641" t="str">
            <v>JOELHO 90 GRAUS, PVC, SOLDÁVEL, DN 40MM, INSTALADO EM RAMAL DE DISTRIBUIÇÃO DE ÁGUA - FORNECIMENTO E INSTALAÇÃO. AF_06/2022</v>
          </cell>
          <cell r="E12641" t="str">
            <v>UN</v>
          </cell>
          <cell r="F12641" t="str">
            <v>19,50</v>
          </cell>
          <cell r="G12641" t="str">
            <v>18,12</v>
          </cell>
        </row>
        <row r="12642">
          <cell r="C12642" t="str">
            <v>SINAPI103981</v>
          </cell>
          <cell r="D12642" t="str">
            <v>JOELHO 45 GRAUS, PVC, SOLDÁVEL, DN 40MM, INSTALADO EM RAMAL DE DISTRIBUIÇÃO DE ÁGUA - FORNECIMENTO E INSTALAÇÃO. AF_06/2022</v>
          </cell>
          <cell r="E12642" t="str">
            <v>UN</v>
          </cell>
          <cell r="F12642" t="str">
            <v>19,54</v>
          </cell>
          <cell r="G12642" t="str">
            <v>18,16</v>
          </cell>
        </row>
        <row r="12643">
          <cell r="C12643" t="str">
            <v>SINAPI103982</v>
          </cell>
          <cell r="D12643" t="str">
            <v>CURVA 90 GRAUS, PVC, SOLDÁVEL, DN 40MM, INSTALADO EM RAMAL DE DISTRIBUIÇÃO DE ÁGUA - FORNECIMENTO E INSTALAÇÃO. AF_06/2022</v>
          </cell>
          <cell r="E12643" t="str">
            <v>UN</v>
          </cell>
          <cell r="F12643" t="str">
            <v>24,59</v>
          </cell>
          <cell r="G12643" t="str">
            <v>23,21</v>
          </cell>
        </row>
        <row r="12644">
          <cell r="C12644" t="str">
            <v>SINAPI103983</v>
          </cell>
          <cell r="D12644" t="str">
            <v>CURVA 45 GRAUS, PVC, SOLDÁVEL, DN 40MM, INSTALADO EM RAMAL DE DISTRIBUIÇÃO DE ÁGUA - FORNECIMENTO E INSTALAÇÃO. AF_06/2022</v>
          </cell>
          <cell r="E12644" t="str">
            <v>UN</v>
          </cell>
          <cell r="F12644" t="str">
            <v>19,09</v>
          </cell>
          <cell r="G12644" t="str">
            <v>17,71</v>
          </cell>
        </row>
        <row r="12645">
          <cell r="C12645" t="str">
            <v>SINAPI103984</v>
          </cell>
          <cell r="D12645" t="str">
            <v>JOELHO 90 GRAUS, PVC, SOLDÁVEL, DN 50MM, INSTALADO EM RAMAL DE DISTRIBUIÇÃO DE ÁGUA - FORNECIMENTO E INSTALAÇÃO. AF_06/2022</v>
          </cell>
          <cell r="E12645" t="str">
            <v>UN</v>
          </cell>
          <cell r="F12645" t="str">
            <v>22,05</v>
          </cell>
          <cell r="G12645" t="str">
            <v>20,39</v>
          </cell>
        </row>
        <row r="12646">
          <cell r="C12646" t="str">
            <v>SINAPI103985</v>
          </cell>
          <cell r="D12646" t="str">
            <v>JOELHO 45 GRAUS, PVC, SOLDÁVEL, DN 50MM, INSTALADO EM RAMAL DE DISTRIBUIÇÃO DE ÁGUA - FORNECIMENTO E INSTALAÇÃO. AF_06/2022</v>
          </cell>
          <cell r="E12646" t="str">
            <v>UN</v>
          </cell>
          <cell r="F12646" t="str">
            <v>24,12</v>
          </cell>
          <cell r="G12646" t="str">
            <v>22,46</v>
          </cell>
        </row>
        <row r="12647">
          <cell r="C12647" t="str">
            <v>SINAPI103986</v>
          </cell>
          <cell r="D12647" t="str">
            <v>CURVA 90 GRAUS, PVC, SOLDÁVEL, DN 50MM, INSTALADO EM RAMAL DE DISTRIBUIÇÃO DE ÁGUA - FORNECIMENTO E INSTALAÇÃO. AF_06/2022</v>
          </cell>
          <cell r="E12647" t="str">
            <v>UN</v>
          </cell>
          <cell r="F12647" t="str">
            <v>28,76</v>
          </cell>
          <cell r="G12647" t="str">
            <v>27,10</v>
          </cell>
        </row>
        <row r="12648">
          <cell r="C12648" t="str">
            <v>SINAPI103987</v>
          </cell>
          <cell r="D12648" t="str">
            <v>CURVA 45 GRAUS, PVC, SOLDÁVEL, DN 50MM, INSTALADO EM RAMAL DE DISTRIBUIÇÃO DE ÁGUA - FORNECIMENTO E INSTALAÇÃO. AF_06/2022</v>
          </cell>
          <cell r="E12648" t="str">
            <v>UN</v>
          </cell>
          <cell r="F12648" t="str">
            <v>25,62</v>
          </cell>
          <cell r="G12648" t="str">
            <v>23,96</v>
          </cell>
        </row>
        <row r="12649">
          <cell r="C12649" t="str">
            <v>SINAPI103988</v>
          </cell>
          <cell r="D12649" t="str">
            <v>LUVA, PVC, SOLDÁVEL, DN 40MM, INSTALADO EM RAMAL DE DISTRIBUIÇÃO DE ÁGUA - FORNECIMENTO E INSTALAÇÃO. AF_06/2022</v>
          </cell>
          <cell r="E12649" t="str">
            <v>UN</v>
          </cell>
          <cell r="F12649" t="str">
            <v>13,79</v>
          </cell>
          <cell r="G12649" t="str">
            <v>12,86</v>
          </cell>
        </row>
        <row r="12650">
          <cell r="C12650" t="str">
            <v>SINAPI103990</v>
          </cell>
          <cell r="D12650" t="str">
            <v>UNIÃO, PVC, SOLDÁVEL, DN 40MM, INSTALADO EM RAMAL DE DISTRIBUIÇÃO DE ÁGUA - FORNECIMENTO E INSTALAÇÃO. AF_06/2022</v>
          </cell>
          <cell r="E12650" t="str">
            <v>UN</v>
          </cell>
          <cell r="F12650" t="str">
            <v>31,81</v>
          </cell>
          <cell r="G12650" t="str">
            <v>30,88</v>
          </cell>
        </row>
        <row r="12651">
          <cell r="C12651" t="str">
            <v>SINAPI103991</v>
          </cell>
          <cell r="D12651" t="str">
            <v>LUVA COM ROSCA, PVC, SOLDÁVEL, DN 40MM X 1.1/4", INSTALADO EM RAMAL DE DISTRIBUIÇÃO DE ÁGUA - FORNECIMENTO E INSTALAÇÃO. AF_06/2022</v>
          </cell>
          <cell r="E12651" t="str">
            <v>UN</v>
          </cell>
          <cell r="F12651" t="str">
            <v>18,02</v>
          </cell>
          <cell r="G12651" t="str">
            <v>17,17</v>
          </cell>
        </row>
        <row r="12652">
          <cell r="C12652" t="str">
            <v>SINAPI103992</v>
          </cell>
          <cell r="D12652" t="str">
            <v>ADAPTADOR CURTO COM BOLSA E ROSCA PARA REGISTRO, PVC, SOLDÁVEL, DN 40MM X 1.1/4", INSTALADO EM RAMAL DE DISTRIBUIÇÃO DE ÁGUA - FORNECIMENTO E INSTALAÇÃO. AF_06/2022</v>
          </cell>
          <cell r="E12652" t="str">
            <v>UN</v>
          </cell>
          <cell r="F12652" t="str">
            <v>12,51</v>
          </cell>
          <cell r="G12652" t="str">
            <v>11,66</v>
          </cell>
        </row>
        <row r="12653">
          <cell r="C12653" t="str">
            <v>SINAPI103993</v>
          </cell>
          <cell r="D12653" t="str">
            <v>BUCHA DE REDUÇÃO, PVC, SOLDÁVEL, DN 40MM X 32MM, INSTALADO EM RAMAL DE DISTRIBUIÇÃO DE ÁGUA - FORNECIMENTO E INSTALAÇÃO. AF_06/2022</v>
          </cell>
          <cell r="E12653" t="str">
            <v>UN</v>
          </cell>
          <cell r="F12653" t="str">
            <v>11,17</v>
          </cell>
          <cell r="G12653" t="str">
            <v>10,32</v>
          </cell>
        </row>
        <row r="12654">
          <cell r="C12654" t="str">
            <v>SINAPI103994</v>
          </cell>
          <cell r="D12654" t="str">
            <v>ADAPTADOR CURTO COM BOLSA E ROSCA PARA REGISTRO, PVC, SOLDÁVEL, DN 40MM X 1.1/2", INSTALADO EM RAMAL DE DISTRIBUIÇÃO DE ÁGUA - FORNECIMENTO E INSTALAÇÃO. AF_06/2022</v>
          </cell>
          <cell r="E12654" t="str">
            <v>UN</v>
          </cell>
          <cell r="F12654" t="str">
            <v>14,59</v>
          </cell>
          <cell r="G12654" t="str">
            <v>13,75</v>
          </cell>
        </row>
        <row r="12655">
          <cell r="C12655" t="str">
            <v>SINAPI103995</v>
          </cell>
          <cell r="D12655" t="str">
            <v>LUVA, PVC, SOLDÁVEL, DN 50MM, INSTALADO EM RAMAL DE DISTRIBUIÇÃO DE ÁGUA - FORNECIMENTO E INSTALAÇÃO. AF_06/2022</v>
          </cell>
          <cell r="E12655" t="str">
            <v>UN</v>
          </cell>
          <cell r="F12655" t="str">
            <v>16,34</v>
          </cell>
          <cell r="G12655" t="str">
            <v>15,23</v>
          </cell>
        </row>
        <row r="12656">
          <cell r="C12656" t="str">
            <v>SINAPI103996</v>
          </cell>
          <cell r="D12656" t="str">
            <v>LUVA DE CORRER, PVC, SOLDÁVEL, DN 50MM, INSTALADO EM RAMAL DE DISTRIBUIÇÃO DE ÁGUA - FORNECIMENTO E INSTALAÇÃO. AF_06/2022</v>
          </cell>
          <cell r="E12656" t="str">
            <v>UN</v>
          </cell>
          <cell r="F12656" t="str">
            <v>36,50</v>
          </cell>
          <cell r="G12656" t="str">
            <v>35,39</v>
          </cell>
        </row>
        <row r="12657">
          <cell r="C12657" t="str">
            <v>SINAPI103997</v>
          </cell>
          <cell r="D12657" t="str">
            <v>UNIÃO, PVC, SOLDÁVEL, DN 50MM, INSTALADO EM RAMAL DE DISTRIBUIÇÃO DE ÁGUA - FORNECIMENTO E INSTALAÇÃO. AF_06/2022</v>
          </cell>
          <cell r="E12657" t="str">
            <v>UN</v>
          </cell>
          <cell r="F12657" t="str">
            <v>35,73</v>
          </cell>
          <cell r="G12657" t="str">
            <v>34,62</v>
          </cell>
        </row>
        <row r="12658">
          <cell r="C12658" t="str">
            <v>SINAPI103998</v>
          </cell>
          <cell r="D12658" t="str">
            <v>LUVA DE REDUÇÃO, PVC, SOLDÁVEL, DN 50MM X 25MM, INSTALADO EM RAMAL DE DISTRIBUIÇÃO DE ÁGUA   FORNECIMENTO E INSTALAÇÃO. AF_06/2022</v>
          </cell>
          <cell r="E12658" t="str">
            <v>UN</v>
          </cell>
          <cell r="F12658" t="str">
            <v>15,07</v>
          </cell>
          <cell r="G12658" t="str">
            <v>14,19</v>
          </cell>
        </row>
        <row r="12659">
          <cell r="C12659" t="str">
            <v>SINAPI103999</v>
          </cell>
          <cell r="D12659" t="str">
            <v>BUCHA DE REDUÇÃO, LONGA, PVC, SOLDÁVEL, DN 50 X 25 MM, INSTALADO EM RAMAL DE DISTRIBUIÇÃO DE ÁGUA - FORNECIMENTO E INSTALAÇÃO. AF_06/2022</v>
          </cell>
          <cell r="E12659" t="str">
            <v>UN</v>
          </cell>
          <cell r="F12659" t="str">
            <v>13,42</v>
          </cell>
          <cell r="G12659" t="str">
            <v>12,54</v>
          </cell>
        </row>
        <row r="12660">
          <cell r="C12660" t="str">
            <v>SINAPI104000</v>
          </cell>
          <cell r="D12660" t="str">
            <v>LUVA COM ROSCA, PVC, SOLDÁVEL, DN 50MM X 1.1/2", INSTALADO EM RAMAL DE DISTRIBUIÇÃO DE ÁGUA - FORNECIMENTO E INSTALAÇÃO. AF_06/2022</v>
          </cell>
          <cell r="E12660" t="str">
            <v>UN</v>
          </cell>
          <cell r="F12660" t="str">
            <v>26,27</v>
          </cell>
          <cell r="G12660" t="str">
            <v>25,31</v>
          </cell>
        </row>
        <row r="12661">
          <cell r="C12661" t="str">
            <v>SINAPI104001</v>
          </cell>
          <cell r="D12661" t="str">
            <v>ADAPTADOR CURTO COM BOLSA E ROSCA PARA REGISTRO, PVC, SOLDÁVEL, DN 50MM X 1.1/2", INSTALADO EM RAMAL DE DISTRIBUIÇÃO DE ÁGUA - FORNECIMENTO E INSTALAÇÃO. AF_06/2022</v>
          </cell>
          <cell r="E12661" t="str">
            <v>UN</v>
          </cell>
          <cell r="F12661" t="str">
            <v>14,77</v>
          </cell>
          <cell r="G12661" t="str">
            <v>13,81</v>
          </cell>
        </row>
        <row r="12662">
          <cell r="C12662" t="str">
            <v>SINAPI104002</v>
          </cell>
          <cell r="D12662" t="str">
            <v>ADAPTADOR CURTO COM BOLSA E ROSCA PARA REGISTRO, PVC, SOLDÁVEL, DN 50MM X 1.1/4", INSTALADO EM RAMAL DE DISTRIBUIÇÃO DE ÁGUA - FORNECIMENTO E INSTALAÇÃO. AF_06/2022</v>
          </cell>
          <cell r="E12662" t="str">
            <v>UN</v>
          </cell>
          <cell r="F12662" t="str">
            <v>17,65</v>
          </cell>
          <cell r="G12662" t="str">
            <v>16,72</v>
          </cell>
        </row>
        <row r="12663">
          <cell r="C12663" t="str">
            <v>SINAPI104003</v>
          </cell>
          <cell r="D12663" t="str">
            <v>BUCHA DE REDUÇÃO , LONGA, PVC, SOLDÁVEL, DN 50 X 32 MM, INSTALADO EM RAMAL DE DISTRIBUIÇÃO DE ÁGUA - FORNECIMENTO E INSTALAÇÃO. AF_06/2022</v>
          </cell>
          <cell r="E12663" t="str">
            <v>UN</v>
          </cell>
          <cell r="F12663" t="str">
            <v>15,40</v>
          </cell>
          <cell r="G12663" t="str">
            <v>14,47</v>
          </cell>
        </row>
        <row r="12664">
          <cell r="C12664" t="str">
            <v>SINAPI104004</v>
          </cell>
          <cell r="D12664" t="str">
            <v>TE, PVC, SOLDÁVEL, DN 50MM, INSTALADO EM RAMAL DE DISTRIBUIÇÃO DE ÁGUA - FORNECIMENTO E INSTALAÇÃO. AF_06/2022</v>
          </cell>
          <cell r="E12664" t="str">
            <v>UN</v>
          </cell>
          <cell r="F12664" t="str">
            <v>32,27</v>
          </cell>
          <cell r="G12664" t="str">
            <v>30,07</v>
          </cell>
        </row>
        <row r="12665">
          <cell r="C12665" t="str">
            <v>SINAPI104005</v>
          </cell>
          <cell r="D12665" t="str">
            <v>TÊ DE REDUÇÃO, PVC, SOLDÁVEL, DN 50MM X 40MM, INSTALADO EM RAMAL DE DISTRIBUIÇÃO DE ÁGUA - FORNECIMENTO E INSTALAÇÃO. AF_06/2022</v>
          </cell>
          <cell r="E12665" t="str">
            <v>UN</v>
          </cell>
          <cell r="F12665" t="str">
            <v>37,06</v>
          </cell>
          <cell r="G12665" t="str">
            <v>35,04</v>
          </cell>
        </row>
        <row r="12666">
          <cell r="C12666" t="str">
            <v>SINAPI104006</v>
          </cell>
          <cell r="D12666" t="str">
            <v>TÊ DE REDUÇÃO, PVC, SOLDÁVEL, DN 50MM X 25MM, INSTALADO EM RAMAL DE DISTRIBUIÇÃO DE ÁGUA - FORNECIMENTO E INSTALAÇÃO. AF_06/2022</v>
          </cell>
          <cell r="E12666" t="str">
            <v>UN</v>
          </cell>
          <cell r="F12666" t="str">
            <v>26,61</v>
          </cell>
          <cell r="G12666" t="str">
            <v>24,95</v>
          </cell>
        </row>
        <row r="12667">
          <cell r="C12667" t="str">
            <v>SINAPI104007</v>
          </cell>
          <cell r="D12667" t="str">
            <v>TE DE REDUÇÃO, 90 GRAUS, PVC, SOLDÁVEL, DN 50 MM X 20 MM, INSTALADO EM RAMAL DE DISTRIBUIÇÃO DE ÁGUA - FORNECIMENTO E INSTALAÇÃO. AF_06/2022</v>
          </cell>
          <cell r="E12667" t="str">
            <v>UN</v>
          </cell>
          <cell r="F12667" t="str">
            <v>23,33</v>
          </cell>
          <cell r="G12667" t="str">
            <v>21,86</v>
          </cell>
        </row>
        <row r="12668">
          <cell r="C12668" t="str">
            <v>SINAPI104008</v>
          </cell>
          <cell r="D12668" t="str">
            <v>TE DE REDUÇÃO, 90 GRAUS, PVC, SOLDÁVEL, DN 50 MM X 32 MM, INSTALADO EM RAMAL DE DISTRIBUIÇÃO DE ÁGUA - FORNECIMENTO E INSTALAÇÃO. AF_06/2022</v>
          </cell>
          <cell r="E12668" t="str">
            <v>UN</v>
          </cell>
          <cell r="F12668" t="str">
            <v>32,72</v>
          </cell>
          <cell r="G12668" t="str">
            <v>30,84</v>
          </cell>
        </row>
        <row r="12669">
          <cell r="C12669" t="str">
            <v>SINAPI104009</v>
          </cell>
          <cell r="D12669" t="str">
            <v>BUCHA DE REDUÇÃO, CURTA, PVC, SOLDÁVEL, DN 50 X 40 MM, INSTALADO EM RAMAL DE DISTRIBUIÇÃO DE ÁGUA - FORNECIMENTO E INSTALAÇÃO. AF_06/2022</v>
          </cell>
          <cell r="E12669" t="str">
            <v>UN</v>
          </cell>
          <cell r="F12669" t="str">
            <v>14,51</v>
          </cell>
          <cell r="G12669" t="str">
            <v>13,50</v>
          </cell>
        </row>
        <row r="12670">
          <cell r="C12670" t="str">
            <v>SINAPI104011</v>
          </cell>
          <cell r="D12670" t="str">
            <v>TE, PVC, SOLDÁVEL, DN 40MM, INSTALADO EM RAMAL DE DISTRIBUIÇÃO DE ÁGUA - FORNECIMENTO E INSTALAÇÃO. AF_06/2022</v>
          </cell>
          <cell r="E12670" t="str">
            <v>UN</v>
          </cell>
          <cell r="F12670" t="str">
            <v>27,38</v>
          </cell>
          <cell r="G12670" t="str">
            <v>25,54</v>
          </cell>
        </row>
        <row r="12671">
          <cell r="C12671" t="str">
            <v>SINAPI104012</v>
          </cell>
          <cell r="D12671" t="str">
            <v>TÊ DE REDUÇÃO, PVC, SOLDÁVEL, DN 40MM X 32MM, INSTALADO EM RAMAL DE DISTRIBUIÇÃO DE ÁGUA - FORNECIMENTO E INSTALAÇÃO. AF_06/2022</v>
          </cell>
          <cell r="E12671" t="str">
            <v>UN</v>
          </cell>
          <cell r="F12671" t="str">
            <v>25,34</v>
          </cell>
          <cell r="G12671" t="str">
            <v>23,64</v>
          </cell>
        </row>
        <row r="12672">
          <cell r="C12672" t="str">
            <v>SINAPI104014</v>
          </cell>
          <cell r="D12672" t="str">
            <v>BUCHA DE REDUÇÃO, LONGA, PVC, SOLDÁVEL, DN 40 X 25 MM, INSTALADO EM RAMAL DE DISTRIBUIÇÃO DE ÁGUA - FORNECIMENTO E INSTALAÇÃO. AF_06/2022</v>
          </cell>
          <cell r="E12672" t="str">
            <v>UN</v>
          </cell>
          <cell r="F12672" t="str">
            <v>11,70</v>
          </cell>
          <cell r="G12672" t="str">
            <v>10,92</v>
          </cell>
        </row>
        <row r="12673">
          <cell r="C12673" t="str">
            <v>SINAPI104015</v>
          </cell>
          <cell r="D12673" t="str">
            <v>TE DE REDUÇÃO, CPVC, SOLDÁVEL, DN 22 X 15 MM, INSTALADO EM RAMAL OU SUB-RAMAL DE ÁGUA - FORNECIMENTO E INSTALAÇÃO. AF_06/2022</v>
          </cell>
          <cell r="E12673" t="str">
            <v>UN</v>
          </cell>
          <cell r="F12673" t="str">
            <v>18,02</v>
          </cell>
          <cell r="G12673" t="str">
            <v>16,83</v>
          </cell>
        </row>
        <row r="12674">
          <cell r="C12674" t="str">
            <v>SINAPI104016</v>
          </cell>
          <cell r="D12674" t="str">
            <v>TE DE REDUÇÃO, CPVC, SOLDÁVEL, DN 28 X 22 MM, INSTALADO EM RAMAL OU SUB-RAMAL DE ÁGUA - FORNECIMENTO E INSTALAÇÃO. AF_06/2022</v>
          </cell>
          <cell r="E12674" t="str">
            <v>UN</v>
          </cell>
          <cell r="F12674" t="str">
            <v>23,63</v>
          </cell>
          <cell r="G12674" t="str">
            <v>22,16</v>
          </cell>
        </row>
        <row r="12675">
          <cell r="C12675" t="str">
            <v>SINAPI104017</v>
          </cell>
          <cell r="D12675" t="str">
            <v>TE DE REDUÇÃO, CPVC, SOLDÁVEL, DN 35 X 28 MM, INSTALADO EM RAMAL OU SUB-RAMAL DE ÁGUA - FORNECIMENTO E INSTALAÇÃO. AF_06/2022</v>
          </cell>
          <cell r="E12675" t="str">
            <v>UN</v>
          </cell>
          <cell r="F12675" t="str">
            <v>42,83</v>
          </cell>
          <cell r="G12675" t="str">
            <v>41,11</v>
          </cell>
        </row>
        <row r="12676">
          <cell r="C12676" t="str">
            <v>SINAPI104018</v>
          </cell>
          <cell r="D12676" t="str">
            <v>TE DE REDUÇÃO, CPVC, SOLDÁVEL, DN 28 X 22 MM, INSTALADO EM RAMAL DE DISTRIBUIÇÃO DE ÁGUA - FORNECIMENTO E INSTALAÇÃO. AF_06/2022</v>
          </cell>
          <cell r="E12676" t="str">
            <v>UN</v>
          </cell>
          <cell r="F12676" t="str">
            <v>22,17</v>
          </cell>
          <cell r="G12676" t="str">
            <v>20,86</v>
          </cell>
        </row>
        <row r="12677">
          <cell r="C12677" t="str">
            <v>SINAPI104019</v>
          </cell>
          <cell r="D12677" t="str">
            <v>TE DE REDUÇÃO, CPVC, SOLDÁVEL, DN 35 X 28 MM, INSTALADO EM RAMAL DE DISTRIBUIÇÃO DE ÁGUA - FORNECIMENTO E INSTALAÇÃO. AF_06/2022</v>
          </cell>
          <cell r="E12677" t="str">
            <v>UN</v>
          </cell>
          <cell r="F12677" t="str">
            <v>41,13</v>
          </cell>
          <cell r="G12677" t="str">
            <v>39,59</v>
          </cell>
        </row>
        <row r="12678">
          <cell r="C12678" t="str">
            <v>SINAPI104020</v>
          </cell>
          <cell r="D12678" t="str">
            <v>TE DE REDUÇÃO, CPVC, SOLDÁVEL, DN 42 X 35 MM, INSTALADO EM PRUMADA DE ÁGUA - FORNECIMENTO E INSTALAÇÃO. AF_06/2022</v>
          </cell>
          <cell r="E12678" t="str">
            <v>UN</v>
          </cell>
          <cell r="F12678" t="str">
            <v>47,96</v>
          </cell>
          <cell r="G12678" t="str">
            <v>46,99</v>
          </cell>
        </row>
        <row r="12679">
          <cell r="C12679" t="str">
            <v>SINAPI104022</v>
          </cell>
          <cell r="D12679" t="str">
            <v>TE, CPVC, SOLDÁVEL, DN  42MM, INSTALADO EM RAMAL DE DISTRIBUIÇÃO DE ÁGUA - FORNECIMENTO E INSTALAÇÃO. AF_06/2022</v>
          </cell>
          <cell r="E12679" t="str">
            <v>UN</v>
          </cell>
          <cell r="F12679" t="str">
            <v>62,32</v>
          </cell>
          <cell r="G12679" t="str">
            <v>60,41</v>
          </cell>
        </row>
        <row r="12680">
          <cell r="C12680" t="str">
            <v>SINAPI104023</v>
          </cell>
          <cell r="D12680" t="str">
            <v>JOELHO 90 GRAUS, CPVC, SOLDÁVEL, DN 42MM, INSTALADO EM RAMAL DE DISTRIBUIÇÃO DE ÁGUA - FORNECIMENTO E INSTALAÇÃO. AF_06/2022</v>
          </cell>
          <cell r="E12680" t="str">
            <v>UN</v>
          </cell>
          <cell r="F12680" t="str">
            <v>38,07</v>
          </cell>
          <cell r="G12680" t="str">
            <v>36,64</v>
          </cell>
        </row>
        <row r="12681">
          <cell r="C12681" t="str">
            <v>SINAPI104024</v>
          </cell>
          <cell r="D12681" t="str">
            <v>JOELHO 45 GRAUS, CPVC, SOLDÁVEL, DN 42MM, INSTALADO EM RAMAL DE DISTRIBUIÇÃO DE ÁGUA - FORNECIMENTO E INSTALAÇÃO. AF_06/2022</v>
          </cell>
          <cell r="E12681" t="str">
            <v>UN</v>
          </cell>
          <cell r="F12681" t="str">
            <v>37,75</v>
          </cell>
          <cell r="G12681" t="str">
            <v>36,32</v>
          </cell>
        </row>
        <row r="12682">
          <cell r="C12682" t="str">
            <v>SINAPI104025</v>
          </cell>
          <cell r="D12682" t="str">
            <v>LUVA, CPVC, SOLDÁVEL, DN 42MM, INSTALADO EM RAMAL DE DISTRIBUIÇÃO DE ÁGUA - FORNECIMENTO E INSTALAÇÃO. AF_06/2022</v>
          </cell>
          <cell r="E12682" t="str">
            <v>UN</v>
          </cell>
          <cell r="F12682" t="str">
            <v>26,35</v>
          </cell>
          <cell r="G12682" t="str">
            <v>25,40</v>
          </cell>
        </row>
        <row r="12683">
          <cell r="C12683" t="str">
            <v>SINAPI104026</v>
          </cell>
          <cell r="D12683" t="str">
            <v>LUVA DE CORRER, CPVC, SOLDÁVEL, DN 42MM, INSTALADO EM RAMAL DE DISTRIBUIÇÃO DE ÁGUA - FORNECIMENTO E INSTALAÇÃO. AF_06/2022</v>
          </cell>
          <cell r="E12683" t="str">
            <v>UN</v>
          </cell>
          <cell r="F12683" t="str">
            <v>36,75</v>
          </cell>
          <cell r="G12683" t="str">
            <v>35,80</v>
          </cell>
        </row>
        <row r="12684">
          <cell r="C12684" t="str">
            <v>SINAPI104027</v>
          </cell>
          <cell r="D12684" t="str">
            <v>UNIÃO, CPVC, SOLDÁVEL, DN 42MM, INSTALADO EM RAMAL DE DISTRIBUIÇÃO DE ÁGUA   FORNECIMENTO E INSTALAÇÃO. AF_06/2022</v>
          </cell>
          <cell r="E12684" t="str">
            <v>UN</v>
          </cell>
          <cell r="F12684" t="str">
            <v>53,70</v>
          </cell>
          <cell r="G12684" t="str">
            <v>52,75</v>
          </cell>
        </row>
        <row r="12685">
          <cell r="C12685" t="str">
            <v>SINAPI104028</v>
          </cell>
          <cell r="D12685" t="str">
            <v>LUVA DE TRANSIÇÃO, CPVC, SOLDÁVEL, DN42MM X 1.1/2", INSTALADO EM RAMAL DE DISTRIBUIÇÃO DE ÁGUA - FORNECIMENTO E INSTALAÇÃO. AF_06/2022</v>
          </cell>
          <cell r="E12685" t="str">
            <v>UN</v>
          </cell>
          <cell r="F12685" t="str">
            <v>105,32</v>
          </cell>
          <cell r="G12685" t="str">
            <v>104,42</v>
          </cell>
        </row>
        <row r="12686">
          <cell r="C12686" t="str">
            <v>SINAPI104029</v>
          </cell>
          <cell r="D12686" t="str">
            <v>CONECTOR, CPVC, SOLDÁVEL, DN 42MM X 1.1/2", INSTALADO EM RAMAL DE DISTRIBUIÇÃO DE ÁGUA - FORNECIMENTO E INSTALAÇÃO. AF_06/2022</v>
          </cell>
          <cell r="E12686" t="str">
            <v>UN</v>
          </cell>
          <cell r="F12686" t="str">
            <v>56,58</v>
          </cell>
          <cell r="G12686" t="str">
            <v>55,68</v>
          </cell>
        </row>
        <row r="12687">
          <cell r="C12687" t="str">
            <v>SINAPI104030</v>
          </cell>
          <cell r="D12687" t="str">
            <v>TE DE REDUÇÃO, CPVC, SOLDÁVEL, DN 42 X 35 MM, INSTALADO EM RAMAL DE DISTRIBUIÇÃO DE ÁGUA - FORNECIMENTO E INSTALAÇÃO. AF_06/2022</v>
          </cell>
          <cell r="E12687" t="str">
            <v>UN</v>
          </cell>
          <cell r="F12687" t="str">
            <v>55,64</v>
          </cell>
          <cell r="G12687" t="str">
            <v>53,84</v>
          </cell>
        </row>
        <row r="12688">
          <cell r="C12688" t="str">
            <v>SINAPI104159</v>
          </cell>
          <cell r="D12688" t="str">
            <v>LUVA DE CORRER, PVC, SOLDÁVEL, DN 40MM, INSTALADO EM RAMAL DE DISTRIBUIÇÃO DE ÁGUA - FORNECIMENTO E INSTALAÇÃO. AF_06/2022</v>
          </cell>
          <cell r="E12688" t="str">
            <v>UN</v>
          </cell>
          <cell r="F12688" t="str">
            <v>33,84</v>
          </cell>
          <cell r="G12688" t="str">
            <v>32,91</v>
          </cell>
        </row>
        <row r="12689">
          <cell r="C12689" t="str">
            <v>SINAPI104167</v>
          </cell>
          <cell r="D12689" t="str">
            <v>JOELHO 90 GRAUS, PVC, SERIE R, ÁGUA PLUVIAL, DN 150 MM, JUNTA ELÁSTICA, FORNECIDO E INSTALADO EM RAMAL DE ENCAMINHAMENTO. AF_06/2022</v>
          </cell>
          <cell r="E12689" t="str">
            <v>UN</v>
          </cell>
          <cell r="F12689" t="str">
            <v>112,83</v>
          </cell>
          <cell r="G12689" t="str">
            <v>110,96</v>
          </cell>
        </row>
        <row r="12690">
          <cell r="C12690" t="str">
            <v>SINAPI104168</v>
          </cell>
          <cell r="D12690" t="str">
            <v>JOELHO 45 GRAUS, PVC, SERIE R, ÁGUA PLUVIAL, DN 150 MM, JUNTA ELÁSTICA, FORNECIDO E INSTALADO EM RAMAL DE ENCAMINHAMENTO. AF_06/2022</v>
          </cell>
          <cell r="E12690" t="str">
            <v>UN</v>
          </cell>
          <cell r="F12690" t="str">
            <v>109,93</v>
          </cell>
          <cell r="G12690" t="str">
            <v>108,06</v>
          </cell>
        </row>
        <row r="12691">
          <cell r="C12691" t="str">
            <v>SINAPI104169</v>
          </cell>
          <cell r="D12691" t="str">
            <v>CURVA 87 GRAUS E 30 MINUTOS, PVC, SERIE R, ÁGUA PLUVIAL, DN 150 MM, JUNTA ELÁSTICA, FORNECIDO E INSTALADO EM RAMAL DE ENCAMINHAMENTO. AF_06/2022</v>
          </cell>
          <cell r="E12691" t="str">
            <v>UN</v>
          </cell>
          <cell r="F12691" t="str">
            <v>135,43</v>
          </cell>
          <cell r="G12691" t="str">
            <v>133,56</v>
          </cell>
        </row>
        <row r="12692">
          <cell r="C12692" t="str">
            <v>SINAPI104170</v>
          </cell>
          <cell r="D12692" t="str">
            <v>LUVA SIMPLES, PVC, SERIE R, ÁGUA PLUVIAL, DN 150 MM, JUNTA ELÁSTICA, FORNECIDO E INSTALADO EM RAMAL DE ENCAMINHAMENTO. AF_06/2022</v>
          </cell>
          <cell r="E12692" t="str">
            <v>UN</v>
          </cell>
          <cell r="F12692" t="str">
            <v>64,59</v>
          </cell>
          <cell r="G12692" t="str">
            <v>63,34</v>
          </cell>
        </row>
        <row r="12693">
          <cell r="C12693" t="str">
            <v>SINAPI104171</v>
          </cell>
          <cell r="D12693" t="str">
            <v>LUVA DE CORRER, PVC, SERIE R, ÁGUA PLUVIAL, DN 150 MM, JUNTA ELÁSTICA, FORNECIDO E INSTALADO EM RAMAL DE ENCAMINHAMENTO. AF_06/2022</v>
          </cell>
          <cell r="E12693" t="str">
            <v>UN</v>
          </cell>
          <cell r="F12693" t="str">
            <v>89,34</v>
          </cell>
          <cell r="G12693" t="str">
            <v>88,09</v>
          </cell>
        </row>
        <row r="12694">
          <cell r="C12694" t="str">
            <v>SINAPI104172</v>
          </cell>
          <cell r="D12694" t="str">
            <v>TÊ DE INSPEÇÃO, PVC, SERIE R, ÁGUA PLUVIAL, DN 150 MM, JUNTA ELÁSTICA, FORNECIDO E INSTALADO EM RAMAL DE ENCAMINHAMENTO. AF_06/2022</v>
          </cell>
          <cell r="E12694" t="str">
            <v>UN</v>
          </cell>
          <cell r="F12694" t="str">
            <v>247,95</v>
          </cell>
          <cell r="G12694" t="str">
            <v>246,70</v>
          </cell>
        </row>
        <row r="12695">
          <cell r="C12695" t="str">
            <v>SINAPI104173</v>
          </cell>
          <cell r="D12695" t="str">
            <v>REDUÇÃO EXCÊNTRICA, PVC, SERIE R, ÁGUA PLUVIAL, DN 150 X 100 MM, JUNTA ELÁSTICA, FORNECIDO E INSTALADO EM RAMAL DE ENCAMINHAMENTO. AF_06/2022</v>
          </cell>
          <cell r="E12695" t="str">
            <v>UN</v>
          </cell>
          <cell r="F12695" t="str">
            <v>77,52</v>
          </cell>
          <cell r="G12695" t="str">
            <v>76,43</v>
          </cell>
        </row>
        <row r="12696">
          <cell r="C12696" t="str">
            <v>SINAPI104174</v>
          </cell>
          <cell r="D12696" t="str">
            <v>JUNÇÃO SIMPLES, PVC, SERIE R, ÁGUA PLUVIAL, DN 150 X 100 MM, JUNTA ELÁSTICA, FORNECIDO E INSTALADO EM RAMAL DE ENCAMINHAMENTO. AF_06/2022</v>
          </cell>
          <cell r="E12696" t="str">
            <v>UN</v>
          </cell>
          <cell r="F12696" t="str">
            <v>173,32</v>
          </cell>
          <cell r="G12696" t="str">
            <v>171,03</v>
          </cell>
        </row>
        <row r="12697">
          <cell r="C12697" t="str">
            <v>SINAPI104175</v>
          </cell>
          <cell r="D12697" t="str">
            <v>TÊ, PVC, SERIE R, ÁGUA PLUVIAL, DN 150 X 100 MM, JUNTA ELÁSTICA, FORNECIDO E INSTALADO EM RAMAL DE ENCAMINHAMENTO. AF_06/2022</v>
          </cell>
          <cell r="E12697" t="str">
            <v>UN</v>
          </cell>
          <cell r="F12697" t="str">
            <v>129,73</v>
          </cell>
          <cell r="G12697" t="str">
            <v>127,44</v>
          </cell>
        </row>
        <row r="12698">
          <cell r="C12698" t="str">
            <v>SINAPI104176</v>
          </cell>
          <cell r="D12698" t="str">
            <v>JUNÇÃO SIMPLES, PVC, SERIE R, ÁGUA PLUVIAL, DN 150 X 150 MM, JUNTA ELÁSTICA, FORNECIDO E INSTALADO EM RAMAL DE ENCAMINHAMENTO. AF_06/2022</v>
          </cell>
          <cell r="E12698" t="str">
            <v>UN</v>
          </cell>
          <cell r="F12698" t="str">
            <v>228,47</v>
          </cell>
          <cell r="G12698" t="str">
            <v>225,97</v>
          </cell>
        </row>
        <row r="12699">
          <cell r="C12699" t="str">
            <v>SINAPI104177</v>
          </cell>
          <cell r="D12699" t="str">
            <v>TÊ, PVC, SERIE R, ÁGUA PLUVIAL, DN 150 X 150 MM, JUNTA ELÁSTICA, FORNECIDO E INSTALADO EM RAMAL DE ENCAMINHAMENTO. AF_06/2022</v>
          </cell>
          <cell r="E12699" t="str">
            <v>UN</v>
          </cell>
          <cell r="F12699" t="str">
            <v>166,64</v>
          </cell>
          <cell r="G12699" t="str">
            <v>164,14</v>
          </cell>
        </row>
        <row r="12700">
          <cell r="C12700" t="str">
            <v>SINAPI104178</v>
          </cell>
          <cell r="D12700" t="str">
            <v>CAP, PVC, SERIE R, ÁGUA PLUVIAL, DN 100 MM, JUNTA ELÁSTICA, FORNECIDO E INSTALADO EM RAMAL DE ENCAMINHAMENTO. AF_06/2022</v>
          </cell>
          <cell r="E12700" t="str">
            <v>UN</v>
          </cell>
          <cell r="F12700" t="str">
            <v>20,45</v>
          </cell>
          <cell r="G12700" t="str">
            <v>19,99</v>
          </cell>
        </row>
        <row r="12701">
          <cell r="C12701" t="str">
            <v>SINAPI104179</v>
          </cell>
          <cell r="D12701" t="str">
            <v>CAP, PVC, SERIE R, ÁGUA PLUVIAL, DN 150 MM, JUNTA ELÁSTICA, FORNECIDO E INSTALADO EM RAMAL DE ENCAMINHAMENTO. AF_06/2022</v>
          </cell>
          <cell r="E12701" t="str">
            <v>UN</v>
          </cell>
          <cell r="F12701" t="str">
            <v>75,42</v>
          </cell>
          <cell r="G12701" t="str">
            <v>74,80</v>
          </cell>
        </row>
        <row r="12702">
          <cell r="C12702" t="str">
            <v>SINAPI104191</v>
          </cell>
          <cell r="D12702" t="str">
            <v>BUCHA DE REDUÇÃO, PPR, DN 25 X 20 MM, INSTALADO EM RAMAL OU SUB-RAMAL DE ÁGUA - FORNECIMENTO E INSTALAÇÃO. AF_08/2022</v>
          </cell>
          <cell r="E12702" t="str">
            <v>UN</v>
          </cell>
          <cell r="F12702" t="str">
            <v>12,13</v>
          </cell>
          <cell r="G12702" t="str">
            <v>11,24</v>
          </cell>
        </row>
        <row r="12703">
          <cell r="C12703" t="str">
            <v>SINAPI104192</v>
          </cell>
          <cell r="D12703" t="str">
            <v>TÊ MISTURADOR, PPR, F M M, DN 25 X 25 MM, INSTALADO EM RAMAL OU SUB-RAMAL DE ÁGUA - FORNECIMENTO E INSTALAÇÃO. AF_08/2022</v>
          </cell>
          <cell r="E12703" t="str">
            <v>UN</v>
          </cell>
          <cell r="F12703" t="str">
            <v>31,74</v>
          </cell>
          <cell r="G12703" t="str">
            <v>29,96</v>
          </cell>
        </row>
        <row r="12704">
          <cell r="C12704" t="str">
            <v>SINAPI104193</v>
          </cell>
          <cell r="D12704" t="str">
            <v>JOELHO 45 GRAUS, PPR, F/ F, DN 90 MM, INSTALADO EM PRUMADA DE ÁGUA - FORNECIMENTO E INSTALAÇÃO. AF_08/2022</v>
          </cell>
          <cell r="E12704" t="str">
            <v>UN</v>
          </cell>
          <cell r="F12704" t="str">
            <v>163,92</v>
          </cell>
          <cell r="G12704" t="str">
            <v>160,13</v>
          </cell>
        </row>
        <row r="12705">
          <cell r="C12705" t="str">
            <v>SINAPI104196</v>
          </cell>
          <cell r="D12705" t="str">
            <v>CURVA 90 GRAUS, PPR, DN 20 MM, INSTALADO EM RAMAL OU SUB-RAMAL DE ÁGUA - FORNECIMENTO E INSTALAÇÃO. AF_08/2022</v>
          </cell>
          <cell r="E12705" t="str">
            <v>UN</v>
          </cell>
          <cell r="F12705" t="str">
            <v>16,90</v>
          </cell>
          <cell r="G12705" t="str">
            <v>16,12</v>
          </cell>
        </row>
        <row r="12706">
          <cell r="C12706" t="str">
            <v>SINAPI104197</v>
          </cell>
          <cell r="D12706" t="str">
            <v>CURVA 90 GRAUS, PPR, DN 25 MM, INSTALADO EM RAMAL OU SUB-RAMAL DE ÁGUA - FORNECIMENTO E INSTALAÇÃO. AF_08/2022</v>
          </cell>
          <cell r="E12706" t="str">
            <v>UN</v>
          </cell>
          <cell r="F12706" t="str">
            <v>32,96</v>
          </cell>
          <cell r="G12706" t="str">
            <v>31,08</v>
          </cell>
        </row>
        <row r="12707">
          <cell r="C12707" t="str">
            <v>SINAPI104198</v>
          </cell>
          <cell r="D12707" t="str">
            <v>JOELHO 45 GRAUS, PPR, DN 20 MM, INSTALADO EM RAMAL OU SUB-RAMAL DE ÁGUA - FORNECIMENTO E INSTALAÇÃO. AF_08/2022</v>
          </cell>
          <cell r="E12707" t="str">
            <v>UN</v>
          </cell>
          <cell r="F12707" t="str">
            <v>9,40</v>
          </cell>
          <cell r="G12707" t="str">
            <v>8,62</v>
          </cell>
        </row>
        <row r="12708">
          <cell r="C12708" t="str">
            <v>SINAPI104199</v>
          </cell>
          <cell r="D12708" t="str">
            <v>JOELHO 90 GRAUS, PPR, DN 20 MM, INSTALADO EM RAMAL OU SUB-RAMAL DE ÁGUA - FORNECIMENTO E INSTALAÇÃO. AF_08/2022</v>
          </cell>
          <cell r="E12708" t="str">
            <v>UN</v>
          </cell>
          <cell r="F12708" t="str">
            <v>9,18</v>
          </cell>
          <cell r="G12708" t="str">
            <v>8,40</v>
          </cell>
        </row>
        <row r="12709">
          <cell r="C12709" t="str">
            <v>SINAPI104200</v>
          </cell>
          <cell r="D12709" t="str">
            <v>LUVA, PPR, DN 20 MM, INSTALADO EM RAMAL OU SUB-RAMAL DE ÁGUA - FORNECIMENTO E INSTALAÇÃO. AF_08/2022</v>
          </cell>
          <cell r="E12709" t="str">
            <v>UN</v>
          </cell>
          <cell r="F12709" t="str">
            <v>7,15</v>
          </cell>
          <cell r="G12709" t="str">
            <v>6,62</v>
          </cell>
        </row>
        <row r="12710">
          <cell r="C12710" t="str">
            <v>SINAPI104201</v>
          </cell>
          <cell r="D12710" t="str">
            <v>TÊ MISTURADOR, PPR, F M M, DN 20 X 20 MM, INSTALADO EM RAMAL OU SUB-RAMAL DE ÁGUA - FORNECIMENTO E INSTALAÇÃO. AF_08/2022</v>
          </cell>
          <cell r="E12710" t="str">
            <v>UN</v>
          </cell>
          <cell r="F12710" t="str">
            <v>21,10</v>
          </cell>
          <cell r="G12710" t="str">
            <v>20,04</v>
          </cell>
        </row>
        <row r="12711">
          <cell r="C12711" t="str">
            <v>SINAPI104202</v>
          </cell>
          <cell r="D12711" t="str">
            <v>TÊ NORMAL, PPR, 90 GRAUS, DN 20 X 20 X 20 MM, INSTALADO EM RAMAL OU SUB-RAMAL DE ÁGUA - FORNECIMENTO E INSTALAÇÃO. AF_08/2022</v>
          </cell>
          <cell r="E12711" t="str">
            <v>UN</v>
          </cell>
          <cell r="F12711" t="str">
            <v>13,26</v>
          </cell>
          <cell r="G12711" t="str">
            <v>12,20</v>
          </cell>
        </row>
        <row r="12712">
          <cell r="C12712" t="str">
            <v>SINAPI104317</v>
          </cell>
          <cell r="D12712" t="str">
            <v>JOELHO 90 GRAUS, PVC, SOLDÁVEL, DN 20 MM, INSTALADO EM DRENO DE AR CONDICIONADO - FORNECIMENTO E INSTALAÇÃO. AF_08/2022</v>
          </cell>
          <cell r="E12712" t="str">
            <v>UN</v>
          </cell>
          <cell r="F12712" t="str">
            <v>8,28</v>
          </cell>
          <cell r="G12712" t="str">
            <v>7,52</v>
          </cell>
        </row>
        <row r="12713">
          <cell r="C12713" t="str">
            <v>SINAPI104318</v>
          </cell>
          <cell r="D12713" t="str">
            <v>JOELHO 45 GRAUS, PVC, SOLDÁVEL, DN 20 MM, INSTALADO EM DRENO DE AR CONDICIONADO - FORNECIMENTO E INSTALAÇÃO. AF_08/2022</v>
          </cell>
          <cell r="E12713" t="str">
            <v>UN</v>
          </cell>
          <cell r="F12713" t="str">
            <v>8,73</v>
          </cell>
          <cell r="G12713" t="str">
            <v>7,97</v>
          </cell>
        </row>
        <row r="12714">
          <cell r="C12714" t="str">
            <v>SINAPI104319</v>
          </cell>
          <cell r="D12714" t="str">
            <v>JOELHO 90 GRAUS, PVC, SOLDÁVEL, DN 32 MM, INSTALADO EM DRENO DE AR CONDICIONADO - FORNECIMENTO E INSTALAÇÃO. AF_08/2022</v>
          </cell>
          <cell r="E12714" t="str">
            <v>UN</v>
          </cell>
          <cell r="F12714" t="str">
            <v>11,19</v>
          </cell>
          <cell r="G12714" t="str">
            <v>10,34</v>
          </cell>
        </row>
        <row r="12715">
          <cell r="C12715" t="str">
            <v>SINAPI104320</v>
          </cell>
          <cell r="D12715" t="str">
            <v>JOELHO 45 GRAUS, PVC, SOLDÁVEL, DN 32 MM, INSTALADO EM DRENO DE AR CONDICIONADO - FORNECIMENTO E INSTALAÇÃO. AF_08/2022</v>
          </cell>
          <cell r="E12715" t="str">
            <v>UN</v>
          </cell>
          <cell r="F12715" t="str">
            <v>12,62</v>
          </cell>
          <cell r="G12715" t="str">
            <v>11,77</v>
          </cell>
        </row>
        <row r="12716">
          <cell r="C12716" t="str">
            <v>SINAPI104321</v>
          </cell>
          <cell r="D12716" t="str">
            <v>LUVA, PVC, SOLDÁVEL, DN 20 MM, INSTALADO EM DRENO DE AR CONDICIONADO - FORNECIMENTO E INSTALAÇÃO. AF_08/2022</v>
          </cell>
          <cell r="E12716" t="str">
            <v>UN</v>
          </cell>
          <cell r="F12716" t="str">
            <v>6,06</v>
          </cell>
          <cell r="G12716" t="str">
            <v>5,55</v>
          </cell>
        </row>
        <row r="12717">
          <cell r="C12717" t="str">
            <v>SINAPI104322</v>
          </cell>
          <cell r="D12717" t="str">
            <v>LUVA, PVC, SOLDÁVEL, DN 32 MM, INSTALADO EM DRENO DE AR CONDICIONADO - FORNECIMENTO E INSTALAÇÃO. AF_08/2022</v>
          </cell>
          <cell r="E12717" t="str">
            <v>UN</v>
          </cell>
          <cell r="F12717" t="str">
            <v>8,17</v>
          </cell>
          <cell r="G12717" t="str">
            <v>7,60</v>
          </cell>
        </row>
        <row r="12718">
          <cell r="C12718" t="str">
            <v>SINAPI104323</v>
          </cell>
          <cell r="D12718" t="str">
            <v>TE, PVC, SOLDÁVEL, DN 20 MM, INSTALADO EM DRENO DE AR CONDICIONADO - FORNECIMENTO E INSTALAÇÃO. AF_08/2022</v>
          </cell>
          <cell r="E12718" t="str">
            <v>UN</v>
          </cell>
          <cell r="F12718" t="str">
            <v>11,38</v>
          </cell>
          <cell r="G12718" t="str">
            <v>10,38</v>
          </cell>
        </row>
        <row r="12719">
          <cell r="C12719" t="str">
            <v>SINAPI104324</v>
          </cell>
          <cell r="D12719" t="str">
            <v>TE, PVC, SOLDÁVEL, DN 32 MM, INSTALADO EM DRENO DE AR CONDICIONADO - FORNECIMENTO E INSTALAÇÃO. AF_08/2022</v>
          </cell>
          <cell r="E12719" t="str">
            <v>UN</v>
          </cell>
          <cell r="F12719" t="str">
            <v>15,57</v>
          </cell>
          <cell r="G12719" t="str">
            <v>14,44</v>
          </cell>
        </row>
        <row r="12720">
          <cell r="C12720" t="str">
            <v>SINAPI104341</v>
          </cell>
          <cell r="D12720" t="str">
            <v>BUCHA DE REDUÇÃO LONGA, PVC, SÉRIE NORMAL, ESGOTO PREDIAL, DN 50 X 40 MM, JUNTA SOLDÁVEL E ELÁSTICA, FORNECIDO E INSTALADO EM RAMAL DE DESCARGA OU RAMAL DE ESGOTO SANITÁRIO. AF_08/2022</v>
          </cell>
          <cell r="E12720" t="str">
            <v>UN</v>
          </cell>
          <cell r="F12720" t="str">
            <v>11,49</v>
          </cell>
          <cell r="G12720" t="str">
            <v>10,85</v>
          </cell>
        </row>
        <row r="12721">
          <cell r="C12721" t="str">
            <v>SINAPI104343</v>
          </cell>
          <cell r="D12721" t="str">
            <v>JUNÇÃO DE REDUÇÃO INVERTIDA, PVC, SÉRIE NORMAL, ESGOTO PREDIAL, DN 75 X 50 MM, JUNTA ELÁSTICA, FORNECIDO E INSTALADO EM RAMAL DE DESCARGA OU RAMAL DE ESGOTO SANITÁRIO. AF_08/2022</v>
          </cell>
          <cell r="E12721" t="str">
            <v>UN</v>
          </cell>
          <cell r="F12721" t="str">
            <v>34,40</v>
          </cell>
          <cell r="G12721" t="str">
            <v>32,90</v>
          </cell>
        </row>
        <row r="12722">
          <cell r="C12722" t="str">
            <v>SINAPI104344</v>
          </cell>
          <cell r="D12722" t="str">
            <v>TE, PVC, SÉRIE NORMAL, ESGOTO PREDIAL, DN 100 X 50 MM, JUNTA ELÁSTICA, FORNECIDO E INSTALADO EM RAMAL DE DESCARGA OU RAMAL DE ESGOTO SANITÁRIO. AF_08/2022</v>
          </cell>
          <cell r="E12722" t="str">
            <v>UN</v>
          </cell>
          <cell r="F12722" t="str">
            <v>40,90</v>
          </cell>
          <cell r="G12722" t="str">
            <v>39,23</v>
          </cell>
        </row>
        <row r="12723">
          <cell r="C12723" t="str">
            <v>SINAPI104345</v>
          </cell>
          <cell r="D12723" t="str">
            <v>JUNÇÃO DE REDUÇÃO INVERTIDA, PVC, SÉRIE NORMAL, ESGOTO PREDIAL, DN 100 X 50 MM, JUNTA ELÁSTICA, FORNECIDO E INSTALADO EM RAMAL DE DESCARGA OU RAMAL DE ESGOTO SANITÁRIO. AF_08/2022</v>
          </cell>
          <cell r="E12723" t="str">
            <v>UN</v>
          </cell>
          <cell r="F12723" t="str">
            <v>42,81</v>
          </cell>
          <cell r="G12723" t="str">
            <v>41,14</v>
          </cell>
        </row>
        <row r="12724">
          <cell r="C12724" t="str">
            <v>SINAPI104346</v>
          </cell>
          <cell r="D12724" t="str">
            <v>TE, PVC, SÉRIE NORMAL, ESGOTO PREDIAL, DN 100 X 75 MM, JUNTA ELÁSTICA, FORNECIDO E INSTALADO EM RAMAL DE DESCARGA OU RAMAL DE ESGOTO SANITÁRIO. AF_08/2022</v>
          </cell>
          <cell r="E12724" t="str">
            <v>UN</v>
          </cell>
          <cell r="F12724" t="str">
            <v>44,99</v>
          </cell>
          <cell r="G12724" t="str">
            <v>43,23</v>
          </cell>
        </row>
        <row r="12725">
          <cell r="C12725" t="str">
            <v>SINAPI104347</v>
          </cell>
          <cell r="D12725" t="str">
            <v>JUNÇÃO DE REDUCAO INVERTIDA, PVC, SÉRIE NORMAL, ESGOTO PREDIAL, DN 100 X 75 MM, JUNTA ELÁSTICA, FORNECIDO E INSTALADO EM RAMAL DE DESCARGA OU RAMAL DE ESGOTO SANITÁRIO. AF_08/2022</v>
          </cell>
          <cell r="E12725" t="str">
            <v>UN</v>
          </cell>
          <cell r="F12725" t="str">
            <v>47,45</v>
          </cell>
          <cell r="G12725" t="str">
            <v>45,69</v>
          </cell>
        </row>
        <row r="12726">
          <cell r="C12726" t="str">
            <v>SINAPI104348</v>
          </cell>
          <cell r="D12726" t="str">
            <v>TERMINAL DE VENTILAÇÃO, PVC, SÉRIE NORMAL, ESGOTO PREDIAL, DN 50 MM, JUNTA SOLDÁVEL, FORNECIDO E INSTALADO EM PRUMADA DE ESGOTO SANITÁRIO OU VENTILAÇÃO. AF_08/2022</v>
          </cell>
          <cell r="E12726" t="str">
            <v>UN</v>
          </cell>
          <cell r="F12726" t="str">
            <v>10,29</v>
          </cell>
          <cell r="G12726" t="str">
            <v>10,20</v>
          </cell>
        </row>
        <row r="12727">
          <cell r="C12727" t="str">
            <v>SINAPI104350</v>
          </cell>
          <cell r="D12727" t="str">
            <v>JUNÇÃO DE REDUÇÃO INVERTIDA, PVC, SÉRIE NORMAL, ESGOTO PREDIAL, DN 75 X 50 MM, JUNTA ELÁSTICA, FORNECIDO E INSTALADO EM PRUMADA DE ESGOTO SANITÁRIO OU VENTILAÇÃO. AF_08/2022</v>
          </cell>
          <cell r="E12727" t="str">
            <v>UN</v>
          </cell>
          <cell r="F12727" t="str">
            <v>28,90</v>
          </cell>
          <cell r="G12727" t="str">
            <v>27,99</v>
          </cell>
        </row>
        <row r="12728">
          <cell r="C12728" t="str">
            <v>SINAPI104351</v>
          </cell>
          <cell r="D12728" t="str">
            <v>TERMINAL DE VENTILAÇÃO, PVC, SÉRIE NORMAL, ESGOTO PREDIAL, DN 75 MM, JUNTA SOLDÁVEL, FORNECIDO E INSTALADO EM PRUMADA DE ESGOTO SANITÁRIO OU VENTILAÇÃO. AF_08/2022</v>
          </cell>
          <cell r="E12728" t="str">
            <v>UN</v>
          </cell>
          <cell r="F12728" t="str">
            <v>21,60</v>
          </cell>
          <cell r="G12728" t="str">
            <v>21,31</v>
          </cell>
        </row>
        <row r="12729">
          <cell r="C12729" t="str">
            <v>SINAPI104352</v>
          </cell>
          <cell r="D12729" t="str">
            <v>TE, PVC, SÉRIE NORMAL, ESGOTO PREDIAL, DN 100 X 50 MM, JUNTA ELÁSTICA, FORNECIDO E INSTALADO EM PRUMADA DE ESGOTO SANITÁRIO OU VENTILAÇÃO. AF_08/2022</v>
          </cell>
          <cell r="E12729" t="str">
            <v>UN</v>
          </cell>
          <cell r="F12729" t="str">
            <v>39,27</v>
          </cell>
          <cell r="G12729" t="str">
            <v>37,77</v>
          </cell>
        </row>
        <row r="12730">
          <cell r="C12730" t="str">
            <v>SINAPI104353</v>
          </cell>
          <cell r="D12730" t="str">
            <v>JUNÇÃO DE REDUÇÃO INVERTIDA, PVC, SÉRIE NORMAL, ESGOTO PREDIAL, DN 100 X 50 MM, JUNTA ELÁSTICA, FORNECIDO E INSTALADO EM PRUMADA DE ESGOTO SANITÁRIO OU VENTILAÇÃO. AF_08/2022</v>
          </cell>
          <cell r="E12730" t="str">
            <v>UN</v>
          </cell>
          <cell r="F12730" t="str">
            <v>41,18</v>
          </cell>
          <cell r="G12730" t="str">
            <v>39,68</v>
          </cell>
        </row>
        <row r="12731">
          <cell r="C12731" t="str">
            <v>SINAPI104354</v>
          </cell>
          <cell r="D12731" t="str">
            <v>TE, PVC, SÉRIE NORMAL, ESGOTO PREDIAL, DN 100 X 75 MM, JUNTA ELÁSTICA, FORNECIDO E INSTALADO EM PRUMADA DE ESGOTO SANITÁRIO OU VENTILAÇÃO. AF_08/2022</v>
          </cell>
          <cell r="E12731" t="str">
            <v>UN</v>
          </cell>
          <cell r="F12731" t="str">
            <v>45,29</v>
          </cell>
          <cell r="G12731" t="str">
            <v>43,49</v>
          </cell>
        </row>
        <row r="12732">
          <cell r="C12732" t="str">
            <v>SINAPI104355</v>
          </cell>
          <cell r="D12732" t="str">
            <v>JUNÇÃO DE REDUCAO INVERTIDA, PVC, SÉRIE NORMAL, ESGOTO PREDIAL, DN 100 X 75 MM, JUNTA ELÁSTICA, FORNECIDO E INSTALADO EM PRUMADA DE ESGOTO SANITÁRIO OU VENTILAÇÃO. AF_08/2022</v>
          </cell>
          <cell r="E12732" t="str">
            <v>UN</v>
          </cell>
          <cell r="F12732" t="str">
            <v>47,75</v>
          </cell>
          <cell r="G12732" t="str">
            <v>45,95</v>
          </cell>
        </row>
        <row r="12733">
          <cell r="C12733" t="str">
            <v>SINAPI104356</v>
          </cell>
          <cell r="D12733" t="str">
            <v>TERMINAL DE VENTILAÇÃO, PVC, SÉRIE NORMAL, ESGOTO PREDIAL, DN 100 MM, JUNTA SOLDÁVEL, FORNECIDO E INSTALADO EM PRUMADA DE ESGOTO SANITÁRIO OU VENTILAÇÃO. AF_08/2022</v>
          </cell>
          <cell r="E12733" t="str">
            <v>UN</v>
          </cell>
          <cell r="F12733" t="str">
            <v>28,93</v>
          </cell>
          <cell r="G12733" t="str">
            <v>28,41</v>
          </cell>
        </row>
        <row r="12734">
          <cell r="C12734" t="str">
            <v>SINAPI104357</v>
          </cell>
          <cell r="D12734" t="str">
            <v>CAP, PVC, SÉRIE NORMAL, ESGOTO PREDIAL, DN 100 MM, JUNTA ELÁSTICA, FORNECIDO E INSTALADO EM SUBCOLETOR AÉREO DE ESGOTO SANITÁRIO. AF_08/2022</v>
          </cell>
          <cell r="E12734" t="str">
            <v>UN</v>
          </cell>
          <cell r="F12734" t="str">
            <v>18,92</v>
          </cell>
          <cell r="G12734" t="str">
            <v>18,26</v>
          </cell>
        </row>
        <row r="12735">
          <cell r="C12735" t="str">
            <v>SINAPI104576</v>
          </cell>
          <cell r="D12735" t="str">
            <v>LUVA DE REDUÇÃO, PARA INSTALAÇÕES EM PEX ÁGUA, DN 20 X 16 MM, COM ANEL DESLIZANTE - FORNECIMENTO E INSTALAÇÃO. AF_02/2023</v>
          </cell>
          <cell r="E12735" t="str">
            <v>UN</v>
          </cell>
          <cell r="F12735" t="str">
            <v>17,47</v>
          </cell>
          <cell r="G12735" t="str">
            <v>16,45</v>
          </cell>
        </row>
        <row r="12736">
          <cell r="C12736" t="str">
            <v>SINAPI104577</v>
          </cell>
          <cell r="D12736" t="str">
            <v>LUVA DE REDUÇÃO, PARA INSTALAÇÕES EM PEX ÁGUA, DN 25 X 16 MM, COM ANEL DESLIZANTE - FORNECIMENTO E INSTALAÇÃO. AF_02/2023</v>
          </cell>
          <cell r="E12736" t="str">
            <v>UN</v>
          </cell>
          <cell r="F12736" t="str">
            <v>22,87</v>
          </cell>
          <cell r="G12736" t="str">
            <v>21,75</v>
          </cell>
        </row>
        <row r="12737">
          <cell r="C12737" t="str">
            <v>SINAPI104578</v>
          </cell>
          <cell r="D12737" t="str">
            <v>LUVA DE REDUÇÃO, PARA INSTALAÇÕES EM PEX ÁGUA, DN 25 X 20 MM, COM ANEL DESLIZANTE - FORNECIMENTO E INSTALAÇÃO. AF_02/2023</v>
          </cell>
          <cell r="E12737" t="str">
            <v>UN</v>
          </cell>
          <cell r="F12737" t="str">
            <v>24,54</v>
          </cell>
          <cell r="G12737" t="str">
            <v>23,32</v>
          </cell>
        </row>
        <row r="12738">
          <cell r="C12738" t="str">
            <v>SINAPI104579</v>
          </cell>
          <cell r="D12738" t="str">
            <v>LUVA DE REDUÇÃO, PARA INSTALAÇÕES EM PEX ÁGUA, DN 32 X 25 MM, COM ANEL DESLIZANTE - FORNECIMENTO E INSTALAÇÃO. AF_02/2023</v>
          </cell>
          <cell r="E12738" t="str">
            <v>UN</v>
          </cell>
          <cell r="F12738" t="str">
            <v>31,92</v>
          </cell>
          <cell r="G12738" t="str">
            <v>30,44</v>
          </cell>
        </row>
        <row r="12739">
          <cell r="C12739" t="str">
            <v>SINAPI104581</v>
          </cell>
          <cell r="D12739" t="str">
            <v>LUVA , PARA INSTALAÇÕES EM PEX ÁGUA, DN 16 MM, COM ANEL DESLIZANTE - FORNECIMENTO E INSTALAÇÃO. AF_02/2023</v>
          </cell>
          <cell r="E12739" t="str">
            <v>UN</v>
          </cell>
          <cell r="F12739" t="str">
            <v>15,97</v>
          </cell>
          <cell r="G12739" t="str">
            <v>15,03</v>
          </cell>
        </row>
        <row r="12740">
          <cell r="C12740" t="str">
            <v>SINAPI104582</v>
          </cell>
          <cell r="D12740" t="str">
            <v>LUVA , PARA INSTALAÇÕES EM PEX ÁGUA, DN 20 MM, COM ANEL DESLIZANTE - FORNECIMENTO E INSTALAÇÃO. AF_02/2023</v>
          </cell>
          <cell r="E12740" t="str">
            <v>UN</v>
          </cell>
          <cell r="F12740" t="str">
            <v>20,15</v>
          </cell>
          <cell r="G12740" t="str">
            <v>19,05</v>
          </cell>
        </row>
        <row r="12741">
          <cell r="C12741" t="str">
            <v>SINAPI104583</v>
          </cell>
          <cell r="D12741" t="str">
            <v>LUVA , PARA INSTALAÇÕES EM PEX ÁGUA, DN 25 MM, COM ANEL DESLIZANTE - FORNECIMENTO E INSTALAÇÃO. AF_02/2023</v>
          </cell>
          <cell r="E12741" t="str">
            <v>UN</v>
          </cell>
          <cell r="F12741" t="str">
            <v>31,20</v>
          </cell>
          <cell r="G12741" t="str">
            <v>29,88</v>
          </cell>
        </row>
        <row r="12742">
          <cell r="C12742" t="str">
            <v>SINAPI104584</v>
          </cell>
          <cell r="D12742" t="str">
            <v>LUVA , PARA INSTALAÇÕES EM PEX ÁGUA, DN 32 MM, COM ANEL DESLIZANTE - FORNECIMENTO E INSTALAÇÃO. AF_02/2023</v>
          </cell>
          <cell r="E12742" t="str">
            <v>UN</v>
          </cell>
          <cell r="F12742" t="str">
            <v>37,53</v>
          </cell>
          <cell r="G12742" t="str">
            <v>35,90</v>
          </cell>
        </row>
        <row r="12743">
          <cell r="C12743" t="str">
            <v>SINAPI105146</v>
          </cell>
          <cell r="D12743" t="str">
            <v>BUCHA DE REDUÇÃO, PPR, DN 50 X 32 MM, INSTALADO EM RESERVAÇÃO PREDIAL DE ÁGUA - FORNECIMENTO E INSTALAÇÃO. AF_04/2024</v>
          </cell>
          <cell r="E12743" t="str">
            <v>UN</v>
          </cell>
          <cell r="F12743" t="str">
            <v>22,75</v>
          </cell>
          <cell r="G12743" t="str">
            <v>21,98</v>
          </cell>
        </row>
        <row r="12744">
          <cell r="C12744" t="str">
            <v>SINAPI105147</v>
          </cell>
          <cell r="D12744" t="str">
            <v>CURVA PPR 90 GRAUS, DN 20 MM, INSTALADO EM RESERVAÇÃO PREDIAL DE ÁGUA - FORNECIMENTO E INSTALAÇÃO. AF_04/2024</v>
          </cell>
          <cell r="E12744" t="str">
            <v>UN</v>
          </cell>
          <cell r="F12744" t="str">
            <v>16,33</v>
          </cell>
          <cell r="G12744" t="str">
            <v>15,60</v>
          </cell>
        </row>
        <row r="12745">
          <cell r="C12745" t="str">
            <v>SINAPI105148</v>
          </cell>
          <cell r="D12745" t="str">
            <v>CURVA PPR 90 GRAUS, DN 25 MM, INSTALADO EM RESERVAÇÃO PREDIAL DE ÁGUA - FORNECIMENTO E INSTALAÇÃO. AF_04/2024</v>
          </cell>
          <cell r="E12745" t="str">
            <v>UN</v>
          </cell>
          <cell r="F12745" t="str">
            <v>22,76</v>
          </cell>
          <cell r="G12745" t="str">
            <v>21,96</v>
          </cell>
        </row>
        <row r="12746">
          <cell r="C12746" t="str">
            <v>SINAPI105149</v>
          </cell>
          <cell r="D12746" t="str">
            <v>JOELHO PPR 45 GRAUS, SOLDÁVEL, DN 20 MM, INSTALADO EM RESERVAÇÃO PREDIAL DE ÁGUA - FORNECIMENTO E INSTALAÇÃO. AF_04/2024</v>
          </cell>
          <cell r="E12746" t="str">
            <v>UN</v>
          </cell>
          <cell r="F12746" t="str">
            <v>8,83</v>
          </cell>
          <cell r="G12746" t="str">
            <v>8,10</v>
          </cell>
        </row>
        <row r="12747">
          <cell r="C12747" t="str">
            <v>SINAPI105150</v>
          </cell>
          <cell r="D12747" t="str">
            <v>JOELHO PPR 45 GRAUS, SOLDÁVEL, DN 25 MM, INSTALADO EM RESERVAÇÃO PREDIAL DE ÁGUA - FORNECIMENTO E INSTALAÇÃO. AF_04/2024</v>
          </cell>
          <cell r="E12747" t="str">
            <v>UN</v>
          </cell>
          <cell r="F12747" t="str">
            <v>10,24</v>
          </cell>
          <cell r="G12747" t="str">
            <v>9,44</v>
          </cell>
        </row>
        <row r="12748">
          <cell r="C12748" t="str">
            <v>SINAPI105151</v>
          </cell>
          <cell r="D12748" t="str">
            <v>JOELHO PPR 45 GRAUS, SOLDÁVEL, DN 40 MM, INSTALADO EM RESERVAÇÃO PREDIAL DE ÁGUA - FORNECIMENTO E INSTALAÇÃO. AF_04/2024</v>
          </cell>
          <cell r="E12748" t="str">
            <v>UN</v>
          </cell>
          <cell r="F12748" t="str">
            <v>23,45</v>
          </cell>
          <cell r="G12748" t="str">
            <v>22,34</v>
          </cell>
        </row>
        <row r="12749">
          <cell r="C12749" t="str">
            <v>SINAPI105152</v>
          </cell>
          <cell r="D12749" t="str">
            <v>JOELHO PPR 45 GRAUS, SOLDÁVEL, DN 50 MM, INSTALADO EM RESERVAÇÃO PREDIAL DE ÁGUA - FORNECIMENTO E INSTALAÇÃO. AF_04/2024</v>
          </cell>
          <cell r="E12749" t="str">
            <v>UN</v>
          </cell>
          <cell r="F12749" t="str">
            <v>34,32</v>
          </cell>
          <cell r="G12749" t="str">
            <v>32,92</v>
          </cell>
        </row>
        <row r="12750">
          <cell r="C12750" t="str">
            <v>SINAPI105154</v>
          </cell>
          <cell r="D12750" t="str">
            <v>CURVA PVC 45 GRAUS, SOLDÁVEL, DN 25 MM, INSTALADO EM RESERVAÇÃO PREDIAL DE ÁGUA - FORNECIMENTO E INSTALAÇÃO. AF_04/2024</v>
          </cell>
          <cell r="E12750" t="str">
            <v>UN</v>
          </cell>
          <cell r="F12750" t="str">
            <v>6,80</v>
          </cell>
          <cell r="G12750" t="str">
            <v>6,38</v>
          </cell>
        </row>
        <row r="12751">
          <cell r="C12751" t="str">
            <v>SINAPI105155</v>
          </cell>
          <cell r="D12751" t="str">
            <v>CURVA PVC 45 GRAUS, SOLDÁVEL, DN 32 MM, INSTALADO EM RESERVAÇÃO PREDIAL DE ÁGUA - FORNECIMENTO E INSTALAÇÃO. AF_04/2024</v>
          </cell>
          <cell r="E12751" t="str">
            <v>UN</v>
          </cell>
          <cell r="F12751" t="str">
            <v>9,98</v>
          </cell>
          <cell r="G12751" t="str">
            <v>9,45</v>
          </cell>
        </row>
        <row r="12752">
          <cell r="C12752" t="str">
            <v>SINAPI105156</v>
          </cell>
          <cell r="D12752" t="str">
            <v>CURVA PVC 45 GRAUS, SOLDÁVEL, DN 40 MM, INSTALADO EM RESERVAÇÃO PREDIAL DE ÁGUA - FORNECIMENTO E INSTALAÇÃO. AF_04/2024</v>
          </cell>
          <cell r="E12752" t="str">
            <v>UN</v>
          </cell>
          <cell r="F12752" t="str">
            <v>12,81</v>
          </cell>
          <cell r="G12752" t="str">
            <v>12,10</v>
          </cell>
        </row>
        <row r="12753">
          <cell r="C12753" t="str">
            <v>SINAPI105157</v>
          </cell>
          <cell r="D12753" t="str">
            <v>CURVA PVC 45 GRAUS, SOLDÁVEL, DN 50 MM, INSTALADO EM RESERVAÇÃO PREDIAL DE ÁGUA - FORNECIMENTO E INSTALAÇÃO. AF_04/2024</v>
          </cell>
          <cell r="E12753" t="str">
            <v>UN</v>
          </cell>
          <cell r="F12753" t="str">
            <v>19,46</v>
          </cell>
          <cell r="G12753" t="str">
            <v>18,46</v>
          </cell>
        </row>
        <row r="12754">
          <cell r="C12754" t="str">
            <v>SINAPI105158</v>
          </cell>
          <cell r="D12754" t="str">
            <v>CURVA PVC 45 GRAUS, SOLDÁVEL, DN 60 MM, INSTALADO EM RESERVAÇÃO PREDIAL DE ÁGUA - FORNECIMENTO E INSTALAÇÃO. AF_04/2024</v>
          </cell>
          <cell r="E12754" t="str">
            <v>UN</v>
          </cell>
          <cell r="F12754" t="str">
            <v>28,23</v>
          </cell>
          <cell r="G12754" t="str">
            <v>26,87</v>
          </cell>
        </row>
        <row r="12755">
          <cell r="C12755" t="str">
            <v>SINAPI105159</v>
          </cell>
          <cell r="D12755" t="str">
            <v>CURVA PVC 45 GRAUS, SOLDÁVEL, DN 75 MM, INSTALADO EM RESERVAÇÃO PREDIAL DE ÁGUA - FORNECIMENTO E INSTALAÇÃO. AF_04/2024</v>
          </cell>
          <cell r="E12755" t="str">
            <v>UN</v>
          </cell>
          <cell r="F12755" t="str">
            <v>49,09</v>
          </cell>
          <cell r="G12755" t="str">
            <v>47,09</v>
          </cell>
        </row>
        <row r="12756">
          <cell r="C12756" t="str">
            <v>SINAPI105160</v>
          </cell>
          <cell r="D12756" t="str">
            <v>CURVA PVC 45 GRAUS, SOLDÁVEL, DN 85 MM, INSTALADO EM RESERVAÇÃO PREDIAL DE ÁGUA - FORNECIMENTO E INSTALAÇÃO. AF_04/2024</v>
          </cell>
          <cell r="E12756" t="str">
            <v>UN</v>
          </cell>
          <cell r="F12756" t="str">
            <v>60,67</v>
          </cell>
          <cell r="G12756" t="str">
            <v>58,17</v>
          </cell>
        </row>
        <row r="12757">
          <cell r="C12757" t="str">
            <v>SINAPI105161</v>
          </cell>
          <cell r="D12757" t="str">
            <v>JOELHO PPR 45 GRAUS, SOLDÁVEL, DN 75 MM, INSTALADO EM RESERVAÇÃO PREDIAL DE ÁGUA - FORNECIMENTO E INSTALAÇÃO. AF_04/2024</v>
          </cell>
          <cell r="E12757" t="str">
            <v>UN</v>
          </cell>
          <cell r="F12757" t="str">
            <v>93,72</v>
          </cell>
          <cell r="G12757" t="str">
            <v>91,35</v>
          </cell>
        </row>
        <row r="12758">
          <cell r="C12758" t="str">
            <v>SINAPI105162</v>
          </cell>
          <cell r="D12758" t="str">
            <v>JOELHO PPR 45 GRAUS, SOLDÁVEL, DN 90 MM, INSTALADO EM RESERVAÇÃO PREDIAL DE ÁGUA - FORNECIMENTO E INSTALAÇÃO. AF_04/2024</v>
          </cell>
          <cell r="E12758" t="str">
            <v>UN</v>
          </cell>
          <cell r="F12758" t="str">
            <v>158,03</v>
          </cell>
          <cell r="G12758" t="str">
            <v>154,87</v>
          </cell>
        </row>
        <row r="12759">
          <cell r="C12759" t="str">
            <v>SINAPI105163</v>
          </cell>
          <cell r="D12759" t="str">
            <v>JOELHO PPR, 45 GRAUS, SOLDÁVEL, DN 32 MM, INSTALADO EM RESERVAÇÃO PREDIAL DE ÁGUA - FORNECIMENTO E INSTALAÇÃO. AF_04/2024</v>
          </cell>
          <cell r="E12759" t="str">
            <v>UN</v>
          </cell>
          <cell r="F12759" t="str">
            <v>15,35</v>
          </cell>
          <cell r="G12759" t="str">
            <v>14,42</v>
          </cell>
        </row>
        <row r="12760">
          <cell r="C12760" t="str">
            <v>SINAPI105164</v>
          </cell>
          <cell r="D12760" t="str">
            <v>TÊ, PPR, DN 20 MM, INSTALADO EM RESERVAÇÃO PREDIAL DE ÁGUA - FORNECIMENTO E INSTALAÇÃO. AF_04/2024</v>
          </cell>
          <cell r="E12760" t="str">
            <v>UN</v>
          </cell>
          <cell r="F12760" t="str">
            <v>12,49</v>
          </cell>
          <cell r="G12760" t="str">
            <v>11,52</v>
          </cell>
        </row>
        <row r="12761">
          <cell r="C12761" t="str">
            <v>SINAPI105165</v>
          </cell>
          <cell r="D12761" t="str">
            <v>TÊ, PPR, DN 25 MM, INSTALADO EM RESERVAÇÃO PREDIAL DE ÁGUA - FORNECIMENTO E INSTALAÇÃO. AF_04/2024</v>
          </cell>
          <cell r="E12761" t="str">
            <v>UN</v>
          </cell>
          <cell r="F12761" t="str">
            <v>12,92</v>
          </cell>
          <cell r="G12761" t="str">
            <v>11,85</v>
          </cell>
        </row>
        <row r="12762">
          <cell r="C12762" t="str">
            <v>SINAPI105166</v>
          </cell>
          <cell r="D12762" t="str">
            <v>JOELHO CPVC, SOLDÁVEL, 45 GRAUS, DN 42 MM, INSTALADO EM RESERVAÇÃO PREDIAL DE ÁGUA - FORNECIMENTO E INSTALAÇÃO. AF_04/2024</v>
          </cell>
          <cell r="E12762" t="str">
            <v>UN</v>
          </cell>
          <cell r="F12762" t="str">
            <v>31,54</v>
          </cell>
          <cell r="G12762" t="str">
            <v>30,75</v>
          </cell>
        </row>
        <row r="12763">
          <cell r="C12763" t="str">
            <v>SINAPI105167</v>
          </cell>
          <cell r="D12763" t="str">
            <v>UNIÃO FLANGE, PPR, COM PARAFUSOS, DN 40 MM, INSTALADO EM RESERVAÇÃO PREDIAL DE ÁGUA - FORNECIMENTO E INSTALAÇÃO. AF_04/2024</v>
          </cell>
          <cell r="E12763" t="str">
            <v>UN</v>
          </cell>
          <cell r="F12763" t="str">
            <v>223,85</v>
          </cell>
          <cell r="G12763" t="str">
            <v>214,13</v>
          </cell>
        </row>
        <row r="12764">
          <cell r="C12764" t="str">
            <v>SINAPI105169</v>
          </cell>
          <cell r="D12764" t="str">
            <v>BUCHA DE REDUÇÃO, EM FERRO GALVANIZADO, CONEXÃO ROSQUEADA, DN 80 MM X 65 MM (3" X 2 1/2"), INSTALADO EM RESERVAÇÃO PREDIAL DE ÁGUA - FORNECIMENTO E INSTALAÇÃO. AF_04/2024</v>
          </cell>
          <cell r="E12764" t="str">
            <v>UN</v>
          </cell>
          <cell r="F12764" t="str">
            <v>99,46</v>
          </cell>
          <cell r="G12764" t="str">
            <v>96,58</v>
          </cell>
        </row>
        <row r="12765">
          <cell r="C12765" t="str">
            <v>SINAPI105170</v>
          </cell>
          <cell r="D12765" t="str">
            <v>JOELHO PVC, SOLDÁVEL, 45 GRAUS, DN 25 MM, INSTALADO EM RESERVAÇÃO PREDIAL DE ÁGUA - FORNECIMENTO E INSTALAÇÃO. AF_04/2024</v>
          </cell>
          <cell r="E12765" t="str">
            <v>UN</v>
          </cell>
          <cell r="F12765" t="str">
            <v>6,01</v>
          </cell>
          <cell r="G12765" t="str">
            <v>5,59</v>
          </cell>
        </row>
        <row r="12766">
          <cell r="C12766" t="str">
            <v>SINAPI105172</v>
          </cell>
          <cell r="D12766" t="str">
            <v>BUCHA DE REDUÇÃO, EM FERRO GALVANIZADO, CONEXÃO ROSQUEADA, DN 80 MM X 50 MM (3" X 2"), INSTALADO EM RESERVAÇÃO PREDIAL DE ÁGUA - FORNECIMENTO E INSTALAÇÃO. AF_04/2024</v>
          </cell>
          <cell r="E12766" t="str">
            <v>UN</v>
          </cell>
          <cell r="F12766" t="str">
            <v>99,32</v>
          </cell>
          <cell r="G12766" t="str">
            <v>96,64</v>
          </cell>
        </row>
        <row r="12767">
          <cell r="C12767" t="str">
            <v>SINAPI105173</v>
          </cell>
          <cell r="D12767" t="str">
            <v>LUVA DE REDUÇÃO, EM FERRO GALVANIZADO, CONEXÃO ROSQUEADA, DN 65 MM X 50 MM (2 1/2" X 2"), INSTALADO EM RESERVAÇÃO PREDIAL DE ÁGUA - FORNECIMENTO E INSTALAÇÃO. AF_04/2024</v>
          </cell>
          <cell r="E12767" t="str">
            <v>UN</v>
          </cell>
          <cell r="F12767" t="str">
            <v>99,85</v>
          </cell>
          <cell r="G12767" t="str">
            <v>97,41</v>
          </cell>
        </row>
        <row r="12768">
          <cell r="C12768" t="str">
            <v>SINAPI105174</v>
          </cell>
          <cell r="D12768" t="str">
            <v>LUVA DE REDUÇÃO, EM FERRO GALVANIZADO, CONEXÃO ROSQUEADA, DN 80 MM X 65 MM (3" X 2 1/2"), INSTALADO EM RESERVAÇÃO PREDIAL DE ÁGUA - FORNECIMENTO E INSTALAÇÃO. AF_04/2024</v>
          </cell>
          <cell r="E12768" t="str">
            <v>UN</v>
          </cell>
          <cell r="F12768" t="str">
            <v>143,97</v>
          </cell>
          <cell r="G12768" t="str">
            <v>141,09</v>
          </cell>
        </row>
        <row r="12769">
          <cell r="C12769" t="str">
            <v>SINAPI105175</v>
          </cell>
          <cell r="D12769" t="str">
            <v>LUVA DE REDUÇÃO, EM FERRO GALVANIZADO, CONEXÃO ROSQUEADA, DN 80 MM X 50 MM (3" X 2"), INSTALADO EM RESERVAÇÃO PREDIAL DE ÁGUA - FORNECIMENTO E INSTALAÇÃO. AF_04/2024</v>
          </cell>
          <cell r="E12769" t="str">
            <v>UN</v>
          </cell>
          <cell r="F12769" t="str">
            <v>142,14</v>
          </cell>
          <cell r="G12769" t="str">
            <v>139,46</v>
          </cell>
        </row>
        <row r="12770">
          <cell r="C12770" t="str">
            <v>SINAPI105176</v>
          </cell>
          <cell r="D12770" t="str">
            <v>NIPLE DE REDUÇÃO, EM FERRO GALVANIZADO, CONEXÃO ROSQUEADA, DN 80 MM X 65 MM (3" X 2 1/2"), INSTALADO EM RESERVAÇÃO PREDIAL DE ÁGUA - FORNECIMENTO E INSTALAÇÃO. AF_04/2024</v>
          </cell>
          <cell r="E12770" t="str">
            <v>UN</v>
          </cell>
          <cell r="F12770" t="str">
            <v>179,53</v>
          </cell>
          <cell r="G12770" t="str">
            <v>176,65</v>
          </cell>
        </row>
        <row r="12771">
          <cell r="C12771" t="str">
            <v>SINAPI105177</v>
          </cell>
          <cell r="D12771" t="str">
            <v>NIPLE DE REDUÇÃO, EM FERRO GALVANIZADO, CONEXÃO ROSQUEADA, DN 80 MM X 50 MM (3" X 2"), INSTALADO EM RESERVAÇÃO PREDIAL DE ÁGUA - FORNECIMENTO E INSTALAÇÃO. AF_04/2024</v>
          </cell>
          <cell r="E12771" t="str">
            <v>UN</v>
          </cell>
          <cell r="F12771" t="str">
            <v>159,95</v>
          </cell>
          <cell r="G12771" t="str">
            <v>157,27</v>
          </cell>
        </row>
        <row r="12772">
          <cell r="C12772" t="str">
            <v>SINAPI105178</v>
          </cell>
          <cell r="D12772" t="str">
            <v>COTOVELO DE REDUÇÃO, 90 GRAUS, EM FERRO GALVANIZADO, CONEXÃO ROSQUEADA, DN 65 MM X 50 MM (2 1/2" X 2"), INSTALADO EM RESERVAÇÃO PREDIAL DE ÁGUA - FORNECIMENTO E INSTALAÇÃO. AF_04/2024</v>
          </cell>
          <cell r="E12772" t="str">
            <v>UN</v>
          </cell>
          <cell r="F12772" t="str">
            <v>155,28</v>
          </cell>
          <cell r="G12772" t="str">
            <v>151,61</v>
          </cell>
        </row>
        <row r="12773">
          <cell r="C12773" t="str">
            <v>SINAPI105179</v>
          </cell>
          <cell r="D12773" t="str">
            <v>JOELHO PVC, SOLDÁVEL, 45 GRAUS, DN 32 MM, INSTALADO EM RESERVAÇÃO PREDIAL DE ÁGUA - FORNECIMENTO E INSTALAÇÃO. AF_04/2024</v>
          </cell>
          <cell r="E12773" t="str">
            <v>UN</v>
          </cell>
          <cell r="F12773" t="str">
            <v>9,71</v>
          </cell>
          <cell r="G12773" t="str">
            <v>9,18</v>
          </cell>
        </row>
        <row r="12774">
          <cell r="C12774" t="str">
            <v>SINAPI105180</v>
          </cell>
          <cell r="D12774" t="str">
            <v>JOELHO PVC, SOLDÁVEL, 45 GRAUS, DN 40 MM, INSTALADO EM RESERVAÇÃO PREDIAL DE ÁGUA - FORNECIMENTO E INSTALAÇÃO. AF_04/2024</v>
          </cell>
          <cell r="E12774" t="str">
            <v>UN</v>
          </cell>
          <cell r="F12774" t="str">
            <v>13,26</v>
          </cell>
          <cell r="G12774" t="str">
            <v>12,55</v>
          </cell>
        </row>
        <row r="12775">
          <cell r="C12775" t="str">
            <v>SINAPI105181</v>
          </cell>
          <cell r="D12775" t="str">
            <v>JOELHO PVC, SOLDÁVEL, 45 GRAUS, DN 50 MM, INSTALADO EM RESERVAÇÃO PREDIAL DE ÁGUA - FORNECIMENTO E INSTALAÇÃO. AF_04/2024</v>
          </cell>
          <cell r="E12775" t="str">
            <v>UN</v>
          </cell>
          <cell r="F12775" t="str">
            <v>17,96</v>
          </cell>
          <cell r="G12775" t="str">
            <v>16,96</v>
          </cell>
        </row>
        <row r="12776">
          <cell r="C12776" t="str">
            <v>SINAPI105182</v>
          </cell>
          <cell r="D12776" t="str">
            <v>JOELHO PVC, SOLDÁVEL, 45 GRAUS, DN 60 MM, INSTALADO EM RESERVAÇÃO PREDIAL DE ÁGUA - FORNECIMENTO E INSTALAÇÃO. AF_04/2024</v>
          </cell>
          <cell r="E12776" t="str">
            <v>UN</v>
          </cell>
          <cell r="F12776" t="str">
            <v>38,42</v>
          </cell>
          <cell r="G12776" t="str">
            <v>37,06</v>
          </cell>
        </row>
        <row r="12777">
          <cell r="C12777" t="str">
            <v>SINAPI105183</v>
          </cell>
          <cell r="D12777" t="str">
            <v>JOELHO PVC, SOLDÁVEL, 45 GRAUS, DN 75 MM, INSTALADO EM RESERVAÇÃO PREDIAL DE ÁGUA - FORNECIMENTO E INSTALAÇÃO. AF_04/2024</v>
          </cell>
          <cell r="E12777" t="str">
            <v>UN</v>
          </cell>
          <cell r="F12777" t="str">
            <v>77,63</v>
          </cell>
          <cell r="G12777" t="str">
            <v>75,63</v>
          </cell>
        </row>
        <row r="12778">
          <cell r="C12778" t="str">
            <v>SINAPI105184</v>
          </cell>
          <cell r="D12778" t="str">
            <v>JOELHO PVC, SOLDÁVEL, 45 GRAUS, DN 85 MM, INSTALADO EM RESERVAÇÃO PREDIAL DE ÁGUA - FORNECIMENTO E INSTALAÇÃO. AF_04/2024</v>
          </cell>
          <cell r="E12778" t="str">
            <v>UN</v>
          </cell>
          <cell r="F12778" t="str">
            <v>96,24</v>
          </cell>
          <cell r="G12778" t="str">
            <v>93,74</v>
          </cell>
        </row>
        <row r="12779">
          <cell r="C12779" t="str">
            <v>SINAPI105189</v>
          </cell>
          <cell r="D12779" t="str">
            <v>TE DE REDUÇÃO, PVC, SOLDÁVEL, 90 GRAUS, DN 50 MM X 25 MM, INSTALADO EM RESERVAÇÃO PREDIAL DE ÁGUA - FORNECIMENTO E INSTALAÇÃO. AF_04/2024</v>
          </cell>
          <cell r="E12779" t="str">
            <v>UN</v>
          </cell>
          <cell r="F12779" t="str">
            <v>21,33</v>
          </cell>
          <cell r="G12779" t="str">
            <v>20,25</v>
          </cell>
        </row>
        <row r="12780">
          <cell r="C12780" t="str">
            <v>SINAPI105190</v>
          </cell>
          <cell r="D12780" t="str">
            <v>TE DE REDUÇÃO, PVC, SOLDÁVEL, 90 GRAUS, DN 50 MM X 32 MM, INSTALADO EM RESERVAÇÃO PREDIAL DE ÁGUA - FORNECIMENTO E INSTALAÇÃO. AF_04/2024</v>
          </cell>
          <cell r="E12780" t="str">
            <v>UN</v>
          </cell>
          <cell r="F12780" t="str">
            <v>25,86</v>
          </cell>
          <cell r="G12780" t="str">
            <v>24,73</v>
          </cell>
        </row>
        <row r="12781">
          <cell r="C12781" t="str">
            <v>SINAPI105193</v>
          </cell>
          <cell r="D12781" t="str">
            <v>COTOVELO, 90 GRAUS, EM FERRO GALVANIZADO, MACHO/FÊMEA, CONEXÃO ROSQUEADA, DN 65 MM (2 1/2"), INSTALADO EM RESERVAÇÃO PREDIAL DE ÁGUA - FORNECIMENTO E INSTALAÇÃO. AF_04/2024</v>
          </cell>
          <cell r="E12781" t="str">
            <v>UN</v>
          </cell>
          <cell r="F12781" t="str">
            <v>169,92</v>
          </cell>
          <cell r="G12781" t="str">
            <v>165,97</v>
          </cell>
        </row>
        <row r="12782">
          <cell r="C12782" t="str">
            <v>SINAPI105194</v>
          </cell>
          <cell r="D12782" t="str">
            <v>COTOVELO 90 GRAUS, EM FERRO GALVANIZADO, MACHO/FÊMEA, CONEXÃO ROSQUEADA, DN 50 MM (2"), INSTALADO EM RESERVAÇÃO PREDIAL DE ÁGUA - FORNECIMENTO E INSTALAÇÃO. AF_04/2024</v>
          </cell>
          <cell r="E12782" t="str">
            <v>UN</v>
          </cell>
          <cell r="F12782" t="str">
            <v>97,49</v>
          </cell>
          <cell r="G12782" t="str">
            <v>94,11</v>
          </cell>
        </row>
        <row r="12783">
          <cell r="C12783" t="str">
            <v>SINAPI105195</v>
          </cell>
          <cell r="D12783" t="str">
            <v>COTOVELO 90 GRAUS, EM FERRO GALVANIZADO, MACHO/FÊMEA, CONEXÃO ROSQUEADA, DN 80 MM (3"), INSTALADO EM RESERVAÇÃO PREDIAL DE ÁGUA - FORNECIMENTO E INSTALAÇÃO. AF_04/2024</v>
          </cell>
          <cell r="E12783" t="str">
            <v>UN</v>
          </cell>
          <cell r="F12783" t="str">
            <v>245,57</v>
          </cell>
          <cell r="G12783" t="str">
            <v>240,90</v>
          </cell>
        </row>
        <row r="12784">
          <cell r="C12784" t="str">
            <v>SINAPI105196</v>
          </cell>
          <cell r="D12784" t="str">
            <v>CURVA 45 GRAUS, EM FERRO GALVANIZADO, FÊMEA, CONEXÃO ROSQUEADA, DN 65 MM (2 1/2"), INSTALADO EM RESERVAÇÃO PREDIAL DE ÁGUA - FORNECIMENTO E INSTALAÇÃO. AF_04/2024</v>
          </cell>
          <cell r="E12784" t="str">
            <v>UN</v>
          </cell>
          <cell r="F12784" t="str">
            <v>261,16</v>
          </cell>
          <cell r="G12784" t="str">
            <v>257,21</v>
          </cell>
        </row>
        <row r="12785">
          <cell r="C12785" t="str">
            <v>SINAPI105197</v>
          </cell>
          <cell r="D12785" t="str">
            <v>CURVA 45 GRAUS, EM FERRO GALVANIZADO, FÊMEA, CONEXÃO ROSQUEADA, DN 50 MM (2"), INSTALADO EM RESERVAÇÃO PREDIAL DE ÁGUA - FORNECIMENTO E INSTALAÇÃO. AF_04/2024</v>
          </cell>
          <cell r="E12785" t="str">
            <v>UN</v>
          </cell>
          <cell r="F12785" t="str">
            <v>180,56</v>
          </cell>
          <cell r="G12785" t="str">
            <v>177,18</v>
          </cell>
        </row>
        <row r="12786">
          <cell r="C12786" t="str">
            <v>SINAPI105198</v>
          </cell>
          <cell r="D12786" t="str">
            <v>CURVA 45 GRAUS, EM FERRO GALVANIZADO, FÊMEA, CONEXÃO ROSQUEADA, DN 80 MM (3"), INSTALADO EM RESERVAÇÃO PREDIAL DE ÁGUA - FORNECIMENTO E INSTALAÇÃO. AF_04/2024</v>
          </cell>
          <cell r="E12786" t="str">
            <v>UN</v>
          </cell>
          <cell r="F12786" t="str">
            <v>369,46</v>
          </cell>
          <cell r="G12786" t="str">
            <v>364,79</v>
          </cell>
        </row>
        <row r="12787">
          <cell r="C12787" t="str">
            <v>SINAPI105199</v>
          </cell>
          <cell r="D12787" t="str">
            <v>CURVA 45 GRAUS, EM FERRO GALVANIZADO, MACHO/FÊMEA, CONEXÃO ROSQUEADA, DN 65 MM (2 1/2"), INSTALADO EM RESERVAÇÃO PREDIAL DE ÁGUA - FORNECIMENTO E INSTALAÇÃO. AF_04/2024</v>
          </cell>
          <cell r="E12787" t="str">
            <v>UN</v>
          </cell>
          <cell r="F12787" t="str">
            <v>237,73</v>
          </cell>
          <cell r="G12787" t="str">
            <v>233,78</v>
          </cell>
        </row>
        <row r="12788">
          <cell r="C12788" t="str">
            <v>SINAPI105200</v>
          </cell>
          <cell r="D12788" t="str">
            <v>CURVA 45 GRAUS, EM FERRO GALVANIZADO, MACHO/FÊMEA, CONEXÃO ROSQUEADA, DN 50 MM (2"), INSTALADO EM RESERVAÇÃO PREDIAL DE ÁGUA - FORNECIMENTO E INSTALAÇÃO. AF_04/2024</v>
          </cell>
          <cell r="E12788" t="str">
            <v>UN</v>
          </cell>
          <cell r="F12788" t="str">
            <v>143,18</v>
          </cell>
          <cell r="G12788" t="str">
            <v>139,80</v>
          </cell>
        </row>
        <row r="12789">
          <cell r="C12789" t="str">
            <v>SINAPI105201</v>
          </cell>
          <cell r="D12789" t="str">
            <v>CURVA 45 GRAUS, EM FERRO GALVANIZADO, MACHO/FÊMEA, CONEXÃO ROSQUEADA, DN 80 MM (3"), INSTALADO EM RESERVAÇÃO PREDIAL DE ÁGUA - FORNECIMENTO E INSTALAÇÃO. AF_04/2024</v>
          </cell>
          <cell r="E12789" t="str">
            <v>UN</v>
          </cell>
          <cell r="F12789" t="str">
            <v>324,55</v>
          </cell>
          <cell r="G12789" t="str">
            <v>319,88</v>
          </cell>
        </row>
        <row r="12790">
          <cell r="C12790" t="str">
            <v>SINAPI105202</v>
          </cell>
          <cell r="D12790" t="str">
            <v>CURVA 90 GRAUS, EM FERRO GALVANIZADO, FÊMEA, CONEXÃO ROSQUEADA, DN 65 MM (2 1/2"), INSTALADO EM RESERVAÇÃO PREDIAL DE ÁGUA - FORNECIMENTO E INSTALAÇÃO. AF_04/2024</v>
          </cell>
          <cell r="E12790" t="str">
            <v>UN</v>
          </cell>
          <cell r="F12790" t="str">
            <v>293,76</v>
          </cell>
          <cell r="G12790" t="str">
            <v>289,81</v>
          </cell>
        </row>
        <row r="12791">
          <cell r="C12791" t="str">
            <v>SINAPI105203</v>
          </cell>
          <cell r="D12791" t="str">
            <v>CURVA 90 GRAUS, EM FERRO GALVANIZADO, FÊMEA, CONEXÃO ROSQUEADA, DN 50 MM (2"), INSTALADO EM RESERVAÇÃO PREDIAL DE ÁGUA - FORNECIMENTO E INSTALAÇÃO. AF_04/2024</v>
          </cell>
          <cell r="E12791" t="str">
            <v>UN</v>
          </cell>
          <cell r="F12791" t="str">
            <v>179,78</v>
          </cell>
          <cell r="G12791" t="str">
            <v>176,40</v>
          </cell>
        </row>
        <row r="12792">
          <cell r="C12792" t="str">
            <v>SINAPI105204</v>
          </cell>
          <cell r="D12792" t="str">
            <v>CURVA 90 GRAUS, EM FERRO GALVANIZADO, FÊMEA, CONEXÃO ROSQUEADA, DN 80 (3"), INSTALADO EM RESERVAÇÃO PREDIAL DE ÁGUA - FORNECIMENTO E INSTALAÇÃO. AF_04/2024</v>
          </cell>
          <cell r="E12792" t="str">
            <v>UN</v>
          </cell>
          <cell r="F12792" t="str">
            <v>390,12</v>
          </cell>
          <cell r="G12792" t="str">
            <v>385,45</v>
          </cell>
        </row>
        <row r="12793">
          <cell r="C12793" t="str">
            <v>SINAPI105205</v>
          </cell>
          <cell r="D12793" t="str">
            <v>CURVA 90 GRAUS, EM FERRO GALVANIZADO, MACHO/FÊMEA, CONEXÃO ROSQUEADA, DN 65 MM (2 1/2"), INSTALADO EM RESERVAÇÃO PREDIAL DE ÁGUA - FORNECIMENTO E INSTALAÇÃO. AF_04/2024</v>
          </cell>
          <cell r="E12793" t="str">
            <v>UN</v>
          </cell>
          <cell r="F12793" t="str">
            <v>271,65</v>
          </cell>
          <cell r="G12793" t="str">
            <v>267,70</v>
          </cell>
        </row>
        <row r="12794">
          <cell r="C12794" t="str">
            <v>SINAPI105206</v>
          </cell>
          <cell r="D12794" t="str">
            <v>CURVA 90 GRAUS, EM FERRO GALVANIZADO, MACHO/FÊMEA, CONEXÃO ROSQUEADA, DN 50 MM (2"), INSTALADO EM RESERVAÇÃO PREDIAL DE ÁGUA - FORNECIMENTO E INSTALAÇÃO. AF_04/2024</v>
          </cell>
          <cell r="E12794" t="str">
            <v>UN</v>
          </cell>
          <cell r="F12794" t="str">
            <v>171,48</v>
          </cell>
          <cell r="G12794" t="str">
            <v>168,10</v>
          </cell>
        </row>
        <row r="12795">
          <cell r="C12795" t="str">
            <v>SINAPI105207</v>
          </cell>
          <cell r="D12795" t="str">
            <v>CURVA 90 GRAUS, EM FERRO GALVANIZADO, MACHO/FÊMEA, CONEXÃO ROSQUEADA, DN 80 MM (3"), INSTALADO EM RESERVAÇÃO PREDIAL DE ÁGUA - FORNECIMENTO E INSTALAÇÃO. AF_04/2024</v>
          </cell>
          <cell r="E12795" t="str">
            <v>UN</v>
          </cell>
          <cell r="F12795" t="str">
            <v>379,06</v>
          </cell>
          <cell r="G12795" t="str">
            <v>374,39</v>
          </cell>
        </row>
        <row r="12796">
          <cell r="C12796" t="str">
            <v>SINAPI105208</v>
          </cell>
          <cell r="D12796" t="str">
            <v>CURVA 90 GRAUS, EM FERRO GALVANIZADO, CONEXÃO ROSQUEADA, DN 65 MM (2 1/2"), INSTALADO EM RESERVAÇÃO PREDIAL DE ÁGUA - FORNECIMENTO E INSTALAÇÃO. AF_04/2024</v>
          </cell>
          <cell r="E12796" t="str">
            <v>UN</v>
          </cell>
          <cell r="F12796" t="str">
            <v>356,68</v>
          </cell>
          <cell r="G12796" t="str">
            <v>352,73</v>
          </cell>
        </row>
        <row r="12797">
          <cell r="C12797" t="str">
            <v>SINAPI105209</v>
          </cell>
          <cell r="D12797" t="str">
            <v>CURVA 90 GRAUS, EM FERRO GALVANIZADO, CONEXÃO ROSQUEADA, DN 50 MM (2"), INSTALADO EM RESERVAÇÃO PREDIAL DE ÁGUA - FORNECIMENTO E INSTALAÇÃO. AF_04/2024</v>
          </cell>
          <cell r="E12797" t="str">
            <v>UN</v>
          </cell>
          <cell r="F12797" t="str">
            <v>174,96</v>
          </cell>
          <cell r="G12797" t="str">
            <v>171,58</v>
          </cell>
        </row>
        <row r="12798">
          <cell r="C12798" t="str">
            <v>SINAPI105210</v>
          </cell>
          <cell r="D12798" t="str">
            <v>CURVA 90 GRAUS, EM FERRO GALVANIZADO, CONEXÃO ROSQUEADA, DN 80 MM (3"), INSTALADO EM RESERVAÇÃO PREDIAL DE ÁGUA - FORNECIMENTO E INSTALAÇÃO. AF_04/2024</v>
          </cell>
          <cell r="E12798" t="str">
            <v>UN</v>
          </cell>
          <cell r="F12798" t="str">
            <v>459,92</v>
          </cell>
          <cell r="G12798" t="str">
            <v>455,25</v>
          </cell>
        </row>
        <row r="12799">
          <cell r="C12799" t="str">
            <v>SINAPI105211</v>
          </cell>
          <cell r="D12799" t="str">
            <v>TE DE REDUÇÃO, EM FERRO GALVANIZADO, CONEXÃO ROSQUEADA, DN 80 MM X 65 MM (3" X 2 1/2"), INSTALADO EM RESERVAÇÃO PREDIAL DE ÁGUA - FORNECIMENTO E INSTALAÇÃO. AF_04/2024</v>
          </cell>
          <cell r="E12799" t="str">
            <v>UN</v>
          </cell>
          <cell r="F12799" t="str">
            <v>275,06</v>
          </cell>
          <cell r="G12799" t="str">
            <v>269,16</v>
          </cell>
        </row>
        <row r="12800">
          <cell r="C12800" t="str">
            <v>SINAPI105212</v>
          </cell>
          <cell r="D12800" t="str">
            <v>TE DE REDUÇÃO, EM FERRO GALVANIZADO, CONEXÃO ROSQUEADA, DN 80 MM X 50 MM (3" X 2"), INSTALADO EM RESERVAÇÃO PREDIAL DE ÁGUA - FORNECIMENTO E INSTALAÇÃO. AF_04/2024</v>
          </cell>
          <cell r="E12800" t="str">
            <v>UN</v>
          </cell>
          <cell r="F12800" t="str">
            <v>272,61</v>
          </cell>
          <cell r="G12800" t="str">
            <v>266,97</v>
          </cell>
        </row>
        <row r="12801">
          <cell r="C12801" t="str">
            <v>SINAPI105213</v>
          </cell>
          <cell r="D12801" t="str">
            <v>BUCHA DE REDUÇÃO EM COBRE, PONTA X BOLSA, 66 X 54 MM, INSTALADO EM RESERVAÇÃO PREDIAL DE ÁGUA - FORNECIMENTO E INSTALAÇÃO. AF_04/2024</v>
          </cell>
          <cell r="E12801" t="str">
            <v>UN</v>
          </cell>
          <cell r="F12801" t="str">
            <v>187,92</v>
          </cell>
          <cell r="G12801" t="str">
            <v>184,92</v>
          </cell>
        </row>
        <row r="12802">
          <cell r="C12802" t="str">
            <v>SINAPI105214</v>
          </cell>
          <cell r="D12802" t="str">
            <v>BUCHA DE REDUÇÃO CPVC, SOLDÁVEL, DN 54 X 28 MM, INSTALADO EM RESERVAÇÃO PREDIAL DE ÁGUA - FORNECIMENTO E INSTALAÇÃO. AF_04/2024</v>
          </cell>
          <cell r="E12802" t="str">
            <v>UN</v>
          </cell>
          <cell r="F12802" t="str">
            <v>34,09</v>
          </cell>
          <cell r="G12802" t="str">
            <v>33,55</v>
          </cell>
        </row>
        <row r="12803">
          <cell r="C12803" t="str">
            <v>SINAPI105215</v>
          </cell>
          <cell r="D12803" t="str">
            <v>BUCHA DE REDUÇÃO CPVC, SOLDÁVEL, DN 28 X 22 MM, INSTALADO EM RESERVAÇÃO PREDIAL DE ÁGUA - FORNECIMENTO E INSTALAÇÃO. AF_04/2024</v>
          </cell>
          <cell r="E12803" t="str">
            <v>UN</v>
          </cell>
          <cell r="F12803" t="str">
            <v>8,38</v>
          </cell>
          <cell r="G12803" t="str">
            <v>8,11</v>
          </cell>
        </row>
        <row r="12804">
          <cell r="C12804" t="str">
            <v>SINAPI105216</v>
          </cell>
          <cell r="D12804" t="str">
            <v>BUCHA DE REDUÇÃO CPVC, SOLDÁVEL, DN 35 X 28 MM, INSTALADO EM RESERVAÇÃO PREDIAL DE ÁGUA - FORNECIMENTO E INSTALAÇÃO. AF_04/2024</v>
          </cell>
          <cell r="E12804" t="str">
            <v>UN</v>
          </cell>
          <cell r="F12804" t="str">
            <v>28,55</v>
          </cell>
          <cell r="G12804" t="str">
            <v>28,19</v>
          </cell>
        </row>
        <row r="12805">
          <cell r="C12805" t="str">
            <v>SINAPI105217</v>
          </cell>
          <cell r="D12805" t="str">
            <v>BUCHA DE REDUÇÃO CPVC, SOLDÁVEL, DN 42 X 22 MM, INSTALADO EM RESERVAÇÃO PREDIAL DE ÁGUA - FORNECIMENTO E INSTALAÇÃO. AF_04/2024</v>
          </cell>
          <cell r="E12805" t="str">
            <v>UN</v>
          </cell>
          <cell r="F12805" t="str">
            <v>32,06</v>
          </cell>
          <cell r="G12805" t="str">
            <v>31,69</v>
          </cell>
        </row>
        <row r="12806">
          <cell r="C12806" t="str">
            <v>SINAPI105218</v>
          </cell>
          <cell r="D12806" t="str">
            <v>BUCHA DE REDUÇÃO CPVC, SOLDÁVEL, DN 54 X 35 MM, INSTALADO EM RESERVAÇÃO PREDIAL DE ÁGUA - FORNECIMENTO E INSTALAÇÃO. AF_04/2024</v>
          </cell>
          <cell r="E12806" t="str">
            <v>UN</v>
          </cell>
          <cell r="F12806" t="str">
            <v>55,28</v>
          </cell>
          <cell r="G12806" t="str">
            <v>54,70</v>
          </cell>
        </row>
        <row r="12807">
          <cell r="C12807" t="str">
            <v>SINAPI105219</v>
          </cell>
          <cell r="D12807" t="str">
            <v>JOELHO CPVC, SOLDÁVEL, 45 GRAUS, DN 22 MM, INSTALADO EM RESERVAÇÃO PREDIAL DE ÁGUA - FORNECIMENTO E INSTALAÇÃO. AF_04/2024</v>
          </cell>
          <cell r="E12807" t="str">
            <v>UN</v>
          </cell>
          <cell r="F12807" t="str">
            <v>10,34</v>
          </cell>
          <cell r="G12807" t="str">
            <v>9,96</v>
          </cell>
        </row>
        <row r="12808">
          <cell r="C12808" t="str">
            <v>SINAPI105220</v>
          </cell>
          <cell r="D12808" t="str">
            <v>JOELHO CPVC, SOLDÁVEL, 45 GRAUS, DN 28 MM, INSTALADO EM RESERVAÇÃO PREDIAL DE ÁGUA - FORNECIMENTO E INSTALAÇÃO. AF_04/2024</v>
          </cell>
          <cell r="E12808" t="str">
            <v>UN</v>
          </cell>
          <cell r="F12808" t="str">
            <v>14,02</v>
          </cell>
          <cell r="G12808" t="str">
            <v>13,56</v>
          </cell>
        </row>
        <row r="12809">
          <cell r="C12809" t="str">
            <v>SINAPI105221</v>
          </cell>
          <cell r="D12809" t="str">
            <v>JOELHO CPVC, SOLDÁVEL, 45 GRAUS, DN 35 MM, INSTALADO EM RESERVAÇÃO PREDIAL DE ÁGUA - FORNECIMENTO E INSTALAÇÃO. AF_04/2024</v>
          </cell>
          <cell r="E12809" t="str">
            <v>UN</v>
          </cell>
          <cell r="F12809" t="str">
            <v>21,16</v>
          </cell>
          <cell r="G12809" t="str">
            <v>20,55</v>
          </cell>
        </row>
        <row r="12810">
          <cell r="C12810" t="str">
            <v>SINAPI105222</v>
          </cell>
          <cell r="D12810" t="str">
            <v>JOELHO CPVC, SOLDÁVEL, 45 GRAUS, DN 54 MM, INSTALADO EM RESERVAÇÃO PREDIAL DE ÁGUA - FORNECIMENTO E INSTALAÇÃO. AF_04/2024</v>
          </cell>
          <cell r="E12810" t="str">
            <v>UN</v>
          </cell>
          <cell r="F12810" t="str">
            <v>58,34</v>
          </cell>
          <cell r="G12810" t="str">
            <v>57,20</v>
          </cell>
        </row>
        <row r="12811">
          <cell r="C12811" t="str">
            <v>SINAPI105223</v>
          </cell>
          <cell r="D12811" t="str">
            <v>JOELHO CPVC, SOLDÁVEL, 45 GRAUS, DN 73 MM, INSTALADO EM RESERVAÇÃO PREDIAL DE ÁGUA - FORNECIMENTO E INSTALAÇÃO. AF_04/2024</v>
          </cell>
          <cell r="E12811" t="str">
            <v>UN</v>
          </cell>
          <cell r="F12811" t="str">
            <v>130,95</v>
          </cell>
          <cell r="G12811" t="str">
            <v>129,05</v>
          </cell>
        </row>
        <row r="12812">
          <cell r="C12812" t="str">
            <v>SINAPI105224</v>
          </cell>
          <cell r="D12812" t="str">
            <v>JOELHO CPVC, SOLDÁVEL, 45 GRAUS, DN 89 MM, INSTALADO EM RESERVAÇÃO PREDIAL DE ÁGUA - FORNECIMENTO E INSTALAÇÃO. AF_04/2024</v>
          </cell>
          <cell r="E12812" t="str">
            <v>UN</v>
          </cell>
          <cell r="F12812" t="str">
            <v>190,65</v>
          </cell>
          <cell r="G12812" t="str">
            <v>187,93</v>
          </cell>
        </row>
        <row r="12813">
          <cell r="C12813" t="str">
            <v>SINAPI105225</v>
          </cell>
          <cell r="D12813" t="str">
            <v>TE DE REDUÇÃO, CPVC, DN 28 X 22 MM, INSTALADO EM RESERVAÇÃO PREDIAL DE ÁGUA - FORNECIMENTO E INSTALAÇÃO. AF_04/2024</v>
          </cell>
          <cell r="E12813" t="str">
            <v>UN</v>
          </cell>
          <cell r="F12813" t="str">
            <v>15,51</v>
          </cell>
          <cell r="G12813" t="str">
            <v>14,94</v>
          </cell>
        </row>
        <row r="12814">
          <cell r="C12814" t="str">
            <v>SINAPI105226</v>
          </cell>
          <cell r="D12814" t="str">
            <v>TE DE REDUÇÃO, CPVC, DN 35 X 28 MM, INSTALADO EM RESERVAÇÃO PREDIAL DE ÁGUA - FORNECIMENTO E INSTALAÇÃO. AF_04/2024</v>
          </cell>
          <cell r="E12814" t="str">
            <v>UN</v>
          </cell>
          <cell r="F12814" t="str">
            <v>33,83</v>
          </cell>
          <cell r="G12814" t="str">
            <v>33,09</v>
          </cell>
        </row>
        <row r="12815">
          <cell r="C12815" t="str">
            <v>SINAPI105227</v>
          </cell>
          <cell r="D12815" t="str">
            <v>TE DE REDUÇÃO, CPVC, DN 42 X 35 MM, INSTALADO EM RESERVAÇÃO PREDIAL DE ÁGUA - FORNECIMENTO E INSTALAÇÃO. AF_04/2024</v>
          </cell>
          <cell r="E12815" t="str">
            <v>UN</v>
          </cell>
          <cell r="F12815" t="str">
            <v>47,99</v>
          </cell>
          <cell r="G12815" t="str">
            <v>47,04</v>
          </cell>
        </row>
        <row r="12816">
          <cell r="C12816" t="str">
            <v>SINAPI105228</v>
          </cell>
          <cell r="D12816" t="str">
            <v>BUCHA DE REDUÇÃO PVC, SOLDÁVEL, LONGA, DN 50 X 32 MM, INSTALADO EM RESERVAÇÃO PREDIAL DE ÁGUA - FORNECIMENTO E INSTALAÇÃO. AF_04/2024</v>
          </cell>
          <cell r="E12816" t="str">
            <v>UN</v>
          </cell>
          <cell r="F12816" t="str">
            <v>11,33</v>
          </cell>
          <cell r="G12816" t="str">
            <v>10,81</v>
          </cell>
        </row>
        <row r="12817">
          <cell r="C12817" t="str">
            <v>SINAPI105229</v>
          </cell>
          <cell r="D12817" t="str">
            <v>BUCHA DE REDUÇÃO, PPR, DN 50 X 25 MM, INSTALADO EM RESERVAÇÃO PREDIAL DE ÁGUA - FORNECIMENTO E INSTALAÇÃO. AF_04/2024</v>
          </cell>
          <cell r="E12817" t="str">
            <v>UN</v>
          </cell>
          <cell r="F12817" t="str">
            <v>27,57</v>
          </cell>
          <cell r="G12817" t="str">
            <v>26,84</v>
          </cell>
        </row>
        <row r="12818">
          <cell r="C12818" t="str">
            <v>SINAPI105230</v>
          </cell>
          <cell r="D12818" t="str">
            <v>BUCHA DE REDUÇÃO, PPR, DN 25 X 20 MM, INSTALADO EM RESERVAÇÃO PREDIAL DE ÁGUA - FORNECIMENTO E INSTALAÇÃO. AF_04/2024</v>
          </cell>
          <cell r="E12818" t="str">
            <v>UN</v>
          </cell>
          <cell r="F12818" t="str">
            <v>8,54</v>
          </cell>
          <cell r="G12818" t="str">
            <v>8,04</v>
          </cell>
        </row>
        <row r="12819">
          <cell r="C12819" t="str">
            <v>SINAPI105231</v>
          </cell>
          <cell r="D12819" t="str">
            <v>BUCHA DE REDUÇÃO, PPR, DN 32 X 25 MM, INSTALADO EM RESERVAÇÃO PREDIAL DE ÁGUA - FORNECIMENTO E INSTALAÇÃO. AF_04/2024</v>
          </cell>
          <cell r="E12819" t="str">
            <v>UN</v>
          </cell>
          <cell r="F12819" t="str">
            <v>9,97</v>
          </cell>
          <cell r="G12819" t="str">
            <v>9,40</v>
          </cell>
        </row>
        <row r="12820">
          <cell r="C12820" t="str">
            <v>SINAPI105232</v>
          </cell>
          <cell r="D12820" t="str">
            <v>BUCHA DE REDUÇÃO, PPR, DN 40 X 25 MM, INSTALADO EM RESERVAÇÃO PREDIAL DE ÁGUA - FORNECIMENTO E INSTALAÇÃO. AF_04/2024</v>
          </cell>
          <cell r="E12820" t="str">
            <v>UN</v>
          </cell>
          <cell r="F12820" t="str">
            <v>17,84</v>
          </cell>
          <cell r="G12820" t="str">
            <v>17,21</v>
          </cell>
        </row>
        <row r="12821">
          <cell r="C12821" t="str">
            <v>SINAPI105233</v>
          </cell>
          <cell r="D12821" t="str">
            <v>BUCHA DE REDUÇÃO PVC, SOLDÁVEL, LONGA, DN 40 X 25 MM, INSTALADO EM RESERVAÇÃO PREDIAL DE ÁGUA - FORNECIMENTO E INSTALAÇÃO. AF_04/2024</v>
          </cell>
          <cell r="E12821" t="str">
            <v>UN</v>
          </cell>
          <cell r="F12821" t="str">
            <v>7,79</v>
          </cell>
          <cell r="G12821" t="str">
            <v>7,42</v>
          </cell>
        </row>
        <row r="12822">
          <cell r="C12822" t="str">
            <v>SINAPI105234</v>
          </cell>
          <cell r="D12822" t="str">
            <v>BUCHA DE REDUÇÃO PVC, SOLDÁVEL, LONGA, DN 50 X 25 MM, INSTALADO EM RESERVAÇÃO PREDIAL DE ÁGUA - FORNECIMENTO E INSTALAÇÃO. AF_04/2024</v>
          </cell>
          <cell r="E12822" t="str">
            <v>UN</v>
          </cell>
          <cell r="F12822" t="str">
            <v>9,55</v>
          </cell>
          <cell r="G12822" t="str">
            <v>9,08</v>
          </cell>
        </row>
        <row r="12823">
          <cell r="C12823" t="str">
            <v>SINAPI97895</v>
          </cell>
          <cell r="D12823" t="str">
            <v>CAIXA ENTERRADA HIDRÁULICA RETANGULAR, EM CONCRETO PRÉ-MOLDADO, DIMENSÕES INTERNAS: 0,3X0,3X0,3 M. AF_12/2020</v>
          </cell>
          <cell r="E12823" t="str">
            <v>UN</v>
          </cell>
          <cell r="F12823" t="str">
            <v>195,56</v>
          </cell>
          <cell r="G12823" t="str">
            <v>195,12</v>
          </cell>
        </row>
        <row r="12824">
          <cell r="C12824" t="str">
            <v>SINAPI97896</v>
          </cell>
          <cell r="D12824" t="str">
            <v>CAIXA ENTERRADA HIDRÁULICA RETANGULAR, EM CONCRETO PRÉ-MOLDADO, DIMENSÕES INTERNAS: 0,4X0,4X0,4 M. AF_12/2020</v>
          </cell>
          <cell r="E12824" t="str">
            <v>UN</v>
          </cell>
          <cell r="F12824" t="str">
            <v>362,56</v>
          </cell>
          <cell r="G12824" t="str">
            <v>361,64</v>
          </cell>
        </row>
        <row r="12825">
          <cell r="C12825" t="str">
            <v>SINAPI97897</v>
          </cell>
          <cell r="D12825" t="str">
            <v>CAIXA ENTERRADA HIDRÁULICA RETANGULAR, EM CONCRETO PRÉ-MOLDADO, DIMENSÕES INTERNAS: 0,6X0,6X0,5 M. AF_12/2020</v>
          </cell>
          <cell r="E12825" t="str">
            <v>UN</v>
          </cell>
          <cell r="F12825" t="str">
            <v>470,23</v>
          </cell>
          <cell r="G12825" t="str">
            <v>468,54</v>
          </cell>
        </row>
        <row r="12826">
          <cell r="C12826" t="str">
            <v>SINAPI97898</v>
          </cell>
          <cell r="D12826" t="str">
            <v>CAIXA ENTERRADA HIDRÁULICA RETANGULAR, EM CONCRETO PRÉ-MOLDADO, DIMENSÕES INTERNAS: 0,8X0,8X0,5 M. AF_12/2020</v>
          </cell>
          <cell r="E12826" t="str">
            <v>UN</v>
          </cell>
          <cell r="F12826" t="str">
            <v>910,10</v>
          </cell>
          <cell r="G12826" t="str">
            <v>896,32</v>
          </cell>
        </row>
        <row r="12827">
          <cell r="C12827" t="str">
            <v>SINAPI97900</v>
          </cell>
          <cell r="D12827" t="str">
            <v>CAIXA ENTERRADA HIDRÁULICA RETANGULAR EM ALVENARIA COM TIJOLOS CERÂMICOS MACIÇOS, DIMENSÕES INTERNAS: 0,3X0,3X0,3 M PARA REDE DE ESGOTO. AF_12/2020</v>
          </cell>
          <cell r="E12827" t="str">
            <v>UN</v>
          </cell>
          <cell r="F12827" t="str">
            <v>205,55</v>
          </cell>
          <cell r="G12827" t="str">
            <v>191,85</v>
          </cell>
        </row>
        <row r="12828">
          <cell r="C12828" t="str">
            <v>SINAPI97901</v>
          </cell>
          <cell r="D12828" t="str">
            <v>CAIXA ENTERRADA HIDRÁULICA RETANGULAR EM ALVENARIA COM TIJOLOS CERÂMICOS MACIÇOS, DIMENSÕES INTERNAS: 0,4X0,4X0,4 M PARA REDE DE ESGOTO. AF_12/2020</v>
          </cell>
          <cell r="E12828" t="str">
            <v>UN</v>
          </cell>
          <cell r="F12828" t="str">
            <v>323,17</v>
          </cell>
          <cell r="G12828" t="str">
            <v>301,57</v>
          </cell>
        </row>
        <row r="12829">
          <cell r="C12829" t="str">
            <v>SINAPI97902</v>
          </cell>
          <cell r="D12829" t="str">
            <v>CAIXA ENTERRADA HIDRÁULICA RETANGULAR EM ALVENARIA COM TIJOLOS CERÂMICOS MACIÇOS, DIMENSÕES INTERNAS: 0,6X0,6X0,6 M PARA REDE DE ESGOTO. AF_12/2020</v>
          </cell>
          <cell r="E12829" t="str">
            <v>UN</v>
          </cell>
          <cell r="F12829" t="str">
            <v>625,04</v>
          </cell>
          <cell r="G12829" t="str">
            <v>584,20</v>
          </cell>
        </row>
        <row r="12830">
          <cell r="C12830" t="str">
            <v>SINAPI97903</v>
          </cell>
          <cell r="D12830" t="str">
            <v>CAIXA ENTERRADA HIDRÁULICA RETANGULAR EM ALVENARIA COM TIJOLOS CERÂMICOS MACIÇOS, DIMENSÕES INTERNAS: 0,8X0,8X0,6 M PARA REDE DE ESGOTO. AF_12/2020</v>
          </cell>
          <cell r="E12830" t="str">
            <v>UN</v>
          </cell>
          <cell r="F12830" t="str">
            <v>867,11</v>
          </cell>
          <cell r="G12830" t="str">
            <v>810,18</v>
          </cell>
        </row>
        <row r="12831">
          <cell r="C12831" t="str">
            <v>SINAPI97904</v>
          </cell>
          <cell r="D12831" t="str">
            <v>CAIXA ENTERRADA HIDRÁULICA RETANGULAR EM ALVENARIA COM TIJOLOS CERÂMICOS MACIÇOS, DIMENSÕES INTERNAS: 1X1X0,6 M PARA REDE DE ESGOTO. AF_12/2020</v>
          </cell>
          <cell r="E12831" t="str">
            <v>UN</v>
          </cell>
          <cell r="F12831" t="str">
            <v>1.006,18</v>
          </cell>
          <cell r="G12831" t="str">
            <v>944,58</v>
          </cell>
        </row>
        <row r="12832">
          <cell r="C12832" t="str">
            <v>SINAPI97905</v>
          </cell>
          <cell r="D12832" t="str">
            <v>CAIXA ENTERRADA HIDRÁULICA RETANGULAR, EM ALVENARIA COM BLOCOS DE CONCRETO, DIMENSÕES INTERNAS: 0,4X0,4X0,4 M PARA REDE DE ESGOTO. AF_12/2020</v>
          </cell>
          <cell r="E12832" t="str">
            <v>UN</v>
          </cell>
          <cell r="F12832" t="str">
            <v>263,07</v>
          </cell>
          <cell r="G12832" t="str">
            <v>245,46</v>
          </cell>
        </row>
        <row r="12833">
          <cell r="C12833" t="str">
            <v>SINAPI97906</v>
          </cell>
          <cell r="D12833" t="str">
            <v>CAIXA ENTERRADA HIDRÁULICA RETANGULAR, EM ALVENARIA COM BLOCOS DE CONCRETO, DIMENSÕES INTERNAS: 0,6X0,6X0,6 M PARA REDE DE ESGOTO. AF_12/2020</v>
          </cell>
          <cell r="E12833" t="str">
            <v>UN</v>
          </cell>
          <cell r="F12833" t="str">
            <v>485,52</v>
          </cell>
          <cell r="G12833" t="str">
            <v>453,89</v>
          </cell>
        </row>
        <row r="12834">
          <cell r="C12834" t="str">
            <v>SINAPI97907</v>
          </cell>
          <cell r="D12834" t="str">
            <v>CAIXA ENTERRADA HIDRÁULICA RETANGULAR, EM ALVENARIA COM BLOCOS DE CONCRETO, DIMENSÕES INTERNAS: 0,8X0,8X0,6 M PARA REDE DE ESGOTO. AF_12/2020</v>
          </cell>
          <cell r="E12834" t="str">
            <v>UN</v>
          </cell>
          <cell r="F12834" t="str">
            <v>689,05</v>
          </cell>
          <cell r="G12834" t="str">
            <v>643,88</v>
          </cell>
        </row>
        <row r="12835">
          <cell r="C12835" t="str">
            <v>SINAPI97908</v>
          </cell>
          <cell r="D12835" t="str">
            <v>CAIXA ENTERRADA HIDRÁULICA RETANGULAR, EM ALVENARIA COM BLOCOS DE CONCRETO, DIMENSÕES INTERNAS: 1X1X0,6 M PARA REDE DE ESGOTO. AF_12/2020</v>
          </cell>
          <cell r="E12835" t="str">
            <v>UN</v>
          </cell>
          <cell r="F12835" t="str">
            <v>795,50</v>
          </cell>
          <cell r="G12835" t="str">
            <v>747,81</v>
          </cell>
        </row>
        <row r="12836">
          <cell r="C12836" t="str">
            <v>SINAPI98102</v>
          </cell>
          <cell r="D12836" t="str">
            <v>CAIXA DE GORDURA SIMPLES, CIRCULAR, EM CONCRETO PRÉ-MOLDADO, DIÂMETRO INTERNO = 0,4 M, ALTURA INTERNA = 0,4 M. AF_12/2020</v>
          </cell>
          <cell r="E12836" t="str">
            <v>UN</v>
          </cell>
          <cell r="F12836" t="str">
            <v>185,78</v>
          </cell>
          <cell r="G12836" t="str">
            <v>185,05</v>
          </cell>
        </row>
        <row r="12837">
          <cell r="C12837" t="str">
            <v>SINAPI98104</v>
          </cell>
          <cell r="D12837" t="str">
            <v>CAIXA DE GORDURA SIMPLES (CAPACIDADE: 36L), RETANGULAR, EM ALVENARIA COM TIJOLOS CERÂMICOS MACIÇOS, DIMENSÕES INTERNAS = 0,2X0,4 M, ALTURA INTERNA = 0,8 M. AF_12/2020</v>
          </cell>
          <cell r="E12837" t="str">
            <v>UN</v>
          </cell>
          <cell r="F12837" t="str">
            <v>410,30</v>
          </cell>
          <cell r="G12837" t="str">
            <v>383,01</v>
          </cell>
        </row>
        <row r="12838">
          <cell r="C12838" t="str">
            <v>SINAPI98105</v>
          </cell>
          <cell r="D12838" t="str">
            <v>CAIXA DE GORDURA DUPLA (CAPACIDADE: 126 L), RETANGULAR, EM ALVENARIA COM TIJOLOS CERÂMICOS MACIÇOS, DIMENSÕES INTERNAS = 0,4X0,7 M, ALTURA INTERNA = 0,8 M. AF_12/2020</v>
          </cell>
          <cell r="E12838" t="str">
            <v>UN</v>
          </cell>
          <cell r="F12838" t="str">
            <v>714,31</v>
          </cell>
          <cell r="G12838" t="str">
            <v>666,22</v>
          </cell>
        </row>
        <row r="12839">
          <cell r="C12839" t="str">
            <v>SINAPI98106</v>
          </cell>
          <cell r="D12839" t="str">
            <v>CAIXA DE GORDURA ESPECIAL (CAPACIDADE: 312 L - PARA ATÉ 146 PESSOAS SERVIDAS NO PICO), RETANGULAR, EM ALVENARIA COM TIJOLOS CERÂMICOS MACIÇOS, DIMENSÕES INTERNAS = 0,4X1,2 M, ALTURA INTERNA = 1 M. AF_12/2020</v>
          </cell>
          <cell r="E12839" t="str">
            <v>UN</v>
          </cell>
          <cell r="F12839" t="str">
            <v>1.178,67</v>
          </cell>
          <cell r="G12839" t="str">
            <v>1.099,74</v>
          </cell>
        </row>
        <row r="12840">
          <cell r="C12840" t="str">
            <v>SINAPI98107</v>
          </cell>
          <cell r="D12840" t="str">
            <v>CAIXA DE GORDURA SIMPLES (CAPACIDADE: 36 L), RETANGULAR, EM ALVENARIA COM BLOCOS DE CONCRETO, DIMENSÕES INTERNAS = 0,2X0,4 M, ALTURA INTERNA = 0,8 M. AF_12/2020</v>
          </cell>
          <cell r="E12840" t="str">
            <v>UN</v>
          </cell>
          <cell r="F12840" t="str">
            <v>302,22</v>
          </cell>
          <cell r="G12840" t="str">
            <v>282,10</v>
          </cell>
        </row>
        <row r="12841">
          <cell r="C12841" t="str">
            <v>SINAPI98108</v>
          </cell>
          <cell r="D12841" t="str">
            <v>CAIXA DE GORDURA DUPLA (CAPACIDADE: 126 L), RETANGULAR, EM ALVENARIA COM BLOCOS DE CONCRETO, DIMENSÕES INTERNAS = 0,4X0,7 M, ALTURA INTERNA = 0,8 M. AF_12/2020</v>
          </cell>
          <cell r="E12841" t="str">
            <v>UN</v>
          </cell>
          <cell r="F12841" t="str">
            <v>539,84</v>
          </cell>
          <cell r="G12841" t="str">
            <v>503,32</v>
          </cell>
        </row>
        <row r="12842">
          <cell r="C12842" t="str">
            <v>SINAPI99250</v>
          </cell>
          <cell r="D12842" t="str">
            <v>CAIXA ENTERRADA HIDRÁULICA RETANGULAR EM ALVENARIA COM TIJOLOS CERÂMICOS MACIÇOS, DIMENSÕES INTERNAS: 0,3X0,3X0,3 M PARA REDE DE DRENAGEM. AF_12/2020</v>
          </cell>
          <cell r="E12842" t="str">
            <v>UN</v>
          </cell>
          <cell r="F12842" t="str">
            <v>200,75</v>
          </cell>
          <cell r="G12842" t="str">
            <v>187,08</v>
          </cell>
        </row>
        <row r="12843">
          <cell r="C12843" t="str">
            <v>SINAPI99251</v>
          </cell>
          <cell r="D12843" t="str">
            <v>CAIXA ENTERRADA HIDRÁULICA RETANGULAR EM ALVENARIA COM TIJOLOS CERÂMICOS MACIÇOS, DIMENSÕES INTERNAS: 0,4X0,4X0,4 M PARA REDE DE DRENAGEM. AF_12/2020</v>
          </cell>
          <cell r="E12843" t="str">
            <v>UN</v>
          </cell>
          <cell r="F12843" t="str">
            <v>314,94</v>
          </cell>
          <cell r="G12843" t="str">
            <v>293,39</v>
          </cell>
        </row>
        <row r="12844">
          <cell r="C12844" t="str">
            <v>SINAPI99253</v>
          </cell>
          <cell r="D12844" t="str">
            <v>CAIXA ENTERRADA HIDRÁULICA RETANGULAR EM ALVENARIA COM TIJOLOS CERÂMICOS MACIÇOS, DIMENSÕES INTERNAS: 0,6X0,6X0,6 M PARA REDE DE DRENAGEM. AF_12/2020</v>
          </cell>
          <cell r="E12844" t="str">
            <v>UN</v>
          </cell>
          <cell r="F12844" t="str">
            <v>606,56</v>
          </cell>
          <cell r="G12844" t="str">
            <v>565,83</v>
          </cell>
        </row>
        <row r="12845">
          <cell r="C12845" t="str">
            <v>SINAPI99255</v>
          </cell>
          <cell r="D12845" t="str">
            <v>CAIXA ENTERRADA HIDRÁULICA RETANGULAR EM ALVENARIA COM TIJOLOS CERÂMICOS MACIÇOS, DIMENSÕES INTERNAS: 0,8X0,8X0,6 M PARA REDE DE DRENAGEM. AF_12/2020</v>
          </cell>
          <cell r="E12845" t="str">
            <v>UN</v>
          </cell>
          <cell r="F12845" t="str">
            <v>841,77</v>
          </cell>
          <cell r="G12845" t="str">
            <v>784,99</v>
          </cell>
        </row>
        <row r="12846">
          <cell r="C12846" t="str">
            <v>SINAPI99257</v>
          </cell>
          <cell r="D12846" t="str">
            <v>CAIXA ENTERRADA HIDRÁULICA RETANGULAR EM ALVENARIA COM TIJOLOS CERÂMICOS MACIÇOS, DIMENSÕES INTERNAS: 1X1X0,6 M PARA REDE DE DRENAGEM. AF_12/2020</v>
          </cell>
          <cell r="E12846" t="str">
            <v>UN</v>
          </cell>
          <cell r="F12846" t="str">
            <v>973,41</v>
          </cell>
          <cell r="G12846" t="str">
            <v>912,00</v>
          </cell>
        </row>
        <row r="12847">
          <cell r="C12847" t="str">
            <v>SINAPI99258</v>
          </cell>
          <cell r="D12847" t="str">
            <v>CAIXA ENTERRADA HIDRÁULICA RETANGULAR, EM ALVENARIA COM BLOCOS DE CONCRETO, DIMENSÕES INTERNAS: 0,4X0,4X0,4 M PARA REDE DE DRENAGEM. AF_12/2020</v>
          </cell>
          <cell r="E12847" t="str">
            <v>UN</v>
          </cell>
          <cell r="F12847" t="str">
            <v>257,84</v>
          </cell>
          <cell r="G12847" t="str">
            <v>240,27</v>
          </cell>
        </row>
        <row r="12848">
          <cell r="C12848" t="str">
            <v>SINAPI99260</v>
          </cell>
          <cell r="D12848" t="str">
            <v>CAIXA ENTERRADA HIDRÁULICA RETANGULAR, EM ALVENARIA COM BLOCOS DE CONCRETO, DIMENSÕES INTERNAS: 0,6X0,6X0,6 M PARA REDE DE DRENAGEM. AF_12/2020</v>
          </cell>
          <cell r="E12848" t="str">
            <v>UN</v>
          </cell>
          <cell r="F12848" t="str">
            <v>473,89</v>
          </cell>
          <cell r="G12848" t="str">
            <v>442,33</v>
          </cell>
        </row>
        <row r="12849">
          <cell r="C12849" t="str">
            <v>SINAPI99262</v>
          </cell>
          <cell r="D12849" t="str">
            <v>CAIXA ENTERRADA HIDRÁULICA RETANGULAR, EM ALVENARIA COM BLOCOS DE CONCRETO, DIMENSÕES INTERNAS: 0,8X0,8X0,6 M PARA REDE DE DRENAGEM. AF_12/2020</v>
          </cell>
          <cell r="E12849" t="str">
            <v>UN</v>
          </cell>
          <cell r="F12849" t="str">
            <v>672,44</v>
          </cell>
          <cell r="G12849" t="str">
            <v>627,37</v>
          </cell>
        </row>
        <row r="12850">
          <cell r="C12850" t="str">
            <v>SINAPI99264</v>
          </cell>
          <cell r="D12850" t="str">
            <v>CAIXA ENTERRADA HIDRÁULICA RETANGULAR, EM ALVENARIA COM BLOCOS DE CONCRETO, DIMENSÕES INTERNAS: 1X1X0,6 M PARA REDE DE DRENAGEM. AF_12/2020</v>
          </cell>
          <cell r="E12850" t="str">
            <v>UN</v>
          </cell>
          <cell r="F12850" t="str">
            <v>773,06</v>
          </cell>
          <cell r="G12850" t="str">
            <v>725,50</v>
          </cell>
        </row>
        <row r="12851">
          <cell r="C12851" t="str">
            <v>SINAPI102587</v>
          </cell>
          <cell r="D12851" t="str">
            <v>FURO EM CAIXA D'ÁGUA COM ESPESSURA DE 2 ATÉ 5 MM E DIÂMETRO DE 15 MM. AF_06/2021</v>
          </cell>
          <cell r="E12851" t="str">
            <v>UN</v>
          </cell>
          <cell r="F12851" t="str">
            <v>4,73</v>
          </cell>
          <cell r="G12851" t="str">
            <v>4,22</v>
          </cell>
        </row>
        <row r="12852">
          <cell r="C12852" t="str">
            <v>SINAPI102588</v>
          </cell>
          <cell r="D12852" t="str">
            <v>FURO EM CAIXA D'ÁGUA COM ESPESSURA DE 6 ATÉ 8 MM E DIÂMETRO DE 15 MM. AF_06/2021</v>
          </cell>
          <cell r="E12852" t="str">
            <v>UN</v>
          </cell>
          <cell r="F12852" t="str">
            <v>6,85</v>
          </cell>
          <cell r="G12852" t="str">
            <v>6,12</v>
          </cell>
        </row>
        <row r="12853">
          <cell r="C12853" t="str">
            <v>SINAPI102589</v>
          </cell>
          <cell r="D12853" t="str">
            <v>FURO EM CAIXA D'ÁGUA COM ESPESSURA DE 2 ATÉ 5 MM E DIÂMETRO DE 20 MM. AF_06/2021</v>
          </cell>
          <cell r="E12853" t="str">
            <v>UN</v>
          </cell>
          <cell r="F12853" t="str">
            <v>5,26</v>
          </cell>
          <cell r="G12853" t="str">
            <v>4,70</v>
          </cell>
        </row>
        <row r="12854">
          <cell r="C12854" t="str">
            <v>SINAPI102590</v>
          </cell>
          <cell r="D12854" t="str">
            <v>FURO EM CAIXA D'ÁGUA COM ESPESSURA DE 6 ATÉ 8 MM E DIÂMETRO DE 20 MM. AF_06/2021</v>
          </cell>
          <cell r="E12854" t="str">
            <v>UN</v>
          </cell>
          <cell r="F12854" t="str">
            <v>7,38</v>
          </cell>
          <cell r="G12854" t="str">
            <v>6,59</v>
          </cell>
        </row>
        <row r="12855">
          <cell r="C12855" t="str">
            <v>SINAPI102591</v>
          </cell>
          <cell r="D12855" t="str">
            <v>FURO EM CAIXA D'ÁGUA COM ESPESSURA DE 2 ATÉ 5 MM E DIÂMETRO DE 25 MM. AF_06/2021</v>
          </cell>
          <cell r="E12855" t="str">
            <v>UN</v>
          </cell>
          <cell r="F12855" t="str">
            <v>5,79</v>
          </cell>
          <cell r="G12855" t="str">
            <v>5,18</v>
          </cell>
        </row>
        <row r="12856">
          <cell r="C12856" t="str">
            <v>SINAPI102592</v>
          </cell>
          <cell r="D12856" t="str">
            <v>FURO EM CAIXA D'ÁGUA COM ESPESSURA DE 6 ATÉ 8 MM E DIÂMETRO DE 25 MM. AF_06/2021</v>
          </cell>
          <cell r="E12856" t="str">
            <v>UN</v>
          </cell>
          <cell r="F12856" t="str">
            <v>7,91</v>
          </cell>
          <cell r="G12856" t="str">
            <v>7,07</v>
          </cell>
        </row>
        <row r="12857">
          <cell r="C12857" t="str">
            <v>SINAPI102593</v>
          </cell>
          <cell r="D12857" t="str">
            <v>FURO EM CAIXA D'ÁGUA COM ESPESSURA DE 2 ATÉ 5 MM E DIÂMETRO DE 32 MM. AF_06/2021</v>
          </cell>
          <cell r="E12857" t="str">
            <v>UN</v>
          </cell>
          <cell r="F12857" t="str">
            <v>6,54</v>
          </cell>
          <cell r="G12857" t="str">
            <v>5,84</v>
          </cell>
        </row>
        <row r="12858">
          <cell r="C12858" t="str">
            <v>SINAPI102594</v>
          </cell>
          <cell r="D12858" t="str">
            <v>FURO EM CAIXA D'ÁGUA COM ESPESSURA DE 6 ATÉ 8 MM E DIÂMETRO DE 32 MM. AF_06/2021</v>
          </cell>
          <cell r="E12858" t="str">
            <v>UN</v>
          </cell>
          <cell r="F12858" t="str">
            <v>8,66</v>
          </cell>
          <cell r="G12858" t="str">
            <v>7,73</v>
          </cell>
        </row>
        <row r="12859">
          <cell r="C12859" t="str">
            <v>SINAPI102595</v>
          </cell>
          <cell r="D12859" t="str">
            <v>FURO EM CAIXA D'ÁGUA COM ESPESSURA DE 2 ATÉ 5 MM E DIÂMETRO DE 40 MM. AF_06/2021</v>
          </cell>
          <cell r="E12859" t="str">
            <v>UN</v>
          </cell>
          <cell r="F12859" t="str">
            <v>7,39</v>
          </cell>
          <cell r="G12859" t="str">
            <v>6,61</v>
          </cell>
        </row>
        <row r="12860">
          <cell r="C12860" t="str">
            <v>SINAPI102596</v>
          </cell>
          <cell r="D12860" t="str">
            <v>FURO EM CAIXA D'ÁGUA COM ESPESSURA DE 6 ATÉ 8 MM E DIÂMETRO DE 40 MM. AF_06/2021</v>
          </cell>
          <cell r="E12860" t="str">
            <v>UN</v>
          </cell>
          <cell r="F12860" t="str">
            <v>9,51</v>
          </cell>
          <cell r="G12860" t="str">
            <v>8,50</v>
          </cell>
        </row>
        <row r="12861">
          <cell r="C12861" t="str">
            <v>SINAPI102597</v>
          </cell>
          <cell r="D12861" t="str">
            <v>FURO EM CAIXA D'ÁGUA COM ESPESSURA DE 2 ATÉ 5 MM E DIÂMETRO DE 50 MM. AF_06/2021</v>
          </cell>
          <cell r="E12861" t="str">
            <v>UN</v>
          </cell>
          <cell r="F12861" t="str">
            <v>8,46</v>
          </cell>
          <cell r="G12861" t="str">
            <v>7,56</v>
          </cell>
        </row>
        <row r="12862">
          <cell r="C12862" t="str">
            <v>SINAPI102598</v>
          </cell>
          <cell r="D12862" t="str">
            <v>FURO EM CAIXA D'ÁGUA COM ESPESSURA DE 6 ATÉ 8 MM E DIÂMETRO DE 50 MM. AF_06/2021</v>
          </cell>
          <cell r="E12862" t="str">
            <v>UN</v>
          </cell>
          <cell r="F12862" t="str">
            <v>10,57</v>
          </cell>
          <cell r="G12862" t="str">
            <v>9,44</v>
          </cell>
        </row>
        <row r="12863">
          <cell r="C12863" t="str">
            <v>SINAPI102599</v>
          </cell>
          <cell r="D12863" t="str">
            <v>FURO EM CAIXA D'ÁGUA COM ESPESSURA DE 2 ATÉ 5 MM E DIÂMETRO DE 60 MM. AF_06/2021</v>
          </cell>
          <cell r="E12863" t="str">
            <v>UN</v>
          </cell>
          <cell r="F12863" t="str">
            <v>9,52</v>
          </cell>
          <cell r="G12863" t="str">
            <v>8,51</v>
          </cell>
        </row>
        <row r="12864">
          <cell r="C12864" t="str">
            <v>SINAPI102600</v>
          </cell>
          <cell r="D12864" t="str">
            <v>FURO EM CAIXA D'ÁGUA COM ESPESSURA DE 6 ATÉ 8 MM E DIÂMETRO DE 60 MM. AF_06/2021</v>
          </cell>
          <cell r="E12864" t="str">
            <v>UN</v>
          </cell>
          <cell r="F12864" t="str">
            <v>11,65</v>
          </cell>
          <cell r="G12864" t="str">
            <v>10,40</v>
          </cell>
        </row>
        <row r="12865">
          <cell r="C12865" t="str">
            <v>SINAPI102601</v>
          </cell>
          <cell r="D12865" t="str">
            <v>FURO EM CAIXA D'ÁGUA COM ESPESSURA DE 2 ATÉ 5 MM E DIÂMETRO DE 75 MM. AF_06/2021</v>
          </cell>
          <cell r="E12865" t="str">
            <v>UN</v>
          </cell>
          <cell r="F12865" t="str">
            <v>11,13</v>
          </cell>
          <cell r="G12865" t="str">
            <v>9,94</v>
          </cell>
        </row>
        <row r="12866">
          <cell r="C12866" t="str">
            <v>SINAPI102602</v>
          </cell>
          <cell r="D12866" t="str">
            <v>FURO EM CAIXA D'ÁGUA COM ESPESSURA DE 6 ATÉ 8 MM E DIÂMETRO DE 75 MM. AF_06/2021</v>
          </cell>
          <cell r="E12866" t="str">
            <v>UN</v>
          </cell>
          <cell r="F12866" t="str">
            <v>13,24</v>
          </cell>
          <cell r="G12866" t="str">
            <v>11,83</v>
          </cell>
        </row>
        <row r="12867">
          <cell r="C12867" t="str">
            <v>SINAPI102603</v>
          </cell>
          <cell r="D12867" t="str">
            <v>FURO EM CAIXA D'ÁGUA COM ESPESSURA DE 2 ATÉ 5 MM E DIÂMETRO DE 100 MM. AF_06/2021</v>
          </cell>
          <cell r="E12867" t="str">
            <v>UN</v>
          </cell>
          <cell r="F12867" t="str">
            <v>13,79</v>
          </cell>
          <cell r="G12867" t="str">
            <v>12,33</v>
          </cell>
        </row>
        <row r="12868">
          <cell r="C12868" t="str">
            <v>SINAPI102604</v>
          </cell>
          <cell r="D12868" t="str">
            <v>FURO EM CAIXA D'ÁGUA COM ESPESSURA DE 6 ATÉ 8 MM E DIÂMETRO DE 100 MM. AF_06/2021</v>
          </cell>
          <cell r="E12868" t="str">
            <v>UN</v>
          </cell>
          <cell r="F12868" t="str">
            <v>15,91</v>
          </cell>
          <cell r="G12868" t="str">
            <v>14,22</v>
          </cell>
        </row>
        <row r="12869">
          <cell r="C12869" t="str">
            <v>SINAPI102605</v>
          </cell>
          <cell r="D12869" t="str">
            <v>CAIXA D´ÁGUA EM POLIETILENO, 500 LITROS - FORNECIMENTO E INSTALAÇÃO. AF_06/2021</v>
          </cell>
          <cell r="E12869" t="str">
            <v>UN</v>
          </cell>
          <cell r="F12869" t="str">
            <v>276,43</v>
          </cell>
          <cell r="G12869" t="str">
            <v>275,68</v>
          </cell>
        </row>
        <row r="12870">
          <cell r="C12870" t="str">
            <v>SINAPI102606</v>
          </cell>
          <cell r="D12870" t="str">
            <v>CAIXA D´ÁGUA EM POLIETILENO, 750 LITROS - FORNECIMENTO E INSTALAÇÃO. AF_06/2021</v>
          </cell>
          <cell r="E12870" t="str">
            <v>UN</v>
          </cell>
          <cell r="F12870" t="str">
            <v>425,36</v>
          </cell>
          <cell r="G12870" t="str">
            <v>424,43</v>
          </cell>
        </row>
        <row r="12871">
          <cell r="C12871" t="str">
            <v>SINAPI102607</v>
          </cell>
          <cell r="D12871" t="str">
            <v>CAIXA D´ÁGUA EM POLIETILENO, 1000 LITROS - FORNECIMENTO E INSTALAÇÃO. AF_06/2021</v>
          </cell>
          <cell r="E12871" t="str">
            <v>UN</v>
          </cell>
          <cell r="F12871" t="str">
            <v>455,57</v>
          </cell>
          <cell r="G12871" t="str">
            <v>454,48</v>
          </cell>
        </row>
        <row r="12872">
          <cell r="C12872" t="str">
            <v>SINAPI102608</v>
          </cell>
          <cell r="D12872" t="str">
            <v>CAIXA D´ÁGUA EM POLIETILENO, 1500 LITROS - FORNECIMENTO E INSTALAÇÃO. AF_06/2021</v>
          </cell>
          <cell r="E12872" t="str">
            <v>UN</v>
          </cell>
          <cell r="F12872" t="str">
            <v>1.041,54</v>
          </cell>
          <cell r="G12872" t="str">
            <v>1.040,09</v>
          </cell>
        </row>
        <row r="12873">
          <cell r="C12873" t="str">
            <v>SINAPI102609</v>
          </cell>
          <cell r="D12873" t="str">
            <v>CAIXA D´ÁGUA EM POLIETILENO, 2000 LITROS - FORNECIMENTO E INSTALAÇÃO. AF_06/2021</v>
          </cell>
          <cell r="E12873" t="str">
            <v>UN</v>
          </cell>
          <cell r="F12873" t="str">
            <v>1.184,22</v>
          </cell>
          <cell r="G12873" t="str">
            <v>1.182,28</v>
          </cell>
        </row>
        <row r="12874">
          <cell r="C12874" t="str">
            <v>SINAPI102610</v>
          </cell>
          <cell r="D12874" t="str">
            <v>CAIXA D´ÁGUA EM POLIETILENO, 3000 LITROS - FORNECIMENTO E INSTALAÇÃO. AF_06/2021</v>
          </cell>
          <cell r="E12874" t="str">
            <v>UN</v>
          </cell>
          <cell r="F12874" t="str">
            <v>2.032,99</v>
          </cell>
          <cell r="G12874" t="str">
            <v>2.030,58</v>
          </cell>
        </row>
        <row r="12875">
          <cell r="C12875" t="str">
            <v>SINAPI102611</v>
          </cell>
          <cell r="D12875" t="str">
            <v>CAIXA D´ÁGUA EM POLIÉSTER REFORÇADO COM FIBRA DE VIDRO, 500 LITROS - FORNECIMENTO E INSTALAÇÃO. AF_06/2021</v>
          </cell>
          <cell r="E12875" t="str">
            <v>UN</v>
          </cell>
          <cell r="F12875" t="str">
            <v>458,18</v>
          </cell>
          <cell r="G12875" t="str">
            <v>457,36</v>
          </cell>
        </row>
        <row r="12876">
          <cell r="C12876" t="str">
            <v>SINAPI102612</v>
          </cell>
          <cell r="D12876" t="str">
            <v>CAIXA D´ÁGUA EM POLIÉSTER REFORÇADO COM FIBRA DE VIDRO, 750 LITROS - FORNECIMENTO E INSTALAÇÃO. AF_06/2021</v>
          </cell>
          <cell r="E12876" t="str">
            <v>UN</v>
          </cell>
          <cell r="F12876" t="str">
            <v>657,11</v>
          </cell>
          <cell r="G12876" t="str">
            <v>656,19</v>
          </cell>
        </row>
        <row r="12877">
          <cell r="C12877" t="str">
            <v>SINAPI102613</v>
          </cell>
          <cell r="D12877" t="str">
            <v>CAIXA D´ÁGUA EM POLIÉSTER REFORÇADO COM FIBRA DE VIDRO, 1000 LITROS - FORNECIMENTO E INSTALAÇÃO. AF_06/2021</v>
          </cell>
          <cell r="E12877" t="str">
            <v>UN</v>
          </cell>
          <cell r="F12877" t="str">
            <v>637,54</v>
          </cell>
          <cell r="G12877" t="str">
            <v>636,43</v>
          </cell>
        </row>
        <row r="12878">
          <cell r="C12878" t="str">
            <v>SINAPI102614</v>
          </cell>
          <cell r="D12878" t="str">
            <v>CAIXA D´ÁGUA EM POLIÉSTER REFORÇADO COM FIBRA DE VIDRO, 1500 LITROS - FORNECIMENTO E INSTALAÇÃO. AF_06/2021</v>
          </cell>
          <cell r="E12878" t="str">
            <v>UN</v>
          </cell>
          <cell r="F12878" t="str">
            <v>979,58</v>
          </cell>
          <cell r="G12878" t="str">
            <v>978,15</v>
          </cell>
        </row>
        <row r="12879">
          <cell r="C12879" t="str">
            <v>SINAPI102615</v>
          </cell>
          <cell r="D12879" t="str">
            <v>CAIXA D´ÁGUA EM POLIÉSTER REFORÇADO COM FIBRA DE VIDRO, 2000 LITROS - FORNECIMENTO E INSTALAÇÃO. AF_06/2021</v>
          </cell>
          <cell r="E12879" t="str">
            <v>UN</v>
          </cell>
          <cell r="F12879" t="str">
            <v>1.229,35</v>
          </cell>
          <cell r="G12879" t="str">
            <v>1.227,56</v>
          </cell>
        </row>
        <row r="12880">
          <cell r="C12880" t="str">
            <v>SINAPI102616</v>
          </cell>
          <cell r="D12880" t="str">
            <v>CAIXA D´ÁGUA EM POLIÉSTER REFORÇADO COM FIBRA DE VIDRO, 3000 LITROS - FORNECIMENTO E INSTALAÇÃO. AF_06/2021</v>
          </cell>
          <cell r="E12880" t="str">
            <v>UN</v>
          </cell>
          <cell r="F12880" t="str">
            <v>1.819,07</v>
          </cell>
          <cell r="G12880" t="str">
            <v>1.816,73</v>
          </cell>
        </row>
        <row r="12881">
          <cell r="C12881" t="str">
            <v>SINAPI102617</v>
          </cell>
          <cell r="D12881" t="str">
            <v>CAIXA D´ÁGUA EM POLIÉSTER REFORÇADO COM FIBRA DE VIDRO, 5000 LITROS - FORNECIMENTO E INSTALAÇÃO. AF_06/2021</v>
          </cell>
          <cell r="E12881" t="str">
            <v>UN</v>
          </cell>
          <cell r="F12881" t="str">
            <v>3.388,53</v>
          </cell>
          <cell r="G12881" t="str">
            <v>3.369,75</v>
          </cell>
        </row>
        <row r="12882">
          <cell r="C12882" t="str">
            <v>SINAPI102618</v>
          </cell>
          <cell r="D12882" t="str">
            <v>CAIXA D´ÁGUA EM POLIÉSTER REFORÇADO COM FIBRA DE VIDRO, 7000 LITROS - FORNECIMENTO E INSTALAÇÃO. AF_06/2021</v>
          </cell>
          <cell r="E12882" t="str">
            <v>UN</v>
          </cell>
          <cell r="F12882" t="str">
            <v>4.068,59</v>
          </cell>
          <cell r="G12882" t="str">
            <v>4.049,81</v>
          </cell>
        </row>
        <row r="12883">
          <cell r="C12883" t="str">
            <v>SINAPI102619</v>
          </cell>
          <cell r="D12883" t="str">
            <v>CAIXA D´ÁGUA EM POLIÉSTER REFORÇADO COM FIBRA DE VIDRO, 10000 LITROS - FORNECIMENTO E INSTALAÇÃO. AF_06/2021</v>
          </cell>
          <cell r="E12883" t="str">
            <v>UN</v>
          </cell>
          <cell r="F12883" t="str">
            <v>5.448,30</v>
          </cell>
          <cell r="G12883" t="str">
            <v>5.429,52</v>
          </cell>
        </row>
        <row r="12884">
          <cell r="C12884" t="str">
            <v>SINAPI102620</v>
          </cell>
          <cell r="D12884" t="str">
            <v>CAIXA D´ÁGUA EM POLIÉSTER REFORÇADO COM FIBRA DE VIDRO, 15000 LITROS - FORNECIMENTO E INSTALAÇÃO. AF_06/2021</v>
          </cell>
          <cell r="E12884" t="str">
            <v>UN</v>
          </cell>
          <cell r="F12884" t="str">
            <v>7.897,60</v>
          </cell>
          <cell r="G12884" t="str">
            <v>7.878,82</v>
          </cell>
        </row>
        <row r="12885">
          <cell r="C12885" t="str">
            <v>SINAPI102621</v>
          </cell>
          <cell r="D12885" t="str">
            <v>CAIXA D´ÁGUA EM POLIÉSTER REFORÇADO COM FIBRA DE VIDRO, 20000 LITROS - FORNECIMENTO E INSTALAÇÃO. AF_06/2021</v>
          </cell>
          <cell r="E12885" t="str">
            <v>UN</v>
          </cell>
          <cell r="F12885" t="str">
            <v>12.118,37</v>
          </cell>
          <cell r="G12885" t="str">
            <v>12.099,59</v>
          </cell>
        </row>
        <row r="12886">
          <cell r="C12886" t="str">
            <v>SINAPI102622</v>
          </cell>
          <cell r="D12886" t="str">
            <v>CAIXA D´ÁGUA EM POLIETILENO, 500 LITROS (INCLUSOS TUBOS, CONEXÕES E TORNEIRA DE BÓIA) - FORNECIMENTO E INSTALAÇÃO. AF_06/2021</v>
          </cell>
          <cell r="E12886" t="str">
            <v>UN</v>
          </cell>
          <cell r="F12886" t="str">
            <v>617,02</v>
          </cell>
          <cell r="G12886" t="str">
            <v>603,28</v>
          </cell>
        </row>
        <row r="12887">
          <cell r="C12887" t="str">
            <v>SINAPI102623</v>
          </cell>
          <cell r="D12887" t="str">
            <v>CAIXA D´ÁGUA EM POLIETILENO, 1000 LITROS (INCLUSOS TUBOS, CONEXÕES E TORNEIRA DE BÓIA) - FORNECIMENTO E INSTALAÇÃO. AF_06/2021</v>
          </cell>
          <cell r="E12887" t="str">
            <v>UN</v>
          </cell>
          <cell r="F12887" t="str">
            <v>845,13</v>
          </cell>
          <cell r="G12887" t="str">
            <v>829,96</v>
          </cell>
        </row>
        <row r="12888">
          <cell r="C12888" t="str">
            <v>SINAPI89482</v>
          </cell>
          <cell r="D12888" t="str">
            <v>CAIXA SIFONADA, PVC, DN 100 X 100 X 50 MM, FORNECIDA E INSTALADA EM RAMAIS DE ENCAMINHAMENTO DE ÁGUA PLUVIAL. AF_06/2022</v>
          </cell>
          <cell r="E12888" t="str">
            <v>UN</v>
          </cell>
          <cell r="F12888" t="str">
            <v>43,56</v>
          </cell>
          <cell r="G12888" t="str">
            <v>41,99</v>
          </cell>
        </row>
        <row r="12889">
          <cell r="C12889" t="str">
            <v>SINAPI89491</v>
          </cell>
          <cell r="D12889" t="str">
            <v>CAIXA SIFONADA, PVC, DN 150 X 185 X 75 MM, FORNECIDA E INSTALADA EM RAMAIS DE ENCAMINHAMENTO DE ÁGUA PLUVIAL. AF_06/2022</v>
          </cell>
          <cell r="E12889" t="str">
            <v>UN</v>
          </cell>
          <cell r="F12889" t="str">
            <v>106,06</v>
          </cell>
          <cell r="G12889" t="str">
            <v>103,65</v>
          </cell>
        </row>
        <row r="12890">
          <cell r="C12890" t="str">
            <v>SINAPI89495</v>
          </cell>
          <cell r="D12890" t="str">
            <v>RALO SIFONADO, PVC, DN 100 X 40 MM, JUNTA SOLDÁVEL, FORNECIDO E INSTALADO EM RAMAIS DE ENCAMINHAMENTO DE ÁGUA PLUVIAL. AF_06/2022</v>
          </cell>
          <cell r="E12890" t="str">
            <v>UN</v>
          </cell>
          <cell r="F12890" t="str">
            <v>20,63</v>
          </cell>
          <cell r="G12890" t="str">
            <v>19,83</v>
          </cell>
        </row>
        <row r="12891">
          <cell r="C12891" t="str">
            <v>SINAPI89707</v>
          </cell>
          <cell r="D12891" t="str">
            <v>CAIXA SIFONADA, PVC, DN 100 X 100 X 50 MM, JUNTA ELÁSTICA, FORNECIDA E INSTALADA EM RAMAL DE DESCARGA OU EM RAMAL DE ESGOTO SANITÁRIO. AF_08/2022</v>
          </cell>
          <cell r="E12891" t="str">
            <v>UN</v>
          </cell>
          <cell r="F12891" t="str">
            <v>55,85</v>
          </cell>
          <cell r="G12891" t="str">
            <v>52,99</v>
          </cell>
        </row>
        <row r="12892">
          <cell r="C12892" t="str">
            <v>SINAPI89708</v>
          </cell>
          <cell r="D12892" t="str">
            <v>CAIXA SIFONADA, PVC, DN 150 X 185 X 75 MM, JUNTA ELÁSTICA, FORNECIDA E INSTALADA EM RAMAL DE DESCARGA OU EM RAMAL DE ESGOTO SANITÁRIO. AF_08/2022</v>
          </cell>
          <cell r="E12892" t="str">
            <v>UN</v>
          </cell>
          <cell r="F12892" t="str">
            <v>112,74</v>
          </cell>
          <cell r="G12892" t="str">
            <v>109,30</v>
          </cell>
        </row>
        <row r="12893">
          <cell r="C12893" t="str">
            <v>SINAPI89709</v>
          </cell>
          <cell r="D12893" t="str">
            <v>RALO SIFONADO, PVC, DN 100 X 40 MM, JUNTA SOLDÁVEL, FORNECIDO E INSTALADO EM RAMAL DE DESCARGA OU EM RAMAL DE ESGOTO SANITÁRIO. AF_08/2022</v>
          </cell>
          <cell r="E12893" t="str">
            <v>UN</v>
          </cell>
          <cell r="F12893" t="str">
            <v>24,31</v>
          </cell>
          <cell r="G12893" t="str">
            <v>23,13</v>
          </cell>
        </row>
        <row r="12894">
          <cell r="C12894" t="str">
            <v>SINAPI89710</v>
          </cell>
          <cell r="D12894" t="str">
            <v>RALO SECO, PVC, DN 100 X 40 MM, JUNTA SOLDÁVEL, FORNECIDO E INSTALADO EM RAMAL DE DESCARGA OU EM RAMAL DE ESGOTO SANITÁRIO. AF_08/2022</v>
          </cell>
          <cell r="E12894" t="str">
            <v>UN</v>
          </cell>
          <cell r="F12894" t="str">
            <v>21,66</v>
          </cell>
          <cell r="G12894" t="str">
            <v>20,48</v>
          </cell>
        </row>
        <row r="12895">
          <cell r="C12895" t="str">
            <v>SINAPI104326</v>
          </cell>
          <cell r="D12895" t="str">
            <v>RALO SECO CÔNICO, PVC, DN 100 X 40 MM, JUNTA SOLDÁVEL, FORNECIDO E INSTALADO EM RAMAL DE DESCARGA OU EM RAMAL DE ESGOTO SANITÁRIO. AF_08/2022</v>
          </cell>
          <cell r="E12895" t="str">
            <v>UN</v>
          </cell>
          <cell r="F12895" t="str">
            <v>23,30</v>
          </cell>
          <cell r="G12895" t="str">
            <v>22,12</v>
          </cell>
        </row>
        <row r="12896">
          <cell r="C12896" t="str">
            <v>SINAPI104327</v>
          </cell>
          <cell r="D12896" t="str">
            <v>RALO SIFONADO REDONDO, PVC, DN 100 X 40 MM, JUNTA SOLDÁVEL, FORNECIDO E INSTALADO EM RAMAL DE DESCARGA OU EM RAMAL DE ESGOTO SANITÁRIO. AF_08/2022</v>
          </cell>
          <cell r="E12896" t="str">
            <v>UN</v>
          </cell>
          <cell r="F12896" t="str">
            <v>22,33</v>
          </cell>
          <cell r="G12896" t="str">
            <v>21,15</v>
          </cell>
        </row>
        <row r="12897">
          <cell r="C12897" t="str">
            <v>SINAPI104328</v>
          </cell>
          <cell r="D12897" t="str">
            <v>CAIXA SIFONADA, COM GRELHA QUADRADA, PVC, DN 150 X 150 X 50 MM, JUNTA SOLDÁVEL, FORNECIDA E INSTALADA EM RAMAL DE DESCARGA OU EM RAMAL DE ESGOTO SANITÁRIO. AF_08/2022</v>
          </cell>
          <cell r="E12897" t="str">
            <v>UN</v>
          </cell>
          <cell r="F12897" t="str">
            <v>78,92</v>
          </cell>
          <cell r="G12897" t="str">
            <v>75,87</v>
          </cell>
        </row>
        <row r="12898">
          <cell r="C12898" t="str">
            <v>SINAPI104329</v>
          </cell>
          <cell r="D12898" t="str">
            <v>CAIXA SIFONADA, COM GRELHA REDONDA, PVC, DN 150 X 150 X 50 MM, JUNTA SOLDÁVEL, FORNECIDA E INSTALADA EM RAMAL DE DESCARGA OU EM RAMAL DE ESGOTO SANITÁRIO. AF_08/2022</v>
          </cell>
          <cell r="E12898" t="str">
            <v>UN</v>
          </cell>
          <cell r="F12898" t="str">
            <v>88,37</v>
          </cell>
          <cell r="G12898" t="str">
            <v>85,32</v>
          </cell>
        </row>
        <row r="12899">
          <cell r="C12899" t="str">
            <v>SINAPI86872</v>
          </cell>
          <cell r="D12899" t="str">
            <v>TANQUE DE LOUÇA BRANCA COM COLUNA, 30L OU EQUIVALENTE - FORNECIMENTO E INSTALAÇÃO. AF_01/2020</v>
          </cell>
          <cell r="E12899" t="str">
            <v>UN</v>
          </cell>
          <cell r="F12899" t="str">
            <v>744,48</v>
          </cell>
          <cell r="G12899" t="str">
            <v>735,32</v>
          </cell>
        </row>
        <row r="12900">
          <cell r="C12900" t="str">
            <v>SINAPI86874</v>
          </cell>
          <cell r="D12900" t="str">
            <v>TANQUE DE LOUÇA BRANCA SUSPENSO, 18L OU EQUIVALENTE - FORNECIMENTO E INSTALAÇÃO. AF_01/2020</v>
          </cell>
          <cell r="E12900" t="str">
            <v>UN</v>
          </cell>
          <cell r="F12900" t="str">
            <v>515,96</v>
          </cell>
          <cell r="G12900" t="str">
            <v>511,65</v>
          </cell>
        </row>
        <row r="12901">
          <cell r="C12901" t="str">
            <v>SINAPI86875</v>
          </cell>
          <cell r="D12901" t="str">
            <v>TANQUE DE MÁRMORE SINTÉTICO COM COLUNA, 22L OU EQUIVALENTE   FORNECIMENTO E INSTALAÇÃO. AF_01/2020</v>
          </cell>
          <cell r="E12901" t="str">
            <v>UN</v>
          </cell>
          <cell r="F12901" t="str">
            <v>566,87</v>
          </cell>
          <cell r="G12901" t="str">
            <v>561,67</v>
          </cell>
        </row>
        <row r="12902">
          <cell r="C12902" t="str">
            <v>SINAPI86876</v>
          </cell>
          <cell r="D12902" t="str">
            <v>TANQUE DE MÁRMORE SINTÉTICO SUSPENSO, 22L OU EQUIVALENTE - FORNECIMENTO E INSTALAÇÃO. AF_01/2020</v>
          </cell>
          <cell r="E12902" t="str">
            <v>UN</v>
          </cell>
          <cell r="F12902" t="str">
            <v>324,66</v>
          </cell>
          <cell r="G12902" t="str">
            <v>320,89</v>
          </cell>
        </row>
        <row r="12903">
          <cell r="C12903" t="str">
            <v>SINAPI86877</v>
          </cell>
          <cell r="D12903" t="str">
            <v>VÁLVULA EM METAL CROMADO 1.1/2" X 1.1/2" PARA TANQUE OU LAVATÓRIO, COM OU SEM LADRÃO - FORNECIMENTO E INSTALAÇÃO. AF_01/2020</v>
          </cell>
          <cell r="E12903" t="str">
            <v>UN</v>
          </cell>
          <cell r="F12903" t="str">
            <v>62,54</v>
          </cell>
          <cell r="G12903" t="str">
            <v>61,68</v>
          </cell>
        </row>
        <row r="12904">
          <cell r="C12904" t="str">
            <v>SINAPI86878</v>
          </cell>
          <cell r="D12904" t="str">
            <v>VÁLVULA EM METAL CROMADO TIPO AMERICANA 3.1/2" X 1.1/2" PARA PIA - FORNECIMENTO E INSTALAÇÃO. AF_01/2020</v>
          </cell>
          <cell r="E12904" t="str">
            <v>UN</v>
          </cell>
          <cell r="F12904" t="str">
            <v>67,20</v>
          </cell>
          <cell r="G12904" t="str">
            <v>66,34</v>
          </cell>
        </row>
        <row r="12905">
          <cell r="C12905" t="str">
            <v>SINAPI86879</v>
          </cell>
          <cell r="D12905" t="str">
            <v>VÁLVULA EM PLÁSTICO 1" PARA PIA, TANQUE OU LAVATÓRIO, COM OU SEM LADRÃO - FORNECIMENTO E INSTALAÇÃO. AF_01/2020</v>
          </cell>
          <cell r="E12905" t="str">
            <v>UN</v>
          </cell>
          <cell r="F12905" t="str">
            <v>12,05</v>
          </cell>
          <cell r="G12905" t="str">
            <v>11,44</v>
          </cell>
        </row>
        <row r="12906">
          <cell r="C12906" t="str">
            <v>SINAPI86880</v>
          </cell>
          <cell r="D12906" t="str">
            <v>VÁLVULA EM PLÁSTICO CROMADO TIPO AMERICANA 3.1/2" X 1.1/2" SEM ADAPTADOR PARA PIA - FORNECIMENTO E INSTALAÇÃO. AF_01/2020</v>
          </cell>
          <cell r="E12906" t="str">
            <v>UN</v>
          </cell>
          <cell r="F12906" t="str">
            <v>31,58</v>
          </cell>
          <cell r="G12906" t="str">
            <v>30,97</v>
          </cell>
        </row>
        <row r="12907">
          <cell r="C12907" t="str">
            <v>SINAPI86881</v>
          </cell>
          <cell r="D12907" t="str">
            <v>SIFÃO DO TIPO GARRAFA EM METAL CROMADO 1 X 1.1/2" - FORNECIMENTO E INSTALAÇÃO. AF_01/2020</v>
          </cell>
          <cell r="E12907" t="str">
            <v>UN</v>
          </cell>
          <cell r="F12907" t="str">
            <v>185,67</v>
          </cell>
          <cell r="G12907" t="str">
            <v>184,32</v>
          </cell>
        </row>
        <row r="12908">
          <cell r="C12908" t="str">
            <v>SINAPI86882</v>
          </cell>
          <cell r="D12908" t="str">
            <v>SIFÃO DO TIPO GARRAFA/COPO EM PVC 1.1/4  X 1.1/2" - FORNECIMENTO E INSTALAÇÃO. AF_01/2020</v>
          </cell>
          <cell r="E12908" t="str">
            <v>UN</v>
          </cell>
          <cell r="F12908" t="str">
            <v>26,97</v>
          </cell>
          <cell r="G12908" t="str">
            <v>26,29</v>
          </cell>
        </row>
        <row r="12909">
          <cell r="C12909" t="str">
            <v>SINAPI86883</v>
          </cell>
          <cell r="D12909" t="str">
            <v>SIFÃO DO TIPO FLEXÍVEL EM PVC 1  X 1.1/2  - FORNECIMENTO E INSTALAÇÃO. AF_01/2020</v>
          </cell>
          <cell r="E12909" t="str">
            <v>UN</v>
          </cell>
          <cell r="F12909" t="str">
            <v>14,69</v>
          </cell>
          <cell r="G12909" t="str">
            <v>14,27</v>
          </cell>
        </row>
        <row r="12910">
          <cell r="C12910" t="str">
            <v>SINAPI86884</v>
          </cell>
          <cell r="D12910" t="str">
            <v>ENGATE FLEXÍVEL EM PLÁSTICO BRANCO, 1/2" X 30CM - FORNECIMENTO E INSTALAÇÃO. AF_01/2020</v>
          </cell>
          <cell r="E12910" t="str">
            <v>UN</v>
          </cell>
          <cell r="F12910" t="str">
            <v>13,55</v>
          </cell>
          <cell r="G12910" t="str">
            <v>12,80</v>
          </cell>
        </row>
        <row r="12911">
          <cell r="C12911" t="str">
            <v>SINAPI86885</v>
          </cell>
          <cell r="D12911" t="str">
            <v>ENGATE FLEXÍVEL EM PLÁSTICO BRANCO, 1/2" X 40CM - FORNECIMENTO E INSTALAÇÃO. AF_01/2020</v>
          </cell>
          <cell r="E12911" t="str">
            <v>UN</v>
          </cell>
          <cell r="F12911" t="str">
            <v>15,25</v>
          </cell>
          <cell r="G12911" t="str">
            <v>14,50</v>
          </cell>
        </row>
        <row r="12912">
          <cell r="C12912" t="str">
            <v>SINAPI86886</v>
          </cell>
          <cell r="D12912" t="str">
            <v>ENGATE FLEXÍVEL EM INOX, 1/2  X 30CM - FORNECIMENTO E INSTALAÇÃO. AF_01/2020</v>
          </cell>
          <cell r="E12912" t="str">
            <v>UN</v>
          </cell>
          <cell r="F12912" t="str">
            <v>46,73</v>
          </cell>
          <cell r="G12912" t="str">
            <v>45,98</v>
          </cell>
        </row>
        <row r="12913">
          <cell r="C12913" t="str">
            <v>SINAPI86887</v>
          </cell>
          <cell r="D12913" t="str">
            <v>ENGATE FLEXÍVEL EM INOX, 1/2  X 40CM - FORNECIMENTO E INSTALAÇÃO. AF_01/2020</v>
          </cell>
          <cell r="E12913" t="str">
            <v>UN</v>
          </cell>
          <cell r="F12913" t="str">
            <v>50,48</v>
          </cell>
          <cell r="G12913" t="str">
            <v>49,73</v>
          </cell>
        </row>
        <row r="12914">
          <cell r="C12914" t="str">
            <v>SINAPI86888</v>
          </cell>
          <cell r="D12914" t="str">
            <v>VASO SANITÁRIO SIFONADO COM CAIXA ACOPLADA LOUÇA BRANCA - FORNECIMENTO E INSTALAÇÃO. AF_01/2020</v>
          </cell>
          <cell r="E12914" t="str">
            <v>UN</v>
          </cell>
          <cell r="F12914" t="str">
            <v>502,24</v>
          </cell>
          <cell r="G12914" t="str">
            <v>497,85</v>
          </cell>
        </row>
        <row r="12915">
          <cell r="C12915" t="str">
            <v>SINAPI86889</v>
          </cell>
          <cell r="D12915" t="str">
            <v>BANCADA DE GRANITO CINZA POLIDO, DE 1,50 X 0,60 M, PARA PIA DE COZINHA - FORNECIMENTO E INSTALAÇÃO. AF_01/2020</v>
          </cell>
          <cell r="E12915" t="str">
            <v>UN</v>
          </cell>
          <cell r="F12915" t="str">
            <v>852,26</v>
          </cell>
          <cell r="G12915" t="str">
            <v>844,10</v>
          </cell>
        </row>
        <row r="12916">
          <cell r="C12916" t="str">
            <v>SINAPI86893</v>
          </cell>
          <cell r="D12916" t="str">
            <v>BANCADA DE MÁRMORE BRANCO POLIDO, DE 1,50 X 0,60 M, PARA PIA DE COZINHA - FORNECIMENTO E INSTALAÇÃO. AF_01/2020</v>
          </cell>
          <cell r="E12916" t="str">
            <v>UN</v>
          </cell>
          <cell r="F12916" t="str">
            <v>676,05</v>
          </cell>
          <cell r="G12916" t="str">
            <v>667,89</v>
          </cell>
        </row>
        <row r="12917">
          <cell r="C12917" t="str">
            <v>SINAPI86894</v>
          </cell>
          <cell r="D12917" t="str">
            <v>BANCADA DE MÁRMORE SINTÉTICO, DE 120 X 60CM, COM CUBA INTEGRADA - FORNECIMENTO E INSTALAÇÃO. AF_01/2020</v>
          </cell>
          <cell r="E12917" t="str">
            <v>UN</v>
          </cell>
          <cell r="F12917" t="str">
            <v>326,41</v>
          </cell>
          <cell r="G12917" t="str">
            <v>321,26</v>
          </cell>
        </row>
        <row r="12918">
          <cell r="C12918" t="str">
            <v>SINAPI86895</v>
          </cell>
          <cell r="D12918" t="str">
            <v>BANCADA DE GRANITO CINZA POLIDO, DE 0,50 X 0,60 M, PARA LAVATÓRIO - FORNECIMENTO E INSTALAÇÃO. AF_01/2020</v>
          </cell>
          <cell r="E12918" t="str">
            <v>UN</v>
          </cell>
          <cell r="F12918" t="str">
            <v>413,14</v>
          </cell>
          <cell r="G12918" t="str">
            <v>403,46</v>
          </cell>
        </row>
        <row r="12919">
          <cell r="C12919" t="str">
            <v>SINAPI86899</v>
          </cell>
          <cell r="D12919" t="str">
            <v>BANCADA DE MÁRMORE BRANCO POLIDO, DE 0,50 X 0,60 M, PARA LAVATÓRIO - FORNECIMENTO E INSTALAÇÃO. AF_01/2020</v>
          </cell>
          <cell r="E12919" t="str">
            <v>UN</v>
          </cell>
          <cell r="F12919" t="str">
            <v>347,04</v>
          </cell>
          <cell r="G12919" t="str">
            <v>337,36</v>
          </cell>
        </row>
        <row r="12920">
          <cell r="C12920" t="str">
            <v>SINAPI86900</v>
          </cell>
          <cell r="D12920" t="str">
            <v>CUBA DE EMBUTIR RETANGULAR DE AÇO INOXIDÁVEL, 46 X 30 X 12 CM - FORNECIMENTO E INSTALAÇÃO. AF_01/2020</v>
          </cell>
          <cell r="E12920" t="str">
            <v>UN</v>
          </cell>
          <cell r="F12920" t="str">
            <v>191,66</v>
          </cell>
          <cell r="G12920" t="str">
            <v>189,52</v>
          </cell>
        </row>
        <row r="12921">
          <cell r="C12921" t="str">
            <v>SINAPI86901</v>
          </cell>
          <cell r="D12921" t="str">
            <v>CUBA DE EMBUTIR OVAL EM LOUÇA BRANCA, 35 X 50CM OU EQUIVALENTE - FORNECIMENTO E INSTALAÇÃO. AF_01/2020</v>
          </cell>
          <cell r="E12921" t="str">
            <v>UN</v>
          </cell>
          <cell r="F12921" t="str">
            <v>157,70</v>
          </cell>
          <cell r="G12921" t="str">
            <v>153,90</v>
          </cell>
        </row>
        <row r="12922">
          <cell r="C12922" t="str">
            <v>SINAPI86902</v>
          </cell>
          <cell r="D12922" t="str">
            <v>LAVATÓRIO LOUÇA BRANCA COM COLUNA, *44 X 35,5* CM, PADRÃO POPULAR - FORNECIMENTO E INSTALAÇÃO. AF_01/2020</v>
          </cell>
          <cell r="E12922" t="str">
            <v>UN</v>
          </cell>
          <cell r="F12922" t="str">
            <v>320,78</v>
          </cell>
          <cell r="G12922" t="str">
            <v>315,97</v>
          </cell>
        </row>
        <row r="12923">
          <cell r="C12923" t="str">
            <v>SINAPI86903</v>
          </cell>
          <cell r="D12923" t="str">
            <v>LAVATÓRIO LOUÇA BRANCA COM COLUNA, 45 X 55CM OU EQUIVALENTE, PADRÃO MÉDIO - FORNECIMENTO E INSTALAÇÃO. AF_01/2020</v>
          </cell>
          <cell r="E12923" t="str">
            <v>UN</v>
          </cell>
          <cell r="F12923" t="str">
            <v>369,73</v>
          </cell>
          <cell r="G12923" t="str">
            <v>361,95</v>
          </cell>
        </row>
        <row r="12924">
          <cell r="C12924" t="str">
            <v>SINAPI86904</v>
          </cell>
          <cell r="D12924" t="str">
            <v>LAVATÓRIO LOUÇA BRANCA SUSPENSO, 29,5 X 39CM OU EQUIVALENTE, PADRÃO POPULAR - FORNECIMENTO E INSTALAÇÃO. AF_01/2020</v>
          </cell>
          <cell r="E12924" t="str">
            <v>UN</v>
          </cell>
          <cell r="F12924" t="str">
            <v>151,65</v>
          </cell>
          <cell r="G12924" t="str">
            <v>149,55</v>
          </cell>
        </row>
        <row r="12925">
          <cell r="C12925" t="str">
            <v>SINAPI86905</v>
          </cell>
          <cell r="D12925" t="str">
            <v>APARELHO MISTURADOR DE MESA PARA LAVATÓRIO, PADRÃO MÉDIO - FORNECIMENTO E INSTALAÇÃO. AF_01/2020</v>
          </cell>
          <cell r="E12925" t="str">
            <v>UN</v>
          </cell>
          <cell r="F12925" t="str">
            <v>363,23</v>
          </cell>
          <cell r="G12925" t="str">
            <v>360,95</v>
          </cell>
        </row>
        <row r="12926">
          <cell r="C12926" t="str">
            <v>SINAPI86906</v>
          </cell>
          <cell r="D12926" t="str">
            <v>TORNEIRA CROMADA DE MESA, 1/2" OU 3/4", PARA LAVATÓRIO, PADRÃO POPULAR - FORNECIMENTO E INSTALAÇÃO. AF_01/2020</v>
          </cell>
          <cell r="E12926" t="str">
            <v>UN</v>
          </cell>
          <cell r="F12926" t="str">
            <v>67,36</v>
          </cell>
          <cell r="G12926" t="str">
            <v>66,89</v>
          </cell>
        </row>
        <row r="12927">
          <cell r="C12927" t="str">
            <v>SINAPI86908</v>
          </cell>
          <cell r="D12927" t="str">
            <v>APARELHO MISTURADOR DE MESA PARA PIA DE COZINHA, PADRÃO MÉDIO - FORNECIMENTO E INSTALAÇÃO. AF_01/2020</v>
          </cell>
          <cell r="E12927" t="str">
            <v>UN</v>
          </cell>
          <cell r="F12927" t="str">
            <v>429,17</v>
          </cell>
          <cell r="G12927" t="str">
            <v>428,05</v>
          </cell>
        </row>
        <row r="12928">
          <cell r="C12928" t="str">
            <v>SINAPI86909</v>
          </cell>
          <cell r="D12928" t="str">
            <v>TORNEIRA CROMADA TUBO MÓVEL, DE MESA, 1/2" OU 3/4", PARA PIA DE COZINHA, PADRÃO ALTO - FORNECIMENTO E INSTALAÇÃO. AF_01/2020</v>
          </cell>
          <cell r="E12928" t="str">
            <v>UN</v>
          </cell>
          <cell r="F12928" t="str">
            <v>116,99</v>
          </cell>
          <cell r="G12928" t="str">
            <v>116,17</v>
          </cell>
        </row>
        <row r="12929">
          <cell r="C12929" t="str">
            <v>SINAPI86910</v>
          </cell>
          <cell r="D12929" t="str">
            <v>TORNEIRA CROMADA TUBO MÓVEL, DE PAREDE, 1/2" OU 3/4", PARA PIA DE COZINHA, PADRÃO MÉDIO - FORNECIMENTO E INSTALAÇÃO. AF_01/2020</v>
          </cell>
          <cell r="E12929" t="str">
            <v>UN</v>
          </cell>
          <cell r="F12929" t="str">
            <v>114,33</v>
          </cell>
          <cell r="G12929" t="str">
            <v>113,76</v>
          </cell>
        </row>
        <row r="12930">
          <cell r="C12930" t="str">
            <v>SINAPI86911</v>
          </cell>
          <cell r="D12930" t="str">
            <v>TORNEIRA CROMADA LONGA, DE PAREDE, 1/2" OU 3/4", PARA PIA DE COZINHA, PADRÃO POPULAR - FORNECIMENTO E INSTALAÇÃO. AF_01/2020</v>
          </cell>
          <cell r="E12930" t="str">
            <v>UN</v>
          </cell>
          <cell r="F12930" t="str">
            <v>78,90</v>
          </cell>
          <cell r="G12930" t="str">
            <v>78,33</v>
          </cell>
        </row>
        <row r="12931">
          <cell r="C12931" t="str">
            <v>SINAPI86913</v>
          </cell>
          <cell r="D12931" t="str">
            <v>TORNEIRA CROMADA 1/2" OU 3/4" PARA TANQUE, PADRÃO POPULAR - FORNECIMENTO E INSTALAÇÃO. AF_01/2020</v>
          </cell>
          <cell r="E12931" t="str">
            <v>UN</v>
          </cell>
          <cell r="F12931" t="str">
            <v>50,81</v>
          </cell>
          <cell r="G12931" t="str">
            <v>50,06</v>
          </cell>
        </row>
        <row r="12932">
          <cell r="C12932" t="str">
            <v>SINAPI86914</v>
          </cell>
          <cell r="D12932" t="str">
            <v>TORNEIRA CROMADA 1/2" OU 3/4" PARA TANQUE, PADRÃO MÉDIO - FORNECIMENTO E INSTALAÇÃO. AF_01/2020</v>
          </cell>
          <cell r="E12932" t="str">
            <v>UN</v>
          </cell>
          <cell r="F12932" t="str">
            <v>88,98</v>
          </cell>
          <cell r="G12932" t="str">
            <v>88,23</v>
          </cell>
        </row>
        <row r="12933">
          <cell r="C12933" t="str">
            <v>SINAPI86915</v>
          </cell>
          <cell r="D12933" t="str">
            <v>TORNEIRA CROMADA DE MESA, 1/2" OU 3/4", PARA LAVATÓRIO, PADRÃO MÉDIO - FORNECIMENTO E INSTALAÇÃO. AF_01/2020</v>
          </cell>
          <cell r="E12933" t="str">
            <v>UN</v>
          </cell>
          <cell r="F12933" t="str">
            <v>127,41</v>
          </cell>
          <cell r="G12933" t="str">
            <v>126,94</v>
          </cell>
        </row>
        <row r="12934">
          <cell r="C12934" t="str">
            <v>SINAPI86916</v>
          </cell>
          <cell r="D12934" t="str">
            <v>TORNEIRA PLÁSTICA 3/4" PARA TANQUE - FORNECIMENTO E INSTALAÇÃO. AF_01/2020</v>
          </cell>
          <cell r="E12934" t="str">
            <v>UN</v>
          </cell>
          <cell r="F12934" t="str">
            <v>27,63</v>
          </cell>
          <cell r="G12934" t="str">
            <v>26,88</v>
          </cell>
        </row>
        <row r="12935">
          <cell r="C12935" t="str">
            <v>SINAPI86919</v>
          </cell>
          <cell r="D12935" t="str">
            <v>TANQUE DE LOUÇA BRANCA COM COLUNA, 30L OU EQUIVALENTE, INCLUSO SIFÃO FLEXÍVEL EM PVC, VÁLVULA METÁLICA E TORNEIRA DE METAL CROMADO PADRÃO MÉDIO - FORNECIMENTO E INSTALAÇÃO. AF_01/2020</v>
          </cell>
          <cell r="E12935" t="str">
            <v>UN</v>
          </cell>
          <cell r="F12935" t="str">
            <v>910,69</v>
          </cell>
          <cell r="G12935" t="str">
            <v>899,50</v>
          </cell>
        </row>
        <row r="12936">
          <cell r="C12936" t="str">
            <v>SINAPI86920</v>
          </cell>
          <cell r="D12936" t="str">
            <v>TANQUE DE LOUÇA BRANCA COM COLUNA, 30L OU EQUIVALENTE, INCLUSO SIFÃO FLEXÍVEL EM PVC, VÁLVULA PLÁSTICA E TORNEIRA DE METAL CROMADO PADRÃO POPULAR - FORNECIMENTO E INSTALAÇÃO. AF_01/2020</v>
          </cell>
          <cell r="E12936" t="str">
            <v>UN</v>
          </cell>
          <cell r="F12936" t="str">
            <v>822,03</v>
          </cell>
          <cell r="G12936" t="str">
            <v>811,09</v>
          </cell>
        </row>
        <row r="12937">
          <cell r="C12937" t="str">
            <v>SINAPI86921</v>
          </cell>
          <cell r="D12937" t="str">
            <v>TANQUE DE LOUÇA BRANCA COM COLUNA, 30L OU EQUIVALENTE, INCLUSO SIFÃO FLEXÍVEL EM PVC, VÁLVULA PLÁSTICA E TORNEIRA DE PLÁSTICO - FORNECIMENTO E INSTALAÇÃO. AF_01/2020</v>
          </cell>
          <cell r="E12937" t="str">
            <v>UN</v>
          </cell>
          <cell r="F12937" t="str">
            <v>798,85</v>
          </cell>
          <cell r="G12937" t="str">
            <v>787,91</v>
          </cell>
        </row>
        <row r="12938">
          <cell r="C12938" t="str">
            <v>SINAPI86922</v>
          </cell>
          <cell r="D12938" t="str">
            <v>TANQUE DE LOUÇA BRANCA SUSPENSO, 18L OU EQUIVALENTE, INCLUSO SIFÃO TIPO GARRAFA EM METAL CROMADO, VÁLVULA METÁLICA E TORNEIRA DE METAL CROMADO PADRÃO MÉDIO - FORNECIMENTO E INSTALAÇÃO. AF_01/2020</v>
          </cell>
          <cell r="E12938" t="str">
            <v>UN</v>
          </cell>
          <cell r="F12938" t="str">
            <v>853,15</v>
          </cell>
          <cell r="G12938" t="str">
            <v>845,88</v>
          </cell>
        </row>
        <row r="12939">
          <cell r="C12939" t="str">
            <v>SINAPI86923</v>
          </cell>
          <cell r="D12939" t="str">
            <v>TANQUE DE LOUÇA BRANCA SUSPENSO, 18L OU EQUIVALENTE, INCLUSO SIFÃO TIPO GARRAFA EM PVC, VÁLVULA PLÁSTICA E TORNEIRA DE METAL CROMADO PADRÃO POPULAR - FORNECIMENTO E INSTALAÇÃO. AF_01/2020</v>
          </cell>
          <cell r="E12939" t="str">
            <v>UN</v>
          </cell>
          <cell r="F12939" t="str">
            <v>605,79</v>
          </cell>
          <cell r="G12939" t="str">
            <v>599,44</v>
          </cell>
        </row>
        <row r="12940">
          <cell r="C12940" t="str">
            <v>SINAPI86924</v>
          </cell>
          <cell r="D12940" t="str">
            <v>TANQUE DE LOUÇA BRANCA SUSPENSO, 18L OU EQUIVALENTE, INCLUSO SIFÃO TIPO GARRAFA EM PVC, VÁLVULA PLÁSTICA E TORNEIRA DE PLÁSTICO - FORNECIMENTO E INSTALAÇÃO. AF_01/2020</v>
          </cell>
          <cell r="E12940" t="str">
            <v>UN</v>
          </cell>
          <cell r="F12940" t="str">
            <v>582,61</v>
          </cell>
          <cell r="G12940" t="str">
            <v>576,26</v>
          </cell>
        </row>
        <row r="12941">
          <cell r="C12941" t="str">
            <v>SINAPI86925</v>
          </cell>
          <cell r="D12941" t="str">
            <v>TANQUE DE MÁRMORE SINTÉTICO COM COLUNA, 22L OU EQUIVALENTE, INCLUSO SIFÃO FLEXÍVEL EM PVC, VÁLVULA PLÁSTICA E TORNEIRA DE METAL CROMADO PADRÃO POPULAR - FORNECIMENTO E INSTALAÇÃO. AF_01/2020</v>
          </cell>
          <cell r="E12941" t="str">
            <v>UN</v>
          </cell>
          <cell r="F12941" t="str">
            <v>644,42</v>
          </cell>
          <cell r="G12941" t="str">
            <v>637,44</v>
          </cell>
        </row>
        <row r="12942">
          <cell r="C12942" t="str">
            <v>SINAPI86926</v>
          </cell>
          <cell r="D12942" t="str">
            <v>TANQUE DE MÁRMORE SINTÉTICO COM COLUNA, 22L OU EQUIVALENTE, INCLUSO SIFÃO FLEXÍVEL EM PVC, VÁLVULA PLÁSTICA E TORNEIRA DE PLÁSTICO - FORNECIMENTO E INSTALAÇÃO. AF_01/2020</v>
          </cell>
          <cell r="E12942" t="str">
            <v>UN</v>
          </cell>
          <cell r="F12942" t="str">
            <v>621,24</v>
          </cell>
          <cell r="G12942" t="str">
            <v>614,26</v>
          </cell>
        </row>
        <row r="12943">
          <cell r="C12943" t="str">
            <v>SINAPI86927</v>
          </cell>
          <cell r="D12943" t="str">
            <v>TANQUE DE MÁRMORE SINTÉTICO SUSPENSO, 22L OU EQUIVALENTE, INCLUSO SIFÃO TIPO GARRAFA EM PVC, VÁLVULA PLÁSTICA E TORNEIRA DE METAL CROMADO PADRÃO POPULAR - FORNEC. E INSTALAÇÃO. AF_01/2020</v>
          </cell>
          <cell r="E12943" t="str">
            <v>UN</v>
          </cell>
          <cell r="F12943" t="str">
            <v>414,49</v>
          </cell>
          <cell r="G12943" t="str">
            <v>408,68</v>
          </cell>
        </row>
        <row r="12944">
          <cell r="C12944" t="str">
            <v>SINAPI86928</v>
          </cell>
          <cell r="D12944" t="str">
            <v>TANQUE DE MÁRMORE SINTÉTICO SUSPENSO, 22L OU EQUIVALENTE, INCLUSO SIFÃO TIPO GARRAFA EM PVC, VÁLVULA PLÁSTICA E TORNEIRA DE PLÁSTICO - FORNECIMENTO E INSTALAÇÃO. AF_01/2020</v>
          </cell>
          <cell r="E12944" t="str">
            <v>UN</v>
          </cell>
          <cell r="F12944" t="str">
            <v>391,31</v>
          </cell>
          <cell r="G12944" t="str">
            <v>385,50</v>
          </cell>
        </row>
        <row r="12945">
          <cell r="C12945" t="str">
            <v>SINAPI86929</v>
          </cell>
          <cell r="D12945" t="str">
            <v>TANQUE DE MÁRMORE SINTÉTICO SUSPENSO, 22L OU EQUIVALENTE, INCLUSO SIFÃO FLEXÍVEL EM PVC, VÁLVULA PLÁSTICA E TORNEIRA DE METAL CROMADO PADRÃO POPULAR - FORNECIMENTO E INSTALAÇÃO. AF_01/2020</v>
          </cell>
          <cell r="E12945" t="str">
            <v>UN</v>
          </cell>
          <cell r="F12945" t="str">
            <v>402,21</v>
          </cell>
          <cell r="G12945" t="str">
            <v>396,66</v>
          </cell>
        </row>
        <row r="12946">
          <cell r="C12946" t="str">
            <v>SINAPI86930</v>
          </cell>
          <cell r="D12946" t="str">
            <v>TANQUE DE MÁRMORE SINTÉTICO SUSPENSO, 22L OU EQUIVALENTE, INCLUSO SIFÃO FLEXÍVEL EM PVC, VÁLVULA PLÁSTICA E TORNEIRA DE PLÁSTICO - FORNECIMENTO E INSTALAÇÃO. AF_01/2020</v>
          </cell>
          <cell r="E12946" t="str">
            <v>UN</v>
          </cell>
          <cell r="F12946" t="str">
            <v>379,03</v>
          </cell>
          <cell r="G12946" t="str">
            <v>373,48</v>
          </cell>
        </row>
        <row r="12947">
          <cell r="C12947" t="str">
            <v>SINAPI86931</v>
          </cell>
          <cell r="D12947" t="str">
            <v>VASO SANITÁRIO SIFONADO COM CAIXA ACOPLADA LOUÇA BRANCA, INCLUSO ENGATE FLEXÍVEL EM PLÁSTICO BRANCO, 1/2  X 40CM - FORNECIMENTO E INSTALAÇÃO. AF_01/2020</v>
          </cell>
          <cell r="E12947" t="str">
            <v>UN</v>
          </cell>
          <cell r="F12947" t="str">
            <v>517,49</v>
          </cell>
          <cell r="G12947" t="str">
            <v>512,35</v>
          </cell>
        </row>
        <row r="12948">
          <cell r="C12948" t="str">
            <v>SINAPI86932</v>
          </cell>
          <cell r="D12948" t="str">
            <v>VASO SANITÁRIO SIFONADO COM CAIXA ACOPLADA LOUÇA BRANCA - PADRÃO MÉDIO, INCLUSO ENGATE FLEXÍVEL EM METAL CROMADO, 1/2  X 40CM - FORNECIMENTO E INSTALAÇÃO. AF_01/2020</v>
          </cell>
          <cell r="E12948" t="str">
            <v>UN</v>
          </cell>
          <cell r="F12948" t="str">
            <v>552,72</v>
          </cell>
          <cell r="G12948" t="str">
            <v>547,58</v>
          </cell>
        </row>
        <row r="12949">
          <cell r="C12949" t="str">
            <v>SINAPI86933</v>
          </cell>
          <cell r="D12949" t="str">
            <v>BANCADA DE MÁRMORE SINTÉTICO 120 X 60CM, COM CUBA INTEGRADA, INCLUSO SIFÃO TIPO GARRAFA EM PVC, VÁLVULA EM PLÁSTICO CROMADO TIPO AMERICANA E TORNEIRA CROMADA LONGA, DE PAREDE, PADRÃO POPULAR - FORNECIMENTO E INSTALAÇÃO. AF_01/2020</v>
          </cell>
          <cell r="E12949" t="str">
            <v>UN</v>
          </cell>
          <cell r="F12949" t="str">
            <v>463,86</v>
          </cell>
          <cell r="G12949" t="str">
            <v>456,85</v>
          </cell>
        </row>
        <row r="12950">
          <cell r="C12950" t="str">
            <v>SINAPI86934</v>
          </cell>
          <cell r="D12950" t="str">
            <v>BANCADA DE MÁRMORE SINTÉTICO 120 X 60CM, COM CUBA INTEGRADA, INCLUSO SIFÃO TIPO FLEXÍVEL EM PVC, VÁLVULA EM PLÁSTICO CROMADO TIPO AMERICANA E TORNEIRA CROMADA LONGA, DE PAREDE, PADRÃO POPULAR - FORNECIMENTO E INSTALAÇÃO. AF_01/2020</v>
          </cell>
          <cell r="E12950" t="str">
            <v>UN</v>
          </cell>
          <cell r="F12950" t="str">
            <v>451,58</v>
          </cell>
          <cell r="G12950" t="str">
            <v>444,83</v>
          </cell>
        </row>
        <row r="12951">
          <cell r="C12951" t="str">
            <v>SINAPI86935</v>
          </cell>
          <cell r="D12951" t="str">
            <v>CUBA DE EMBUTIR DE AÇO INOXIDÁVEL MÉDIA, INCLUSO VÁLVULA TIPO AMERICANA EM METAL CROMADO E SIFÃO FLEXÍVEL EM PVC - FORNECIMENTO E INSTALAÇÃO. AF_01/2020</v>
          </cell>
          <cell r="E12951" t="str">
            <v>UN</v>
          </cell>
          <cell r="F12951" t="str">
            <v>273,55</v>
          </cell>
          <cell r="G12951" t="str">
            <v>270,13</v>
          </cell>
        </row>
        <row r="12952">
          <cell r="C12952" t="str">
            <v>SINAPI86936</v>
          </cell>
          <cell r="D12952" t="str">
            <v>CUBA DE EMBUTIR DE AÇO INOXIDÁVEL MÉDIA, INCLUSO VÁLVULA TIPO AMERICANA E SIFÃO TIPO GARRAFA EM METAL CROMADO - FORNECIMENTO E INSTALAÇÃO. AF_01/2020</v>
          </cell>
          <cell r="E12952" t="str">
            <v>UN</v>
          </cell>
          <cell r="F12952" t="str">
            <v>444,53</v>
          </cell>
          <cell r="G12952" t="str">
            <v>440,18</v>
          </cell>
        </row>
        <row r="12953">
          <cell r="C12953" t="str">
            <v>SINAPI86937</v>
          </cell>
          <cell r="D12953" t="str">
            <v>CUBA DE EMBUTIR OVAL EM LOUÇA BRANCA, 35 X 50CM OU EQUIVALENTE, INCLUSO VÁLVULA EM METAL CROMADO E SIFÃO FLEXÍVEL EM PVC - FORNECIMENTO E INSTALAÇÃO. AF_01/2020</v>
          </cell>
          <cell r="E12953" t="str">
            <v>UN</v>
          </cell>
          <cell r="F12953" t="str">
            <v>234,93</v>
          </cell>
          <cell r="G12953" t="str">
            <v>229,85</v>
          </cell>
        </row>
        <row r="12954">
          <cell r="C12954" t="str">
            <v>SINAPI86938</v>
          </cell>
          <cell r="D12954" t="str">
            <v>CUBA DE EMBUTIR OVAL EM LOUÇA BRANCA, 35 X 50CM OU EQUIVALENTE, INCLUSO VÁLVULA E SIFÃO TIPO GARRAFA EM METAL CROMADO - FORNECIMENTO E INSTALAÇÃO. AF_01/2020</v>
          </cell>
          <cell r="E12954" t="str">
            <v>UN</v>
          </cell>
          <cell r="F12954" t="str">
            <v>405,91</v>
          </cell>
          <cell r="G12954" t="str">
            <v>399,90</v>
          </cell>
        </row>
        <row r="12955">
          <cell r="C12955" t="str">
            <v>SINAPI86939</v>
          </cell>
          <cell r="D12955" t="str">
            <v>LAVATÓRIO LOUÇA BRANCA COM COLUNA, *44 X 35,5* CM, PADRÃO POPULAR, INCLUSO SIFÃO FLEXÍVEL EM PVC, VÁLVULA E ENGATE FLEXÍVEL 30CM EM PLÁSTICO E COM TORNEIRA CROMADA PADRÃO POPULAR - FORNECIMENTO E INSTALAÇÃO. AF_01/2020</v>
          </cell>
          <cell r="E12955" t="str">
            <v>UN</v>
          </cell>
          <cell r="F12955" t="str">
            <v>428,43</v>
          </cell>
          <cell r="G12955" t="str">
            <v>421,37</v>
          </cell>
        </row>
        <row r="12956">
          <cell r="C12956" t="str">
            <v>SINAPI86940</v>
          </cell>
          <cell r="D12956" t="str">
            <v>LAVATÓRIO LOUÇA BRANCA COM COLUNA, 45 X 55CM OU EQUIVALENTE, PADRÃO MÉDIO, INCLUSO SIFÃO TIPO GARRAFA, VÁLVULA E ENGATE FLEXÍVEL DE 40CM EM METAL CROMADO, COM APARELHO MISTURADOR PADRÃO MÉDIO - FORNECIMENTO E INSTALAÇÃO. AF_01/2020</v>
          </cell>
          <cell r="E12956" t="str">
            <v>UN</v>
          </cell>
          <cell r="F12956" t="str">
            <v>1.082,13</v>
          </cell>
          <cell r="G12956" t="str">
            <v>1.068,36</v>
          </cell>
        </row>
        <row r="12957">
          <cell r="C12957" t="str">
            <v>SINAPI86941</v>
          </cell>
          <cell r="D12957" t="str">
            <v>LAVATÓRIO LOUÇA BRANCA COM COLUNA, 45 X 55CM OU EQUIVALENTE, PADRÃO MÉDIO, INCLUSO SIFÃO TIPO GARRAFA, VÁLVULA E ENGATE FLEXÍVEL DE 40CM EM METAL CROMADO, COM TORNEIRA CROMADA DE MESA, PADRÃO MÉDIO - FORNECIMENTO E INSTALAÇÃO. AF_01/2020</v>
          </cell>
          <cell r="E12957" t="str">
            <v>UN</v>
          </cell>
          <cell r="F12957" t="str">
            <v>795,83</v>
          </cell>
          <cell r="G12957" t="str">
            <v>784,62</v>
          </cell>
        </row>
        <row r="12958">
          <cell r="C12958" t="str">
            <v>SINAPI86942</v>
          </cell>
          <cell r="D12958" t="str">
            <v>LAVATÓRIO LOUÇA BRANCA SUSPENSO, 29,5 X 39CM OU EQUIVALENTE, PADRÃO POPULAR, INCLUSO SIFÃO TIPO GARRAFA EM PVC, VÁLVULA E ENGATE FLEXÍVEL 30CM EM PLÁSTICO E TORNEIRA CROMADA DE MESA, PADRÃO POPULAR - FORNECIMENTO E INSTALAÇÃO. AF_01/2020</v>
          </cell>
          <cell r="E12958" t="str">
            <v>UN</v>
          </cell>
          <cell r="F12958" t="str">
            <v>271,58</v>
          </cell>
          <cell r="G12958" t="str">
            <v>266,97</v>
          </cell>
        </row>
        <row r="12959">
          <cell r="C12959" t="str">
            <v>SINAPI86943</v>
          </cell>
          <cell r="D12959" t="str">
            <v>LAVATÓRIO LOUÇA BRANCA SUSPENSO, 29,5 X 39CM OU EQUIVALENTE, PADRÃO POPULAR, INCLUSO SIFÃO FLEXÍVEL EM PVC, VÁLVULA E ENGATE FLEXÍVEL 30CM EM PLÁSTICO E TORNEIRA CROMADA DE MESA, PADRÃO POPULAR - FORNECIMENTO E INSTALAÇÃO. AF_01/2020</v>
          </cell>
          <cell r="E12959" t="str">
            <v>UN</v>
          </cell>
          <cell r="F12959" t="str">
            <v>259,30</v>
          </cell>
          <cell r="G12959" t="str">
            <v>254,95</v>
          </cell>
        </row>
        <row r="12960">
          <cell r="C12960" t="str">
            <v>SINAPI86947</v>
          </cell>
          <cell r="D12960" t="str">
            <v>BANCADA MÁRMORE BRANCO, 50 X 60 CM, INCLUSO CUBA DE EMBUTIR OVAL EM LOUÇA BRANCA 35 X 50 CM, VÁLVULA, SIFÃO TIPO GARRAFA E ENGATE FLEXÍVEL 40 CM EM METAL CROMADO E APARELHO MISTURADOR DE MESA, PADRÃO MÉDIO - FORNEC. E INSTALAÇÃO. AF_01/2020</v>
          </cell>
          <cell r="E12960" t="str">
            <v>UN</v>
          </cell>
          <cell r="F12960" t="str">
            <v>1.217,14</v>
          </cell>
          <cell r="G12960" t="str">
            <v>1.197,67</v>
          </cell>
        </row>
        <row r="12961">
          <cell r="C12961" t="str">
            <v>SINAPI93396</v>
          </cell>
          <cell r="D12961" t="str">
            <v>BANCADA GRANITO CINZA,  50 X 60 CM, INCL. CUBA DE EMBUTIR OVAL LOUÇA BRANCA 35 X 50 CM, VÁLVULA METAL CROMADO, SIFÃO FLEXÍVEL PVC, ENGATE 30 CM FLEXÍVEL PLÁSTICO E TORNEIRA CROMADA DE MESA, PADRÃO POPULAR - FORNEC. E INSTALAÇÃO. AF_01/2020</v>
          </cell>
          <cell r="E12961" t="str">
            <v>UN</v>
          </cell>
          <cell r="F12961" t="str">
            <v>728,98</v>
          </cell>
          <cell r="G12961" t="str">
            <v>713,00</v>
          </cell>
        </row>
        <row r="12962">
          <cell r="C12962" t="str">
            <v>SINAPI93441</v>
          </cell>
          <cell r="D12962" t="str">
            <v>BANCADA GRANITO CINZA  150 X 60 CM, COM CUBA DE EMBUTIR DE AÇO, VÁLVULA AMERICANA EM METAL, SIFÃO FLEXÍVEL EM PVC, ENGATE FLEXÍVEL 30 CM, TORNEIRA CROMADA LONGA, DE PAREDE, 1/2" OU 3/4", P/ COZINHA, PADRÃO POPULAR - FORNEC. E INSTALAÇÃO. AF_01/2020</v>
          </cell>
          <cell r="E12962" t="str">
            <v>UN</v>
          </cell>
          <cell r="F12962" t="str">
            <v>1.218,26</v>
          </cell>
          <cell r="G12962" t="str">
            <v>1.205,36</v>
          </cell>
        </row>
        <row r="12963">
          <cell r="C12963" t="str">
            <v>SINAPI93442</v>
          </cell>
          <cell r="D12963" t="str">
            <v>BANCADA MÁRMORE BRANCO 150 X 60 CM, COM CUBA DE EMBUTIR DE AÇO, VÁLVULA AMERICANA E SIFÃO TIPO GARRAFA EM METAL , ENGATE FLEXÍVEL 30 CM, TORNEIRA CROMADA, DE MESA, 1/2" OU 3/4", PARA PIA COZINHA, PADRÃO ALTO - FORNEC. E INSTALAÇÃO. AF_01/2020</v>
          </cell>
          <cell r="E12963" t="str">
            <v>UN</v>
          </cell>
          <cell r="F12963" t="str">
            <v>1.251,12</v>
          </cell>
          <cell r="G12963" t="str">
            <v>1.237,04</v>
          </cell>
        </row>
        <row r="12964">
          <cell r="C12964" t="str">
            <v>SINAPI95469</v>
          </cell>
          <cell r="D12964" t="str">
            <v>VASO SANITARIO SIFONADO CONVENCIONAL COM  LOUÇA BRANCA - FORNECIMENTO E INSTALAÇÃO. AF_01/2020</v>
          </cell>
          <cell r="E12964" t="str">
            <v>UN</v>
          </cell>
          <cell r="F12964" t="str">
            <v>305,16</v>
          </cell>
          <cell r="G12964" t="str">
            <v>302,16</v>
          </cell>
        </row>
        <row r="12965">
          <cell r="C12965" t="str">
            <v>SINAPI95470</v>
          </cell>
          <cell r="D12965" t="str">
            <v>VASO SANITARIO SIFONADO CONVENCIONAL COM LOUÇA BRANCA, INCLUSO CONJUNTO DE LIGAÇÃO PARA BACIA SANITÁRIA AJUSTÁVEL - FORNECIMENTO E INSTALAÇÃO. AF_01/2020</v>
          </cell>
          <cell r="E12965" t="str">
            <v>UN</v>
          </cell>
          <cell r="F12965" t="str">
            <v>315,15</v>
          </cell>
          <cell r="G12965" t="str">
            <v>312,15</v>
          </cell>
        </row>
        <row r="12966">
          <cell r="C12966" t="str">
            <v>SINAPI95471</v>
          </cell>
          <cell r="D12966" t="str">
            <v>VASO SANITARIO SIFONADO CONVENCIONAL PARA PCD SEM FURO FRONTAL COM  LOUÇA BRANCA SEM ASSENTO -  FORNECIMENTO E INSTALAÇÃO. AF_01/2020</v>
          </cell>
          <cell r="E12966" t="str">
            <v>UN</v>
          </cell>
          <cell r="F12966" t="str">
            <v>789,91</v>
          </cell>
          <cell r="G12966" t="str">
            <v>783,67</v>
          </cell>
        </row>
        <row r="12967">
          <cell r="C12967" t="str">
            <v>SINAPI95472</v>
          </cell>
          <cell r="D12967" t="str">
            <v>VASO SANITARIO SIFONADO CONVENCIONAL PARA PCD SEM FURO FRONTAL COM LOUÇA BRANCA SEM ASSENTO, INCLUSO CONJUNTO DE LIGAÇÃO PARA BACIA SANITÁRIA AJUSTÁVEL - FORNECIMENTO E INSTALAÇÃO. AF_01/2020</v>
          </cell>
          <cell r="E12967" t="str">
            <v>UN</v>
          </cell>
          <cell r="F12967" t="str">
            <v>799,90</v>
          </cell>
          <cell r="G12967" t="str">
            <v>793,66</v>
          </cell>
        </row>
        <row r="12968">
          <cell r="C12968" t="str">
            <v>SINAPI95542</v>
          </cell>
          <cell r="D12968" t="str">
            <v>PORTA TOALHA ROSTO EM METAL CROMADO, TIPO ARGOLA, INCLUSO FIXAÇÃO. AF_01/2020</v>
          </cell>
          <cell r="E12968" t="str">
            <v>UN</v>
          </cell>
          <cell r="F12968" t="str">
            <v>51,31</v>
          </cell>
          <cell r="G12968" t="str">
            <v>49,75</v>
          </cell>
        </row>
        <row r="12969">
          <cell r="C12969" t="str">
            <v>SINAPI95543</v>
          </cell>
          <cell r="D12969" t="str">
            <v>PORTA TOALHA BANHO EM METAL CROMADO, TIPO BARRA, INCLUSO FIXAÇÃO. AF_01/2020</v>
          </cell>
          <cell r="E12969" t="str">
            <v>UN</v>
          </cell>
          <cell r="F12969" t="str">
            <v>86,37</v>
          </cell>
          <cell r="G12969" t="str">
            <v>83,25</v>
          </cell>
        </row>
        <row r="12970">
          <cell r="C12970" t="str">
            <v>SINAPI95544</v>
          </cell>
          <cell r="D12970" t="str">
            <v>PAPELEIRA DE PAREDE EM METAL CROMADO SEM TAMPA, INCLUSO FIXAÇÃO. AF_01/2020</v>
          </cell>
          <cell r="E12970" t="str">
            <v>UN</v>
          </cell>
          <cell r="F12970" t="str">
            <v>62,67</v>
          </cell>
          <cell r="G12970" t="str">
            <v>61,11</v>
          </cell>
        </row>
        <row r="12971">
          <cell r="C12971" t="str">
            <v>SINAPI95545</v>
          </cell>
          <cell r="D12971" t="str">
            <v>SABONETEIRA DE PAREDE EM METAL CROMADO, INCLUSO FIXAÇÃO. AF_01/2020</v>
          </cell>
          <cell r="E12971" t="str">
            <v>UN</v>
          </cell>
          <cell r="F12971" t="str">
            <v>61,46</v>
          </cell>
          <cell r="G12971" t="str">
            <v>59,90</v>
          </cell>
        </row>
        <row r="12972">
          <cell r="C12972" t="str">
            <v>SINAPI95546</v>
          </cell>
          <cell r="D12972" t="str">
            <v>KIT DE ACESSORIOS PARA BANHEIRO EM METAL CROMADO, 5 PECAS, INCLUSO FIXAÇÃO. AF_01/2020</v>
          </cell>
          <cell r="E12972" t="str">
            <v>UN</v>
          </cell>
          <cell r="F12972" t="str">
            <v>211,11</v>
          </cell>
          <cell r="G12972" t="str">
            <v>201,75</v>
          </cell>
        </row>
        <row r="12973">
          <cell r="C12973" t="str">
            <v>SINAPI95547</v>
          </cell>
          <cell r="D12973" t="str">
            <v>SABONETEIRA PLASTICA TIPO DISPENSER PARA SABONETE LIQUIDO COM RESERVATORIO 800 A 1500 ML, INCLUSO FIXAÇÃO. AF_01/2020</v>
          </cell>
          <cell r="E12973" t="str">
            <v>UN</v>
          </cell>
          <cell r="F12973" t="str">
            <v>80,06</v>
          </cell>
          <cell r="G12973" t="str">
            <v>78,50</v>
          </cell>
        </row>
        <row r="12974">
          <cell r="C12974" t="str">
            <v>SINAPI100848</v>
          </cell>
          <cell r="D12974" t="str">
            <v>VASO SANITÁRIO INFANTIL LOUÇA BRANCA - FORNECIMENTO E INSTALACAO. AF_01/2020</v>
          </cell>
          <cell r="E12974" t="str">
            <v>UN</v>
          </cell>
          <cell r="F12974" t="str">
            <v>562,61</v>
          </cell>
          <cell r="G12974" t="str">
            <v>559,61</v>
          </cell>
        </row>
        <row r="12975">
          <cell r="C12975" t="str">
            <v>SINAPI100849</v>
          </cell>
          <cell r="D12975" t="str">
            <v>ASSENTO SANITÁRIO CONVENCIONAL - FORNECIMENTO E INSTALACAO. AF_01/2020</v>
          </cell>
          <cell r="E12975" t="str">
            <v>UN</v>
          </cell>
          <cell r="F12975" t="str">
            <v>49,60</v>
          </cell>
          <cell r="G12975" t="str">
            <v>48,84</v>
          </cell>
        </row>
        <row r="12976">
          <cell r="C12976" t="str">
            <v>SINAPI100851</v>
          </cell>
          <cell r="D12976" t="str">
            <v>ASSENTO SANITÁRIO INFANTIL - FORNECIMENTO E INSTALACAO. AF_01/2020</v>
          </cell>
          <cell r="E12976" t="str">
            <v>UN</v>
          </cell>
          <cell r="F12976" t="str">
            <v>97,57</v>
          </cell>
          <cell r="G12976" t="str">
            <v>96,81</v>
          </cell>
        </row>
        <row r="12977">
          <cell r="C12977" t="str">
            <v>SINAPI100852</v>
          </cell>
          <cell r="D12977" t="str">
            <v>CUBA DE EMBUTIR RETANGULAR DE AÇO INOXIDÁVEL, 56 X 33 X 12 CM - FORNECIMENTO E INSTALAÇÃO. AF_01/2020</v>
          </cell>
          <cell r="E12977" t="str">
            <v>UN</v>
          </cell>
          <cell r="F12977" t="str">
            <v>209,42</v>
          </cell>
          <cell r="G12977" t="str">
            <v>207,28</v>
          </cell>
        </row>
        <row r="12978">
          <cell r="C12978" t="str">
            <v>SINAPI100853</v>
          </cell>
          <cell r="D12978" t="str">
            <v>TORNEIRA CROMADA DE MESA PARA LAVATORIO, TIPO MONOCOMANDO. AF_01/2020</v>
          </cell>
          <cell r="E12978" t="str">
            <v>UN</v>
          </cell>
          <cell r="F12978" t="str">
            <v>309,90</v>
          </cell>
          <cell r="G12978" t="str">
            <v>307,63</v>
          </cell>
        </row>
        <row r="12979">
          <cell r="C12979" t="str">
            <v>SINAPI100854</v>
          </cell>
          <cell r="D12979" t="str">
            <v>TORNEIRA CROMADA DE MESA PARA LAVATÓRIO COM SENSOR DE PRESENCA. AF_01/2020</v>
          </cell>
          <cell r="E12979" t="str">
            <v>UN</v>
          </cell>
          <cell r="F12979" t="str">
            <v>1.584,35</v>
          </cell>
          <cell r="G12979" t="str">
            <v>1.581,17</v>
          </cell>
        </row>
        <row r="12980">
          <cell r="C12980" t="str">
            <v>SINAPI100856</v>
          </cell>
          <cell r="D12980" t="str">
            <v>MANOPLA E CANOPLA CROMADA - FORNECIMENTO E INSTALAÇÃO. AF_01/2020</v>
          </cell>
          <cell r="E12980" t="str">
            <v>UN</v>
          </cell>
          <cell r="F12980" t="str">
            <v>35,02</v>
          </cell>
          <cell r="G12980" t="str">
            <v>34,55</v>
          </cell>
        </row>
        <row r="12981">
          <cell r="C12981" t="str">
            <v>SINAPI100857</v>
          </cell>
          <cell r="D12981" t="str">
            <v>ACABAMENTO MONOCOMANDO PARA CHUVEIRO - FORNECIMENTO E INSTALAÇÃO. AF_01/2020</v>
          </cell>
          <cell r="E12981" t="str">
            <v>UN</v>
          </cell>
          <cell r="F12981" t="str">
            <v>467,08</v>
          </cell>
          <cell r="G12981" t="str">
            <v>465,39</v>
          </cell>
        </row>
        <row r="12982">
          <cell r="C12982" t="str">
            <v>SINAPI100858</v>
          </cell>
          <cell r="D12982" t="str">
            <v>MICTÓRIO SIFONADO LOUÇA BRANCA - PADRÃO MÉDIO - FORNECIMENTO E INSTALAÇÃO. AF_01/2020</v>
          </cell>
          <cell r="E12982" t="str">
            <v>UN</v>
          </cell>
          <cell r="F12982" t="str">
            <v>769,15</v>
          </cell>
          <cell r="G12982" t="str">
            <v>764,17</v>
          </cell>
        </row>
        <row r="12983">
          <cell r="C12983" t="str">
            <v>SINAPI100859</v>
          </cell>
          <cell r="D12983" t="str">
            <v>MICTÓRIO SIFONADO LOUÇA BRANCA PARA ENTRADA DE ÁGUA EMBUTIDA - PADRÃO ALTO - FORNECIMENTO E INSTALAÇÃO. AF_01/2020</v>
          </cell>
          <cell r="E12983" t="str">
            <v>UN</v>
          </cell>
          <cell r="F12983" t="str">
            <v>1.050,26</v>
          </cell>
          <cell r="G12983" t="str">
            <v>1.039,83</v>
          </cell>
        </row>
        <row r="12984">
          <cell r="C12984" t="str">
            <v>SINAPI100860</v>
          </cell>
          <cell r="D12984" t="str">
            <v>CHUVEIRO ELÉTRICO COMUM CORPO PLÁSTICO, TIPO DUCHA - FORNECIMENTO E INSTALAÇÃO. AF_01/2020</v>
          </cell>
          <cell r="E12984" t="str">
            <v>UN</v>
          </cell>
          <cell r="F12984" t="str">
            <v>109,58</v>
          </cell>
          <cell r="G12984" t="str">
            <v>107,38</v>
          </cell>
        </row>
        <row r="12985">
          <cell r="C12985" t="str">
            <v>SINAPI100861</v>
          </cell>
          <cell r="D12985" t="str">
            <v>SUPORTE MÃO FRANCESA EM AÇO, ABAS IGUAIS 30 CM, CAPACIDADE MINIMA 60 KG, BRANCO - FORNECIMENTO E INSTALAÇÃO. AF_01/2020</v>
          </cell>
          <cell r="E12985" t="str">
            <v>UN</v>
          </cell>
          <cell r="F12985" t="str">
            <v>40,38</v>
          </cell>
          <cell r="G12985" t="str">
            <v>38,04</v>
          </cell>
        </row>
        <row r="12986">
          <cell r="C12986" t="str">
            <v>SINAPI100862</v>
          </cell>
          <cell r="D12986" t="str">
            <v>SUPORTE MÃO FRANCESA EM ACO, ABAS IGUAIS 40 CM, CAPACIDADE MINIMA 70 KG, BRANCO - FORNECIMENTO E INSTALAÇÃO. AF_01/2020</v>
          </cell>
          <cell r="E12986" t="str">
            <v>UN</v>
          </cell>
          <cell r="F12986" t="str">
            <v>43,79</v>
          </cell>
          <cell r="G12986" t="str">
            <v>41,45</v>
          </cell>
        </row>
        <row r="12987">
          <cell r="C12987" t="str">
            <v>SINAPI100863</v>
          </cell>
          <cell r="D12987" t="str">
            <v>BARRA DE APOIO EM "L", EM ACO INOX POLIDO 70 X 70 CM, FIXADA NA PAREDE - FORNECIMENTO E INSTALACAO. AF_01/2020</v>
          </cell>
          <cell r="E12987" t="str">
            <v>UN</v>
          </cell>
          <cell r="F12987" t="str">
            <v>636,64</v>
          </cell>
          <cell r="G12987" t="str">
            <v>629,62</v>
          </cell>
        </row>
        <row r="12988">
          <cell r="C12988" t="str">
            <v>SINAPI100864</v>
          </cell>
          <cell r="D12988" t="str">
            <v>BARRA DE APOIO EM "L", EM ACO INOX POLIDO 80 X 80 CM, FIXADA NA PAREDE - FORNECIMENTO E INSTALACAO. AF_01/2020</v>
          </cell>
          <cell r="E12988" t="str">
            <v>UN</v>
          </cell>
          <cell r="F12988" t="str">
            <v>698,95</v>
          </cell>
          <cell r="G12988" t="str">
            <v>691,93</v>
          </cell>
        </row>
        <row r="12989">
          <cell r="C12989" t="str">
            <v>SINAPI100865</v>
          </cell>
          <cell r="D12989" t="str">
            <v>BARRA DE APOIO LATERAL ARTICULADA, COM TRAVA, EM ACO INOX POLIDO, FIXADA NA PAREDE - FORNECIMENTO E INSTALAÇÃO. AF_01/2020</v>
          </cell>
          <cell r="E12989" t="str">
            <v>UN</v>
          </cell>
          <cell r="F12989" t="str">
            <v>619,37</v>
          </cell>
          <cell r="G12989" t="str">
            <v>616,25</v>
          </cell>
        </row>
        <row r="12990">
          <cell r="C12990" t="str">
            <v>SINAPI100866</v>
          </cell>
          <cell r="D12990" t="str">
            <v>BARRA DE APOIO RETA, EM ACO INOX POLIDO, COMPRIMENTO 60CM, FIXADA NA PAREDE - FORNECIMENTO E INSTALAÇÃO. AF_01/2020</v>
          </cell>
          <cell r="E12990" t="str">
            <v>UN</v>
          </cell>
          <cell r="F12990" t="str">
            <v>328,88</v>
          </cell>
          <cell r="G12990" t="str">
            <v>324,20</v>
          </cell>
        </row>
        <row r="12991">
          <cell r="C12991" t="str">
            <v>SINAPI100867</v>
          </cell>
          <cell r="D12991" t="str">
            <v>BARRA DE APOIO RETA, EM ACO INOX POLIDO, COMPRIMENTO 70 CM,  FIXADA NA PAREDE - FORNECIMENTO E INSTALAÇÃO. AF_01/2020</v>
          </cell>
          <cell r="E12991" t="str">
            <v>UN</v>
          </cell>
          <cell r="F12991" t="str">
            <v>349,43</v>
          </cell>
          <cell r="G12991" t="str">
            <v>344,75</v>
          </cell>
        </row>
        <row r="12992">
          <cell r="C12992" t="str">
            <v>SINAPI100868</v>
          </cell>
          <cell r="D12992" t="str">
            <v>BARRA DE APOIO RETA, EM ACO INOX POLIDO, COMPRIMENTO 80 CM,  FIXADA NA PAREDE - FORNECIMENTO E INSTALAÇÃO. AF_01/2020</v>
          </cell>
          <cell r="E12992" t="str">
            <v>UN</v>
          </cell>
          <cell r="F12992" t="str">
            <v>363,10</v>
          </cell>
          <cell r="G12992" t="str">
            <v>358,42</v>
          </cell>
        </row>
        <row r="12993">
          <cell r="C12993" t="str">
            <v>SINAPI100869</v>
          </cell>
          <cell r="D12993" t="str">
            <v>BARRA DE APOIO RETA, EM ACO INOX POLIDO, COMPRIMENTO 90 CM,  FIXADA NA PAREDE - FORNECIMENTO E INSTALAÇÃO. AF_01/2020</v>
          </cell>
          <cell r="E12993" t="str">
            <v>UN</v>
          </cell>
          <cell r="F12993" t="str">
            <v>373,59</v>
          </cell>
          <cell r="G12993" t="str">
            <v>368,91</v>
          </cell>
        </row>
        <row r="12994">
          <cell r="C12994" t="str">
            <v>SINAPI100870</v>
          </cell>
          <cell r="D12994" t="str">
            <v>BARRA DE APOIO RETA, EM ALUMINIO, COMPRIMENTO 60 CM,  FIXADA NA PAREDE - FORNECIMENTO E INSTALAÇÃO. AF_01/2020</v>
          </cell>
          <cell r="E12994" t="str">
            <v>UN</v>
          </cell>
          <cell r="F12994" t="str">
            <v>298,70</v>
          </cell>
          <cell r="G12994" t="str">
            <v>294,02</v>
          </cell>
        </row>
        <row r="12995">
          <cell r="C12995" t="str">
            <v>SINAPI100871</v>
          </cell>
          <cell r="D12995" t="str">
            <v>BARRA DE APOIO RETA, EM ALUMINIO, COMPRIMENTO 70 CM,  FIXADA NA PAREDE - FORNECIMENTO E INSTALAÇÃO. AF_01/2020</v>
          </cell>
          <cell r="E12995" t="str">
            <v>UN</v>
          </cell>
          <cell r="F12995" t="str">
            <v>321,52</v>
          </cell>
          <cell r="G12995" t="str">
            <v>316,84</v>
          </cell>
        </row>
        <row r="12996">
          <cell r="C12996" t="str">
            <v>SINAPI100872</v>
          </cell>
          <cell r="D12996" t="str">
            <v>BARRA DE APOIO RETA, EM ALUMINIO, COMPRIMENTO 80 CM,  FIXADA NA PAREDE - FORNECIMENTO E INSTALAÇÃO. AF_01/2020</v>
          </cell>
          <cell r="E12996" t="str">
            <v>UN</v>
          </cell>
          <cell r="F12996" t="str">
            <v>336,09</v>
          </cell>
          <cell r="G12996" t="str">
            <v>331,41</v>
          </cell>
        </row>
        <row r="12997">
          <cell r="C12997" t="str">
            <v>SINAPI100873</v>
          </cell>
          <cell r="D12997" t="str">
            <v>BARRA DE APOIO RETA, EM ALUMINIO, COMPRIMENTO 90 CM,  FIXADA NA PAREDE - FORNECIMENTO E INSTALAÇÃO. AF_01/2020</v>
          </cell>
          <cell r="E12997" t="str">
            <v>UN</v>
          </cell>
          <cell r="F12997" t="str">
            <v>345,19</v>
          </cell>
          <cell r="G12997" t="str">
            <v>340,51</v>
          </cell>
        </row>
        <row r="12998">
          <cell r="C12998" t="str">
            <v>SINAPI100874</v>
          </cell>
          <cell r="D12998" t="str">
            <v>PUXADOR PARA PCD, FIXADO NA PORTA - FORNECIMENTO E INSTALAÇÃO. AF_01/2020</v>
          </cell>
          <cell r="E12998" t="str">
            <v>UN</v>
          </cell>
          <cell r="F12998" t="str">
            <v>328,88</v>
          </cell>
          <cell r="G12998" t="str">
            <v>324,20</v>
          </cell>
        </row>
        <row r="12999">
          <cell r="C12999" t="str">
            <v>SINAPI100875</v>
          </cell>
          <cell r="D12999" t="str">
            <v>BANCO ARTICULADO, EM ACO INOX, PARA PCD, FIXADO NA PAREDE - FORNECIMENTO E INSTALAÇÃO. AF_01/2020</v>
          </cell>
          <cell r="E12999" t="str">
            <v>UN</v>
          </cell>
          <cell r="F12999" t="str">
            <v>1.143,50</v>
          </cell>
          <cell r="G12999" t="str">
            <v>1.137,26</v>
          </cell>
        </row>
        <row r="13000">
          <cell r="C13000" t="str">
            <v>SINAPI100878</v>
          </cell>
          <cell r="D13000" t="str">
            <v>VASO SANITÁRIO SIFONADO COM CAIXA ACOPLADA, LOUÇA BRANCA - PADRÃO ALTO - FORNECIMENTO E INSTALAÇÃO. AF_01/2020</v>
          </cell>
          <cell r="E13000" t="str">
            <v>UN</v>
          </cell>
          <cell r="F13000" t="str">
            <v>678,91</v>
          </cell>
          <cell r="G13000" t="str">
            <v>671,89</v>
          </cell>
        </row>
        <row r="13001">
          <cell r="C13001" t="str">
            <v>SINAPI98052</v>
          </cell>
          <cell r="D13001" t="str">
            <v>TANQUE SÉPTICO CIRCULAR, EM CONCRETO PRÉ-MOLDADO, DIÂMETRO INTERNO = 1,10 M, ALTURA INTERNA = 2,50 M, VOLUME ÚTIL: 2138,2 L (PARA 5 CONTRIBUINTES). AF_12/2020_PA</v>
          </cell>
          <cell r="E13001" t="str">
            <v>UN</v>
          </cell>
          <cell r="F13001" t="str">
            <v>2.143,30</v>
          </cell>
          <cell r="G13001" t="str">
            <v>2.106,50</v>
          </cell>
        </row>
        <row r="13002">
          <cell r="C13002" t="str">
            <v>SINAPI98053</v>
          </cell>
          <cell r="D13002" t="str">
            <v>TANQUE SÉPTICO CIRCULAR, EM CONCRETO PRÉ-MOLDADO, DIÂMETRO INTERNO = 1,40 M, ALTURA INTERNA = 2,50 M, VOLUME ÚTIL: 3463,6 L (PARA 13 CONTRIBUINTES). AF_12/2020_PA</v>
          </cell>
          <cell r="E13002" t="str">
            <v>UN</v>
          </cell>
          <cell r="F13002" t="str">
            <v>2.947,07</v>
          </cell>
          <cell r="G13002" t="str">
            <v>2.897,51</v>
          </cell>
        </row>
        <row r="13003">
          <cell r="C13003" t="str">
            <v>SINAPI98054</v>
          </cell>
          <cell r="D13003" t="str">
            <v>TANQUE SÉPTICO CIRCULAR, EM CONCRETO PRÉ-MOLDADO, DIÂMETRO INTERNO = 1,88 M, ALTURA INTERNA = 2,50 M, VOLUME ÚTIL: 6245,8 L (PARA 32 CONTRIBUINTES). AF_12/2020_PA</v>
          </cell>
          <cell r="E13003" t="str">
            <v>UN</v>
          </cell>
          <cell r="F13003" t="str">
            <v>4.758,49</v>
          </cell>
          <cell r="G13003" t="str">
            <v>4.706,59</v>
          </cell>
        </row>
        <row r="13004">
          <cell r="C13004" t="str">
            <v>SINAPI98055</v>
          </cell>
          <cell r="D13004" t="str">
            <v>TANQUE SÉPTICO CIRCULAR, EM CONCRETO PRÉ-MOLDADO, DIÂMETRO INTERNO = 2,38 M, ALTURA INTERNA = 2,50 M, VOLUME ÚTIL: 10009,8 L (PARA 69 CONTRIBUINTES). AF_12/2020_PA</v>
          </cell>
          <cell r="E13004" t="str">
            <v>UN</v>
          </cell>
          <cell r="F13004" t="str">
            <v>6.457,33</v>
          </cell>
          <cell r="G13004" t="str">
            <v>6.385,92</v>
          </cell>
        </row>
        <row r="13005">
          <cell r="C13005" t="str">
            <v>SINAPI98056</v>
          </cell>
          <cell r="D13005" t="str">
            <v>TANQUE SÉPTICO CIRCULAR, EM CONCRETO PRÉ-MOLDADO, DIÂMETRO INTERNO = 2,38 M, ALTURA INTERNA = 3,0 M, VOLUME ÚTIL: 12234,2 L (PARA 86 CONTRIBUINTES). AF_12/2020_PA</v>
          </cell>
          <cell r="E13005" t="str">
            <v>UN</v>
          </cell>
          <cell r="F13005" t="str">
            <v>7.558,76</v>
          </cell>
          <cell r="G13005" t="str">
            <v>7.482,37</v>
          </cell>
        </row>
        <row r="13006">
          <cell r="C13006" t="str">
            <v>SINAPI98057</v>
          </cell>
          <cell r="D13006" t="str">
            <v>TANQUE SÉPTICO CIRCULAR, EM CONCRETO PRÉ-MOLDADO, DIÂMETRO INTERNO = 2,88 M, ALTURA INTERNA = 2,50 M, VOLUME ÚTIL: 14657,4 L (PARA 105 CONTRIBUINTES). AF_12/2020_PA</v>
          </cell>
          <cell r="E13006" t="str">
            <v>UN</v>
          </cell>
          <cell r="F13006" t="str">
            <v>8.970,37</v>
          </cell>
          <cell r="G13006" t="str">
            <v>8.875,96</v>
          </cell>
        </row>
        <row r="13007">
          <cell r="C13007" t="str">
            <v>SINAPI98058</v>
          </cell>
          <cell r="D13007" t="str">
            <v>FILTRO ANAERÓBIO CIRCULAR, EM CONCRETO PRÉ-MOLDADO, DIÂMETRO INTERNO = 1,10 M, ALTURA INTERNA = 1,50 M, VOLUME ÚTIL: 1140,4 L (PARA 5 CONTRIBUINTES). AF_12/2020_PA</v>
          </cell>
          <cell r="E13007" t="str">
            <v>UN</v>
          </cell>
          <cell r="F13007" t="str">
            <v>1.800,89</v>
          </cell>
          <cell r="G13007" t="str">
            <v>1.757,85</v>
          </cell>
        </row>
        <row r="13008">
          <cell r="C13008" t="str">
            <v>SINAPI98059</v>
          </cell>
          <cell r="D13008" t="str">
            <v>FILTRO ANAERÓBIO CIRCULAR, EM CONCRETO PRÉ-MOLDADO, DIÂMETRO INTERNO = 1,88 M, ALTURA INTERNA = 1,50 M, VOLUME ÚTIL: 3331,1 L (PARA 19 CONTRIBUINTES). AF_12/2020_PA</v>
          </cell>
          <cell r="E13008" t="str">
            <v>UN</v>
          </cell>
          <cell r="F13008" t="str">
            <v>3.804,10</v>
          </cell>
          <cell r="G13008" t="str">
            <v>3.740,87</v>
          </cell>
        </row>
        <row r="13009">
          <cell r="C13009" t="str">
            <v>SINAPI98060</v>
          </cell>
          <cell r="D13009" t="str">
            <v>FILTRO ANAERÓBIO CIRCULAR, EM CONCRETO PRÉ-MOLDADO, DIÂMETRO INTERNO = 2,38 M, ALTURA INTERNA = 1,50 M, VOLUME ÚTIL: 5338,6 L (PARA 34 CONTRIBUINTES). AF_12/2020_PA</v>
          </cell>
          <cell r="E13009" t="str">
            <v>UN</v>
          </cell>
          <cell r="F13009" t="str">
            <v>5.280,53</v>
          </cell>
          <cell r="G13009" t="str">
            <v>5.188,60</v>
          </cell>
        </row>
        <row r="13010">
          <cell r="C13010" t="str">
            <v>SINAPI98061</v>
          </cell>
          <cell r="D13010" t="str">
            <v>FILTRO ANAERÓBIO CIRCULAR, EM CONCRETO PRÉ-MOLDADO, DIÂMETRO INTERNO = 2,88 M, ALTURA INTERNA = 1,50 M, VOLUME ÚTIL: 7817,3 L (PARA 75 CONTRIBUINTES). AF_12/2020_PA</v>
          </cell>
          <cell r="E13010" t="str">
            <v>UN</v>
          </cell>
          <cell r="F13010" t="str">
            <v>7.350,35</v>
          </cell>
          <cell r="G13010" t="str">
            <v>7.223,76</v>
          </cell>
        </row>
        <row r="13011">
          <cell r="C13011" t="str">
            <v>SINAPI98062</v>
          </cell>
          <cell r="D13011" t="str">
            <v>SUMIDOURO CIRCULAR, EM CONCRETO PRÉ-MOLDADO, DIÂMETRO INTERNO = 1,88 M, ALTURA INTERNA = 2,00 M, ÁREA DE INFILTRAÇÃO: 13,1 M² (PARA 5 CONTRIBUINTES). AF_12/2020_PA</v>
          </cell>
          <cell r="E13011" t="str">
            <v>UN</v>
          </cell>
          <cell r="F13011" t="str">
            <v>3.131,99</v>
          </cell>
          <cell r="G13011" t="str">
            <v>3.090,49</v>
          </cell>
        </row>
        <row r="13012">
          <cell r="C13012" t="str">
            <v>SINAPI98063</v>
          </cell>
          <cell r="D13012" t="str">
            <v>SUMIDOURO CIRCULAR, EM CONCRETO PRÉ-MOLDADO, DIÂMETRO INTERNO = 2,38 M, ALTURA INTERNA = 2,50 M, ÁREA DE INFILTRAÇÃO: 21,3 M² (PARA 8 CONTRIBUINTES). AF_12/2020_PA</v>
          </cell>
          <cell r="E13012" t="str">
            <v>UN</v>
          </cell>
          <cell r="F13012" t="str">
            <v>4.784,10</v>
          </cell>
          <cell r="G13012" t="str">
            <v>4.722,70</v>
          </cell>
        </row>
        <row r="13013">
          <cell r="C13013" t="str">
            <v>SINAPI98064</v>
          </cell>
          <cell r="D13013" t="str">
            <v>SUMIDOURO CIRCULAR, EM CONCRETO PRÉ-MOLDADO, DIÂMETRO INTERNO = 2,38 M, ALTURA INTERNA = 3,0 M, ÁREA DE INFILTRAÇÃO: 25 M² (PARA 10 CONTRIBUINTES). AF_12/2020_PA</v>
          </cell>
          <cell r="E13013" t="str">
            <v>UN</v>
          </cell>
          <cell r="F13013" t="str">
            <v>5.551,80</v>
          </cell>
          <cell r="G13013" t="str">
            <v>5.487,37</v>
          </cell>
        </row>
        <row r="13014">
          <cell r="C13014" t="str">
            <v>SINAPI98065</v>
          </cell>
          <cell r="D13014" t="str">
            <v>SUMIDOURO CIRCULAR, EM CONCRETO PRÉ-MOLDADO, DIÂMETRO INTERNO = 2,88 M, ALTURA INTERNA = 3,0 M, ÁREA DE INFILTRAÇÃO: 31,4 M² (PARA 12 CONTRIBUINTES). AF_12/2020_PA</v>
          </cell>
          <cell r="E13014" t="str">
            <v>UN</v>
          </cell>
          <cell r="F13014" t="str">
            <v>7.710,98</v>
          </cell>
          <cell r="G13014" t="str">
            <v>7.625,48</v>
          </cell>
        </row>
        <row r="13015">
          <cell r="C13015" t="str">
            <v>SINAPI98066</v>
          </cell>
          <cell r="D13015" t="str">
            <v>TANQUE SÉPTICO RETANGULAR, EM ALVENARIA COM TIJOLOS CERÂMICOS MACIÇOS, DIMENSÕES INTERNAS: 1,0 X 2,0 X H=1,4 M, VOLUME ÚTIL: 2000 L (PARA 5 CONTRIBUINTES). AF_12/2020</v>
          </cell>
          <cell r="E13015" t="str">
            <v>UN</v>
          </cell>
          <cell r="F13015" t="str">
            <v>4.895,28</v>
          </cell>
          <cell r="G13015" t="str">
            <v>4.620,55</v>
          </cell>
        </row>
        <row r="13016">
          <cell r="C13016" t="str">
            <v>SINAPI98067</v>
          </cell>
          <cell r="D13016" t="str">
            <v>TANQUE SÉPTICO RETANGULAR, EM ALVENARIA COM TIJOLOS CERÂMICOS MACIÇOS, DIMENSÕES INTERNAS: 1,2 X 2,4 X H=1,6 M, VOLUME ÚTIL: 3456 L (PARA 13 CONTRIBUINTES). AF_12/2020</v>
          </cell>
          <cell r="E13016" t="str">
            <v>UN</v>
          </cell>
          <cell r="F13016" t="str">
            <v>6.531,92</v>
          </cell>
          <cell r="G13016" t="str">
            <v>6.164,35</v>
          </cell>
        </row>
        <row r="13017">
          <cell r="C13017" t="str">
            <v>SINAPI98068</v>
          </cell>
          <cell r="D13017" t="str">
            <v>TANQUE SÉPTICO RETANGULAR, EM ALVENARIA COM TIJOLOS CERÂMICOS MACIÇOS, DIMENSÕES INTERNAS: 1,4 X 3,2 X H=1,8 M, VOLUME ÚTIL: 6272 L (PARA 32 CONTRIBUINTES). AF_12/2020</v>
          </cell>
          <cell r="E13017" t="str">
            <v>UN</v>
          </cell>
          <cell r="F13017" t="str">
            <v>9.233,39</v>
          </cell>
          <cell r="G13017" t="str">
            <v>8.711,85</v>
          </cell>
        </row>
        <row r="13018">
          <cell r="C13018" t="str">
            <v>SINAPI98069</v>
          </cell>
          <cell r="D13018" t="str">
            <v>TANQUE SÉPTICO RETANGULAR, EM ALVENARIA COM TIJOLOS CERÂMICOS MACIÇOS, DIMENSÕES INTERNAS: 1,6 X 4,4 X H=1,8 M, VOLUME ÚTIL: 9856 L (PARA 68 CONTRIBUINTES). AF_12/2020</v>
          </cell>
          <cell r="E13018" t="str">
            <v>UN</v>
          </cell>
          <cell r="F13018" t="str">
            <v>12.410,48</v>
          </cell>
          <cell r="G13018" t="str">
            <v>11.704,62</v>
          </cell>
        </row>
        <row r="13019">
          <cell r="C13019" t="str">
            <v>SINAPI98070</v>
          </cell>
          <cell r="D13019" t="str">
            <v>TANQUE SÉPTICO RETANGULAR, EM ALVENARIA COM TIJOLOS CERÂMICOS MACIÇOS, DIMENSÕES INTERNAS: 1,6 X 4,8 X H=2,0 M, VOLUME ÚTIL: 12288 L (PARA 86 CONTRIBUINTES). AF_12/2020</v>
          </cell>
          <cell r="E13019" t="str">
            <v>UN</v>
          </cell>
          <cell r="F13019" t="str">
            <v>14.191,54</v>
          </cell>
          <cell r="G13019" t="str">
            <v>13.386,12</v>
          </cell>
        </row>
        <row r="13020">
          <cell r="C13020" t="str">
            <v>SINAPI98071</v>
          </cell>
          <cell r="D13020" t="str">
            <v>TANQUE SÉPTICO RETANGULAR, EM ALVENARIA COM TIJOLOS CERÂMICOS MACIÇOS, DIMENSÕES INTERNAS: 1,6 X 4,6 X H=2,4 M, VOLUME ÚTIL: 14720 L (PARA 105 CONTRIBUINTES). AF_12/2020</v>
          </cell>
          <cell r="E13020" t="str">
            <v>UN</v>
          </cell>
          <cell r="F13020" t="str">
            <v>15.507,11</v>
          </cell>
          <cell r="G13020" t="str">
            <v>14.631,93</v>
          </cell>
        </row>
        <row r="13021">
          <cell r="C13021" t="str">
            <v>SINAPI98072</v>
          </cell>
          <cell r="D13021" t="str">
            <v>FILTRO ANAERÓBIO RETANGULAR, EM ALVENARIA COM TIJOLOS CERÂMICOS MACIÇOS, DIMENSÕES INTERNAS: 0,8 X 1,2 X H=1,67 M, VOLUME ÚTIL: 1152 L (PARA 5 CONTRIBUINTES). AF_12/2020</v>
          </cell>
          <cell r="E13021" t="str">
            <v>UN</v>
          </cell>
          <cell r="F13021" t="str">
            <v>4.105,61</v>
          </cell>
          <cell r="G13021" t="str">
            <v>3.872,82</v>
          </cell>
        </row>
        <row r="13022">
          <cell r="C13022" t="str">
            <v>SINAPI98073</v>
          </cell>
          <cell r="D13022" t="str">
            <v>FILTRO ANAERÓBIO RETANGULAR, EM ALVENARIA COM TIJOLOS CERÂMICOS MACIÇOS, DIMENSÕES INTERNAS: 1,2 X 1,8 X H=1,67 M, VOLUME ÚTIL: 2592 L (PARA 13 CONTRIBUINTES). AF_12/2020</v>
          </cell>
          <cell r="E13022" t="str">
            <v>UN</v>
          </cell>
          <cell r="F13022" t="str">
            <v>6.423,13</v>
          </cell>
          <cell r="G13022" t="str">
            <v>6.056,16</v>
          </cell>
        </row>
        <row r="13023">
          <cell r="C13023" t="str">
            <v>SINAPI98074</v>
          </cell>
          <cell r="D13023" t="str">
            <v>FILTRO ANAERÓBIO RETANGULAR, EM ALVENARIA COM TIJOLOS CERÂMICOS MACIÇOS, DIMENSÕES INTERNAS: 1,4 X 3,0 X H=1,67 M, VOLUME ÚTIL: 5040 L (PARA 32 CONTRIBUINTES). AF_12/2020</v>
          </cell>
          <cell r="E13023" t="str">
            <v>UN</v>
          </cell>
          <cell r="F13023" t="str">
            <v>9.969,46</v>
          </cell>
          <cell r="G13023" t="str">
            <v>9.397,34</v>
          </cell>
        </row>
        <row r="13024">
          <cell r="C13024" t="str">
            <v>SINAPI98075</v>
          </cell>
          <cell r="D13024" t="str">
            <v>FILTRO ANAERÓBIO RETANGULAR, EM ALVENARIA COM TIJOLOS CERÂMICOS MACIÇOS, DIMENSÕES INTERNAS: 1,4 X 4,2 X H=1,67 M, VOLUME ÚTIL: 7056 L (PARA 67 CONTRIBUINTES). AF_12/2020</v>
          </cell>
          <cell r="E13024" t="str">
            <v>UN</v>
          </cell>
          <cell r="F13024" t="str">
            <v>12.959,68</v>
          </cell>
          <cell r="G13024" t="str">
            <v>12.214,91</v>
          </cell>
        </row>
        <row r="13025">
          <cell r="C13025" t="str">
            <v>SINAPI98076</v>
          </cell>
          <cell r="D13025" t="str">
            <v>FILTRO ANAERÓBIO RETANGULAR, EM ALVENARIA COM TIJOLOS CERÂMICOS MACIÇOS, DIMENSÕES INTERNAS: 1,6 X 4,6 X H=1,67 M, VOLUME ÚTIL: 8832 L (PARA 84 CONTRIBUINTES). AF_12/2020</v>
          </cell>
          <cell r="E13025" t="str">
            <v>UN</v>
          </cell>
          <cell r="F13025" t="str">
            <v>14.932,46</v>
          </cell>
          <cell r="G13025" t="str">
            <v>14.072,68</v>
          </cell>
        </row>
        <row r="13026">
          <cell r="C13026" t="str">
            <v>SINAPI98077</v>
          </cell>
          <cell r="D13026" t="str">
            <v>FILTRO ANAERÓBIO RETANGULAR, EM ALVENARIA COM TIJOLOS CERÂMICOS MACIÇOS, DIMENSÕES INTERNAS: 1,6 X 5,6 X H=1,67 M, VOLUME ÚTIL: 10752 L (PARA 103 CONTRIBUINTES). AF_12/2020</v>
          </cell>
          <cell r="E13026" t="str">
            <v>UN</v>
          </cell>
          <cell r="F13026" t="str">
            <v>17.576,86</v>
          </cell>
          <cell r="G13026" t="str">
            <v>16.564,16</v>
          </cell>
        </row>
        <row r="13027">
          <cell r="C13027" t="str">
            <v>SINAPI98078</v>
          </cell>
          <cell r="D13027" t="str">
            <v>SUMIDOURO RETANGULAR, EM ALVENARIA COM TIJOLOS CERÂMICOS MACIÇOS, DIMENSÕES INTERNAS: 0,8 X 1,4 X H=3,0 M, ÁREA DE INFILTRAÇÃO: 13,2 M² (PARA 5 CONTRIBUINTES). AF_12/2020</v>
          </cell>
          <cell r="E13027" t="str">
            <v>UN</v>
          </cell>
          <cell r="F13027" t="str">
            <v>4.609,52</v>
          </cell>
          <cell r="G13027" t="str">
            <v>4.374,07</v>
          </cell>
        </row>
        <row r="13028">
          <cell r="C13028" t="str">
            <v>SINAPI98079</v>
          </cell>
          <cell r="D13028" t="str">
            <v>SUMIDOURO RETANGULAR, EM ALVENARIA COM TIJOLOS CERÂMICOS MACIÇOS, DIMENSÕES INTERNAS: 1,0 X 3,0 X H=3,0 M, ÁREA DE INFILTRAÇÃO: 25 M² (PARA 10 CONTRIBUINTES). AF_12/2020</v>
          </cell>
          <cell r="E13028" t="str">
            <v>UN</v>
          </cell>
          <cell r="F13028" t="str">
            <v>8.055,38</v>
          </cell>
          <cell r="G13028" t="str">
            <v>7.642,51</v>
          </cell>
        </row>
        <row r="13029">
          <cell r="C13029" t="str">
            <v>SINAPI98080</v>
          </cell>
          <cell r="D13029" t="str">
            <v>SUMIDOURO RETANGULAR, EM ALVENARIA COM TIJOLOS CERÂMICOS MACIÇOS, DIMENSÕES INTERNAS: 1,6 X 3,4 X H=3,0 M, ÁREA DE INFILTRAÇÃO: 32,9 M² (PARA 13 CONTRIBUINTES). AF_12/2020</v>
          </cell>
          <cell r="E13029" t="str">
            <v>UN</v>
          </cell>
          <cell r="F13029" t="str">
            <v>10.333,14</v>
          </cell>
          <cell r="G13029" t="str">
            <v>9.799,18</v>
          </cell>
        </row>
        <row r="13030">
          <cell r="C13030" t="str">
            <v>SINAPI98081</v>
          </cell>
          <cell r="D13030" t="str">
            <v>SUMIDOURO RETANGULAR, EM ALVENARIA COM TIJOLOS CERÂMICOS MACIÇOS, DIMENSÕES INTERNAS: 1,6 X 5,8 X H=3,0 M, ÁREA DE INFILTRAÇÃO: 50 M² (PARA 20 CONTRIBUINTES). AF_12/2020</v>
          </cell>
          <cell r="E13030" t="str">
            <v>UN</v>
          </cell>
          <cell r="F13030" t="str">
            <v>15.288,89</v>
          </cell>
          <cell r="G13030" t="str">
            <v>14.495,44</v>
          </cell>
        </row>
        <row r="13031">
          <cell r="C13031" t="str">
            <v>SINAPI98082</v>
          </cell>
          <cell r="D13031" t="str">
            <v>TANQUE SÉPTICO RETANGULAR, EM ALVENARIA COM BLOCOS DE CONCRETO, DIMENSÕES INTERNAS: 1,0 X 2,0 X H=1,4 M, VOLUME ÚTIL: 2000 L (PARA 5 CONTRIBUINTES). AF_12/2020</v>
          </cell>
          <cell r="E13031" t="str">
            <v>UN</v>
          </cell>
          <cell r="F13031" t="str">
            <v>3.851,62</v>
          </cell>
          <cell r="G13031" t="str">
            <v>3.634,10</v>
          </cell>
        </row>
        <row r="13032">
          <cell r="C13032" t="str">
            <v>SINAPI98083</v>
          </cell>
          <cell r="D13032" t="str">
            <v>TANQUE SÉPTICO RETANGULAR, EM ALVENARIA COM BLOCOS DE CONCRETO, DIMENSÕES INTERNAS: 1,2 X 2,4 X H=1,6 M, VOLUME ÚTIL: 3456 L (PARA 13 CONTRIBUINTES). AF_12/2020</v>
          </cell>
          <cell r="E13032" t="str">
            <v>UN</v>
          </cell>
          <cell r="F13032" t="str">
            <v>5.086,11</v>
          </cell>
          <cell r="G13032" t="str">
            <v>4.796,92</v>
          </cell>
        </row>
        <row r="13033">
          <cell r="C13033" t="str">
            <v>SINAPI98084</v>
          </cell>
          <cell r="D13033" t="str">
            <v>TANQUE SÉPTICO RETANGULAR, EM ALVENARIA COM BLOCOS DE CONCRETO, DIMENSÕES INTERNAS: 1,4 X 3,2 X H=1,8 M, VOLUME ÚTIL: 6272 L (PARA 32 CONTRIBUINTES). AF_12/2020</v>
          </cell>
          <cell r="E13033" t="str">
            <v>UN</v>
          </cell>
          <cell r="F13033" t="str">
            <v>7.138,70</v>
          </cell>
          <cell r="G13033" t="str">
            <v>6.729,70</v>
          </cell>
        </row>
        <row r="13034">
          <cell r="C13034" t="str">
            <v>SINAPI98085</v>
          </cell>
          <cell r="D13034" t="str">
            <v>TANQUE SÉPTICO RETANGULAR, EM ALVENARIA COM BLOCOS DE CONCRETO, DIMENSÕES INTERNAS: 1,6 X 4,4 X H=1,8 M, VOLUME ÚTIL: 9856 L (PARA 68 CONTRIBUINTES). AF_12/2020</v>
          </cell>
          <cell r="E13034" t="str">
            <v>UN</v>
          </cell>
          <cell r="F13034" t="str">
            <v>9.676,55</v>
          </cell>
          <cell r="G13034" t="str">
            <v>9.117,42</v>
          </cell>
        </row>
        <row r="13035">
          <cell r="C13035" t="str">
            <v>SINAPI98086</v>
          </cell>
          <cell r="D13035" t="str">
            <v>TANQUE SÉPTICO RETANGULAR, EM ALVENARIA COM BLOCOS DE CONCRETO, DIMENSÕES INTERNAS: 1,6 X 4,8 X H=2,0 M, VOLUME ÚTIL: 12288 L (PARA 86 CONTRIBUINTES). AF_12/2020</v>
          </cell>
          <cell r="E13035" t="str">
            <v>UN</v>
          </cell>
          <cell r="F13035" t="str">
            <v>10.933,91</v>
          </cell>
          <cell r="G13035" t="str">
            <v>10.302,31</v>
          </cell>
        </row>
        <row r="13036">
          <cell r="C13036" t="str">
            <v>SINAPI98087</v>
          </cell>
          <cell r="D13036" t="str">
            <v>TANQUE SÉPTICO RETANGULAR, EM ALVENARIA COM BLOCOS DE CONCRETO, DIMENSÕES INTERNAS: 1,6 X 4,6 X H=2,4 M, VOLUME ÚTIL: 14720 L (PARA 105 CONTRIBUINTES). AF_12/2020</v>
          </cell>
          <cell r="E13036" t="str">
            <v>UN</v>
          </cell>
          <cell r="F13036" t="str">
            <v>11.690,47</v>
          </cell>
          <cell r="G13036" t="str">
            <v>11.017,21</v>
          </cell>
        </row>
        <row r="13037">
          <cell r="C13037" t="str">
            <v>SINAPI98088</v>
          </cell>
          <cell r="D13037" t="str">
            <v>FILTRO ANAERÓBIO RETANGULAR, EM ALVENARIA COM BLOCOS DE CONCRETO, DIMENSÕES INTERNAS: 0,8 X 1,2 X H=1,67 M, VOLUME ÚTIL: 1152 L (PARA 5 CONTRIBUINTES). AF_12/2020</v>
          </cell>
          <cell r="E13037" t="str">
            <v>UN</v>
          </cell>
          <cell r="F13037" t="str">
            <v>3.316,36</v>
          </cell>
          <cell r="G13037" t="str">
            <v>3.130,07</v>
          </cell>
        </row>
        <row r="13038">
          <cell r="C13038" t="str">
            <v>SINAPI98089</v>
          </cell>
          <cell r="D13038" t="str">
            <v>FILTRO ANAERÓBIO RETANGULAR, EM ALVENARIA COM BLOCOS DE CONCRETO, DIMENSÕES INTERNAS: 1,2 X 1,8 X H=1,67 M, VOLUME ÚTIL: 2592 L (PARA 13 CONTRIBUINTES). AF_12/2020</v>
          </cell>
          <cell r="E13038" t="str">
            <v>UN</v>
          </cell>
          <cell r="F13038" t="str">
            <v>5.231,88</v>
          </cell>
          <cell r="G13038" t="str">
            <v>4.934,52</v>
          </cell>
        </row>
        <row r="13039">
          <cell r="C13039" t="str">
            <v>SINAPI98090</v>
          </cell>
          <cell r="D13039" t="str">
            <v>FILTRO ANAERÓBIO RETANGULAR, EM ALVENARIA COM BLOCOS DE CONCRETO, DIMENSÕES INTERNAS: 1,4 X 3,0 X H=1,67 M, VOLUME ÚTIL: 5040 L (PARA 32 CONTRIBUINTES). AF_12/2020</v>
          </cell>
          <cell r="E13039" t="str">
            <v>UN</v>
          </cell>
          <cell r="F13039" t="str">
            <v>8.197,49</v>
          </cell>
          <cell r="G13039" t="str">
            <v>7.728,40</v>
          </cell>
        </row>
        <row r="13040">
          <cell r="C13040" t="str">
            <v>SINAPI98091</v>
          </cell>
          <cell r="D13040" t="str">
            <v>FILTRO ANAERÓBIO RETANGULAR, EM ALVENARIA COM BLOCOS DE CONCRETO, DIMENSÕES INTERNAS: 1,4 X 4,2 X H=1,67 M, VOLUME ÚTIL: 7056 L (PARA 67 CONTRIBUINTES). AF_12/2020</v>
          </cell>
          <cell r="E13040" t="str">
            <v>UN</v>
          </cell>
          <cell r="F13040" t="str">
            <v>10.696,06</v>
          </cell>
          <cell r="G13040" t="str">
            <v>10.082,66</v>
          </cell>
        </row>
        <row r="13041">
          <cell r="C13041" t="str">
            <v>SINAPI98092</v>
          </cell>
          <cell r="D13041" t="str">
            <v>FILTRO ANAERÓBIO RETANGULAR, EM ALVENARIA COM BLOCOS DE CONCRETO, DIMENSÕES INTERNAS: 1,6 X 4,6 X H=1,67 M, VOLUME ÚTIL: 8832 L (PARA 84 CONTRIBUINTES). AF_12/2020</v>
          </cell>
          <cell r="E13041" t="str">
            <v>UN</v>
          </cell>
          <cell r="F13041" t="str">
            <v>12.408,88</v>
          </cell>
          <cell r="G13041" t="str">
            <v>11.695,47</v>
          </cell>
        </row>
        <row r="13042">
          <cell r="C13042" t="str">
            <v>SINAPI98093</v>
          </cell>
          <cell r="D13042" t="str">
            <v>FILTRO ANAERÓBIO RETANGULAR, EM ALVENARIA COM BLOCOS DE CONCRETO, DIMENSÕES INTERNAS: 1,6 X 5,6 X H=1,67 M, VOLUME ÚTIL: 10752 L (PARA 103 CONTRIBUINTES). AF_12/2020</v>
          </cell>
          <cell r="E13042" t="str">
            <v>UN</v>
          </cell>
          <cell r="F13042" t="str">
            <v>14.638,82</v>
          </cell>
          <cell r="G13042" t="str">
            <v>13.796,41</v>
          </cell>
        </row>
        <row r="13043">
          <cell r="C13043" t="str">
            <v>SINAPI98094</v>
          </cell>
          <cell r="D13043" t="str">
            <v>SUMIDOURO RETANGULAR, EM ALVENARIA COM BLOCOS DE CONCRETO, DIMENSÕES INTERNAS: 0,8 X 1,4 X H=3,0 M, ÁREA DE INFILTRAÇÃO: 13,2 M² (PARA 5 CONTRIBUINTES). AF_12/2020</v>
          </cell>
          <cell r="E13043" t="str">
            <v>UN</v>
          </cell>
          <cell r="F13043" t="str">
            <v>2.806,26</v>
          </cell>
          <cell r="G13043" t="str">
            <v>2.657,44</v>
          </cell>
        </row>
        <row r="13044">
          <cell r="C13044" t="str">
            <v>SINAPI98099</v>
          </cell>
          <cell r="D13044" t="str">
            <v>SUMIDOURO RETANGULAR, EM ALVENARIA COM BLOCOS DE CONCRETO, DIMENSÕES INTERNAS: 1,0 X 3,0 X H=3,0 M, ÁREA DE INFILTRAÇÃO: 25 M² (PARA 10 CONTRIBUINTES). AF_12/2020</v>
          </cell>
          <cell r="E13044" t="str">
            <v>UN</v>
          </cell>
          <cell r="F13044" t="str">
            <v>4.788,24</v>
          </cell>
          <cell r="G13044" t="str">
            <v>4.532,93</v>
          </cell>
        </row>
        <row r="13045">
          <cell r="C13045" t="str">
            <v>SINAPI98100</v>
          </cell>
          <cell r="D13045" t="str">
            <v>SUMIDOURO RETANGULAR, EM ALVENARIA COM BLOCOS DE CONCRETO, DIMENSÕES INTERNAS: 1,6 X 3,4 X H=3,0 M, ÁREA DE INFILTRAÇÃO: 32,9 M² (PARA 13 CONTRIBUINTES). . AF_12/2020</v>
          </cell>
          <cell r="E13045" t="str">
            <v>UN</v>
          </cell>
          <cell r="F13045" t="str">
            <v>6.252,66</v>
          </cell>
          <cell r="G13045" t="str">
            <v>5.915,66</v>
          </cell>
        </row>
        <row r="13046">
          <cell r="C13046" t="str">
            <v>SINAPI98101</v>
          </cell>
          <cell r="D13046" t="str">
            <v>SUMIDOURO RETANGULAR, EM ALVENARIA COM BLOCOS DE CONCRETO, DIMENSÕES INTERNAS: 1,6 X 5,8 X H=3,0 M, ÁREA DE INFILTRAÇÃO: 50 M² (PARA 20 CONTRIBUINTES). . AF_12/2020</v>
          </cell>
          <cell r="E13046" t="str">
            <v>UN</v>
          </cell>
          <cell r="F13046" t="str">
            <v>9.233,53</v>
          </cell>
          <cell r="G13046" t="str">
            <v>8.732,41</v>
          </cell>
        </row>
        <row r="13047">
          <cell r="C13047" t="str">
            <v>SINAPI98109</v>
          </cell>
          <cell r="D13047" t="str">
            <v>CAIXA DE GORDURA ESPECIAL (CAPACIDADE: 312 L - PARA ATÉ 146 PESSOAS SERVIDAS NO PICO), RETANGULAR, EM ALVENARIA COM BLOCOS DE CONCRETO, DIMENSÕES INTERNAS = 0,4X1,2 M, ALTURA INTERNA = 1 M. AF_12/2020</v>
          </cell>
          <cell r="E13047" t="str">
            <v>UN</v>
          </cell>
          <cell r="F13047" t="str">
            <v>876,59</v>
          </cell>
          <cell r="G13047" t="str">
            <v>817,62</v>
          </cell>
        </row>
        <row r="13048">
          <cell r="C13048" t="str">
            <v>SINAPI98110</v>
          </cell>
          <cell r="D13048" t="str">
            <v>CAIXA DE GORDURA PEQUENA (CAPACIDADE: 19 L), CIRCULAR, EM PVC, DIÂMETRO INTERNO= 0,3 M. AF_12/2020</v>
          </cell>
          <cell r="E13048" t="str">
            <v>UN</v>
          </cell>
          <cell r="F13048" t="str">
            <v>407,78</v>
          </cell>
          <cell r="G13048" t="str">
            <v>405,92</v>
          </cell>
        </row>
        <row r="13049">
          <cell r="C13049" t="str">
            <v>SINAPI98111</v>
          </cell>
          <cell r="D13049" t="str">
            <v>CAIXA DE INSPEÇÃO PARA ATERRAMENTO, CIRCULAR, EM POLIETILENO, DIÂMETRO INTERNO = 0,3 M. AF_12/2020</v>
          </cell>
          <cell r="E13049" t="str">
            <v>UN</v>
          </cell>
          <cell r="F13049" t="str">
            <v>56,01</v>
          </cell>
          <cell r="G13049" t="str">
            <v>54,97</v>
          </cell>
        </row>
        <row r="13050">
          <cell r="C13050" t="str">
            <v>SINAPI98112</v>
          </cell>
          <cell r="D13050" t="str">
            <v>TIL (TUBO DE INSPEÇÃO E LIMPEZA) CONDOMINIAL PARA ESGOTO, EM PVC, DN 100 X 100 MM. AF_12/2020</v>
          </cell>
          <cell r="E13050" t="str">
            <v>UN</v>
          </cell>
          <cell r="F13050" t="str">
            <v>95,06</v>
          </cell>
          <cell r="G13050" t="str">
            <v>92,22</v>
          </cell>
        </row>
        <row r="13051">
          <cell r="C13051" t="str">
            <v>SINAPI98114</v>
          </cell>
          <cell r="D13051" t="str">
            <v>TAMPA CIRCULAR PARA ESGOTO E DRENAGEM, EM FERRO FUNDIDO, DIÂMETRO INTERNO = 0,6 M. AF_12/2020</v>
          </cell>
          <cell r="E13051" t="str">
            <v>UN</v>
          </cell>
          <cell r="F13051" t="str">
            <v>714,59</v>
          </cell>
          <cell r="G13051" t="str">
            <v>707,75</v>
          </cell>
        </row>
        <row r="13052">
          <cell r="C13052" t="str">
            <v>SINAPI98115</v>
          </cell>
          <cell r="D13052" t="str">
            <v>TAMPA CIRCULAR PARA ESGOTO E DRENAGEM, EM CONCRETO PRÉ-MOLDADO, DIÂMETRO INTERNO = 0,60 M E ALTURA = 0,10 M. AF_12/2020</v>
          </cell>
          <cell r="E13052" t="str">
            <v>UN</v>
          </cell>
          <cell r="F13052" t="str">
            <v>107,68</v>
          </cell>
          <cell r="G13052" t="str">
            <v>99,63</v>
          </cell>
        </row>
        <row r="13053">
          <cell r="C13053" t="str">
            <v>SINAPI89349</v>
          </cell>
          <cell r="D13053" t="str">
            <v>REGISTRO DE PRESSÃO BRUTO, LATÃO, ROSCÁVEL, 1/2" - FORNECIMENTO E INSTALAÇÃO. AF_08/2021</v>
          </cell>
          <cell r="E13053" t="str">
            <v>UN</v>
          </cell>
          <cell r="F13053" t="str">
            <v>23,49</v>
          </cell>
          <cell r="G13053" t="str">
            <v>22,97</v>
          </cell>
        </row>
        <row r="13054">
          <cell r="C13054" t="str">
            <v>SINAPI89351</v>
          </cell>
          <cell r="D13054" t="str">
            <v>REGISTRO DE PRESSÃO BRUTO, LATÃO,  ROSCÁVEL, 3/4'' - FORNECIMENTO E INSTALAÇÃO. AF_08/2021</v>
          </cell>
          <cell r="E13054" t="str">
            <v>UN</v>
          </cell>
          <cell r="F13054" t="str">
            <v>29,69</v>
          </cell>
          <cell r="G13054" t="str">
            <v>28,89</v>
          </cell>
        </row>
        <row r="13055">
          <cell r="C13055" t="str">
            <v>SINAPI89352</v>
          </cell>
          <cell r="D13055" t="str">
            <v>REGISTRO DE GAVETA BRUTO, LATÃO, ROSCÁVEL, 1/2" - FORNECIMENTO E INSTALAÇÃO. AF_08/2021</v>
          </cell>
          <cell r="E13055" t="str">
            <v>UN</v>
          </cell>
          <cell r="F13055" t="str">
            <v>31,12</v>
          </cell>
          <cell r="G13055" t="str">
            <v>30,60</v>
          </cell>
        </row>
        <row r="13056">
          <cell r="C13056" t="str">
            <v>SINAPI89353</v>
          </cell>
          <cell r="D13056" t="str">
            <v>REGISTRO DE GAVETA BRUTO, LATÃO, ROSCÁVEL, 3/4" - FORNECIMENTO E INSTALAÇÃO. AF_08/2021</v>
          </cell>
          <cell r="E13056" t="str">
            <v>UN</v>
          </cell>
          <cell r="F13056" t="str">
            <v>35,15</v>
          </cell>
          <cell r="G13056" t="str">
            <v>34,35</v>
          </cell>
        </row>
        <row r="13057">
          <cell r="C13057" t="str">
            <v>SINAPI89354</v>
          </cell>
          <cell r="D13057" t="str">
            <v>MISTURADOR MONOCOMANDO PARA CHUVEIRO, BASE BRUTA E ACABAMENTO CROMADO - FORNECIMENTO E INSTALAÇÃO. AF_08/2021</v>
          </cell>
          <cell r="E13057" t="str">
            <v>UN</v>
          </cell>
          <cell r="F13057" t="str">
            <v>493,25</v>
          </cell>
          <cell r="G13057" t="str">
            <v>488,79</v>
          </cell>
        </row>
        <row r="13058">
          <cell r="C13058" t="str">
            <v>SINAPI89984</v>
          </cell>
          <cell r="D13058" t="str">
            <v>REGISTRO DE PRESSÃO BRUTO, LATÃO, ROSCÁVEL, 1/2", COM ACABAMENTO E CANOPLA CROMADOS - FORNECIMENTO E INSTALAÇÃO. AF_08/2021</v>
          </cell>
          <cell r="E13058" t="str">
            <v>UN</v>
          </cell>
          <cell r="F13058" t="str">
            <v>73,95</v>
          </cell>
          <cell r="G13058" t="str">
            <v>72,63</v>
          </cell>
        </row>
        <row r="13059">
          <cell r="C13059" t="str">
            <v>SINAPI89985</v>
          </cell>
          <cell r="D13059" t="str">
            <v>REGISTRO DE PRESSÃO BRUTO, LATÃO, ROSCÁVEL, 3/4", COM ACABAMENTO E CANOPLA CROMADOS - FORNECIMENTO E INSTALAÇÃO. AF_08/2021</v>
          </cell>
          <cell r="E13059" t="str">
            <v>UN</v>
          </cell>
          <cell r="F13059" t="str">
            <v>78,61</v>
          </cell>
          <cell r="G13059" t="str">
            <v>77,02</v>
          </cell>
        </row>
        <row r="13060">
          <cell r="C13060" t="str">
            <v>SINAPI89986</v>
          </cell>
          <cell r="D13060" t="str">
            <v>REGISTRO DE GAVETA BRUTO, LATÃO, ROSCÁVEL, 1/2", COM ACABAMENTO E CANOPLA CROMADOS - FORNECIMENTO E INSTALAÇÃO. AF_08/2021</v>
          </cell>
          <cell r="E13060" t="str">
            <v>UN</v>
          </cell>
          <cell r="F13060" t="str">
            <v>72,20</v>
          </cell>
          <cell r="G13060" t="str">
            <v>70,88</v>
          </cell>
        </row>
        <row r="13061">
          <cell r="C13061" t="str">
            <v>SINAPI89987</v>
          </cell>
          <cell r="D13061" t="str">
            <v>REGISTRO DE GAVETA BRUTO, LATÃO, ROSCÁVEL, 3/4", COM ACABAMENTO E CANOPLA CROMADOS - FORNECIMENTO E INSTALAÇÃO. AF_08/2021</v>
          </cell>
          <cell r="E13061" t="str">
            <v>UN</v>
          </cell>
          <cell r="F13061" t="str">
            <v>82,44</v>
          </cell>
          <cell r="G13061" t="str">
            <v>80,85</v>
          </cell>
        </row>
        <row r="13062">
          <cell r="C13062" t="str">
            <v>SINAPI90371</v>
          </cell>
          <cell r="D13062" t="str">
            <v>REGISTRO DE ESFERA, PVC, ROSCÁVEL, COM VOLANTE, 3/4" - FORNECIMENTO E INSTALAÇÃO. AF_08/2021</v>
          </cell>
          <cell r="E13062" t="str">
            <v>UN</v>
          </cell>
          <cell r="F13062" t="str">
            <v>35,01</v>
          </cell>
          <cell r="G13062" t="str">
            <v>34,21</v>
          </cell>
        </row>
        <row r="13063">
          <cell r="C13063" t="str">
            <v>SINAPI94489</v>
          </cell>
          <cell r="D13063" t="str">
            <v>REGISTRO DE ESFERA, PVC, SOLDÁVEL, COM VOLANTE, DN  25 MM - FORNECIMENTO E INSTALAÇÃO. AF_08/2021</v>
          </cell>
          <cell r="E13063" t="str">
            <v>UN</v>
          </cell>
          <cell r="F13063" t="str">
            <v>34,53</v>
          </cell>
          <cell r="G13063" t="str">
            <v>33,96</v>
          </cell>
        </row>
        <row r="13064">
          <cell r="C13064" t="str">
            <v>SINAPI94490</v>
          </cell>
          <cell r="D13064" t="str">
            <v>REGISTRO DE ESFERA, PVC, SOLDÁVEL, COM VOLANTE, DN  32 MM - FORNECIMENTO E INSTALAÇÃO. AF_08/2021</v>
          </cell>
          <cell r="E13064" t="str">
            <v>UN</v>
          </cell>
          <cell r="F13064" t="str">
            <v>50,91</v>
          </cell>
          <cell r="G13064" t="str">
            <v>50,34</v>
          </cell>
        </row>
        <row r="13065">
          <cell r="C13065" t="str">
            <v>SINAPI94491</v>
          </cell>
          <cell r="D13065" t="str">
            <v>REGISTRO DE ESFERA, PVC, SOLDÁVEL, COM VOLANTE, DN  40 MM - FORNECIMENTO E INSTALAÇÃO. AF_08/2021</v>
          </cell>
          <cell r="E13065" t="str">
            <v>UN</v>
          </cell>
          <cell r="F13065" t="str">
            <v>69,21</v>
          </cell>
          <cell r="G13065" t="str">
            <v>68,40</v>
          </cell>
        </row>
        <row r="13066">
          <cell r="C13066" t="str">
            <v>SINAPI94492</v>
          </cell>
          <cell r="D13066" t="str">
            <v>REGISTRO DE ESFERA, PVC, SOLDÁVEL, COM VOLANTE, DN  50 MM - FORNECIMENTO E INSTALAÇÃO. AF_08/2021</v>
          </cell>
          <cell r="E13066" t="str">
            <v>UN</v>
          </cell>
          <cell r="F13066" t="str">
            <v>71,15</v>
          </cell>
          <cell r="G13066" t="str">
            <v>70,34</v>
          </cell>
        </row>
        <row r="13067">
          <cell r="C13067" t="str">
            <v>SINAPI94493</v>
          </cell>
          <cell r="D13067" t="str">
            <v>REGISTRO DE ESFERA, PVC, SOLDÁVEL, COM VOLANTE, DN  60 MM - FORNECIMENTO E INSTALAÇÃO. AF_08/2021</v>
          </cell>
          <cell r="E13067" t="str">
            <v>UN</v>
          </cell>
          <cell r="F13067" t="str">
            <v>129,61</v>
          </cell>
          <cell r="G13067" t="str">
            <v>128,28</v>
          </cell>
        </row>
        <row r="13068">
          <cell r="C13068" t="str">
            <v>SINAPI94495</v>
          </cell>
          <cell r="D13068" t="str">
            <v>REGISTRO DE GAVETA BRUTO, LATÃO, ROSCÁVEL, 1" - FORNECIMENTO E INSTALAÇÃO. AF_08/2021</v>
          </cell>
          <cell r="E13068" t="str">
            <v>UN</v>
          </cell>
          <cell r="F13068" t="str">
            <v>53,77</v>
          </cell>
          <cell r="G13068" t="str">
            <v>52,70</v>
          </cell>
        </row>
        <row r="13069">
          <cell r="C13069" t="str">
            <v>SINAPI94496</v>
          </cell>
          <cell r="D13069" t="str">
            <v>REGISTRO DE GAVETA BRUTO, LATÃO, ROSCÁVEL, 1 1/4" - FORNECIMENTO E INSTALAÇÃO. AF_08/2021</v>
          </cell>
          <cell r="E13069" t="str">
            <v>UN</v>
          </cell>
          <cell r="F13069" t="str">
            <v>73,25</v>
          </cell>
          <cell r="G13069" t="str">
            <v>71,79</v>
          </cell>
        </row>
        <row r="13070">
          <cell r="C13070" t="str">
            <v>SINAPI94497</v>
          </cell>
          <cell r="D13070" t="str">
            <v>REGISTRO DE GAVETA BRUTO, LATÃO, ROSCÁVEL, 1 1/2" - FORNECIMENTO E INSTALAÇÃO. AF_08/2021</v>
          </cell>
          <cell r="E13070" t="str">
            <v>UN</v>
          </cell>
          <cell r="F13070" t="str">
            <v>93,01</v>
          </cell>
          <cell r="G13070" t="str">
            <v>91,11</v>
          </cell>
        </row>
        <row r="13071">
          <cell r="C13071" t="str">
            <v>SINAPI94498</v>
          </cell>
          <cell r="D13071" t="str">
            <v>REGISTRO DE GAVETA BRUTO, LATÃO, ROSCÁVEL, 2" - FORNECIMENTO E INSTALAÇÃO. AF_08/2021</v>
          </cell>
          <cell r="E13071" t="str">
            <v>UN</v>
          </cell>
          <cell r="F13071" t="str">
            <v>127,71</v>
          </cell>
          <cell r="G13071" t="str">
            <v>125,26</v>
          </cell>
        </row>
        <row r="13072">
          <cell r="C13072" t="str">
            <v>SINAPI94499</v>
          </cell>
          <cell r="D13072" t="str">
            <v>REGISTRO DE GAVETA BRUTO, LATÃO, ROSCÁVEL, 2 1/2" - FORNECIMENTO E INSTALAÇÃO. AF_08/2021</v>
          </cell>
          <cell r="E13072" t="str">
            <v>UN</v>
          </cell>
          <cell r="F13072" t="str">
            <v>247,77</v>
          </cell>
          <cell r="G13072" t="str">
            <v>244,50</v>
          </cell>
        </row>
        <row r="13073">
          <cell r="C13073" t="str">
            <v>SINAPI94500</v>
          </cell>
          <cell r="D13073" t="str">
            <v>REGISTRO DE GAVETA BRUTO, LATÃO, ROSCÁVEL, 3" - FORNECIMENTO E INSTALAÇÃO. AF_08/2021</v>
          </cell>
          <cell r="E13073" t="str">
            <v>UN</v>
          </cell>
          <cell r="F13073" t="str">
            <v>301,25</v>
          </cell>
          <cell r="G13073" t="str">
            <v>297,15</v>
          </cell>
        </row>
        <row r="13074">
          <cell r="C13074" t="str">
            <v>SINAPI94501</v>
          </cell>
          <cell r="D13074" t="str">
            <v>REGISTRO DE GAVETA BRUTO, LATÃO, ROSCÁVEL, 4" - FORNECIMENTO E INSTALAÇÃO. AF_08/2021</v>
          </cell>
          <cell r="E13074" t="str">
            <v>UN</v>
          </cell>
          <cell r="F13074" t="str">
            <v>596,06</v>
          </cell>
          <cell r="G13074" t="str">
            <v>590,85</v>
          </cell>
        </row>
        <row r="13075">
          <cell r="C13075" t="str">
            <v>SINAPI94792</v>
          </cell>
          <cell r="D13075" t="str">
            <v>REGISTRO DE GAVETA BRUTO, LATÃO, ROSCÁVEL, 1", COM ACABAMENTO E CANOPLA CROMADOS - FORNECIMENTO E INSTALAÇÃO. AF_08/2021</v>
          </cell>
          <cell r="E13075" t="str">
            <v>UN</v>
          </cell>
          <cell r="F13075" t="str">
            <v>100,17</v>
          </cell>
          <cell r="G13075" t="str">
            <v>98,30</v>
          </cell>
        </row>
        <row r="13076">
          <cell r="C13076" t="str">
            <v>SINAPI94793</v>
          </cell>
          <cell r="D13076" t="str">
            <v>REGISTRO DE GAVETA BRUTO, LATÃO, ROSCÁVEL, 1 1/4", COM ACABAMENTO E CANOPLA CROMADOS - FORNECIMENTO E INSTALAÇÃO. AF_08/2021</v>
          </cell>
          <cell r="E13076" t="str">
            <v>UN</v>
          </cell>
          <cell r="F13076" t="str">
            <v>136,04</v>
          </cell>
          <cell r="G13076" t="str">
            <v>133,79</v>
          </cell>
        </row>
        <row r="13077">
          <cell r="C13077" t="str">
            <v>SINAPI94794</v>
          </cell>
          <cell r="D13077" t="str">
            <v>REGISTRO DE GAVETA BRUTO, LATÃO, ROSCÁVEL, 1 1/2", COM ACABAMENTO E CANOPLA CROMADOS - FORNECIMENTO E INSTALAÇÃO. AF_08/2021</v>
          </cell>
          <cell r="E13077" t="str">
            <v>UN</v>
          </cell>
          <cell r="F13077" t="str">
            <v>145,47</v>
          </cell>
          <cell r="G13077" t="str">
            <v>142,77</v>
          </cell>
        </row>
        <row r="13078">
          <cell r="C13078" t="str">
            <v>SINAPI94795</v>
          </cell>
          <cell r="D13078" t="str">
            <v>TORNEIRA DE BOIA PARA CAIXA D'ÁGUA, ROSCÁVEL, 1/2" - FORNECIMENTO E INSTALAÇÃO. AF_08/2021</v>
          </cell>
          <cell r="E13078" t="str">
            <v>UN</v>
          </cell>
          <cell r="F13078" t="str">
            <v>44,97</v>
          </cell>
          <cell r="G13078" t="str">
            <v>44,08</v>
          </cell>
        </row>
        <row r="13079">
          <cell r="C13079" t="str">
            <v>SINAPI94796</v>
          </cell>
          <cell r="D13079" t="str">
            <v>TORNEIRA DE BOIA PARA CAIXA D'ÁGUA, ROSCÁVEL, 3/4" - FORNECIMENTO E INSTALAÇÃO. AF_08/2021</v>
          </cell>
          <cell r="E13079" t="str">
            <v>UN</v>
          </cell>
          <cell r="F13079" t="str">
            <v>52,38</v>
          </cell>
          <cell r="G13079" t="str">
            <v>51,01</v>
          </cell>
        </row>
        <row r="13080">
          <cell r="C13080" t="str">
            <v>SINAPI94797</v>
          </cell>
          <cell r="D13080" t="str">
            <v>TORNEIRA DE BOIA PARA CAIXA D'ÁGUA, ROSCÁVEL, 1" - FORNECIMENTO E INSTALAÇÃO. AF_08/2021</v>
          </cell>
          <cell r="E13080" t="str">
            <v>UN</v>
          </cell>
          <cell r="F13080" t="str">
            <v>106,19</v>
          </cell>
          <cell r="G13080" t="str">
            <v>104,34</v>
          </cell>
        </row>
        <row r="13081">
          <cell r="C13081" t="str">
            <v>SINAPI94798</v>
          </cell>
          <cell r="D13081" t="str">
            <v>TORNEIRA DE BOIA PARA CAIXA D'ÁGUA, ROSCÁVEL, 1 1/4" - FORNECIMENTO E INSTALAÇÃO. AF_08/2021</v>
          </cell>
          <cell r="E13081" t="str">
            <v>UN</v>
          </cell>
          <cell r="F13081" t="str">
            <v>174,89</v>
          </cell>
          <cell r="G13081" t="str">
            <v>172,38</v>
          </cell>
        </row>
        <row r="13082">
          <cell r="C13082" t="str">
            <v>SINAPI94799</v>
          </cell>
          <cell r="D13082" t="str">
            <v>TORNEIRA DE BOIA PARA CAIXA D'ÁGUA, ROSCÁVEL, 1 1/2" - FORNECIMENTO E INSTALAÇÃO. AF_08/2021</v>
          </cell>
          <cell r="E13082" t="str">
            <v>UN</v>
          </cell>
          <cell r="F13082" t="str">
            <v>215,16</v>
          </cell>
          <cell r="G13082" t="str">
            <v>211,88</v>
          </cell>
        </row>
        <row r="13083">
          <cell r="C13083" t="str">
            <v>SINAPI94800</v>
          </cell>
          <cell r="D13083" t="str">
            <v>TORNEIRA DE BOIA PARA CAIXA D'ÁGUA, ROSCÁVEL, 2" - FORNECIMENTO E INSTALAÇÃO. AF_08/2021</v>
          </cell>
          <cell r="E13083" t="str">
            <v>UN</v>
          </cell>
          <cell r="F13083" t="str">
            <v>276,29</v>
          </cell>
          <cell r="G13083" t="str">
            <v>272,06</v>
          </cell>
        </row>
        <row r="13084">
          <cell r="C13084" t="str">
            <v>SINAPI95248</v>
          </cell>
          <cell r="D13084" t="str">
            <v>VÁLVULA DE ESFERA BRUTA, BRONZE, ROSCÁVEL, 1/2" - FORNECIMENTO E INSTALAÇÃO. AF_08/2021</v>
          </cell>
          <cell r="E13084" t="str">
            <v>UN</v>
          </cell>
          <cell r="F13084" t="str">
            <v>44,19</v>
          </cell>
          <cell r="G13084" t="str">
            <v>43,67</v>
          </cell>
        </row>
        <row r="13085">
          <cell r="C13085" t="str">
            <v>SINAPI95249</v>
          </cell>
          <cell r="D13085" t="str">
            <v>VÁLVULA DE ESFERA BRUTA, BRONZE, ROSCÁVEL, 3/4'' - FORNECIMENTO E INSTALAÇÃO. AF_08/2021</v>
          </cell>
          <cell r="E13085" t="str">
            <v>UN</v>
          </cell>
          <cell r="F13085" t="str">
            <v>52,85</v>
          </cell>
          <cell r="G13085" t="str">
            <v>52,05</v>
          </cell>
        </row>
        <row r="13086">
          <cell r="C13086" t="str">
            <v>SINAPI95250</v>
          </cell>
          <cell r="D13086" t="str">
            <v>VÁLVULA DE ESFERA BRUTA, BRONZE, ROSCÁVEL, 1'' - FORNECIMENTO E INSTALAÇÃO. AF_08/2021</v>
          </cell>
          <cell r="E13086" t="str">
            <v>UN</v>
          </cell>
          <cell r="F13086" t="str">
            <v>71,34</v>
          </cell>
          <cell r="G13086" t="str">
            <v>70,27</v>
          </cell>
        </row>
        <row r="13087">
          <cell r="C13087" t="str">
            <v>SINAPI95251</v>
          </cell>
          <cell r="D13087" t="str">
            <v>VÁLVULA DE ESFERA BRUTA, BRONZE, ROSCÁVEL, 1 1/4'' - FORNECIMENTO E INSTALAÇÃO. AF_08/2021</v>
          </cell>
          <cell r="E13087" t="str">
            <v>UN</v>
          </cell>
          <cell r="F13087" t="str">
            <v>105,01</v>
          </cell>
          <cell r="G13087" t="str">
            <v>103,55</v>
          </cell>
        </row>
        <row r="13088">
          <cell r="C13088" t="str">
            <v>SINAPI95252</v>
          </cell>
          <cell r="D13088" t="str">
            <v>VÁLVULA DE ESFERA BRUTA, BRONZE, ROSCÁVEL, 1 1/2'' - FORNECIMENTO E INSTALAÇÃO. AF_08/2021</v>
          </cell>
          <cell r="E13088" t="str">
            <v>UN</v>
          </cell>
          <cell r="F13088" t="str">
            <v>127,87</v>
          </cell>
          <cell r="G13088" t="str">
            <v>125,97</v>
          </cell>
        </row>
        <row r="13089">
          <cell r="C13089" t="str">
            <v>SINAPI95253</v>
          </cell>
          <cell r="D13089" t="str">
            <v>VÁLVULA DE ESFERA BRUTA, BRONZE, ROSCÁVEL, 2'' - FORNECIMENTO E INSTALAÇÃO. AF_08/2021</v>
          </cell>
          <cell r="E13089" t="str">
            <v>UN</v>
          </cell>
          <cell r="F13089" t="str">
            <v>192,65</v>
          </cell>
          <cell r="G13089" t="str">
            <v>190,20</v>
          </cell>
        </row>
        <row r="13090">
          <cell r="C13090" t="str">
            <v>SINAPI99619</v>
          </cell>
          <cell r="D13090" t="str">
            <v>VÁLVULA DE RETENÇÃO HORIZONTAL, DE BRONZE, ROSCÁVEL, 3/4" - FORNECIMENTO E INSTALAÇÃO. AF_08/2021</v>
          </cell>
          <cell r="E13090" t="str">
            <v>UN</v>
          </cell>
          <cell r="F13090" t="str">
            <v>120,45</v>
          </cell>
          <cell r="G13090" t="str">
            <v>119,65</v>
          </cell>
        </row>
        <row r="13091">
          <cell r="C13091" t="str">
            <v>SINAPI99620</v>
          </cell>
          <cell r="D13091" t="str">
            <v>VÁLVULA DE RETENÇÃO HORIZONTAL, DE BRONZE, ROSCÁVEL, 1" - FORNECIMENTO E INSTALAÇÃO. AF_08/2021</v>
          </cell>
          <cell r="E13091" t="str">
            <v>UN</v>
          </cell>
          <cell r="F13091" t="str">
            <v>163,64</v>
          </cell>
          <cell r="G13091" t="str">
            <v>162,57</v>
          </cell>
        </row>
        <row r="13092">
          <cell r="C13092" t="str">
            <v>SINAPI99621</v>
          </cell>
          <cell r="D13092" t="str">
            <v>VÁLVULA DE RETENÇÃO HORIZONTAL, DE BRONZE, ROSCÁVEL, 1 1/4" - FORNECIMENTO E INSTALAÇÃO. AF_08/2021</v>
          </cell>
          <cell r="E13092" t="str">
            <v>UN</v>
          </cell>
          <cell r="F13092" t="str">
            <v>243,58</v>
          </cell>
          <cell r="G13092" t="str">
            <v>242,12</v>
          </cell>
        </row>
        <row r="13093">
          <cell r="C13093" t="str">
            <v>SINAPI99622</v>
          </cell>
          <cell r="D13093" t="str">
            <v>VÁLVULA DE RETENÇÃO HORIZONTAL, DE BRONZE, ROSCÁVEL, 1 1/2"  - FORNECIMENTO E INSTALAÇÃO. AF_08/2021</v>
          </cell>
          <cell r="E13093" t="str">
            <v>UN</v>
          </cell>
          <cell r="F13093" t="str">
            <v>274,75</v>
          </cell>
          <cell r="G13093" t="str">
            <v>272,85</v>
          </cell>
        </row>
        <row r="13094">
          <cell r="C13094" t="str">
            <v>SINAPI99623</v>
          </cell>
          <cell r="D13094" t="str">
            <v>VÁLVULA DE RETENÇÃO HORIZONTAL, DE BRONZE, ROSCÁVEL, 2"  - FORNECIMENTO E INSTALAÇÃO. AF_08/2021</v>
          </cell>
          <cell r="E13094" t="str">
            <v>UN</v>
          </cell>
          <cell r="F13094" t="str">
            <v>382,94</v>
          </cell>
          <cell r="G13094" t="str">
            <v>380,49</v>
          </cell>
        </row>
        <row r="13095">
          <cell r="C13095" t="str">
            <v>SINAPI99624</v>
          </cell>
          <cell r="D13095" t="str">
            <v>VÁLVULA DE RETENÇÃO HORIZONTAL, DE BRONZE, ROSCÁVEL, 2 1/2" - FORNECIMENTO E INSTALAÇÃO. AF_08/2021</v>
          </cell>
          <cell r="E13095" t="str">
            <v>UN</v>
          </cell>
          <cell r="F13095" t="str">
            <v>545,46</v>
          </cell>
          <cell r="G13095" t="str">
            <v>542,19</v>
          </cell>
        </row>
        <row r="13096">
          <cell r="C13096" t="str">
            <v>SINAPI99625</v>
          </cell>
          <cell r="D13096" t="str">
            <v>VÁLVULA DE RETENÇÃO HORIZONTAL, DE BRONZE, ROSCÁVEL, 3" - FORNECIMENTO E INSTALAÇÃO. AF_08/2021</v>
          </cell>
          <cell r="E13096" t="str">
            <v>UN</v>
          </cell>
          <cell r="F13096" t="str">
            <v>749,39</v>
          </cell>
          <cell r="G13096" t="str">
            <v>745,29</v>
          </cell>
        </row>
        <row r="13097">
          <cell r="C13097" t="str">
            <v>SINAPI99626</v>
          </cell>
          <cell r="D13097" t="str">
            <v>VÁLVULA DE RETENÇÃO HORIZONTAL, DE BRONZE, ROSCÁVEL, 4" - FORNECIMENTO E INSTALAÇÃO. AF_08/2021</v>
          </cell>
          <cell r="E13097" t="str">
            <v>UN</v>
          </cell>
          <cell r="F13097" t="str">
            <v>1.151,36</v>
          </cell>
          <cell r="G13097" t="str">
            <v>1.146,15</v>
          </cell>
        </row>
        <row r="13098">
          <cell r="C13098" t="str">
            <v>SINAPI99627</v>
          </cell>
          <cell r="D13098" t="str">
            <v>VÁLVULA DE RETENÇÃO VERTICAL, DE BRONZE, ROSCÁVEL, 1/2" - FORNECIMENTO E INSTALAÇÃO. AF_08/2021</v>
          </cell>
          <cell r="E13098" t="str">
            <v>UN</v>
          </cell>
          <cell r="F13098" t="str">
            <v>72,76</v>
          </cell>
          <cell r="G13098" t="str">
            <v>72,24</v>
          </cell>
        </row>
        <row r="13099">
          <cell r="C13099" t="str">
            <v>SINAPI99628</v>
          </cell>
          <cell r="D13099" t="str">
            <v>VÁLVULA DE RETENÇÃO VERTICAL, DE BRONZE, ROSCÁVEL, 3/4" - FORNECIMENTO E INSTALAÇÃO. AF_08/2021</v>
          </cell>
          <cell r="E13099" t="str">
            <v>UN</v>
          </cell>
          <cell r="F13099" t="str">
            <v>79,92</v>
          </cell>
          <cell r="G13099" t="str">
            <v>79,12</v>
          </cell>
        </row>
        <row r="13100">
          <cell r="C13100" t="str">
            <v>SINAPI99629</v>
          </cell>
          <cell r="D13100" t="str">
            <v>VÁLVULA DE RETENÇÃO VERTICAL, DE BRONZE, ROSCÁVEL, 1" - FORNECIMENTO E INSTALAÇÃO. AF_08/2021</v>
          </cell>
          <cell r="E13100" t="str">
            <v>UN</v>
          </cell>
          <cell r="F13100" t="str">
            <v>89,25</v>
          </cell>
          <cell r="G13100" t="str">
            <v>88,18</v>
          </cell>
        </row>
        <row r="13101">
          <cell r="C13101" t="str">
            <v>SINAPI99630</v>
          </cell>
          <cell r="D13101" t="str">
            <v>VÁLVULA DE RETENÇÃO VERTICAL, DE BRONZE, ROSCÁVEL, 1 1/4" - FORNECIMENTO E INSTALAÇÃO. AF_08/2021</v>
          </cell>
          <cell r="E13101" t="str">
            <v>UN</v>
          </cell>
          <cell r="F13101" t="str">
            <v>132,47</v>
          </cell>
          <cell r="G13101" t="str">
            <v>131,01</v>
          </cell>
        </row>
        <row r="13102">
          <cell r="C13102" t="str">
            <v>SINAPI99631</v>
          </cell>
          <cell r="D13102" t="str">
            <v>VÁLVULA DE RETENÇÃO VERTICAL, DE BRONZE, ROSCÁVEL, 1 1/2" - FORNECIMENTO E INSTALAÇÃO. AF_08/2021</v>
          </cell>
          <cell r="E13102" t="str">
            <v>UN</v>
          </cell>
          <cell r="F13102" t="str">
            <v>154,68</v>
          </cell>
          <cell r="G13102" t="str">
            <v>152,78</v>
          </cell>
        </row>
        <row r="13103">
          <cell r="C13103" t="str">
            <v>SINAPI99632</v>
          </cell>
          <cell r="D13103" t="str">
            <v>VÁLVULA DE RETENÇÃO VERTICAL, DE BRONZE, ROSCÁVEL, 2" - FORNECIMENTO E INSTALAÇÃO. AF_08/2021</v>
          </cell>
          <cell r="E13103" t="str">
            <v>UN</v>
          </cell>
          <cell r="F13103" t="str">
            <v>222,37</v>
          </cell>
          <cell r="G13103" t="str">
            <v>219,92</v>
          </cell>
        </row>
        <row r="13104">
          <cell r="C13104" t="str">
            <v>SINAPI99633</v>
          </cell>
          <cell r="D13104" t="str">
            <v>VÁLVULA DE RETENÇÃO VERTICAL, DE BRONZE, ROSCÁVEL, 3" - FORNECIMENTO E INSTALAÇÃO. AF_08/2021</v>
          </cell>
          <cell r="E13104" t="str">
            <v>UN</v>
          </cell>
          <cell r="F13104" t="str">
            <v>474,68</v>
          </cell>
          <cell r="G13104" t="str">
            <v>470,58</v>
          </cell>
        </row>
        <row r="13105">
          <cell r="C13105" t="str">
            <v>SINAPI99634</v>
          </cell>
          <cell r="D13105" t="str">
            <v>VÁLVULA DE RETENÇÃO VERTICAL, DE BRONZE, ROSCÁVEL, 4" - FORNECIMENTO E INSTALAÇÃO. AF_08/2021</v>
          </cell>
          <cell r="E13105" t="str">
            <v>UN</v>
          </cell>
          <cell r="F13105" t="str">
            <v>805,71</v>
          </cell>
          <cell r="G13105" t="str">
            <v>800,50</v>
          </cell>
        </row>
        <row r="13106">
          <cell r="C13106" t="str">
            <v>SINAPI99635</v>
          </cell>
          <cell r="D13106" t="str">
            <v>VÁLVULA DE DESCARGA METÁLICA, BASE 1 1/2", ACABAMENTO METALICO CROMADO - FORNECIMENTO E INSTALAÇÃO. AF_08/2021</v>
          </cell>
          <cell r="E13106" t="str">
            <v>UN</v>
          </cell>
          <cell r="F13106" t="str">
            <v>423,77</v>
          </cell>
          <cell r="G13106" t="str">
            <v>417,10</v>
          </cell>
        </row>
        <row r="13107">
          <cell r="C13107" t="str">
            <v>SINAPI103008</v>
          </cell>
          <cell r="D13107" t="str">
            <v>VÁLVULA DE RETENÇÃO HORIZONTAL, DE BRONZE, ROSCÁVEL, 1/2" - FORNECIMENTO E INSTALAÇÃO. AF_08/2021</v>
          </cell>
          <cell r="E13107" t="str">
            <v>UN</v>
          </cell>
          <cell r="F13107" t="str">
            <v>98,11</v>
          </cell>
          <cell r="G13107" t="str">
            <v>97,59</v>
          </cell>
        </row>
        <row r="13108">
          <cell r="C13108" t="str">
            <v>SINAPI103009</v>
          </cell>
          <cell r="D13108" t="str">
            <v>VÁLVULA DE RETENÇÃO VERTICAL, DE BRONZE, ROSCÁVEL, 2 1/2" - FORNECIMENTO E INSTALAÇÃO. AF_08/2021</v>
          </cell>
          <cell r="E13108" t="str">
            <v>UN</v>
          </cell>
          <cell r="F13108" t="str">
            <v>350,18</v>
          </cell>
          <cell r="G13108" t="str">
            <v>346,91</v>
          </cell>
        </row>
        <row r="13109">
          <cell r="C13109" t="str">
            <v>SINAPI103010</v>
          </cell>
          <cell r="D13109" t="str">
            <v>VÁLVULA DE RETENÇÃO, DE BRONZE, PÉ COM CRIVOS, ROSCÁVEL, 3/4" - FORNECIMENTO E INSTALAÇÃO. AF_08/2021</v>
          </cell>
          <cell r="E13109" t="str">
            <v>UN</v>
          </cell>
          <cell r="F13109" t="str">
            <v>74,41</v>
          </cell>
          <cell r="G13109" t="str">
            <v>74,01</v>
          </cell>
        </row>
        <row r="13110">
          <cell r="C13110" t="str">
            <v>SINAPI103011</v>
          </cell>
          <cell r="D13110" t="str">
            <v>VÁLVULA DE RETENÇÃO, DE BRONZE, PÉ COM CRIVOS, ROSCÁVEL, 1" - FORNECIMENTO E INSTALAÇÃO. AF_08/2021</v>
          </cell>
          <cell r="E13110" t="str">
            <v>UN</v>
          </cell>
          <cell r="F13110" t="str">
            <v>83,19</v>
          </cell>
          <cell r="G13110" t="str">
            <v>82,65</v>
          </cell>
        </row>
        <row r="13111">
          <cell r="C13111" t="str">
            <v>SINAPI103012</v>
          </cell>
          <cell r="D13111" t="str">
            <v>VÁLVULA DE RETENÇÃO, DE BRONZE, PÉ COM CRIVOS, ROSCÁVEL, 1 1/4" - FORNECIMENTO E INSTALAÇÃO. AF_08/2021</v>
          </cell>
          <cell r="E13111" t="str">
            <v>UN</v>
          </cell>
          <cell r="F13111" t="str">
            <v>130,91</v>
          </cell>
          <cell r="G13111" t="str">
            <v>130,18</v>
          </cell>
        </row>
        <row r="13112">
          <cell r="C13112" t="str">
            <v>SINAPI103013</v>
          </cell>
          <cell r="D13112" t="str">
            <v>VÁLVULA DE RETENÇÃO, DE BRONZE, PÉ COM CRIVOS, ROSCÁVEL, 1 1/2" - FORNECIMENTO E INSTALAÇÃO. AF_08/2021</v>
          </cell>
          <cell r="E13112" t="str">
            <v>UN</v>
          </cell>
          <cell r="F13112" t="str">
            <v>141,32</v>
          </cell>
          <cell r="G13112" t="str">
            <v>140,37</v>
          </cell>
        </row>
        <row r="13113">
          <cell r="C13113" t="str">
            <v>SINAPI103014</v>
          </cell>
          <cell r="D13113" t="str">
            <v>VÁLVULA DE RETENÇÃO, DE BRONZE, PÉ COM CRIVOS, ROSCÁVEL, 2" - FORNECIMENTO E INSTALAÇÃO. AF_08/2021</v>
          </cell>
          <cell r="E13113" t="str">
            <v>UN</v>
          </cell>
          <cell r="F13113" t="str">
            <v>212,06</v>
          </cell>
          <cell r="G13113" t="str">
            <v>210,83</v>
          </cell>
        </row>
        <row r="13114">
          <cell r="C13114" t="str">
            <v>SINAPI103015</v>
          </cell>
          <cell r="D13114" t="str">
            <v>VÁLVULA DE RETENÇÃO, DE BRONZE, PÉ COM CRIVOS, ROSCÁVEL, 2 1/2" - FORNECIMENTO E INSTALAÇÃO. AF_08/2021</v>
          </cell>
          <cell r="E13114" t="str">
            <v>UN</v>
          </cell>
          <cell r="F13114" t="str">
            <v>373,74</v>
          </cell>
          <cell r="G13114" t="str">
            <v>372,10</v>
          </cell>
        </row>
        <row r="13115">
          <cell r="C13115" t="str">
            <v>SINAPI103016</v>
          </cell>
          <cell r="D13115" t="str">
            <v>VÁLVULA DE RETENÇÃO, DE BRONZE, PÉ COM CRIVOS, ROSCÁVEL, 3" - FORNECIMENTO E INSTALAÇÃO. AF_08/2021</v>
          </cell>
          <cell r="E13115" t="str">
            <v>UN</v>
          </cell>
          <cell r="F13115" t="str">
            <v>510,51</v>
          </cell>
          <cell r="G13115" t="str">
            <v>508,45</v>
          </cell>
        </row>
        <row r="13116">
          <cell r="C13116" t="str">
            <v>SINAPI103017</v>
          </cell>
          <cell r="D13116" t="str">
            <v>VÁLVULA DE RETENÇÃO, DE BRONZE, PÉ COM CRIVOS, ROSCÁVEL, 4" - FORNECIMENTO E INSTALAÇÃO. AF_08/2021</v>
          </cell>
          <cell r="E13116" t="str">
            <v>UN</v>
          </cell>
          <cell r="F13116" t="str">
            <v>888,93</v>
          </cell>
          <cell r="G13116" t="str">
            <v>886,34</v>
          </cell>
        </row>
        <row r="13117">
          <cell r="C13117" t="str">
            <v>SINAPI103018</v>
          </cell>
          <cell r="D13117" t="str">
            <v>VÁLVULA DE DESCARGA METÁLICA, BASE 1 1/4", ACABAMENTO METALICO CROMADO - FORNECIMENTO E INSTALAÇÃO. AF_08/2021</v>
          </cell>
          <cell r="E13117" t="str">
            <v>UN</v>
          </cell>
          <cell r="F13117" t="str">
            <v>346,90</v>
          </cell>
          <cell r="G13117" t="str">
            <v>341,13</v>
          </cell>
        </row>
        <row r="13118">
          <cell r="C13118" t="str">
            <v>SINAPI103019</v>
          </cell>
          <cell r="D13118" t="str">
            <v>REGISTRO OU VÁLVULA GLOBO ANGULAR EM LATÃO, PARA HIDRANTES EM INSTALAÇÃO PREDIAL DE INCÊNDIO, 45 GRAUS, 2 1/2" - FORNECIMENTO E INSTALAÇÃO. AF_08/2021</v>
          </cell>
          <cell r="E13118" t="str">
            <v>UN</v>
          </cell>
          <cell r="F13118" t="str">
            <v>351,95</v>
          </cell>
          <cell r="G13118" t="str">
            <v>348,68</v>
          </cell>
        </row>
        <row r="13119">
          <cell r="C13119" t="str">
            <v>SINAPI103029</v>
          </cell>
          <cell r="D13119" t="str">
            <v>REGISTRO OU REGULADOR DE GÁS DE COZINHA - FORNECIMENTO E INSTALAÇÃO. AF_08/2021</v>
          </cell>
          <cell r="E13119" t="str">
            <v>UN</v>
          </cell>
          <cell r="F13119" t="str">
            <v>39,72</v>
          </cell>
          <cell r="G13119" t="str">
            <v>38,92</v>
          </cell>
        </row>
        <row r="13120">
          <cell r="C13120" t="str">
            <v>SINAPI103036</v>
          </cell>
          <cell r="D13120" t="str">
            <v>REGISTRO DE ESFERA, PVC, ROSCÁVEL, COM VOLANTE, 1/2" - FORNECIMENTO E INSTALAÇÃO. AF_08/2021</v>
          </cell>
          <cell r="E13120" t="str">
            <v>UN</v>
          </cell>
          <cell r="F13120" t="str">
            <v>27,87</v>
          </cell>
          <cell r="G13120" t="str">
            <v>27,35</v>
          </cell>
        </row>
        <row r="13121">
          <cell r="C13121" t="str">
            <v>SINAPI103037</v>
          </cell>
          <cell r="D13121" t="str">
            <v>REGISTRO DE ESFERA, PVC, ROSCÁVEL, COM VOLANTE, 1" - FORNECIMENTO E INSTALAÇÃO. AF_08/2021</v>
          </cell>
          <cell r="E13121" t="str">
            <v>UN</v>
          </cell>
          <cell r="F13121" t="str">
            <v>55,00</v>
          </cell>
          <cell r="G13121" t="str">
            <v>53,93</v>
          </cell>
        </row>
        <row r="13122">
          <cell r="C13122" t="str">
            <v>SINAPI103038</v>
          </cell>
          <cell r="D13122" t="str">
            <v>REGISTRO DE ESFERA, PVC, ROSCÁVEL, COM VOLANTE, 1 1/4" - FORNECIMENTO E INSTALAÇÃO. AF_08/2021</v>
          </cell>
          <cell r="E13122" t="str">
            <v>UN</v>
          </cell>
          <cell r="F13122" t="str">
            <v>73,70</v>
          </cell>
          <cell r="G13122" t="str">
            <v>72,24</v>
          </cell>
        </row>
        <row r="13123">
          <cell r="C13123" t="str">
            <v>SINAPI103039</v>
          </cell>
          <cell r="D13123" t="str">
            <v>REGISTRO DE ESFERA, PVC, ROSCÁVEL, COM VOLANTE, 1 1/2" - FORNECIMENTO E INSTALAÇÃO. AF_08/2021</v>
          </cell>
          <cell r="E13123" t="str">
            <v>UN</v>
          </cell>
          <cell r="F13123" t="str">
            <v>80,85</v>
          </cell>
          <cell r="G13123" t="str">
            <v>78,95</v>
          </cell>
        </row>
        <row r="13124">
          <cell r="C13124" t="str">
            <v>SINAPI103040</v>
          </cell>
          <cell r="D13124" t="str">
            <v>REGISTRO DE ESFERA, PVC, ROSCÁVEL, COM VOLANTE, 2" - FORNECIMENTO E INSTALAÇÃO. AF_08/2021</v>
          </cell>
          <cell r="E13124" t="str">
            <v>UN</v>
          </cell>
          <cell r="F13124" t="str">
            <v>119,42</v>
          </cell>
          <cell r="G13124" t="str">
            <v>116,97</v>
          </cell>
        </row>
        <row r="13125">
          <cell r="C13125" t="str">
            <v>SINAPI103041</v>
          </cell>
          <cell r="D13125" t="str">
            <v>REGISTRO DE ESFERA, PVC, ROSCÁVEL, COM BORBOLETA, 1/2" - FORNECIMENTO E INSTALAÇÃO. AF_08/2021</v>
          </cell>
          <cell r="E13125" t="str">
            <v>UN</v>
          </cell>
          <cell r="F13125" t="str">
            <v>23,40</v>
          </cell>
          <cell r="G13125" t="str">
            <v>22,88</v>
          </cell>
        </row>
        <row r="13126">
          <cell r="C13126" t="str">
            <v>SINAPI103042</v>
          </cell>
          <cell r="D13126" t="str">
            <v>REGISTRO DE ESFERA, PVC, ROSCÁVEL, COM BORBOLETA, 3/4" - FORNECIMENTO E INSTALAÇÃO. AF_08/2021</v>
          </cell>
          <cell r="E13126" t="str">
            <v>UN</v>
          </cell>
          <cell r="F13126" t="str">
            <v>29,23</v>
          </cell>
          <cell r="G13126" t="str">
            <v>28,43</v>
          </cell>
        </row>
        <row r="13127">
          <cell r="C13127" t="str">
            <v>SINAPI103043</v>
          </cell>
          <cell r="D13127" t="str">
            <v>REGISTRO DE ESFERA, PVC, ROSCÁVEL, COM CABEÇA QUADRADA, 1/2" - FORNECIMENTO E INSTALAÇÃO. AF_08/2021</v>
          </cell>
          <cell r="E13127" t="str">
            <v>UN</v>
          </cell>
          <cell r="F13127" t="str">
            <v>26,86</v>
          </cell>
          <cell r="G13127" t="str">
            <v>26,34</v>
          </cell>
        </row>
        <row r="13128">
          <cell r="C13128" t="str">
            <v>SINAPI103044</v>
          </cell>
          <cell r="D13128" t="str">
            <v>REGISTRO DE ESFERA, PVC, ROSCÁVEL, COM CABEÇA QUADRADA, 3/4" - FORNECIMENTO E INSTALAÇÃO. AF_08/2021</v>
          </cell>
          <cell r="E13128" t="str">
            <v>UN</v>
          </cell>
          <cell r="F13128" t="str">
            <v>36,43</v>
          </cell>
          <cell r="G13128" t="str">
            <v>35,63</v>
          </cell>
        </row>
        <row r="13129">
          <cell r="C13129" t="str">
            <v>SINAPI103045</v>
          </cell>
          <cell r="D13129" t="str">
            <v>REGISTRO DE PRESSÃO, PVC, ROSCÁVEL, VOLANTE SIMPLES, 1/2" - FORNECIMENTO E INSTALAÇÃO. AF_08/2021</v>
          </cell>
          <cell r="E13129" t="str">
            <v>UN</v>
          </cell>
          <cell r="F13129" t="str">
            <v>12,03</v>
          </cell>
          <cell r="G13129" t="str">
            <v>11,51</v>
          </cell>
        </row>
        <row r="13130">
          <cell r="C13130" t="str">
            <v>SINAPI103046</v>
          </cell>
          <cell r="D13130" t="str">
            <v>REGISTRO DE PRESSÃO, PVC, ROSCÁVEL, VOLANTE SIMPLES, 3/4" - FORNECIMENTO E INSTALAÇÃO. AF_08/2021</v>
          </cell>
          <cell r="E13130" t="str">
            <v>UN</v>
          </cell>
          <cell r="F13130" t="str">
            <v>27,78</v>
          </cell>
          <cell r="G13130" t="str">
            <v>26,98</v>
          </cell>
        </row>
        <row r="13131">
          <cell r="C13131" t="str">
            <v>SINAPI103047</v>
          </cell>
          <cell r="D13131" t="str">
            <v>REGISTRO DE ESFERA, PVC, SOLDÁVEL, COM VOLANTE, DN  20 MM - FORNECIMENTO E INSTALAÇÃO. AF_08/2021</v>
          </cell>
          <cell r="E13131" t="str">
            <v>UN</v>
          </cell>
          <cell r="F13131" t="str">
            <v>28,42</v>
          </cell>
          <cell r="G13131" t="str">
            <v>27,81</v>
          </cell>
        </row>
        <row r="13132">
          <cell r="C13132" t="str">
            <v>SINAPI103048</v>
          </cell>
          <cell r="D13132" t="str">
            <v>REGISTRO DE PRESSÃO, PVC, SOLDÁVEL, VOLANTE SIMPLES, DN  20 MM - FORNECIMENTO E INSTALAÇÃO. AF_08/2021</v>
          </cell>
          <cell r="E13132" t="str">
            <v>UN</v>
          </cell>
          <cell r="F13132" t="str">
            <v>21,55</v>
          </cell>
          <cell r="G13132" t="str">
            <v>20,94</v>
          </cell>
        </row>
        <row r="13133">
          <cell r="C13133" t="str">
            <v>SINAPI103049</v>
          </cell>
          <cell r="D13133" t="str">
            <v>REGISTRO DE PRESSÃO, PVC, SOLDÁVEL, VOLANTE SIMPLES, DN  25 MM - FORNECIMENTO E INSTALAÇÃO. AF_08/2021</v>
          </cell>
          <cell r="E13133" t="str">
            <v>UN</v>
          </cell>
          <cell r="F13133" t="str">
            <v>23,09</v>
          </cell>
          <cell r="G13133" t="str">
            <v>22,52</v>
          </cell>
        </row>
        <row r="13134">
          <cell r="C13134" t="str">
            <v>SINAPI103050</v>
          </cell>
          <cell r="D13134" t="str">
            <v>SUBSTITUIÇÃO DE REGISTRO OU VÁLVULA, ROSCÁVEL, DN  20 MM. AF_08/2021</v>
          </cell>
          <cell r="E13134" t="str">
            <v>UN</v>
          </cell>
          <cell r="F13134" t="str">
            <v>30,95</v>
          </cell>
          <cell r="G13134" t="str">
            <v>28,11</v>
          </cell>
        </row>
        <row r="13135">
          <cell r="C13135" t="str">
            <v>SINAPI103051</v>
          </cell>
          <cell r="D13135" t="str">
            <v>SUBSTITUIÇÃO DE REGISTRO OU VÁLVULA, ROSCÁVEL, DN  25 MM. AF_08/2021</v>
          </cell>
          <cell r="E13135" t="str">
            <v>UN</v>
          </cell>
          <cell r="F13135" t="str">
            <v>37,45</v>
          </cell>
          <cell r="G13135" t="str">
            <v>34,02</v>
          </cell>
        </row>
        <row r="13136">
          <cell r="C13136" t="str">
            <v>SINAPI103052</v>
          </cell>
          <cell r="D13136" t="str">
            <v>SUBSTITUIÇÃO DE REGISTRO OU VÁLVULA, ROSCÁVEL, DN  32 MM. AF_08/2021</v>
          </cell>
          <cell r="E13136" t="str">
            <v>UN</v>
          </cell>
          <cell r="F13136" t="str">
            <v>49,02</v>
          </cell>
          <cell r="G13136" t="str">
            <v>44,77</v>
          </cell>
        </row>
        <row r="13137">
          <cell r="C13137" t="str">
            <v>SINAPI95634</v>
          </cell>
          <cell r="D13137" t="str">
            <v>KIT CAVALETE PARA MEDIÇÃO DE ÁGUA - ENTRADA PRINCIPAL, EM PVC 20 MM (1/2") - FORNECIMENTO E INSTALAÇÃO (EXCLUSIVE HIDRÔMETRO). AF_03/2024</v>
          </cell>
          <cell r="E13137" t="str">
            <v>UN</v>
          </cell>
          <cell r="F13137" t="str">
            <v>203,40</v>
          </cell>
          <cell r="G13137" t="str">
            <v>194,14</v>
          </cell>
        </row>
        <row r="13138">
          <cell r="C13138" t="str">
            <v>SINAPI95635</v>
          </cell>
          <cell r="D13138" t="str">
            <v>KIT CAVALETE PARA MEDIÇÃO DE ÁGUA - ENTRADA PRINCIPAL, EM PVC 25 MM (3/4") - FORNECIMENTO E INSTALAÇÃO (EXCLUSIVE HIDRÔMETRO). AF_03/2024</v>
          </cell>
          <cell r="E13138" t="str">
            <v>UN</v>
          </cell>
          <cell r="F13138" t="str">
            <v>217,44</v>
          </cell>
          <cell r="G13138" t="str">
            <v>206,71</v>
          </cell>
        </row>
        <row r="13139">
          <cell r="C13139" t="str">
            <v>SINAPI95636</v>
          </cell>
          <cell r="D13139" t="str">
            <v>KIT CAVALETE PARA MEDIÇÃO DE ÁGUA - ENTRADA PRINCIPAL, EM AÇO GALVANIZADO DN 25 MM (1") - FORNECIMENTO E INSTALAÇÃO (EXCLUSIVE HIDRÔMETRO). AF_03/2024</v>
          </cell>
          <cell r="E13139" t="str">
            <v>UN</v>
          </cell>
          <cell r="F13139" t="str">
            <v>454,57</v>
          </cell>
          <cell r="G13139" t="str">
            <v>429,00</v>
          </cell>
        </row>
        <row r="13140">
          <cell r="C13140" t="str">
            <v>SINAPI95637</v>
          </cell>
          <cell r="D13140" t="str">
            <v>KIT CAVALETE PARA MEDIÇÃO DE ÁGUA - ENTRADA PRINCIPAL, EM AÇO GALVANIZADO DN 32 MM (1 1/4") - FORNECIMENTO E INSTALAÇÃO (EXCLUSIVE HIDRÔMETRO). AF_03/2024</v>
          </cell>
          <cell r="E13140" t="str">
            <v>UN</v>
          </cell>
          <cell r="F13140" t="str">
            <v>596,92</v>
          </cell>
          <cell r="G13140" t="str">
            <v>566,45</v>
          </cell>
        </row>
        <row r="13141">
          <cell r="C13141" t="str">
            <v>SINAPI95638</v>
          </cell>
          <cell r="D13141" t="str">
            <v>KIT CAVALETE PARA MEDIÇÃO DE ÁGUA - ENTRADA PRINCIPAL, EM AÇO GALVANIZADO DN 40 MM (1 1/2") - FORNECIMENTO E INSTALAÇÃO (EXCLUSIVE HIDRÔMETRO). AF_03/2024</v>
          </cell>
          <cell r="E13141" t="str">
            <v>UN</v>
          </cell>
          <cell r="F13141" t="str">
            <v>734,72</v>
          </cell>
          <cell r="G13141" t="str">
            <v>698,63</v>
          </cell>
        </row>
        <row r="13142">
          <cell r="C13142" t="str">
            <v>SINAPI95639</v>
          </cell>
          <cell r="D13142" t="str">
            <v>KIT CAVALETE PARA MEDIÇÃO DE ÁGUA - ENTRADA PRINCIPAL, EM AÇO GALVANIZADO DN 50 MM (2") - FORNECIMENTO E INSTALAÇÃO (EXCLUSIVE HIDRÔMETRO). AF_03/2024</v>
          </cell>
          <cell r="E13142" t="str">
            <v>UN</v>
          </cell>
          <cell r="F13142" t="str">
            <v>997,44</v>
          </cell>
          <cell r="G13142" t="str">
            <v>954,33</v>
          </cell>
        </row>
        <row r="13143">
          <cell r="C13143" t="str">
            <v>SINAPI95641</v>
          </cell>
          <cell r="D13143" t="str">
            <v>KIT CAVALETE PARA MEDIÇÃO DE ÁGUA - ENTRADA INDIVIDUALIZADA, EM PVC 25 MM (3/4"), PARA 2 MEDIDORES - FORNECIMENTO E INSTALAÇÃO (EXCLUSIVE HIDRÔMETRO). AF_03/2024</v>
          </cell>
          <cell r="E13143" t="str">
            <v>UN</v>
          </cell>
          <cell r="F13143" t="str">
            <v>315,90</v>
          </cell>
          <cell r="G13143" t="str">
            <v>296,68</v>
          </cell>
        </row>
        <row r="13144">
          <cell r="C13144" t="str">
            <v>SINAPI95642</v>
          </cell>
          <cell r="D13144" t="str">
            <v>KIT CAVALETE PARA MEDIÇÃO DE ÁGUA - ENTRADA INDIVIDUALIZADA, EM PVC 25 MM (3/4"), PARA 3 MEDIDORES - FORNECIMENTO E INSTALAÇÃO (EXCLUSIVE HIDRÔMETRO). AF_03/2024</v>
          </cell>
          <cell r="E13144" t="str">
            <v>UN</v>
          </cell>
          <cell r="F13144" t="str">
            <v>467,29</v>
          </cell>
          <cell r="G13144" t="str">
            <v>438,87</v>
          </cell>
        </row>
        <row r="13145">
          <cell r="C13145" t="str">
            <v>SINAPI95643</v>
          </cell>
          <cell r="D13145" t="str">
            <v>KIT CAVALETE PARA MEDIÇÃO DE ÁGUA - ENTRADA INDIVIDUALIZADA, EM PVC 25 MM (3/4"), PARA 4 MEDIDORES - FORNECIMENTO E INSTALAÇÃO (EXCLUSIVE HIDRÔMETRO). AF_03/2024</v>
          </cell>
          <cell r="E13145" t="str">
            <v>UN</v>
          </cell>
          <cell r="F13145" t="str">
            <v>610,27</v>
          </cell>
          <cell r="G13145" t="str">
            <v>573,33</v>
          </cell>
        </row>
        <row r="13146">
          <cell r="C13146" t="str">
            <v>SINAPI95644</v>
          </cell>
          <cell r="D13146" t="str">
            <v>KIT CAVALETE PARA MEDIÇÃO DE ÁGUA - ENTRADA INDIVIDUALIZADA, EM PVC 32 MM (1"), PARA 1 MEDIDOR - FORNECIMENTO E INSTALAÇÃO (EXCLUSIVE HIDRÔMETRO). AF_03/2024</v>
          </cell>
          <cell r="E13146" t="str">
            <v>UN</v>
          </cell>
          <cell r="F13146" t="str">
            <v>225,05</v>
          </cell>
          <cell r="G13146" t="str">
            <v>212,78</v>
          </cell>
        </row>
        <row r="13147">
          <cell r="C13147" t="str">
            <v>SINAPI95645</v>
          </cell>
          <cell r="D13147" t="str">
            <v>KIT CAVALETE PARA MEDIÇÃO DE ÁGUA - ENTRADA INDIVIDUALIZADA, EM PVC 32 MM (1"), PARA 2 MEDIDORES - FORNECIMENTO E INSTALAÇÃO (EXCLUSIVE HIDRÔMETRO). AF_03/2024</v>
          </cell>
          <cell r="E13147" t="str">
            <v>UN</v>
          </cell>
          <cell r="F13147" t="str">
            <v>409,02</v>
          </cell>
          <cell r="G13147" t="str">
            <v>387,28</v>
          </cell>
        </row>
        <row r="13148">
          <cell r="C13148" t="str">
            <v>SINAPI95646</v>
          </cell>
          <cell r="D13148" t="str">
            <v>KIT CAVALETE PARA MEDIÇÃO DE ÁGUA - ENTRADA INDIVIDUALIZADA, EM PVC 32 MM (1"), PARA 3 MEDIDORES - FORNECIMENTO E INSTALAÇÃO (EXCLUSIVE HIDRÔMETRO). AF_03/2024</v>
          </cell>
          <cell r="E13148" t="str">
            <v>UN</v>
          </cell>
          <cell r="F13148" t="str">
            <v>609,38</v>
          </cell>
          <cell r="G13148" t="str">
            <v>577,08</v>
          </cell>
        </row>
        <row r="13149">
          <cell r="C13149" t="str">
            <v>SINAPI95647</v>
          </cell>
          <cell r="D13149" t="str">
            <v>KIT CAVALETE PARA MEDIÇÃO DE ÁGUA - ENTRADA INDIVIDUALIZADA, EM PVC 32 MM (1"), PARA 4 MEDIDORES - FORNECIMENTO E INSTALAÇÃO (EXCLUSIVE HIDRÔMETRO). AF_03/2024</v>
          </cell>
          <cell r="E13149" t="str">
            <v>UN</v>
          </cell>
          <cell r="F13149" t="str">
            <v>797,79</v>
          </cell>
          <cell r="G13149" t="str">
            <v>755,77</v>
          </cell>
        </row>
        <row r="13150">
          <cell r="C13150" t="str">
            <v>SINAPI95648</v>
          </cell>
          <cell r="D13150" t="str">
            <v>KIT CAVALETE PARA MEDIÇÃO DE ÁGUA - ENTRADA INDIVIDUALIZADA, EM CPVC DN 28 MM (1"), PARA 1 MEDIDOR - FORNECIMENTO E INSTALAÇÃO (EXCLUSIVE HIDRÔMETRO). AF_03/2024</v>
          </cell>
          <cell r="E13150" t="str">
            <v>UN</v>
          </cell>
          <cell r="F13150" t="str">
            <v>507,75</v>
          </cell>
          <cell r="G13150" t="str">
            <v>495,94</v>
          </cell>
        </row>
        <row r="13151">
          <cell r="C13151" t="str">
            <v>SINAPI95649</v>
          </cell>
          <cell r="D13151" t="str">
            <v>KIT CAVALETE PARA MEDIÇÃO DE ÁGUA - ENTRADA INDIVIDUALIZADA, EM CPVC DN 28 MM (1"), PARA 2 MEDIDORES - FORNECIMENTO E INSTALAÇÃO (EXCLUSIVE HIDRÔMETRO). AF_03/2024</v>
          </cell>
          <cell r="E13151" t="str">
            <v>UN</v>
          </cell>
          <cell r="F13151" t="str">
            <v>878,92</v>
          </cell>
          <cell r="G13151" t="str">
            <v>858,24</v>
          </cell>
        </row>
        <row r="13152">
          <cell r="C13152" t="str">
            <v>SINAPI95650</v>
          </cell>
          <cell r="D13152" t="str">
            <v>KIT CAVALETE PARA MEDIÇÃO DE ÁGUA - ENTRADA INDIVIDUALIZADA, EM CPVC DN 28 MM (1"), PARA 3 MEDIDORES - FORNECIMENTO E INSTALAÇÃO (EXCLUSIVE HIDRÔMETRO). AF_03/2024</v>
          </cell>
          <cell r="E13152" t="str">
            <v>UN</v>
          </cell>
          <cell r="F13152" t="str">
            <v>1.285,73</v>
          </cell>
          <cell r="G13152" t="str">
            <v>1.255,15</v>
          </cell>
        </row>
        <row r="13153">
          <cell r="C13153" t="str">
            <v>SINAPI95651</v>
          </cell>
          <cell r="D13153" t="str">
            <v>KIT CAVALETE PARA MEDIÇÃO DE ÁGUA - ENTRADA INDIVIDUALIZADA, EM CPVC DN 28 MM (1"), PARA 4 MEDIDORES - FORNECIMENTO E INSTALAÇÃO (EXCLUSIVE HIDRÔMETRO). AF_03/2024</v>
          </cell>
          <cell r="E13153" t="str">
            <v>UN</v>
          </cell>
          <cell r="F13153" t="str">
            <v>1.670,91</v>
          </cell>
          <cell r="G13153" t="str">
            <v>1.631,16</v>
          </cell>
        </row>
        <row r="13154">
          <cell r="C13154" t="str">
            <v>SINAPI95652</v>
          </cell>
          <cell r="D13154" t="str">
            <v>KIT CAVALETE PARA MEDIÇÃO DE ÁGUA - ENTRADA INDIVIDUALIZADA, EM CPVC DN 35 MM (1 1/4"), PARA 1 MEDIDOR - FORNECIMENTO E INSTALAÇÃO (EXCLUSIVE HIDRÔMETRO). AF_03/2024</v>
          </cell>
          <cell r="E13154" t="str">
            <v>UN</v>
          </cell>
          <cell r="F13154" t="str">
            <v>622,42</v>
          </cell>
          <cell r="G13154" t="str">
            <v>609,22</v>
          </cell>
        </row>
        <row r="13155">
          <cell r="C13155" t="str">
            <v>SINAPI95653</v>
          </cell>
          <cell r="D13155" t="str">
            <v>KIT CAVALETE PARA MEDIÇÃO DE ÁGUA - ENTRADA INDIVIDUALIZADA, EM CPVC DN 35 MM (1 1/4"), PARA 2 MEDIDORES - FORNECIMENTO E INSTALAÇÃO (EXCLUSIVE HIDRÔMETRO). AF_03/2024</v>
          </cell>
          <cell r="E13155" t="str">
            <v>UN</v>
          </cell>
          <cell r="F13155" t="str">
            <v>1.106,64</v>
          </cell>
          <cell r="G13155" t="str">
            <v>1.083,25</v>
          </cell>
        </row>
        <row r="13156">
          <cell r="C13156" t="str">
            <v>SINAPI95654</v>
          </cell>
          <cell r="D13156" t="str">
            <v>KIT CAVALETE PARA MEDIÇÃO DE ÁGUA - ENTRADA INDIVIDUALIZADA, EM CPVC DN 35 MM (1 1/4"), PARA 3 MEDIDORES - FORNECIMENTO E INSTALAÇÃO (EXCLUSIVE HIDRÔMETRO). AF_03/2024</v>
          </cell>
          <cell r="E13156" t="str">
            <v>UN</v>
          </cell>
          <cell r="F13156" t="str">
            <v>1.631,30</v>
          </cell>
          <cell r="G13156" t="str">
            <v>1.596,56</v>
          </cell>
        </row>
        <row r="13157">
          <cell r="C13157" t="str">
            <v>SINAPI95655</v>
          </cell>
          <cell r="D13157" t="str">
            <v>KIT CAVALETE PARA MEDIÇÃO DE ÁGUA - ENTRADA INDIVIDUALIZADA, EM CPVC DN 35 MM (1 1/4"), PARA 4 MEDIDORES - FORNECIMENTO E INSTALAÇÃO (EXCLUSIVE HIDRÔMETRO). AF_03/2024</v>
          </cell>
          <cell r="E13157" t="str">
            <v>UN</v>
          </cell>
          <cell r="F13157" t="str">
            <v>2.128,48</v>
          </cell>
          <cell r="G13157" t="str">
            <v>2.083,26</v>
          </cell>
        </row>
        <row r="13158">
          <cell r="C13158" t="str">
            <v>SINAPI95657</v>
          </cell>
          <cell r="D13158" t="str">
            <v>KIT CAVALETE PARA MEDIÇÃO DE ÁGUA - ENTRADA INDIVIDUALIZADA, EM PPR PN20 DN 25 MM (3/4") PARA 1 MEDIDOR - FORNECIMENTO E INSTALAÇÃO (EXCLUSIVE HIDRÔMETRO). AF_03/2024</v>
          </cell>
          <cell r="E13158" t="str">
            <v>UN</v>
          </cell>
          <cell r="F13158" t="str">
            <v>331,71</v>
          </cell>
          <cell r="G13158" t="str">
            <v>314,90</v>
          </cell>
        </row>
        <row r="13159">
          <cell r="C13159" t="str">
            <v>SINAPI95658</v>
          </cell>
          <cell r="D13159" t="str">
            <v>KIT CAVALETE PARA MEDIÇÃO DE ÁGUA - ENTRADA INDIVIDUALIZADA, EM PPR PN20 DN 25 MM (3/4") PARA 2 MEDIDORES - FORNECIMENTO E INSTALAÇÃO (EXCLUSIVE HIDRÔMETRO). AF_03/2024</v>
          </cell>
          <cell r="E13159" t="str">
            <v>UN</v>
          </cell>
          <cell r="F13159" t="str">
            <v>600,17</v>
          </cell>
          <cell r="G13159" t="str">
            <v>570,60</v>
          </cell>
        </row>
        <row r="13160">
          <cell r="C13160" t="str">
            <v>SINAPI95659</v>
          </cell>
          <cell r="D13160" t="str">
            <v>KIT CAVALETE PARA MEDIÇÃO DE ÁGUA - ENTRADA INDIVIDUALIZADA, EM PPR PN20 DN 25 MM (3/4") PARA 3 MEDIDORES - FORNECIMENTO E INSTALAÇÃO (EXCLUSIVE HIDRÔMETRO). AF_03/2024</v>
          </cell>
          <cell r="E13160" t="str">
            <v>UN</v>
          </cell>
          <cell r="F13160" t="str">
            <v>892,14</v>
          </cell>
          <cell r="G13160" t="str">
            <v>848,46</v>
          </cell>
        </row>
        <row r="13161">
          <cell r="C13161" t="str">
            <v>SINAPI95660</v>
          </cell>
          <cell r="D13161" t="str">
            <v>KIT CAVALETE PARA MEDIÇÃO DE ÁGUA - ENTRADA INDIVIDUALIZADA, EM PPR PN20 DN 25 MM (3/4") PARA 4 MEDIDORES - FORNECIMENTO E INSTALAÇÃO (EXCLUSIVE HIDRÔMETRO). AF_03/2024</v>
          </cell>
          <cell r="E13161" t="str">
            <v>UN</v>
          </cell>
          <cell r="F13161" t="str">
            <v>1.167,94</v>
          </cell>
          <cell r="G13161" t="str">
            <v>1.111,09</v>
          </cell>
        </row>
        <row r="13162">
          <cell r="C13162" t="str">
            <v>SINAPI95661</v>
          </cell>
          <cell r="D13162" t="str">
            <v>KIT CAVALETE PARA MEDIÇÃO DE ÁGUA - ENTRADA INDIVIDUALIZADA, EM PPR PN20 DN 32 MM (1") PARA 1 MEDIDOR - FORNECIMENTO E INSTALAÇÃO (EXCLUSIVE HIDRÔMETRO). AF_03/2024</v>
          </cell>
          <cell r="E13162" t="str">
            <v>UN</v>
          </cell>
          <cell r="F13162" t="str">
            <v>404,05</v>
          </cell>
          <cell r="G13162" t="str">
            <v>385,29</v>
          </cell>
        </row>
        <row r="13163">
          <cell r="C13163" t="str">
            <v>SINAPI95662</v>
          </cell>
          <cell r="D13163" t="str">
            <v>KIT CAVALETE PARA MEDIÇÃO DE ÁGUA - ENTRADA INDIVIDUALIZADA, EM PPR PN20 DN 32 MM (1") PARA 2 MEDIDORES - FORNECIMENTO E INSTALAÇÃO (EXCLUSIVE HIDRÔMETRO). AF_03/2024</v>
          </cell>
          <cell r="E13163" t="str">
            <v>UN</v>
          </cell>
          <cell r="F13163" t="str">
            <v>743,36</v>
          </cell>
          <cell r="G13163" t="str">
            <v>709,95</v>
          </cell>
        </row>
        <row r="13164">
          <cell r="C13164" t="str">
            <v>SINAPI95663</v>
          </cell>
          <cell r="D13164" t="str">
            <v>KIT CAVALETE PARA MEDIÇÃO DE ÁGUA - ENTRADA INDIVIDUALIZADA, EM PPR PN20 DN 32 MM (1") PARA 3 MEDIDORES - FORNECIMENTO E INSTALAÇÃO (EXCLUSIVE HIDRÔMETRO). AF_03/2024</v>
          </cell>
          <cell r="E13164" t="str">
            <v>UN</v>
          </cell>
          <cell r="F13164" t="str">
            <v>1.110,59</v>
          </cell>
          <cell r="G13164" t="str">
            <v>1.061,02</v>
          </cell>
        </row>
        <row r="13165">
          <cell r="C13165" t="str">
            <v>SINAPI95664</v>
          </cell>
          <cell r="D13165" t="str">
            <v>KIT CAVALETE PARA MEDIÇÃO DE ÁGUA - ENTRADA INDIVIDUALIZADA, EM PPR PN20 DN 32 MM (1") PARA 4 MEDIDORES - FORNECIMENTO E INSTALAÇÃO (EXCLUSIVE HIDRÔMETRO). AF_03/2024</v>
          </cell>
          <cell r="E13165" t="str">
            <v>UN</v>
          </cell>
          <cell r="F13165" t="str">
            <v>1.456,27</v>
          </cell>
          <cell r="G13165" t="str">
            <v>1.391,67</v>
          </cell>
        </row>
        <row r="13166">
          <cell r="C13166" t="str">
            <v>SINAPI95665</v>
          </cell>
          <cell r="D13166" t="str">
            <v>KIT CAVALETE PARA MEDIÇÃO DE ÁGUA - ENTRADA INDIVIDUALIZADA, EM PPR PN25 DN 25 MM (3/4") PARA 1 MEDIDOR - FORNECIMENTO E INSTALAÇÃO (EXCLUSIVE HIDRÔMETRO). AF_03/2024</v>
          </cell>
          <cell r="E13166" t="str">
            <v>UN</v>
          </cell>
          <cell r="F13166" t="str">
            <v>366,07</v>
          </cell>
          <cell r="G13166" t="str">
            <v>348,06</v>
          </cell>
        </row>
        <row r="13167">
          <cell r="C13167" t="str">
            <v>SINAPI95666</v>
          </cell>
          <cell r="D13167" t="str">
            <v>KIT CAVALETE PARA MEDIÇÃO DE ÁGUA - ENTRADA INDIVIDUALIZADA, EM PPR PN25 DN 25 MM (3/4") PARA 2 MEDIDORES - FORNECIMENTO E INSTALAÇÃO (EXCLUSIVE HIDRÔMETRO). AF_03/2024</v>
          </cell>
          <cell r="E13167" t="str">
            <v>UN</v>
          </cell>
          <cell r="F13167" t="str">
            <v>645,78</v>
          </cell>
          <cell r="G13167" t="str">
            <v>614,27</v>
          </cell>
        </row>
        <row r="13168">
          <cell r="C13168" t="str">
            <v>SINAPI95667</v>
          </cell>
          <cell r="D13168" t="str">
            <v>KIT CAVALETE PARA MEDIÇÃO DE ÁGUA - ENTRADA INDIVIDUALIZADA, EM PPR PN25 DN 25 MM (3/4") PARA 3 MEDIDORES - FORNECIMENTO E INSTALAÇÃO (EXCLUSIVE HIDRÔMETRO). AF_03/2024</v>
          </cell>
          <cell r="E13168" t="str">
            <v>UN</v>
          </cell>
          <cell r="F13168" t="str">
            <v>955,88</v>
          </cell>
          <cell r="G13168" t="str">
            <v>909,29</v>
          </cell>
        </row>
        <row r="13169">
          <cell r="C13169" t="str">
            <v>SINAPI95668</v>
          </cell>
          <cell r="D13169" t="str">
            <v>KIT CAVALETE PARA MEDIÇÃO DE ÁGUA - ENTRADA INDIVIDUALIZADA, EM PPR PN25 DN 25 MM (3/4") PARA 4 MEDIDORES - FORNECIMENTO E INSTALAÇÃO (EXCLUSIVE HIDRÔMETRO). AF_03/2024</v>
          </cell>
          <cell r="E13169" t="str">
            <v>UN</v>
          </cell>
          <cell r="F13169" t="str">
            <v>1.247,51</v>
          </cell>
          <cell r="G13169" t="str">
            <v>1.186,96</v>
          </cell>
        </row>
        <row r="13170">
          <cell r="C13170" t="str">
            <v>SINAPI95669</v>
          </cell>
          <cell r="D13170" t="str">
            <v>KIT CAVALETE PARA MEDIÇÃO DE ÁGUA - ENTRADA INDIVIDUALIZADA, EM PPR PN25 DN 32 MM (1") PARA 1 MEDIDOR - FORNECIMENTO E INSTALAÇÃO (EXCLUSIVE HIDRÔMETRO). AF_03/2024</v>
          </cell>
          <cell r="E13170" t="str">
            <v>UN</v>
          </cell>
          <cell r="F13170" t="str">
            <v>435,20</v>
          </cell>
          <cell r="G13170" t="str">
            <v>415,09</v>
          </cell>
        </row>
        <row r="13171">
          <cell r="C13171" t="str">
            <v>SINAPI95670</v>
          </cell>
          <cell r="D13171" t="str">
            <v>KIT CAVALETE PARA MEDIÇÃO DE ÁGUA - ENTRADA INDIVIDUALIZADA, EM PPR PN25 DN 32 MM (1") PARA 2 MEDIDORES - FORNECIMENTO E INSTALAÇÃO (EXCLUSIVE HIDRÔMETRO). AF_03/2024</v>
          </cell>
          <cell r="E13171" t="str">
            <v>UN</v>
          </cell>
          <cell r="F13171" t="str">
            <v>782,74</v>
          </cell>
          <cell r="G13171" t="str">
            <v>747,10</v>
          </cell>
        </row>
        <row r="13172">
          <cell r="C13172" t="str">
            <v>SINAPI95671</v>
          </cell>
          <cell r="D13172" t="str">
            <v>KIT CAVALETE PARA MEDIÇÃO DE ÁGUA - ENTRADA INDIVIDUALIZADA, EM PPR PN25 DN 32 MM (1") PARA 3 MEDIDORES - FORNECIMENTO E INSTALAÇÃO (EXCLUSIVE HIDRÔMETRO). AF_03/2024</v>
          </cell>
          <cell r="E13172" t="str">
            <v>UN</v>
          </cell>
          <cell r="F13172" t="str">
            <v>1.164,56</v>
          </cell>
          <cell r="G13172" t="str">
            <v>1.111,63</v>
          </cell>
        </row>
        <row r="13173">
          <cell r="C13173" t="str">
            <v>SINAPI95672</v>
          </cell>
          <cell r="D13173" t="str">
            <v>KIT CAVALETE PARA MEDIÇÃO DE ÁGUA - ENTRADA INDIVIDUALIZADA, EM PPR PN25 DN 32 MM (1") PARA 4 MEDIDORES - FORNECIMENTO E INSTALAÇÃO (EXCLUSIVE HIDRÔMETRO). AF_03/2024</v>
          </cell>
          <cell r="E13173" t="str">
            <v>UN</v>
          </cell>
          <cell r="F13173" t="str">
            <v>1.523,19</v>
          </cell>
          <cell r="G13173" t="str">
            <v>1.454,30</v>
          </cell>
        </row>
        <row r="13174">
          <cell r="C13174" t="str">
            <v>SINAPI95673</v>
          </cell>
          <cell r="D13174" t="str">
            <v>HIDRÔMETRO DN 1/2", 1,5 M3/H - FORNECIMENTO E INSTALAÇÃO. AF_03/2024</v>
          </cell>
          <cell r="E13174" t="str">
            <v>UN</v>
          </cell>
          <cell r="F13174" t="str">
            <v>125,43</v>
          </cell>
          <cell r="G13174" t="str">
            <v>122,32</v>
          </cell>
        </row>
        <row r="13175">
          <cell r="C13175" t="str">
            <v>SINAPI95674</v>
          </cell>
          <cell r="D13175" t="str">
            <v>HIDRÔMETRO DN 1/2", 3,0 M3/H - FORNECIMENTO E INSTALAÇÃO. AF_03/2024</v>
          </cell>
          <cell r="E13175" t="str">
            <v>UN</v>
          </cell>
          <cell r="F13175" t="str">
            <v>132,49</v>
          </cell>
          <cell r="G13175" t="str">
            <v>129,38</v>
          </cell>
        </row>
        <row r="13176">
          <cell r="C13176" t="str">
            <v>SINAPI95675</v>
          </cell>
          <cell r="D13176" t="str">
            <v>HIDRÔMETRO DN 3/4", 5,0 M3/H - FORNECIMENTO E INSTALAÇÃO. AF_03/2024</v>
          </cell>
          <cell r="E13176" t="str">
            <v>UN</v>
          </cell>
          <cell r="F13176" t="str">
            <v>163,52</v>
          </cell>
          <cell r="G13176" t="str">
            <v>159,67</v>
          </cell>
        </row>
        <row r="13177">
          <cell r="C13177" t="str">
            <v>SINAPI95676</v>
          </cell>
          <cell r="D13177" t="str">
            <v>CAIXA EM CONCRETO PRÉ-MOLDADO PARA ABRIGO DE HIDRÔMETRO COM DN 20 MM - FORNECIMENTO E INSTALAÇÃO. AF_03/2024</v>
          </cell>
          <cell r="E13177" t="str">
            <v>UN</v>
          </cell>
          <cell r="F13177" t="str">
            <v>142,89</v>
          </cell>
          <cell r="G13177" t="str">
            <v>140,98</v>
          </cell>
        </row>
        <row r="13178">
          <cell r="C13178" t="str">
            <v>SINAPI97741</v>
          </cell>
          <cell r="D13178" t="str">
            <v>KIT CAVALETE PARA MEDIÇÃO DE ÁGUA - ENTRADA INDIVIDUALIZADA, EM PVC 25 MM (3/4"), PARA 1 MEDIDOR - FORNECIMENTO E INSTALAÇÃO (EXCLUSIVE HIDRÔMETRO). AF_03/2024</v>
          </cell>
          <cell r="E13178" t="str">
            <v>UN</v>
          </cell>
          <cell r="F13178" t="str">
            <v>178,01</v>
          </cell>
          <cell r="G13178" t="str">
            <v>167,02</v>
          </cell>
        </row>
        <row r="13179">
          <cell r="C13179" t="str">
            <v>SINAPI104992</v>
          </cell>
          <cell r="D13179" t="str">
            <v>HIDRÔMETRO DN 2" , 30 M³/H - FORNECIMENTO E INSTALAÇÃO. AF_03/2024</v>
          </cell>
          <cell r="E13179" t="str">
            <v>UN</v>
          </cell>
          <cell r="F13179" t="str">
            <v>1.231,45</v>
          </cell>
          <cell r="G13179" t="str">
            <v>1.225,31</v>
          </cell>
        </row>
        <row r="13180">
          <cell r="C13180" t="str">
            <v>SINAPI104997</v>
          </cell>
          <cell r="D13180" t="str">
            <v>HIDRÔMETRO DN 1", 7 M³/H - FORNECIMENTO E INSTALAÇÃO. AF_03/2024</v>
          </cell>
          <cell r="E13180" t="str">
            <v>UN</v>
          </cell>
          <cell r="F13180" t="str">
            <v>411,59</v>
          </cell>
          <cell r="G13180" t="str">
            <v>406,93</v>
          </cell>
        </row>
        <row r="13181">
          <cell r="C13181" t="str">
            <v>SINAPI104998</v>
          </cell>
          <cell r="D13181" t="str">
            <v>HIDRÔMETRO DN 1", 10 M³/H - FORNECIMENTO E INSTALAÇÃO. AF_03/2024</v>
          </cell>
          <cell r="E13181" t="str">
            <v>UN</v>
          </cell>
          <cell r="F13181" t="str">
            <v>545,90</v>
          </cell>
          <cell r="G13181" t="str">
            <v>541,24</v>
          </cell>
        </row>
        <row r="13182">
          <cell r="C13182" t="str">
            <v>SINAPI105135</v>
          </cell>
          <cell r="D13182" t="str">
            <v>HIDRÔMETRO DN 1 1/2", 20 M³/H - FORNECIMENTO E INSTALAÇÃO. AF_03/2024</v>
          </cell>
          <cell r="E13182" t="str">
            <v>UN</v>
          </cell>
          <cell r="F13182" t="str">
            <v>885,13</v>
          </cell>
          <cell r="G13182" t="str">
            <v>879,73</v>
          </cell>
        </row>
        <row r="13183">
          <cell r="C13183" t="str">
            <v>SINAPI90436</v>
          </cell>
          <cell r="D13183" t="str">
            <v>FURO MANUAL EM ALVENARIA, PARA INSTALAÇÕES HIDRÁULICAS, DIÂMETROS MENORES OU IGUAIS A 40 MM. AF_09/2023</v>
          </cell>
          <cell r="E13183" t="str">
            <v>UN</v>
          </cell>
          <cell r="F13183" t="str">
            <v>19,92</v>
          </cell>
          <cell r="G13183" t="str">
            <v>17,77</v>
          </cell>
        </row>
        <row r="13184">
          <cell r="C13184" t="str">
            <v>SINAPI90437</v>
          </cell>
          <cell r="D13184" t="str">
            <v>FURO MANUAL EM ALVENARIA, PARA INSTALAÇÕES HIDRÁULICAS, DIÂMETROS MAIORES QUE 40 MM E MENORES OU IGUAIS A 75 MM. AF_09/2023</v>
          </cell>
          <cell r="E13184" t="str">
            <v>UN</v>
          </cell>
          <cell r="F13184" t="str">
            <v>53,11</v>
          </cell>
          <cell r="G13184" t="str">
            <v>47,37</v>
          </cell>
        </row>
        <row r="13185">
          <cell r="C13185" t="str">
            <v>SINAPI90438</v>
          </cell>
          <cell r="D13185" t="str">
            <v>FURO MANUAL EM ALVENARIA, PARA INSTALAÇÕES HIDRÁULICAS, DIÂMETROS MAIORES QUE 75 MM E MENORES OU IGUAIS A 100 MM. AF_09/2023</v>
          </cell>
          <cell r="E13185" t="str">
            <v>UN</v>
          </cell>
          <cell r="F13185" t="str">
            <v>77,57</v>
          </cell>
          <cell r="G13185" t="str">
            <v>69,19</v>
          </cell>
        </row>
        <row r="13186">
          <cell r="C13186" t="str">
            <v>SINAPI90439</v>
          </cell>
          <cell r="D13186" t="str">
            <v>FURO MECANIZADO EM CONCRETO, COM MARTELO DEMOLIDOR, PARA INSTALAÇÕES HIDRÁULICAS, DIÂMETROS MENORES OU IGUAIS A 40 MM. AF_09/2023</v>
          </cell>
          <cell r="E13186" t="str">
            <v>UN</v>
          </cell>
          <cell r="F13186" t="str">
            <v>11,39</v>
          </cell>
          <cell r="G13186" t="str">
            <v>10,26</v>
          </cell>
        </row>
        <row r="13187">
          <cell r="C13187" t="str">
            <v>SINAPI90440</v>
          </cell>
          <cell r="D13187" t="str">
            <v>FURO MECANIZADO EM CONCRETO, COM MARTELO DEMOLIDOR, PARA INSTALAÇÕES HIDRÁULICAS, DIÂMETROS MAIORES QUE 40 MM E MENORES OU IGUAIS A 75 MM. AF_09/2023</v>
          </cell>
          <cell r="E13187" t="str">
            <v>UN</v>
          </cell>
          <cell r="F13187" t="str">
            <v>30,38</v>
          </cell>
          <cell r="G13187" t="str">
            <v>27,37</v>
          </cell>
        </row>
        <row r="13188">
          <cell r="C13188" t="str">
            <v>SINAPI90441</v>
          </cell>
          <cell r="D13188" t="str">
            <v>FURO MECANIZADO EM CONCRETO, COM MARTELO DEMOLIDOR, PARA INSTALAÇÕES HIDRÁULICAS, DIÂMETROS MAIORES QUE 75 MM E MENORES OU IGUAIS A 150 MM. AF_09/2023</v>
          </cell>
          <cell r="E13188" t="str">
            <v>UN</v>
          </cell>
          <cell r="F13188" t="str">
            <v>44,38</v>
          </cell>
          <cell r="G13188" t="str">
            <v>39,98</v>
          </cell>
        </row>
        <row r="13189">
          <cell r="C13189" t="str">
            <v>SINAPI90443</v>
          </cell>
          <cell r="D13189" t="str">
            <v>RASGO LINEAR MANUAL EM ALVENARIA, PARA RAMAIS/ DISTRIBUIÇÃO DE INSTALAÇÕES HIDRÁULICAS, DIÂMETROS MENORES OU IGUAIS A 40 MM. AF_09/2023</v>
          </cell>
          <cell r="E13189" t="str">
            <v>M</v>
          </cell>
          <cell r="F13189" t="str">
            <v>10,70</v>
          </cell>
          <cell r="G13189" t="str">
            <v>9,54</v>
          </cell>
        </row>
        <row r="13190">
          <cell r="C13190" t="str">
            <v>SINAPI90444</v>
          </cell>
          <cell r="D13190" t="str">
            <v>RASGO LINEAR MECANIZADO EM CONTRAPISO, PARA RAMAIS/ DISTRIBUIÇÃO DE INSTALAÇÕES HIDRÁULICAS, DIÂMETROS MENORES OU IGUAIS A 40 MM. AF_09/2023_PS</v>
          </cell>
          <cell r="E13190" t="str">
            <v>M</v>
          </cell>
          <cell r="F13190" t="str">
            <v>15,51</v>
          </cell>
          <cell r="G13190" t="str">
            <v>13,95</v>
          </cell>
        </row>
        <row r="13191">
          <cell r="C13191" t="str">
            <v>SINAPI90445</v>
          </cell>
          <cell r="D13191" t="str">
            <v>RASGO LINEAR MECANIZADO EM CONTRAPISO, PARA RAMAIS/ DISTRIBUIÇÃO DE INSTALAÇÕES HIDRÁULICAS, DIÂMETROS MAIORES QUE 40 MM E MENORES OU IGUAIS A 75 MM. AF_09/2023_PS</v>
          </cell>
          <cell r="E13191" t="str">
            <v>M</v>
          </cell>
          <cell r="F13191" t="str">
            <v>20,57</v>
          </cell>
          <cell r="G13191" t="str">
            <v>18,49</v>
          </cell>
        </row>
        <row r="13192">
          <cell r="C13192" t="str">
            <v>SINAPI90446</v>
          </cell>
          <cell r="D13192" t="str">
            <v>RASGO LINEAR MECANIZADO EM CONTRAPISO, PARA RAMAIS/ DISTRIBUIÇÃO DE INSTALAÇÕES HIDRÁULICAS, DIÂMETROS MAIORES QUE 75 MM E MENORES OU IGUAIS A 100 MM. AF_09/2023_PS</v>
          </cell>
          <cell r="E13192" t="str">
            <v>M</v>
          </cell>
          <cell r="F13192" t="str">
            <v>27,31</v>
          </cell>
          <cell r="G13192" t="str">
            <v>24,55</v>
          </cell>
        </row>
        <row r="13193">
          <cell r="C13193" t="str">
            <v>SINAPI90447</v>
          </cell>
          <cell r="D13193" t="str">
            <v>RASGO LINEAR MANUAL EM ALVENARIA, PARA ELETRODUTOS, DIÂMETROS MENORES OU IGUAIS A 40 MM. AF_09/2023</v>
          </cell>
          <cell r="E13193" t="str">
            <v>M</v>
          </cell>
          <cell r="F13193" t="str">
            <v>11,81</v>
          </cell>
          <cell r="G13193" t="str">
            <v>10,54</v>
          </cell>
        </row>
        <row r="13194">
          <cell r="C13194" t="str">
            <v>SINAPI90451</v>
          </cell>
          <cell r="D13194" t="str">
            <v>PASSANTE TIPO PEÇA EM POLIESTIRENO (ISOPOR), FIXADO EM LAJE, PARA ABERTURA PARA PASSAGEM DE 1 TUBO DE ATÉ 50 MM DE DIÂMETRO. AF_09/2023</v>
          </cell>
          <cell r="E13194" t="str">
            <v>UN</v>
          </cell>
          <cell r="F13194" t="str">
            <v>7,79</v>
          </cell>
          <cell r="G13194" t="str">
            <v>7,19</v>
          </cell>
        </row>
        <row r="13195">
          <cell r="C13195" t="str">
            <v>SINAPI90452</v>
          </cell>
          <cell r="D13195" t="str">
            <v>PASSANTE TIPO PEÇA EM POLIESTIRENO (ISOPOR), FIXADO EM LAJE, PARA PASSAGEM DE NO MÁXIMO 5 TUBOS DE 50 MM DE DIÂMETRO. AF_09/2023</v>
          </cell>
          <cell r="E13195" t="str">
            <v>UN</v>
          </cell>
          <cell r="F13195" t="str">
            <v>27,78</v>
          </cell>
          <cell r="G13195" t="str">
            <v>26,73</v>
          </cell>
        </row>
        <row r="13196">
          <cell r="C13196" t="str">
            <v>SINAPI90453</v>
          </cell>
          <cell r="D13196" t="str">
            <v>PASSANTE TIPO TUBO COM DIÂMETRO DE 40 MM, FIXADO EM LAJE, PARA PASSAGEM DE TUBULAÇÕES COM NO MÁXIMO 32 MM DE DIÂMETRO. AF_09/2023</v>
          </cell>
          <cell r="E13196" t="str">
            <v>UN</v>
          </cell>
          <cell r="F13196" t="str">
            <v>4,51</v>
          </cell>
          <cell r="G13196" t="str">
            <v>4,17</v>
          </cell>
        </row>
        <row r="13197">
          <cell r="C13197" t="str">
            <v>SINAPI90454</v>
          </cell>
          <cell r="D13197" t="str">
            <v>PASSANTE TIPO TUBO COM DIÂMETRO DE 75 MM, FIXADO EM LAJE, PARA PASSAGEM DE TUBULAÇÕES COM NO MÁXIMO 50 MM DE DIÂMETRO. AF_09/2023</v>
          </cell>
          <cell r="E13197" t="str">
            <v>UN</v>
          </cell>
          <cell r="F13197" t="str">
            <v>7,21</v>
          </cell>
          <cell r="G13197" t="str">
            <v>6,69</v>
          </cell>
        </row>
        <row r="13198">
          <cell r="C13198" t="str">
            <v>SINAPI90455</v>
          </cell>
          <cell r="D13198" t="str">
            <v>PASSANTE TIPO TUBO COM DIÂMETRO DE 100 MM, FIXADO EM LAJE, PARA PASSAGEM DE TUBULAÇÕES COM NO MÁXIMO 75 MM DE DIÂMETRO. AF_09/2023</v>
          </cell>
          <cell r="E13198" t="str">
            <v>UN</v>
          </cell>
          <cell r="F13198" t="str">
            <v>9,51</v>
          </cell>
          <cell r="G13198" t="str">
            <v>8,76</v>
          </cell>
        </row>
        <row r="13199">
          <cell r="C13199" t="str">
            <v>SINAPI90456</v>
          </cell>
          <cell r="D13199" t="str">
            <v>QUEBRA EM ALVENARIA PARA INSTALAÇÃO DE CAIXA DE TOMADA (4X4 OU 4X2). AF_09/2023</v>
          </cell>
          <cell r="E13199" t="str">
            <v>UN</v>
          </cell>
          <cell r="F13199" t="str">
            <v>7,82</v>
          </cell>
          <cell r="G13199" t="str">
            <v>6,98</v>
          </cell>
        </row>
        <row r="13200">
          <cell r="C13200" t="str">
            <v>SINAPI90457</v>
          </cell>
          <cell r="D13200" t="str">
            <v>QUEBRA EM ALVENARIA PARA INSTALAÇÃO DE QUADRO DISTRIBUIÇÃO PEQUENO (19X25 CM). AF_09/2023</v>
          </cell>
          <cell r="E13200" t="str">
            <v>UN</v>
          </cell>
          <cell r="F13200" t="str">
            <v>17,86</v>
          </cell>
          <cell r="G13200" t="str">
            <v>15,93</v>
          </cell>
        </row>
        <row r="13201">
          <cell r="C13201" t="str">
            <v>SINAPI90458</v>
          </cell>
          <cell r="D13201" t="str">
            <v>QUEBRA EM ALVENARIA PARA INSTALAÇÃO DE QUADRO DISTRIBUIÇÃO GRANDE (76X40 CM). AF_09/2023</v>
          </cell>
          <cell r="E13201" t="str">
            <v>UN</v>
          </cell>
          <cell r="F13201" t="str">
            <v>50,96</v>
          </cell>
          <cell r="G13201" t="str">
            <v>45,44</v>
          </cell>
        </row>
        <row r="13202">
          <cell r="C13202" t="str">
            <v>SINAPI90459</v>
          </cell>
          <cell r="D13202" t="str">
            <v>QUEBRA EM ALVENARIA PARA INSTALAÇÃO DE ABRIGO PARA MANGUEIRAS (90X60 CM). AF_09/2023</v>
          </cell>
          <cell r="E13202" t="str">
            <v>UN</v>
          </cell>
          <cell r="F13202" t="str">
            <v>65,33</v>
          </cell>
          <cell r="G13202" t="str">
            <v>58,28</v>
          </cell>
        </row>
        <row r="13203">
          <cell r="C13203" t="str">
            <v>SINAPI90460</v>
          </cell>
          <cell r="D13203" t="str">
            <v>SUPORTE PARA 2 TUBOS HORIZONTAIS, ESPAÇADO A CADA 56 CM, EM PERFILADO COM COMPRIMENTO DE 25 CM FIXADO EM LAJE, POR METRO DE TUBULAÇÃO FIXADA. AF_09/2023</v>
          </cell>
          <cell r="E13203" t="str">
            <v>M</v>
          </cell>
          <cell r="F13203" t="str">
            <v>27,18</v>
          </cell>
          <cell r="G13203" t="str">
            <v>25,93</v>
          </cell>
        </row>
        <row r="13204">
          <cell r="C13204" t="str">
            <v>SINAPI90461</v>
          </cell>
          <cell r="D13204" t="str">
            <v>SUPORTE PARA 4 TUBOS HORIZONTAIS, ESPAÇADO A CADA 56 CM, EM PERFILADO COM COMPRIMENTO DE 42 CM FIXADO EM LAJE, POR METRO DE TUBULAÇÃO FIXADA. AF_09/2023</v>
          </cell>
          <cell r="E13204" t="str">
            <v>M</v>
          </cell>
          <cell r="F13204" t="str">
            <v>21,66</v>
          </cell>
          <cell r="G13204" t="str">
            <v>20,22</v>
          </cell>
        </row>
        <row r="13205">
          <cell r="C13205" t="str">
            <v>SINAPI90462</v>
          </cell>
          <cell r="D13205" t="str">
            <v>SUPORTE PARA 2 TUBOS VERTICAIS, ESPAÇADO A CADA 150 CM, EM PERFILADO COM COMPRIMENTO DE 25 CM FIXADO EM PAREDE, POR METRO DE TUBULAÇÃO FIXADA. AF_09/2023</v>
          </cell>
          <cell r="E13205" t="str">
            <v>M</v>
          </cell>
          <cell r="F13205" t="str">
            <v>4,86</v>
          </cell>
          <cell r="G13205" t="str">
            <v>4,64</v>
          </cell>
        </row>
        <row r="13206">
          <cell r="C13206" t="str">
            <v>SINAPI90463</v>
          </cell>
          <cell r="D13206" t="str">
            <v>SUPORTE PARA 4 TUBOS VERTICAIS, ESPAÇADO A CADA 150 CM, EM PERFILADO COM COMPRIMENTO DE 42 CM FIXADO EM PAREDE, POR METRO DE TUBULAÇÃO FIXADA. AF_09/2023</v>
          </cell>
          <cell r="E13206" t="str">
            <v>M</v>
          </cell>
          <cell r="F13206" t="str">
            <v>4,28</v>
          </cell>
          <cell r="G13206" t="str">
            <v>4,02</v>
          </cell>
        </row>
        <row r="13207">
          <cell r="C13207" t="str">
            <v>SINAPI90466</v>
          </cell>
          <cell r="D13207" t="str">
            <v>CHUMBAMENTO LINEAR EM ALVENARIA PARA RAMAIS/DISTRIBUIÇÃO DE INSTALAÇÕES HIDRÁULICAS COM DIÂMETROS MENORES OU IGUAIS A 40 MM. AF_09/2023</v>
          </cell>
          <cell r="E13207" t="str">
            <v>M</v>
          </cell>
          <cell r="F13207" t="str">
            <v>19,26</v>
          </cell>
          <cell r="G13207" t="str">
            <v>17,39</v>
          </cell>
        </row>
        <row r="13208">
          <cell r="C13208" t="str">
            <v>SINAPI90467</v>
          </cell>
          <cell r="D13208" t="str">
            <v>CHUMBAMENTO LINEAR EM ALVENARIA PARA RAMAIS/DISTRIBUIÇÃO DE INSTALAÇÕES HIDRÁULICAS COM DIÂMETROS MAIORES QUE 40 MM E MENORES OU IGUAIS A 75 MM. AF_09/2023</v>
          </cell>
          <cell r="E13208" t="str">
            <v>M</v>
          </cell>
          <cell r="F13208" t="str">
            <v>28,88</v>
          </cell>
          <cell r="G13208" t="str">
            <v>26,10</v>
          </cell>
        </row>
        <row r="13209">
          <cell r="C13209" t="str">
            <v>SINAPI90468</v>
          </cell>
          <cell r="D13209" t="str">
            <v>CHUMBAMENTO LINEAR EM CONTRAPISO PARA RAMAIS/DISTRIBUIÇÃO DE INSTALAÇÕES HIDRÁULICAS COM DIÂMETROS MENORES OU IGUAIS A 40 MM. AF_09/2023</v>
          </cell>
          <cell r="E13209" t="str">
            <v>M</v>
          </cell>
          <cell r="F13209" t="str">
            <v>8,83</v>
          </cell>
          <cell r="G13209" t="str">
            <v>8,08</v>
          </cell>
        </row>
        <row r="13210">
          <cell r="C13210" t="str">
            <v>SINAPI90469</v>
          </cell>
          <cell r="D13210" t="str">
            <v>CHUMBAMENTO LINEAR EM CONTRAPISO PARA RAMAIS/DISTRIBUIÇÃO DE INSTALAÇÕES HIDRÁULICAS COM DIÂMETROS MAIORES QUE 40 MM E MENORES OU IGUAIS A 75 MM. AF_09/2023</v>
          </cell>
          <cell r="E13210" t="str">
            <v>M</v>
          </cell>
          <cell r="F13210" t="str">
            <v>13,35</v>
          </cell>
          <cell r="G13210" t="str">
            <v>12,25</v>
          </cell>
        </row>
        <row r="13211">
          <cell r="C13211" t="str">
            <v>SINAPI90470</v>
          </cell>
          <cell r="D13211" t="str">
            <v>CHUMBAMENTO LINEAR EM CONTRAPISO PARA RAMAIS/DISTRIBUIÇÃO DE INSTALAÇÕES HIDRÁULICAS COM DIÂMETROS MAIORES QUE 75 MM E MENORES OU IGUAIS A 100 MM. AF_09/2023</v>
          </cell>
          <cell r="E13211" t="str">
            <v>M</v>
          </cell>
          <cell r="F13211" t="str">
            <v>17,52</v>
          </cell>
          <cell r="G13211" t="str">
            <v>16,13</v>
          </cell>
        </row>
        <row r="13212">
          <cell r="C13212" t="str">
            <v>SINAPI91166</v>
          </cell>
          <cell r="D13212" t="str">
            <v>FIXAÇÃO DE TUBOS HORIZONTAIS DE PEX OU MULTICAMADAS, DIÂMETROS IGUAIS OU INFERIORES A 40 MM, COM ABRAÇADEIRA PLÁSTICA FIXADA EM LAJE. AF_09/2023_PE</v>
          </cell>
          <cell r="E13212" t="str">
            <v>M</v>
          </cell>
          <cell r="F13212" t="str">
            <v>4,82</v>
          </cell>
          <cell r="G13212" t="str">
            <v>4,55</v>
          </cell>
        </row>
        <row r="13213">
          <cell r="C13213" t="str">
            <v>SINAPI91167</v>
          </cell>
          <cell r="D13213" t="str">
            <v>FIXAÇÃO DE TUBOS HORIZONTAIS DE PPR DIÂMETROS MENORES OU IGUAIS A 40 MM COM ABRAÇADEIRA METÁLICA RÍGIDA TIPO U PERFIL 1 1/4", FIXADA EM PERFILADO EM LAJE. AF_09/2023_PS</v>
          </cell>
          <cell r="E13213" t="str">
            <v>M</v>
          </cell>
          <cell r="F13213" t="str">
            <v>12,92</v>
          </cell>
          <cell r="G13213" t="str">
            <v>11,92</v>
          </cell>
        </row>
        <row r="13214">
          <cell r="C13214" t="str">
            <v>SINAPI91170</v>
          </cell>
          <cell r="D13214" t="str">
            <v>FIXAÇÃO DE TUBOS HORIZONTAIS DE PVC ÁGUA, PVC ESGOTO, PVC ÁGUA PLUVIAL, CPVC, PPR, COBRE OU AÇO, DIÂMETROS MENORES OU IGUAIS A 40 MM, COM ABRAÇADEIRA METÁLICA RÍGIDA TIPO U PERFIL 1 1/4", FIXADA EM PERFILADO EM LAJE. AF_09/2023_PS</v>
          </cell>
          <cell r="E13214" t="str">
            <v>M</v>
          </cell>
          <cell r="F13214" t="str">
            <v>12,92</v>
          </cell>
          <cell r="G13214" t="str">
            <v>11,92</v>
          </cell>
        </row>
        <row r="13215">
          <cell r="C13215" t="str">
            <v>SINAPI91171</v>
          </cell>
          <cell r="D13215" t="str">
            <v>FIXAÇÃO DE TUBOS HORIZONTAIS DE PVC ÁGUA, PVC ESGOTO, PVC ÁGUA PLUVIAL, CPVC, PPR, COBRE OU AÇO, DIÂMETROS MAIORES QUE 40 MM E MENORES OU IGUAIS A 75 MM, COM ABRAÇADEIRA METÁLICA RÍGIDA TIPO U PERFIL 2 1/2", FIXADA EM PERFILADO EM LAJE. AF_09/2023_PS</v>
          </cell>
          <cell r="E13215" t="str">
            <v>M</v>
          </cell>
          <cell r="F13215" t="str">
            <v>20,76</v>
          </cell>
          <cell r="G13215" t="str">
            <v>19,26</v>
          </cell>
        </row>
        <row r="13216">
          <cell r="C13216" t="str">
            <v>SINAPI91172</v>
          </cell>
          <cell r="D13216" t="str">
            <v>FIXAÇÃO DE TUBOS HORIZONTAIS DE PVC ÁGUA, PVC ESGOTO, PVC ÁGUA PLUVIAL, CPVC, PPR, COBRE OU AÇO, DIÂMETROS MAIORES QUE 75 MM E MENORES OU IGUAIS A 100 MM, COM ABRAÇADEIRA METÁLICA RÍGIDA TIPO U PERFIL 4", FIXADA EM PERFILADO EM LAJE. AF_09/2023_PS</v>
          </cell>
          <cell r="E13216" t="str">
            <v>M</v>
          </cell>
          <cell r="F13216" t="str">
            <v>23,87</v>
          </cell>
          <cell r="G13216" t="str">
            <v>22,18</v>
          </cell>
        </row>
        <row r="13217">
          <cell r="C13217" t="str">
            <v>SINAPI91173</v>
          </cell>
          <cell r="D13217" t="str">
            <v>FIXAÇÃO DE TUBOS VERTICAIS DE PVC ÁGUA, PVC ESGOTO, PVC ÁGUA PLUVIAL, CPVC, PPR, COBRE OU AÇO, DIÂMETROS MENORES OU IGUAIS A 40 MM, COM ABRAÇADEIRA METÁLICA RÍGIDA TIPO U PERFIL 1 1/4", FIXADA EM PERFILADO EM PAREDE. AF_09/2023_PS</v>
          </cell>
          <cell r="E13217" t="str">
            <v>M</v>
          </cell>
          <cell r="F13217" t="str">
            <v>4,82</v>
          </cell>
          <cell r="G13217" t="str">
            <v>4,44</v>
          </cell>
        </row>
        <row r="13218">
          <cell r="C13218" t="str">
            <v>SINAPI91174</v>
          </cell>
          <cell r="D13218" t="str">
            <v>FIXAÇÃO DE TUBOS VERTICAIS DE PVC ÁGUA, PVC ESGOTO, PVC ÁGUA PLUVIAL, CPVC, PPR, COBRE OU AÇO, DIÂMETROS MAIORES QUE 40 MM E MENORES OU IGUAIS A 75 MM, COM ABRAÇADEIRA METÁLICA RÍGIDA TIPO U PERFIL 2 1/2", FIXADA EM PERFILADO EM PAREDE. AF_09/2023_PS</v>
          </cell>
          <cell r="E13218" t="str">
            <v>M</v>
          </cell>
          <cell r="F13218" t="str">
            <v>8,29</v>
          </cell>
          <cell r="G13218" t="str">
            <v>7,69</v>
          </cell>
        </row>
        <row r="13219">
          <cell r="C13219" t="str">
            <v>SINAPI91175</v>
          </cell>
          <cell r="D13219" t="str">
            <v>FIXAÇÃO DE TUBOS VERTICAIS DE PVC ÁGUA, PVC ESGOTO, PVC ÁGUA PLUVIAL, CPVC, PPR, COBRE OU AÇO, DIÂMETROS MAIORES QUE 75 MM E MENORES OU IGUAIS A 100 MM, COM ABRAÇADEIRA METÁLICA RÍGIDA TIPO U PERFIL 4", FIXADA EM PERFILADO EM PAREDE. AF_09/2023_PS</v>
          </cell>
          <cell r="E13219" t="str">
            <v>M</v>
          </cell>
          <cell r="F13219" t="str">
            <v>12,89</v>
          </cell>
          <cell r="G13219" t="str">
            <v>11,97</v>
          </cell>
        </row>
        <row r="13220">
          <cell r="C13220" t="str">
            <v>SINAPI91176</v>
          </cell>
          <cell r="D13220" t="str">
            <v>FIXAÇÃO DE TUBOS HORIZONTAIS DE PPR DIÂMETROS MENORES OU IGUAIS A 40 MM, COM ABRAÇADEIRA METÁLICA RÍGIDA TIPO  D  COM PARAFUSO DE FIXAÇÃO 1 1/4", FIXADA DIRETAMENTE NA LAJE OU PAREDE. AF_09/2023</v>
          </cell>
          <cell r="E13220" t="str">
            <v>M</v>
          </cell>
          <cell r="F13220" t="str">
            <v>20,58</v>
          </cell>
          <cell r="G13220" t="str">
            <v>19,26</v>
          </cell>
        </row>
        <row r="13221">
          <cell r="C13221" t="str">
            <v>SINAPI91179</v>
          </cell>
          <cell r="D13221" t="str">
            <v>FIXAÇÃO DE TUBOS HORIZONTAIS DE PVC ÁGUA/PVC ESGOTO/PVC PLUVIAL/CPVC/PPR/COBRE OU AÇO, DIÂMETROS MENORES OU IGUAIS A 40 MM, COM ABRAÇADEIRA METÁLICA RÍGIDA TIPO  D  COM PARAFUSO DE FIXAÇÃO 1 1/4", FIXADA DIRETAMENTE NA LAJE OU PAREDE. AF_09/2023</v>
          </cell>
          <cell r="E13221" t="str">
            <v>M</v>
          </cell>
          <cell r="F13221" t="str">
            <v>20,58</v>
          </cell>
          <cell r="G13221" t="str">
            <v>19,26</v>
          </cell>
        </row>
        <row r="13222">
          <cell r="C13222" t="str">
            <v>SINAPI91180</v>
          </cell>
          <cell r="D13222" t="str">
            <v>FIXAÇÃO DE TUBOS HORIZONTAIS DE PVC ÁGUA/PVC ESGOTO/PVC PLUVIAL/CPVC/PPR/COBRE OU AÇO, DIÂMETROS MAIORES QUE 40 MM E MENORES OU IGUAIS A 75 MM, COM ABRAÇADEIRA TIPO  D  COM PARAFUSO DE FIXAÇÃO 2 1/2", FIXADA DIRETAMENTE NA LAJE OU PAREDE. AF_09/2023</v>
          </cell>
          <cell r="E13222" t="str">
            <v>M</v>
          </cell>
          <cell r="F13222" t="str">
            <v>27,61</v>
          </cell>
          <cell r="G13222" t="str">
            <v>25,82</v>
          </cell>
        </row>
        <row r="13223">
          <cell r="C13223" t="str">
            <v>SINAPI91181</v>
          </cell>
          <cell r="D13223" t="str">
            <v>FIXAÇÃO DE TUBOS HORIZONTAIS DE  PVC ÁGUA/PVC ESGOTO/PVC PLUVIAL/CPVC/PPR/COBRE OU AÇO, DIÂMETROS MAIORES QUE 75 MM E MENORES OU IGUAIS A 100 MM, COM ABRAÇADEIRA TIPO  D  COM PARAFUSO DE FIXAÇÃO 4", FIXADA DIRETAMENTE NA LAJE OU PAREDE. AF_09/2023</v>
          </cell>
          <cell r="E13223" t="str">
            <v>M</v>
          </cell>
          <cell r="F13223" t="str">
            <v>29,10</v>
          </cell>
          <cell r="G13223" t="str">
            <v>27,19</v>
          </cell>
        </row>
        <row r="13224">
          <cell r="C13224" t="str">
            <v>SINAPI91182</v>
          </cell>
          <cell r="D13224" t="str">
            <v>FIXAÇÃO DE TUBOS HORIZONTAIS DE PPR, DIÂMETROS MENORES OU IGUAIS A 40 MM, COM ABRAÇADEIRA METÁLICA FLEXÍVEL 18 MM, FIXADA DIRETAMENTE NA LAJE. AF_09/2023</v>
          </cell>
          <cell r="E13224" t="str">
            <v>M</v>
          </cell>
          <cell r="F13224" t="str">
            <v>31,97</v>
          </cell>
          <cell r="G13224" t="str">
            <v>28,87</v>
          </cell>
        </row>
        <row r="13225">
          <cell r="C13225" t="str">
            <v>SINAPI91185</v>
          </cell>
          <cell r="D13225" t="str">
            <v>FIXAÇÃO DE TUBOS HORIZONTAIS DE PVC ÁGUA, PVC ESGOTO, PVC ÁGUA PLUVIAL, CPVC, PPR, COBRE OU AÇO, DIÂMETROS MENORES OU IGUAIS A 40 MM, COM ABRAÇADEIRA METÁLICA FLEXÍVEL 18 MM, FIXADA DIRETAMENTE NA LAJE. AF_09/2023</v>
          </cell>
          <cell r="E13225" t="str">
            <v>M</v>
          </cell>
          <cell r="F13225" t="str">
            <v>31,97</v>
          </cell>
          <cell r="G13225" t="str">
            <v>28,87</v>
          </cell>
        </row>
        <row r="13226">
          <cell r="C13226" t="str">
            <v>SINAPI91186</v>
          </cell>
          <cell r="D13226" t="str">
            <v>FIXAÇÃO DE TUBOS HORIZONTAIS DE PVC ÁGUA, PVC ESGOTO, PVC ÁGUA PLUVIAL, CPVC, PPR, COBRE OU AÇO, DIÂMETROS MAIORES QUE 40 MM E MENORES OU IGUAIS A 75 MM, COM ABRAÇADEIRA METÁLICA FLEXÍVEL 18 MM, FIXADA DIRETAMENTE NA LAJE. AF_09/2023</v>
          </cell>
          <cell r="E13226" t="str">
            <v>M</v>
          </cell>
          <cell r="F13226" t="str">
            <v>35,30</v>
          </cell>
          <cell r="G13226" t="str">
            <v>31,85</v>
          </cell>
        </row>
        <row r="13227">
          <cell r="C13227" t="str">
            <v>SINAPI91187</v>
          </cell>
          <cell r="D13227" t="str">
            <v>FIXAÇÃO DE TUBOS HORIZONTAIS DE PVC ÁGUA, PVC ESGOTO, PVC ÁGUA PLUVIAL, CPVC, PPR, COBRE OU AÇO, DIÂMETROS MAIORES QUE 75 MM E MENORES OU IGUAIS A 100 MM, COM ABRAÇADEIRA METÁLICA FLEXÍVEL 18 MM, FIXADA DIRETAMENTE NA LAJE. AF_09/2023</v>
          </cell>
          <cell r="E13227" t="str">
            <v>M</v>
          </cell>
          <cell r="F13227" t="str">
            <v>31,84</v>
          </cell>
          <cell r="G13227" t="str">
            <v>28,69</v>
          </cell>
        </row>
        <row r="13228">
          <cell r="C13228" t="str">
            <v>SINAPI91188</v>
          </cell>
          <cell r="D13228" t="str">
            <v>CHUMBAMENTO PONTUAL DE ABERTURA EM LAJE COM PASSAGEM DE 1 TUBO COM DIÂMETRO DE  50 MM. AF_09/2023</v>
          </cell>
          <cell r="E13228" t="str">
            <v>UN</v>
          </cell>
          <cell r="F13228" t="str">
            <v>15,88</v>
          </cell>
          <cell r="G13228" t="str">
            <v>14,48</v>
          </cell>
        </row>
        <row r="13229">
          <cell r="C13229" t="str">
            <v>SINAPI91189</v>
          </cell>
          <cell r="D13229" t="str">
            <v>CHUMBAMENTO PONTUAL DE ABERTURA EM LAJE COM PASSAGEM DE 5 TUBOS COM  DIÂMETROS DE  50 MM. AF_09/2023</v>
          </cell>
          <cell r="E13229" t="str">
            <v>UN</v>
          </cell>
          <cell r="F13229" t="str">
            <v>80,89</v>
          </cell>
          <cell r="G13229" t="str">
            <v>75,02</v>
          </cell>
        </row>
        <row r="13230">
          <cell r="C13230" t="str">
            <v>SINAPI91190</v>
          </cell>
          <cell r="D13230" t="str">
            <v>CHUMBAMENTO PONTUAL EM PASSAGEM DE TUBO COM DIÂMETRO MENOR OU IGUAL A 40 MM. AF_09/2023</v>
          </cell>
          <cell r="E13230" t="str">
            <v>UN</v>
          </cell>
          <cell r="F13230" t="str">
            <v>12,58</v>
          </cell>
          <cell r="G13230" t="str">
            <v>11,48</v>
          </cell>
        </row>
        <row r="13231">
          <cell r="C13231" t="str">
            <v>SINAPI91191</v>
          </cell>
          <cell r="D13231" t="str">
            <v>CHUMBAMENTO PONTUAL EM PASSAGEM DE TUBO COM DIÂMETROS ENTRE 40 MM E 75 MM. AF_09/2023</v>
          </cell>
          <cell r="E13231" t="str">
            <v>UN</v>
          </cell>
          <cell r="F13231" t="str">
            <v>16,58</v>
          </cell>
          <cell r="G13231" t="str">
            <v>15,28</v>
          </cell>
        </row>
        <row r="13232">
          <cell r="C13232" t="str">
            <v>SINAPI91192</v>
          </cell>
          <cell r="D13232" t="str">
            <v>CHUMBAMENTO PONTUAL EM PASSAGEM DE TUBO COM DIÂMETRO MAIOR QUE 75 MM E MENORES OU IGUAIS A 150 MM. AF_09/2023</v>
          </cell>
          <cell r="E13232" t="str">
            <v>UN</v>
          </cell>
          <cell r="F13232" t="str">
            <v>23,73</v>
          </cell>
          <cell r="G13232" t="str">
            <v>22,09</v>
          </cell>
        </row>
        <row r="13233">
          <cell r="C13233" t="str">
            <v>SINAPI91222</v>
          </cell>
          <cell r="D13233" t="str">
            <v>RASGO LINEAR MANUAL EM ALVENARIA, PARA RAMAIS/ DISTRIBUIÇÃO DE INSTALAÇÕES HIDRÁULICAS, DIÂMETROS MAIORES QUE 40 MM E MENORES OU IGUAIS A 75 MM. AF_09/2023</v>
          </cell>
          <cell r="E13233" t="str">
            <v>M</v>
          </cell>
          <cell r="F13233" t="str">
            <v>11,89</v>
          </cell>
          <cell r="G13233" t="str">
            <v>10,61</v>
          </cell>
        </row>
        <row r="13234">
          <cell r="C13234" t="str">
            <v>SINAPI94480</v>
          </cell>
          <cell r="D13234" t="str">
            <v>CONJUNTO HIDRÁULICO EM AÇO ROSCÁVEL PARA INSTALAÇÃO DE BOMBA, DN SUCÇÃO 65 MM (2½") E DN RECALQUE 50 MM (2"), PARA EDIFICAÇÃO COM 18 PAVIMENTOS - FORNECIMENTO E INSTALAÇÃO. AF_04/2024</v>
          </cell>
          <cell r="E13234" t="str">
            <v>UN</v>
          </cell>
          <cell r="F13234" t="str">
            <v>2.907,13</v>
          </cell>
          <cell r="G13234" t="str">
            <v>2.832,48</v>
          </cell>
        </row>
        <row r="13235">
          <cell r="C13235" t="str">
            <v>SINAPI94481</v>
          </cell>
          <cell r="D13235" t="str">
            <v>CONJUNTO HIDRÁULICO EM AÇO ROSCÁVEL PARA INSTALAÇÃO DE BOMBA, DN SUCÇÃO 50 MM (2") E DN RECALQUE 40 MM (1 1/2"), PARA EDIFICAÇÃO COM 12 PAVIMENTOS - FORNECIMENTO E INSTALAÇÃO. AF_04/2024</v>
          </cell>
          <cell r="E13235" t="str">
            <v>UN</v>
          </cell>
          <cell r="F13235" t="str">
            <v>2.085,39</v>
          </cell>
          <cell r="G13235" t="str">
            <v>2.015,73</v>
          </cell>
        </row>
        <row r="13236">
          <cell r="C13236" t="str">
            <v>SINAPI94482</v>
          </cell>
          <cell r="D13236" t="str">
            <v>CONJUNTO HIDRÁULICO EM AÇO ROSCÁVEL PARA INSTALAÇÃO DE BOMBA, DN SUCÇÃO 40 MM (1 1/2") E DN RECALQUE 32 MM (1 1/4"), PARA EDIFICAÇÃO COM 8 PAVIMENTOS - FORNECIMENTO E INSTALAÇÃO. AF_04/2024</v>
          </cell>
          <cell r="E13236" t="str">
            <v>UN</v>
          </cell>
          <cell r="F13236" t="str">
            <v>1.653,29</v>
          </cell>
          <cell r="G13236" t="str">
            <v>1.587,22</v>
          </cell>
        </row>
        <row r="13237">
          <cell r="C13237" t="str">
            <v>SINAPI94483</v>
          </cell>
          <cell r="D13237" t="str">
            <v>CONJUNTO HIDRÁULICO EM AÇO ROSCÁVEL PARA INSTALAÇÃO DE BOMBA, DN SUCÇÃO 32 MM (1 1/4") E DN RECALQUE 25 MM (1"), PARA EDIFICAÇÃO COM 4 PAVIMENTOS - FORNECIMENTO E INSTALAÇÃO. AF_04/2024</v>
          </cell>
          <cell r="E13237" t="str">
            <v>UN</v>
          </cell>
          <cell r="F13237" t="str">
            <v>1.398,21</v>
          </cell>
          <cell r="G13237" t="str">
            <v>1.335,09</v>
          </cell>
        </row>
        <row r="13238">
          <cell r="C13238" t="str">
            <v>SINAPI95541</v>
          </cell>
          <cell r="D13238" t="str">
            <v>FIXAÇÃO DE DUTOS FLEXÍVEIS CIRCULARES,  DIÂMETRO 109 MM OU 4", COM ABRAÇADEIRA METÁLICA FLEXÍVEL FIXADA DIRETAMENTE NA LAJE, SOMENTE MÃO DE OBRA. AF_09/2023</v>
          </cell>
          <cell r="E13238" t="str">
            <v>UN</v>
          </cell>
          <cell r="F13238" t="str">
            <v>33,06</v>
          </cell>
          <cell r="G13238" t="str">
            <v>29,48</v>
          </cell>
        </row>
        <row r="13239">
          <cell r="C13239" t="str">
            <v>SINAPI96559</v>
          </cell>
          <cell r="D13239" t="str">
            <v>SUPORTE PARA DUTO EM CHAPA GALVANIZADA BITOLA 26, EM PERFILADO COM COMPRIMENTO DE 35 CM FIXADO EM LAJE, POR METRO DE DUTO FIXADO. AF_09/2023</v>
          </cell>
          <cell r="E13239" t="str">
            <v>M2</v>
          </cell>
          <cell r="F13239" t="str">
            <v>37,80</v>
          </cell>
          <cell r="G13239" t="str">
            <v>36,12</v>
          </cell>
        </row>
        <row r="13240">
          <cell r="C13240" t="str">
            <v>SINAPI96560</v>
          </cell>
          <cell r="D13240" t="str">
            <v>SUPORTE PARA DUTO EM CHAPA GALVANIZADA BITOLA 24, EM PERFILADO COM COMPRIMENTO DE 55 CM FIXADO EM LAJE, POR METRO DE DUTO FIXADO. AF_09/2023</v>
          </cell>
          <cell r="E13240" t="str">
            <v>M2</v>
          </cell>
          <cell r="F13240" t="str">
            <v>38,05</v>
          </cell>
          <cell r="G13240" t="str">
            <v>35,61</v>
          </cell>
        </row>
        <row r="13241">
          <cell r="C13241" t="str">
            <v>SINAPI96562</v>
          </cell>
          <cell r="D13241" t="str">
            <v>SUPORTE PARA ELETROCALHA LISA OU PERFURADA EM AÇO GALVANIZADO, LARGURA 400 MM, EM PERFILADO COM COMPRIMENTO DE 45 CM FIXADO EM LAJE, POR METRO DE ELETROCALHA FIXADA. AF_09/2023</v>
          </cell>
          <cell r="E13241" t="str">
            <v>M</v>
          </cell>
          <cell r="F13241" t="str">
            <v>60,15</v>
          </cell>
          <cell r="G13241" t="str">
            <v>56,17</v>
          </cell>
        </row>
        <row r="13242">
          <cell r="C13242" t="str">
            <v>SINAPI96563</v>
          </cell>
          <cell r="D13242" t="str">
            <v>SUPORTE PARA ELETROCALHA LISA OU PERFURADA EM AÇO GALVANIZADO, LARGURA 800 MM, EM PERFILADO COM COMPRIMENTO DE 85 CM FIXADO EM LAJE, POR METRO DE ELETROCALHA FIXADA. AF_09/2023</v>
          </cell>
          <cell r="E13242" t="str">
            <v>M</v>
          </cell>
          <cell r="F13242" t="str">
            <v>65,37</v>
          </cell>
          <cell r="G13242" t="str">
            <v>61,39</v>
          </cell>
        </row>
        <row r="13243">
          <cell r="C13243" t="str">
            <v>SINAPI100128</v>
          </cell>
          <cell r="D13243" t="str">
            <v>TIL (TUBO DE INSPEÇÃO E LIMPEZA) RADIAL PARA ESGOTO, EM PVC, DN 300X200 MM. AF_12/2020</v>
          </cell>
          <cell r="E13243" t="str">
            <v>UN</v>
          </cell>
          <cell r="F13243" t="str">
            <v>1.456,50</v>
          </cell>
          <cell r="G13243" t="str">
            <v>1.452,43</v>
          </cell>
        </row>
        <row r="13244">
          <cell r="C13244" t="str">
            <v>SINAPI101802</v>
          </cell>
          <cell r="D13244" t="str">
            <v>CAIXA ENTERRADA RETENTORA DE AREIA RETANGULAR, EM ALVENARIA COM BLOCOS DE CONCRETO, DIMENSÕES INTERNAS: 1,00 X 1,00 X 1,20 M, EXCLUINDO TAMPÃO. AF_12/2020</v>
          </cell>
          <cell r="E13244" t="str">
            <v>UN</v>
          </cell>
          <cell r="F13244" t="str">
            <v>1.805,89</v>
          </cell>
          <cell r="G13244" t="str">
            <v>1.708,09</v>
          </cell>
        </row>
        <row r="13245">
          <cell r="C13245" t="str">
            <v>SINAPI101803</v>
          </cell>
          <cell r="D13245" t="str">
            <v>CAIXA ENTERRADA SEPARADORA DE ÓLEO RETANGULAR, EM ALVENARIA COM BLOCOS DE CONCRETO, DIMENSÕES INTERNAS: 0,6 X 0,6 X 1,00 M, EXCLUINDO TAMPÃO. AF_12/2020</v>
          </cell>
          <cell r="E13245" t="str">
            <v>UN</v>
          </cell>
          <cell r="F13245" t="str">
            <v>1.168,74</v>
          </cell>
          <cell r="G13245" t="str">
            <v>1.100,46</v>
          </cell>
        </row>
        <row r="13246">
          <cell r="C13246" t="str">
            <v>SINAPI101804</v>
          </cell>
          <cell r="D13246" t="str">
            <v>CAIXA ENTERRADA SEPARADORA DE ÓLEO RETANGULAR, EM ALVENARIA COM BLOCOS DE CONCRETO, DIMENSÕES INTERNAS: 0,8 X 0,8 X 1,00 M, EXCLUINDO TAMPÃO. AF_12/2020</v>
          </cell>
          <cell r="E13246" t="str">
            <v>UN</v>
          </cell>
          <cell r="F13246" t="str">
            <v>1.453,55</v>
          </cell>
          <cell r="G13246" t="str">
            <v>1.373,22</v>
          </cell>
        </row>
        <row r="13247">
          <cell r="C13247" t="str">
            <v>SINAPI101805</v>
          </cell>
          <cell r="D13247" t="str">
            <v>CAIXA ENTERRADA SEPARADORA DE ÓLEO RETANGULAR, EM ALVENARIA COM BLOCOS DE CONCRETO, DIMENSÕES INTERNAS: 1,00 X 1,00 X 1,00 M, EXCLUINDO TAMPÃO. AF_12/2020</v>
          </cell>
          <cell r="E13247" t="str">
            <v>UN</v>
          </cell>
          <cell r="F13247" t="str">
            <v>1.846,59</v>
          </cell>
          <cell r="G13247" t="str">
            <v>1.744,23</v>
          </cell>
        </row>
        <row r="13248">
          <cell r="C13248" t="str">
            <v>SINAPI102111</v>
          </cell>
          <cell r="D13248" t="str">
            <v>BOMBA CENTRÍFUGA, MONOFÁSICA, 0,5 CV OU 0,49 HP, HM 6 A 20 M, Q 1,2 A 8,3 M3/H - FORNECIMENTO E INSTALAÇÃO. AF_12/2020</v>
          </cell>
          <cell r="E13248" t="str">
            <v>UN</v>
          </cell>
          <cell r="F13248" t="str">
            <v>1.457,67</v>
          </cell>
          <cell r="G13248" t="str">
            <v>1.438,03</v>
          </cell>
        </row>
        <row r="13249">
          <cell r="C13249" t="str">
            <v>SINAPI102112</v>
          </cell>
          <cell r="D13249" t="str">
            <v>BOMBA CENTRÍFUGA, MONOFÁSICA, 0,5 CV OU 0,49 HP, HM 6 A 20 M, Q 1,2 A 8,3 M3/H (NÃO INCLUI O FORNECIMENTO DA BOMBA). AF_12/2020</v>
          </cell>
          <cell r="E13249" t="str">
            <v>UN</v>
          </cell>
          <cell r="F13249" t="str">
            <v>192,12</v>
          </cell>
          <cell r="G13249" t="str">
            <v>172,48</v>
          </cell>
        </row>
        <row r="13250">
          <cell r="C13250" t="str">
            <v>SINAPI102113</v>
          </cell>
          <cell r="D13250" t="str">
            <v>BOMBA CENTRÍFUGA, TRIFÁSICA, 1 CV OU 0,99 HP, HM 14 A 40 M, Q 0,6 A 8,4 M3/H - FORNECIMENTO E INSTALAÇÃO. AF_12/2020</v>
          </cell>
          <cell r="E13250" t="str">
            <v>UN</v>
          </cell>
          <cell r="F13250" t="str">
            <v>2.330,30</v>
          </cell>
          <cell r="G13250" t="str">
            <v>2.310,14</v>
          </cell>
        </row>
        <row r="13251">
          <cell r="C13251" t="str">
            <v>SINAPI102114</v>
          </cell>
          <cell r="D13251" t="str">
            <v>BOMBA CENTRÍFUGA, TRIFÁSICA, 1 CV OU 0,99 HP, HM 14 A 40 M, Q 0,6 A 8,4 M3/H (NÃO INCLUI O FORNECIMENTO DA BOMBA). AF_12/2020</v>
          </cell>
          <cell r="E13251" t="str">
            <v>UN</v>
          </cell>
          <cell r="F13251" t="str">
            <v>197,00</v>
          </cell>
          <cell r="G13251" t="str">
            <v>176,84</v>
          </cell>
        </row>
        <row r="13252">
          <cell r="C13252" t="str">
            <v>SINAPI102115</v>
          </cell>
          <cell r="D13252" t="str">
            <v>BOMBA CENTRÍFUGA, TRIFÁSICA, 1,5 CV OU 1,48 HP, HM 10 A 70 M, Q 1,8 A 5,3 M3/H - FORNECIMENTO E INSTALAÇÃO. AF_12/2020</v>
          </cell>
          <cell r="E13252" t="str">
            <v>UN</v>
          </cell>
          <cell r="F13252" t="str">
            <v>4.071,55</v>
          </cell>
          <cell r="G13252" t="str">
            <v>4.042,93</v>
          </cell>
        </row>
        <row r="13253">
          <cell r="C13253" t="str">
            <v>SINAPI102116</v>
          </cell>
          <cell r="D13253" t="str">
            <v>BOMBA CENTRÍFUGA, TRIFÁSICA, 1,5 CV OU 1,48 HP, HM 10 A 24 M, Q 6,1 A 21,9 M3/H - FORNECIMENTO E INSTALAÇÃO. AF_12/2020</v>
          </cell>
          <cell r="E13253" t="str">
            <v>UN</v>
          </cell>
          <cell r="F13253" t="str">
            <v>2.489,80</v>
          </cell>
          <cell r="G13253" t="str">
            <v>2.469,02</v>
          </cell>
        </row>
        <row r="13254">
          <cell r="C13254" t="str">
            <v>SINAPI102117</v>
          </cell>
          <cell r="D13254" t="str">
            <v>BOMBA CENTRÍFUGA, TRIFÁSICA, 1,5 CV OU 1,48 HP (NÃO INCLUI O FORNECIMENTO DA BOMBA). AF_12/2020</v>
          </cell>
          <cell r="E13254" t="str">
            <v>UN</v>
          </cell>
          <cell r="F13254" t="str">
            <v>202,91</v>
          </cell>
          <cell r="G13254" t="str">
            <v>182,13</v>
          </cell>
        </row>
        <row r="13255">
          <cell r="C13255" t="str">
            <v>SINAPI102118</v>
          </cell>
          <cell r="D13255" t="str">
            <v>BOMBA CENTRÍFUGA, TRIFÁSICA, 3 CV OU 2,96 HP, HM 34 A 40 M, Q 8,6 A 14,8 M3/H - FORNECIMENTO E INSTALAÇÃO. AF_12/2020</v>
          </cell>
          <cell r="E13255" t="str">
            <v>UN</v>
          </cell>
          <cell r="F13255" t="str">
            <v>3.398,95</v>
          </cell>
          <cell r="G13255" t="str">
            <v>3.377,62</v>
          </cell>
        </row>
        <row r="13256">
          <cell r="C13256" t="str">
            <v>SINAPI102119</v>
          </cell>
          <cell r="D13256" t="str">
            <v>BOMBA CENTRÍFUGA, TRIFÁSICA, 3 CV OU 2,96 HP, HM 34 A 40 M, Q 8,6 A 14,8 M3/H (NÃO INCLUI O FORNECIMENTO DA BOMBA). AF_12/2020</v>
          </cell>
          <cell r="E13256" t="str">
            <v>UN</v>
          </cell>
          <cell r="F13256" t="str">
            <v>208,02</v>
          </cell>
          <cell r="G13256" t="str">
            <v>186,69</v>
          </cell>
        </row>
        <row r="13257">
          <cell r="C13257" t="str">
            <v>SINAPI102121</v>
          </cell>
          <cell r="D13257" t="str">
            <v>MOTO BOMBA HORIZONTAL ATÉ 10 CV, HM 75 A 80 M, Q 25,4 A 48 (NÃO INCLUI O FORNECIMENTO DA BOMBA). AF_12/2020</v>
          </cell>
          <cell r="E13257" t="str">
            <v>UN</v>
          </cell>
          <cell r="F13257" t="str">
            <v>261,33</v>
          </cell>
          <cell r="G13257" t="str">
            <v>234,34</v>
          </cell>
        </row>
        <row r="13258">
          <cell r="C13258" t="str">
            <v>SINAPI102122</v>
          </cell>
          <cell r="D13258" t="str">
            <v>BOMBA CENTRÍFUGA, TRIFÁSICA, 10 CV OU 9,86 HP, HM 85 A 140 M, Q 4,2 A 14,9 M3/H - FORNECIMENTO E INSTALAÇÃO. AF_12/2020</v>
          </cell>
          <cell r="E13258" t="str">
            <v>UN</v>
          </cell>
          <cell r="F13258" t="str">
            <v>11.530,48</v>
          </cell>
          <cell r="G13258" t="str">
            <v>11.501,86</v>
          </cell>
        </row>
        <row r="13259">
          <cell r="C13259" t="str">
            <v>SINAPI102123</v>
          </cell>
          <cell r="D13259" t="str">
            <v>BOMBA CENTRÍFUGA, TRIFÁSICA, 10 CV OU 9,86 HP, HM 85 A 140 M, Q 4,2 A 14,9 M3/H (NÃO INCLUI O FORNECIMENTO DA BOMBA). AF_12/2020</v>
          </cell>
          <cell r="E13259" t="str">
            <v>UN</v>
          </cell>
          <cell r="F13259" t="str">
            <v>276,52</v>
          </cell>
          <cell r="G13259" t="str">
            <v>247,90</v>
          </cell>
        </row>
        <row r="13260">
          <cell r="C13260" t="str">
            <v>SINAPI102136</v>
          </cell>
          <cell r="D13260" t="str">
            <v>INSTALAÇÃO DE QUADRO ELÉTRICO PARA BOMBAS TRIFÁSICAS ATÉ 25 CV (NÃO INCLUI O FORNECIMENTO DO QUADRO). AF_12/2020</v>
          </cell>
          <cell r="E13260" t="str">
            <v>UN</v>
          </cell>
          <cell r="F13260" t="str">
            <v>103,60</v>
          </cell>
          <cell r="G13260" t="str">
            <v>92,68</v>
          </cell>
        </row>
        <row r="13261">
          <cell r="C13261" t="str">
            <v>SINAPI102137</v>
          </cell>
          <cell r="D13261" t="str">
            <v>CHAVE DE BOIA AUTOMÁTICA SUPERIOR/INFERIOR 15A/250V - FORNECIMENTO E INSTALAÇÃO. AF_12/2020</v>
          </cell>
          <cell r="E13261" t="str">
            <v>UN</v>
          </cell>
          <cell r="F13261" t="str">
            <v>87,97</v>
          </cell>
          <cell r="G13261" t="str">
            <v>83,04</v>
          </cell>
        </row>
        <row r="13262">
          <cell r="C13262" t="str">
            <v>SINAPI102138</v>
          </cell>
          <cell r="D13262" t="str">
            <v>MOTO BOMBA HORIZONTAL DE 12,5 A 25 CV, HM 140 M (NÃO INCLUI O FORNECIMENTO DA BOMBA). AF_12/2020</v>
          </cell>
          <cell r="E13262" t="str">
            <v>UN</v>
          </cell>
          <cell r="F13262" t="str">
            <v>301,24</v>
          </cell>
          <cell r="G13262" t="str">
            <v>270,00</v>
          </cell>
        </row>
        <row r="13263">
          <cell r="C13263" t="str">
            <v>SINAPI103517</v>
          </cell>
          <cell r="D13263" t="str">
            <v>AQUECEDOR SOLAR COMPACTO, KIT PARA 1 COLETOR SOLAR EM VIDRO TEMPERADO E SERPENTINA EM TUBO DE COBRE COM SUPORTE, RESERVATÓRIO, FIXAÇÕES E TUBOS - FORNECIMENTO E INSTALAÇÃO. AF_12/2021</v>
          </cell>
          <cell r="E13263" t="str">
            <v>UN</v>
          </cell>
          <cell r="F13263" t="str">
            <v>3.632,86</v>
          </cell>
          <cell r="G13263" t="str">
            <v>3.616,60</v>
          </cell>
        </row>
        <row r="13264">
          <cell r="C13264" t="str">
            <v>SINAPI103519</v>
          </cell>
          <cell r="D13264" t="str">
            <v>BLOCO CONCRETADO NO LOCAL, 20X20X15CM, PARA BASE DE FIXAÇÃO DA ESTRUTURA SOLAR PARA LAJE DE CONCRETO - FORNECIMENTO E INSTALAÇÃO. AF_12/2021</v>
          </cell>
          <cell r="E13264" t="str">
            <v>UN</v>
          </cell>
          <cell r="F13264" t="str">
            <v>11,74</v>
          </cell>
          <cell r="G13264" t="str">
            <v>11,11</v>
          </cell>
        </row>
        <row r="13265">
          <cell r="C13265" t="str">
            <v>SINAPI103520</v>
          </cell>
          <cell r="D13265" t="str">
            <v>RESERVATÓRIO TÉRMICO/BOILER SOLAR EM AÇO INOX 400 L COM 2 PLACAS COLETORAS EM VIDRO TEMPERADO COM SERPENTINA EM TUBO DE COBRE 2 X 1 M - FORNECIMENTO E INSTALAÇÃO. AF_12/2021</v>
          </cell>
          <cell r="E13265" t="str">
            <v>UN</v>
          </cell>
          <cell r="F13265" t="str">
            <v>5.941,09</v>
          </cell>
          <cell r="G13265" t="str">
            <v>5.936,62</v>
          </cell>
        </row>
        <row r="13266">
          <cell r="C13266" t="str">
            <v>SINAPI103521</v>
          </cell>
          <cell r="D13266" t="str">
            <v>RESERVATÓRIO TÉRMICO/BOILER SOLAR EM AÇO INOX 600 L COM 3 PLACAS COLETORAS EM VIDRO TEMPERADO COM SERPENTINA EM TUBO DE COBRE 2 X 1 M - FORNECIMENTO E INSTALAÇÃO. AF_12/2021</v>
          </cell>
          <cell r="E13266" t="str">
            <v>UN</v>
          </cell>
          <cell r="F13266" t="str">
            <v>7.889,62</v>
          </cell>
          <cell r="G13266" t="str">
            <v>7.883,19</v>
          </cell>
        </row>
        <row r="13267">
          <cell r="C13267" t="str">
            <v>SINAPI103522</v>
          </cell>
          <cell r="D13267" t="str">
            <v>RESERVATÓRIO TÉRMICO/BOILER SOLAR EM AÇO INOX 800 L COM 4 PLACAS COLETORAS EM VIDRO TEMPERADO COM SERPENTINA EM TUBO DE COBRE 2 X 1 M - FORNECIMENTO E INSTALAÇÃO. AF_12/2021</v>
          </cell>
          <cell r="E13267" t="str">
            <v>UN</v>
          </cell>
          <cell r="F13267" t="str">
            <v>7.995,81</v>
          </cell>
          <cell r="G13267" t="str">
            <v>7.969,96</v>
          </cell>
        </row>
        <row r="13268">
          <cell r="C13268" t="str">
            <v>SINAPI103523</v>
          </cell>
          <cell r="D13268" t="str">
            <v>RESERVATÓRIO TÉRMICO/BOILER SOLAR EM AÇO INOX 1000 L COM 5 PLACAS COLETORAS EM VIDRO TEMPERADO COM SERPENTINA EM TUBO DE COBRE 2 X 1 M - FORNECIMENTO E INSTALAÇÃO. AF_12/2021</v>
          </cell>
          <cell r="E13268" t="str">
            <v>UN</v>
          </cell>
          <cell r="F13268" t="str">
            <v>12.006,24</v>
          </cell>
          <cell r="G13268" t="str">
            <v>11.979,15</v>
          </cell>
        </row>
        <row r="13269">
          <cell r="C13269" t="str">
            <v>SINAPI104767</v>
          </cell>
          <cell r="D13269" t="str">
            <v>FURO MECANIZADO EM ALVENARIA, PARA INSTALAÇÕES HIDRÁULICAS, DIÂMETROS MENORES OU IGUAIS A 40 MM. AF_09/2023</v>
          </cell>
          <cell r="E13269" t="str">
            <v>UN</v>
          </cell>
          <cell r="F13269" t="str">
            <v>0,83</v>
          </cell>
          <cell r="G13269" t="str">
            <v>0,75</v>
          </cell>
        </row>
        <row r="13270">
          <cell r="C13270" t="str">
            <v>SINAPI104769</v>
          </cell>
          <cell r="D13270" t="str">
            <v>FURO MECANIZADO EM ALVENARIA, PARA INSTALAÇÕES HIDRÁULICAS, DIÂMETROS MAIORES QUE 40 MM E MENORES OU IGUAIS A 75 MM. AF_09/2023</v>
          </cell>
          <cell r="E13270" t="str">
            <v>UN</v>
          </cell>
          <cell r="F13270" t="str">
            <v>2,25</v>
          </cell>
          <cell r="G13270" t="str">
            <v>2,01</v>
          </cell>
        </row>
        <row r="13271">
          <cell r="C13271" t="str">
            <v>SINAPI104771</v>
          </cell>
          <cell r="D13271" t="str">
            <v>FURO MECANIZADO EM ALVENARIA, PARA INSTALAÇÕES HIDRÁULICAS, DIÂMETROS MAIORES QUE 75 MM E MENORES OU IGUAIS A 100 MM. AF_09/2023</v>
          </cell>
          <cell r="E13271" t="str">
            <v>UN</v>
          </cell>
          <cell r="F13271" t="str">
            <v>3,29</v>
          </cell>
          <cell r="G13271" t="str">
            <v>2,93</v>
          </cell>
        </row>
        <row r="13272">
          <cell r="C13272" t="str">
            <v>SINAPI104773</v>
          </cell>
          <cell r="D13272" t="str">
            <v>FURO MECANIZADO EM CONCRETO, COM PERFURATRIZ, PARA INSTALAÇÕES HIDRÁULICAS, DIÂMETROS MENORES OU IGUAIS A 40 MM. AF_09/2023</v>
          </cell>
          <cell r="E13272" t="str">
            <v>UN</v>
          </cell>
          <cell r="F13272" t="str">
            <v>2,84</v>
          </cell>
          <cell r="G13272" t="str">
            <v>2,56</v>
          </cell>
        </row>
        <row r="13273">
          <cell r="C13273" t="str">
            <v>SINAPI104775</v>
          </cell>
          <cell r="D13273" t="str">
            <v>FURO MECANIZADO EM CONCRETO, COM PERFURATRIZ, PARA INSTALAÇÕES HIDRÁULICAS, DIÂMETROS MAIORES QUE 40 MM E MENORES OU IGUAIS A 75 MM. AF_09/2023</v>
          </cell>
          <cell r="E13273" t="str">
            <v>UN</v>
          </cell>
          <cell r="F13273" t="str">
            <v>7,60</v>
          </cell>
          <cell r="G13273" t="str">
            <v>6,84</v>
          </cell>
        </row>
        <row r="13274">
          <cell r="C13274" t="str">
            <v>SINAPI104777</v>
          </cell>
          <cell r="D13274" t="str">
            <v>FURO MECANIZADO EM CONCRETO, COM PERFURATRIZ, PARA INSTALAÇÕES HIDRÁULICAS, DIÂMETROS MAIORES QUE 75 MM E MENORES OU IGUAIS A 150 MM. AF_09/2023</v>
          </cell>
          <cell r="E13274" t="str">
            <v>UN</v>
          </cell>
          <cell r="F13274" t="str">
            <v>11,12</v>
          </cell>
          <cell r="G13274" t="str">
            <v>10,02</v>
          </cell>
        </row>
        <row r="13275">
          <cell r="C13275" t="str">
            <v>SINAPI104779</v>
          </cell>
          <cell r="D13275" t="str">
            <v>RASGO LINEAR MECANIZADO EM ALVENARIA, PARA RAMAIS/ DISTRIBUIÇÃO DE INSTALAÇÕES HIDRÁULICAS, DIÂMETROS MENORES OU IGUAIS A 40 MM. AF_09/2023</v>
          </cell>
          <cell r="E13275" t="str">
            <v>M</v>
          </cell>
          <cell r="F13275" t="str">
            <v>6,97</v>
          </cell>
          <cell r="G13275" t="str">
            <v>6,23</v>
          </cell>
        </row>
        <row r="13276">
          <cell r="C13276" t="str">
            <v>SINAPI104781</v>
          </cell>
          <cell r="D13276" t="str">
            <v>RASGO LINEAR MECANIZADO EM ALVENARIA, PARA RAMAIS/ DISTRIBUIÇÃO DE INSTALAÇÕES HIDRÁULICAS, DIÂMETROS MAIORES QUE 40 MM E MENORES OU IGUAIS A 75 MM. AF_09/2023</v>
          </cell>
          <cell r="E13276" t="str">
            <v>M</v>
          </cell>
          <cell r="F13276" t="str">
            <v>8,04</v>
          </cell>
          <cell r="G13276" t="str">
            <v>7,20</v>
          </cell>
        </row>
        <row r="13277">
          <cell r="C13277" t="str">
            <v>SINAPI104782</v>
          </cell>
          <cell r="D13277" t="str">
            <v>PASSANTE TIPO PEÇA EM FÔRMA DE MADEIRA, FIXADO EM LAJE, PARA PASSAGEM DE NO MÁXIMO 5 TUBOS DE 50 MM DE DIÂMETRO. AF_09/2023</v>
          </cell>
          <cell r="E13277" t="str">
            <v>UN</v>
          </cell>
          <cell r="F13277" t="str">
            <v>53,73</v>
          </cell>
          <cell r="G13277" t="str">
            <v>52,74</v>
          </cell>
        </row>
        <row r="13278">
          <cell r="C13278" t="str">
            <v>SINAPI104783</v>
          </cell>
          <cell r="D13278" t="str">
            <v>PASSANTE TIPO TUBO COM DIÂMETRO DE 50 MM, FIXADO EM LAJE, PARA PASSAGEM DE TUBULAÇÕES COM NO MÁXIMO 40 MM DE DIÂMETRO. AF_09/2023</v>
          </cell>
          <cell r="E13278" t="str">
            <v>UN</v>
          </cell>
          <cell r="F13278" t="str">
            <v>5,65</v>
          </cell>
          <cell r="G13278" t="str">
            <v>5,25</v>
          </cell>
        </row>
        <row r="13279">
          <cell r="C13279" t="str">
            <v>SINAPI104784</v>
          </cell>
          <cell r="D13279" t="str">
            <v>PASSANTE TIPO TUBO COM DIÂMETRO DE 150 MM, FIXADO EM LAJE, PARA PASSAGEM DE TUBULAÇÕES COM NO MÁXIMO 100 MM DE DIÂMETRO. AF_09/2023</v>
          </cell>
          <cell r="E13279" t="str">
            <v>UN</v>
          </cell>
          <cell r="F13279" t="str">
            <v>15,58</v>
          </cell>
          <cell r="G13279" t="str">
            <v>14,54</v>
          </cell>
        </row>
        <row r="13280">
          <cell r="C13280" t="str">
            <v>SINAPI104786</v>
          </cell>
          <cell r="D13280" t="str">
            <v>RASGO LINEAR MECANIZADO EM CONCRETO, PARA RAMAIS/ DISTRIBUIÇÃO DE INSTALAÇÕES HIDRÁULICAS, DIÂMETROS MENORES OU IGUAIS A 40 MM. AF_09/2023</v>
          </cell>
          <cell r="E13280" t="str">
            <v>M</v>
          </cell>
          <cell r="F13280" t="str">
            <v>7,58</v>
          </cell>
          <cell r="G13280" t="str">
            <v>6,82</v>
          </cell>
        </row>
        <row r="13281">
          <cell r="C13281" t="str">
            <v>SINAPI104787</v>
          </cell>
          <cell r="D13281" t="str">
            <v>RASGO LINEAR MECANIZADO EM CONCRETO, PARA RAMAIS/ DISTRIBUIÇÃO DE INSTALAÇÕES HIDRÁULICAS, DIÂMETROS MAIORES QUE 40 MM E MENORES OU IGUAIS A 75 MM. AF_09/2023</v>
          </cell>
          <cell r="E13281" t="str">
            <v>M</v>
          </cell>
          <cell r="F13281" t="str">
            <v>10,06</v>
          </cell>
          <cell r="G13281" t="str">
            <v>9,05</v>
          </cell>
        </row>
        <row r="13282">
          <cell r="C13282" t="str">
            <v>SINAPI104788</v>
          </cell>
          <cell r="D13282" t="str">
            <v>RASGO LINEAR MECANIZADO EM CONCRETO, PARA RAMAIS/ DISTRIBUIÇÃO DE INSTALAÇÕES HIDRÁULICAS, DIÂMETROS MAIORES QUE 75 MM E MENORES OU IGUAIS A 100 MM. AF_09/2023</v>
          </cell>
          <cell r="E13282" t="str">
            <v>M</v>
          </cell>
          <cell r="F13282" t="str">
            <v>13,35</v>
          </cell>
          <cell r="G13282" t="str">
            <v>12,03</v>
          </cell>
        </row>
        <row r="13283">
          <cell r="C13283" t="str">
            <v>SINAPI104031</v>
          </cell>
          <cell r="D13283" t="str">
            <v>COLAR DE TOMADA, PVC, COM TRAVAS, DE 60 MM X 1/2" OU 60 MM X 3/4", PARA LIGAÇÃO PREDIAL DE ÁGUA. AF_06/2022</v>
          </cell>
          <cell r="E13283" t="str">
            <v>UN</v>
          </cell>
          <cell r="F13283" t="str">
            <v>18,65</v>
          </cell>
          <cell r="G13283" t="str">
            <v>17,55</v>
          </cell>
        </row>
        <row r="13284">
          <cell r="C13284" t="str">
            <v>SINAPI104032</v>
          </cell>
          <cell r="D13284" t="str">
            <v>COLAR DE TOMADA, PVC, COM TRAVAS, DE 75 MM X 1/2" OU 75 MM X 3/4", PARA LIGAÇÃO PREDIAL DE ÁGUA. AF_06/2022</v>
          </cell>
          <cell r="E13284" t="str">
            <v>UN</v>
          </cell>
          <cell r="F13284" t="str">
            <v>22,58</v>
          </cell>
          <cell r="G13284" t="str">
            <v>21,47</v>
          </cell>
        </row>
        <row r="13285">
          <cell r="C13285" t="str">
            <v>SINAPI104033</v>
          </cell>
          <cell r="D13285" t="str">
            <v>COLAR DE TOMADA, PVC, COM TRAVAS, DE 85 MM X 1/2" OU 85 MM X 3/4", PARA LIGAÇÃO PREDIAL DE ÁGUA. AF_06/2022</v>
          </cell>
          <cell r="E13285" t="str">
            <v>UN</v>
          </cell>
          <cell r="F13285" t="str">
            <v>20,98</v>
          </cell>
          <cell r="G13285" t="str">
            <v>19,85</v>
          </cell>
        </row>
        <row r="13286">
          <cell r="C13286" t="str">
            <v>SINAPI104034</v>
          </cell>
          <cell r="D13286" t="str">
            <v>COLAR DE TOMADA, PVC, COM TRAVAS, DE 110 MM X 1/2" OU 110 MM X 3/4", PARA LIGAÇÃO PREDIAL DE ÁGUA. AF_06/2022</v>
          </cell>
          <cell r="E13286" t="str">
            <v>UN</v>
          </cell>
          <cell r="F13286" t="str">
            <v>26,29</v>
          </cell>
          <cell r="G13286" t="str">
            <v>25,13</v>
          </cell>
        </row>
        <row r="13287">
          <cell r="C13287" t="str">
            <v>SINAPI104035</v>
          </cell>
          <cell r="D13287" t="str">
            <v>COLAR DE TOMADA, POLIPROPILENO, COM PARAFUSOS, 63 MM X 1/2", PARA LIGAÇÃO PREDIAL DE ÁGUA. AF_06/2022</v>
          </cell>
          <cell r="E13287" t="str">
            <v>UN</v>
          </cell>
          <cell r="F13287" t="str">
            <v>40,81</v>
          </cell>
          <cell r="G13287" t="str">
            <v>38,38</v>
          </cell>
        </row>
        <row r="13288">
          <cell r="C13288" t="str">
            <v>SINAPI104036</v>
          </cell>
          <cell r="D13288" t="str">
            <v>COLAR DE TOMADA, POLIPROPILENO, COM PARAFUSOS, 63 MM X 3/4", PARA LIGAÇÃO PREDIAL DE ÁGUA. AF_06/2022</v>
          </cell>
          <cell r="E13288" t="str">
            <v>UN</v>
          </cell>
          <cell r="F13288" t="str">
            <v>42,12</v>
          </cell>
          <cell r="G13288" t="str">
            <v>39,61</v>
          </cell>
        </row>
        <row r="13289">
          <cell r="C13289" t="str">
            <v>SINAPI104039</v>
          </cell>
          <cell r="D13289" t="str">
            <v>TÊ DE SERVIÇO INTEGRADO, POLIPROPILENO, PARA TUBOS EM PEAD, 63 MM X 20 MM, PARA LIGAÇÃO PREDIAL DE ÁGUA. AF_06/2022</v>
          </cell>
          <cell r="E13289" t="str">
            <v>UN</v>
          </cell>
          <cell r="F13289" t="str">
            <v>75,19</v>
          </cell>
          <cell r="G13289" t="str">
            <v>72,79</v>
          </cell>
        </row>
        <row r="13290">
          <cell r="C13290" t="str">
            <v>SINAPI104043</v>
          </cell>
          <cell r="D13290" t="str">
            <v>ADAPTADOR, POLIPROPILENO, PARA TUBOS EM PEAD, 20 MM X 1/2", PARA LIGAÇÃO PREDIAL DE ÁGUA. AF_06/2022</v>
          </cell>
          <cell r="E13290" t="str">
            <v>UN</v>
          </cell>
          <cell r="F13290" t="str">
            <v>8,94</v>
          </cell>
          <cell r="G13290" t="str">
            <v>8,46</v>
          </cell>
        </row>
        <row r="13291">
          <cell r="C13291" t="str">
            <v>SINAPI104044</v>
          </cell>
          <cell r="D13291" t="str">
            <v>ADAPTADOR, POLIPROPILENO, PARA TUBOS EM PEAD, 20 MM X 3/4", PARA LIGAÇÃO PREDIAL DE ÁGUA. AF_06/2022</v>
          </cell>
          <cell r="E13291" t="str">
            <v>UN</v>
          </cell>
          <cell r="F13291" t="str">
            <v>9,59</v>
          </cell>
          <cell r="G13291" t="str">
            <v>9,03</v>
          </cell>
        </row>
        <row r="13292">
          <cell r="C13292" t="str">
            <v>SINAPI104045</v>
          </cell>
          <cell r="D13292" t="str">
            <v>ADAPTADOR, POLIPROPILENO, PARA TUBOS EM PEAD, 32 MM X 1", PARA LIGAÇÃO PREDIAL DE ÁGUA. AF_06/2022</v>
          </cell>
          <cell r="E13292" t="str">
            <v>UN</v>
          </cell>
          <cell r="F13292" t="str">
            <v>14,68</v>
          </cell>
          <cell r="G13292" t="str">
            <v>14,04</v>
          </cell>
        </row>
        <row r="13293">
          <cell r="C13293" t="str">
            <v>SINAPI104046</v>
          </cell>
          <cell r="D13293" t="str">
            <v>COTOVELO/JOELHO COM ADAPTADOR, POLIPROPILENO, PARA TUBOS EM PEAD, 20 MM X 1/2", PARA LIGAÇÃO PREDIAL DE ÁGUA. AF_06/2022</v>
          </cell>
          <cell r="E13293" t="str">
            <v>UN</v>
          </cell>
          <cell r="F13293" t="str">
            <v>8,57</v>
          </cell>
          <cell r="G13293" t="str">
            <v>8,09</v>
          </cell>
        </row>
        <row r="13294">
          <cell r="C13294" t="str">
            <v>SINAPI104047</v>
          </cell>
          <cell r="D13294" t="str">
            <v>COTOVELO/JOELHO COM ADAPTADOR, POLIPROPILENO, PARA TUBOS EM PEAD, 20 MM X 3/4", PARA LIGAÇÃO PREDIAL DE ÁGUA. AF_06/2022</v>
          </cell>
          <cell r="E13294" t="str">
            <v>UN</v>
          </cell>
          <cell r="F13294" t="str">
            <v>9,96</v>
          </cell>
          <cell r="G13294" t="str">
            <v>9,40</v>
          </cell>
        </row>
        <row r="13295">
          <cell r="C13295" t="str">
            <v>SINAPI104048</v>
          </cell>
          <cell r="D13295" t="str">
            <v>COTOVELO/JOELHO COM ADAPTADOR, POLIPROPILENO, PARA TUBOS EM PEAD, 32 MM X 1", PARA LIGAÇÃO PREDIAL DE ÁGUA. AF_06/2022</v>
          </cell>
          <cell r="E13295" t="str">
            <v>UN</v>
          </cell>
          <cell r="F13295" t="str">
            <v>14,35</v>
          </cell>
          <cell r="G13295" t="str">
            <v>13,71</v>
          </cell>
        </row>
        <row r="13296">
          <cell r="C13296" t="str">
            <v>SINAPI104049</v>
          </cell>
          <cell r="D13296" t="str">
            <v>ADAPTADOR, PVC, CURTO COM BOLSA E ROSCA, 20 MM X 1/2", PARA LIGAÇÃO PREDIAL DE ÁGUA. AF_06/2022</v>
          </cell>
          <cell r="E13296" t="str">
            <v>UN</v>
          </cell>
          <cell r="F13296" t="str">
            <v>6,32</v>
          </cell>
          <cell r="G13296" t="str">
            <v>5,77</v>
          </cell>
        </row>
        <row r="13297">
          <cell r="C13297" t="str">
            <v>SINAPI104050</v>
          </cell>
          <cell r="D13297" t="str">
            <v>ADAPTADOR, PVC, CURTO COM BOLSA E ROSCA, 32 MM X 1", PARA LIGAÇÃO PREDIAL DE ÁGUA. AF_06/2022</v>
          </cell>
          <cell r="E13297" t="str">
            <v>UN</v>
          </cell>
          <cell r="F13297" t="str">
            <v>9,25</v>
          </cell>
          <cell r="G13297" t="str">
            <v>8,51</v>
          </cell>
        </row>
        <row r="13298">
          <cell r="C13298" t="str">
            <v>SINAPI104051</v>
          </cell>
          <cell r="D13298" t="str">
            <v>COTOVELO/JOELHO 90°, POLIPROPILENO, PARA TUBOS EM PEAD, 20 X 20 MM, PARA LIGAÇÃO PREDIAL DE ÁGUA. AF_06/2022</v>
          </cell>
          <cell r="E13298" t="str">
            <v>UN</v>
          </cell>
          <cell r="F13298" t="str">
            <v>8,03</v>
          </cell>
          <cell r="G13298" t="str">
            <v>7,58</v>
          </cell>
        </row>
        <row r="13299">
          <cell r="C13299" t="str">
            <v>SINAPI104052</v>
          </cell>
          <cell r="D13299" t="str">
            <v>COTOVELO/JOELHO 90°, POLIPROPILENO, PARA TUBOS EM PEAD, 32 X 32 MM, PARA LIGAÇÃO PREDIAL DE ÁGUA. AF_06/2022</v>
          </cell>
          <cell r="E13299" t="str">
            <v>UN</v>
          </cell>
          <cell r="F13299" t="str">
            <v>11,23</v>
          </cell>
          <cell r="G13299" t="str">
            <v>10,62</v>
          </cell>
        </row>
        <row r="13300">
          <cell r="C13300" t="str">
            <v>SINAPI104053</v>
          </cell>
          <cell r="D13300" t="str">
            <v>UNIÃO, POLIPROPILENO, PARA TUBOS EM PEAD, 20 MM, PARA LIGAÇÃO PREDIAL DE ÁGUA. AF_06/2022</v>
          </cell>
          <cell r="E13300" t="str">
            <v>UN</v>
          </cell>
          <cell r="F13300" t="str">
            <v>9,24</v>
          </cell>
          <cell r="G13300" t="str">
            <v>8,79</v>
          </cell>
        </row>
        <row r="13301">
          <cell r="C13301" t="str">
            <v>SINAPI104054</v>
          </cell>
          <cell r="D13301" t="str">
            <v>UNIÃO, POLIPROPILENO, PARA TUBOS EM PEAD, 32 MM, PARA LIGAÇÃO PREDIAL DE ÁGUA. AF_06/2022</v>
          </cell>
          <cell r="E13301" t="str">
            <v>UN</v>
          </cell>
          <cell r="F13301" t="str">
            <v>17,88</v>
          </cell>
          <cell r="G13301" t="str">
            <v>17,27</v>
          </cell>
        </row>
        <row r="13302">
          <cell r="C13302" t="str">
            <v>SINAPI104055</v>
          </cell>
          <cell r="D13302" t="str">
            <v>REGISTRO ESFERA, PVC, DE PASSEIO, PARA POLIETILENO, 20 MM, PARA LIGAÇÃO PREDIAL DE ÁGUA. AF_06/2022</v>
          </cell>
          <cell r="E13302" t="str">
            <v>UN</v>
          </cell>
          <cell r="F13302" t="str">
            <v>18,04</v>
          </cell>
          <cell r="G13302" t="str">
            <v>17,59</v>
          </cell>
        </row>
        <row r="13303">
          <cell r="C13303" t="str">
            <v>SINAPI104056</v>
          </cell>
          <cell r="D13303" t="str">
            <v>REGISTRO ESFERA, PVC, COM ROSCA, 1/2", PARA LIGAÇÃO PREDIAL DE ÁGUA. AF_06/2022</v>
          </cell>
          <cell r="E13303" t="str">
            <v>UN</v>
          </cell>
          <cell r="F13303" t="str">
            <v>27,00</v>
          </cell>
          <cell r="G13303" t="str">
            <v>26,49</v>
          </cell>
        </row>
        <row r="13304">
          <cell r="C13304" t="str">
            <v>SINAPI104058</v>
          </cell>
          <cell r="D13304" t="str">
            <v>LUVA, PVC, ROSCÁVEL, 1/2", PARA LIGAÇÃO PREDIAL DE ÁGUA. AF_06/2022</v>
          </cell>
          <cell r="E13304" t="str">
            <v>UN</v>
          </cell>
          <cell r="F13304" t="str">
            <v>8,33</v>
          </cell>
          <cell r="G13304" t="str">
            <v>7,56</v>
          </cell>
        </row>
        <row r="13305">
          <cell r="C13305" t="str">
            <v>SINAPI104059</v>
          </cell>
          <cell r="D13305" t="str">
            <v>LUVA, PVC, ROSCÁVEL, 1", PARA LIGAÇÃO PREDIAL DE ÁGUA. AF_06/2022</v>
          </cell>
          <cell r="E13305" t="str">
            <v>UN</v>
          </cell>
          <cell r="F13305" t="str">
            <v>10,77</v>
          </cell>
          <cell r="G13305" t="str">
            <v>10,08</v>
          </cell>
        </row>
        <row r="13306">
          <cell r="C13306" t="str">
            <v>SINAPI104060</v>
          </cell>
          <cell r="D13306" t="str">
            <v>TUBO, PEAD, PE-80, DE = 20 MM X 2,3 MM, PARA LIGAÇÃO PREDIAL DE ÁGUA. AF_06/2022</v>
          </cell>
          <cell r="E13306" t="str">
            <v>M</v>
          </cell>
          <cell r="F13306" t="str">
            <v>9,28</v>
          </cell>
          <cell r="G13306" t="str">
            <v>8,87</v>
          </cell>
        </row>
        <row r="13307">
          <cell r="C13307" t="str">
            <v>SINAPI104061</v>
          </cell>
          <cell r="D13307" t="str">
            <v>TUBO, PEAD, PE-80, DE = 32 MM X 3,0 MM, PARA LIGAÇÃO PREDIAL DE ÁGUA. AF_06/2022</v>
          </cell>
          <cell r="E13307" t="str">
            <v>M</v>
          </cell>
          <cell r="F13307" t="str">
            <v>16,44</v>
          </cell>
          <cell r="G13307" t="str">
            <v>15,82</v>
          </cell>
        </row>
        <row r="13308">
          <cell r="C13308" t="str">
            <v>SINAPI104062</v>
          </cell>
          <cell r="D13308" t="str">
            <v>CURVA LONGA, 90 GRAUS, PVC OCRE, JUNTA ELÁSTICA, DN 100 MM, PARA COLETOR PREDIAL DE ESGOTO. AF_06/2022</v>
          </cell>
          <cell r="E13308" t="str">
            <v>UN</v>
          </cell>
          <cell r="F13308" t="str">
            <v>67,27</v>
          </cell>
          <cell r="G13308" t="str">
            <v>66,36</v>
          </cell>
        </row>
        <row r="13309">
          <cell r="C13309" t="str">
            <v>SINAPI104063</v>
          </cell>
          <cell r="D13309" t="str">
            <v>CURVA LONGA, 45 GRAUS, PVC OCRE, JUNTA ELÁSTICA, DN 100 MM, PARA COLETOR PREDIAL DE ESGOTO. AF_06/2022</v>
          </cell>
          <cell r="E13309" t="str">
            <v>UN</v>
          </cell>
          <cell r="F13309" t="str">
            <v>64,00</v>
          </cell>
          <cell r="G13309" t="str">
            <v>63,09</v>
          </cell>
        </row>
        <row r="13310">
          <cell r="C13310" t="str">
            <v>SINAPI104064</v>
          </cell>
          <cell r="D13310" t="str">
            <v>CURVA LONGA, 90 GRAUS, PVC OCRE, JUNTA ELÁSTICA, DN 150 MM, PARA COLETOR PREDIAL DE ESGOTO. AF_06/2022</v>
          </cell>
          <cell r="E13310" t="str">
            <v>UN</v>
          </cell>
          <cell r="F13310" t="str">
            <v>160,95</v>
          </cell>
          <cell r="G13310" t="str">
            <v>160,00</v>
          </cell>
        </row>
        <row r="13311">
          <cell r="C13311" t="str">
            <v>SINAPI104065</v>
          </cell>
          <cell r="D13311" t="str">
            <v>CURVA LONGA, 45 GRAUS, PVC OCRE, JUNTA ELÁSTICA, DN 150 MM, PARA COLETOR PREDIAL DE ESGOTO. AF_06/2022</v>
          </cell>
          <cell r="E13311" t="str">
            <v>UN</v>
          </cell>
          <cell r="F13311" t="str">
            <v>136,42</v>
          </cell>
          <cell r="G13311" t="str">
            <v>135,47</v>
          </cell>
        </row>
        <row r="13312">
          <cell r="C13312" t="str">
            <v>SINAPI104072</v>
          </cell>
          <cell r="D13312" t="str">
            <v>TÊ, PVC OCRE, JUNTA ELÁSTICA, DN 200 MM, PARA COLETOR PREDIAL DE ESGOTO. AF_06/2022</v>
          </cell>
          <cell r="E13312" t="str">
            <v>UN</v>
          </cell>
          <cell r="F13312" t="str">
            <v>247,45</v>
          </cell>
          <cell r="G13312" t="str">
            <v>245,99</v>
          </cell>
        </row>
        <row r="13313">
          <cell r="C13313" t="str">
            <v>SINAPI104076</v>
          </cell>
          <cell r="D13313" t="str">
            <v>SELIM, PVC OCRE, COM TRAVA, DN 125 X 100 MM OU 150 X 100 MM, PARA COLETOR PREDIAL DE ESGOTO. AF_06/2022</v>
          </cell>
          <cell r="E13313" t="str">
            <v>UN</v>
          </cell>
          <cell r="F13313" t="str">
            <v>44,72</v>
          </cell>
          <cell r="G13313" t="str">
            <v>43,30</v>
          </cell>
        </row>
        <row r="13314">
          <cell r="C13314" t="str">
            <v>SINAPI104082</v>
          </cell>
          <cell r="D13314" t="str">
            <v>PLUG, PVC OCRE, JUNTA ELÁSTICA, DN 100 MM, PARA COLETOR PREDIAL DE ESGOTO. AF_06/2022</v>
          </cell>
          <cell r="E13314" t="str">
            <v>UN</v>
          </cell>
          <cell r="F13314" t="str">
            <v>27,65</v>
          </cell>
          <cell r="G13314" t="str">
            <v>27,19</v>
          </cell>
        </row>
        <row r="13315">
          <cell r="C13315" t="str">
            <v>SINAPI104083</v>
          </cell>
          <cell r="D13315" t="str">
            <v>PLUG, PVC OCRE, JUNTA ELÁSTICA, DN 150 MM, PARA COLETOR PREDIAL DE ESGOTO. AF_06/2022</v>
          </cell>
          <cell r="E13315" t="str">
            <v>UN</v>
          </cell>
          <cell r="F13315" t="str">
            <v>65,43</v>
          </cell>
          <cell r="G13315" t="str">
            <v>64,95</v>
          </cell>
        </row>
        <row r="13316">
          <cell r="C13316" t="str">
            <v>SINAPI104084</v>
          </cell>
          <cell r="D13316" t="str">
            <v>CAP, PVC OCRE, JUNTA ELÁSTICA, DN 150 MM, PARA COLETOR PREDIAL DE ESGOTO. AF_06/2022</v>
          </cell>
          <cell r="E13316" t="str">
            <v>UN</v>
          </cell>
          <cell r="F13316" t="str">
            <v>74,68</v>
          </cell>
          <cell r="G13316" t="str">
            <v>74,20</v>
          </cell>
        </row>
        <row r="13317">
          <cell r="C13317" t="str">
            <v>SINAPI104085</v>
          </cell>
          <cell r="D13317" t="str">
            <v>TUBO, PVC OCRE, JUNTA ELÁSTICA, DN 100 MM, PARA COLETOR PREDIAL DE ESGOTO. AF_06/2022</v>
          </cell>
          <cell r="E13317" t="str">
            <v>M</v>
          </cell>
          <cell r="F13317" t="str">
            <v>51,90</v>
          </cell>
          <cell r="G13317" t="str">
            <v>50,66</v>
          </cell>
        </row>
        <row r="13318">
          <cell r="C13318" t="str">
            <v>SINAPI104086</v>
          </cell>
          <cell r="D13318" t="str">
            <v>TUBO, PVC OCRE, JUNTA ELÁSTICA, DN 150 MM, PARA COLETOR PREDIAL DE ESGOTO. AF_06/2022</v>
          </cell>
          <cell r="E13318" t="str">
            <v>M</v>
          </cell>
          <cell r="F13318" t="str">
            <v>91,08</v>
          </cell>
          <cell r="G13318" t="str">
            <v>89,71</v>
          </cell>
        </row>
        <row r="13319">
          <cell r="C13319" t="str">
            <v>SINAPI104947</v>
          </cell>
          <cell r="D13319" t="str">
            <v>DRAGAGEM DE MATERIAIS DE 1A CATEGORIA E COMPOSTOS ORGÂNICOS E INORGÂNICOS COM RETROESCAVADEIRA (CAÇAMBA: 0,26 M3/88 HP). AF_03/2024</v>
          </cell>
          <cell r="E13319" t="str">
            <v>M3</v>
          </cell>
          <cell r="F13319" t="str">
            <v>12,83</v>
          </cell>
          <cell r="G13319" t="str">
            <v>12,10</v>
          </cell>
        </row>
        <row r="13320">
          <cell r="C13320" t="str">
            <v>SINAPI104948</v>
          </cell>
          <cell r="D13320" t="str">
            <v>DRAGAGEM DE MATERIAIS DE 1A CATEGORIA E COMPOSTOS ORGÂNICOS E INORGÂNICOS COM ESCAVADEIRA HIDRÁULICA (CAÇAMBA: 0,80 M3/111 HP). AF_03/2024</v>
          </cell>
          <cell r="E13320" t="str">
            <v>M3</v>
          </cell>
          <cell r="F13320" t="str">
            <v>5,56</v>
          </cell>
          <cell r="G13320" t="str">
            <v>5,33</v>
          </cell>
        </row>
        <row r="13321">
          <cell r="C13321" t="str">
            <v>SINAPI96520</v>
          </cell>
          <cell r="D13321" t="str">
            <v>ESCAVAÇÃO MECANIZADA PARA BLOCO DE COROAMENTO OU SAPATA COM RETROESCAVADEIRA (SEM ESCAVAÇÃO PARA COLOCAÇÃO DE FÔRMAS). AF_01/2024</v>
          </cell>
          <cell r="E13321" t="str">
            <v>M3</v>
          </cell>
          <cell r="F13321" t="str">
            <v>104,42</v>
          </cell>
          <cell r="G13321" t="str">
            <v>96,93</v>
          </cell>
        </row>
        <row r="13322">
          <cell r="C13322" t="str">
            <v>SINAPI96521</v>
          </cell>
          <cell r="D13322" t="str">
            <v>ESCAVAÇÃO MECANIZADA PARA BLOCO DE COROAMENTO OU SAPATA COM RETROESCAVADEIRA (INCLUINDO ESCAVAÇÃO PARA COLOCAÇÃO DE FÔRMAS). AF_01/2024</v>
          </cell>
          <cell r="E13322" t="str">
            <v>M3</v>
          </cell>
          <cell r="F13322" t="str">
            <v>43,37</v>
          </cell>
          <cell r="G13322" t="str">
            <v>41,29</v>
          </cell>
        </row>
        <row r="13323">
          <cell r="C13323" t="str">
            <v>SINAPI96522</v>
          </cell>
          <cell r="D13323" t="str">
            <v>ESCAVAÇÃO MANUAL PARA BLOCO DE COROAMENTO OU SAPATA (SEM ESCAVAÇÃO PARA COLOCAÇÃO DE FÔRMAS). AF_01/2024</v>
          </cell>
          <cell r="E13323" t="str">
            <v>M3</v>
          </cell>
          <cell r="F13323" t="str">
            <v>185,69</v>
          </cell>
          <cell r="G13323" t="str">
            <v>167,10</v>
          </cell>
        </row>
        <row r="13324">
          <cell r="C13324" t="str">
            <v>SINAPI96523</v>
          </cell>
          <cell r="D13324" t="str">
            <v>ESCAVAÇÃO MANUAL PARA BLOCO DE COROAMENTO OU SAPATA (INCLUINDO ESCAVAÇÃO PARA COLOCAÇÃO DE FÔRMAS). AF_01/2024</v>
          </cell>
          <cell r="E13324" t="str">
            <v>M3</v>
          </cell>
          <cell r="F13324" t="str">
            <v>123,34</v>
          </cell>
          <cell r="G13324" t="str">
            <v>111,02</v>
          </cell>
        </row>
        <row r="13325">
          <cell r="C13325" t="str">
            <v>SINAPI96524</v>
          </cell>
          <cell r="D13325" t="str">
            <v>ESCAVAÇÃO MECANIZADA PARA VIGA BALDRAME OU SAPATA CORRIDA COM MINI-ESCAVADEIRA (SEM ESCAVAÇÃO PARA COLOCAÇÃO DE FÔRMAS). AF_01/2024</v>
          </cell>
          <cell r="E13325" t="str">
            <v>M3</v>
          </cell>
          <cell r="F13325" t="str">
            <v>178,41</v>
          </cell>
          <cell r="G13325" t="str">
            <v>164,50</v>
          </cell>
        </row>
        <row r="13326">
          <cell r="C13326" t="str">
            <v>SINAPI96525</v>
          </cell>
          <cell r="D13326" t="str">
            <v>ESCAVAÇÃO MECANIZADA PARA VIGA BALDRAME OU SAPATA CORRIDA COM MINI-ESCAVADEIRA (INCLUINDO ESCAVAÇÃO PARA COLOCAÇÃO DE FÔRMAS). AF_01/2024</v>
          </cell>
          <cell r="E13326" t="str">
            <v>M3</v>
          </cell>
          <cell r="F13326" t="str">
            <v>58,07</v>
          </cell>
          <cell r="G13326" t="str">
            <v>55,28</v>
          </cell>
        </row>
        <row r="13327">
          <cell r="C13327" t="str">
            <v>SINAPI96526</v>
          </cell>
          <cell r="D13327" t="str">
            <v>ESCAVAÇÃO MANUAL PARA VIGA BALDRAME OU SAPATA CORRIDA (SEM ESCAVAÇÃO PARA COLOCAÇÃO DE FÔRMAS). AF_01/2024</v>
          </cell>
          <cell r="E13327" t="str">
            <v>M3</v>
          </cell>
          <cell r="F13327" t="str">
            <v>264,60</v>
          </cell>
          <cell r="G13327" t="str">
            <v>238,08</v>
          </cell>
        </row>
        <row r="13328">
          <cell r="C13328" t="str">
            <v>SINAPI96527</v>
          </cell>
          <cell r="D13328" t="str">
            <v>ESCAVAÇÃO MANUAL PARA VIGA BALDRAME OU SAPATA CORRIDA (INCLUINDO ESCAVAÇÃO PARA COLOCAÇÃO DE FÔRMAS). AF_01/2024</v>
          </cell>
          <cell r="E13328" t="str">
            <v>M3</v>
          </cell>
          <cell r="F13328" t="str">
            <v>135,92</v>
          </cell>
          <cell r="G13328" t="str">
            <v>122,36</v>
          </cell>
        </row>
        <row r="13329">
          <cell r="C13329" t="str">
            <v>SINAPI96528</v>
          </cell>
          <cell r="D13329" t="str">
            <v>FABRICAÇÃO, MONTAGEM E DESMONTAGEM DE FÔRMA PARA BLOCO DE COROAMENTO, EM MADEIRA SERRADA, E=25 MM, 1 UTILIZAÇÃO. AF_01/2024</v>
          </cell>
          <cell r="E13329" t="str">
            <v>M2</v>
          </cell>
          <cell r="F13329" t="str">
            <v>162,48</v>
          </cell>
          <cell r="G13329" t="str">
            <v>154,21</v>
          </cell>
        </row>
        <row r="13330">
          <cell r="C13330" t="str">
            <v>SINAPI101114</v>
          </cell>
          <cell r="D13330" t="str">
            <v>ESCAVAÇÃO HORIZONTAL EM SOLO DE 1A CATEGORIA COM TRATOR DE ESTEIRAS (100HP/LÂMINA: 2,19M3). AF_07/2020</v>
          </cell>
          <cell r="E13330" t="str">
            <v>M3</v>
          </cell>
          <cell r="F13330" t="str">
            <v>4,57</v>
          </cell>
          <cell r="G13330" t="str">
            <v>4,39</v>
          </cell>
        </row>
        <row r="13331">
          <cell r="C13331" t="str">
            <v>SINAPI101115</v>
          </cell>
          <cell r="D13331" t="str">
            <v>ESCAVAÇÃO HORIZONTAL EM SOLO DE 1A CATEGORIA COM TRATOR DE ESTEIRAS (150HP/LÂMINA: 3,18M3). AF_07/2020</v>
          </cell>
          <cell r="E13331" t="str">
            <v>M3</v>
          </cell>
          <cell r="F13331" t="str">
            <v>3,79</v>
          </cell>
          <cell r="G13331" t="str">
            <v>3,65</v>
          </cell>
        </row>
        <row r="13332">
          <cell r="C13332" t="str">
            <v>SINAPI101116</v>
          </cell>
          <cell r="D13332" t="str">
            <v>ESCAVAÇÃO HORIZONTAL EM SOLO DE 1A CATEGORIA COM TRATOR DE ESTEIRAS (170HP/LÂMINA: 5,20M3). AF_07/2020</v>
          </cell>
          <cell r="E13332" t="str">
            <v>M3</v>
          </cell>
          <cell r="F13332" t="str">
            <v>2,36</v>
          </cell>
          <cell r="G13332" t="str">
            <v>2,28</v>
          </cell>
        </row>
        <row r="13333">
          <cell r="C13333" t="str">
            <v>SINAPI101117</v>
          </cell>
          <cell r="D13333" t="str">
            <v>ESCAVAÇÃO HORIZONTAL EM SOLO DE 1A CATEGORIA COM TRATOR DE ESTEIRAS (347HP/LÂMINA: 8,70M3). AF_07/2020</v>
          </cell>
          <cell r="E13333" t="str">
            <v>M3</v>
          </cell>
          <cell r="F13333" t="str">
            <v>3,20</v>
          </cell>
          <cell r="G13333" t="str">
            <v>3,16</v>
          </cell>
        </row>
        <row r="13334">
          <cell r="C13334" t="str">
            <v>SINAPI101118</v>
          </cell>
          <cell r="D13334" t="str">
            <v>ESCAVAÇÃO HORIZONTAL EM SOLO DE 1A CATEGORIA COM TRATOR DE ESTEIRAS (125HP/LÂMINA: 2,70M3). AF_07/2020</v>
          </cell>
          <cell r="E13334" t="str">
            <v>M3</v>
          </cell>
          <cell r="F13334" t="str">
            <v>3,92</v>
          </cell>
          <cell r="G13334" t="str">
            <v>3,76</v>
          </cell>
        </row>
        <row r="13335">
          <cell r="C13335" t="str">
            <v>SINAPI101119</v>
          </cell>
          <cell r="D13335" t="str">
            <v>ESCAVAÇÃO HORIZONTAL, INCLUINDO ESCARIFICAÇÃO EM SOLO DE 2A CATEGORIA COM TRATOR DE ESTEIRAS (100HP/LÂMINA: 2,19M3). AF_07/2020</v>
          </cell>
          <cell r="E13335" t="str">
            <v>M3</v>
          </cell>
          <cell r="F13335" t="str">
            <v>8,73</v>
          </cell>
          <cell r="G13335" t="str">
            <v>8,36</v>
          </cell>
        </row>
        <row r="13336">
          <cell r="C13336" t="str">
            <v>SINAPI101120</v>
          </cell>
          <cell r="D13336" t="str">
            <v>ESCAVAÇÃO HORIZONTAL, INCLUINDO ESCARIFICAÇÃO EM SOLO DE 2A CATEGORIA COM TRATOR DE ESTEIRAS (150HP/LÂMINA: 3,18M3). AF_07/2020</v>
          </cell>
          <cell r="E13336" t="str">
            <v>M3</v>
          </cell>
          <cell r="F13336" t="str">
            <v>7,25</v>
          </cell>
          <cell r="G13336" t="str">
            <v>6,99</v>
          </cell>
        </row>
        <row r="13337">
          <cell r="C13337" t="str">
            <v>SINAPI101121</v>
          </cell>
          <cell r="D13337" t="str">
            <v>ESCAVAÇÃO HORIZONTAL, INCLUINDO ESCARIFICAÇÃO EM SOLO DE 2A CATEGORIA COM TRATOR DE ESTEIRAS (170HP/LÂMINA: 5,20M3). AF_07/2020</v>
          </cell>
          <cell r="E13337" t="str">
            <v>M3</v>
          </cell>
          <cell r="F13337" t="str">
            <v>4,52</v>
          </cell>
          <cell r="G13337" t="str">
            <v>4,37</v>
          </cell>
        </row>
        <row r="13338">
          <cell r="C13338" t="str">
            <v>SINAPI101122</v>
          </cell>
          <cell r="D13338" t="str">
            <v>ESCAVAÇÃO HORIZONTAL, INCLUINDO ESCARIFICAÇÃO EM SOLO DE 2A CATEGORIA COM TRATOR DE ESTEIRAS (347HP/LÂMINA: 8,70M3). AF_07/2020</v>
          </cell>
          <cell r="E13338" t="str">
            <v>M3</v>
          </cell>
          <cell r="F13338" t="str">
            <v>6,11</v>
          </cell>
          <cell r="G13338" t="str">
            <v>6,03</v>
          </cell>
        </row>
        <row r="13339">
          <cell r="C13339" t="str">
            <v>SINAPI101123</v>
          </cell>
          <cell r="D13339" t="str">
            <v>ESCAVAÇÃO HORIZONTAL, INCLUINDO ESCARIFICAÇÃO EM SOLO DE 2A CATEGORIA COM TRATOR DE ESTEIRAS (125HP/LÂMINA: 2,70M3). AF_07/2020</v>
          </cell>
          <cell r="E13339" t="str">
            <v>M3</v>
          </cell>
          <cell r="F13339" t="str">
            <v>7,49</v>
          </cell>
          <cell r="G13339" t="str">
            <v>7,18</v>
          </cell>
        </row>
        <row r="13340">
          <cell r="C13340" t="str">
            <v>SINAPI101124</v>
          </cell>
          <cell r="D13340" t="str">
            <v>ESCAVAÇÃO HORIZONTAL, INCLUINDO CARGA E DESCARGA EM SOLO DE 1A CATEGORIA COM TRATOR DE ESTEIRAS (100HP/LÂMINA: 2,19M3). AF_07/2020</v>
          </cell>
          <cell r="E13340" t="str">
            <v>M3</v>
          </cell>
          <cell r="F13340" t="str">
            <v>15,54</v>
          </cell>
          <cell r="G13340" t="str">
            <v>15,14</v>
          </cell>
        </row>
        <row r="13341">
          <cell r="C13341" t="str">
            <v>SINAPI101125</v>
          </cell>
          <cell r="D13341" t="str">
            <v>ESCAVAÇÃO HORIZONTAL, INCLUINDO CARGA E DESCARGA EM SOLO DE 1A CATEGORIA COM TRATOR DE ESTEIRAS (150HP/LÂMINA: 3,18M3). AF_07/2020</v>
          </cell>
          <cell r="E13341" t="str">
            <v>M3</v>
          </cell>
          <cell r="F13341" t="str">
            <v>14,76</v>
          </cell>
          <cell r="G13341" t="str">
            <v>14,40</v>
          </cell>
        </row>
        <row r="13342">
          <cell r="C13342" t="str">
            <v>SINAPI101126</v>
          </cell>
          <cell r="D13342" t="str">
            <v>ESCAVAÇÃO HORIZONTAL, INCLUINDO CARGA E DESCARGA EM SOLO DE 1A CATEGORIA COM TRATOR DE ESTEIRAS (170HP/LÂMINA: 5,20M3). AF_07/2020</v>
          </cell>
          <cell r="E13342" t="str">
            <v>M3</v>
          </cell>
          <cell r="F13342" t="str">
            <v>13,32</v>
          </cell>
          <cell r="G13342" t="str">
            <v>13,03</v>
          </cell>
        </row>
        <row r="13343">
          <cell r="C13343" t="str">
            <v>SINAPI101127</v>
          </cell>
          <cell r="D13343" t="str">
            <v>ESCAVAÇÃO HORIZONTAL, INCLUINDO CARGA E DESCARGA EM SOLO DE 1A CATEGORIA COM TRATOR DE ESTEIRAS (347HP/LÂMINA: 8,70M3). AF_07/2020</v>
          </cell>
          <cell r="E13343" t="str">
            <v>M3</v>
          </cell>
          <cell r="F13343" t="str">
            <v>14,17</v>
          </cell>
          <cell r="G13343" t="str">
            <v>13,91</v>
          </cell>
        </row>
        <row r="13344">
          <cell r="C13344" t="str">
            <v>SINAPI101128</v>
          </cell>
          <cell r="D13344" t="str">
            <v>ESCAVAÇÃO HORIZONTAL, INCLUINDO CARGA E DESCARGA EM SOLO DE 1A CATEGORIA COM TRATOR DE ESTEIRAS (125HP/LÂMINA: 2,70M3). AF_07/2020</v>
          </cell>
          <cell r="E13344" t="str">
            <v>M3</v>
          </cell>
          <cell r="F13344" t="str">
            <v>14,89</v>
          </cell>
          <cell r="G13344" t="str">
            <v>14,51</v>
          </cell>
        </row>
        <row r="13345">
          <cell r="C13345" t="str">
            <v>SINAPI101129</v>
          </cell>
          <cell r="D13345" t="str">
            <v>ESCAVAÇÃO HORIZONTAL, INCLUINDO ESCARIFICAÇÃO, CARGA E DESCARGA EM SOLO DE 2A CATEGORIA COM TRATOR DE ESTEIRAS (100HP/LÂMINA: 2,19M3). AF_07/2020</v>
          </cell>
          <cell r="E13345" t="str">
            <v>M3</v>
          </cell>
          <cell r="F13345" t="str">
            <v>20,14</v>
          </cell>
          <cell r="G13345" t="str">
            <v>19,54</v>
          </cell>
        </row>
        <row r="13346">
          <cell r="C13346" t="str">
            <v>SINAPI101130</v>
          </cell>
          <cell r="D13346" t="str">
            <v>ESCAVAÇÃO HORIZONTAL, INCLUINDO ESCARIFICAÇÃO, CARGA E DESCARGA EM SOLO DE 2A CATEGORIA COM TRATOR DE ESTEIRAS (150HP/LÂMINA: 3,18M3). AF_07/2020</v>
          </cell>
          <cell r="E13346" t="str">
            <v>M3</v>
          </cell>
          <cell r="F13346" t="str">
            <v>18,66</v>
          </cell>
          <cell r="G13346" t="str">
            <v>18,17</v>
          </cell>
        </row>
        <row r="13347">
          <cell r="C13347" t="str">
            <v>SINAPI101131</v>
          </cell>
          <cell r="D13347" t="str">
            <v>ESCAVAÇÃO HORIZONTAL, INCLUINDO ESCARIFICAÇÃO, CARGA E DESCARGA EM SOLO DE 2A CATEGORIA COM TRATOR DE ESTEIRAS (170HP/LÂMINA: 5,20M3). AF_07/2020</v>
          </cell>
          <cell r="E13347" t="str">
            <v>M3</v>
          </cell>
          <cell r="F13347" t="str">
            <v>15,93</v>
          </cell>
          <cell r="G13347" t="str">
            <v>15,55</v>
          </cell>
        </row>
        <row r="13348">
          <cell r="C13348" t="str">
            <v>SINAPI101132</v>
          </cell>
          <cell r="D13348" t="str">
            <v>ESCAVAÇÃO HORIZONTAL, INCLUINDO ESCARIFICAÇÃO, CARGA E DESCARGA EM SOLO DE 2A CATEGORIA COM TRATOR DE ESTEIRAS (347HP/LÂMINA: 8,70M3). AF_07/2020</v>
          </cell>
          <cell r="E13348" t="str">
            <v>M3</v>
          </cell>
          <cell r="F13348" t="str">
            <v>17,52</v>
          </cell>
          <cell r="G13348" t="str">
            <v>17,21</v>
          </cell>
        </row>
        <row r="13349">
          <cell r="C13349" t="str">
            <v>SINAPI101133</v>
          </cell>
          <cell r="D13349" t="str">
            <v>ESCAVAÇÃO HORIZONTAL, INCLUINDO ESCARIFICAÇÃO, CARGA E DESCARGA EM SOLO DE 2A CATEGORIA COM TRATOR DE ESTEIRAS (125HP/LÂMINA: 2,70M3). AF_07/2020</v>
          </cell>
          <cell r="E13349" t="str">
            <v>M3</v>
          </cell>
          <cell r="F13349" t="str">
            <v>18,90</v>
          </cell>
          <cell r="G13349" t="str">
            <v>18,36</v>
          </cell>
        </row>
        <row r="13350">
          <cell r="C13350" t="str">
            <v>SINAPI101134</v>
          </cell>
          <cell r="D13350" t="str">
            <v>ESCAVAÇÃO HORIZONTAL, INCLUINDO CARGA, DESCARGA E TRANSPORTE EM SOLO DE 1A CATEGORIA COM TRATOR DE ESTEIRAS (100HP/LÂMINA: 2,19M3) E CAMINHÃO BASCULANTE DE 10M3, DMT ATÉ 200M. AF_07/2020</v>
          </cell>
          <cell r="E13350" t="str">
            <v>M3</v>
          </cell>
          <cell r="F13350" t="str">
            <v>16,23</v>
          </cell>
          <cell r="G13350" t="str">
            <v>15,81</v>
          </cell>
        </row>
        <row r="13351">
          <cell r="C13351" t="str">
            <v>SINAPI101135</v>
          </cell>
          <cell r="D13351" t="str">
            <v>ESCAVAÇÃO HORIZONTAL, INCLUINDO CARGA, DESCARGA E TRANSPORTE EM SOLO DE 1A CATEGORIA COM TRATOR DE ESTEIRAS (150HP/LÂMINA: 3,18M3) E CAMINHÃO BASCULANTE DE 10M3, DMT ATÉ 200M AF_07/2020</v>
          </cell>
          <cell r="E13351" t="str">
            <v>M3</v>
          </cell>
          <cell r="F13351" t="str">
            <v>15,45</v>
          </cell>
          <cell r="G13351" t="str">
            <v>15,07</v>
          </cell>
        </row>
        <row r="13352">
          <cell r="C13352" t="str">
            <v>SINAPI101136</v>
          </cell>
          <cell r="D13352" t="str">
            <v>ESCAVAÇÃO HORIZONTAL, INCLUINDO CARGA, DESCARGA E TRANSPORTE EM SOLO DE 1A CATEGORIA COM TRATOR DE ESTEIRAS (170HP/LÂMINA: 5,20M3) E CAMINHÃO BASCULANTE DE 10M3, DMT ATÉ 200M. AF_07/2020</v>
          </cell>
          <cell r="E13352" t="str">
            <v>M3</v>
          </cell>
          <cell r="F13352" t="str">
            <v>14,02</v>
          </cell>
          <cell r="G13352" t="str">
            <v>13,70</v>
          </cell>
        </row>
        <row r="13353">
          <cell r="C13353" t="str">
            <v>SINAPI101137</v>
          </cell>
          <cell r="D13353" t="str">
            <v>ESCAVAÇÃO HORIZONTAL, INCLUINDO CARGA, DESCARGA E TRANSPORTE EM SOLO DE 1A CATEGORIA COM TRATOR DE ESTEIRAS (347HP/LÂMINA: 8,70M3) E CAMINHÃO BASCULANTE DE 10M3, DMT ATÉ 200M. AF_07/2020</v>
          </cell>
          <cell r="E13353" t="str">
            <v>M3</v>
          </cell>
          <cell r="F13353" t="str">
            <v>14,86</v>
          </cell>
          <cell r="G13353" t="str">
            <v>14,58</v>
          </cell>
        </row>
        <row r="13354">
          <cell r="C13354" t="str">
            <v>SINAPI101138</v>
          </cell>
          <cell r="D13354" t="str">
            <v>ESCAVAÇÃO HORIZONTAL, INCLUINDO CARGA, DESCARGA E TRANSPORTE EM SOLO DE 1A CATEGORIA COM TRATOR DE ESTEIRAS (125HP/LÂMINA: 2,70M3) E CAMINHÃO BASCULANTE DE 10M3, DMT ATÉ 200M. AF_07/2020</v>
          </cell>
          <cell r="E13354" t="str">
            <v>M3</v>
          </cell>
          <cell r="F13354" t="str">
            <v>15,58</v>
          </cell>
          <cell r="G13354" t="str">
            <v>15,18</v>
          </cell>
        </row>
        <row r="13355">
          <cell r="C13355" t="str">
            <v>SINAPI101139</v>
          </cell>
          <cell r="D13355" t="str">
            <v>ESCAVAÇÃO HORIZONTAL, INCLUINDO  ESCARIFICAÇÃO, CARGA, DESCARGA E TRANSPORTE EM SOLO DE 2A CATEGORIA COM TRATOR DE ESTEIRAS (100HP/LÂMINA: 2,19M3) E CAMINHÃO BASCULANTE DE 10M3, DMT ATÉ 200M. AF_07/2020</v>
          </cell>
          <cell r="E13355" t="str">
            <v>M3</v>
          </cell>
          <cell r="F13355" t="str">
            <v>20,86</v>
          </cell>
          <cell r="G13355" t="str">
            <v>20,24</v>
          </cell>
        </row>
        <row r="13356">
          <cell r="C13356" t="str">
            <v>SINAPI101140</v>
          </cell>
          <cell r="D13356" t="str">
            <v>ESCAVAÇÃO HORIZONTAL, INCLUINDO ESCARIFICAÇÃO, CARGA, DESCARGA E TRANSPORTE EM SOLO DE 2A CATEGORIA COM TRATOR DE ESTEIRAS (150HP/LÂMINA: 3,18M3) E CAMINHÃO BASCULANTE DE 10M3, DMT ATÉ 200M. AF_07/2020</v>
          </cell>
          <cell r="E13356" t="str">
            <v>M3</v>
          </cell>
          <cell r="F13356" t="str">
            <v>19,38</v>
          </cell>
          <cell r="G13356" t="str">
            <v>18,87</v>
          </cell>
        </row>
        <row r="13357">
          <cell r="C13357" t="str">
            <v>SINAPI101141</v>
          </cell>
          <cell r="D13357" t="str">
            <v>ESCAVAÇÃO HORIZONTAL, INCLUINDO ESCARIFICAÇÃO, CARGA, DESCARGA E TRANSPORTE EM SOLO DE 2A CATEGORIA COM TRATOR DE ESTEIRAS (170HP/LÂMINA: 5,20M3) E CAMINHÃO BASCULANTE DE 10M3, DMT ATÉ 200M. AF_07/2020</v>
          </cell>
          <cell r="E13357" t="str">
            <v>M3</v>
          </cell>
          <cell r="F13357" t="str">
            <v>16,65</v>
          </cell>
          <cell r="G13357" t="str">
            <v>16,25</v>
          </cell>
        </row>
        <row r="13358">
          <cell r="C13358" t="str">
            <v>SINAPI101142</v>
          </cell>
          <cell r="D13358" t="str">
            <v>ESCAVAÇÃO HORIZONTAL, INCLUINDO ESCARIFICAÇÃO, CARGA, DESCARGA E TRANSPORTE EM SOLO DE 2A CATEGORIA COM TRATOR DE ESTEIRAS (347HP/LÂMINA: 8,70M3) E CAMINHÃO BASCULANTE DE 10M3, DMT ATÉ 200M. AF_07/2020</v>
          </cell>
          <cell r="E13358" t="str">
            <v>M3</v>
          </cell>
          <cell r="F13358" t="str">
            <v>18,24</v>
          </cell>
          <cell r="G13358" t="str">
            <v>17,91</v>
          </cell>
        </row>
        <row r="13359">
          <cell r="C13359" t="str">
            <v>SINAPI101143</v>
          </cell>
          <cell r="D13359" t="str">
            <v>ESCAVAÇÃO HORIZONTAL, INCLUINDO ESCARIFICAÇÃO, CARGA, DESCARGA E TRANSPORTE EM SOLO DE 2A CATEGORIA COM TRATOR DE ESTEIRAS (125HP/LÂMINA: 2,70M3) E CAMINHÃO BASCULANTE DE 10M3, DMT ATÉ 200M. AF_07/2020</v>
          </cell>
          <cell r="E13359" t="str">
            <v>M3</v>
          </cell>
          <cell r="F13359" t="str">
            <v>19,62</v>
          </cell>
          <cell r="G13359" t="str">
            <v>19,06</v>
          </cell>
        </row>
        <row r="13360">
          <cell r="C13360" t="str">
            <v>SINAPI101144</v>
          </cell>
          <cell r="D13360" t="str">
            <v>ESCAVAÇÃO HORIZONTAL, INCLUINDO CARGA, DESCARGA E TRANSPORTE EM SOLO DE 1A CATEGORIA COM TRATOR DE ESTEIRAS (100HP/LÂMINA: 2,19M3) E CAMINHÃO BASCULANTE DE 14M3, DMT ATÉ 200M. AF_07/2020</v>
          </cell>
          <cell r="E13360" t="str">
            <v>M3</v>
          </cell>
          <cell r="F13360" t="str">
            <v>16,21</v>
          </cell>
          <cell r="G13360" t="str">
            <v>15,82</v>
          </cell>
        </row>
        <row r="13361">
          <cell r="C13361" t="str">
            <v>SINAPI101145</v>
          </cell>
          <cell r="D13361" t="str">
            <v>ESCAVAÇÃO HORIZONTAL, INCLUINDO CARGA, DESCARGA E TRANSPORTE EM SOLO DE 1A CATEGORIA COM TRATOR DE ESTEIRAS (150HP/LÂMINA: 3,18M3) E CAMINHÃO BASCULANTE DE 14M3, DMT ATÉ 200M. AF_07/2020</v>
          </cell>
          <cell r="E13361" t="str">
            <v>M3</v>
          </cell>
          <cell r="F13361" t="str">
            <v>15,43</v>
          </cell>
          <cell r="G13361" t="str">
            <v>15,08</v>
          </cell>
        </row>
        <row r="13362">
          <cell r="C13362" t="str">
            <v>SINAPI101146</v>
          </cell>
          <cell r="D13362" t="str">
            <v>ESCAVAÇÃO HORIZONTAL, INCLUINDO CARGA, DESCARGA E TRANSPORTE EM SOLO DE 1A CATEGORIA COM TRATOR DE ESTEIRAS (170HP/LÂMINA: 5,20M3) E CAMINHÃO BASCULANTE DE 14M3, DMT ATÉ 200M. AF_07/2020</v>
          </cell>
          <cell r="E13362" t="str">
            <v>M3</v>
          </cell>
          <cell r="F13362" t="str">
            <v>14,00</v>
          </cell>
          <cell r="G13362" t="str">
            <v>13,71</v>
          </cell>
        </row>
        <row r="13363">
          <cell r="C13363" t="str">
            <v>SINAPI101147</v>
          </cell>
          <cell r="D13363" t="str">
            <v>ESCAVAÇÃO HORIZONTAL, INCLUINDO CARGA, DESCARGA E TRANSPORTE EM SOLO DE 1A CATEGORIA COM TRATOR DE ESTEIRAS (347HP/LÂMINA: 8,70M3) E CAMINHÃO BASCULANTE DE 14M3, DMT ATÉ 200M. AF_07/2020</v>
          </cell>
          <cell r="E13363" t="str">
            <v>M3</v>
          </cell>
          <cell r="F13363" t="str">
            <v>14,84</v>
          </cell>
          <cell r="G13363" t="str">
            <v>14,59</v>
          </cell>
        </row>
        <row r="13364">
          <cell r="C13364" t="str">
            <v>SINAPI101148</v>
          </cell>
          <cell r="D13364" t="str">
            <v>ESCAVAÇÃO HORIZONTAL, INCLUINDO CARGA, DESCARGA E TRANSPORTE EM SOLO DE 1A CATEGORIA COM TRATOR DE ESTEIRAS (125HP/LÂMINA: 2,70M3) E CAMINHÃO BASCULANTE DE 14M3, DMT ATÉ 200M. AF_07/2020</v>
          </cell>
          <cell r="E13364" t="str">
            <v>M3</v>
          </cell>
          <cell r="F13364" t="str">
            <v>15,56</v>
          </cell>
          <cell r="G13364" t="str">
            <v>15,19</v>
          </cell>
        </row>
        <row r="13365">
          <cell r="C13365" t="str">
            <v>SINAPI101149</v>
          </cell>
          <cell r="D13365" t="str">
            <v>ESCAVAÇÃO HORIZONTAL, INCLUINDO ESCARIFICAÇÃO, CARGA, DESCARGA E TRANSPORTE EM SOLO DE 2A CATEGORIA COM TRATOR DE ESTEIRAS (100HP/LÂMINA: 2,19M3) E CAMINHÃO BASCULANTE DE 14M3, DMT ATÉ 200M. AF_07/2020</v>
          </cell>
          <cell r="E13365" t="str">
            <v>M3</v>
          </cell>
          <cell r="F13365" t="str">
            <v>20,83</v>
          </cell>
          <cell r="G13365" t="str">
            <v>20,25</v>
          </cell>
        </row>
        <row r="13366">
          <cell r="C13366" t="str">
            <v>SINAPI101150</v>
          </cell>
          <cell r="D13366" t="str">
            <v>ESCAVAÇÃO HORIZONTAL, INCLUINDO ESCARIFICAÇÃO, CARGA, DESCARGA E TRANSPORTE EM SOLO DE 2A CATEGORIA COM TRATOR DE ESTEIRAS (150HP/LÂMINA: 3,18M3) E CAMINHÃO BASCULANTE DE 14M3, DMT ATÉ 200M. AF_07/2020</v>
          </cell>
          <cell r="E13366" t="str">
            <v>M3</v>
          </cell>
          <cell r="F13366" t="str">
            <v>19,35</v>
          </cell>
          <cell r="G13366" t="str">
            <v>18,88</v>
          </cell>
        </row>
        <row r="13367">
          <cell r="C13367" t="str">
            <v>SINAPI101151</v>
          </cell>
          <cell r="D13367" t="str">
            <v>ESCAVAÇÃO HORIZONTAL, INCLUINDO ESCARIFICAÇÃO, CARGA, DESCARGA E TRANSPORTE EM SOLO DE 2A CATEGORIA COM TRATOR DE ESTEIRAS (170HP/LÂMINA: 5,20M3) E CAMINHÃO BASCULANTE DE 14M3, DMT ATÉ 200M. AF_07/2020</v>
          </cell>
          <cell r="E13367" t="str">
            <v>M3</v>
          </cell>
          <cell r="F13367" t="str">
            <v>16,62</v>
          </cell>
          <cell r="G13367" t="str">
            <v>16,26</v>
          </cell>
        </row>
        <row r="13368">
          <cell r="C13368" t="str">
            <v>SINAPI101152</v>
          </cell>
          <cell r="D13368" t="str">
            <v>ESCAVAÇÃO HORIZONTAL, INCLUINDO ESCARIFICAÇÃO, CARGA, DESCARGA E TRANSPORTE EM SOLO DE 2A CATEGORIA COM TRATOR DE ESTEIRAS (347HP/LÂMINA: 8,70M3) E CAMINHÃO BASCULANTE DE 14M3, DMT ATÉ 200M. AF_07/2020</v>
          </cell>
          <cell r="E13368" t="str">
            <v>M3</v>
          </cell>
          <cell r="F13368" t="str">
            <v>18,21</v>
          </cell>
          <cell r="G13368" t="str">
            <v>17,92</v>
          </cell>
        </row>
        <row r="13369">
          <cell r="C13369" t="str">
            <v>SINAPI101153</v>
          </cell>
          <cell r="D13369" t="str">
            <v>ESCAVAÇÃO HORIZONTAL, INCLUINDO ESCARIFICAÇÃO, CARGA, DESCARGA E TRANSPORTE EM SOLO DE 2A CATEGORIA COM TRATOR DE ESTEIRAS (125HP/LÂMINA: 2,70M3) E CAMINHÃO BASCULANTE DE 14M3, DMT ATÉ 200M. AF_07/2020</v>
          </cell>
          <cell r="E13369" t="str">
            <v>M3</v>
          </cell>
          <cell r="F13369" t="str">
            <v>19,59</v>
          </cell>
          <cell r="G13369" t="str">
            <v>19,07</v>
          </cell>
        </row>
        <row r="13370">
          <cell r="C13370" t="str">
            <v>SINAPI101206</v>
          </cell>
          <cell r="D13370" t="str">
            <v>ESCAVAÇÃO VERTICAL PARA  EDIFICAÇÃO, COM CARGA, DESCARGA E TRANSPORTE DE SOLO DE 1ª CATEGORIA, COM ESCAVADEIRA HIDRÁULICA (CAÇAMBA: 0,8 M³ / 111 HP), FROTA DE 3 CAMINHÕES BASCULANTES DE 14 M³, DMT ATÉ 1 KM E VELOCIDADE MÉDIA 14 KM/H. AF_05/2020</v>
          </cell>
          <cell r="E13370" t="str">
            <v>M3</v>
          </cell>
          <cell r="F13370" t="str">
            <v>13,13</v>
          </cell>
          <cell r="G13370" t="str">
            <v>12,87</v>
          </cell>
        </row>
        <row r="13371">
          <cell r="C13371" t="str">
            <v>SINAPI101207</v>
          </cell>
          <cell r="D13371" t="str">
            <v>ESCAVAÇÃO VERTICAL PARA EDIFICAÇÃO, COM CARGA, DESCARGA E TRANSPORTE DE SOLO DE 1ª CATEGORIA, COM ESCAVADEIRA HIDRÁULICA (CAÇAMBA: 0,8 M³ / 111 HP), FROTA DE 2 CAMINHÕES BASCULANTES DE 18 M³, DMT ATÉ 1 KM E VELOCIDADE MÉDIA 14 KM/H. AF_05/2020</v>
          </cell>
          <cell r="E13371" t="str">
            <v>M3</v>
          </cell>
          <cell r="F13371" t="str">
            <v>11,27</v>
          </cell>
          <cell r="G13371" t="str">
            <v>11,07</v>
          </cell>
        </row>
        <row r="13372">
          <cell r="C13372" t="str">
            <v>SINAPI101208</v>
          </cell>
          <cell r="D13372" t="str">
            <v>ESCAVAÇÃO VERTICAL PARA  EDIFICAÇÃO, COM CARGA, DESCARGA E TRANSPORTE DE SOLO DE 1ª CATEGORIA, COM ESCAVADEIRA HIDRÁULICA (CAÇAMBA: 1,2 M³ / 155 HP), FROTA DE 3 CAMINHÕES BASCULANTES DE 14 M³, DMT ATÉ 1 KM E VELOCIDADE MÉDIA 14 KM/H. AF_05/2020</v>
          </cell>
          <cell r="E13372" t="str">
            <v>M3</v>
          </cell>
          <cell r="F13372" t="str">
            <v>11,04</v>
          </cell>
          <cell r="G13372" t="str">
            <v>10,84</v>
          </cell>
        </row>
        <row r="13373">
          <cell r="C13373" t="str">
            <v>SINAPI101209</v>
          </cell>
          <cell r="D13373" t="str">
            <v>ESCAVAÇÃO VERTICAL PARA  EDIFICAÇÃO, COM CARGA, DESCARGA E TRANSPORTE DE SOLO DE 1ª CATEGORIA, COM ESCAVADEIRA HIDRÁULICA (CAÇAMBA: 1,2 M³ / 155 HP), FROTA DE 3 CAMINHÕES BASCULANTES DE 18 M³, DMT ATÉ 1 KM E VELOCIDADE MÉDIA 14 KM/H. AF_05/2020</v>
          </cell>
          <cell r="E13373" t="str">
            <v>M3</v>
          </cell>
          <cell r="F13373" t="str">
            <v>10,25</v>
          </cell>
          <cell r="G13373" t="str">
            <v>10,05</v>
          </cell>
        </row>
        <row r="13374">
          <cell r="C13374" t="str">
            <v>SINAPI101210</v>
          </cell>
          <cell r="D13374" t="str">
            <v>ESCAVAÇÃO VERTICAL PARA  EDIFICAÇÃO, COM CARGA, DESCARGA E TRANSPORTE DE SOLO DE 1ª CATEGORIA, COM ESCAVADEIRA HIDRÁULICA (CAÇAMBA: 0,8 M³ / 111 HP), FROTA DE 4 CAMINHÕES BASCULANTES DE 14 M³, DMT DE 1,5 KM E VELOCIDADE MÉDIA 18 KM/H. AF_05/2020</v>
          </cell>
          <cell r="E13374" t="str">
            <v>M3</v>
          </cell>
          <cell r="F13374" t="str">
            <v>18,23</v>
          </cell>
          <cell r="G13374" t="str">
            <v>17,93</v>
          </cell>
        </row>
        <row r="13375">
          <cell r="C13375" t="str">
            <v>SINAPI101211</v>
          </cell>
          <cell r="D13375" t="str">
            <v>ESCAVAÇÃO VERTICAL PARA  EDIFICAÇÃO, COM CARGA, DESCARGA E TRANSPORTE DE SOLO DE 1ª CATEGORIA, COM ESCAVADEIRA HIDRÁULICA (CAÇAMBA: 0,8 M³ / 111 HP), FROTA DE 4 CAMINHÕES BASCULANTES DE 14 M³, DMT DE 2 KM E VELOCIDADE MÉDIA 19 KM/H. AF_05/2020</v>
          </cell>
          <cell r="E13375" t="str">
            <v>M3</v>
          </cell>
          <cell r="F13375" t="str">
            <v>19,55</v>
          </cell>
          <cell r="G13375" t="str">
            <v>19,24</v>
          </cell>
        </row>
        <row r="13376">
          <cell r="C13376" t="str">
            <v>SINAPI101212</v>
          </cell>
          <cell r="D13376" t="str">
            <v>ESCAVAÇÃO VERTICAL PARA  EDIFICAÇÃO, COM CARGA, DESCARGA E TRANSPORTE DE SOLO DE 1ª CATEGORIA, COM ESCAVADEIRA HIDRÁULICA (CAÇAMBA: 0,8 M³ / 111 HP), FROTA DE 5 CAMINHÕES BASCULANTES DE 14 M³, DMT DE 3 KM E VELOCIDADE MÉDIA 20 KM/H. AF_05/2020</v>
          </cell>
          <cell r="E13376" t="str">
            <v>M3</v>
          </cell>
          <cell r="F13376" t="str">
            <v>22,84</v>
          </cell>
          <cell r="G13376" t="str">
            <v>22,46</v>
          </cell>
        </row>
        <row r="13377">
          <cell r="C13377" t="str">
            <v>SINAPI101213</v>
          </cell>
          <cell r="D13377" t="str">
            <v>ESCAVAÇÃO VERTICAL PARA  EDIFICAÇÃO, COM CARGA, DESCARGA E TRANSPORTE DE SOLO DE 1ª CATEGORIA, COM ESCAVADEIRA HIDRÁULICA (CAÇAMBA: 0,8 M³ / 111 HP), FROTA DE 6 CAMINHÕES BASCULANTES DE 14 M³, DMT DE 4 KM E VELOCIDADE MÉDIA 22 KM/H. AF_05/2020</v>
          </cell>
          <cell r="E13377" t="str">
            <v>M3</v>
          </cell>
          <cell r="F13377" t="str">
            <v>25,57</v>
          </cell>
          <cell r="G13377" t="str">
            <v>25,14</v>
          </cell>
        </row>
        <row r="13378">
          <cell r="C13378" t="str">
            <v>SINAPI101214</v>
          </cell>
          <cell r="D13378" t="str">
            <v>ESCAVAÇÃO VERTICAL PARA  EDIFICAÇÃO, COM CARGA, DESCARGA E TRANSPORTE DE SOLO DE 1ª CATEGORIA, COM ESCAVADEIRA HIDRÁULICA (CAÇAMBA: 0,8 M³ / 111 HP), FROTA DE 7 CAMINHÕES BASCULANTES DE 14 M³, DMT DE 6 KM E VELOCIDADE MÉDIA 22 KM/H. AF_05/2020</v>
          </cell>
          <cell r="E13378" t="str">
            <v>M3</v>
          </cell>
          <cell r="F13378" t="str">
            <v>30,84</v>
          </cell>
          <cell r="G13378" t="str">
            <v>30,34</v>
          </cell>
        </row>
        <row r="13379">
          <cell r="C13379" t="str">
            <v>SINAPI101215</v>
          </cell>
          <cell r="D13379" t="str">
            <v>ESCAVAÇÃO VERTICAL PARA  EDIFICAÇÃO, COM CARGA, DESCARGA E TRANSPORTE DE SOLO DE 1ª CATEGORIA, COM ESCAVADEIRA HIDRÁULICA (CAÇAMBA: 0,8 M³ / 111 HP), FROTA DE 4 CAMINHÕES BASCULANTES DE 18 M³, DMT DE 1,5 KM E VELOCIDADE MÉDIA 18 KM/H. AF_05/2020</v>
          </cell>
          <cell r="E13379" t="str">
            <v>M3</v>
          </cell>
          <cell r="F13379" t="str">
            <v>17,54</v>
          </cell>
          <cell r="G13379" t="str">
            <v>17,24</v>
          </cell>
        </row>
        <row r="13380">
          <cell r="C13380" t="str">
            <v>SINAPI101216</v>
          </cell>
          <cell r="D13380" t="str">
            <v>ESCAVAÇÃO VERTICAL PARA  EDIFICAÇÃO, COM CARGA, DESCARGA E TRANSPORTE DE SOLO DE 1ª CATEGORIA, COM ESCAVADEIRA HIDRÁULICA (CAÇAMBA: 0,8 M³ / 111 HP), FROTA DE 4 CAMINHÕES BASCULANTES DE 18 M³, DMT DE 2 KM E VELOCIDADE MÉDIA 19 KM/H. AF_05/2020</v>
          </cell>
          <cell r="E13380" t="str">
            <v>M3</v>
          </cell>
          <cell r="F13380" t="str">
            <v>18,36</v>
          </cell>
          <cell r="G13380" t="str">
            <v>18,06</v>
          </cell>
        </row>
        <row r="13381">
          <cell r="C13381" t="str">
            <v>SINAPI101217</v>
          </cell>
          <cell r="D13381" t="str">
            <v>ESCAVAÇÃO VERTICAL PARA  EDIFICAÇÃO, COM CARGA, DESCARGA E TRANSPORTE DE SOLO DE 1ª CATEGORIA, COM ESCAVADEIRA HIDRÁULICA (CAÇAMBA: 0,8 M³ / 111 HP), FROTA DE 5 CAMINHÕES BASCULANTES DE 18 M³, DMT DE 3 KM E VELOCIDADE MÉDIA 20 KM/H. AF_05/2020</v>
          </cell>
          <cell r="E13381" t="str">
            <v>M3</v>
          </cell>
          <cell r="F13381" t="str">
            <v>21,40</v>
          </cell>
          <cell r="G13381" t="str">
            <v>21,04</v>
          </cell>
        </row>
        <row r="13382">
          <cell r="C13382" t="str">
            <v>SINAPI101218</v>
          </cell>
          <cell r="D13382" t="str">
            <v>ESCAVAÇÃO VERTICAL PARA  EDIFICAÇÃO, COM CARGA, DESCARGA E TRANSPORTE DE SOLO DE 1ª CATEGORIA, COM ESCAVADEIRA HIDRÁULICA (CAÇAMBA: 0,8 M³ / 111 HP), FROTA DE 5 CAMINHÕES BASCULANTES DE 18 M³, DMT DE 4 KM E VELOCIDADE MÉDIA 22 KM/H. AF_05/2020</v>
          </cell>
          <cell r="E13382" t="str">
            <v>M3</v>
          </cell>
          <cell r="F13382" t="str">
            <v>22,60</v>
          </cell>
          <cell r="G13382" t="str">
            <v>22,25</v>
          </cell>
        </row>
        <row r="13383">
          <cell r="C13383" t="str">
            <v>SINAPI101219</v>
          </cell>
          <cell r="D13383" t="str">
            <v>ESCAVAÇÃO VERTICAL PARA  EDIFICAÇÃO, COM CARGA, DESCARGA E TRANSPORTE DE SOLO DE 1ª CATEGORIA, COM ESCAVADEIRA HIDRÁULICA (CAÇAMBA: 0,8 M³ / 111 HP), FROTA DE 6 CAMINHÕES BASCULANTES DE 18 M³, DMT DE 6 KM E VELOCIDADE MÉDIA 22 KM/H. AF_05/2020</v>
          </cell>
          <cell r="E13383" t="str">
            <v>M3</v>
          </cell>
          <cell r="F13383" t="str">
            <v>27,36</v>
          </cell>
          <cell r="G13383" t="str">
            <v>26,95</v>
          </cell>
        </row>
        <row r="13384">
          <cell r="C13384" t="str">
            <v>SINAPI101220</v>
          </cell>
          <cell r="D13384" t="str">
            <v>ESCAVAÇÃO VERTICAL PARA  EDIFICAÇÃO, COM CARGA, DESCARGA E TRANSPORTE DE SOLO DE 1ª CATEGORIA, COM ESCAVADEIRA HIDRÁULICA (CAÇAMBA: 1,2 M³ / 155 HP), FROTA DE 5 CAMINHÕES BASCULANTES DE 14 M³, DMT DE 1,5 KM E VELOCIDADE MÉDIA 18 KM/H. AF_05/2020</v>
          </cell>
          <cell r="E13384" t="str">
            <v>M3</v>
          </cell>
          <cell r="F13384" t="str">
            <v>17,19</v>
          </cell>
          <cell r="G13384" t="str">
            <v>16,90</v>
          </cell>
        </row>
        <row r="13385">
          <cell r="C13385" t="str">
            <v>SINAPI101221</v>
          </cell>
          <cell r="D13385" t="str">
            <v>ESCAVAÇÃO VERTICAL PARA  EDIFICAÇÃO, COM CARGA, DESCARGA E TRANSPORTE DE SOLO DE 1ª CATEGORIA, COM ESCAVADEIRA HIDRÁULICA (CAÇAMBA: 1,2 M³ / 155 HP), FROTA DE 5 CAMINHÕES BASCULANTES DE 14 M³, DMT DE 2 KM E VELOCIDADE MÉDIA 19 KM/H. AF_05/2020</v>
          </cell>
          <cell r="E13385" t="str">
            <v>M3</v>
          </cell>
          <cell r="F13385" t="str">
            <v>18,13</v>
          </cell>
          <cell r="G13385" t="str">
            <v>17,85</v>
          </cell>
        </row>
        <row r="13386">
          <cell r="C13386" t="str">
            <v>SINAPI101222</v>
          </cell>
          <cell r="D13386" t="str">
            <v>ESCAVAÇÃO VERTICAL PARA  EDIFICAÇÃO, COM CARGA, DESCARGA E TRANSPORTE DE SOLO DE 1ª CATEGORIA, COM ESCAVADEIRA HIDRÁULICA (CAÇAMBA: 1,2 M³ / 155 HP), FROTA DE 6 CAMINHÕES BASCULANTES DE 14 M³, DMT DE 3 KM E VELOCIDADE MÉDIA 20 KM/H. AF_05/2020</v>
          </cell>
          <cell r="E13386" t="str">
            <v>M3</v>
          </cell>
          <cell r="F13386" t="str">
            <v>21,09</v>
          </cell>
          <cell r="G13386" t="str">
            <v>20,76</v>
          </cell>
        </row>
        <row r="13387">
          <cell r="C13387" t="str">
            <v>SINAPI101223</v>
          </cell>
          <cell r="D13387" t="str">
            <v>ESCAVAÇÃO VERTICAL PARA  EDIFICAÇÃO, COM CARGA, DESCARGA E TRANSPORTE DE SOLO DE 1ª CATEGORIA, COM ESCAVADEIRA HIDRÁULICA (CAÇAMBA: 1,2 M³ / 155 HP), FROTA DE 7 CAMINHÕES BASCULANTES DE 14 M³, DMT DE 4 KM E VELOCIDADE MÉDIA 22 KM/H. AF_05/2020</v>
          </cell>
          <cell r="E13387" t="str">
            <v>M3</v>
          </cell>
          <cell r="F13387" t="str">
            <v>23,49</v>
          </cell>
          <cell r="G13387" t="str">
            <v>23,13</v>
          </cell>
        </row>
        <row r="13388">
          <cell r="C13388" t="str">
            <v>SINAPI101224</v>
          </cell>
          <cell r="D13388" t="str">
            <v>ESCAVAÇÃO VERTICAL PARA  EDIFICAÇÃO, COM CARGA, DESCARGA E TRANSPORTE DE SOLO DE 1ª CATEGORIA, COM ESCAVADEIRA HIDRÁULICA (CAÇAMBA: 1,2 M³ / 155 HP), FROTA DE 9 CAMINHÕES BASCULANTES DE 14 M³, DMT DE 6 KM E VELOCIDADE MÉDIA 22 KM/H. AF_05/2020</v>
          </cell>
          <cell r="E13388" t="str">
            <v>M3</v>
          </cell>
          <cell r="F13388" t="str">
            <v>29,44</v>
          </cell>
          <cell r="G13388" t="str">
            <v>29,00</v>
          </cell>
        </row>
        <row r="13389">
          <cell r="C13389" t="str">
            <v>SINAPI101225</v>
          </cell>
          <cell r="D13389" t="str">
            <v>ESCAVAÇÃO VERTICAL PARA  EDIFICAÇÃO, COM CARGA, DESCARGA E TRANSPORTE DE SOLO DE 1ª CATEGORIA, COM ESCAVADEIRA HIDRÁULICA (CAÇAMBA: 1,2 M³ / 155 HP), FROTA DE 5 CAMINHÕES BASCULANTES DE 18 M³, DMT DE 1,5 KM E VELOCIDADE MÉDIA 18 KM/H. AF_05/2020</v>
          </cell>
          <cell r="E13389" t="str">
            <v>M3</v>
          </cell>
          <cell r="F13389" t="str">
            <v>15,79</v>
          </cell>
          <cell r="G13389" t="str">
            <v>15,53</v>
          </cell>
        </row>
        <row r="13390">
          <cell r="C13390" t="str">
            <v>SINAPI101226</v>
          </cell>
          <cell r="D13390" t="str">
            <v>ESCAVAÇÃO VERTICAL PARA  EDIFICAÇÃO, COM CARGA, DESCARGA E TRANSPORTE DE SOLO DE 1ª CATEGORIA, COM ESCAVADEIRA HIDRÁULICA (CAÇAMBA: 1,2 M³ / 155 HP), FROTA DE 5 CAMINHÕES BASCULANTES DE 18 M³, DMT DE 2 KM E VELOCIDADE MÉDIA 19 KM/H. AF_05/2020</v>
          </cell>
          <cell r="E13390" t="str">
            <v>M3</v>
          </cell>
          <cell r="F13390" t="str">
            <v>16,60</v>
          </cell>
          <cell r="G13390" t="str">
            <v>16,34</v>
          </cell>
        </row>
        <row r="13391">
          <cell r="C13391" t="str">
            <v>SINAPI101227</v>
          </cell>
          <cell r="D13391" t="str">
            <v>ESCAVAÇÃO VERTICAL PARA  EDIFICAÇÃO, COM CARGA, DESCARGA E TRANSPORTE DE SOLO DE 1ª CATEGORIA, COM ESCAVADEIRA HIDRÁULICA (CAÇAMBA: 1,2 M³ / 155 HP), FROTA DE 6 CAMINHÕES BASCULANTES DE 18 M³, DMT DE 3 KM E VELOCIDADE MÉDIA 20 KM/H. AF_05/2020</v>
          </cell>
          <cell r="E13391" t="str">
            <v>M3</v>
          </cell>
          <cell r="F13391" t="str">
            <v>19,25</v>
          </cell>
          <cell r="G13391" t="str">
            <v>18,95</v>
          </cell>
        </row>
        <row r="13392">
          <cell r="C13392" t="str">
            <v>SINAPI101228</v>
          </cell>
          <cell r="D13392" t="str">
            <v>ESCAVAÇÃO VERTICAL PARA  EDIFICAÇÃO, COM CARGA, DESCARGA E TRANSPORTE DE SOLO DE 1ª CATEGORIA, COM ESCAVADEIRA HIDRÁULICA (CAÇAMBA: 1,2 M³ / 155 HP), FROTA DE 6 CAMINHÕES BASCULANTES DE 18 M³, DMT DE 4 KM E VELOCIDADE MÉDIA 22 KM/H. AF_05/2020</v>
          </cell>
          <cell r="E13392" t="str">
            <v>M3</v>
          </cell>
          <cell r="F13392" t="str">
            <v>20,49</v>
          </cell>
          <cell r="G13392" t="str">
            <v>20,19</v>
          </cell>
        </row>
        <row r="13393">
          <cell r="C13393" t="str">
            <v>SINAPI101229</v>
          </cell>
          <cell r="D13393" t="str">
            <v>ESCAVAÇÃO VERTICAL PARA  EDIFICAÇÃO, COM CARGA, DESCARGA E TRANSPORTE DE SOLO DE 1ª CATEGORIA, COM ESCAVADEIRA HIDRÁULICA (CAÇAMBA: 1,2 M³ / 155 HP), FROTA DE 8 CAMINHÕES BASCULANTES DE 18 M³, DMT DE 6 KM E VELOCIDADE MÉDIA 22 KM/H. AF_05/2020</v>
          </cell>
          <cell r="E13393" t="str">
            <v>M3</v>
          </cell>
          <cell r="F13393" t="str">
            <v>25,85</v>
          </cell>
          <cell r="G13393" t="str">
            <v>25,48</v>
          </cell>
        </row>
        <row r="13394">
          <cell r="C13394" t="str">
            <v>SINAPI101230</v>
          </cell>
          <cell r="D13394" t="str">
            <v>ESCAVAÇÃO VERTICAL PARA INFRAESTRUTURA, COM CARGA, DESCARGA E TRANSPORTE DE SOLO DE 1ª CATEGORIA, COM ESCAVADEIRA HIDRÁULICA (CAÇAMBA: 0,8 M³ / 111 HP), FROTA DE 3 CAMINHÕES BASCULANTES DE 14 M³, DMT ATÉ 1 KM E VELOCIDADE MÉDIA14 KM/H. AF_05/2020</v>
          </cell>
          <cell r="E13394" t="str">
            <v>M3</v>
          </cell>
          <cell r="F13394" t="str">
            <v>11,55</v>
          </cell>
          <cell r="G13394" t="str">
            <v>11,33</v>
          </cell>
        </row>
        <row r="13395">
          <cell r="C13395" t="str">
            <v>SINAPI101231</v>
          </cell>
          <cell r="D13395" t="str">
            <v>ESCAVAÇÃO VERTICAL PARA INFRAESTRUTURA, COM CARGA, DESCARGA E TRANSPORTE DE SOLO DE 1ª CATEGORIA, COM ESCAVADEIRA HIDRÁULICA (CAÇAMBA: 0,8 M³ / 111 HP), FROTA DE 3 CAMINHÕES BASCULANTES DE 18 M³, DMT ATÉ 1 KM E VELOCIDADE MÉDIA14 KM/H. AF_05/2020</v>
          </cell>
          <cell r="E13395" t="str">
            <v>M3</v>
          </cell>
          <cell r="F13395" t="str">
            <v>10,99</v>
          </cell>
          <cell r="G13395" t="str">
            <v>10,78</v>
          </cell>
        </row>
        <row r="13396">
          <cell r="C13396" t="str">
            <v>SINAPI101232</v>
          </cell>
          <cell r="D13396" t="str">
            <v>ESCAVAÇÃO VERTICAL PARA INFRAESTRUTURA, COM CARGA, DESCARGA E TRANSPORTE DE SOLO DE 1ª CATEGORIA, COM ESCAVADEIRA HIDRÁULICA (CAÇAMBA: 1,2 M³ / 155 HP), FROTA DE 3 CAMINHÕES BASCULANTES DE 14 M³, DMT ATÉ 1 KM E VELOCIDADE MÉDIA14 KM/H. AF_05/2020</v>
          </cell>
          <cell r="E13396" t="str">
            <v>M3</v>
          </cell>
          <cell r="F13396" t="str">
            <v>9,84</v>
          </cell>
          <cell r="G13396" t="str">
            <v>9,66</v>
          </cell>
        </row>
        <row r="13397">
          <cell r="C13397" t="str">
            <v>SINAPI101233</v>
          </cell>
          <cell r="D13397" t="str">
            <v>ESCAVAÇÃO VERTICAL PARA INFRAESTRUTURA, COM CARGA, DESCARGA E TRANSPORTE DE SOLO DE 1ª CATEGORIA, COM ESCAVADEIRA HIDRÁULICA (CAÇAMBA: 1,2 M³ / 155 HP), FROTA DE 3 CAMINHÕES BASCULANTES DE 18 M³, DMT ATÉ 1 KM E VELOCIDADE MÉDIA14 KM/H. AF_05/2020</v>
          </cell>
          <cell r="E13397" t="str">
            <v>M3</v>
          </cell>
          <cell r="F13397" t="str">
            <v>9,06</v>
          </cell>
          <cell r="G13397" t="str">
            <v>8,91</v>
          </cell>
        </row>
        <row r="13398">
          <cell r="C13398" t="str">
            <v>SINAPI101234</v>
          </cell>
          <cell r="D13398" t="str">
            <v>ESCAVAÇÃO VERTICAL PARA INFRAESTRUTURA, COM CARGA, DESCARGA E TRANSPORTE DE SOLO DE 1ª CATEGORIA, COM ESCAVADEIRA HIDRÁULICA (CAÇAMBA: 0,8 M³ / 111HP), FROTA DE 5 CAMINHÕES BASCULANTES DE 14 M³, DMT DE 1,5 KM E VELOCIDADE MÉDIA18 KM/H. AF_05/2020</v>
          </cell>
          <cell r="E13398" t="str">
            <v>M3</v>
          </cell>
          <cell r="F13398" t="str">
            <v>17,92</v>
          </cell>
          <cell r="G13398" t="str">
            <v>17,62</v>
          </cell>
        </row>
        <row r="13399">
          <cell r="C13399" t="str">
            <v>SINAPI101235</v>
          </cell>
          <cell r="D13399" t="str">
            <v>ESCAVAÇÃO VERTICAL PARA INFRAESTRUTURA, COM CARGA, DESCARGA E TRANSPORTE DE SOLO DE 1ª CATEGORIA, COM ESCAVADEIRA HIDRÁULICA (CAÇAMBA: 0,8 M³ / 111HP), FROTA DE 5 CAMINHÕES BASCULANTES DE 14 M³, DMT DE 2 KM E VELOCIDADE MÉDIA 19 KM/H. AF_05/2020</v>
          </cell>
          <cell r="E13399" t="str">
            <v>M3</v>
          </cell>
          <cell r="F13399" t="str">
            <v>18,85</v>
          </cell>
          <cell r="G13399" t="str">
            <v>18,53</v>
          </cell>
        </row>
        <row r="13400">
          <cell r="C13400" t="str">
            <v>SINAPI101236</v>
          </cell>
          <cell r="D13400" t="str">
            <v>ESCAVAÇÃO VERTICAL PARA INFRAESTRUTURA, COM CARGA, DESCARGA E TRANSPORTE DE SOLO DE 1ª CATEGORIA, COM ESCAVADEIRA HIDRÁULICA (CAÇAMBA: 0,8 M³ / 111HP), FROTA DE 6 CAMINHÕES BASCULANTES DE 14 M³, DMT DE 3 KM E VELOCIDADE MÉDIA 20 KM/H. AF_05/2020</v>
          </cell>
          <cell r="E13400" t="str">
            <v>M3</v>
          </cell>
          <cell r="F13400" t="str">
            <v>21,94</v>
          </cell>
          <cell r="G13400" t="str">
            <v>21,58</v>
          </cell>
        </row>
        <row r="13401">
          <cell r="C13401" t="str">
            <v>SINAPI101237</v>
          </cell>
          <cell r="D13401" t="str">
            <v>ESCAVAÇÃO VERTICAL PARA INFRAESTRUTURA, COM CARGA, DESCARGA E TRANSPORTE DE SOLO DE 1ª CATEGORIA, COM ESCAVADEIRA HIDRÁULICA (CAÇAMBA: 0,8 M³ / 111HP), FROTA DE 6 CAMINHÕES BASCULANTES DE 14 M³, DMT DE 4 KM E VELOCIDADE MÉDIA 22 KM/H. AF_05/2020</v>
          </cell>
          <cell r="E13401" t="str">
            <v>M3</v>
          </cell>
          <cell r="F13401" t="str">
            <v>23,33</v>
          </cell>
          <cell r="G13401" t="str">
            <v>22,97</v>
          </cell>
        </row>
        <row r="13402">
          <cell r="C13402" t="str">
            <v>SINAPI101238</v>
          </cell>
          <cell r="D13402" t="str">
            <v>ESCAVAÇÃO VERTICAL PARA INFRAESTRUTURA, COM CARGA, DESCARGA E TRANSPORTE DE SOLO DE 1ª CATEGORIA, COM ESCAVADEIRA HIDRÁULICA (CAÇAMBA: 0,8 M³ / 111HP), FROTA DE 8 CAMINHÕES BASCULANTES DE 14 M³, DMT DE 6 KM E VELOCIDADE MÉDIA 22 KM/H. AF_05/2020</v>
          </cell>
          <cell r="E13402" t="str">
            <v>M3</v>
          </cell>
          <cell r="F13402" t="str">
            <v>29,52</v>
          </cell>
          <cell r="G13402" t="str">
            <v>29,06</v>
          </cell>
        </row>
        <row r="13403">
          <cell r="C13403" t="str">
            <v>SINAPI101239</v>
          </cell>
          <cell r="D13403" t="str">
            <v>ESCAVAÇÃO VERTICAL PARA INFRAESTRUTURA, COM CARGA, DESCARGA E TRANSPORTE DE SOLO DE 1ª CATEGORIA, COM ESCAVADEIRA HIDRÁULICA (CAÇAMBA: 0,8 M³ / 111HP), FROTA DE 4 CAMINHÕES BASCULANTES DE 18 M³, DMT DE 1,5 KM E VELOCIDADE MÉDIA18 KM/H. AF_05/2020</v>
          </cell>
          <cell r="E13403" t="str">
            <v>M3</v>
          </cell>
          <cell r="F13403" t="str">
            <v>15,69</v>
          </cell>
          <cell r="G13403" t="str">
            <v>15,44</v>
          </cell>
        </row>
        <row r="13404">
          <cell r="C13404" t="str">
            <v>SINAPI101240</v>
          </cell>
          <cell r="D13404" t="str">
            <v>ESCAVAÇÃO VERTICAL PARA INFRAESTRUTURA, COM CARGA, DESCARGA E TRANSPORTE DE SOLO DE 1ª CATEGORIA, COM ESCAVADEIRA HIDRÁULICA (CAÇAMBA: 0,8 M³ / 111HP), FROTA DE 4 CAMINHÕES BASCULANTES DE 18 M³, DMT DE 2 KM E VELOCIDADE MÉDIA 19 KM/H. AF_05/2020</v>
          </cell>
          <cell r="E13404" t="str">
            <v>M3</v>
          </cell>
          <cell r="F13404" t="str">
            <v>16,53</v>
          </cell>
          <cell r="G13404" t="str">
            <v>16,27</v>
          </cell>
        </row>
        <row r="13405">
          <cell r="C13405" t="str">
            <v>SINAPI101241</v>
          </cell>
          <cell r="D13405" t="str">
            <v>ESCAVAÇÃO VERTICAL PARA INFRAESTRUTURA, COM CARGA, DESCARGA E TRANSPORTE DE SOLO DE 1ª CATEGORIA, COM ESCAVADEIRA HIDRÁULICA (CAÇAMBA: 0,8 M³ / 111HP), FROTA DE 5 CAMINHÕES BASCULANTES DE 18 M³, DMT DE 3 KM E VELOCIDADE MÉDIA 20 KM/H. AF_05/2020</v>
          </cell>
          <cell r="E13405" t="str">
            <v>M3</v>
          </cell>
          <cell r="F13405" t="str">
            <v>19,33</v>
          </cell>
          <cell r="G13405" t="str">
            <v>19,04</v>
          </cell>
        </row>
        <row r="13406">
          <cell r="C13406" t="str">
            <v>SINAPI101242</v>
          </cell>
          <cell r="D13406" t="str">
            <v>ESCAVAÇÃO VERTICAL PARA INFRAESTRUTURA, COM CARGA, DESCARGA E TRANSPORTE DE SOLO DE 1ª CATEGORIA, COM ESCAVADEIRA HIDRÁULICA (CAÇAMBA: 0,8 M³ / 111HP), FROTA DE 6 CAMINHÕES BASCULANTES DE 18 M³, DMT DE 4 KM E VELOCIDADE MÉDIA 22 KM/H. AF_05/2020</v>
          </cell>
          <cell r="E13406" t="str">
            <v>M3</v>
          </cell>
          <cell r="F13406" t="str">
            <v>21,64</v>
          </cell>
          <cell r="G13406" t="str">
            <v>21,30</v>
          </cell>
        </row>
        <row r="13407">
          <cell r="C13407" t="str">
            <v>SINAPI101243</v>
          </cell>
          <cell r="D13407" t="str">
            <v>ESCAVAÇÃO VERTICAL PARA INFRAESTRUTURA, COM CARGA, DESCARGA E TRANSPORTE DE SOLO DE 1ª CATEGORIA, COM ESCAVADEIRA HIDRÁULICA (CAÇAMBA: 0,8 M³ / 111HP), FROTA DE 7 CAMINHÕES BASCULANTES DE 18 M³, DMT DE 6 KM E VELOCIDADE MÉDIA 22 KM/H. AF_05/2020</v>
          </cell>
          <cell r="E13407" t="str">
            <v>M3</v>
          </cell>
          <cell r="F13407" t="str">
            <v>26,17</v>
          </cell>
          <cell r="G13407" t="str">
            <v>25,79</v>
          </cell>
        </row>
        <row r="13408">
          <cell r="C13408" t="str">
            <v>SINAPI101244</v>
          </cell>
          <cell r="D13408" t="str">
            <v>ESCAVAÇÃO VERTICAL PARA INFRAESTRUTURA, COM CARGA, DESCARGA E TRANSPORTE DE SOLO DE 1ª CATEGORIA, COM ESCAVADEIRA HIDRÁULICA (CAÇAMBA: 1,2M³ / 155HP), FROTA DE 6 CAMINHÕES BASCULANTES DE 14 M³, DMT DE 1,5 KM E VELOCIDADE MÉDIA18 KM/H. AF_05/2020</v>
          </cell>
          <cell r="E13408" t="str">
            <v>M3</v>
          </cell>
          <cell r="F13408" t="str">
            <v>16,54</v>
          </cell>
          <cell r="G13408" t="str">
            <v>16,25</v>
          </cell>
        </row>
        <row r="13409">
          <cell r="C13409" t="str">
            <v>SINAPI101245</v>
          </cell>
          <cell r="D13409" t="str">
            <v>ESCAVAÇÃO VERTICAL PARA INFRAESTRUTURA, COM CARGA, DESCARGA E TRANSPORTE DE SOLO DE 1ª CATEGORIA, COM ESCAVADEIRA HIDRÁULICA (CAÇAMBA: 1,2 M³ / 155HP), FROTA DE 6 CAMINHÕES BASCULANTES DE 14 M³, DMT DE 2 KM E VELOCIDADE MÉDIA 19 KM/H. AF_05/2020</v>
          </cell>
          <cell r="E13409" t="str">
            <v>M3</v>
          </cell>
          <cell r="F13409" t="str">
            <v>17,46</v>
          </cell>
          <cell r="G13409" t="str">
            <v>17,18</v>
          </cell>
        </row>
        <row r="13410">
          <cell r="C13410" t="str">
            <v>SINAPI101246</v>
          </cell>
          <cell r="D13410" t="str">
            <v>ESCAVAÇÃO VERTICAL PARA INFRAESTRUTURA, COM CARGA, DESCARGA E TRANSPORTE DE SOLO DE 1ª CATEGORIA, COM ESCAVADEIRA HIDRÁULICA (CAÇAMBA: 1,2 M³ / 155HP), FROTA DE 7 CAMINHÕES BASCULANTES DE 14 M³, DMT DE 3 KM E VELOCIDADE MÉDIA 20 KM/H. AF_05/2020</v>
          </cell>
          <cell r="E13410" t="str">
            <v>M3</v>
          </cell>
          <cell r="F13410" t="str">
            <v>20,29</v>
          </cell>
          <cell r="G13410" t="str">
            <v>19,96</v>
          </cell>
        </row>
        <row r="13411">
          <cell r="C13411" t="str">
            <v>SINAPI101247</v>
          </cell>
          <cell r="D13411" t="str">
            <v>ESCAVAÇÃO VERTICAL PARA INFRAESTRUTURA, COM CARGA, DESCARGA E TRANSPORTE DE SOLO DE 1ª CATEGORIA, COM ESCAVADEIRA HIDRÁULICA (CAÇAMBA: 1,2 M³ / 155HP), FROTA DE 8 CAMINHÕES BASCULANTES DE 14 M³, DMT DE 4 KM E VELOCIDADE MÉDIA 22 KM/H. AF_05/2020</v>
          </cell>
          <cell r="E13411" t="str">
            <v>M3</v>
          </cell>
          <cell r="F13411" t="str">
            <v>22,53</v>
          </cell>
          <cell r="G13411" t="str">
            <v>22,17</v>
          </cell>
        </row>
        <row r="13412">
          <cell r="C13412" t="str">
            <v>SINAPI101248</v>
          </cell>
          <cell r="D13412" t="str">
            <v>ESCAVAÇÃO VERTICAL PARA INFRAESTRUTURA, COM CARGA, DESCARGA E TRANSPORTE DE SOLO DE 1ª CATEGORIA, COM ESCAVADEIRA HIDRÁULICA (CAÇAMBA: 1,2 M³ / 155HP), FROTA DE 10 CAMINHÕES BASCULANTES DE 14 M³, DMT DE 6 KM E VELOCIDADE MÉDIA22 KM/H. AF_05/2020</v>
          </cell>
          <cell r="E13412" t="str">
            <v>M3</v>
          </cell>
          <cell r="F13412" t="str">
            <v>28,18</v>
          </cell>
          <cell r="G13412" t="str">
            <v>27,75</v>
          </cell>
        </row>
        <row r="13413">
          <cell r="C13413" t="str">
            <v>SINAPI101249</v>
          </cell>
          <cell r="D13413" t="str">
            <v>ESCAVAÇÃO VERTICAL PARA INFRAESTRUTURA, COM CARGA, DESCARGA E TRANSPORTE DE SOLO DE 1ª CATEGORIA, COM ESCAVADEIRA HIDRÁULICA (CAÇAMBA: 1,2 M³ / 155HP), FROTA DE 5 CAMINHÕES BASCULANTES DE 18 M³, DMT DE 1,5 KM E VELOCIDADE MÉDIA18 KM/H. AF_05/2020</v>
          </cell>
          <cell r="E13413" t="str">
            <v>M3</v>
          </cell>
          <cell r="F13413" t="str">
            <v>14,32</v>
          </cell>
          <cell r="G13413" t="str">
            <v>14,10</v>
          </cell>
        </row>
        <row r="13414">
          <cell r="C13414" t="str">
            <v>SINAPI101250</v>
          </cell>
          <cell r="D13414" t="str">
            <v>ESCAVAÇÃO VERTICAL PARA INFRAESTRUTURA, COM CARGA, DESCARGA E TRANSPORTE DE SOLO DE 1ª CATEGORIA, COM ESCAVADEIRA HIDRÁULICA (CAÇAMBA: 1,2 M³ / 155HP), FROTA DE 6 CAMINHÕES BASCULANTES DE 18 M³, DMT DE 2 KM E VELOCIDADE MÉDIA 19 KM/H. AF_05/2020</v>
          </cell>
          <cell r="E13414" t="str">
            <v>M3</v>
          </cell>
          <cell r="F13414" t="str">
            <v>15,93</v>
          </cell>
          <cell r="G13414" t="str">
            <v>15,69</v>
          </cell>
        </row>
        <row r="13415">
          <cell r="C13415" t="str">
            <v>SINAPI101251</v>
          </cell>
          <cell r="D13415" t="str">
            <v>ESCAVAÇÃO VERTICAL PARA INFRAESTRUTURA, COM CARGA, DESCARGA E TRANSPORTE DE SOLO DE 1ª CATEGORIA, COM ESCAVADEIRA HIDRÁULICA (CAÇAMBA: 1,2 M³ / 155HP), FROTA DE 6 CAMINHÕES BASCULANTES DE 18 M³, DMT DE 3 KM E VELOCIDADE MÉDIA 20 KM/H. AF_05/2020</v>
          </cell>
          <cell r="E13415" t="str">
            <v>M3</v>
          </cell>
          <cell r="F13415" t="str">
            <v>18,08</v>
          </cell>
          <cell r="G13415" t="str">
            <v>17,82</v>
          </cell>
        </row>
        <row r="13416">
          <cell r="C13416" t="str">
            <v>SINAPI101252</v>
          </cell>
          <cell r="D13416" t="str">
            <v>ESCAVAÇÃO VERTICAL PARA INFRAESTRUTURA, COM CARGA, DESCARGA E TRANSPORTE DE SOLO DE 1ª CATEGORIA, COM ESCAVADEIRA HIDRÁULICA (CAÇAMBA: 1,2 M³ / 155HP), FROTA DE 7 CAMINHÕES BASCULANTES DE 18 M³, DMT DE 4 KM E VELOCIDADE MÉDIA 22 KM/H. AF_05/2020</v>
          </cell>
          <cell r="E13416" t="str">
            <v>M3</v>
          </cell>
          <cell r="F13416" t="str">
            <v>19,64</v>
          </cell>
          <cell r="G13416" t="str">
            <v>19,37</v>
          </cell>
        </row>
        <row r="13417">
          <cell r="C13417" t="str">
            <v>SINAPI101253</v>
          </cell>
          <cell r="D13417" t="str">
            <v>ESCAVAÇÃO VERTICAL PARA INFRAESTRUTURA, COM CARGA, DESCARGA E TRANSPORTE DE SOLO DE 1ª CATEGORIA, COM ESCAVADEIRA HIDRÁULICA (CAÇAMBA: 1,2 M³ / 155HP), FROTA DE 9 CAMINHÕES BASCULANTES DE 18 M³, DMT DE 6 KM E VELOCIDADE MÉDIA 22 KM/H. AF_05/2020</v>
          </cell>
          <cell r="E13417" t="str">
            <v>M3</v>
          </cell>
          <cell r="F13417" t="str">
            <v>24,74</v>
          </cell>
          <cell r="G13417" t="str">
            <v>24,40</v>
          </cell>
        </row>
        <row r="13418">
          <cell r="C13418" t="str">
            <v>SINAPI101254</v>
          </cell>
          <cell r="D13418" t="str">
            <v>ESCAVAÇÃO VERTICAL PARA  EDIFICAÇÃO, COM CARGA, DESCARGA E TRANSPORTE DE SOLO DE 1ª CATEGORIA, COM ESCAVADEIRA HIDRÁULICA (CAÇAMBA: 0,8 M³ / 111HP), FROTA DE 3 CAMINHÕES BASCULANTES DE 10 M³, DMT ATÉ 1 KM E VELOCIDADE MÉDIA 14 KM/H. AF_05/2020</v>
          </cell>
          <cell r="E13418" t="str">
            <v>M3</v>
          </cell>
          <cell r="F13418" t="str">
            <v>13,33</v>
          </cell>
          <cell r="G13418" t="str">
            <v>13,04</v>
          </cell>
        </row>
        <row r="13419">
          <cell r="C13419" t="str">
            <v>SINAPI101255</v>
          </cell>
          <cell r="D13419" t="str">
            <v>ESCAVAÇÃO VERTICAL PARA  EDIFICAÇÃO, COM CARGA, DESCARGA E TRANSPORTE DE SOLO DE 1ª CATEGORIA, COM ESCAVADEIRA HIDRÁULICA (CAÇAMBA: 1,2 M³ / 155HP), FROTA DE 3 CAMINHÕES BASCULANTES DE 10 M³, DMT ATÉ 1 KM E VELOCIDADE MÉDIA 14 KM/H. AF_05/2020</v>
          </cell>
          <cell r="E13419" t="str">
            <v>M3</v>
          </cell>
          <cell r="F13419" t="str">
            <v>11,71</v>
          </cell>
          <cell r="G13419" t="str">
            <v>11,47</v>
          </cell>
        </row>
        <row r="13420">
          <cell r="C13420" t="str">
            <v>SINAPI101256</v>
          </cell>
          <cell r="D13420" t="str">
            <v>ESCAVAÇÃO VERTICAL PARA  EDIFICAÇÃO, COM CARGA, DESCARGA E TRANSPORTE DE SOLO DE 1ª CATEGORIA, COM ESCAVADEIRA HIDRÁULICA (CAÇAMBA: 0,8 M³ / 111HP), FROTA DE 5 CAMINHÕES BASCULANTES DE 10 M³, DMT DE 1,5 KM E VELOCIDADE MÉDIA 18 KM/H. AF_05/2020</v>
          </cell>
          <cell r="E13420" t="str">
            <v>M3</v>
          </cell>
          <cell r="F13420" t="str">
            <v>20,51</v>
          </cell>
          <cell r="G13420" t="str">
            <v>20,08</v>
          </cell>
        </row>
        <row r="13421">
          <cell r="C13421" t="str">
            <v>SINAPI101257</v>
          </cell>
          <cell r="D13421" t="str">
            <v>ESCAVAÇÃO VERTICAL PARA  EDIFICAÇÃO, COM CARGA, DESCARGA E TRANSPORTE DE SOLO DE 1ª CATEGORIA, COM ESCAVADEIRA HIDRÁULICA (CAÇAMBA: 0,8 M³ / 111HP), FROTA DE 5 CAMINHÕES BASCULANTES DE 10 M³, DMT DE 2 KM E VELOCIDADE MÉDIA 19 KM/H. AF_05/2020</v>
          </cell>
          <cell r="E13421" t="str">
            <v>M3</v>
          </cell>
          <cell r="F13421" t="str">
            <v>21,57</v>
          </cell>
          <cell r="G13421" t="str">
            <v>21,15</v>
          </cell>
        </row>
        <row r="13422">
          <cell r="C13422" t="str">
            <v>SINAPI101258</v>
          </cell>
          <cell r="D13422" t="str">
            <v>ESCAVAÇÃO VERTICAL PARA  EDIFICAÇÃO, COM CARGA, DESCARGA E TRANSPORTE DE SOLO DE 1ª CATEGORIA, COM ESCAVADEIRA HIDRÁULICA (CAÇAMBA: 0,8 M³ / 111HP), FROTA DE 6 CAMINHÕES BASCULANTES DE 10 M³, DMT DE 3 KM E VELOCIDADE MÉDIA 20 KM/H. AF_05/2020</v>
          </cell>
          <cell r="E13422" t="str">
            <v>M3</v>
          </cell>
          <cell r="F13422" t="str">
            <v>25,02</v>
          </cell>
          <cell r="G13422" t="str">
            <v>24,53</v>
          </cell>
        </row>
        <row r="13423">
          <cell r="C13423" t="str">
            <v>SINAPI101259</v>
          </cell>
          <cell r="D13423" t="str">
            <v>ESCAVAÇÃO VERTICAL PARA  EDIFICAÇÃO, COM CARGA, DESCARGA E TRANSPORTE DE SOLO DE 1ª CATEGORIA, COM ESCAVADEIRA HIDRÁULICA (CAÇAMBA: 0,8 M³ / 111HP), FROTA DE 7 CAMINHÕES BASCULANTES DE 10 M³, DMT DE 4 KM E VELOCIDADE MÉDIA 22 KM/H. AF_05/2020</v>
          </cell>
          <cell r="E13423" t="str">
            <v>M3</v>
          </cell>
          <cell r="F13423" t="str">
            <v>27,81</v>
          </cell>
          <cell r="G13423" t="str">
            <v>27,27</v>
          </cell>
        </row>
        <row r="13424">
          <cell r="C13424" t="str">
            <v>SINAPI101260</v>
          </cell>
          <cell r="D13424" t="str">
            <v>ESCAVAÇÃO VERTICAL PARA  EDIFICAÇÃO, COM CARGA, DESCARGA E TRANSPORTE DE SOLO DE 1ª CATEGORIA, COM ESCAVADEIRA HIDRÁULICA (CAÇAMBA: 0,8 M³ / 111HP), FROTA DE 9 CAMINHÕES BASCULANTES DE 10 M³, DMT DE 6 KM E VELOCIDADE MÉDIA 22 KM/H. AF_05/2020</v>
          </cell>
          <cell r="E13424" t="str">
            <v>M3</v>
          </cell>
          <cell r="F13424" t="str">
            <v>34,76</v>
          </cell>
          <cell r="G13424" t="str">
            <v>34,08</v>
          </cell>
        </row>
        <row r="13425">
          <cell r="C13425" t="str">
            <v>SINAPI101261</v>
          </cell>
          <cell r="D13425" t="str">
            <v>ESCAVAÇÃO VERTICAL PARA  EDIFICAÇÃO, COM CARGA, DESCARGA E TRANSPORTE DE SOLO DE 1ª CATEGORIA, COM ESCAVADEIRA HIDRÁULICA (CAÇAMBA: 1,2 M³ / 155HP), FROTA DE 6 CAMINHÕES BASCULANTES DE 10 M³, DMT DE 1,5 KM E VELOCIDADE MÉDIA 18 KM/H. AF_05/2020</v>
          </cell>
          <cell r="E13425" t="str">
            <v>M3</v>
          </cell>
          <cell r="F13425" t="str">
            <v>19,37</v>
          </cell>
          <cell r="G13425" t="str">
            <v>18,98</v>
          </cell>
        </row>
        <row r="13426">
          <cell r="C13426" t="str">
            <v>SINAPI101262</v>
          </cell>
          <cell r="D13426" t="str">
            <v>ESCAVAÇÃO VERTICAL PARA  EDIFICAÇÃO, COM CARGA, DESCARGA E TRANSPORTE DE SOLO DE 1ª CATEGORIA, COM ESCAVADEIRA HIDRÁULICA (CAÇAMBA: 1,2 M³ / 155HP), FROTA DE 6 CAMINHÕES BASCULANTES DE 10 M³, DMT DE 2 KM E VELOCIDADE MÉDIA 19 KM/H. AF_05/2020</v>
          </cell>
          <cell r="E13426" t="str">
            <v>M3</v>
          </cell>
          <cell r="F13426" t="str">
            <v>20,41</v>
          </cell>
          <cell r="G13426" t="str">
            <v>20,02</v>
          </cell>
        </row>
        <row r="13427">
          <cell r="C13427" t="str">
            <v>SINAPI101263</v>
          </cell>
          <cell r="D13427" t="str">
            <v>ESCAVAÇÃO VERTICAL PARA  EDIFICAÇÃO, COM CARGA, DESCARGA E TRANSPORTE DE SOLO DE 1ª CATEGORIA, COM ESCAVADEIRA HIDRÁULICA (CAÇAMBA: 1,2 M³ / 155HP), FROTA DE 7 CAMINHÕES BASCULANTES DE 10 M³, DMT DE 3 KM E VELOCIDADE MÉDIA 20 KM/H. AF_05/2020</v>
          </cell>
          <cell r="E13427" t="str">
            <v>M3</v>
          </cell>
          <cell r="F13427" t="str">
            <v>23,58</v>
          </cell>
          <cell r="G13427" t="str">
            <v>23,15</v>
          </cell>
        </row>
        <row r="13428">
          <cell r="C13428" t="str">
            <v>SINAPI101264</v>
          </cell>
          <cell r="D13428" t="str">
            <v>ESCAVAÇÃO VERTICAL PARA  EDIFICAÇÃO, COM CARGA, DESCARGA E TRANSPORTE DE SOLO DE 1ª CATEGORIA, COM ESCAVADEIRA HIDRÁULICA (CAÇAMBA: 1,2 M³ / 155HP), FROTA DE 8 CAMINHÕES BASCULANTES DE 10 M³, DMT DE 4 KM E VELOCIDADE MÉDIA 22 KM/H. AF_05/2020</v>
          </cell>
          <cell r="E13428" t="str">
            <v>M3</v>
          </cell>
          <cell r="F13428" t="str">
            <v>26,15</v>
          </cell>
          <cell r="G13428" t="str">
            <v>25,67</v>
          </cell>
        </row>
        <row r="13429">
          <cell r="C13429" t="str">
            <v>SINAPI101265</v>
          </cell>
          <cell r="D13429" t="str">
            <v>ESCAVAÇÃO VERTICAL PARA  EDIFICAÇÃO, COM CARGA, DESCARGA E TRANSPORTE DE SOLO DE 1ª CATEGORIA, COM ESCAVADEIRA HIDRÁULICA (CAÇAMBA: 1,2 M³ / 155HP), FROTA DE 10 CAMINHÕES BASCULANTES DE 10 M³, DMT DE 6 KM E VELOCIDADE MÉDIA 22 KM/H. AF_05/2020</v>
          </cell>
          <cell r="E13429" t="str">
            <v>M3</v>
          </cell>
          <cell r="F13429" t="str">
            <v>32,55</v>
          </cell>
          <cell r="G13429" t="str">
            <v>31,97</v>
          </cell>
        </row>
        <row r="13430">
          <cell r="C13430" t="str">
            <v>SINAPI101266</v>
          </cell>
          <cell r="D13430" t="str">
            <v>ESCAVAÇÃO VERTICAL PARA INFRAESTRUTURA, COM CARGA, DESCARGA E TRANSPORTE DE SOLO DE 1ª CATEGORIA, COM ESCAVADEIRA HIDRÁULICA (CAÇAMBA: 0,8 M³ / 111HP), FROTA DE 3 CAMINHÕES BASCULANTES DE 10 M³, DMT ATÉ 1 KM E VELOCIDADE MÉDIA14 KM/H. AF_05/2020</v>
          </cell>
          <cell r="E13430" t="str">
            <v>M3</v>
          </cell>
          <cell r="F13430" t="str">
            <v>11,82</v>
          </cell>
          <cell r="G13430" t="str">
            <v>11,57</v>
          </cell>
        </row>
        <row r="13431">
          <cell r="C13431" t="str">
            <v>SINAPI101267</v>
          </cell>
          <cell r="D13431" t="str">
            <v>ESCAVAÇÃO VERTICAL PARA INFRAESTRUTURA, COM CARGA, DESCARGA E TRANSPORTE DE SOLO DE 1ª CATEGORIA, COM ESCAVADEIRA HIDRÁULICA (CAÇAMBA: 1,2 M³ / 155HP), FROTA DE 4 CAMINHÕES BASCULANTES DE 10 M³, DMT ATÉ 1 KM E VELOCIDADE MÉDIA14 KM/H. AF_05/2020</v>
          </cell>
          <cell r="E13431" t="str">
            <v>M3</v>
          </cell>
          <cell r="F13431" t="str">
            <v>11,38</v>
          </cell>
          <cell r="G13431" t="str">
            <v>11,13</v>
          </cell>
        </row>
        <row r="13432">
          <cell r="C13432" t="str">
            <v>SINAPI101268</v>
          </cell>
          <cell r="D13432" t="str">
            <v>ESCAVAÇÃO VERTICAL PARA INFRAESTRUTURA, COM CARGA, DESCARGA E TRANSPORTE DE SOLO DE 1ª CATEGORIA, COM ESCAVADEIRA HIDRÁULICA (CAÇAMBA: 0,8 M³ / 111HP), FROTA DE 5 CAMINHÕES BASCULANTES DE 10 M³, DMT DE 1,5 KM E VELOCIDADE MÉDIA18 KM/H. AF_05/2020</v>
          </cell>
          <cell r="E13432" t="str">
            <v>M3</v>
          </cell>
          <cell r="F13432" t="str">
            <v>18,57</v>
          </cell>
          <cell r="G13432" t="str">
            <v>18,21</v>
          </cell>
        </row>
        <row r="13433">
          <cell r="C13433" t="str">
            <v>SINAPI101269</v>
          </cell>
          <cell r="D13433" t="str">
            <v>ESCAVAÇÃO VERTICAL PARA INFRAESTRUTURA, COM CARGA, DESCARGA E TRANSPORTE DE SOLO DE 1ª CATEGORIA, COM ESCAVADEIRA HIDRÁULICA (CAÇAMBA: 0,8 M³ / 111HP), FROTA DE 6 CAMINHÕES BASCULANTES DE 10 M³, DMT DE 2 KM E VELOCIDADE MÉDIA 19 KM/H. AF_05/2020</v>
          </cell>
          <cell r="E13433" t="str">
            <v>M3</v>
          </cell>
          <cell r="F13433" t="str">
            <v>20,71</v>
          </cell>
          <cell r="G13433" t="str">
            <v>20,30</v>
          </cell>
        </row>
        <row r="13434">
          <cell r="C13434" t="str">
            <v>SINAPI101270</v>
          </cell>
          <cell r="D13434" t="str">
            <v>ESCAVAÇÃO VERTICAL PARA INFRAESTRUTURA, COM CARGA, DESCARGA E TRANSPORTE DE SOLO DE 1ª CATEGORIA, COM ESCAVADEIRA HIDRÁULICA (CAÇAMBA: 0,8 M³ / 111HP), FROTA DE 7 CAMINHÕES BASCULANTES DE 10 M³, DMT DE 3 KM E VELOCIDADE MÉDIA 20 KM/H. AF_05/2020</v>
          </cell>
          <cell r="E13434" t="str">
            <v>M3</v>
          </cell>
          <cell r="F13434" t="str">
            <v>23,96</v>
          </cell>
          <cell r="G13434" t="str">
            <v>23,51</v>
          </cell>
        </row>
        <row r="13435">
          <cell r="C13435" t="str">
            <v>SINAPI101271</v>
          </cell>
          <cell r="D13435" t="str">
            <v>ESCAVAÇÃO VERTICAL PARA INFRAESTRUTURA, COM CARGA, DESCARGA E TRANSPORTE DE SOLO DE 1ª CATEGORIA, COM ESCAVADEIRA HIDRÁULICA (CAÇAMBA: 0,8 M³ / 111HP), FROTA DE 8 CAMINHÕES BASCULANTES DE 10 M³, DMT DE 4 KM E VELOCIDADE MÉDIA 22 KM/H. AF_05/2020</v>
          </cell>
          <cell r="E13435" t="str">
            <v>M3</v>
          </cell>
          <cell r="F13435" t="str">
            <v>26,59</v>
          </cell>
          <cell r="G13435" t="str">
            <v>26,08</v>
          </cell>
        </row>
        <row r="13436">
          <cell r="C13436" t="str">
            <v>SINAPI101272</v>
          </cell>
          <cell r="D13436" t="str">
            <v>ESCAVAÇÃO VERTICAL PARA INFRAESTRUTURA, COM CARGA, DESCARGA E TRANSPORTE DE SOLO DE 1ª CATEGORIA, COM ESCAVADEIRA HIDRÁULICA (CAÇAMBA: 0,8 M³ / 111HP), FROTA DE 10 CAMINHÕES BASCULANTES DE 10 M³, DMT DE 6 KM E VELOCIDADE MÉDIA22 KM/H. AF_05/2020</v>
          </cell>
          <cell r="E13436" t="str">
            <v>M3</v>
          </cell>
          <cell r="F13436" t="str">
            <v>33,14</v>
          </cell>
          <cell r="G13436" t="str">
            <v>32,52</v>
          </cell>
        </row>
        <row r="13437">
          <cell r="C13437" t="str">
            <v>SINAPI101273</v>
          </cell>
          <cell r="D13437" t="str">
            <v>ESCAVAÇÃO VERTICAL PARA INFRAESTRUTURA, COM CARGA, DESCARGA E TRANSPORTE DE SOLO DE 1ª CATEGORIA, COM ESCAVADEIRA HIDRÁULICA (CAÇAMBA: 1,2 M³ / 155HP), FROTA DE 6 CAMINHÕES BASCULANTES DE 10 M³, DMT DE 1,5 KM E VELOCIDADE MÉDIA18 KM/H. AF_05/2020</v>
          </cell>
          <cell r="E13437" t="str">
            <v>M3</v>
          </cell>
          <cell r="F13437" t="str">
            <v>17,73</v>
          </cell>
          <cell r="G13437" t="str">
            <v>17,41</v>
          </cell>
        </row>
        <row r="13438">
          <cell r="C13438" t="str">
            <v>SINAPI101274</v>
          </cell>
          <cell r="D13438" t="str">
            <v>ESCAVAÇÃO VERTICAL PARA INFRAESTRUTURA, COM CARGA, DESCARGA E TRANSPORTE DE SOLO DE 1ª CATEGORIA, COM ESCAVADEIRA HIDRÁULICA (CAÇAMBA: 1,2 M³ / 155HP), FROTA DE 7 CAMINHÕES BASCULANTES DE 10 M³, DMT DE 2 KM E VELOCIDADE MÉDIA 19 KM/H. AF_05/2020</v>
          </cell>
          <cell r="E13438" t="str">
            <v>M3</v>
          </cell>
          <cell r="F13438" t="str">
            <v>19,61</v>
          </cell>
          <cell r="G13438" t="str">
            <v>19,25</v>
          </cell>
        </row>
        <row r="13439">
          <cell r="C13439" t="str">
            <v>SINAPI101275</v>
          </cell>
          <cell r="D13439" t="str">
            <v>ESCAVAÇÃO VERTICAL PARA INFRAESTRUTURA, COM CARGA, DESCARGA E TRANSPORTE DE SOLO DE 1ª CATEGORIA, COM ESCAVADEIRA HIDRÁULICA (CAÇAMBA: 1,2 M³ / 155HP), FROTA DE 8 CAMINHÕES BASCULANTES DE 10 M³, DMT DE 3 KM E VELOCIDADE MÉDIA 20 KM/H. AF_05/2020</v>
          </cell>
          <cell r="E13439" t="str">
            <v>M3</v>
          </cell>
          <cell r="F13439" t="str">
            <v>22,69</v>
          </cell>
          <cell r="G13439" t="str">
            <v>22,27</v>
          </cell>
        </row>
        <row r="13440">
          <cell r="C13440" t="str">
            <v>SINAPI101276</v>
          </cell>
          <cell r="D13440" t="str">
            <v>ESCAVAÇÃO VERTICAL PARA INFRAESTRUTURA, COM CARGA, DESCARGA E TRANSPORTE DE SOLO DE 1ª CATEGORIA, COM ESCAVADEIRA HIDRÁULICA (CAÇAMBA: 1,2 M³ / 155HP), FROTA DE 9 CAMINHÕES BASCULANTES DE 10 M³, DMT DE 4 KM E VELOCIDADE MÉDIA 22 KM/H. AF_05/2020</v>
          </cell>
          <cell r="E13440" t="str">
            <v>M3</v>
          </cell>
          <cell r="F13440" t="str">
            <v>25,07</v>
          </cell>
          <cell r="G13440" t="str">
            <v>24,62</v>
          </cell>
        </row>
        <row r="13441">
          <cell r="C13441" t="str">
            <v>SINAPI101277</v>
          </cell>
          <cell r="D13441" t="str">
            <v>ESCAVAÇÃO VERTICAL PARA INFRAESTRUTURA, COM CARGA, DESCARGA E TRANSPORTE DE SOLO DE 1ª CATEGORIA, COM ESCAVADEIRA HIDRÁULICA (CAÇAMBA: 1,2 M³ / 155HP), FROTA DE 12 CAMINHÕES BASCULANTES DE 10 M³, DMT DE 6 KM E VELOCIDADE MÉDIA22 KM/H. AF_05/2020</v>
          </cell>
          <cell r="E13441" t="str">
            <v>M3</v>
          </cell>
          <cell r="F13441" t="str">
            <v>32,05</v>
          </cell>
          <cell r="G13441" t="str">
            <v>31,48</v>
          </cell>
        </row>
        <row r="13442">
          <cell r="C13442" t="str">
            <v>SINAPI102354</v>
          </cell>
          <cell r="D13442" t="str">
            <v>DESMONTE DE MATERIAL DE 3ª CATEGORIA (BLOCOS DE ROCHAS OU MATACOS), COM MARTELETE PNEUMÁTICO MANUAL - EXCLUSIVE CARGA E TRANSPORTE. AF_03/2021</v>
          </cell>
          <cell r="E13442" t="str">
            <v>M3</v>
          </cell>
          <cell r="F13442" t="str">
            <v>168,31</v>
          </cell>
          <cell r="G13442" t="str">
            <v>160,88</v>
          </cell>
        </row>
        <row r="13443">
          <cell r="C13443" t="str">
            <v>SINAPI102355</v>
          </cell>
          <cell r="D13443" t="str">
            <v>DESMONTE DE MATERIAL DE 3ª CATEGORIA (BLOCOS DE ROCHAS OU MATACOS), EM VALA, COM MARTELETE PNEUMÁTICO MANUAL -  EXCLUSIVE RETIRADA, CARGA E TRANSPORTE. AF_03/2021</v>
          </cell>
          <cell r="E13443" t="str">
            <v>M3</v>
          </cell>
          <cell r="F13443" t="str">
            <v>199,77</v>
          </cell>
          <cell r="G13443" t="str">
            <v>189,84</v>
          </cell>
        </row>
        <row r="13444">
          <cell r="C13444" t="str">
            <v>SINAPI102360</v>
          </cell>
          <cell r="D13444" t="str">
            <v>RETIRADA DE MATERIAL DE 3ª CATEGORIA (APÓS ESCAVAÇÃO/DESMONTE) EM VALAS, COM ESCAVADEIRA HIDRÁULICA - EXCLUSIVE CARGA E TRANSPORTE. AF_03/2021</v>
          </cell>
          <cell r="E13444" t="str">
            <v>M3</v>
          </cell>
          <cell r="F13444" t="str">
            <v>25,91</v>
          </cell>
          <cell r="G13444" t="str">
            <v>24,88</v>
          </cell>
        </row>
        <row r="13445">
          <cell r="C13445" t="str">
            <v>SINAPI102361</v>
          </cell>
          <cell r="D13445" t="str">
            <v>RETIRADA DE MATERIAL DE 3ª CATEGORIA (APÓS ESCAVAÇÃO/DESMONTE) EM VALAS, COM RETROESCAVADEIRA - EXCLUSIVE CARGA E TRANSPORTE. AF_03/2021</v>
          </cell>
          <cell r="E13445" t="str">
            <v>M3</v>
          </cell>
          <cell r="F13445" t="str">
            <v>39,06</v>
          </cell>
          <cell r="G13445" t="str">
            <v>36,87</v>
          </cell>
        </row>
        <row r="13446">
          <cell r="C13446" t="str">
            <v>SINAPI90082</v>
          </cell>
          <cell r="D13446" t="str">
            <v>ESCAVAÇÃO MECANIZADA DE VALA COM PROF. ATÉ 1,5 M (MÉDIA MONTANTE E JUSANTE/UMA COMPOSIÇÃO POR TRECHO), ESCAVADEIRA (0,8 M3), LARG. DE 1,5 M A 2,5 M, EM SOLO DE 1A CATEGORIA, EM LOCAIS COM ALTO NÍVEL DE INTERFERÊNCIA. AF_02/2021</v>
          </cell>
          <cell r="E13446" t="str">
            <v>M3</v>
          </cell>
          <cell r="F13446" t="str">
            <v>12,24</v>
          </cell>
          <cell r="G13446" t="str">
            <v>11,76</v>
          </cell>
        </row>
        <row r="13447">
          <cell r="C13447" t="str">
            <v>SINAPI90084</v>
          </cell>
          <cell r="D13447" t="str">
            <v>ESCAVAÇÃO MECANIZADA DE VALA COM PROF. MAIOR QUE 1,5 M ATÉ 3,0 M (MÉDIA MONTANTE E JUSANTE/UMA COMPOSIÇÃO POR TRECHO), ESCAVADEIRA (0,8 M3), LARGURA ATÉ 1,5 M, EM SOLO DE 1A CATEGORIA, EM LOCAIS COM ALTO NÍVEL DE INTERFERÊNCIA. AF_02/2021</v>
          </cell>
          <cell r="E13447" t="str">
            <v>M3</v>
          </cell>
          <cell r="F13447" t="str">
            <v>11,86</v>
          </cell>
          <cell r="G13447" t="str">
            <v>11,40</v>
          </cell>
        </row>
        <row r="13448">
          <cell r="C13448" t="str">
            <v>SINAPI90086</v>
          </cell>
          <cell r="D13448" t="str">
            <v>ESCAVAÇÃO MECANIZADA DE VALA COM PROF. MAIOR QUE 3,0 M ATÉ 4,5 M(MÉDIA MONTANTE E JUSANTE/UMA COMPOSIÇÃO POR TRECHO), ESCAVADEIRA (0,8 M3), LARG. MENOR QUE 1,5 M, EM SOLO DE 1A CATEGORIA, EM LOCAIS COM ALTO NÍVEL DE INTERFERÊNCIA. AF_02/2021</v>
          </cell>
          <cell r="E13448" t="str">
            <v>M3</v>
          </cell>
          <cell r="F13448" t="str">
            <v>11,20</v>
          </cell>
          <cell r="G13448" t="str">
            <v>10,78</v>
          </cell>
        </row>
        <row r="13449">
          <cell r="C13449" t="str">
            <v>SINAPI90087</v>
          </cell>
          <cell r="D13449" t="str">
            <v>ESCAVAÇÃO MECANIZADA DE VALA COM PROF. DE 3,0 M ATÉ 4,5 M(MÉDIA MONTANTE E JUSANTE/UMA COMPOSIÇÃO POR TRECHO), ESCAVADEIRA (1,2 M3), LARG. DE 1,5 M A 2,5 M, EM SOLO DE 1A CATEGORIA, EM LOCAIS COM ALTO NÍVEL DE INTERFERÊNCIA. AF_02/2021</v>
          </cell>
          <cell r="E13449" t="str">
            <v>M3</v>
          </cell>
          <cell r="F13449" t="str">
            <v>10,13</v>
          </cell>
          <cell r="G13449" t="str">
            <v>9,78</v>
          </cell>
        </row>
        <row r="13450">
          <cell r="C13450" t="str">
            <v>SINAPI90090</v>
          </cell>
          <cell r="D13450" t="str">
            <v>ESCAVAÇÃO MECANIZADA DE VALA COM PROF. MAIOR QUE 4,5 M ATÉ 6,0 M(MÉDIA MONTANTE E JUSANTE/UMA COMPOSIÇÃO POR TRECHO), ESCAVADEIRA (1,2 M3), LARG. DE 1,5 M A 2,5 M, EM SOLO DE 1A CATEGORIA, EM LOCAIS COM ALTO NÍVEL DE INTERFERÊNCIA. AF_02/2021</v>
          </cell>
          <cell r="E13450" t="str">
            <v>M3</v>
          </cell>
          <cell r="F13450" t="str">
            <v>9,91</v>
          </cell>
          <cell r="G13450" t="str">
            <v>9,56</v>
          </cell>
        </row>
        <row r="13451">
          <cell r="C13451" t="str">
            <v>SINAPI90091</v>
          </cell>
          <cell r="D13451" t="str">
            <v>ESCAVAÇÃO MECANIZADA DE VALA COM PROF. ATÉ 1,5 M (MÉDIA MONTANTE E JUSANTE/UMA COMPOSIÇÃO POR TRECHO), ESCAVADEIRA (0,8 M3), LARG. DE 1,5 M A 2,5 M, EM SOLO DE 1A CATEGORIA, LOCAIS COM BAIXO NÍVEL DE INTERFERÊNCIA. AF_02/2021</v>
          </cell>
          <cell r="E13451" t="str">
            <v>M3</v>
          </cell>
          <cell r="F13451" t="str">
            <v>6,62</v>
          </cell>
          <cell r="G13451" t="str">
            <v>6,37</v>
          </cell>
        </row>
        <row r="13452">
          <cell r="C13452" t="str">
            <v>SINAPI90092</v>
          </cell>
          <cell r="D13452" t="str">
            <v>ESCAVAÇÃO MECANIZADA DE VALA COM PROF. MAIOR QUE 1,5 M E ATÉ 3,0 M(MÉDIA MONTANTE E JUSANTE/UMA COMPOSIÇÃO POR TRECHO), ESCAVADEIRA (0,8 M3), LARG. MENOR QUE 1,5 M, EM SOLO DE 1A CATEGORIA, LOCAIS COM BAIXO NÍVEL DE INTERFERÊNCIA. AF_02/2021</v>
          </cell>
          <cell r="E13452" t="str">
            <v>M3</v>
          </cell>
          <cell r="F13452" t="str">
            <v>6,53</v>
          </cell>
          <cell r="G13452" t="str">
            <v>6,28</v>
          </cell>
        </row>
        <row r="13453">
          <cell r="C13453" t="str">
            <v>SINAPI90094</v>
          </cell>
          <cell r="D13453" t="str">
            <v>ESCAVAÇÃO MECANIZADA DE VALA COM PROF. MAIOR QUE 3,0 M ATÉ 4,5 M (MÉDIA MONTANTE E JUSANTE/UMA COMPOSIÇÃO POR TRECHO), ESCAVADEIRA (0,8 M3), LARG. MENOR QUE 1,5 M, EM SOLO DE 1A CATEGORIA, LOCAIS COM BAIXO NÍVEL DE INTERFERÊNCIA. AF_02/2021</v>
          </cell>
          <cell r="E13453" t="str">
            <v>M3</v>
          </cell>
          <cell r="F13453" t="str">
            <v>6,19</v>
          </cell>
          <cell r="G13453" t="str">
            <v>5,95</v>
          </cell>
        </row>
        <row r="13454">
          <cell r="C13454" t="str">
            <v>SINAPI90095</v>
          </cell>
          <cell r="D13454" t="str">
            <v>ESCAVAÇÃO MECANIZADA DE VALA COM PROF. MAIOR QUE 3,0 M ATÉ 4,5 M (MÉDIA MONTANTE E JUSANTE/UMA COMPOSIÇÃO POR TRECHO), ESCAVADEIRA (1,2 M3), LARG. DE 1,5 M A 2,5 M, EM SOLO DE 1A CATEGORIA, LOCAIS COM BAIXO NÍVEL DE INTERFERÊNCIA. AF_02/2021</v>
          </cell>
          <cell r="E13454" t="str">
            <v>M3</v>
          </cell>
          <cell r="F13454" t="str">
            <v>5,57</v>
          </cell>
          <cell r="G13454" t="str">
            <v>5,37</v>
          </cell>
        </row>
        <row r="13455">
          <cell r="C13455" t="str">
            <v>SINAPI90098</v>
          </cell>
          <cell r="D13455" t="str">
            <v>ESCAVAÇÃO MECANIZADA DE VALA COM PROF. MAIOR QUE 4,5 M ATÉ 6,0 M (MÉDIA MONTANTE E JUSANTE/UMA COMPOSIÇÃO POR TRECHO), ESCAVADEIRA (1,2 M3), LARG. DE 1,5 M A 2,5 M, EM SOLO DE 1A CATEGORIA, LOCAIS COM BAIXO NÍVEL DE INTERFERÊNCIA. AF_02/2021</v>
          </cell>
          <cell r="E13455" t="str">
            <v>M3</v>
          </cell>
          <cell r="F13455" t="str">
            <v>5,48</v>
          </cell>
          <cell r="G13455" t="str">
            <v>5,28</v>
          </cell>
        </row>
        <row r="13456">
          <cell r="C13456" t="str">
            <v>SINAPI90099</v>
          </cell>
          <cell r="D13456" t="str">
            <v>ESCAVAÇÃO MECANIZADA DE VALA COM PROF. ATÉ 1,5 M (MÉDIA MONTANTE E JUSANTE/UMA COMPOSIÇÃO POR TRECHO), RETROESCAV. (0,26 M3), LARG. MENOR QUE 0,8 M, EM SOLO DE 1A CATEGORIA, EM LOCAIS COM ALTO NÍVEL DE INTERFERÊNCIA. AF_02/2021</v>
          </cell>
          <cell r="E13456" t="str">
            <v>M3</v>
          </cell>
          <cell r="F13456" t="str">
            <v>17,32</v>
          </cell>
          <cell r="G13456" t="str">
            <v>16,39</v>
          </cell>
        </row>
        <row r="13457">
          <cell r="C13457" t="str">
            <v>SINAPI90100</v>
          </cell>
          <cell r="D13457" t="str">
            <v>ESCAVAÇÃO MECANIZADA DE VALA COM PROF. ATÉ 1,5 M (MÉDIA MONTANTE E JUSANTE/UMA COMPOSIÇÃO POR TRECHO), RETROESCAV. (0,26 M3), LARG. DE 0,8 M A 1,5 M, EM SOLO DE 1A CATEGORIA, EM LOCAIS COM ALTO NÍVEL DE INTERFERÊNCIA. AF_02/2021</v>
          </cell>
          <cell r="E13457" t="str">
            <v>M3</v>
          </cell>
          <cell r="F13457" t="str">
            <v>14,71</v>
          </cell>
          <cell r="G13457" t="str">
            <v>13,92</v>
          </cell>
        </row>
        <row r="13458">
          <cell r="C13458" t="str">
            <v>SINAPI90101</v>
          </cell>
          <cell r="D13458" t="str">
            <v>ESCAVAÇÃO MECANIZADA DE VALA COM PROF. MAIOR QUE 1,5 M ATÉ 3,0 M (MÉDIA MONTANTE E JUSANTE/UMA COMPOSIÇÃO POR TRECHO), RETROESCAV. (0,26 M3), LARG. MENOR QUE 0,8 M, EM SOLO DE 1A CATEGORIA, EM LOCAIS COM ALTO NÍVEL DE INTERFERÊNCIA. AF_02/2021</v>
          </cell>
          <cell r="E13458" t="str">
            <v>M3</v>
          </cell>
          <cell r="F13458" t="str">
            <v>14,53</v>
          </cell>
          <cell r="G13458" t="str">
            <v>13,75</v>
          </cell>
        </row>
        <row r="13459">
          <cell r="C13459" t="str">
            <v>SINAPI90102</v>
          </cell>
          <cell r="D13459" t="str">
            <v>ESCAVAÇÃO MECANIZADA DE VALA COM PROF. MAIOR QUE 1,5 M ATÉ 3,0 M (MÉDIA MONTANTE E JUSANTE/UMA COMPOSIÇÃO POR TRECHO), RETROESCAV. (0,26 M3), LARGURA DE 0,8 M A 1,5 M, EM SOLO DE 1A CATEGORIA, EM LOCAIS COM ALTO NÍVEL DE INTERFERÊNCIA. AF_02/2021</v>
          </cell>
          <cell r="E13459" t="str">
            <v>M3</v>
          </cell>
          <cell r="F13459" t="str">
            <v>13,22</v>
          </cell>
          <cell r="G13459" t="str">
            <v>12,52</v>
          </cell>
        </row>
        <row r="13460">
          <cell r="C13460" t="str">
            <v>SINAPI90105</v>
          </cell>
          <cell r="D13460" t="str">
            <v>ESCAVAÇÃO MECANIZADA DE VALA COM PROFUNDIDADE ATÉ 1,5 M (MÉDIA MONTANTE E JUSANTE/UMA COMPOSIÇÃO POR TRECHO), RETROESCAV. (0,26 M3), LARGURA MENOR QUE 0,8 M, EM SOLO DE 1A CATEGORIA, LOCAIS COM BAIXO NÍVEL DE INTERFERÊNCIA. AF_02/2021</v>
          </cell>
          <cell r="E13460" t="str">
            <v>M3</v>
          </cell>
          <cell r="F13460" t="str">
            <v>9,55</v>
          </cell>
          <cell r="G13460" t="str">
            <v>9,03</v>
          </cell>
        </row>
        <row r="13461">
          <cell r="C13461" t="str">
            <v>SINAPI90106</v>
          </cell>
          <cell r="D13461" t="str">
            <v>ESCAVAÇÃO MECANIZADA DE VALA COM PROFUNDIDADE ATÉ 1,5 M (MÉDIA MONTANTE E JUSANTE/UMA COMPOSIÇÃO POR TRECHO), RETROESCAV. (0,26 M3), LARGURA DE 0,8 M A 1,5 M, EM SOLO DE 1A CATEGORIA, LOCAIS COM BAIXO NÍVEL DE INTERFERÊNCIA. AF_02/2021</v>
          </cell>
          <cell r="E13461" t="str">
            <v>M3</v>
          </cell>
          <cell r="F13461" t="str">
            <v>8,11</v>
          </cell>
          <cell r="G13461" t="str">
            <v>7,68</v>
          </cell>
        </row>
        <row r="13462">
          <cell r="C13462" t="str">
            <v>SINAPI90107</v>
          </cell>
          <cell r="D13462" t="str">
            <v>ESCAVAÇÃO MECANIZADA DE VALA COM PROFUNDIDADE MAIOR QUE 1,5 M ATÉ 3,0 M (MÉDIA MONTANTE E JUSANTE/UMA COMPOSIÇÃO POR TRECHO), RETROESCAV. (0,26 M3), LARGURA MENOR QUE 0,8 M, EM SOLO DE 1A CATEGORIA, LOCAIS COM BAIXO NÍVEL DE INTERFERÊNCIA. AF_02/2021</v>
          </cell>
          <cell r="E13462" t="str">
            <v>M3</v>
          </cell>
          <cell r="F13462" t="str">
            <v>8,01</v>
          </cell>
          <cell r="G13462" t="str">
            <v>7,58</v>
          </cell>
        </row>
        <row r="13463">
          <cell r="C13463" t="str">
            <v>SINAPI90108</v>
          </cell>
          <cell r="D13463" t="str">
            <v>ESCAVAÇÃO MECANIZADA DE VALA COM PROFUNDIDADE MAIOR QUE 1,5 M ATÉ 3,0 M (MÉDIA MONTANTE E JUSANTE/UMA COMPOSIÇÃO POR TRECHO), RETROESCAV (0,26 M3), LARGURA DE 0,8 M A 1,5 M, EM SOLO DE 1A CATEGORIA, LOCAIS COM BAIXO NÍVEL DE INTERFERÊNCIA. AF_02/2021</v>
          </cell>
          <cell r="E13463" t="str">
            <v>M3</v>
          </cell>
          <cell r="F13463" t="str">
            <v>7,28</v>
          </cell>
          <cell r="G13463" t="str">
            <v>6,91</v>
          </cell>
        </row>
        <row r="13464">
          <cell r="C13464" t="str">
            <v>SINAPI93358</v>
          </cell>
          <cell r="D13464" t="str">
            <v>ESCAVAÇÃO MANUAL DE VALA COM PROFUNDIDADE MENOR OU IGUAL A 1,30 M. AF_02/2021</v>
          </cell>
          <cell r="E13464" t="str">
            <v>M3</v>
          </cell>
          <cell r="F13464" t="str">
            <v>114,92</v>
          </cell>
          <cell r="G13464" t="str">
            <v>103,60</v>
          </cell>
        </row>
        <row r="13465">
          <cell r="C13465" t="str">
            <v>SINAPI102276</v>
          </cell>
          <cell r="D13465" t="str">
            <v>ESCAVAÇÃO MECANIZADA DE VALA COM PROF. ATÉ 1,5 M (MÉDIA MONTANTE E JUSANTE/UMA COMPOSIÇÃO POR TRECHO), ESCAVADEIRA (0,8 M3), LARG. MENOR QUE 1,5 M, EM SOLO DE 1A CATEGORIA, EM LOCAIS COM ALTO NÍVEL DE INTERFERÊNCIA. AF_02/2021</v>
          </cell>
          <cell r="E13465" t="str">
            <v>M3</v>
          </cell>
          <cell r="F13465" t="str">
            <v>13,77</v>
          </cell>
          <cell r="G13465" t="str">
            <v>13,23</v>
          </cell>
        </row>
        <row r="13466">
          <cell r="C13466" t="str">
            <v>SINAPI102277</v>
          </cell>
          <cell r="D13466" t="str">
            <v>ESCAVAÇÃO MECANIZADA DE VALA COM PROF. MAIOR QUE  4,5 M ATÉ 6,0 M (MÉDIA MONTANTE E JUSANTE/UMA COMPOSIÇÃO POR TRECHO), ESCAVADEIRA (0,8 M3), LARG. MENOR QUE 1,5 M, EM SOLO DE 1A CATEGORIA, EM LOCAIS COM ALTO NÍVEL DE INTERFERÊNCIA. AF_02/2021</v>
          </cell>
          <cell r="E13466" t="str">
            <v>M3</v>
          </cell>
          <cell r="F13466" t="str">
            <v>10,88</v>
          </cell>
          <cell r="G13466" t="str">
            <v>10,46</v>
          </cell>
        </row>
        <row r="13467">
          <cell r="C13467" t="str">
            <v>SINAPI102278</v>
          </cell>
          <cell r="D13467" t="str">
            <v>ESCAVAÇÃO MECANIZADA DE VALA COM PROF. MAIOR QUE 1,50 M ATÉ 3,0 M (MÉDIA MONTANTE E JUSANTE/UMA COMPOSIÇÃO POR TRECHO), ESCAVADEIRA (1,2 M3), LARG. DE 1,5 M A 2,5 M, EM SOLO DE 1A CATEGORIA, EM LOCAIS COM ALTO NÍVEL DE INTERFERÊNCIA. AF_02/2021</v>
          </cell>
          <cell r="E13467" t="str">
            <v>M3</v>
          </cell>
          <cell r="F13467" t="str">
            <v>10,55</v>
          </cell>
          <cell r="G13467" t="str">
            <v>10,19</v>
          </cell>
        </row>
        <row r="13468">
          <cell r="C13468" t="str">
            <v>SINAPI102279</v>
          </cell>
          <cell r="D13468" t="str">
            <v>ESCAVAÇÃO MECANIZADA DE VALA COM PROF. ATÉ 1,5 M (MÉDIA MONTANTE E JUSANTE/UMA COMPOSIÇÃO POR TRECHO), ESCAVADEIRA (0,8 M3),LARG. MENOR QUE 1,5 M, EM SOLO DE 1A CATEGORIA, LOCAIS COM BAIXO NÍVEL DE INTERFERÊNCIA. AF_02/2021</v>
          </cell>
          <cell r="E13468" t="str">
            <v>M3</v>
          </cell>
          <cell r="F13468" t="str">
            <v>7,60</v>
          </cell>
          <cell r="G13468" t="str">
            <v>7,31</v>
          </cell>
        </row>
        <row r="13469">
          <cell r="C13469" t="str">
            <v>SINAPI102280</v>
          </cell>
          <cell r="D13469" t="str">
            <v>ESCAVAÇÃO MECANIZADA DE VALA COM PROF. MAIOR QUE 4,5 M ATÉ 6,0 M (MÉDIA MONTANTE E JUSANTE/UMA COMPOSIÇÃO POR TRECHO),COM ESCAVADEIRA (0,8 M3), LARG. MENOR QUE 1,5 M, EM SOLO DE 1A CATEGORIA, LOCAIS COM BAIXO NÍVEL DE INTERFERÊNCIA. AF_02/2021</v>
          </cell>
          <cell r="E13469" t="str">
            <v>M3</v>
          </cell>
          <cell r="F13469" t="str">
            <v>6,00</v>
          </cell>
          <cell r="G13469" t="str">
            <v>5,77</v>
          </cell>
        </row>
        <row r="13470">
          <cell r="C13470" t="str">
            <v>SINAPI102281</v>
          </cell>
          <cell r="D13470" t="str">
            <v>ESCAVAÇÃO MECANIZADA DE VALA COM PROF. MAIOR QUE 1,5 M ATÉ 3,0 M (MÉDIA MONTANTE E JUSANTE/UMA COMPOSIÇÃO POR TRECHO),COM ESCAVADEIRA (1,2 M3),LARG. DE 1,5 M A 2,5 M, EM SOLO DE 1A CATEGORIA, LOCAIS COM BAIXO NÍVEL DE INTERFERÊNCIA. AF_02/2021</v>
          </cell>
          <cell r="E13470" t="str">
            <v>M3</v>
          </cell>
          <cell r="F13470" t="str">
            <v>5,83</v>
          </cell>
          <cell r="G13470" t="str">
            <v>5,61</v>
          </cell>
        </row>
        <row r="13471">
          <cell r="C13471" t="str">
            <v>SINAPI102282</v>
          </cell>
          <cell r="D13471" t="str">
            <v>ESCAVAÇÃO MECANIZADA DE VALA COM PROF. ATÉ 1,5 M (MÉDIA MONTANTE E JUSANTE/UMA COMPOSIÇÃO POR TRECHO), ESCAVADEIRA (0,8 M3),LARG. MENOR QUE 1,5 M, EM SOLO DE MOLE, EM LOCAIS COM ALTO NÍVEL DE INTERFERÊNCIA. AF_02/2021</v>
          </cell>
          <cell r="E13471" t="str">
            <v>M3</v>
          </cell>
          <cell r="F13471" t="str">
            <v>15,30</v>
          </cell>
          <cell r="G13471" t="str">
            <v>14,70</v>
          </cell>
        </row>
        <row r="13472">
          <cell r="C13472" t="str">
            <v>SINAPI102283</v>
          </cell>
          <cell r="D13472" t="str">
            <v>ESCAVAÇÃO MECANIZADA DE VALA COM PROF. ATÉ 1,5 M (MÉDIA MONTANTE E JUSANTE/UMA COMPOSIÇÃO POR TRECHO), ESCAVADEIRA (0,8 M3), LARG. DE 1,5 M A 2,5 M, EM SOLO MOLE, EM LOCAIS COM ALTO NÍVEL DE INTERFERÊNCIA. AF_02/2021</v>
          </cell>
          <cell r="E13472" t="str">
            <v>M3</v>
          </cell>
          <cell r="F13472" t="str">
            <v>13,59</v>
          </cell>
          <cell r="G13472" t="str">
            <v>13,06</v>
          </cell>
        </row>
        <row r="13473">
          <cell r="C13473" t="str">
            <v>SINAPI102284</v>
          </cell>
          <cell r="D13473" t="str">
            <v>ESCAVAÇÃO MECANIZADA DE VALA COM PROF. MAIOR QUE 1,5 M ATÉ 3,0 M (MÉDIA MONTANTE E JUSANTE/UMA COMPOSIÇÃO POR TRECHO), ESCAVADEIRA (0,8 M3), LARGURA ATÉ 1,5 M, EM SOLO MOLE, EM LOCAIS COM ALTO NÍVEL DE INTERFERÊNCIA. AF_02/2021</v>
          </cell>
          <cell r="E13473" t="str">
            <v>M3</v>
          </cell>
          <cell r="F13473" t="str">
            <v>13,17</v>
          </cell>
          <cell r="G13473" t="str">
            <v>12,65</v>
          </cell>
        </row>
        <row r="13474">
          <cell r="C13474" t="str">
            <v>SINAPI102285</v>
          </cell>
          <cell r="D13474" t="str">
            <v>ESCAVAÇÃO MECANIZADA DE VALA COM PROF. MAIOR QUE 3,0 M ATÉ 4,5 M (MÉDIA MONTANTE E JUSANTE/UMA COMPOSIÇÃO POR TRECHO), ESCAVADEIRA (0,8 M3), LARG. MENOR QUE 1,5 M, EM SOLO  MOLE, EM LOCAIS COM ALTO NÍVEL DE INTERFERÊNCIA. AF_02/2021</v>
          </cell>
          <cell r="E13474" t="str">
            <v>M3</v>
          </cell>
          <cell r="F13474" t="str">
            <v>12,45</v>
          </cell>
          <cell r="G13474" t="str">
            <v>11,96</v>
          </cell>
        </row>
        <row r="13475">
          <cell r="C13475" t="str">
            <v>SINAPI102286</v>
          </cell>
          <cell r="D13475" t="str">
            <v>ESCAVAÇÃO MECANIZADA DE VALA COM PROF. MAIOR QUE 4,5 M ATÉ 6,0 M (MÉDIA MONTANTE E JUSANTE/UMA COMPOSIÇÃO POR TRECHO), ESCAVADEIRA (0,8 M3),LARG. MENOR QUE 1,5 M, EM SOLO DE MOLE, EM LOCAIS COM ALTO NÍVEL DE INTERFERÊNCIA. AF_02/2021</v>
          </cell>
          <cell r="E13475" t="str">
            <v>M3</v>
          </cell>
          <cell r="F13475" t="str">
            <v>12,09</v>
          </cell>
          <cell r="G13475" t="str">
            <v>11,63</v>
          </cell>
        </row>
        <row r="13476">
          <cell r="C13476" t="str">
            <v>SINAPI102287</v>
          </cell>
          <cell r="D13476" t="str">
            <v>ESCAVAÇÃO MECANIZADA DE VALA COM PROF. MAIOR QUE 1,5 M ATÉ 3,0 M (MÉDIA MONTANTE E JUSANTE/UMA COMPOSIÇÃO POR TRECHO),COM ESCAVADEIRA (1,2 M3),LARG. DE 1,5 M A 2,5 M, EM SOLO MOLE, EM LOCAIS COM ALTO NÍVEL DE INTERFERÊNCIA. AF_02/2021</v>
          </cell>
          <cell r="E13476" t="str">
            <v>M3</v>
          </cell>
          <cell r="F13476" t="str">
            <v>11,75</v>
          </cell>
          <cell r="G13476" t="str">
            <v>11,33</v>
          </cell>
        </row>
        <row r="13477">
          <cell r="C13477" t="str">
            <v>SINAPI102288</v>
          </cell>
          <cell r="D13477" t="str">
            <v>ESCAVAÇÃO MECANIZADA DE VALA COM PROF. DE 3,0 M ATÉ 4,5 M (MÉDIA MONTANTE E JUSANTE/UMA COMPOSIÇÃO POR TRECHO), ESCAVADEIRA (1,2 M3), LARG. DE 1,5 M A 2,5 M, EM SOLO MOLE, EM LOCAIS COM ALTO NÍVEL DE INTERFERÊNCIA. AF_02/2021</v>
          </cell>
          <cell r="E13477" t="str">
            <v>M3</v>
          </cell>
          <cell r="F13477" t="str">
            <v>11,27</v>
          </cell>
          <cell r="G13477" t="str">
            <v>10,87</v>
          </cell>
        </row>
        <row r="13478">
          <cell r="C13478" t="str">
            <v>SINAPI102289</v>
          </cell>
          <cell r="D13478" t="str">
            <v>ESCAVAÇÃO MECANIZADA DE VALA COM PROF. MAIOR QUE 4,5 M ATÉ 6,0 M (MÉDIA MONTANTE E JUSANTE/UMA COMPOSIÇÃO POR TRECHO), ESCAVADEIRA (1,2 M3), LARG. DE 1,5 M A 2,5 M, EM SOLO MOLE, EM LOCAIS COM ALTO NÍVEL DE INTERFERÊNCIA. AF_02/2021</v>
          </cell>
          <cell r="E13478" t="str">
            <v>M3</v>
          </cell>
          <cell r="F13478" t="str">
            <v>11,00</v>
          </cell>
          <cell r="G13478" t="str">
            <v>10,62</v>
          </cell>
        </row>
        <row r="13479">
          <cell r="C13479" t="str">
            <v>SINAPI102290</v>
          </cell>
          <cell r="D13479" t="str">
            <v>ESCAVAÇÃO MECANIZADA DE VALA COM PROF. ATÉ 1,5 M (MÉDIA MONTANTE E JUSANTE/UMA COMPOSIÇÃO POR TRECHO), ESCAVADEIRA (0,8 M3),LARG. MENOR QUE 1,5 M, EM SOLO MOLE, LOCAIS COM BAIXO NÍVEL DE INTERFERÊNCIA. AF_02/2021</v>
          </cell>
          <cell r="E13479" t="str">
            <v>M3</v>
          </cell>
          <cell r="F13479" t="str">
            <v>8,44</v>
          </cell>
          <cell r="G13479" t="str">
            <v>8,11</v>
          </cell>
        </row>
        <row r="13480">
          <cell r="C13480" t="str">
            <v>SINAPI102291</v>
          </cell>
          <cell r="D13480" t="str">
            <v>ESCAVAÇÃO MECANIZADA DE VALA COM PROF. ATÉ 1,5 M (MÉDIA MONTANTE E JUSANTE/UMA COMPOSIÇÃO POR TRECHO), ESCAVADEIRA (0,8 M3), LARG. DE 1,5 M A 2,5 M, EM SOLO MOLE, LOCAIS COM BAIXO NÍVEL DE INTERFERÊNCIA. AF_02/2021</v>
          </cell>
          <cell r="E13480" t="str">
            <v>M3</v>
          </cell>
          <cell r="F13480" t="str">
            <v>7,50</v>
          </cell>
          <cell r="G13480" t="str">
            <v>7,20</v>
          </cell>
        </row>
        <row r="13481">
          <cell r="C13481" t="str">
            <v>SINAPI102292</v>
          </cell>
          <cell r="D13481" t="str">
            <v>ESCAVAÇÃO MECANIZADA DE VALA COM PROF. MAIOR QUE 1,5 M E ATÉ 3,0 M (MÉDIA MONTANTE E JUSANTE/UMA COMPOSIÇÃO POR TRECHO), ESCAVADEIRA (0,8 M3), LARG. MENOR QUE 1,5 M, EM SOLO MOLE, LOCAIS COM BAIXO NÍVEL DE INTERFERÊNCIA. AF_02/2021</v>
          </cell>
          <cell r="E13481" t="str">
            <v>M3</v>
          </cell>
          <cell r="F13481" t="str">
            <v>7,26</v>
          </cell>
          <cell r="G13481" t="str">
            <v>6,97</v>
          </cell>
        </row>
        <row r="13482">
          <cell r="C13482" t="str">
            <v>SINAPI102293</v>
          </cell>
          <cell r="D13482" t="str">
            <v>ESCAVAÇÃO MECANIZADA DE VALA COM PROF.MAIOR QUE 3,0 M ATÉ 4,5 M (MÉDIA MONTANTE E JUSANTE/UMA COMPOSIÇÃO POR TRECHO), ESCAVADEIRA (0,8 M3), LARG. MENOR QUE 1,5 M, EM SOLO MOLE, LOCAIS COM BAIXO NÍVEL DE INTERFERÊNCIA. AF_02/2021</v>
          </cell>
          <cell r="E13482" t="str">
            <v>M3</v>
          </cell>
          <cell r="F13482" t="str">
            <v>6,88</v>
          </cell>
          <cell r="G13482" t="str">
            <v>6,60</v>
          </cell>
        </row>
        <row r="13483">
          <cell r="C13483" t="str">
            <v>SINAPI102294</v>
          </cell>
          <cell r="D13483" t="str">
            <v>ESCAVAÇÃO MECANIZADA DE VALA COM PROF. MAIOR QUE 4,5 M ATÉ 6,0 M (MÉDIA MONTANTE E JUSANTE/UMA COMPOSIÇÃO POR TRECHO),COM ESCAVADEIRA (0,8 M3), LARG. MENOR QUE 1,5 M, EM SOLO MOLE, LOCAIS COM BAIXO NÍVEL DE INTERFERÊNCIA. AF_02/2021</v>
          </cell>
          <cell r="E13483" t="str">
            <v>M3</v>
          </cell>
          <cell r="F13483" t="str">
            <v>6,68</v>
          </cell>
          <cell r="G13483" t="str">
            <v>6,43</v>
          </cell>
        </row>
        <row r="13484">
          <cell r="C13484" t="str">
            <v>SINAPI102295</v>
          </cell>
          <cell r="D13484" t="str">
            <v>ESCAVAÇÃO MECANIZADA DE VALA COM PROF. MAIOR QUE 1,5 M ATÉ 3,0 M (MÉDIA MONTANTE E JUSANTE/UMA COMPOSIÇÃO POR TRECHO),COM ESCAVADEIRA (1,2 M3), LARG. DE 1,5 M A 2,5 M, EM SOLO MOLE, LOCAIS COM BAIXO NÍVEL DE INTERFERÊNCIA. AF_02/2021</v>
          </cell>
          <cell r="E13484" t="str">
            <v>M3</v>
          </cell>
          <cell r="F13484" t="str">
            <v>6,47</v>
          </cell>
          <cell r="G13484" t="str">
            <v>6,25</v>
          </cell>
        </row>
        <row r="13485">
          <cell r="C13485" t="str">
            <v>SINAPI102296</v>
          </cell>
          <cell r="D13485" t="str">
            <v>ESCAVAÇÃO MECANIZADA DE VALA COM PROF. MAIOR QUE 3,0 M ATÉ 4,5 M (MÉDIA MONTANTE E JUSANTE/UMA COMPOSIÇÃO POR TRECHO), ESCAVADEIRA (1,2 M3), LARG. DE 1,5 M A 2,5 M, EM SOLO MOLE, LOCAIS COM BAIXO NÍVEL DE INTERFERÊNCIA. AF_02/2021</v>
          </cell>
          <cell r="E13485" t="str">
            <v>M3</v>
          </cell>
          <cell r="F13485" t="str">
            <v>6,21</v>
          </cell>
          <cell r="G13485" t="str">
            <v>5,99</v>
          </cell>
        </row>
        <row r="13486">
          <cell r="C13486" t="str">
            <v>SINAPI102297</v>
          </cell>
          <cell r="D13486" t="str">
            <v>ESCAVAÇÃO MECANIZADA DE VALA COM PROF. MAIOR QUE 4,5 M ATÉ 6,0 M (MÉDIA MONTANTE E JUSANTE/UMA COMPOSIÇÃO POR TRECHO), ESCAVADEIRA (1,2 M3), LARG. DE 1,5 M A 2,5 M, EM SOLO MOLE, LOCAIS COM BAIXO NÍVEL DE INTERFERÊNCIA. AF_02/2021</v>
          </cell>
          <cell r="E13486" t="str">
            <v>M3</v>
          </cell>
          <cell r="F13486" t="str">
            <v>6,07</v>
          </cell>
          <cell r="G13486" t="str">
            <v>5,86</v>
          </cell>
        </row>
        <row r="13487">
          <cell r="C13487" t="str">
            <v>SINAPI102298</v>
          </cell>
          <cell r="D13487" t="str">
            <v>ESCAVAÇÃO MECANIZADA DE VALA COM PROF. ATÉ 1,5 M (MÉDIA MONTANTE E JUSANTE/UMA COMPOSIÇÃO POR TRECHO), RETROESCAV. (0,26 M3), LARG. MENOR QUE 0,8 M, EM SOLO MOLE, EM LOCAIS COM ALTO NÍVEL DE INTERFERÊNCIA. AF_02/2021</v>
          </cell>
          <cell r="E13487" t="str">
            <v>M3</v>
          </cell>
          <cell r="F13487" t="str">
            <v>19,23</v>
          </cell>
          <cell r="G13487" t="str">
            <v>18,22</v>
          </cell>
        </row>
        <row r="13488">
          <cell r="C13488" t="str">
            <v>SINAPI102299</v>
          </cell>
          <cell r="D13488" t="str">
            <v>ESCAVAÇÃO MECANIZADA DE VALA COM PROF. ATÉ 1,5 M (MÉDIA MONTANTE E JUSANTE/UMA COMPOSIÇÃO POR TRECHO), RETROESCAV. (0,26 M3), LARG. DE 0,8 M A 1,5 M, EM SOLO MOLE, EM LOCAIS COM ALTO NÍVEL DE INTERFERÊNCIA. AF_02/2021</v>
          </cell>
          <cell r="E13488" t="str">
            <v>M3</v>
          </cell>
          <cell r="F13488" t="str">
            <v>16,34</v>
          </cell>
          <cell r="G13488" t="str">
            <v>15,47</v>
          </cell>
        </row>
        <row r="13489">
          <cell r="C13489" t="str">
            <v>SINAPI102300</v>
          </cell>
          <cell r="D13489" t="str">
            <v>ESCAVAÇÃO MECANIZADA DE VALA COM PROF. MAIOR QUE 1,5 M ATÉ 3,0 M (MÉDIA MONTANTE E JUSANTE/UMA COMPOSIÇÃO POR TRECHO), RETROESCAV. (0,26 M3), LARG. MENOR QUE 0,8 M, EM SOLO MOLE, EM LOCAIS COM ALTO NÍVEL DE INTERFERÊNCIA. AF_02/2021</v>
          </cell>
          <cell r="E13489" t="str">
            <v>M3</v>
          </cell>
          <cell r="F13489" t="str">
            <v>16,15</v>
          </cell>
          <cell r="G13489" t="str">
            <v>15,27</v>
          </cell>
        </row>
        <row r="13490">
          <cell r="C13490" t="str">
            <v>SINAPI102301</v>
          </cell>
          <cell r="D13490" t="str">
            <v>ESCAVAÇÃO MECANIZADA DE VALA COM PROF. MAIOR QUE 1,5 M ATÉ 3,0 M (MÉDIA MONTANTE E JUSANTE/UMA COMPOSIÇÃO POR TRECHO), RETROESCAV. (0,26 M3), LARG. DE 0,8 M A 1,5 M, EM SOLO MOLE, EM LOCAIS COM ALTO NÍVEL DE INTERFERÊNCIA. AF_02/2021</v>
          </cell>
          <cell r="E13490" t="str">
            <v>M3</v>
          </cell>
          <cell r="F13490" t="str">
            <v>14,67</v>
          </cell>
          <cell r="G13490" t="str">
            <v>13,89</v>
          </cell>
        </row>
        <row r="13491">
          <cell r="C13491" t="str">
            <v>SINAPI102302</v>
          </cell>
          <cell r="D13491" t="str">
            <v>ESCAVAÇÃO MECANIZADA DE VALA COM PROF. ATÉ 1,5 M (MÉDIA MONTANTE E JUSANTE/UMA COMPOSIÇÃO POR TRECHO), RETROESCAV. (0,26 M3), LARG. MENOR  QUE 0,8 M, EM SOLO MOLE, LOCAIS COM BAIXO NÍVEL DE NTERFERÊNCIA.  AF_02/2021</v>
          </cell>
          <cell r="E13491" t="str">
            <v>M3</v>
          </cell>
          <cell r="F13491" t="str">
            <v>10,62</v>
          </cell>
          <cell r="G13491" t="str">
            <v>10,04</v>
          </cell>
        </row>
        <row r="13492">
          <cell r="C13492" t="str">
            <v>SINAPI102303</v>
          </cell>
          <cell r="D13492" t="str">
            <v>ESCAVAÇÃO MECANIZADA DE VALA COM PROF. ATÉ 1,5 M (MÉDIA MONTANTE E JUSANTE/UMA COMPOSIÇÃO POR TRECHO), RETROESCAV. (0,26 M3), LARG. DE 0,8 M A 1,5 M, EM SOLO MOLE, LOCAIS COM BAIXO NÍVEL DE INTERFERÊNCIA. AF_02/2021</v>
          </cell>
          <cell r="E13492" t="str">
            <v>M3</v>
          </cell>
          <cell r="F13492" t="str">
            <v>9,02</v>
          </cell>
          <cell r="G13492" t="str">
            <v>8,53</v>
          </cell>
        </row>
        <row r="13493">
          <cell r="C13493" t="str">
            <v>SINAPI102304</v>
          </cell>
          <cell r="D13493" t="str">
            <v>ESCAVAÇÃO MECANIZADA DE VALA COM PROF. MAIOR QUE 1,5 M ATÉ 3,0 M (MÉDIA MONTANTE E JUSANTE/UMA COMPOSIÇÃO POR TRECHO), RETROESCAV. (0,26 M3 ),LARG. MENOR QUE 0,8 M, EM SOLO MOLE, LOCAIS COM BAIXO NÍVEL DE INTERFERÊNCIA. AF_02/2021</v>
          </cell>
          <cell r="E13493" t="str">
            <v>M3</v>
          </cell>
          <cell r="F13493" t="str">
            <v>8,90</v>
          </cell>
          <cell r="G13493" t="str">
            <v>8,42</v>
          </cell>
        </row>
        <row r="13494">
          <cell r="C13494" t="str">
            <v>SINAPI102305</v>
          </cell>
          <cell r="D13494" t="str">
            <v>ESCAVAÇÃO MECANIZADA DE VALA COM PROF. MAIOR QUE 1,5 M ATÉ 3,0 M (MÉDIA MONTANTE E JUSANTE/UMA COMPOSIÇÃO POR TRECHO), RETROESCAV. (0,26 M3), LARG. DE 0,8 M A 1,5 M, EM SOLO MOLE, LOCAIS COM BAIXO NÍVEL DE INTERFERÊNCIA. AF_02/2021</v>
          </cell>
          <cell r="E13494" t="str">
            <v>M3</v>
          </cell>
          <cell r="F13494" t="str">
            <v>8,10</v>
          </cell>
          <cell r="G13494" t="str">
            <v>7,67</v>
          </cell>
        </row>
        <row r="13495">
          <cell r="C13495" t="str">
            <v>SINAPI102306</v>
          </cell>
          <cell r="D13495" t="str">
            <v>ESCAVAÇÃO MECANIZADA DE VALA COM PROF. ATÉ 1,5 M (MÉDIA MONTANTE E JUSANTE/UMA COMPOSIÇÃO POR TRECHO), ESCAVADEIRA (0,8 M3),LARG. ATÉ 1,5 M, EM SOLO DE 2A CATEGORIA, EM LOCAIS COM ALTO NÍVEL DE INTERFERÊNCIA.  AF_02/2021</v>
          </cell>
          <cell r="E13495" t="str">
            <v>M3</v>
          </cell>
          <cell r="F13495" t="str">
            <v>17,23</v>
          </cell>
          <cell r="G13495" t="str">
            <v>16,56</v>
          </cell>
        </row>
        <row r="13496">
          <cell r="C13496" t="str">
            <v>SINAPI102307</v>
          </cell>
          <cell r="D13496" t="str">
            <v>ESCAVAÇÃO MECANIZADA DE VALA COM PROF. ATÉ 1,5 M (MÉDIA MONTANTE E JUSANTE/UMA COMPOSIÇÃO POR TRECHO), ESCAVADEIRA (0,8 M3), LARG. DE 1,5 M A 2,5 M, EM SOLO DE 2A CATEGORIA, EM LOCAIS COM ALTO NÍVEL DE INTERFERÊNCIA. AF_02/2021</v>
          </cell>
          <cell r="E13496" t="str">
            <v>M3</v>
          </cell>
          <cell r="F13496" t="str">
            <v>15,29</v>
          </cell>
          <cell r="G13496" t="str">
            <v>14,70</v>
          </cell>
        </row>
        <row r="13497">
          <cell r="C13497" t="str">
            <v>SINAPI102308</v>
          </cell>
          <cell r="D13497" t="str">
            <v>ESCAVAÇÃO MECANIZADA DE VALA COM PROF. MAIOR QUE 1,5 M ATÉ 3,0 M (MÉDIA MONTANTE E JUSANTE/UMA COMPOSIÇÃO POR TRECHO), ESCAVADEIRA (0,8 M3), LARG. ATÉ 1,5 M, EM SOLO DE 2A CATEGORIA, EM LOCAIS COM ALTO NÍVEL DE INTERFERÊNCIA. AF_02/2021</v>
          </cell>
          <cell r="E13497" t="str">
            <v>M3</v>
          </cell>
          <cell r="F13497" t="str">
            <v>14,83</v>
          </cell>
          <cell r="G13497" t="str">
            <v>14,24</v>
          </cell>
        </row>
        <row r="13498">
          <cell r="C13498" t="str">
            <v>SINAPI102309</v>
          </cell>
          <cell r="D13498" t="str">
            <v>ESCAVAÇÃO MECANIZADA DE VALA COM PROF. MAIOR QUE 3,0 M ATÉ 4,5 M (MÉDIA MONTANTE E JUSANTE/UMA COMPOSIÇÃO POR TRECHO), ESCAVADEIRA (0,8 M3), LARG. MENOR QUE 1,5 M, EM SOLO DE 2A CATEGORIA, EM LOCAIS COM ALTO NÍVEL DE INTERFERÊNCIA. AF_02/2021</v>
          </cell>
          <cell r="E13498" t="str">
            <v>M3</v>
          </cell>
          <cell r="F13498" t="str">
            <v>14,04</v>
          </cell>
          <cell r="G13498" t="str">
            <v>13,49</v>
          </cell>
        </row>
        <row r="13499">
          <cell r="C13499" t="str">
            <v>SINAPI102310</v>
          </cell>
          <cell r="D13499" t="str">
            <v>ESCAVAÇÃO MECANIZADA DE VALA COM PROF.MAIOR QUE 4,5 M ATÉ 6,0 M (MÉDIA MONTANTE E JUSANTE/UMA COMPOSIÇÃO POR TRECHO),COM ESCAVADEIRA (0,8 M3), LARG. MENOR QUE 1,5 M, EM SOLO DE 2A CATEGORIA, EM LOCAIS COM ALTO NÍVEL DE INTERFERÊNCIA. AF_02/2021</v>
          </cell>
          <cell r="E13499" t="str">
            <v>M3</v>
          </cell>
          <cell r="F13499" t="str">
            <v>13,62</v>
          </cell>
          <cell r="G13499" t="str">
            <v>13,08</v>
          </cell>
        </row>
        <row r="13500">
          <cell r="C13500" t="str">
            <v>SINAPI102311</v>
          </cell>
          <cell r="D13500" t="str">
            <v>ESCAVAÇÃO MECANIZADA DE VALA COM PROF. MAIOR QUE 1,5 M ATÉ 3,0 M (MÉDIA MONTANTE E JUSANTE/UMA COMPOSIÇÃO POR TRECHO),COM ESCAVADEIRA (1,2 M3),LARG. DE 1,5 M A 2,5 M, EM SOLO DE 2A CATEGORIA, EM LOCAIS COM ALTO NÍVEL DE INTERFERÊNCIA. AF_02/2021</v>
          </cell>
          <cell r="E13500" t="str">
            <v>M3</v>
          </cell>
          <cell r="F13500" t="str">
            <v>13,19</v>
          </cell>
          <cell r="G13500" t="str">
            <v>12,73</v>
          </cell>
        </row>
        <row r="13501">
          <cell r="C13501" t="str">
            <v>SINAPI102312</v>
          </cell>
          <cell r="D13501" t="str">
            <v>ESCAVAÇÃO MECANIZADA DE VALA COM PROF. DE 3,0 M ATÉ 4,5 M (MÉDIA MONTANTE E JUSANTE/UMA COMPOSIÇÃO POR TRECHO), ESCAVADEIRA (1,2 M3), LARG. DE 1,5 M A 2,5 M, EM SOLO DE 2A CATEGORIA, EM LOCAIS COM ALTO NÍVEL DE INTERFERÊNCIA. AF_02/2021</v>
          </cell>
          <cell r="E13501" t="str">
            <v>M3</v>
          </cell>
          <cell r="F13501" t="str">
            <v>12,68</v>
          </cell>
          <cell r="G13501" t="str">
            <v>12,23</v>
          </cell>
        </row>
        <row r="13502">
          <cell r="C13502" t="str">
            <v>SINAPI102313</v>
          </cell>
          <cell r="D13502" t="str">
            <v>ESCAVAÇÃO MECANIZADA DE VALA COM PROF. MAIOR QUE 4,5 M ATÉ 6,0 M (MÉDIA MONTANTE E JUSANTE/UMA COMPOSIÇÃO POR TRECHO), ESCAVADEIRA (1,2 M3), LARG. DE 1,5 M A 2,5 M, EM SOLO DE 2A CATEGORIA, EM LOCAIS COM ALTO NÍVEL DE INTERFERÊNCIA. AF_02/2021</v>
          </cell>
          <cell r="E13502" t="str">
            <v>M3</v>
          </cell>
          <cell r="F13502" t="str">
            <v>12,39</v>
          </cell>
          <cell r="G13502" t="str">
            <v>11,95</v>
          </cell>
        </row>
        <row r="13503">
          <cell r="C13503" t="str">
            <v>SINAPI102314</v>
          </cell>
          <cell r="D13503" t="str">
            <v>ESCAVAÇÃO MECANIZADA DE VALA COM PROF. ATÉ 1,5 M (MÉDIA MONTANTE E JUSANTE/UMA COMPOSIÇÃO POR TRECHO),COM ESCAVADEIRA (0,8 M3), LARG. MENOR QUE 1,5 M, EM SOLO DE 2A CATEGORIA, LOCAIS COM BAIXO NÍVEL DE INTERFERÊNCIA. AF_02/2021</v>
          </cell>
          <cell r="E13503" t="str">
            <v>M3</v>
          </cell>
          <cell r="F13503" t="str">
            <v>9,51</v>
          </cell>
          <cell r="G13503" t="str">
            <v>9,14</v>
          </cell>
        </row>
        <row r="13504">
          <cell r="C13504" t="str">
            <v>SINAPI102315</v>
          </cell>
          <cell r="D13504" t="str">
            <v>ESCAVAÇÃO MECANIZADA DE VALA COM PROF. ATÉ 1,5 M (MÉDIA MONTANTE E JUSANTE/UMA COMPOSIÇÃO POR TRECHO), ESCAVADEIRA (0,8 M3), LARG. DE 1,5 M A 2,5 M, EM SOLO DE 2A CATEGORIA, LOCAIS COM BAIXO NÍVEL DE INTERFERÊNCIA. AF_02/2021</v>
          </cell>
          <cell r="E13504" t="str">
            <v>M3</v>
          </cell>
          <cell r="F13504" t="str">
            <v>8,44</v>
          </cell>
          <cell r="G13504" t="str">
            <v>8,11</v>
          </cell>
        </row>
        <row r="13505">
          <cell r="C13505" t="str">
            <v>SINAPI102316</v>
          </cell>
          <cell r="D13505" t="str">
            <v>ESCAVAÇÃO MECANIZADA DE VALA COM PROF. MAIOR QUE 1,5 M E ATÉ 3,0 M (MÉDIA MONTANTE E JUSANTE/UMA COMPOSIÇÃO POR TRECHO), ESCAVADEIRA (0,8 M3), LARG. MENOR QUE 1,5 M, EM SOLO DE 2A CATEGORIA, LOCAIS COM BAIXO NÍVEL DE INTERFERÊNCIA. AF_02/2021</v>
          </cell>
          <cell r="E13505" t="str">
            <v>M3</v>
          </cell>
          <cell r="F13505" t="str">
            <v>8,17</v>
          </cell>
          <cell r="G13505" t="str">
            <v>7,85</v>
          </cell>
        </row>
        <row r="13506">
          <cell r="C13506" t="str">
            <v>SINAPI102317</v>
          </cell>
          <cell r="D13506" t="str">
            <v>ESCAVAÇÃO MECANIZADA DE VALA COM PROF.MAIOR QUE 3,0 M ATÉ 4,5 M (MÉDIA MONTANTE E JUSANTE/UMA COMPOSIÇÃO POR TRECHO), ESCAVADEIRA (0,8 M3), LARG. MENOR QUE 1,5 M, EM SOLO DE 2A CATEGORIA, LOCAIS COM BAIXO NÍVEL DE INTERFERÊNCIA. AF_02/2021</v>
          </cell>
          <cell r="E13506" t="str">
            <v>M3</v>
          </cell>
          <cell r="F13506" t="str">
            <v>7,73</v>
          </cell>
          <cell r="G13506" t="str">
            <v>7,42</v>
          </cell>
        </row>
        <row r="13507">
          <cell r="C13507" t="str">
            <v>SINAPI102318</v>
          </cell>
          <cell r="D13507" t="str">
            <v>ESCAVAÇÃO MECANIZADA DE VALA COM PROF.MAIOR QUE 4,5 M ATÉ 6,0 M (MÉDIA MONTANTE E JUSANTE/UMA COMPOSIÇÃO POR TRECHO),COM ESCAVADEIRA (0,8 M3), LARG. MENOR QUE 1,5 M, EM SOLO DE 2A CATEGORIA, EM LOCAIS COM BAIXO NÍVEL DE INTERFERÊNCIA. AF_02/2021</v>
          </cell>
          <cell r="E13507" t="str">
            <v>M3</v>
          </cell>
          <cell r="F13507" t="str">
            <v>7,52</v>
          </cell>
          <cell r="G13507" t="str">
            <v>7,22</v>
          </cell>
        </row>
        <row r="13508">
          <cell r="C13508" t="str">
            <v>SINAPI102319</v>
          </cell>
          <cell r="D13508" t="str">
            <v>ESCAVAÇÃO MECANIZADA DE VALA COM PROF. MAIOR QUE 1,5 M ATÉ 3,0 M (MÉDIA MONTANTE E JUSANTE/UMA COMPOSIÇÃO POR TRECHO),COM ESCAVADEIRA (1,2 M3),LARG. DE 1,5 M A 2,5 M, EM SOLO DE 2A CATEGORIA, LOCAIS COM BAIXO NÍVEL DE INTERFERÊNCIA. AF_02/2021</v>
          </cell>
          <cell r="E13508" t="str">
            <v>M3</v>
          </cell>
          <cell r="F13508" t="str">
            <v>7,27</v>
          </cell>
          <cell r="G13508" t="str">
            <v>7,01</v>
          </cell>
        </row>
        <row r="13509">
          <cell r="C13509" t="str">
            <v>SINAPI102320</v>
          </cell>
          <cell r="D13509" t="str">
            <v>ESCAVAÇÃO MECANIZADA DE VALA COM PROF. MAIOR QUE 3,0 M ATÉ 4,5 M (MÉDIA MONTANTE E JUSANTE/UMA COMPOSIÇÃO POR TRECHO), ESCAVADEIRA (1,2 M3), LARG. DE 1,5 M A 2,5 M, EM SOLO DE 2A CATEGORIA, LOCAIS COM BAIXO NÍVEL DE INTERFERÊNCIA. AF_02/2021</v>
          </cell>
          <cell r="E13509" t="str">
            <v>M3</v>
          </cell>
          <cell r="F13509" t="str">
            <v>6,98</v>
          </cell>
          <cell r="G13509" t="str">
            <v>6,74</v>
          </cell>
        </row>
        <row r="13510">
          <cell r="C13510" t="str">
            <v>SINAPI102321</v>
          </cell>
          <cell r="D13510" t="str">
            <v>ESCAVAÇÃO MECANIZADA DE VALA COM PROF. MAIOR QUE 4,5 M ATÉ 6,0 M (MÉDIA MONTANTE E JUSANTE/UMA COMPOSIÇÃO POR TRECHO), ESCAVADEIRA (1,2 M3), LARG. DE 1,5 M A 2,5 M, EM SOLO DE 2A CATEGORIA, LOCAIS COM BAIXO NÍVEL DE INTERFERÊNCIA. AF_02/2021</v>
          </cell>
          <cell r="E13510" t="str">
            <v>M3</v>
          </cell>
          <cell r="F13510" t="str">
            <v>6,84</v>
          </cell>
          <cell r="G13510" t="str">
            <v>6,60</v>
          </cell>
        </row>
        <row r="13511">
          <cell r="C13511" t="str">
            <v>SINAPI102322</v>
          </cell>
          <cell r="D13511" t="str">
            <v>ESCAVAÇÃO MECANIZADA DE VALA COM PROF. ATÉ 1,5 M (MÉDIA MONTANTE E JUSANTE/UMA COMPOSIÇÃO POR TRECHO), RETROESCAV. (0,26 M3), LARG. MENOR QUE 0,8 M, EM SOLO DE 2A CATEGORIA, EM LOCAIS COM ALTO NÍVEL DE INTERFERÊNCIA. AF_02/2021</v>
          </cell>
          <cell r="E13511" t="str">
            <v>M3</v>
          </cell>
          <cell r="F13511" t="str">
            <v>21,66</v>
          </cell>
          <cell r="G13511" t="str">
            <v>20,50</v>
          </cell>
        </row>
        <row r="13512">
          <cell r="C13512" t="str">
            <v>SINAPI102323</v>
          </cell>
          <cell r="D13512" t="str">
            <v>ESCAVAÇÃO MECANIZADA DE VALA COM PROF. ATÉ 1,5 M (MÉDIA MONTANTE E JUSANTE/UMA COMPOSIÇÃO POR TRECHO), RETROESCAV. (0,26 M3), LARG. DE 0,8 M A 1,5 M, EM SOLO DE 2A CATEGORIA, EM LOCAIS COM ALTO NÍVEL DE INTERFERÊNCIA. AF_02/2021</v>
          </cell>
          <cell r="E13512" t="str">
            <v>M3</v>
          </cell>
          <cell r="F13512" t="str">
            <v>18,38</v>
          </cell>
          <cell r="G13512" t="str">
            <v>17,40</v>
          </cell>
        </row>
        <row r="13513">
          <cell r="C13513" t="str">
            <v>SINAPI102324</v>
          </cell>
          <cell r="D13513" t="str">
            <v>ESCAVAÇÃO MECANIZADA DE VALA COM PROF. MAIOR QUE 1,5 M ATÉ 3,0 M (MÉDIA MONTANTE E JUSANTE/UMA COMPOSIÇÃO POR TRECHO), RETROESCAV. (0,26 M3), LARG. MENOR QUE 0,8 M, EM SOLO DE 2A CATEGORIA, EM LOCAIS COM ALTO NÍVEL DE INTERFERÊNCIA. AF_02/2021</v>
          </cell>
          <cell r="E13513" t="str">
            <v>M3</v>
          </cell>
          <cell r="F13513" t="str">
            <v>18,16</v>
          </cell>
          <cell r="G13513" t="str">
            <v>17,18</v>
          </cell>
        </row>
        <row r="13514">
          <cell r="C13514" t="str">
            <v>SINAPI102325</v>
          </cell>
          <cell r="D13514" t="str">
            <v>ESCAVAÇÃO MECANIZADA DE VALA COM PROF. MAIOR QUE 1,5 M ATÉ 3,0 M (MÉDIA MONTANTE E JUSANTE/UMA COMPOSIÇÃO POR TRECHO), RETROESCAV. (0,26 M3), LARG. DE 0,8 M A 1,5 M, EM SOLO DE 2A CATEGORIA, EM LOCAIS COM ALTO NÍVEL DE INTERFERÊNCIA. AF_02/2021</v>
          </cell>
          <cell r="E13514" t="str">
            <v>M3</v>
          </cell>
          <cell r="F13514" t="str">
            <v>16,53</v>
          </cell>
          <cell r="G13514" t="str">
            <v>15,65</v>
          </cell>
        </row>
        <row r="13515">
          <cell r="C13515" t="str">
            <v>SINAPI102326</v>
          </cell>
          <cell r="D13515" t="str">
            <v>ESCAVAÇÃO MECANIZADA DE VALA COM PROF. ATÉ 1,5 M (MÉDIA MONTANTE E JUSANTE/UMA COMPOSIÇÃO POR TRECHO), RETROESCAV. (0,26 M3), LARGURA MENOR  QUE 0,8 M, EM SOLO DE 2A CATEGORIA, EM LOCAIS COM BAIXO NÍVEL DE NTERFERÊNCIA. AF_02/2021</v>
          </cell>
          <cell r="E13515" t="str">
            <v>M3</v>
          </cell>
          <cell r="F13515" t="str">
            <v>11,95</v>
          </cell>
          <cell r="G13515" t="str">
            <v>11,32</v>
          </cell>
        </row>
        <row r="13516">
          <cell r="C13516" t="str">
            <v>SINAPI102327</v>
          </cell>
          <cell r="D13516" t="str">
            <v>ESCAVAÇÃO MECANIZADA DE VALA COM PROF. ATÉ 1,5 M (MÉDIA MONTANTE E JUSANTE/UMA COMPOSIÇÃO POR TRECHO), RETROESCAV. (0,26 M3 ), LARG. DE 0,8 M A 1,5 M, EM SOLO DE 2A CATEGORIA, EM LOCAIS COM BAIXO NÍVEL DE INTERFERÊNCIA. AF_02/2021</v>
          </cell>
          <cell r="E13516" t="str">
            <v>M3</v>
          </cell>
          <cell r="F13516" t="str">
            <v>10,15</v>
          </cell>
          <cell r="G13516" t="str">
            <v>9,61</v>
          </cell>
        </row>
        <row r="13517">
          <cell r="C13517" t="str">
            <v>SINAPI102328</v>
          </cell>
          <cell r="D13517" t="str">
            <v>ESCAVAÇÃO MECANIZADA DE VALA COM PROF. MAIOR QUE 1,5 M ATÉ 3,0 M (MÉDIA MONTANTE E JUSANTE/UMA COMPOSIÇÃO POR TRECHO), RETROESCAV. (0,26 M3),LARG. MENOR QUE 0,8 M, EM SOLO DE 2A CATEGORIA, EM LOCAIS COM BAIXO NÍVEL DE INTERFERÊNCIA. AF_02/2021</v>
          </cell>
          <cell r="E13517" t="str">
            <v>M3</v>
          </cell>
          <cell r="F13517" t="str">
            <v>10,02</v>
          </cell>
          <cell r="G13517" t="str">
            <v>9,47</v>
          </cell>
        </row>
        <row r="13518">
          <cell r="C13518" t="str">
            <v>SINAPI102329</v>
          </cell>
          <cell r="D13518" t="str">
            <v>ESCAVAÇÃO MECANIZADA DE VALA COM PROF. MAIOR QUE 1,5 M ATÉ 3,0 M (MÉDIA MONTANTE E JUSANTE/UMA COMPOSIÇÃO POR TRECHO), RETROESCAV. (0,26 M3), LARG. DE 0,8 M A 1,5 M, EM SOLO DE 2A CATEGORIA, EM LOCAIS COM BAIXO NÍVEL DE INTERFERÊNCIA. AF_02/2021</v>
          </cell>
          <cell r="E13518" t="str">
            <v>M3</v>
          </cell>
          <cell r="F13518" t="str">
            <v>9,11</v>
          </cell>
          <cell r="G13518" t="str">
            <v>8,63</v>
          </cell>
        </row>
        <row r="13519">
          <cell r="C13519" t="str">
            <v>SINAPI94304</v>
          </cell>
          <cell r="D13519" t="str">
            <v>ATERRO MECANIZADO DE VALA COM ESCAVADEIRA HIDRÁULICA (CAPACIDADE DA CAÇAMBA: 0,8 M³ / POTÊNCIA: 111 HP), LARGURA ATÉ 2,5 M, PROFUNDIDADE ATÉ 1,5 M, COM SOLO ARGILO-ARENOSO. AF_08/2023</v>
          </cell>
          <cell r="E13519" t="str">
            <v>M3</v>
          </cell>
          <cell r="F13519" t="str">
            <v>76,49</v>
          </cell>
          <cell r="G13519" t="str">
            <v>75,38</v>
          </cell>
        </row>
        <row r="13520">
          <cell r="C13520" t="str">
            <v>SINAPI94306</v>
          </cell>
          <cell r="D13520" t="str">
            <v>ATERRO MECANIZADO DE VALA COM ESCAVADEIRA HIDRÁULICA (CAPACIDADE DA CAÇAMBA: 0,8 M³ / POTÊNCIA: 111 HP), LARGURA ATÉ 2,5 M, PROFUNDIDADE DE 1,5 A 3,0 M, COM SOLO ARGILO-ARENOSO. AF_08/2023</v>
          </cell>
          <cell r="E13520" t="str">
            <v>M3</v>
          </cell>
          <cell r="F13520" t="str">
            <v>69,62</v>
          </cell>
          <cell r="G13520" t="str">
            <v>68,77</v>
          </cell>
        </row>
        <row r="13521">
          <cell r="C13521" t="str">
            <v>SINAPI94310</v>
          </cell>
          <cell r="D13521" t="str">
            <v>ATERRO MECANIZADO DE VALA COM ESCAVADEIRA HIDRÁULICA (CAPACIDADE DA CAÇAMBA: 0,8 M³/POTÊNCIA: 111 HP), LARGURA ATÉ 2,5 M, PROFUNDIDADE DE 3,0 A 6,0 M, COM SOLO ARGILO-ARENOSO. AF_08/2023</v>
          </cell>
          <cell r="E13521" t="str">
            <v>M3</v>
          </cell>
          <cell r="F13521" t="str">
            <v>66,51</v>
          </cell>
          <cell r="G13521" t="str">
            <v>65,77</v>
          </cell>
        </row>
        <row r="13522">
          <cell r="C13522" t="str">
            <v>SINAPI94316</v>
          </cell>
          <cell r="D13522" t="str">
            <v>ATERRO MECANIZADO DE VALA COM RETROESCAVADEIRA (CAPACIDADE DA CAÇAMBA DA RETRO: 0,26 M³ / POTÊNCIA: 88 HP), LARGURA ATÉ 1,5 M, PROFUNDIDADE ATÉ 1,5 M, COM SOLO ARGILO-ARENOSO. AF_08/2023</v>
          </cell>
          <cell r="E13522" t="str">
            <v>M3</v>
          </cell>
          <cell r="F13522" t="str">
            <v>71,13</v>
          </cell>
          <cell r="G13522" t="str">
            <v>70,01</v>
          </cell>
        </row>
        <row r="13523">
          <cell r="C13523" t="str">
            <v>SINAPI94318</v>
          </cell>
          <cell r="D13523" t="str">
            <v>ATERRO MECANIZADO DE VALA COM RETROESCAVADEIRA (CAPACIDADE DA CAÇAMBA DA RETRO: 0,26 M³ / POTÊNCIA: 88 HP), LARGURA ATÉ 1,5 M, PROFUNDIDADE DE 1,5 A 3,0 M, COM SOLO ARGILO-ARENOSO. AF_08/2023</v>
          </cell>
          <cell r="E13523" t="str">
            <v>M3</v>
          </cell>
          <cell r="F13523" t="str">
            <v>65,16</v>
          </cell>
          <cell r="G13523" t="str">
            <v>64,37</v>
          </cell>
        </row>
        <row r="13524">
          <cell r="C13524" t="str">
            <v>SINAPI94319</v>
          </cell>
          <cell r="D13524" t="str">
            <v>ATERRO MANUAL DE VALAS COM SOLO ARGILO-ARENOSO. AF_08/2023</v>
          </cell>
          <cell r="E13524" t="str">
            <v>M3</v>
          </cell>
          <cell r="F13524" t="str">
            <v>84,38</v>
          </cell>
          <cell r="G13524" t="str">
            <v>81,44</v>
          </cell>
        </row>
        <row r="13525">
          <cell r="C13525" t="str">
            <v>SINAPI94327</v>
          </cell>
          <cell r="D13525" t="str">
            <v>ATERRO MECANIZADO DE VALA COM ESCAVADEIRA HIDRÁULICA (CAPACIDADE DA CAÇAMBA: 0,8 M³/POTÊNCIA: 111 HP), LARGURA ATÉ 2,5 M, PROFUNDIDADE ATÉ 1,5 M, COM AREIA PARA ATERRO. AF_08/2023</v>
          </cell>
          <cell r="E13525" t="str">
            <v>M3</v>
          </cell>
          <cell r="F13525" t="str">
            <v>78,78</v>
          </cell>
          <cell r="G13525" t="str">
            <v>77,67</v>
          </cell>
        </row>
        <row r="13526">
          <cell r="C13526" t="str">
            <v>SINAPI94329</v>
          </cell>
          <cell r="D13526" t="str">
            <v>ATERRO MECANIZADO DE VALA COM ESCAVADEIRA HIDRÁULICA (CAPACIDADE DA CAÇAMBA: 0,8 M³/POTÊNCIA: 111 HP), LARGURA ATÉ 2,5 M, PROFUNDIDADE DE 1,5 A 3,0 M, COM AREIA PARA ATERRO. AF_08/2023</v>
          </cell>
          <cell r="E13526" t="str">
            <v>M3</v>
          </cell>
          <cell r="F13526" t="str">
            <v>71,91</v>
          </cell>
          <cell r="G13526" t="str">
            <v>71,06</v>
          </cell>
        </row>
        <row r="13527">
          <cell r="C13527" t="str">
            <v>SINAPI94333</v>
          </cell>
          <cell r="D13527" t="str">
            <v>ATERRO MECANIZADO DE VALA COM ESCAVADEIRA HIDRÁULICA (CAPACIDADE DA CAÇAMBA: 0,8 M³/POTÊNCIA: 111 HP), LARGURA ATÉ 2,5 M, PROFUNDIDADE DE 3,0 A 6,0 M, COM AREIA PARA ATERRO. AF_08/2023</v>
          </cell>
          <cell r="E13527" t="str">
            <v>M3</v>
          </cell>
          <cell r="F13527" t="str">
            <v>68,80</v>
          </cell>
          <cell r="G13527" t="str">
            <v>68,06</v>
          </cell>
        </row>
        <row r="13528">
          <cell r="C13528" t="str">
            <v>SINAPI94339</v>
          </cell>
          <cell r="D13528" t="str">
            <v>ATERRO MECANIZADO DE VALA COM RETROESCAVADEIRA (CAPACIDADE DA CAÇAMBA DA RETRO: 0,26 M³/POTÊNCIA: 88 HP), LARGURA ATÉ 1,5 M, PROFUNDIDADE ATÉ 1,5 M, COM AREIA PARA ATERRO. AF_08/2023</v>
          </cell>
          <cell r="E13528" t="str">
            <v>M3</v>
          </cell>
          <cell r="F13528" t="str">
            <v>73,42</v>
          </cell>
          <cell r="G13528" t="str">
            <v>72,30</v>
          </cell>
        </row>
        <row r="13529">
          <cell r="C13529" t="str">
            <v>SINAPI94341</v>
          </cell>
          <cell r="D13529" t="str">
            <v>ATERRO MECANIZADO DE VALA COM RETROESCAVADEIRA (CAPACIDADE DA CAÇAMBA DA RETRO: 0,26 M³/POTÊNCIA: 88 HP), LARGURA ATÉ 1,5 M, PROFUNDIDADE DE 1,5 A 3,0 M, COM AREIA PARA ATERRO. AF_08/2023</v>
          </cell>
          <cell r="E13529" t="str">
            <v>M3</v>
          </cell>
          <cell r="F13529" t="str">
            <v>67,45</v>
          </cell>
          <cell r="G13529" t="str">
            <v>66,66</v>
          </cell>
        </row>
        <row r="13530">
          <cell r="C13530" t="str">
            <v>SINAPI94342</v>
          </cell>
          <cell r="D13530" t="str">
            <v>ATERRO MANUAL DE VALAS COM AREIA PARA ATERRO. AF_08/2023</v>
          </cell>
          <cell r="E13530" t="str">
            <v>M3</v>
          </cell>
          <cell r="F13530" t="str">
            <v>86,67</v>
          </cell>
          <cell r="G13530" t="str">
            <v>83,73</v>
          </cell>
        </row>
        <row r="13531">
          <cell r="C13531" t="str">
            <v>SINAPI96385</v>
          </cell>
          <cell r="D13531" t="str">
            <v>EXECUÇÃO E COMPACTAÇÃO DE ATERRO COM SOLO PREDOMINANTEMENTE ARGILOSO - EXCLUSIVE SOLO, ESCAVAÇÃO, CARGA E TRANSPORTE. AF_11/2019</v>
          </cell>
          <cell r="E13531" t="str">
            <v>M3</v>
          </cell>
          <cell r="F13531" t="str">
            <v>12,15</v>
          </cell>
          <cell r="G13531" t="str">
            <v>11,68</v>
          </cell>
        </row>
        <row r="13532">
          <cell r="C13532" t="str">
            <v>SINAPI96386</v>
          </cell>
          <cell r="D13532" t="str">
            <v>EXECUÇÃO E COMPACTAÇÃO DE ATERRO COM SOLO PREDOMINANTEMENTE ARENOSO - EXCLUSIVE SOLO, ESCAVAÇÃO, CARGA E TRANSPORTE. AF_11/2019</v>
          </cell>
          <cell r="E13532" t="str">
            <v>M3</v>
          </cell>
          <cell r="F13532" t="str">
            <v>9,07</v>
          </cell>
          <cell r="G13532" t="str">
            <v>8,74</v>
          </cell>
        </row>
        <row r="13533">
          <cell r="C13533" t="str">
            <v>SINAPI93367</v>
          </cell>
          <cell r="D13533" t="str">
            <v>REATERRO MECANIZADO DE VALA COM ESCAVADEIRA HIDRÁULICA (CAPACIDADE DA CAÇAMBA: 0,8 M³/POTÊNCIA: 111 HP), LARGURA DE 1,5 A 2,5 M, PROFUNDIDADE ATÉ 1,5 M, COM SOLO (SEM SUBSTITUIÇÃO) DE 1ª CATEGORIA, COM COMPACTADOR DE SOLOS DE PERCUSSÃO. AF_08/2023</v>
          </cell>
          <cell r="E13533" t="str">
            <v>M3</v>
          </cell>
          <cell r="F13533" t="str">
            <v>24,62</v>
          </cell>
          <cell r="G13533" t="str">
            <v>23,51</v>
          </cell>
        </row>
        <row r="13534">
          <cell r="C13534" t="str">
            <v>SINAPI93368</v>
          </cell>
          <cell r="D13534" t="str">
            <v>REATERRO MECANIZADO DE VALA COM ESCAVADEIRA HIDRÁULICA (CAPACIDADE DA CAÇAMBA: 0,8 M³/POTÊNCIA: 111 HP), LARGURA ATÉ 1,5 M, PROFUNDIDADE DE 1,5 A 3,0 M, COM SOLO (SEM SUBSTITUIÇÃO) DE 1ª CATEGORIA, COM COMPACTADOR DE SOLOS DE PERCUSSÃO. AF_08/2023</v>
          </cell>
          <cell r="E13534" t="str">
            <v>M3</v>
          </cell>
          <cell r="F13534" t="str">
            <v>21,58</v>
          </cell>
          <cell r="G13534" t="str">
            <v>20,57</v>
          </cell>
        </row>
        <row r="13535">
          <cell r="C13535" t="str">
            <v>SINAPI93369</v>
          </cell>
          <cell r="D13535" t="str">
            <v>REATERRO MECANIZADO DE VALA COM ESCAVADEIRA HIDRÁULICA (CAPACIDADE DA CAÇAMBA: 0,8 M³/POTÊNCIA: 111 HP), LARGURA 1,5 A 2,5 M, PROFUNDIDADE 1,5 A 3,0 M, COM SOLO (SEM SUBSTITUIÇÃO) DE 1ª CATEGORIA, COM COMPACTADOR DE SOLOS DE PERCUSSÃO. AF_08/2023</v>
          </cell>
          <cell r="E13535" t="str">
            <v>M3</v>
          </cell>
          <cell r="F13535" t="str">
            <v>17,75</v>
          </cell>
          <cell r="G13535" t="str">
            <v>16,90</v>
          </cell>
        </row>
        <row r="13536">
          <cell r="C13536" t="str">
            <v>SINAPI93372</v>
          </cell>
          <cell r="D13536" t="str">
            <v>REATERRO MECANIZADO DE VALA COM ESCAVADEIRA HIDRÁULICA (CAPACIDADE DA CAÇAMBA: 0,8 M³/POTÊNCIA: 111 HP), LARGURA ATÉ 1,5 M, PROFUNDIDADE DE 3,0 A 6,0 M, COM SOLO (SEM SUBSTITUIÇÃO) DE 1ª CATEGORIA, COM COMPACTADOR DE SOLOS DE PERCUSSÃO. AF_08/2023</v>
          </cell>
          <cell r="E13536" t="str">
            <v>M3</v>
          </cell>
          <cell r="F13536" t="str">
            <v>17,06</v>
          </cell>
          <cell r="G13536" t="str">
            <v>16,24</v>
          </cell>
        </row>
        <row r="13537">
          <cell r="C13537" t="str">
            <v>SINAPI93373</v>
          </cell>
          <cell r="D13537" t="str">
            <v>REATERRO MECANIZADO DE VALA COM ESCAVADEIRA HIDRÁULICA (CAPACIDADE DA CAÇAMBA: 0,8 M³/POTÊNCIA: 111 HP), LARGURA 1,5 A 2,5 M, PROFUNDIDADE 3,0 A 6,0 M, COM SOLO (SEM SUBSTITUIÇÃO) DE 1ª CATEGORIA, COM COMPACTADOR DE SOLOS DE PERCUSSÃO. AF_08/2023</v>
          </cell>
          <cell r="E13537" t="str">
            <v>M3</v>
          </cell>
          <cell r="F13537" t="str">
            <v>14,64</v>
          </cell>
          <cell r="G13537" t="str">
            <v>13,90</v>
          </cell>
        </row>
        <row r="13538">
          <cell r="C13538" t="str">
            <v>SINAPI93378</v>
          </cell>
          <cell r="D13538" t="str">
            <v>REATERRO MECANIZADO DE VALA COM RETROESCAVADEIRA (CAPACIDADE DA CAÇAMBA   DA RETRO: 0,26 M³/POTÊNCIA: 88 HP), LARGURA ATÉ 0,8 M, PROFUNDIDADE ATÉ 1,5 M, COM SOLO (SEM SUBSTITUIÇÃO) DE 1ª CATEGORIA, COM COMPACTADOR DE SOLOS DE PERCUSSÃO. AF_08/2023</v>
          </cell>
          <cell r="E13538" t="str">
            <v>M3</v>
          </cell>
          <cell r="F13538" t="str">
            <v>25,06</v>
          </cell>
          <cell r="G13538" t="str">
            <v>23,60</v>
          </cell>
        </row>
        <row r="13539">
          <cell r="C13539" t="str">
            <v>SINAPI93379</v>
          </cell>
          <cell r="D13539" t="str">
            <v>REATERRO MECANIZADO DE VALA COM RETROESCAVADEIRA (CAPACIDADE DA CAÇAMBA   DA RETRO: 0,26 M³/POTÊNCIA: 88 HP), LARGURA 0,8 A 1,5 M, PROFUNDIDADE ATÉ 1,5 M, COM SOLO (SEM SUBSTITUIÇÃO) DE 1ª CATEGORIA, COM COMPACTADOR DE SOLOS DE PERCUSSÃO AF_08/2023</v>
          </cell>
          <cell r="E13539" t="str">
            <v>M3</v>
          </cell>
          <cell r="F13539" t="str">
            <v>19,26</v>
          </cell>
          <cell r="G13539" t="str">
            <v>18,14</v>
          </cell>
        </row>
        <row r="13540">
          <cell r="C13540" t="str">
            <v>SINAPI93380</v>
          </cell>
          <cell r="D13540" t="str">
            <v>REATERRO MECANIZADO DE VALA COM RETROESCAVADEIRA (CAPACIDADE DA CAÇAMBA   DA RETRO: 0,26 M³/POTÊNCIA: 88 HP), LARGURA ATÉ 0,8 M, PROFUNDIDADE 1,5 A 3,0 M, COM SOLO (SEM SUBSTITUIÇÃO) DE 1ª CATEGORIA, COM COMPACTADOR DE SOLOS DE PERCUSSÃO AF_08/2023</v>
          </cell>
          <cell r="E13540" t="str">
            <v>M3</v>
          </cell>
          <cell r="F13540" t="str">
            <v>16,38</v>
          </cell>
          <cell r="G13540" t="str">
            <v>15,44</v>
          </cell>
        </row>
        <row r="13541">
          <cell r="C13541" t="str">
            <v>SINAPI93381</v>
          </cell>
          <cell r="D13541" t="str">
            <v>REATERRO MECANIZADO DE VALA COM RETROESCAVADEIRA (CAPACIDADE DA CAÇAMBA   DA RETRO: 0,26 M³/POTÊNCIA: 88 HP), LARGURA 0,8 A 1,5 M, PROFUNDIDADE 1,5 A 3,0 M, COM SOLO (SEM SUBSTITUIÇÃO) DE 1ª CATEGORIA E COMPACTADOR DE SOLOS DE PERCUSSÃO. AF_08/2023</v>
          </cell>
          <cell r="E13541" t="str">
            <v>M3</v>
          </cell>
          <cell r="F13541" t="str">
            <v>13,29</v>
          </cell>
          <cell r="G13541" t="str">
            <v>12,50</v>
          </cell>
        </row>
        <row r="13542">
          <cell r="C13542" t="str">
            <v>SINAPI93382</v>
          </cell>
          <cell r="D13542" t="str">
            <v>REATERRO MANUAL DE VALAS, COM COMPACTADOR DE SOLOS DE PERCUSSÃO. AF_08/2023</v>
          </cell>
          <cell r="E13542" t="str">
            <v>M3</v>
          </cell>
          <cell r="F13542" t="str">
            <v>32,51</v>
          </cell>
          <cell r="G13542" t="str">
            <v>29,57</v>
          </cell>
        </row>
        <row r="13543">
          <cell r="C13543" t="str">
            <v>SINAPI104728</v>
          </cell>
          <cell r="D13543" t="str">
            <v>REATERRO MECANIZADO DE VALA COM ESCAVADEIRA HIDRÁULICA (CAPACIDADE DA CAÇAMBA: 0,8 M³/POTÊNCIA: 111 HP), LARGURA DE 1,5 A 2,5 M, PROFUNDIDADE ATÉ 1,5 M, COM SOLO (SEM SUBSTITUIÇÃO) DE 1ª CATEGORIA, COM PLACA VIBRATÓRIA. AF_08/2023</v>
          </cell>
          <cell r="E13543" t="str">
            <v>M3</v>
          </cell>
          <cell r="F13543" t="str">
            <v>20,48</v>
          </cell>
          <cell r="G13543" t="str">
            <v>19,73</v>
          </cell>
        </row>
        <row r="13544">
          <cell r="C13544" t="str">
            <v>SINAPI104729</v>
          </cell>
          <cell r="D13544" t="str">
            <v>REATERRO MECANIZADO DE VALA COM ESCAVADEIRA HIDRÁULICA (CAPACIDADE DA CAÇAMBA: 0,8 M³/POTÊNCIA: 111 HP), LARGURA ATÉ 1,5 M, PROFUNDIDADE DE 1,5 A 3,0 M, COM SOLO (SEM SUBSTITUIÇÃO) DE 1ª CATEGORIA, COM PLACA VIBRATÓRIA. AF_08/2023</v>
          </cell>
          <cell r="E13544" t="str">
            <v>M3</v>
          </cell>
          <cell r="F13544" t="str">
            <v>17,43</v>
          </cell>
          <cell r="G13544" t="str">
            <v>16,80</v>
          </cell>
        </row>
        <row r="13545">
          <cell r="C13545" t="str">
            <v>SINAPI104730</v>
          </cell>
          <cell r="D13545" t="str">
            <v>REATERRO MECANIZADO DE VALA COM ESCAVADEIRA HIDRÁULICA (CAPACIDADE DA CAÇAMBA: 0,8 M³/POTÊNCIA: 111 HP), LARGURA DE 1,5 A 2,5 M, PROFUNDIDADE DE 1,5 A 3,0 M, COM SOLO (SEM SUBSTITUIÇÃO) DE 1ª CATEGORIA, COM PLACA VIBRATÓRIA. AF_08/2023</v>
          </cell>
          <cell r="E13545" t="str">
            <v>M3</v>
          </cell>
          <cell r="F13545" t="str">
            <v>13,61</v>
          </cell>
          <cell r="G13545" t="str">
            <v>13,13</v>
          </cell>
        </row>
        <row r="13546">
          <cell r="C13546" t="str">
            <v>SINAPI104731</v>
          </cell>
          <cell r="D13546" t="str">
            <v>REATERRO MECANIZADO DE VALA COM ESCAVADEIRA HIDRÁULICA (CAPACIDADE DA CAÇAMBA: 0,8 M³/POTÊNCIA: 111 HP), LARGURA ATÉ 1,5 M, PROFUNDIDADE DE 3,0 A 6,0 M, COM SOLO (SEM SUBSTITUIÇÃO) DE 1ª CATEGORIA, COM PLACA VIBRATÓRIA. AF_08/2023</v>
          </cell>
          <cell r="E13546" t="str">
            <v>M3</v>
          </cell>
          <cell r="F13546" t="str">
            <v>12,92</v>
          </cell>
          <cell r="G13546" t="str">
            <v>12,47</v>
          </cell>
        </row>
        <row r="13547">
          <cell r="C13547" t="str">
            <v>SINAPI104732</v>
          </cell>
          <cell r="D13547" t="str">
            <v>REATERRO MECANIZADO DE VALA COM ESCAVADEIRA HIDRÁULICA (CAPACIDADE DA CAÇAMBA: 0,8 M³/POTÊNCIA: 111 HP), LARGURA DE 1,5 A 2,5 M, PROFUNDIDADE DE 3,0 A 6,0 M, COM SOLO (SEM SUBSTITUIÇÃO) DE 1ª CATEGORIA, COM PLACA VIBRATÓRIA. AF_08/2023</v>
          </cell>
          <cell r="E13547" t="str">
            <v>M3</v>
          </cell>
          <cell r="F13547" t="str">
            <v>10,50</v>
          </cell>
          <cell r="G13547" t="str">
            <v>10,12</v>
          </cell>
        </row>
        <row r="13548">
          <cell r="C13548" t="str">
            <v>SINAPI104733</v>
          </cell>
          <cell r="D13548" t="str">
            <v>REATERRO MECANIZADO DE VALA COM RETROESCAVADEIRA (CAPACIDADE   DA   CAÇAMBA   DA RETRO: 0,26 M³/POTÊNCIA: 88 HP), LARGURA ATÉ 0,8 M, PROFUNDIDADE ATÉ 1,5 M, COM SOLO (SEM SUBSTITUIÇÃO) DE 1ª CATEGORIA, COM PLACA VIBRATÓRIA. AF_08/2023</v>
          </cell>
          <cell r="E13548" t="str">
            <v>M3</v>
          </cell>
          <cell r="F13548" t="str">
            <v>20,82</v>
          </cell>
          <cell r="G13548" t="str">
            <v>19,76</v>
          </cell>
        </row>
        <row r="13549">
          <cell r="C13549" t="str">
            <v>SINAPI104734</v>
          </cell>
          <cell r="D13549" t="str">
            <v>REATERRO MECANIZADO DE VALA COM RETROESCAVADEIRA (CAPACIDADE   DA   CAÇAMBA   DA RETRO: 0,26 M³/POTÊNCIA: 88 HP), LARGURA DE 0,8 A 1,5 M, PROFUNDIDADE ATÉ 1,5 M, COM SOLO (SEM SUBSTITUIÇÃO) DE 1ª CATEGORIA, COM PLACA VIBRATÓRIA. AF_08/2023</v>
          </cell>
          <cell r="E13549" t="str">
            <v>M3</v>
          </cell>
          <cell r="F13549" t="str">
            <v>15,06</v>
          </cell>
          <cell r="G13549" t="str">
            <v>14,33</v>
          </cell>
        </row>
        <row r="13550">
          <cell r="C13550" t="str">
            <v>SINAPI104735</v>
          </cell>
          <cell r="D13550" t="str">
            <v>REATERRO MECANIZADO DE VALA COM RETROESCAVADEIRA (CAPACIDADE   DA   CAÇAMBA   DA RETRO: 0,26 M³/POTÊNCIA: 88 HP), LARGURA ATÉ 0,8 M, PROFUNDIDADE DE 1,5 A 3,0 M, COM SOLO (SEM SUBSTITUIÇÃO) DE 1ª CATEGORIA, COM PLACA VIBRATÓRIA. AF_08/2023</v>
          </cell>
          <cell r="E13550" t="str">
            <v>M3</v>
          </cell>
          <cell r="F13550" t="str">
            <v>12,22</v>
          </cell>
          <cell r="G13550" t="str">
            <v>11,65</v>
          </cell>
        </row>
        <row r="13551">
          <cell r="C13551" t="str">
            <v>SINAPI104736</v>
          </cell>
          <cell r="D13551" t="str">
            <v>REATERRO MECANIZADO DE VALA COM RETROESCAVADEIRA (CAPACIDADE   DA   CAÇAMBA   DA RETRO: 0,26 M³/POTÊNCIA: 88 HP), LARGURA DE 0,8 A 1,5 M, PROFUNDIDADE DE 1,5 A 3,0 M, COM SOLO (SEM SUBSTITUIÇÃO) DE 1ª CATEGORIA, COM PLACA VIBRATÓRIA. AF_08/2023</v>
          </cell>
          <cell r="E13551" t="str">
            <v>M3</v>
          </cell>
          <cell r="F13551" t="str">
            <v>9,14</v>
          </cell>
          <cell r="G13551" t="str">
            <v>8,72</v>
          </cell>
        </row>
        <row r="13552">
          <cell r="C13552" t="str">
            <v>SINAPI104737</v>
          </cell>
          <cell r="D13552" t="str">
            <v>REATERRO MANUAL DE VALAS, COM PLACA VIBRATÓRIA. AF_08/2023</v>
          </cell>
          <cell r="E13552" t="str">
            <v>M3</v>
          </cell>
          <cell r="F13552" t="str">
            <v>28,28</v>
          </cell>
          <cell r="G13552" t="str">
            <v>25,74</v>
          </cell>
        </row>
        <row r="13553">
          <cell r="C13553" t="str">
            <v>SINAPI104738</v>
          </cell>
          <cell r="D13553" t="str">
            <v>ATERRO MECANIZADO DE VALA COM MINICARREGADEIRA, COM SOLO ARGILO-ARENOSO. AF_08/2023</v>
          </cell>
          <cell r="E13553" t="str">
            <v>M3</v>
          </cell>
          <cell r="F13553" t="str">
            <v>80,47</v>
          </cell>
          <cell r="G13553" t="str">
            <v>78,91</v>
          </cell>
        </row>
        <row r="13554">
          <cell r="C13554" t="str">
            <v>SINAPI104739</v>
          </cell>
          <cell r="D13554" t="str">
            <v>ATERRO MECANIZADO DE VALA COM MINICARREGADEIRA, COM AREIA PARA ATERRO. AF_08/2023</v>
          </cell>
          <cell r="E13554" t="str">
            <v>M3</v>
          </cell>
          <cell r="F13554" t="str">
            <v>82,76</v>
          </cell>
          <cell r="G13554" t="str">
            <v>81,20</v>
          </cell>
        </row>
        <row r="13555">
          <cell r="C13555" t="str">
            <v>SINAPI104740</v>
          </cell>
          <cell r="D13555" t="str">
            <v>REATERRO MECANIZADO DE VALA COM MINICARREGADEIRA, COM COMPACTADOR DE SOLOS DE PERCUSSÃO. AF_08/2023</v>
          </cell>
          <cell r="E13555" t="str">
            <v>M3</v>
          </cell>
          <cell r="F13555" t="str">
            <v>28,60</v>
          </cell>
          <cell r="G13555" t="str">
            <v>27,04</v>
          </cell>
        </row>
        <row r="13556">
          <cell r="C13556" t="str">
            <v>SINAPI104741</v>
          </cell>
          <cell r="D13556" t="str">
            <v>REATERRO MECANIZADO DE VALA COM MINICARREGADEIRA, COM PLACA VIBRATÓRIA. AF_08/2023</v>
          </cell>
          <cell r="E13556" t="str">
            <v>M3</v>
          </cell>
          <cell r="F13556" t="str">
            <v>24,37</v>
          </cell>
          <cell r="G13556" t="str">
            <v>23,21</v>
          </cell>
        </row>
        <row r="13557">
          <cell r="C13557" t="str">
            <v>SINAPI104742</v>
          </cell>
          <cell r="D13557" t="str">
            <v>COMPACTAÇÃO DE VALAS COM ROLO COMPRESSOR. AF_08/2023</v>
          </cell>
          <cell r="E13557" t="str">
            <v>M2</v>
          </cell>
          <cell r="F13557" t="str">
            <v>8,59</v>
          </cell>
          <cell r="G13557" t="str">
            <v>8,39</v>
          </cell>
        </row>
        <row r="13558">
          <cell r="C13558" t="str">
            <v>SINAPI97916</v>
          </cell>
          <cell r="D13558" t="str">
            <v>TRANSPORTE COM CAMINHÃO BASCULANTE DE 6 M³, EM VIA URBANA EM LEITO NATURAL (UNIDADE: TXKM). AF_07/2020</v>
          </cell>
          <cell r="E13558" t="str">
            <v>TXKM</v>
          </cell>
          <cell r="F13558" t="str">
            <v>2,60</v>
          </cell>
          <cell r="G13558" t="str">
            <v>2,54</v>
          </cell>
        </row>
        <row r="13559">
          <cell r="C13559" t="str">
            <v>SINAPI97917</v>
          </cell>
          <cell r="D13559" t="str">
            <v>TRANSPORTE COM CAMINHÃO BASCULANTE DE 6 M³, EM VIA URBANA EM REVESTIMENTO PRIMÁRIO (UNIDADE: TXKM). AF_07/2020</v>
          </cell>
          <cell r="E13559" t="str">
            <v>TXKM</v>
          </cell>
          <cell r="F13559" t="str">
            <v>2,25</v>
          </cell>
          <cell r="G13559" t="str">
            <v>2,19</v>
          </cell>
        </row>
        <row r="13560">
          <cell r="C13560" t="str">
            <v>SINAPI97918</v>
          </cell>
          <cell r="D13560" t="str">
            <v>TRANSPORTE COM CAMINHÃO BASCULANTE DE 6 M³, EM VIA URBANA PAVIMENTADA, DMT ATÉ 30 KM (UNIDADE: TXKM). AF_07/2020</v>
          </cell>
          <cell r="E13560" t="str">
            <v>TXKM</v>
          </cell>
          <cell r="F13560" t="str">
            <v>2,07</v>
          </cell>
          <cell r="G13560" t="str">
            <v>2,01</v>
          </cell>
        </row>
        <row r="13561">
          <cell r="C13561" t="str">
            <v>SINAPI97919</v>
          </cell>
          <cell r="D13561" t="str">
            <v>TRANSPORTE COM CAMINHÃO BASCULANTE DE 6 M³, EM VIA URBANA PAVIMENTADA, ADICIONAL PARA DMT EXCEDENTE A 30 KM (UNIDADE: TXKM). AF_07/2020</v>
          </cell>
          <cell r="E13561" t="str">
            <v>TXKM</v>
          </cell>
          <cell r="F13561" t="str">
            <v>0,82</v>
          </cell>
          <cell r="G13561" t="str">
            <v>0,80</v>
          </cell>
        </row>
        <row r="13562">
          <cell r="C13562" t="str">
            <v>SINAPI101616</v>
          </cell>
          <cell r="D13562" t="str">
            <v>PREPARO DE FUNDO DE VALA COM LARGURA MENOR QUE 1,5 M (ACERTO DO SOLO NATURAL). AF_08/2020</v>
          </cell>
          <cell r="E13562" t="str">
            <v>M2</v>
          </cell>
          <cell r="F13562" t="str">
            <v>8,12</v>
          </cell>
          <cell r="G13562" t="str">
            <v>7,30</v>
          </cell>
        </row>
        <row r="13563">
          <cell r="C13563" t="str">
            <v>SINAPI101617</v>
          </cell>
          <cell r="D13563" t="str">
            <v>PREPARO DE FUNDO DE VALA COM LARGURA MAIOR OU IGUAL A 1,5 M E MENOR QUE 2,5 M (ACERTO DO SOLO NATURAL). AF_08/2020</v>
          </cell>
          <cell r="E13563" t="str">
            <v>M2</v>
          </cell>
          <cell r="F13563" t="str">
            <v>4,01</v>
          </cell>
          <cell r="G13563" t="str">
            <v>3,61</v>
          </cell>
        </row>
        <row r="13564">
          <cell r="C13564" t="str">
            <v>SINAPI101618</v>
          </cell>
          <cell r="D13564" t="str">
            <v>PREPARO DE FUNDO DE VALA COM LARGURA MENOR QUE 1,5 M, COM CAMADA DE AREIA, LANÇAMENTO MANUAL. AF_08/2020</v>
          </cell>
          <cell r="E13564" t="str">
            <v>M3</v>
          </cell>
          <cell r="F13564" t="str">
            <v>247,08</v>
          </cell>
          <cell r="G13564" t="str">
            <v>230,89</v>
          </cell>
        </row>
        <row r="13565">
          <cell r="C13565" t="str">
            <v>SINAPI101619</v>
          </cell>
          <cell r="D13565" t="str">
            <v>PREPARO DE FUNDO DE VALA COM LARGURA MENOR QUE 1,5 M, COM CAMADA DE BRITA, LANÇAMENTO MANUAL. AF_08/2020</v>
          </cell>
          <cell r="E13565" t="str">
            <v>M3</v>
          </cell>
          <cell r="F13565" t="str">
            <v>286,79</v>
          </cell>
          <cell r="G13565" t="str">
            <v>266,91</v>
          </cell>
        </row>
        <row r="13566">
          <cell r="C13566" t="str">
            <v>SINAPI101620</v>
          </cell>
          <cell r="D13566" t="str">
            <v>PREPARO DE FUNDO DE VALA COM LARGURA MAIOR OU IGUAL A 1,5 M E MENOR QUE 2,5 M, COM CAMADA DE AREIA, LANÇAMENTO MANUAL. AF_08/2020</v>
          </cell>
          <cell r="E13566" t="str">
            <v>M3</v>
          </cell>
          <cell r="F13566" t="str">
            <v>214,58</v>
          </cell>
          <cell r="G13566" t="str">
            <v>201,63</v>
          </cell>
        </row>
        <row r="13567">
          <cell r="C13567" t="str">
            <v>SINAPI101621</v>
          </cell>
          <cell r="D13567" t="str">
            <v>PREPARO DE FUNDO DE VALA COM LARGURA MAIOR OU IGUAL A 1,5 M E MENOR QUE 2,5 M, COM CAMADA DE BRITA, LANÇAMENTO MANUAL. AF_08/2020</v>
          </cell>
          <cell r="E13567" t="str">
            <v>M3</v>
          </cell>
          <cell r="F13567" t="str">
            <v>254,28</v>
          </cell>
          <cell r="G13567" t="str">
            <v>237,65</v>
          </cell>
        </row>
        <row r="13568">
          <cell r="C13568" t="str">
            <v>SINAPI101622</v>
          </cell>
          <cell r="D13568" t="str">
            <v>PREPARO DE FUNDO DE VALA COM LARGURA MENOR QUE 1,5 M, COM CAMADA DE AREIA, LANÇAMENTO MECANIZADO. AF_08/2020</v>
          </cell>
          <cell r="E13568" t="str">
            <v>M3</v>
          </cell>
          <cell r="F13568" t="str">
            <v>199,31</v>
          </cell>
          <cell r="G13568" t="str">
            <v>190,38</v>
          </cell>
        </row>
        <row r="13569">
          <cell r="C13569" t="str">
            <v>SINAPI101623</v>
          </cell>
          <cell r="D13569" t="str">
            <v>PREPARO DE FUNDO DE VALA COM LARGURA MENOR QUE 1,5 M, COM CAMADA DE BRITA, LANÇAMENTO MECANIZADO. AF_08/2020</v>
          </cell>
          <cell r="E13569" t="str">
            <v>M3</v>
          </cell>
          <cell r="F13569" t="str">
            <v>227,89</v>
          </cell>
          <cell r="G13569" t="str">
            <v>216,98</v>
          </cell>
        </row>
        <row r="13570">
          <cell r="C13570" t="str">
            <v>SINAPI101624</v>
          </cell>
          <cell r="D13570" t="str">
            <v>PREPARO DE FUNDO DE VALA COM LARGURA MAIOR OU IGUAL A 1,5 M E MENOR QUE 2,5 M, COM CAMADA DE BRITA, LANÇAMENTO MECANIZADO. AF_08/2020</v>
          </cell>
          <cell r="E13570" t="str">
            <v>M3</v>
          </cell>
          <cell r="F13570" t="str">
            <v>174,38</v>
          </cell>
          <cell r="G13570" t="str">
            <v>167,66</v>
          </cell>
        </row>
        <row r="13571">
          <cell r="C13571" t="str">
            <v>SINAPI101625</v>
          </cell>
          <cell r="D13571" t="str">
            <v>PREPARO DE FUNDO DE VALA COM LARGURA MAIOR OU IGUAL A 1,5 M E MENOR QUE 2,5 M, COM CAMADA DE AREIA, LANÇAMENTO MECANIZADO. AF_08/2020</v>
          </cell>
          <cell r="E13571" t="str">
            <v>M3</v>
          </cell>
          <cell r="F13571" t="str">
            <v>152,55</v>
          </cell>
          <cell r="G13571" t="str">
            <v>147,30</v>
          </cell>
        </row>
        <row r="13572">
          <cell r="C13572" t="str">
            <v>SINAPI101159</v>
          </cell>
          <cell r="D13572" t="str">
            <v>ALVENARIA DE VEDAÇÃO DE BLOCOS CERÂMICOS MACIÇOS DE 5X10X20CM (ESPESSURA 10CM) E ARGAMASSA DE ASSENTAMENTO COM PREPARO EM BETONEIRA. AF_05/2020</v>
          </cell>
          <cell r="E13572" t="str">
            <v>M2</v>
          </cell>
          <cell r="F13572" t="str">
            <v>157,14</v>
          </cell>
          <cell r="G13572" t="str">
            <v>147,24</v>
          </cell>
        </row>
        <row r="13573">
          <cell r="C13573" t="str">
            <v>SINAPI103322</v>
          </cell>
          <cell r="D13573" t="str">
            <v>ALVENARIA DE VEDAÇÃO DE BLOCOS CERÂMICOS FURADOS NA VERTICAL DE 9X19X39 CM (ESPESSURA 9 CM) E ARGAMASSA DE ASSENTAMENTO COM PREPARO EM BETONEIRA. AF_12/2021</v>
          </cell>
          <cell r="E13573" t="str">
            <v>M2</v>
          </cell>
          <cell r="F13573" t="str">
            <v>62,33</v>
          </cell>
          <cell r="G13573" t="str">
            <v>59,30</v>
          </cell>
        </row>
        <row r="13574">
          <cell r="C13574" t="str">
            <v>SINAPI103323</v>
          </cell>
          <cell r="D13574" t="str">
            <v>ALVENARIA DE VEDAÇÃO DE BLOCOS CERÂMICOS FURADOS NA VERTICAL DE 9X19X39 CM (ESPESSURA 9 CM) E ARGAMASSA DE ASSENTAMENTO COM PREPARO MANUAL. AF_12/2021</v>
          </cell>
          <cell r="E13574" t="str">
            <v>M2</v>
          </cell>
          <cell r="F13574" t="str">
            <v>64,26</v>
          </cell>
          <cell r="G13574" t="str">
            <v>61,03</v>
          </cell>
        </row>
        <row r="13575">
          <cell r="C13575" t="str">
            <v>SINAPI103324</v>
          </cell>
          <cell r="D13575" t="str">
            <v>ALVENARIA DE VEDAÇÃO DE BLOCOS CERÂMICOS FURADOS NA VERTICAL DE 14X19X39 CM (ESPESSURA 14 CM) E ARGAMASSA DE ASSENTAMENTO COM PREPARO EM BETONEIRA. AF_12/2021</v>
          </cell>
          <cell r="E13575" t="str">
            <v>M2</v>
          </cell>
          <cell r="F13575" t="str">
            <v>84,14</v>
          </cell>
          <cell r="G13575" t="str">
            <v>79,76</v>
          </cell>
        </row>
        <row r="13576">
          <cell r="C13576" t="str">
            <v>SINAPI103325</v>
          </cell>
          <cell r="D13576" t="str">
            <v>ALVENARIA DE VEDAÇÃO DE BLOCOS CERÂMICOS FURADOS NA VERTICAL DE 14X19X39 CM (ESPESSURA 14 CM) E ARGAMASSA DE ASSENTAMENTO COM PREPARO MANUAL. AF_12/2021</v>
          </cell>
          <cell r="E13576" t="str">
            <v>M2</v>
          </cell>
          <cell r="F13576" t="str">
            <v>86,34</v>
          </cell>
          <cell r="G13576" t="str">
            <v>81,73</v>
          </cell>
        </row>
        <row r="13577">
          <cell r="C13577" t="str">
            <v>SINAPI103326</v>
          </cell>
          <cell r="D13577" t="str">
            <v>ALVENARIA DE VEDAÇÃO DE BLOCOS CERÂMICOS FURADOS NA VERTICAL DE 19X19X39 CM (ESPESSURA 19 CM) E ARGAMASSA DE ASSENTAMENTO COM PREPARO EM BETONEIRA. AF_12/2021</v>
          </cell>
          <cell r="E13577" t="str">
            <v>M2</v>
          </cell>
          <cell r="F13577" t="str">
            <v>100,89</v>
          </cell>
          <cell r="G13577" t="str">
            <v>95,84</v>
          </cell>
        </row>
        <row r="13578">
          <cell r="C13578" t="str">
            <v>SINAPI103327</v>
          </cell>
          <cell r="D13578" t="str">
            <v>ALVENARIA DE VEDAÇÃO DE BLOCOS CERÂMICOS FURADOS NA VERTICAL DE 19X19X39 CM (ESPESSURA 19 CM) E ARGAMASSA DE ASSENTAMENTO COM PREPARO MANUAL. AF_12/2021</v>
          </cell>
          <cell r="E13578" t="str">
            <v>M2</v>
          </cell>
          <cell r="F13578" t="str">
            <v>103,45</v>
          </cell>
          <cell r="G13578" t="str">
            <v>98,14</v>
          </cell>
        </row>
        <row r="13579">
          <cell r="C13579" t="str">
            <v>SINAPI103328</v>
          </cell>
          <cell r="D13579" t="str">
            <v>ALVENARIA DE VEDAÇÃO DE BLOCOS CERÂMICOS FURADOS NA HORIZONTAL DE 9X19X19 CM (ESPESSURA 9 CM) E ARGAMASSA DE ASSENTAMENTO COM PREPARO EM BETONEIRA. AF_12/2021</v>
          </cell>
          <cell r="E13579" t="str">
            <v>M2</v>
          </cell>
          <cell r="F13579" t="str">
            <v>105,44</v>
          </cell>
          <cell r="G13579" t="str">
            <v>97,40</v>
          </cell>
        </row>
        <row r="13580">
          <cell r="C13580" t="str">
            <v>SINAPI103329</v>
          </cell>
          <cell r="D13580" t="str">
            <v>ALVENARIA DE VEDAÇÃO DE BLOCOS CERÂMICOS FURADOS NA HORIZONTAL DE 9X19X19 CM (ESPESSURA 9 CM) E ARGAMASSA DE ASSENTAMENTO COM PREPARO MANUAL. AF_12/2021</v>
          </cell>
          <cell r="E13580" t="str">
            <v>M2</v>
          </cell>
          <cell r="F13580" t="str">
            <v>107,13</v>
          </cell>
          <cell r="G13580" t="str">
            <v>98,92</v>
          </cell>
        </row>
        <row r="13581">
          <cell r="C13581" t="str">
            <v>SINAPI103330</v>
          </cell>
          <cell r="D13581" t="str">
            <v>ALVENARIA DE VEDAÇÃO DE BLOCOS CERÂMICOS FURADOS NA HORIZONTAL DE 11,5X19X19 CM (ESPESSURA 11,5 CM) E ARGAMASSA DE ASSENTAMENTO COM PREPARO EM BETONEIRA. AF_12/2021</v>
          </cell>
          <cell r="E13581" t="str">
            <v>M2</v>
          </cell>
          <cell r="F13581" t="str">
            <v>93,87</v>
          </cell>
          <cell r="G13581" t="str">
            <v>87,83</v>
          </cell>
        </row>
        <row r="13582">
          <cell r="C13582" t="str">
            <v>SINAPI103331</v>
          </cell>
          <cell r="D13582" t="str">
            <v>ALVENARIA DE VEDAÇÃO DE BLOCOS CERÂMICOS FURADOS NA HORIZONTAL DE 11,5X19X19 CM (ESPESSURA 11,5 CM) E ARGAMASSA DE ASSENTAMENTO COM PREPARO MANUAL. AF_12/2021</v>
          </cell>
          <cell r="E13582" t="str">
            <v>M2</v>
          </cell>
          <cell r="F13582" t="str">
            <v>95,69</v>
          </cell>
          <cell r="G13582" t="str">
            <v>89,47</v>
          </cell>
        </row>
        <row r="13583">
          <cell r="C13583" t="str">
            <v>SINAPI103332</v>
          </cell>
          <cell r="D13583" t="str">
            <v>ALVENARIA DE VEDAÇÃO DE BLOCOS CERÂMICOS FURADOS NA HORIZONTAL DE 9X14X19 CM (ESPESSURA 9 CM) E ARGAMASSA DE ASSENTAMENTO COM PREPARO EM BETONEIRA. AF_12/2021</v>
          </cell>
          <cell r="E13583" t="str">
            <v>M2</v>
          </cell>
          <cell r="F13583" t="str">
            <v>139,36</v>
          </cell>
          <cell r="G13583" t="str">
            <v>128,40</v>
          </cell>
        </row>
        <row r="13584">
          <cell r="C13584" t="str">
            <v>SINAPI103333</v>
          </cell>
          <cell r="D13584" t="str">
            <v>ALVENARIA DE VEDAÇÃO DE BLOCOS CERÂMICOS FURADOS NA HORIZONTAL DE 9X14X19 CM (ESPESSURA 9 CM) E ARGAMASSA DE ASSENTAMENTO COM PREPARO MANUAL. AF_12/2021</v>
          </cell>
          <cell r="E13584" t="str">
            <v>M2</v>
          </cell>
          <cell r="F13584" t="str">
            <v>141,31</v>
          </cell>
          <cell r="G13584" t="str">
            <v>130,15</v>
          </cell>
        </row>
        <row r="13585">
          <cell r="C13585" t="str">
            <v>SINAPI103334</v>
          </cell>
          <cell r="D13585" t="str">
            <v>ALVENARIA DE VEDAÇÃO DE BLOCOS CERÂMICOS FURADOS NA HORIZONTAL DE 14X9X19 CM (ESPESSURA 14 CM, BLOCO DEITADO) E ARGAMASSA DE ASSENTAMENTO COM PREPARO EM BETONEIRA. AF_12/2021</v>
          </cell>
          <cell r="E13585" t="str">
            <v>M2</v>
          </cell>
          <cell r="F13585" t="str">
            <v>164,37</v>
          </cell>
          <cell r="G13585" t="str">
            <v>152,73</v>
          </cell>
        </row>
        <row r="13586">
          <cell r="C13586" t="str">
            <v>SINAPI103335</v>
          </cell>
          <cell r="D13586" t="str">
            <v>ALVENARIA DE VEDAÇÃO DE BLOCOS CERÂMICOS FURADOS NA HORIZONTAL DE 14X9X19 CM (ESPESSURA 14 CM, BLOCO DEITADO) E ARGAMASSA DE ASSENTAMENTO COM PREPARO MANUAL. AF_12/2021</v>
          </cell>
          <cell r="E13586" t="str">
            <v>M2</v>
          </cell>
          <cell r="F13586" t="str">
            <v>167,77</v>
          </cell>
          <cell r="G13586" t="str">
            <v>155,79</v>
          </cell>
        </row>
        <row r="13587">
          <cell r="C13587" t="str">
            <v>SINAPI103350</v>
          </cell>
          <cell r="D13587" t="str">
            <v>ALVENARIA DE VEDAÇÃO DE BLOCOS CERÂMICOS FURADOS NA HORIZONTAL DE 9X9X19 CM (ESPESSURA 9 CM) E ARGAMASSA DE ASSENTAMENTO COM PREPARO EM BETONEIRA. AF_12/2021</v>
          </cell>
          <cell r="E13587" t="str">
            <v>M2</v>
          </cell>
          <cell r="F13587" t="str">
            <v>206,00</v>
          </cell>
          <cell r="G13587" t="str">
            <v>190,91</v>
          </cell>
        </row>
        <row r="13588">
          <cell r="C13588" t="str">
            <v>SINAPI103351</v>
          </cell>
          <cell r="D13588" t="str">
            <v>ALVENARIA DE VEDAÇÃO DE BLOCOS CERÂMICOS FURADOS NA HORIZONTAL DE 9X9X19 CM (ESPESSURA 9 CM) E ARGAMASSA DE ASSENTAMENTO COM PREPARO MANUAL. AF_12/2021</v>
          </cell>
          <cell r="E13588" t="str">
            <v>M2</v>
          </cell>
          <cell r="F13588" t="str">
            <v>208,49</v>
          </cell>
          <cell r="G13588" t="str">
            <v>193,14</v>
          </cell>
        </row>
        <row r="13589">
          <cell r="C13589" t="str">
            <v>SINAPI103356</v>
          </cell>
          <cell r="D13589" t="str">
            <v>ALVENARIA DE VEDAÇÃO DE BLOCOS CERÂMICOS FURADOS NA HORIZONTAL DE 9X19X29 CM (ESPESSURA 9 CM) E ARGAMASSA DE ASSENTAMENTO COM PREPARO EM BETONEIRA. AF_12/2021</v>
          </cell>
          <cell r="E13589" t="str">
            <v>M2</v>
          </cell>
          <cell r="F13589" t="str">
            <v>62,52</v>
          </cell>
          <cell r="G13589" t="str">
            <v>58,63</v>
          </cell>
        </row>
        <row r="13590">
          <cell r="C13590" t="str">
            <v>SINAPI103357</v>
          </cell>
          <cell r="D13590" t="str">
            <v>ALVENARIA DE VEDAÇÃO DE BLOCOS CERÂMICOS FURADOS NA HORIZONTAL DE 9X19X29 CM (ESPESSURA 9 CM) E ARGAMASSA DE ASSENTAMENTO COM PREPARO MANUAL. AF_12/2021</v>
          </cell>
          <cell r="E13590" t="str">
            <v>M2</v>
          </cell>
          <cell r="F13590" t="str">
            <v>63,95</v>
          </cell>
          <cell r="G13590" t="str">
            <v>59,91</v>
          </cell>
        </row>
        <row r="13591">
          <cell r="C13591" t="str">
            <v>SINAPI89282</v>
          </cell>
          <cell r="D13591" t="str">
            <v>ALVENARIA ESTRUTURAL DE BLOCOS CERÂMICOS 14X19X39, (ESPESSURA DE 14 CM), UTILIZANDO PALHETA E ARGAMASSA DE ASSENTAMENTO COM PREPARO EM BETONEIRA. AF_03/2023</v>
          </cell>
          <cell r="E13591" t="str">
            <v>M2</v>
          </cell>
          <cell r="F13591" t="str">
            <v>76,38</v>
          </cell>
          <cell r="G13591" t="str">
            <v>72,97</v>
          </cell>
        </row>
        <row r="13592">
          <cell r="C13592" t="str">
            <v>SINAPI89283</v>
          </cell>
          <cell r="D13592" t="str">
            <v>ALVENARIA ESTRUTURAL DE BLOCOS CERÂMICOS 14X19X39, (ESPESSURA DE 14 CM), UTILIZANDO PALHETA E ARGAMASSA DE ASSENTAMENTO COM PREPARO MANUAL. AF_03/2023</v>
          </cell>
          <cell r="E13592" t="str">
            <v>M2</v>
          </cell>
          <cell r="F13592" t="str">
            <v>78,63</v>
          </cell>
          <cell r="G13592" t="str">
            <v>75,00</v>
          </cell>
        </row>
        <row r="13593">
          <cell r="C13593" t="str">
            <v>SINAPI89290</v>
          </cell>
          <cell r="D13593" t="str">
            <v>ALVENARIA ESTRUTURAL DE BLOCOS CERÂMICOS 14X19X29, (ESPESSURA DE 14 CM), UTILIZANDO PALHETA E ARGAMASSA DE ASSENTAMENTO COM PREPARO EM BETONEIRA. AF_03/2023</v>
          </cell>
          <cell r="E13593" t="str">
            <v>M2</v>
          </cell>
          <cell r="F13593" t="str">
            <v>87,84</v>
          </cell>
          <cell r="G13593" t="str">
            <v>83,39</v>
          </cell>
        </row>
        <row r="13594">
          <cell r="C13594" t="str">
            <v>SINAPI89291</v>
          </cell>
          <cell r="D13594" t="str">
            <v>ALVENARIA ESTRUTURAL DE BLOCOS CERÂMICOS 14X19X29, (ESPESSURA DE 14 CM), UTILIZANDO PALHETA E ARGAMASSA DE ASSENTAMENTO COM PREPARO MANUAL. AF_03/2023</v>
          </cell>
          <cell r="E13594" t="str">
            <v>M2</v>
          </cell>
          <cell r="F13594" t="str">
            <v>90,33</v>
          </cell>
          <cell r="G13594" t="str">
            <v>85,64</v>
          </cell>
        </row>
        <row r="13595">
          <cell r="C13595" t="str">
            <v>SINAPI89298</v>
          </cell>
          <cell r="D13595" t="str">
            <v>ALVENARIA ESTRUTURAL DE BLOCOS CERÂMICOS 14X19X39, (ESPESSURA DE 14 CM), UTILIZANDO COLHER DE PEDREIRO E ARGAMASSA DE ASSENTAMENTO COM PREPARO EM BETONEIRA. AF_03/2023</v>
          </cell>
          <cell r="E13595" t="str">
            <v>M2</v>
          </cell>
          <cell r="F13595" t="str">
            <v>89,56</v>
          </cell>
          <cell r="G13595" t="str">
            <v>84,97</v>
          </cell>
        </row>
        <row r="13596">
          <cell r="C13596" t="str">
            <v>SINAPI89299</v>
          </cell>
          <cell r="D13596" t="str">
            <v>ALVENARIA ESTRUTURAL DE BLOCOS CERÂMICOS 14X19X39, (ESPESSURA DE 14 CM), UTILIZANDO COLHER DE PEDREIRO E ARGAMASSA DE ASSENTAMENTO COM PREPARO MANUAL. AF_03/2023</v>
          </cell>
          <cell r="E13596" t="str">
            <v>M2</v>
          </cell>
          <cell r="F13596" t="str">
            <v>92,56</v>
          </cell>
          <cell r="G13596" t="str">
            <v>87,67</v>
          </cell>
        </row>
        <row r="13597">
          <cell r="C13597" t="str">
            <v>SINAPI89306</v>
          </cell>
          <cell r="D13597" t="str">
            <v>ALVENARIA ESTRUTURAL DE BLOCOS CERÂMICOS 14X19X29, (ESPESSURA DE 14 CM), UTILIZANDO COLHER DE PEDREIRO E ARGAMASSA DE ASSENTAMENTO COM PREPARO EM BETONEIRA. AF_03/2023</v>
          </cell>
          <cell r="E13597" t="str">
            <v>M2</v>
          </cell>
          <cell r="F13597" t="str">
            <v>106,78</v>
          </cell>
          <cell r="G13597" t="str">
            <v>100,58</v>
          </cell>
        </row>
        <row r="13598">
          <cell r="C13598" t="str">
            <v>SINAPI89307</v>
          </cell>
          <cell r="D13598" t="str">
            <v>ALVENARIA ESTRUTURAL DE BLOCOS CERÂMICOS 14X19X29, (ESPESSURA DE 14 CM), UTILIZANDO COLHER DE PEDREIRO E ARGAMASSA DE ASSENTAMENTO COM PREPARO MANUAL. AF_03/2023</v>
          </cell>
          <cell r="E13598" t="str">
            <v>M2</v>
          </cell>
          <cell r="F13598" t="str">
            <v>110,13</v>
          </cell>
          <cell r="G13598" t="str">
            <v>103,60</v>
          </cell>
        </row>
        <row r="13599">
          <cell r="C13599" t="str">
            <v>SINAPI101157</v>
          </cell>
          <cell r="D13599" t="str">
            <v>ALVENARIA DE VEDAÇÃO DE BLOCOS DE GESSO DE 7X50X66CM (ESPESSURA 7CM). AF_05/2020</v>
          </cell>
          <cell r="E13599" t="str">
            <v>M2</v>
          </cell>
          <cell r="F13599" t="str">
            <v>65,54</v>
          </cell>
          <cell r="G13599" t="str">
            <v>63,15</v>
          </cell>
        </row>
        <row r="13600">
          <cell r="C13600" t="str">
            <v>SINAPI101158</v>
          </cell>
          <cell r="D13600" t="str">
            <v>ALVENARIA DE VEDAÇÃO DE BLOCOS DE GESSO DE 10X50X66CM (ESPESSURA 10CM). AF_05/2020</v>
          </cell>
          <cell r="E13600" t="str">
            <v>M2</v>
          </cell>
          <cell r="F13600" t="str">
            <v>84,91</v>
          </cell>
          <cell r="G13600" t="str">
            <v>82,11</v>
          </cell>
        </row>
        <row r="13601">
          <cell r="C13601" t="str">
            <v>SINAPI101162</v>
          </cell>
          <cell r="D13601" t="str">
            <v>ALVENARIA DE VEDAÇÃO COM ELEMENTO VAZADO DE CERÂMICA (COBOGÓ) DE 7X20X20CM E ARGAMASSA DE ASSENTAMENTO COM PREPARO EM BETONEIRA. AF_05/2020</v>
          </cell>
          <cell r="E13601" t="str">
            <v>M2</v>
          </cell>
          <cell r="F13601" t="str">
            <v>175,08</v>
          </cell>
          <cell r="G13601" t="str">
            <v>163,96</v>
          </cell>
        </row>
        <row r="13602">
          <cell r="C13602" t="str">
            <v>SINAPI103316</v>
          </cell>
          <cell r="D13602" t="str">
            <v>ALVENARIA DE VEDAÇÃO DE BLOCOS VAZADOS DE CONCRETO DE 9X19X39 CM (ESPESSURA 9 CM) E ARGAMASSA DE ASSENTAMENTO COM PREPARO EM BETONEIRA. AF_12/2021</v>
          </cell>
          <cell r="E13602" t="str">
            <v>M2</v>
          </cell>
          <cell r="F13602" t="str">
            <v>81,66</v>
          </cell>
          <cell r="G13602" t="str">
            <v>77,95</v>
          </cell>
        </row>
        <row r="13603">
          <cell r="C13603" t="str">
            <v>SINAPI103317</v>
          </cell>
          <cell r="D13603" t="str">
            <v>ALVENARIA DE VEDAÇÃO DE BLOCOS VAZADOS DE CONCRETO DE 9X19X39 CM (ESPESSURA 9 CM) E ARGAMASSA DE ASSENTAMENTO COM PREPARO MANUAL. AF_12/2021</v>
          </cell>
          <cell r="E13603" t="str">
            <v>M2</v>
          </cell>
          <cell r="F13603" t="str">
            <v>83,28</v>
          </cell>
          <cell r="G13603" t="str">
            <v>79,40</v>
          </cell>
        </row>
        <row r="13604">
          <cell r="C13604" t="str">
            <v>SINAPI103318</v>
          </cell>
          <cell r="D13604" t="str">
            <v>ALVENARIA DE VEDAÇÃO DE BLOCOS VAZADOS DE CONCRETO DE 14X19X39 CM (ESPESSURA 14 CM)  E ARGAMASSA DE ASSENTAMENTO COM PREPARO EM BETONEIRA. AF_12/2021</v>
          </cell>
          <cell r="E13604" t="str">
            <v>M2</v>
          </cell>
          <cell r="F13604" t="str">
            <v>106,39</v>
          </cell>
          <cell r="G13604" t="str">
            <v>101,34</v>
          </cell>
        </row>
        <row r="13605">
          <cell r="C13605" t="str">
            <v>SINAPI103319</v>
          </cell>
          <cell r="D13605" t="str">
            <v>ALVENARIA DE VEDAÇÃO DE BLOCOS VAZADOS DE CONCRETO DE 14X19X39 CM (ESPESSURA 14 CM) E ARGAMASSA DE ASSENTAMENTO COM PREPARO MANUAL. AF_12/2021</v>
          </cell>
          <cell r="E13605" t="str">
            <v>M2</v>
          </cell>
          <cell r="F13605" t="str">
            <v>108,28</v>
          </cell>
          <cell r="G13605" t="str">
            <v>103,04</v>
          </cell>
        </row>
        <row r="13606">
          <cell r="C13606" t="str">
            <v>SINAPI103320</v>
          </cell>
          <cell r="D13606" t="str">
            <v>ALVENARIA DE VEDAÇÃO DE BLOCOS VAZADOS DE CONCRETO DE 19X19X39 CM (ESPESSURA 19 CM) E ARGAMASSA DE ASSENTAMENTO COM PREPARO EM BETONEIRA. AF_12/2021</v>
          </cell>
          <cell r="E13606" t="str">
            <v>M2</v>
          </cell>
          <cell r="F13606" t="str">
            <v>127,11</v>
          </cell>
          <cell r="G13606" t="str">
            <v>121,38</v>
          </cell>
        </row>
        <row r="13607">
          <cell r="C13607" t="str">
            <v>SINAPI103321</v>
          </cell>
          <cell r="D13607" t="str">
            <v>ALVENARIA DE VEDAÇÃO DE BLOCOS VAZADOS DE CONCRETO DE 19X19X39 CM (ESPESSURA 19 CM) E ARGAMASSA DE ASSENTAMENTO COM PREPARO MANUAL. AF_12/2021</v>
          </cell>
          <cell r="E13607" t="str">
            <v>M2</v>
          </cell>
          <cell r="F13607" t="str">
            <v>129,49</v>
          </cell>
          <cell r="G13607" t="str">
            <v>123,52</v>
          </cell>
        </row>
        <row r="13608">
          <cell r="C13608" t="str">
            <v>SINAPI103336</v>
          </cell>
          <cell r="D13608" t="str">
            <v>ALVENARIA DE VEDAÇÃO DE BLOCOS  VAZADOS DE CONCRETO APARENTE DE 9X19X39 CM (ESPESSURA 9 CM) E ARGAMASSA DE ASSENTAMENTO COM PREPARO EM BETONEIRA. AF_12/2021</v>
          </cell>
          <cell r="E13608" t="str">
            <v>M2</v>
          </cell>
          <cell r="F13608" t="str">
            <v>93,08</v>
          </cell>
          <cell r="G13608" t="str">
            <v>88,31</v>
          </cell>
        </row>
        <row r="13609">
          <cell r="C13609" t="str">
            <v>SINAPI103337</v>
          </cell>
          <cell r="D13609" t="str">
            <v>ALVENARIA DE VEDAÇÃO DE BLOCOS  VAZADOS DE CONCRETO APARENTE DE 9X19X39 CM (ESPESSURA 9 CM) E ARGAMASSA DE ASSENTAMENTO COM PREPARO MANUAL. AF_12/2021</v>
          </cell>
          <cell r="E13609" t="str">
            <v>M2</v>
          </cell>
          <cell r="F13609" t="str">
            <v>94,70</v>
          </cell>
          <cell r="G13609" t="str">
            <v>89,76</v>
          </cell>
        </row>
        <row r="13610">
          <cell r="C13610" t="str">
            <v>SINAPI103338</v>
          </cell>
          <cell r="D13610" t="str">
            <v>ALVENARIA DE VEDAÇÃO DE BLOCOS  VAZADOS DE CONCRETO APARENTE DE 14X19X39 CM (ESPESSURA 14 CM) E ARGAMASSA DE ASSENTAMENTO COM PREPARO EM BETONEIRA. AF_12/2021</v>
          </cell>
          <cell r="E13610" t="str">
            <v>M2</v>
          </cell>
          <cell r="F13610" t="str">
            <v>122,89</v>
          </cell>
          <cell r="G13610" t="str">
            <v>116,36</v>
          </cell>
        </row>
        <row r="13611">
          <cell r="C13611" t="str">
            <v>SINAPI103339</v>
          </cell>
          <cell r="D13611" t="str">
            <v>ALVENARIA DE VEDAÇÃO DE BLOCOS  VAZADOS DE CONCRETO APARENTE DE 14X19X39 CM (ESPESSURA 14 CM) E ARGAMASSA DE ASSENTAMENTO COM PREPARO MANUAL. AF_12/2021</v>
          </cell>
          <cell r="E13611" t="str">
            <v>M2</v>
          </cell>
          <cell r="F13611" t="str">
            <v>124,78</v>
          </cell>
          <cell r="G13611" t="str">
            <v>118,06</v>
          </cell>
        </row>
        <row r="13612">
          <cell r="C13612" t="str">
            <v>SINAPI103340</v>
          </cell>
          <cell r="D13612" t="str">
            <v>ALVENARIA DE VEDAÇÃO DE BLOCOS  VAZADOS DE CONCRETO APARENTE DE 19X19X39 CM (ESPESSURA 19 CM) E ARGAMASSA DE ASSENTAMENTO COM PREPARO EM BETONEIRA. AF_12/2021</v>
          </cell>
          <cell r="E13612" t="str">
            <v>M2</v>
          </cell>
          <cell r="F13612" t="str">
            <v>147,58</v>
          </cell>
          <cell r="G13612" t="str">
            <v>140,17</v>
          </cell>
        </row>
        <row r="13613">
          <cell r="C13613" t="str">
            <v>SINAPI103341</v>
          </cell>
          <cell r="D13613" t="str">
            <v>ALVENARIA DE VEDAÇÃO DE BLOCOS  VAZADOS DE CONCRETO APARENTE DE 19X19X39 CM (ESPESSURA 19 CM) E ARGAMASSA DE ASSENTAMENTO COM PREPARO MANUAL. AF_12/2021</v>
          </cell>
          <cell r="E13613" t="str">
            <v>M2</v>
          </cell>
          <cell r="F13613" t="str">
            <v>149,96</v>
          </cell>
          <cell r="G13613" t="str">
            <v>142,31</v>
          </cell>
        </row>
        <row r="13614">
          <cell r="C13614" t="str">
            <v>SINAPI103342</v>
          </cell>
          <cell r="D13614" t="str">
            <v>ALVENARIA DE VEDAÇÃO DE BLOCOS  VAZADOS DE CONCRETO DE 14X19X29 CM (ESPESSURA 14 CM) E ARGAMASSA DE ASSENTAMENTO COM PREPARO EM BETONEIRA. AF_12/2021</v>
          </cell>
          <cell r="E13614" t="str">
            <v>M2</v>
          </cell>
          <cell r="F13614" t="str">
            <v>123,94</v>
          </cell>
          <cell r="G13614" t="str">
            <v>118,23</v>
          </cell>
        </row>
        <row r="13615">
          <cell r="C13615" t="str">
            <v>SINAPI103343</v>
          </cell>
          <cell r="D13615" t="str">
            <v>ALVENARIA DE VEDAÇÃO DE BLOCOS  VAZADOS DE CONCRETO DE 14X19X29 CM (ESPESSURA 14 CM) E ARGAMASSA DE ASSENTAMENTO COM PREPARO MANUAL. AF_12/2021</v>
          </cell>
          <cell r="E13615" t="str">
            <v>M2</v>
          </cell>
          <cell r="F13615" t="str">
            <v>126,04</v>
          </cell>
          <cell r="G13615" t="str">
            <v>120,12</v>
          </cell>
        </row>
        <row r="13616">
          <cell r="C13616" t="str">
            <v>SINAPI89453</v>
          </cell>
          <cell r="D13616" t="str">
            <v>ALVENARIA DE BLOCOS DE CONCRETO ESTRUTURAL 14X19X39 CM (ESPESSURA 14 CM), FBK = 4,5 MPA, UTILIZANDO PALHETA. AF_10/2022</v>
          </cell>
          <cell r="E13616" t="str">
            <v>M2</v>
          </cell>
          <cell r="F13616" t="str">
            <v>91,46</v>
          </cell>
          <cell r="G13616" t="str">
            <v>88,46</v>
          </cell>
        </row>
        <row r="13617">
          <cell r="C13617" t="str">
            <v>SINAPI89455</v>
          </cell>
          <cell r="D13617" t="str">
            <v>ALVENARIA DE BLOCOS DE CONCRETO ESTRUTURAL 14X19X39 CM (ESPESSURA 14 CM), FBK = 14 MPA, UTILIZANDO PALHETA. AF_10/2022</v>
          </cell>
          <cell r="E13617" t="str">
            <v>M2</v>
          </cell>
          <cell r="F13617" t="str">
            <v>110,34</v>
          </cell>
          <cell r="G13617" t="str">
            <v>107,17</v>
          </cell>
        </row>
        <row r="13618">
          <cell r="C13618" t="str">
            <v>SINAPI89462</v>
          </cell>
          <cell r="D13618" t="str">
            <v>ALVENARIA DE BLOCOS DE CONCRETO ESTRUTURAL 14X19X29 CM (ESPESSURA 14 CM), FBK = 4,5 MPA, UTILIZANDO PALHETA. AF_10/2022</v>
          </cell>
          <cell r="E13618" t="str">
            <v>M2</v>
          </cell>
          <cell r="F13618" t="str">
            <v>122,63</v>
          </cell>
          <cell r="G13618" t="str">
            <v>117,78</v>
          </cell>
        </row>
        <row r="13619">
          <cell r="C13619" t="str">
            <v>SINAPI89464</v>
          </cell>
          <cell r="D13619" t="str">
            <v>ALVENARIA DE BLOCOS DE CONCRETO ESTRUTURAL 14X19X29 CM (ESPESSURA 14 CM), FBK = 14,0 MPA, UTILIZANDO PALHETA. AF_10/2022</v>
          </cell>
          <cell r="E13619" t="str">
            <v>M2</v>
          </cell>
          <cell r="F13619" t="str">
            <v>143,52</v>
          </cell>
          <cell r="G13619" t="str">
            <v>138,30</v>
          </cell>
        </row>
        <row r="13620">
          <cell r="C13620" t="str">
            <v>SINAPI89470</v>
          </cell>
          <cell r="D13620" t="str">
            <v>ALVENARIA DE BLOCOS DE CONCRETO ESTRUTURAL 14X19X39 CM (ESPESSURA 14 CM), FBK = 4,5 MPA, UTILIZANDO COLHER DE PEDREIRO. AF_10/2022</v>
          </cell>
          <cell r="E13620" t="str">
            <v>M2</v>
          </cell>
          <cell r="F13620" t="str">
            <v>104,80</v>
          </cell>
          <cell r="G13620" t="str">
            <v>100,65</v>
          </cell>
        </row>
        <row r="13621">
          <cell r="C13621" t="str">
            <v>SINAPI89472</v>
          </cell>
          <cell r="D13621" t="str">
            <v>ALVENARIA DE BLOCOS DE CONCRETO ESTRUTURAL 14X19X39 CM (ESPESSURA 14 CM), FBK = 14 MPA, UTILIZANDO COLHER DE PEDREIRO. AF_10/2022</v>
          </cell>
          <cell r="E13621" t="str">
            <v>M2</v>
          </cell>
          <cell r="F13621" t="str">
            <v>124,93</v>
          </cell>
          <cell r="G13621" t="str">
            <v>120,49</v>
          </cell>
        </row>
        <row r="13622">
          <cell r="C13622" t="str">
            <v>SINAPI89478</v>
          </cell>
          <cell r="D13622" t="str">
            <v>ALVENARIA DE BLOCOS DE CONCRETO ESTRUTURAL 14X19X29 CM (ESPESSURA 14 CM), FBK = 4,5 MPA, UTILIZANDO COLHER DE PEDREIRO. AF_10/2022</v>
          </cell>
          <cell r="E13622" t="str">
            <v>M2</v>
          </cell>
          <cell r="F13622" t="str">
            <v>145,09</v>
          </cell>
          <cell r="G13622" t="str">
            <v>138,18</v>
          </cell>
        </row>
        <row r="13623">
          <cell r="C13623" t="str">
            <v>SINAPI89480</v>
          </cell>
          <cell r="D13623" t="str">
            <v>ALVENARIA DE BLOCOS DE CONCRETO ESTRUTURAL 14X19X29 CM (ESPESSURA 14 CM), FBK = 14 MPA, UTILIZANDO COLHER DE PEDREIRO. AF_10/2022</v>
          </cell>
          <cell r="E13623" t="str">
            <v>M2</v>
          </cell>
          <cell r="F13623" t="str">
            <v>167,23</v>
          </cell>
          <cell r="G13623" t="str">
            <v>159,85</v>
          </cell>
        </row>
        <row r="13624">
          <cell r="C13624" t="str">
            <v>SINAPI101161</v>
          </cell>
          <cell r="D13624" t="str">
            <v>ALVENARIA DE VEDAÇÃO COM ELEMENTO VAZADO DE CONCRETO (COBOGÓ) DE 7X50X50CM E ARGAMASSA DE ASSENTAMENTO COM PREPARO EM BETONEIRA. AF_05/2020</v>
          </cell>
          <cell r="E13624" t="str">
            <v>M2</v>
          </cell>
          <cell r="F13624" t="str">
            <v>243,37</v>
          </cell>
          <cell r="G13624" t="str">
            <v>233,17</v>
          </cell>
        </row>
        <row r="13625">
          <cell r="C13625" t="str">
            <v>SINAPI101163</v>
          </cell>
          <cell r="D13625" t="str">
            <v>ALVENARIA DE VEDAÇÃO COM BLOCO DE VIDRO VAZADO, TIPO VENEZIANA, DE 6X20X20CM E ARGAMASSA DE ASSENTAMENTO COM PREPARO EM BETONEIRA. AF_05/2020</v>
          </cell>
          <cell r="E13625" t="str">
            <v>M2</v>
          </cell>
          <cell r="F13625" t="str">
            <v>792,49</v>
          </cell>
          <cell r="G13625" t="str">
            <v>771,69</v>
          </cell>
        </row>
        <row r="13626">
          <cell r="C13626" t="str">
            <v>SINAPI101164</v>
          </cell>
          <cell r="D13626" t="str">
            <v>ALVENARIA DE VEDAÇÃO COM BLOCO DE VIDRO, TIPO CANELADO, DE 8X19X19CM E ARGAMASSA DE ASSENTAMENTO COM PREPARO EM BETONEIRA. AF_05/2020</v>
          </cell>
          <cell r="E13626" t="str">
            <v>M2</v>
          </cell>
          <cell r="F13626" t="str">
            <v>803,04</v>
          </cell>
          <cell r="G13626" t="str">
            <v>782,15</v>
          </cell>
        </row>
        <row r="13627">
          <cell r="C13627" t="str">
            <v>SINAPI96358</v>
          </cell>
          <cell r="D13627" t="str">
            <v>PAREDE COM SISTEMA EM CHAPAS DE GESSO PARA DRYWALL, USO INTERNO, COM DUAS FACES SIMPLES E ESTRUTURA METÁLICA COM GUIAS SIMPLES, SEM VÃOS. AF_07/2023_PS</v>
          </cell>
          <cell r="E13627" t="str">
            <v>M2</v>
          </cell>
          <cell r="F13627" t="str">
            <v>88,15</v>
          </cell>
          <cell r="G13627" t="str">
            <v>86,11</v>
          </cell>
        </row>
        <row r="13628">
          <cell r="C13628" t="str">
            <v>SINAPI96359</v>
          </cell>
          <cell r="D13628" t="str">
            <v>PAREDE COM SISTEMA EM CHAPAS DE GESSO PARA DRYWALL, USO INTERNO, COM DUAS FACES SIMPLES E ESTRUTURA METÁLICA COM GUIAS SIMPLES PARA PAREDES COM ÁREA LÍQUIDA MAIOR OU IGUAL A 6 M2, COM VÃOS. AF_07/2023_PS</v>
          </cell>
          <cell r="E13628" t="str">
            <v>M2</v>
          </cell>
          <cell r="F13628" t="str">
            <v>98,03</v>
          </cell>
          <cell r="G13628" t="str">
            <v>95,71</v>
          </cell>
        </row>
        <row r="13629">
          <cell r="C13629" t="str">
            <v>SINAPI96360</v>
          </cell>
          <cell r="D13629" t="str">
            <v>PAREDE COM SISTEMA EM CHAPAS DE GESSO PARA DRYWALL, USO INTERNO, COM DUAS FACES SIMPLES E ESTRUTURA METÁLICA COM GUIAS DUPLAS, SEM VÃOS. AF_07/2023_PS</v>
          </cell>
          <cell r="E13629" t="str">
            <v>M2</v>
          </cell>
          <cell r="F13629" t="str">
            <v>112,01</v>
          </cell>
          <cell r="G13629" t="str">
            <v>109,61</v>
          </cell>
        </row>
        <row r="13630">
          <cell r="C13630" t="str">
            <v>SINAPI96361</v>
          </cell>
          <cell r="D13630" t="str">
            <v>PAREDE COM SISTEMA EM CHAPAS DE GESSO PARA DRYWALL, USO INTERNO, COM DUAS FACES SIMPLES E ESTRUTURA METÁLICA COM GUIAS DUPLAS PARA PAREDES COM ÁREA LÍQUIDA MAIOR OU IGUAL A 6 M2, COM VÃOS. AF_07/2023_PS</v>
          </cell>
          <cell r="E13630" t="str">
            <v>M2</v>
          </cell>
          <cell r="F13630" t="str">
            <v>130,38</v>
          </cell>
          <cell r="G13630" t="str">
            <v>127,55</v>
          </cell>
        </row>
        <row r="13631">
          <cell r="C13631" t="str">
            <v>SINAPI96362</v>
          </cell>
          <cell r="D13631" t="str">
            <v>PAREDE COM SISTEMA EM CHAPAS DE GESSO PARA DRYWALL, USO INTERNO, COM UMA FACE SIMPLES E OUTRA FACE DUPLA E ESTRUTURA METÁLICA COM GUIAS SIMPLES, SEM VÃOS. AF_07/2023_PS</v>
          </cell>
          <cell r="E13631" t="str">
            <v>M2</v>
          </cell>
          <cell r="F13631" t="str">
            <v>114,57</v>
          </cell>
          <cell r="G13631" t="str">
            <v>112,17</v>
          </cell>
        </row>
        <row r="13632">
          <cell r="C13632" t="str">
            <v>SINAPI96363</v>
          </cell>
          <cell r="D13632" t="str">
            <v>PAREDE COM SISTEMA EM CHAPAS DE GESSO PARA DRYWALL, USO INTERNO, COM UMA FACE SIMPLES E OUTRA FACE DUPLA E ESTRUTURA METÁLICA COM GUIAS SIMPLES PARA PAREDES COM ÁREA LÍQUIDA MAIOR OU IGUAL A 6 M2, COM VÃOS. AF_07/2023_PS</v>
          </cell>
          <cell r="E13632" t="str">
            <v>M2</v>
          </cell>
          <cell r="F13632" t="str">
            <v>125,15</v>
          </cell>
          <cell r="G13632" t="str">
            <v>122,38</v>
          </cell>
        </row>
        <row r="13633">
          <cell r="C13633" t="str">
            <v>SINAPI96364</v>
          </cell>
          <cell r="D13633" t="str">
            <v>PAREDE COM SISTEMA EM CHAPAS DE GESSO PARA DRYWALL, USO INTERNO COM UMA FACE SIMPLES E OUTRA FACE DUPLA E ESTRUTURA METÁLICA COM GUIAS DUPLAS, SEM VÃOS. AF_07/2023_PS</v>
          </cell>
          <cell r="E13633" t="str">
            <v>M2</v>
          </cell>
          <cell r="F13633" t="str">
            <v>138,43</v>
          </cell>
          <cell r="G13633" t="str">
            <v>135,66</v>
          </cell>
        </row>
        <row r="13634">
          <cell r="C13634" t="str">
            <v>SINAPI96365</v>
          </cell>
          <cell r="D13634" t="str">
            <v>PAREDE COM SISTEMA EM CHAPAS DE GESSO PARA DRYWALL, USO INTERNO, COM UMA FACE SIMPLES E OUTRA FACE DUPLA E   ESTRUTURA METÁLICA COM GUIAS DUPLAS PARA PAREDES COM ÁREA LÍQUIDA MAIOR OU IGUAL A 6 M2, COM VÃOS. AF_07/2023_PS</v>
          </cell>
          <cell r="E13634" t="str">
            <v>M2</v>
          </cell>
          <cell r="F13634" t="str">
            <v>157,52</v>
          </cell>
          <cell r="G13634" t="str">
            <v>154,25</v>
          </cell>
        </row>
        <row r="13635">
          <cell r="C13635" t="str">
            <v>SINAPI96366</v>
          </cell>
          <cell r="D13635" t="str">
            <v>PAREDE COM SISTEMA EM CHAPAS DE GESSO PARA DRYWALL, USO INTERNO, COM DUAS FACES DUPLAS E ESTRUTURA METÁLICA COM GUIAS SIMPLES, SEM VÃOS. AF_07/2023_PS</v>
          </cell>
          <cell r="E13635" t="str">
            <v>M2</v>
          </cell>
          <cell r="F13635" t="str">
            <v>140,99</v>
          </cell>
          <cell r="G13635" t="str">
            <v>138,22</v>
          </cell>
        </row>
        <row r="13636">
          <cell r="C13636" t="str">
            <v>SINAPI96367</v>
          </cell>
          <cell r="D13636" t="str">
            <v>PAREDE COM SISTEMA EM CHAPAS DE GESSO PARA DRYWALL, USO INTERNO, COM DUAS FACES DUPLAS E ESTRUTURA METÁLICA COM GUIAS SIMPLES PARA PAREDES COM ÁREA LÍQUIDA MAIOR OU IGUAL A 6 M2, COM VÃOS. AF_07/2023_PS</v>
          </cell>
          <cell r="E13636" t="str">
            <v>M2</v>
          </cell>
          <cell r="F13636" t="str">
            <v>152,25</v>
          </cell>
          <cell r="G13636" t="str">
            <v>149,06</v>
          </cell>
        </row>
        <row r="13637">
          <cell r="C13637" t="str">
            <v>SINAPI96368</v>
          </cell>
          <cell r="D13637" t="str">
            <v>PAREDE COM SISTEMA EM CHAPAS DE GESSO PARA DRYWALL, USO INTERNO COM DUAS FACES DUPLAS E ESTRUTURA METÁLICA COM GUIAS DUPLAS, SEM VÃOS. AF_07/2023_PS</v>
          </cell>
          <cell r="E13637" t="str">
            <v>M2</v>
          </cell>
          <cell r="F13637" t="str">
            <v>164,88</v>
          </cell>
          <cell r="G13637" t="str">
            <v>161,75</v>
          </cell>
        </row>
        <row r="13638">
          <cell r="C13638" t="str">
            <v>SINAPI96369</v>
          </cell>
          <cell r="D13638" t="str">
            <v>PAREDE COM SISTEMA EM CHAPAS DE GESSO PARA DRYWALL, USO INTERNO, COM DUAS FACES DUPLAS E ESTRUTURA METÁLICA COM GUIAS DUPLAS PARA PAREDES COM ÁREA LÍQUIDA MAIOR OU IGUAL A 6 M2, COM VÃOS. AF_07/2023_PS</v>
          </cell>
          <cell r="E13638" t="str">
            <v>M2</v>
          </cell>
          <cell r="F13638" t="str">
            <v>184,63</v>
          </cell>
          <cell r="G13638" t="str">
            <v>180,92</v>
          </cell>
        </row>
        <row r="13639">
          <cell r="C13639" t="str">
            <v>SINAPI96370</v>
          </cell>
          <cell r="D13639" t="str">
            <v>PAREDE COM SISTEMA EM CHAPAS DE GESSO PARA DRYWALL, USO INTERNO, COM UMA FACE SIMPLES E ESTRUTURA METÁLICA COM GUIAS SIMPLES, SEM VÃOS. AF_07/2023_PS</v>
          </cell>
          <cell r="E13639" t="str">
            <v>M2</v>
          </cell>
          <cell r="F13639" t="str">
            <v>57,41</v>
          </cell>
          <cell r="G13639" t="str">
            <v>56,07</v>
          </cell>
        </row>
        <row r="13640">
          <cell r="C13640" t="str">
            <v>SINAPI96371</v>
          </cell>
          <cell r="D13640" t="str">
            <v>PAREDE COM SISTEMA EM CHAPAS DE GESSO PARA DRYWALL, USO INTERNO, COM UMA FACE SIMPLES E ESTRUTURA METÁLICA COM GUIAS SIMPLES PARA PAREDES COM ÁREA LÍQUIDA MAIOR OU IGUAL A 6 M2, COM VÃOS. AF_07/2023_PS</v>
          </cell>
          <cell r="E13640" t="str">
            <v>M2</v>
          </cell>
          <cell r="F13640" t="str">
            <v>66,57</v>
          </cell>
          <cell r="G13640" t="str">
            <v>65,01</v>
          </cell>
        </row>
        <row r="13641">
          <cell r="C13641" t="str">
            <v>SINAPI96373</v>
          </cell>
          <cell r="D13641" t="str">
            <v>INSTALAÇÃO DE REFORÇO METÁLICO EM PAREDE DRYWALL. AF_07/2023</v>
          </cell>
          <cell r="E13641" t="str">
            <v>M</v>
          </cell>
          <cell r="F13641" t="str">
            <v>10,13</v>
          </cell>
          <cell r="G13641" t="str">
            <v>9,88</v>
          </cell>
        </row>
        <row r="13642">
          <cell r="C13642" t="str">
            <v>SINAPI96374</v>
          </cell>
          <cell r="D13642" t="str">
            <v>INSTALAÇÃO DE REFORÇO DE MADEIRA EM PAREDE DRYWALL. AF_07/2023</v>
          </cell>
          <cell r="E13642" t="str">
            <v>M</v>
          </cell>
          <cell r="F13642" t="str">
            <v>33,31</v>
          </cell>
          <cell r="G13642" t="str">
            <v>32,99</v>
          </cell>
        </row>
        <row r="13643">
          <cell r="C13643" t="str">
            <v>SINAPI102235</v>
          </cell>
          <cell r="D13643" t="str">
            <v>DIVISÓRIA FIXA EM VIDRO TEMPERADO 10 MM, SEM ABERTURA. AF_01/2021_PS</v>
          </cell>
          <cell r="E13643" t="str">
            <v>M2</v>
          </cell>
          <cell r="F13643" t="str">
            <v>560,63</v>
          </cell>
          <cell r="G13643" t="str">
            <v>552,24</v>
          </cell>
        </row>
        <row r="13644">
          <cell r="C13644" t="str">
            <v>SINAPI102253</v>
          </cell>
          <cell r="D13644" t="str">
            <v>DIVISORIA SANITÁRIA, TIPO CABINE, EM GRANITO CINZA POLIDO, ESP = 3CM, ASSENTADO COM ARGAMASSA COLANTE AC III-E, EXCLUSIVE FERRAGENS. AF_01/2021</v>
          </cell>
          <cell r="E13644" t="str">
            <v>M2</v>
          </cell>
          <cell r="F13644" t="str">
            <v>959,20</v>
          </cell>
          <cell r="G13644" t="str">
            <v>947,34</v>
          </cell>
        </row>
        <row r="13645">
          <cell r="C13645" t="str">
            <v>SINAPI102254</v>
          </cell>
          <cell r="D13645" t="str">
            <v>DIVISORIA SANITÁRIA, TIPO CABINE, EM MÁRMORE BRANCO POLIDO, ESP = 3CM, ASSENTADO COM ARGAMASSA COLANTE AC III-E, EXCLUSIVE FERRAGENS. AF_01/2021</v>
          </cell>
          <cell r="E13645" t="str">
            <v>M2</v>
          </cell>
          <cell r="F13645" t="str">
            <v>843,01</v>
          </cell>
          <cell r="G13645" t="str">
            <v>831,15</v>
          </cell>
        </row>
        <row r="13646">
          <cell r="C13646" t="str">
            <v>SINAPI102255</v>
          </cell>
          <cell r="D13646" t="str">
            <v>TAPA VISTA DE MICTÓRIO EM GRANITO CINZA POLIDO, ESP = 3CM, ASSENTADO COM ARGAMASSA COLANTE AC III-E . AF_01/2021</v>
          </cell>
          <cell r="E13646" t="str">
            <v>M2</v>
          </cell>
          <cell r="F13646" t="str">
            <v>1.001,13</v>
          </cell>
          <cell r="G13646" t="str">
            <v>978,19</v>
          </cell>
        </row>
        <row r="13647">
          <cell r="C13647" t="str">
            <v>SINAPI102256</v>
          </cell>
          <cell r="D13647" t="str">
            <v>TAPA VISTA DE MICTÓRIO EM MÁRMORE BRANCO POLIDO, ESP = 3CM, ASSENTADO COM ARGAMASSA COLANTE AC III-E . AF_01/2021</v>
          </cell>
          <cell r="E13647" t="str">
            <v>M2</v>
          </cell>
          <cell r="F13647" t="str">
            <v>890,47</v>
          </cell>
          <cell r="G13647" t="str">
            <v>867,53</v>
          </cell>
        </row>
        <row r="13648">
          <cell r="C13648" t="str">
            <v>SINAPI102257</v>
          </cell>
          <cell r="D13648" t="str">
            <v>DIVISORIA SANITÁRIA, TIPO CABINE, EM PAINEL DE GRANILITE, ESP = 3CM, ASSENTADO COM ARGAMASSA COLANTE AC III-E, EXCLUSIVE FERRAGENS. AF_01/2021</v>
          </cell>
          <cell r="E13648" t="str">
            <v>M2</v>
          </cell>
          <cell r="F13648" t="str">
            <v>372,03</v>
          </cell>
          <cell r="G13648" t="str">
            <v>361,34</v>
          </cell>
        </row>
        <row r="13649">
          <cell r="C13649" t="str">
            <v>SINAPI102258</v>
          </cell>
          <cell r="D13649" t="str">
            <v>TAPA VISTA DE MICTÓRIO EM PAINEL DE GRANILITE, ESP = 3CM, ASSENTADO COM ARGAMASSA COLANTE AC III-E . AF_01/2021</v>
          </cell>
          <cell r="E13649" t="str">
            <v>M2</v>
          </cell>
          <cell r="F13649" t="str">
            <v>432,49</v>
          </cell>
          <cell r="G13649" t="str">
            <v>411,67</v>
          </cell>
        </row>
        <row r="13650">
          <cell r="C13650" t="str">
            <v>SINAPI104718</v>
          </cell>
          <cell r="D13650" t="str">
            <v>PAREDE COM SISTEMA EM CHAPAS DE GESSO PARA DRYWALL, USO INTERNO, COM DUAS FACES SIMPLES E ESTRUTURA METÁLICA COM GUIAS SIMPLES PARA PAREDES COM ÁREA LÍQUIDA MENOR QUE 6 M2, COM VÃOS. AF_07/2023_PS</v>
          </cell>
          <cell r="E13650" t="str">
            <v>M2</v>
          </cell>
          <cell r="F13650" t="str">
            <v>116,04</v>
          </cell>
          <cell r="G13650" t="str">
            <v>113,09</v>
          </cell>
        </row>
        <row r="13651">
          <cell r="C13651" t="str">
            <v>SINAPI104719</v>
          </cell>
          <cell r="D13651" t="str">
            <v>PAREDE COM SISTEMA EM CHAPAS DE GESSO PARA DRYWALL, USO INTERNO, COM DUAS FACES SIMPLES E ESTRUTURA METÁLICA COM GUIAS DUPLAS PARA PAREDES COM ÁREA LÍQUIDA MENOR QUE 6 M2, COM VÃOS. AF_07/2023_PS</v>
          </cell>
          <cell r="E13651" t="str">
            <v>M2</v>
          </cell>
          <cell r="F13651" t="str">
            <v>162,95</v>
          </cell>
          <cell r="G13651" t="str">
            <v>159,20</v>
          </cell>
        </row>
        <row r="13652">
          <cell r="C13652" t="str">
            <v>SINAPI104720</v>
          </cell>
          <cell r="D13652" t="str">
            <v>PAREDE COM SISTEMA EM CHAPAS DE GESSO PARA DRYWALL, USO INTERNO, COM UMA FACE SIMPLES E OUTRA FACE DUPLA E ESTRUTURA METÁLICA COM GUIAS SIMPLES PARA PAREDES COM ÁREA LÍQUIDA MENOR QUE 6 M2, COM VÃOS. AF_07/2023_PS</v>
          </cell>
          <cell r="E13652" t="str">
            <v>M2</v>
          </cell>
          <cell r="F13652" t="str">
            <v>144,53</v>
          </cell>
          <cell r="G13652" t="str">
            <v>141,01</v>
          </cell>
        </row>
        <row r="13653">
          <cell r="C13653" t="str">
            <v>SINAPI104721</v>
          </cell>
          <cell r="D13653" t="str">
            <v>PAREDE COM SISTEMA EM CHAPAS DE GESSO PARA DRYWALL, USO INTERNO, COM UMA FACE SIMPLES E OUTRA FACE DUPLA E ESTRUTURA METÁLICA COM GUIAS DUPLAS PARA PAREDES COM ÁREA LÍQUIDA MENOR QUE 6 M2, COM VÃOS. AF_07/2023_PS</v>
          </cell>
          <cell r="E13653" t="str">
            <v>M2</v>
          </cell>
          <cell r="F13653" t="str">
            <v>191,44</v>
          </cell>
          <cell r="G13653" t="str">
            <v>187,12</v>
          </cell>
        </row>
        <row r="13654">
          <cell r="C13654" t="str">
            <v>SINAPI104722</v>
          </cell>
          <cell r="D13654" t="str">
            <v>PAREDE COM SISTEMA EM CHAPAS DE GESSO PARA DRYWALL, USO INTERNO, COM DUAS FACES DUPLAS E ESTRUTURA METÁLICA COM GUIAS SIMPLES PARA PAREDES COM ÁREA LÍQUIDA MENOR QUE 6 M2, COM VÃOS. AF_07/2023_PS</v>
          </cell>
          <cell r="E13654" t="str">
            <v>M2</v>
          </cell>
          <cell r="F13654" t="str">
            <v>173,03</v>
          </cell>
          <cell r="G13654" t="str">
            <v>168,93</v>
          </cell>
        </row>
        <row r="13655">
          <cell r="C13655" t="str">
            <v>SINAPI104723</v>
          </cell>
          <cell r="D13655" t="str">
            <v>PAREDE COM SISTEMA EM CHAPAS DE GESSO PARA DRYWALL, USO INTERNO, COM DUAS FACES DUPLAS E ESTRUTURA METÁLICA COM GUIAS DUPLAS PARA PAREDES COM ÁREA LÍQUIDA MENOR QUE 6 M2, COM VÃOS. AF_07/2023_PS</v>
          </cell>
          <cell r="E13655" t="str">
            <v>M2</v>
          </cell>
          <cell r="F13655" t="str">
            <v>219,94</v>
          </cell>
          <cell r="G13655" t="str">
            <v>215,05</v>
          </cell>
        </row>
        <row r="13656">
          <cell r="C13656" t="str">
            <v>SINAPI104724</v>
          </cell>
          <cell r="D13656" t="str">
            <v>PAREDE COM SISTEMA EM CHAPAS DE GESSO PARA DRYWALL, USO INTERNO, COM UMA FACE SIMPLES E ESTRUTURA METÁLICA COM GUIAS SIMPLES PARA PAREDES COM ÁREA LÍQUIDA MENOR QUE 6 M2, COM VÃOS. AF_07/2023_PS</v>
          </cell>
          <cell r="E13656" t="str">
            <v>M2</v>
          </cell>
          <cell r="F13656" t="str">
            <v>83,18</v>
          </cell>
          <cell r="G13656" t="str">
            <v>81,16</v>
          </cell>
        </row>
        <row r="13657">
          <cell r="C13657" t="str">
            <v>SINAPI101154</v>
          </cell>
          <cell r="D13657" t="str">
            <v>ALVENARIA DE VEDAÇÃO DE BLOCOS DE CONCRETO CELULAR DE 10X30X60CM (ESPESSURA 10CM) E ARGAMASSA DE ASSENTAMENTO COM PREPARO EM BETONEIRA. AF_05/2020</v>
          </cell>
          <cell r="E13657" t="str">
            <v>M2</v>
          </cell>
          <cell r="F13657" t="str">
            <v>133,61</v>
          </cell>
          <cell r="G13657" t="str">
            <v>129,45</v>
          </cell>
        </row>
        <row r="13658">
          <cell r="C13658" t="str">
            <v>SINAPI101155</v>
          </cell>
          <cell r="D13658" t="str">
            <v>ALVENARIA DE VEDAÇÃO DE BLOCOS DE CONCRETO CELULAR DE 15X30X60CM (ESPESSURA 15CM) E ARGAMASSA DE ASSENTAMENTO COM PREPARO EM BETONEIRA. AF_05/2020</v>
          </cell>
          <cell r="E13658" t="str">
            <v>M2</v>
          </cell>
          <cell r="F13658" t="str">
            <v>187,44</v>
          </cell>
          <cell r="G13658" t="str">
            <v>181,95</v>
          </cell>
        </row>
        <row r="13659">
          <cell r="C13659" t="str">
            <v>SINAPI101156</v>
          </cell>
          <cell r="D13659" t="str">
            <v>ALVENARIA DE VEDAÇÃO DE BLOCOS DE CONCRETO CELULAR DE 20X30X60CM (ESPESSURA 20CM) E ARGAMASSA DE ASSENTAMENTO COM PREPARO EM BETONEIRA. AF_05/2020</v>
          </cell>
          <cell r="E13659" t="str">
            <v>M2</v>
          </cell>
          <cell r="F13659" t="str">
            <v>273,95</v>
          </cell>
          <cell r="G13659" t="str">
            <v>266,53</v>
          </cell>
        </row>
        <row r="13660">
          <cell r="C13660" t="str">
            <v>SINAPI101814</v>
          </cell>
          <cell r="D13660" t="str">
            <v>RECOMPOSIÇÃO DE PAVIMENTOS EM PEDRA POLIÉDRICA, REJUNTAMENTO COM PÓ DE PEDRA, COM REAPROVEITAMENTO DAS PEDRAS POLIÉDRICAS PARA O FECHAMENTO DE VALAS - INCLUSO RETIRADA E COLOCAÇÃO DO MATERIAL. AF_12/2020</v>
          </cell>
          <cell r="E13660" t="str">
            <v>M2</v>
          </cell>
          <cell r="F13660" t="str">
            <v>52,77</v>
          </cell>
          <cell r="G13660" t="str">
            <v>48,78</v>
          </cell>
        </row>
        <row r="13661">
          <cell r="C13661" t="str">
            <v>SINAPI101816</v>
          </cell>
          <cell r="D13661" t="str">
            <v>RECOMPOSIÇÃO DE PAVIMENTO EM PEDRAS POLIÉDRICAS, REJUNTAMENTO COM ARGAMASSA, COM REAPROVEITAMENTO DAS PEDRAS POLIÉDRICAS, PARA O FECHAMENTO DE VALAS - INCLUSO RETIRADA E COLOCAÇÃO DO MATERIAL. AF_12/2020</v>
          </cell>
          <cell r="E13661" t="str">
            <v>M2</v>
          </cell>
          <cell r="F13661" t="str">
            <v>77,02</v>
          </cell>
          <cell r="G13661" t="str">
            <v>72,01</v>
          </cell>
        </row>
        <row r="13662">
          <cell r="C13662" t="str">
            <v>SINAPI101817</v>
          </cell>
          <cell r="D13662" t="str">
            <v>RECOMPOSIÇÃO DE PAVIMENTO EM PARALELEPÍPEDOS, REJUNTAMENTO COM PÓ DE PEDRA, COM REAPROVEITAMENTO DOS PARALELEPÍPEDOS, PARA O FECHAMENTO DE VALAS - INCLUSO RETIRADA E COLOCAÇÃO DO MATERIAL. AF_12/2020</v>
          </cell>
          <cell r="E13662" t="str">
            <v>M2</v>
          </cell>
          <cell r="F13662" t="str">
            <v>60,07</v>
          </cell>
          <cell r="G13662" t="str">
            <v>55,21</v>
          </cell>
        </row>
        <row r="13663">
          <cell r="C13663" t="str">
            <v>SINAPI101819</v>
          </cell>
          <cell r="D13663" t="str">
            <v>RECOMPOSIÇÃO DE PAVIMENTO EM PARALELEPÍPEDOS, REJUNTAMENTO COM ARGAMASSA, COM REAPROVEITAMENTO DOS PARALELEPÍPEDOS, PARA O FECHAMENTO DE VALAS - INCLUSO RETIRADA E COLOCAÇÃO DO MATERIAL. AF_12/2020</v>
          </cell>
          <cell r="E13663" t="str">
            <v>M2</v>
          </cell>
          <cell r="F13663" t="str">
            <v>74,49</v>
          </cell>
          <cell r="G13663" t="str">
            <v>68,85</v>
          </cell>
        </row>
        <row r="13664">
          <cell r="C13664" t="str">
            <v>SINAPI101820</v>
          </cell>
          <cell r="D13664" t="str">
            <v>RECOMPOSIÇÃO DE PAVIMENTO EM PISO INTERTRAVADO SEXTAVADO, COM REAPROVEITAMENTO DOS BLOCOS SEXTAVADO, PARA O FECHAMENTO DE VALAS - INCLUSO RETIRADA E COLOCAÇÃO DO MATERIAL. AF_12/2020</v>
          </cell>
          <cell r="E13664" t="str">
            <v>M2</v>
          </cell>
          <cell r="F13664" t="str">
            <v>53,58</v>
          </cell>
          <cell r="G13664" t="str">
            <v>48,73</v>
          </cell>
        </row>
        <row r="13665">
          <cell r="C13665" t="str">
            <v>SINAPI101822</v>
          </cell>
          <cell r="D13665" t="str">
            <v>RECOMPOSIÇÃO DE BASE E OU SUB-BASE PARA REMENDO PROFUNDO DE SOLOS DE COMPORTAMENTO LATERÍTICO (ARENOSO) - INCLUSO RETIRADA E COLOCAÇÃO DO MATERIAL. AF_12/2020</v>
          </cell>
          <cell r="E13665" t="str">
            <v>M3</v>
          </cell>
          <cell r="F13665" t="str">
            <v>158,32</v>
          </cell>
          <cell r="G13665" t="str">
            <v>142,71</v>
          </cell>
        </row>
        <row r="13666">
          <cell r="C13666" t="str">
            <v>SINAPI101823</v>
          </cell>
          <cell r="D13666" t="str">
            <v>RECOMPOSIÇÃO DE BASE E OU SUB-BASE PARA REMENDO PROFUNDO DE SOLO MELHORADO COM CIMENTO (TEOR DE 2%) - INCLUSO RETIRADA E COLOCAÇÃO DO MATERIAL. AF_12/2020</v>
          </cell>
          <cell r="E13666" t="str">
            <v>M3</v>
          </cell>
          <cell r="F13666" t="str">
            <v>188,18</v>
          </cell>
          <cell r="G13666" t="str">
            <v>172,57</v>
          </cell>
        </row>
        <row r="13667">
          <cell r="C13667" t="str">
            <v>SINAPI101824</v>
          </cell>
          <cell r="D13667" t="str">
            <v>RECOMPOSIÇÃO DE BASE E OU SUB-BASE PARA REMENDO PROFUNDO DE SOLO MELHORADO COM CIMENTO (TEOR DE 4%) - INCLUSO RETIRADA E COLOCAÇÃO DO MATERIAL. AF_12/2020</v>
          </cell>
          <cell r="E13667" t="str">
            <v>M3</v>
          </cell>
          <cell r="F13667" t="str">
            <v>215,99</v>
          </cell>
          <cell r="G13667" t="str">
            <v>200,38</v>
          </cell>
        </row>
        <row r="13668">
          <cell r="C13668" t="str">
            <v>SINAPI101825</v>
          </cell>
          <cell r="D13668" t="str">
            <v>RECOMPOSIÇÃO DE BASE E OU SUB-BASE PARA REMENDO PROFUNDO DE SOLO COM CIMENTO (TEOR DE 6%) - INCLUSO RETIRADA E COLOCAÇÃO DO MATERIAL. AF_12/2020</v>
          </cell>
          <cell r="E13668" t="str">
            <v>M3</v>
          </cell>
          <cell r="F13668" t="str">
            <v>243,05</v>
          </cell>
          <cell r="G13668" t="str">
            <v>227,44</v>
          </cell>
        </row>
        <row r="13669">
          <cell r="C13669" t="str">
            <v>SINAPI101826</v>
          </cell>
          <cell r="D13669" t="str">
            <v>RECOMPOSIÇÃO DE BASE E OU SUB-BASE PARA REMENDO PROFUNDO DE SOLO COM CIMENTO (TEOR DE 8%) - INCLUSO RETIRADA E COLOCAÇÃO DO MATERIAL. AF_12/2020</v>
          </cell>
          <cell r="E13669" t="str">
            <v>M3</v>
          </cell>
          <cell r="F13669" t="str">
            <v>269,75</v>
          </cell>
          <cell r="G13669" t="str">
            <v>254,13</v>
          </cell>
        </row>
        <row r="13670">
          <cell r="C13670" t="str">
            <v>SINAPI101827</v>
          </cell>
          <cell r="D13670" t="str">
            <v>RECOMPOSIÇÃO DE BASE E OU SUB-BASE PARA REMENDO PROFUNDO DE SOLO BRITA (40/60) - INCLUSO RETIRADA E COLOCAÇÃO DO MATERIAL. AF_12/2020</v>
          </cell>
          <cell r="E13670" t="str">
            <v>M3</v>
          </cell>
          <cell r="F13670" t="str">
            <v>216,19</v>
          </cell>
          <cell r="G13670" t="str">
            <v>200,58</v>
          </cell>
        </row>
        <row r="13671">
          <cell r="C13671" t="str">
            <v>SINAPI101828</v>
          </cell>
          <cell r="D13671" t="str">
            <v>RECOMPOSIÇÃO DE BASE E OU SUB-BASE PARA REMENDO PROFUNDO DE SOLO BRITA (50/50) - INCLUSO RETIRADA E COLOCAÇÃO DO MATERIAL. AF_12/2020</v>
          </cell>
          <cell r="E13671" t="str">
            <v>M3</v>
          </cell>
          <cell r="F13671" t="str">
            <v>206,54</v>
          </cell>
          <cell r="G13671" t="str">
            <v>190,93</v>
          </cell>
        </row>
        <row r="13672">
          <cell r="C13672" t="str">
            <v>SINAPI101829</v>
          </cell>
          <cell r="D13672" t="str">
            <v>RECOMPOSIÇÃO DE BASE E OU SUB-BASE PARA REMENDO PROFUNDO DE SOLO BRITA (40/60) COM CIMENTO (TEOR DE 4%) - INCLUSO RETIRADA E COLOCAÇÃO DO MATERIAL. AF_12/2020</v>
          </cell>
          <cell r="E13672" t="str">
            <v>M3</v>
          </cell>
          <cell r="F13672" t="str">
            <v>271,54</v>
          </cell>
          <cell r="G13672" t="str">
            <v>255,93</v>
          </cell>
        </row>
        <row r="13673">
          <cell r="C13673" t="str">
            <v>SINAPI101830</v>
          </cell>
          <cell r="D13673" t="str">
            <v>RECOMPOSIÇÃO DE BASE E OU SUB-BASE PARA REMENDO PROFUNDO DE SOLO BRITA (40/60) COM CIMENTO (TEOR DE 6%) - INCLUSO RETIRADA E COLOCAÇÃO DO MATERIAL. AF_12/2020</v>
          </cell>
          <cell r="E13673" t="str">
            <v>M3</v>
          </cell>
          <cell r="F13673" t="str">
            <v>297,44</v>
          </cell>
          <cell r="G13673" t="str">
            <v>281,83</v>
          </cell>
        </row>
        <row r="13674">
          <cell r="C13674" t="str">
            <v>SINAPI101831</v>
          </cell>
          <cell r="D13674" t="str">
            <v>RECOMPOSIÇÃO DE BASE E OU SUB-BASE PARA REMENDO PROFUNDO DE SOLO BRITA (40/60) COM CIMENTO (TEOR DE 8%) - INCLUSO RETIRADA E COLOCAÇÃO DO MATERIAL. AF_12/2020</v>
          </cell>
          <cell r="E13674" t="str">
            <v>M3</v>
          </cell>
          <cell r="F13674" t="str">
            <v>322,99</v>
          </cell>
          <cell r="G13674" t="str">
            <v>307,38</v>
          </cell>
        </row>
        <row r="13675">
          <cell r="C13675" t="str">
            <v>SINAPI101832</v>
          </cell>
          <cell r="D13675" t="str">
            <v>RECOMPOSIÇÃO DE BASE E OU SUB-BASE PARA REMENDO PROFUNDO DE SOLO BRITA (50/50) COM CIMENTO (TEOR DE 4%) - INCLUSO RETIRADA E COLOCAÇÃO DO MATERIAL. AF_12/2020</v>
          </cell>
          <cell r="E13675" t="str">
            <v>M3</v>
          </cell>
          <cell r="F13675" t="str">
            <v>262,28</v>
          </cell>
          <cell r="G13675" t="str">
            <v>246,67</v>
          </cell>
        </row>
        <row r="13676">
          <cell r="C13676" t="str">
            <v>SINAPI101833</v>
          </cell>
          <cell r="D13676" t="str">
            <v>RECOMPOSIÇÃO DE BASE E OU SUB-BASE PARA REMENDO PROFUNDO DE SOLO BRITA (50/50) COM CIMENTO (TEOR DE 6%) - INCLUSO RETIRADA E COLOCAÇÃO DO MATERIAL. AF_12/2020</v>
          </cell>
          <cell r="E13676" t="str">
            <v>M3</v>
          </cell>
          <cell r="F13676" t="str">
            <v>288,38</v>
          </cell>
          <cell r="G13676" t="str">
            <v>272,77</v>
          </cell>
        </row>
        <row r="13677">
          <cell r="C13677" t="str">
            <v>SINAPI101834</v>
          </cell>
          <cell r="D13677" t="str">
            <v>RECOMPOSIÇÃO DE BASE E OU SUB-BASE PARA REMENDO PROFUNDO DE SOLO BRITA (50/50) COM CIMENTO (TEOR DE 8%) - INCLUSO RETIRADA E COLOCAÇÃO DO MATERIAL. AF_12/2020</v>
          </cell>
          <cell r="E13677" t="str">
            <v>M3</v>
          </cell>
          <cell r="F13677" t="str">
            <v>314,12</v>
          </cell>
          <cell r="G13677" t="str">
            <v>298,51</v>
          </cell>
        </row>
        <row r="13678">
          <cell r="C13678" t="str">
            <v>SINAPI101835</v>
          </cell>
          <cell r="D13678" t="str">
            <v>RECOMPOSIÇÃO DE BASE E OU SUB-BASE PARA REMENDO PROFUNDO DE BRITA GRADUADA SIMPLES - INCLUSO RETIRADA E COLOCAÇÃO DO MATERIAL. AF_12/2020</v>
          </cell>
          <cell r="E13678" t="str">
            <v>M3</v>
          </cell>
          <cell r="F13678" t="str">
            <v>272,32</v>
          </cell>
          <cell r="G13678" t="str">
            <v>256,44</v>
          </cell>
        </row>
        <row r="13679">
          <cell r="C13679" t="str">
            <v>SINAPI101836</v>
          </cell>
          <cell r="D13679" t="str">
            <v>RECOMPOSIÇÃO DE BASE E OU SUB-BASE PARA FECHAMENTO DE VALAS DE SOLOS DE COMPORTAMENTO LATERÍTICO (ARENOSO) - INCLUSO RETIRADA E COLOCAÇÃO DO MATERIAL. AF_12/2020</v>
          </cell>
          <cell r="E13679" t="str">
            <v>M3</v>
          </cell>
          <cell r="F13679" t="str">
            <v>28,86</v>
          </cell>
          <cell r="G13679" t="str">
            <v>27,47</v>
          </cell>
        </row>
        <row r="13680">
          <cell r="C13680" t="str">
            <v>SINAPI101837</v>
          </cell>
          <cell r="D13680" t="str">
            <v>RECOMPOSIÇÃO DE BASE E OU SUB-BASE PARA FECHAMENTO DE VALAS DE SOLO MELHORADO COM CIMENTO (TEOR DE 2%) - INCLUSO RETIRADA E COLOCAÇÃO DO MATERIAL. AF_12/2020</v>
          </cell>
          <cell r="E13680" t="str">
            <v>M3</v>
          </cell>
          <cell r="F13680" t="str">
            <v>58,72</v>
          </cell>
          <cell r="G13680" t="str">
            <v>57,33</v>
          </cell>
        </row>
        <row r="13681">
          <cell r="C13681" t="str">
            <v>SINAPI101838</v>
          </cell>
          <cell r="D13681" t="str">
            <v>RECOMPOSIÇÃO DE BASE E OU SUB-BASE PARA FECHAMENTO DE VALAS DE SOLO MELHORADO COM CIMENTO (TEOR DE 4%) - INCLUSO RETIRADA E COLOCAÇÃO DO MATERIAL. AF_12/2020</v>
          </cell>
          <cell r="E13681" t="str">
            <v>M3</v>
          </cell>
          <cell r="F13681" t="str">
            <v>86,53</v>
          </cell>
          <cell r="G13681" t="str">
            <v>85,14</v>
          </cell>
        </row>
        <row r="13682">
          <cell r="C13682" t="str">
            <v>SINAPI101839</v>
          </cell>
          <cell r="D13682" t="str">
            <v>RECOMPOSIÇÃO DE BASE E OU SUB-BASE PARA FECHAMENTO DE VALAS DE SOLO COM CIMENTO (TEOR DE 6%) - INCLUSO RETIRADA E COLOCAÇÃO DO MATERIAL. AF_12/2020</v>
          </cell>
          <cell r="E13682" t="str">
            <v>M3</v>
          </cell>
          <cell r="F13682" t="str">
            <v>113,58</v>
          </cell>
          <cell r="G13682" t="str">
            <v>112,19</v>
          </cell>
        </row>
        <row r="13683">
          <cell r="C13683" t="str">
            <v>SINAPI101840</v>
          </cell>
          <cell r="D13683" t="str">
            <v>RECOMPOSIÇÃO DE BASE E OU SUB-BASE PARA FECHAMENTO DE VALAS DE SOLO COM CIMENTO (TEOR DE 8%) - INCLUSO RETIRADA E COLOCAÇÃO DO MATERIAL. AF_12/2020</v>
          </cell>
          <cell r="E13683" t="str">
            <v>M3</v>
          </cell>
          <cell r="F13683" t="str">
            <v>192,62</v>
          </cell>
          <cell r="G13683" t="str">
            <v>187,95</v>
          </cell>
        </row>
        <row r="13684">
          <cell r="C13684" t="str">
            <v>SINAPI101841</v>
          </cell>
          <cell r="D13684" t="str">
            <v>RECOMPOSIÇÃO DE BASE E OU SUB-BASE PARA FECHAMENTO DE VALAS DE SOLO BRITA (40/60) - INCLUSO RETIRADA E COLOCAÇÃO DO MATERIAL. AF_12/2020</v>
          </cell>
          <cell r="E13684" t="str">
            <v>M3</v>
          </cell>
          <cell r="F13684" t="str">
            <v>86,73</v>
          </cell>
          <cell r="G13684" t="str">
            <v>85,34</v>
          </cell>
        </row>
        <row r="13685">
          <cell r="C13685" t="str">
            <v>SINAPI101842</v>
          </cell>
          <cell r="D13685" t="str">
            <v>RECOMPOSIÇÃO DE BASE E OU SUB-BASE PARA FECHAMENTO DE VALAS DE SOLO BRITA (50/50) - INCLUSO RETIRADA E COLOCAÇÃO DO MATERIAL. AF_12/2020</v>
          </cell>
          <cell r="E13685" t="str">
            <v>M3</v>
          </cell>
          <cell r="F13685" t="str">
            <v>77,08</v>
          </cell>
          <cell r="G13685" t="str">
            <v>75,69</v>
          </cell>
        </row>
        <row r="13686">
          <cell r="C13686" t="str">
            <v>SINAPI101843</v>
          </cell>
          <cell r="D13686" t="str">
            <v>RECOMPOSIÇÃO DE BASE E OU SUB-BASE PARA FECHAMENTO DE VALAS DE SOLO BRITA (40/60) COM CIMENTO (TEOR DE 4%) - INCLUSO RETIRADA E COLOCAÇÃO DO MATERIAL. AF_12/2020</v>
          </cell>
          <cell r="E13686" t="str">
            <v>M3</v>
          </cell>
          <cell r="F13686" t="str">
            <v>142,08</v>
          </cell>
          <cell r="G13686" t="str">
            <v>140,69</v>
          </cell>
        </row>
        <row r="13687">
          <cell r="C13687" t="str">
            <v>SINAPI101844</v>
          </cell>
          <cell r="D13687" t="str">
            <v>RECOMPOSIÇÃO DE BASE E OU SUB-BASE PARA FECHAMENTO DE VALAS DE SOLO BRITA (40/60) COM CIMENTO (TEOR DE 6%) - INCLUSO RETIRADA E COLOCAÇÃO DO MATERIAL. AF_12/2020</v>
          </cell>
          <cell r="E13687" t="str">
            <v>M3</v>
          </cell>
          <cell r="F13687" t="str">
            <v>167,98</v>
          </cell>
          <cell r="G13687" t="str">
            <v>166,59</v>
          </cell>
        </row>
        <row r="13688">
          <cell r="C13688" t="str">
            <v>SINAPI101845</v>
          </cell>
          <cell r="D13688" t="str">
            <v>RECOMPOSIÇÃO DE BASE E OU SUB-BASE PARA FECHAMENTO DE VALAS DE SOLO BRITA (40/60) COM CIMENTO (TEOR DE 8%) - INCLUSO RETIRADA E COLOCAÇÃO DO MATERIAL. AF_12/2020</v>
          </cell>
          <cell r="E13688" t="str">
            <v>M3</v>
          </cell>
          <cell r="F13688" t="str">
            <v>193,53</v>
          </cell>
          <cell r="G13688" t="str">
            <v>192,14</v>
          </cell>
        </row>
        <row r="13689">
          <cell r="C13689" t="str">
            <v>SINAPI101846</v>
          </cell>
          <cell r="D13689" t="str">
            <v>RECOMPOSIÇÃO DE BASE E OU SUB-BASE PARA FECHAMENTO DE VALAS DE SOLO BRITA (50/50) COM CIMENTO (TEOR DE 4%) - INCLUSO RETIRADA E COLOCAÇÃO DO MATERIAL. AF_12/2020</v>
          </cell>
          <cell r="E13689" t="str">
            <v>M3</v>
          </cell>
          <cell r="F13689" t="str">
            <v>132,82</v>
          </cell>
          <cell r="G13689" t="str">
            <v>131,43</v>
          </cell>
        </row>
        <row r="13690">
          <cell r="C13690" t="str">
            <v>SINAPI101847</v>
          </cell>
          <cell r="D13690" t="str">
            <v>RECOMPOSIÇÃO DE BASE E OU SUB-BASE PARA FECHAMENTO DE VALAS DE SOLO BRITA (50/50) COM CIMENTO (TEOR DE 6%) - INCLUSO RETIRADA E COLOCAÇÃO DO MATERIAL. AF_12/2020</v>
          </cell>
          <cell r="E13690" t="str">
            <v>M3</v>
          </cell>
          <cell r="F13690" t="str">
            <v>158,92</v>
          </cell>
          <cell r="G13690" t="str">
            <v>157,53</v>
          </cell>
        </row>
        <row r="13691">
          <cell r="C13691" t="str">
            <v>SINAPI101848</v>
          </cell>
          <cell r="D13691" t="str">
            <v>RECOMPOSIÇÃO DE BASE E OU SUB-BASE PARA FECHAMENTO DE VALAS DE SOLO BRITA (50/50) COM CIMENTO (TEOR DE 8%) - INCLUSO RETIRADA E COLOCAÇÃO DO MATERIAL. AF_12/2020</v>
          </cell>
          <cell r="E13691" t="str">
            <v>M3</v>
          </cell>
          <cell r="F13691" t="str">
            <v>184,66</v>
          </cell>
          <cell r="G13691" t="str">
            <v>183,27</v>
          </cell>
        </row>
        <row r="13692">
          <cell r="C13692" t="str">
            <v>SINAPI101849</v>
          </cell>
          <cell r="D13692" t="str">
            <v>RECOMPOSIÇÃO DE BASE E OU SUB-BASE PARA FECHAMENTO DE VALAS DE BRITA GRADUADA SIMPLES - INCLUSO RETIRADA E COLOCAÇÃO DO MATERIAL. AF_12/2020</v>
          </cell>
          <cell r="E13692" t="str">
            <v>M3</v>
          </cell>
          <cell r="F13692" t="str">
            <v>142,86</v>
          </cell>
          <cell r="G13692" t="str">
            <v>141,20</v>
          </cell>
        </row>
        <row r="13693">
          <cell r="C13693" t="str">
            <v>SINAPI101850</v>
          </cell>
          <cell r="D13693" t="str">
            <v>REASSENTAMENTO DE PARALELEPÍPEDOS, REJUNTAMENTO COM PÓ DE PEDRA, COM REAPROVEITAMENTO DOS PARALELEPÍPEDOS - INCLUSO RETIRADA E COLOCAÇÃO DO MATERIAL. AF_12/2020</v>
          </cell>
          <cell r="E13693" t="str">
            <v>M2</v>
          </cell>
          <cell r="F13693" t="str">
            <v>68,67</v>
          </cell>
          <cell r="G13693" t="str">
            <v>63,69</v>
          </cell>
        </row>
        <row r="13694">
          <cell r="C13694" t="str">
            <v>SINAPI101852</v>
          </cell>
          <cell r="D13694" t="str">
            <v>REASSENTAMENTO DE PARALELEPÍPEDOS, REJUNTAMENTO COM ARGAMASSA, COM REAPROVEITAMENTO DOS PARALELEPÍPEDOS - INCLUSO RETIRADA E COLOCAÇÃO DO MATERIAL. AF_12/2020</v>
          </cell>
          <cell r="E13694" t="str">
            <v>M2</v>
          </cell>
          <cell r="F13694" t="str">
            <v>83,27</v>
          </cell>
          <cell r="G13694" t="str">
            <v>77,56</v>
          </cell>
        </row>
        <row r="13695">
          <cell r="C13695" t="str">
            <v>SINAPI101853</v>
          </cell>
          <cell r="D13695" t="str">
            <v>REASSENTAMENTO DE PEDRAS POLIÉDRICAS, REJUNTAMENTO COM PÓ DE PEDRA, COM REAPROVEITAMENTO DAS PEDRAS POLIÉDRICAS - INCLUSO RETIRADA E COLOCAÇÃO DO MATERIAL.  AF_12/2020</v>
          </cell>
          <cell r="E13695" t="str">
            <v>M2</v>
          </cell>
          <cell r="F13695" t="str">
            <v>59,54</v>
          </cell>
          <cell r="G13695" t="str">
            <v>55,47</v>
          </cell>
        </row>
        <row r="13696">
          <cell r="C13696" t="str">
            <v>SINAPI101855</v>
          </cell>
          <cell r="D13696" t="str">
            <v>REASSENTAMENTO DE PEDRAS POLIÉDRICAS, REJUNTAMENTO COM ARGAMASSA, COM REAPROVEITAMENTO DAS PEDRAS POLIÉDRICAS - INCLUSO RETIRADA E COLOCAÇÃO DO MATERIAL. AF_12/2020</v>
          </cell>
          <cell r="E13696" t="str">
            <v>M2</v>
          </cell>
          <cell r="F13696" t="str">
            <v>83,88</v>
          </cell>
          <cell r="G13696" t="str">
            <v>78,85</v>
          </cell>
        </row>
        <row r="13697">
          <cell r="C13697" t="str">
            <v>SINAPI101856</v>
          </cell>
          <cell r="D13697" t="str">
            <v>REASSENTAMENTO DE BLOCOS PISOGRAMA PARA PISO INTERTRAVADO, COM REAPROVEITAMENTO DOS BLOCOS PISOGRAMA - INCLUSO RETIRADA E COLOCAÇÃO DO MATERIAL. AF_12/2020</v>
          </cell>
          <cell r="E13697" t="str">
            <v>M2</v>
          </cell>
          <cell r="F13697" t="str">
            <v>32,74</v>
          </cell>
          <cell r="G13697" t="str">
            <v>29,91</v>
          </cell>
        </row>
        <row r="13698">
          <cell r="C13698" t="str">
            <v>SINAPI101857</v>
          </cell>
          <cell r="D13698" t="str">
            <v>REASSENTAMENTO DE BLOCOS SEXTAVADO PARA PISO INTERTRAVADO, ESPESSURA DE 6 CM, EM CALÇADA, COM REAPROVEITAMENTO DOS BLOCOS SEXTAVADOS - INCLUSO RETIRADA E COLOCAÇÃO DO MATERIAL. AF_12/2020</v>
          </cell>
          <cell r="E13698" t="str">
            <v>M2</v>
          </cell>
          <cell r="F13698" t="str">
            <v>41,47</v>
          </cell>
          <cell r="G13698" t="str">
            <v>37,76</v>
          </cell>
        </row>
        <row r="13699">
          <cell r="C13699" t="str">
            <v>SINAPI101858</v>
          </cell>
          <cell r="D13699" t="str">
            <v>REASSENTAMENTO DE BLOCOS SEXTAVADO PARA PISO INTERTRAVADO, ESPESSURA DE 6 CM, EM VIA/ESTACIONAMENTO, COM REAPROVEITAMENTO DOS BLOCOS SEXTAVADO - INCLUSO RETIRADA E COLOCAÇÃO DO MATERIAL. AF_12/2020</v>
          </cell>
          <cell r="E13699" t="str">
            <v>M2</v>
          </cell>
          <cell r="F13699" t="str">
            <v>33,49</v>
          </cell>
          <cell r="G13699" t="str">
            <v>30,58</v>
          </cell>
        </row>
        <row r="13700">
          <cell r="C13700" t="str">
            <v>SINAPI101859</v>
          </cell>
          <cell r="D13700" t="str">
            <v>REASSENTAMENTO DE BLOCOS SEXTAVADO PARA PISO INTERTRAVADO, ESPESSURA DE 8 CM, EM VIA/ESTACIONAMENTO, COM REAPROVEITAMENTO DOS BLOCOS SEXTAVADO - INCLUSO RETIRADA E COLOCAÇÃO DO MATERIAL. AF_12/2020</v>
          </cell>
          <cell r="E13700" t="str">
            <v>M2</v>
          </cell>
          <cell r="F13700" t="str">
            <v>37,23</v>
          </cell>
          <cell r="G13700" t="str">
            <v>33,95</v>
          </cell>
        </row>
        <row r="13701">
          <cell r="C13701" t="str">
            <v>SINAPI101860</v>
          </cell>
          <cell r="D13701" t="str">
            <v>REASSENTAMENTO DE BLOCOS SEXTAVADO PARA PISO INTERTRAVADO, ESPESSURA DE 10 CM, EM VIA/ESTACIONAMENTO, COM REAPROVEITAMENTO DOS BLOCOS SEXTAVADO - INCLUSO RETIRADA E COLOCAÇÃO DO MATERIAL. AF_12/2020</v>
          </cell>
          <cell r="E13701" t="str">
            <v>M2</v>
          </cell>
          <cell r="F13701" t="str">
            <v>43,11</v>
          </cell>
          <cell r="G13701" t="str">
            <v>39,25</v>
          </cell>
        </row>
        <row r="13702">
          <cell r="C13702" t="str">
            <v>SINAPI101861</v>
          </cell>
          <cell r="D13702" t="str">
            <v>REASSENTAMENTO DE BLOCOS RETANGULAR PARA PISO INTERTRAVADO, ESPESSURA DE 4  CM, EM CALÇADA, COM REAPROVEITAMENTO DOS BLOCOS RETANGULAR - INCLUSO RETIRADA E COLOCAÇÃO DO MATERIAL. AF_12/2020</v>
          </cell>
          <cell r="E13702" t="str">
            <v>M2</v>
          </cell>
          <cell r="F13702" t="str">
            <v>40,20</v>
          </cell>
          <cell r="G13702" t="str">
            <v>36,62</v>
          </cell>
        </row>
        <row r="13703">
          <cell r="C13703" t="str">
            <v>SINAPI101862</v>
          </cell>
          <cell r="D13703" t="str">
            <v>REASSENTAMENTO DE BLOCOS RETANGULAR PARA PISO INTERTRAVADO, ESPESSURA DE 6 CM, EM CALÇADA, COM REAPROVEITAMENTO DOS BLOCOS RETANGULAR - INCLUSO RETIRADA E COLOCAÇÃO DO MATERIAL. AF_12/2020</v>
          </cell>
          <cell r="E13703" t="str">
            <v>M2</v>
          </cell>
          <cell r="F13703" t="str">
            <v>44,02</v>
          </cell>
          <cell r="G13703" t="str">
            <v>40,06</v>
          </cell>
        </row>
        <row r="13704">
          <cell r="C13704" t="str">
            <v>SINAPI101863</v>
          </cell>
          <cell r="D13704" t="str">
            <v>REASSENTAMENTO DE BLOCOS RETANGULAR PARA PISO INTERTRAVADO, ESPESSURA DE 6 CM, EM VIA/ESTACIONAMENTO, COM REAPROVEITAMENTO DOS BLOCOS RETANGULAR - INCLUSO RETIRADA E COLOCAÇÃO DO MATERIAL. AF_12/2020</v>
          </cell>
          <cell r="E13704" t="str">
            <v>M2</v>
          </cell>
          <cell r="F13704" t="str">
            <v>34,01</v>
          </cell>
          <cell r="G13704" t="str">
            <v>31,05</v>
          </cell>
        </row>
        <row r="13705">
          <cell r="C13705" t="str">
            <v>SINAPI101864</v>
          </cell>
          <cell r="D13705" t="str">
            <v>REASSENTAMENTO DE BLOCOS RETANGULAR PARA PISO INTERTRAVADO, ESPESSURA DE 8 CM, EM VIA/ESTACIONAMENTO, COM REAPROVEITAMENTO DOS BLOCOS RETANGULAR - INCLUSO RETIRADA E COLOCAÇÃO DO MATERIAL. AF_12/2020</v>
          </cell>
          <cell r="E13705" t="str">
            <v>M2</v>
          </cell>
          <cell r="F13705" t="str">
            <v>39,89</v>
          </cell>
          <cell r="G13705" t="str">
            <v>36,35</v>
          </cell>
        </row>
        <row r="13706">
          <cell r="C13706" t="str">
            <v>SINAPI101865</v>
          </cell>
          <cell r="D13706" t="str">
            <v>REASSENTAMENTO DE BLOCOS RETANGULAR PARA PISO INTERTRAVADO, ESPESSURA DE 10 CM, EM VIA/ESTACIONAMENTO, COM REAPROVEITAMENTO DOS BLOCOS RETANGULAR - INCLUSO RETIRADA E COLOCAÇÃO DO MATERIAL. AF_12/2020</v>
          </cell>
          <cell r="E13706" t="str">
            <v>M2</v>
          </cell>
          <cell r="F13706" t="str">
            <v>45,78</v>
          </cell>
          <cell r="G13706" t="str">
            <v>41,65</v>
          </cell>
        </row>
        <row r="13707">
          <cell r="C13707" t="str">
            <v>SINAPI101866</v>
          </cell>
          <cell r="D13707" t="str">
            <v>REASSENTAMENTO DE BLOCOS 16 FACES PARA PISO INTERTRAVADO, ESPESSURA DE 4  CM, EM CALÇADA, COM REAPROVEITAMENTO DOS BLOCOS 16 FACES - INCLUSO RETIRADA E COLOCAÇÃO DO MATERIAL. AF_12/2020</v>
          </cell>
          <cell r="E13707" t="str">
            <v>M2</v>
          </cell>
          <cell r="F13707" t="str">
            <v>40,49</v>
          </cell>
          <cell r="G13707" t="str">
            <v>36,88</v>
          </cell>
        </row>
        <row r="13708">
          <cell r="C13708" t="str">
            <v>SINAPI101867</v>
          </cell>
          <cell r="D13708" t="str">
            <v>REASSENTAMENTO DE BLOCOS 16 FACES PARA PISO INTERTRAVADO, ESPESSURA DE 6 CM, EM CALÇADA, COM REAPROVEITAMENTO DOS BLOCOS 16 FACES - INCLUSO RETIRADA E COLOCAÇÃO DO MATERIAL. AF_12/2020</v>
          </cell>
          <cell r="E13708" t="str">
            <v>M2</v>
          </cell>
          <cell r="F13708" t="str">
            <v>46,38</v>
          </cell>
          <cell r="G13708" t="str">
            <v>42,18</v>
          </cell>
        </row>
        <row r="13709">
          <cell r="C13709" t="str">
            <v>SINAPI101868</v>
          </cell>
          <cell r="D13709" t="str">
            <v>REASSENTAMENTO DE BLOCOS 16 FACES PARA PISO INTERTRAVADO, ESPESSURA DE 6 CM, EM VIA/ESTACIONAMENTO, COM REAPROVEITAMENTO DOS BLOCOS 16 FACES - INCLUSO RETIRADA E COLOCAÇÃO DO MATERIAL. AF_12/2020</v>
          </cell>
          <cell r="E13709" t="str">
            <v>M2</v>
          </cell>
          <cell r="F13709" t="str">
            <v>36,37</v>
          </cell>
          <cell r="G13709" t="str">
            <v>33,18</v>
          </cell>
        </row>
        <row r="13710">
          <cell r="C13710" t="str">
            <v>SINAPI101869</v>
          </cell>
          <cell r="D13710" t="str">
            <v>REASSENTAMENTO DE BLOCOS 16 FACES PARA PISO INTERTRAVADO, ESPESSURA DE 8 CM, EM VIA/ESTACIONAMENTO, COM REAPROVEITAMENTO DOS BLOCOS 16 FACES - INCLUSO RETIRADA E COLOCAÇÃO DO MATERIAL. AF_12/2020</v>
          </cell>
          <cell r="E13710" t="str">
            <v>M2</v>
          </cell>
          <cell r="F13710" t="str">
            <v>42,27</v>
          </cell>
          <cell r="G13710" t="str">
            <v>38,48</v>
          </cell>
        </row>
        <row r="13711">
          <cell r="C13711" t="str">
            <v>SINAPI101870</v>
          </cell>
          <cell r="D13711" t="str">
            <v>REASSENTAMENTO DE BLOCOS 16 FACES PARA PISO INTERTRAVADO, ESPESSURA DE 10 CM, EM VIA/ESTACIONAMENTO, COM REAPROVEITAMENTO DOS BLOCOS 16 FACES - INCLUSO RETIRADA E COLOCAÇÃO DO MATERIAL. AF_12/2020</v>
          </cell>
          <cell r="E13711" t="str">
            <v>M2</v>
          </cell>
          <cell r="F13711" t="str">
            <v>48,15</v>
          </cell>
          <cell r="G13711" t="str">
            <v>43,77</v>
          </cell>
        </row>
        <row r="13712">
          <cell r="C13712" t="str">
            <v>SINAPI102098</v>
          </cell>
          <cell r="D13712" t="str">
            <v>RECOMPOSIÇÃO DE REVESTIMENTO EM CONCRETO ASFÁLTICO (AQUISIÇÃO EM USINA), PARA O FECHAMENTO DE VALAS - INCLUSO DEMOLIÇÃO DO PAVIMENTO. AF_12/2020</v>
          </cell>
          <cell r="E13712" t="str">
            <v>M3</v>
          </cell>
          <cell r="F13712" t="str">
            <v>1.931,33</v>
          </cell>
          <cell r="G13712" t="str">
            <v>1.892,33</v>
          </cell>
        </row>
        <row r="13713">
          <cell r="C13713" t="str">
            <v>SINAPI102988</v>
          </cell>
          <cell r="D13713" t="str">
            <v>RECOMPOSIÇÃO DE PAVIMENTO EM PISO INTERTRAVADO, COM REAPROVEITAMENTO DOS BLOCOS INTERTRAVADOS, PARA FECHAMENTO DE VALAS - INCLUSO RETIRADA E COLOCAÇÃO DO MATERIAL. AF_12/2020</v>
          </cell>
          <cell r="E13713" t="str">
            <v>M2</v>
          </cell>
          <cell r="F13713" t="str">
            <v>72,26</v>
          </cell>
          <cell r="G13713" t="str">
            <v>65,58</v>
          </cell>
        </row>
        <row r="13714">
          <cell r="C13714" t="str">
            <v>SINAPI100576</v>
          </cell>
          <cell r="D13714" t="str">
            <v>REGULARIZAÇÃO E COMPACTAÇÃO DE SUBLEITO DE SOLO  PREDOMINANTEMENTE ARGILOSO. AF_11/2019</v>
          </cell>
          <cell r="E13714" t="str">
            <v>M2</v>
          </cell>
          <cell r="F13714" t="str">
            <v>2,68</v>
          </cell>
          <cell r="G13714" t="str">
            <v>2,55</v>
          </cell>
        </row>
        <row r="13715">
          <cell r="C13715" t="str">
            <v>SINAPI100577</v>
          </cell>
          <cell r="D13715" t="str">
            <v>REGULARIZAÇÃO E COMPACTAÇÃO DE SUBLEITO DE SOLO PREDOMINANTEMENTE ARENOSO. AF_11/2019</v>
          </cell>
          <cell r="E13715" t="str">
            <v>M2</v>
          </cell>
          <cell r="F13715" t="str">
            <v>1,27</v>
          </cell>
          <cell r="G13715" t="str">
            <v>1,23</v>
          </cell>
        </row>
        <row r="13716">
          <cell r="C13716" t="str">
            <v>SINAPI96388</v>
          </cell>
          <cell r="D13716" t="str">
            <v>EXECUÇÃO E COMPACTAÇÃO DE BASE E OU SUB BASE PARA PAVIMENTAÇÃO DE SOLOS DE COMPORTAMENTO LATERÍTICO (ARENOSO) - EXCLUSIVE SOLO, ESCAVAÇÃO, CARGA E TRANSPORTE. AF_11/2019</v>
          </cell>
          <cell r="E13716" t="str">
            <v>M3</v>
          </cell>
          <cell r="F13716" t="str">
            <v>12,83</v>
          </cell>
          <cell r="G13716" t="str">
            <v>12,38</v>
          </cell>
        </row>
        <row r="13717">
          <cell r="C13717" t="str">
            <v>SINAPI96389</v>
          </cell>
          <cell r="D13717" t="str">
            <v>EXECUÇÃO E COMPACTAÇÃO DE BASE E OU SUB BASE PARA PAVIMENTAÇÃO DE SOLO (PREDOMINANTEMENTE ARENOSO) COM CIMENTO (TEOR DE 2%) - EXCLUSIVE SOLO, ESCAVAÇÃO, CARGA E TRANSPORTE. AF_11/2019</v>
          </cell>
          <cell r="E13717" t="str">
            <v>M3</v>
          </cell>
          <cell r="F13717" t="str">
            <v>48,17</v>
          </cell>
          <cell r="G13717" t="str">
            <v>47,43</v>
          </cell>
        </row>
        <row r="13718">
          <cell r="C13718" t="str">
            <v>SINAPI96390</v>
          </cell>
          <cell r="D13718" t="str">
            <v>EXECUÇÃO E COMPACTAÇÃO DE BASE E OU SUB BASE PARA PAVIMENTAÇÃO DE SOLO (PREDOMINANTEMENTE ARENOSO) COM CIMENTO (TEOR DE 4%) - EXCLUSIVE SOLO, ESCAVAÇÃO, CARGA E TRANSPORTE. AF_11/2019</v>
          </cell>
          <cell r="E13718" t="str">
            <v>M3</v>
          </cell>
          <cell r="F13718" t="str">
            <v>74,20</v>
          </cell>
          <cell r="G13718" t="str">
            <v>73,47</v>
          </cell>
        </row>
        <row r="13719">
          <cell r="C13719" t="str">
            <v>SINAPI96391</v>
          </cell>
          <cell r="D13719" t="str">
            <v>EXECUÇÃO E COMPACTAÇÃO DE BASE E OU SUB BASE PARA PAVIMENTAÇÃO DE SOLO (PREDOMINANTEMENTE ARENOSO) COM CIMENTO (TEOR DE 6%) - EXCLUSIVE SOLO, ESCAVAÇÃO, CARGA E TRANSPORTE. AF_11/2019</v>
          </cell>
          <cell r="E13719" t="str">
            <v>M3</v>
          </cell>
          <cell r="F13719" t="str">
            <v>102,13</v>
          </cell>
          <cell r="G13719" t="str">
            <v>101,35</v>
          </cell>
        </row>
        <row r="13720">
          <cell r="C13720" t="str">
            <v>SINAPI96392</v>
          </cell>
          <cell r="D13720" t="str">
            <v>EXECUÇÃO E COMPACTAÇÃO DE BASE E OU SUB BASE PARA PAVIMENTAÇÃO DE SOLO (PREDOMINANTEMENTE ARENOSO) COM CIMENTO (TEOR DE 8%) - EXCLUSIVE SOLO, ESCAVAÇÃO, CARGA E TRANSPORTE. AF_11/2019</v>
          </cell>
          <cell r="E13720" t="str">
            <v>M3</v>
          </cell>
          <cell r="F13720" t="str">
            <v>128,83</v>
          </cell>
          <cell r="G13720" t="str">
            <v>128,05</v>
          </cell>
        </row>
        <row r="13721">
          <cell r="C13721" t="str">
            <v>SINAPI96396</v>
          </cell>
          <cell r="D13721" t="str">
            <v>EXECUÇÃO E COMPACTAÇÃO DE BASE E OU SUB BASE PARA PAVIMENTAÇÃO DE BRITA GRADUADA SIMPLES - EXCLUSIVE CARGA E TRANSPORTE. AF_11/2019</v>
          </cell>
          <cell r="E13721" t="str">
            <v>M3</v>
          </cell>
          <cell r="F13721" t="str">
            <v>128,34</v>
          </cell>
          <cell r="G13721" t="str">
            <v>127,54</v>
          </cell>
        </row>
        <row r="13722">
          <cell r="C13722" t="str">
            <v>SINAPI96397</v>
          </cell>
          <cell r="D13722" t="str">
            <v>EXECUÇÃO E COMPACTAÇÃO DE BASE E OU SUB BASE PARA PAVIMENTAÇÃO DE BRITA GRADUADA SIMPLES TRATADA COM CIMENTO - EXCLUSIVE CARGA E TRANSPORTE. AF_11/2019</v>
          </cell>
          <cell r="E13722" t="str">
            <v>M3</v>
          </cell>
          <cell r="F13722" t="str">
            <v>182,57</v>
          </cell>
          <cell r="G13722" t="str">
            <v>181,68</v>
          </cell>
        </row>
        <row r="13723">
          <cell r="C13723" t="str">
            <v>SINAPI96398</v>
          </cell>
          <cell r="D13723" t="str">
            <v>EXECUÇÃO E COMPACTAÇÃO DE BASE E OU SUB BASE PARA PAVIMENTAÇÃO DE CONCRETO COMPACTADO COM ROLO - EXCLUSIVE CARGA E TRANSPORTE. AF_11/2019</v>
          </cell>
          <cell r="E13723" t="str">
            <v>M3</v>
          </cell>
          <cell r="F13723" t="str">
            <v>253,47</v>
          </cell>
          <cell r="G13723" t="str">
            <v>252,45</v>
          </cell>
        </row>
        <row r="13724">
          <cell r="C13724" t="str">
            <v>SINAPI96399</v>
          </cell>
          <cell r="D13724" t="str">
            <v>EXECUÇÃO E COMPACTAÇÃO DE BASE E OU SUB BASE PARA PAVIMENTAÇÃO DE PEDRA RACHÃO  - EXCLUSIVE CARGA E TRANSPORTE. AF_11/2019</v>
          </cell>
          <cell r="E13724" t="str">
            <v>M3</v>
          </cell>
          <cell r="F13724" t="str">
            <v>88,65</v>
          </cell>
          <cell r="G13724" t="str">
            <v>87,95</v>
          </cell>
        </row>
        <row r="13725">
          <cell r="C13725" t="str">
            <v>SINAPI96400</v>
          </cell>
          <cell r="D13725" t="str">
            <v>EXECUÇÃO E COMPACTAÇÃO DE BASE E OU SUB BASE PARA PAVIMENTAÇÃO DE MACADAME SECO - EXCLUSIVE CARGA E TRANSPORTE. AF_11/2019</v>
          </cell>
          <cell r="E13725" t="str">
            <v>M3</v>
          </cell>
          <cell r="F13725" t="str">
            <v>116,02</v>
          </cell>
          <cell r="G13725" t="str">
            <v>115,08</v>
          </cell>
        </row>
        <row r="13726">
          <cell r="C13726" t="str">
            <v>SINAPI100564</v>
          </cell>
          <cell r="D13726" t="str">
            <v>EXECUÇÃO E COMPACTAÇÃO DE BASE E OU SUB-BASE PARA PAVIMENTAÇÃO DE SOLO (PREDOMINANTEMENTE ARENOSO) BRITA - 40/60 - EXCLUSIVE SOLO, ESCAVAÇÃO, CARGA E TRANSPORTE. AF_11/2019</v>
          </cell>
          <cell r="E13726" t="str">
            <v>M3</v>
          </cell>
          <cell r="F13726" t="str">
            <v>83,08</v>
          </cell>
          <cell r="G13726" t="str">
            <v>81,90</v>
          </cell>
        </row>
        <row r="13727">
          <cell r="C13727" t="str">
            <v>SINAPI100565</v>
          </cell>
          <cell r="D13727" t="str">
            <v>EXECUÇÃO E COMPACTAÇÃO DE BASE E OU SUB-BASE PARA PAVIMENTAÇÃO DE SOLO (PREDOMINANTEMENTE ARENOSO) BRITA - 50/50 - EXCLUSIVE SOLO, ESCAVAÇÃO, CARGA E TRANSPORTE. AF_11/2019</v>
          </cell>
          <cell r="E13727" t="str">
            <v>M3</v>
          </cell>
          <cell r="F13727" t="str">
            <v>73,47</v>
          </cell>
          <cell r="G13727" t="str">
            <v>72,29</v>
          </cell>
        </row>
        <row r="13728">
          <cell r="C13728" t="str">
            <v>SINAPI100566</v>
          </cell>
          <cell r="D13728" t="str">
            <v>EXECUÇÃO E COMPACTAÇÃO DE BASE E OU SUB-BASE PARA PAVIMENTAÇÃO DE SOLO (PREDOMINANTEMENTE ARENOSO) BRITA - 40/60 COM CIMENTO (TEOR DE 4%) - EXCLUSIVE SOLO, ESCAVAÇÃO, CARGA E TRANSPORTE. AF_11/2019</v>
          </cell>
          <cell r="E13728" t="str">
            <v>M3</v>
          </cell>
          <cell r="F13728" t="str">
            <v>138,44</v>
          </cell>
          <cell r="G13728" t="str">
            <v>137,26</v>
          </cell>
        </row>
        <row r="13729">
          <cell r="C13729" t="str">
            <v>SINAPI100567</v>
          </cell>
          <cell r="D13729" t="str">
            <v>EXECUÇÃO E COMPACTAÇÃO DE BASE E OU SUB-BASE PARA PAVIMENTAÇÃO DE SOLO (PREDOMINANTEMENTE ARENOSO) BRITA - 40/60 COM CIMENTO (TEOR DE 6%) - EXCLUSIVE SOLO, ESCAVAÇÃO, CARGA E TRANSPORTE. AF_11/2019</v>
          </cell>
          <cell r="E13729" t="str">
            <v>M3</v>
          </cell>
          <cell r="F13729" t="str">
            <v>164,38</v>
          </cell>
          <cell r="G13729" t="str">
            <v>163,20</v>
          </cell>
        </row>
        <row r="13730">
          <cell r="C13730" t="str">
            <v>SINAPI100568</v>
          </cell>
          <cell r="D13730" t="str">
            <v>EXECUÇÃO E COMPACTAÇÃO DE BASE E OU SUB-BASE PARA PAVIMENTAÇÃO DE SOLO (PREDOMINANTEMENTE ARENOSO) BRITA - 40/60 COM CIMENTO (TEOR DE 8%) - EXCLUSIVE SOLO, ESCAVAÇÃO, CARGA E TRANSPORTE. AF_11/2019</v>
          </cell>
          <cell r="E13730" t="str">
            <v>M3</v>
          </cell>
          <cell r="F13730" t="str">
            <v>189,88</v>
          </cell>
          <cell r="G13730" t="str">
            <v>188,70</v>
          </cell>
        </row>
        <row r="13731">
          <cell r="C13731" t="str">
            <v>SINAPI100569</v>
          </cell>
          <cell r="D13731" t="str">
            <v>EXECUÇÃO E COMPACTAÇÃO DE BASE E OU SUB-BASE PARA PAVIMENTAÇÃO DE SOLO (PREDOMINANTEMENTE ARENOSO) BRITA - 50/50 COM CIMENTO (TEOR DE 4%)  - EXCLUSIVE SOLO, ESCAVAÇÃO, CARGA E TRANSPORTE. AF_11/2019</v>
          </cell>
          <cell r="E13731" t="str">
            <v>M3</v>
          </cell>
          <cell r="F13731" t="str">
            <v>129,18</v>
          </cell>
          <cell r="G13731" t="str">
            <v>128,00</v>
          </cell>
        </row>
        <row r="13732">
          <cell r="C13732" t="str">
            <v>SINAPI100570</v>
          </cell>
          <cell r="D13732" t="str">
            <v>EXECUÇÃO E COMPACTAÇÃO DE BASE E OU SUB-BASE PARA PAVIMENTAÇÃO DE SOLO (PREDOMINANTEMENTE ARENOSO) BRITA - 50/50 COM CIMENTO (TEOR DE 6%) - EXCLUSIVE SOLO, ESCAVAÇÃO, CARGA E TRANSPORTE. AF_11/2019</v>
          </cell>
          <cell r="E13732" t="str">
            <v>M3</v>
          </cell>
          <cell r="F13732" t="str">
            <v>157,62</v>
          </cell>
          <cell r="G13732" t="str">
            <v>156,40</v>
          </cell>
        </row>
        <row r="13733">
          <cell r="C13733" t="str">
            <v>SINAPI100571</v>
          </cell>
          <cell r="D13733" t="str">
            <v>EXECUÇÃO E COMPACTAÇÃO DE BASE E OU SUB-BASE PARA PAVIMENTAÇÃO DE SOLO (PREDOMINANTEMENTE ARENOSO) BRITA - 50/50 COM CIMENTO (TEOR DE 8%) - EXCLUSIVE SOLO, ESCAVAÇÃO, CARGA E TRANSPORTE. AF_11/2019</v>
          </cell>
          <cell r="E13733" t="str">
            <v>M3</v>
          </cell>
          <cell r="F13733" t="str">
            <v>181,05</v>
          </cell>
          <cell r="G13733" t="str">
            <v>179,87</v>
          </cell>
        </row>
        <row r="13734">
          <cell r="C13734" t="str">
            <v>SINAPI100572</v>
          </cell>
          <cell r="D13734" t="str">
            <v>EXECUÇÃO E COMPACTAÇÃO DE BASE E OU SUB-BASE PARA PAVIMENTAÇÃO DE SOLO (PREDOMINANTEMENTE ARGILOSO) BRITA - 40/60 - EXCLUSIVE SOLO, ESCAVAÇÃO, CARGA E TRANSPORTE. AF_11/2019</v>
          </cell>
          <cell r="E13734" t="str">
            <v>M3</v>
          </cell>
          <cell r="F13734" t="str">
            <v>88,50</v>
          </cell>
          <cell r="G13734" t="str">
            <v>87,03</v>
          </cell>
        </row>
        <row r="13735">
          <cell r="C13735" t="str">
            <v>SINAPI100573</v>
          </cell>
          <cell r="D13735" t="str">
            <v>EXECUÇÃO E COMPACTAÇÃO DE BASE E OU SUB-BASE PARA PAVIMENTAÇÃO DE SOLO (PREDOMINANTEMENTE ARGILOSO) BRITA - 50/50 - EXCLUSIVE SOLO, ESCAVAÇÃO, CARGA E TRANSPORTE. AF_11/2019</v>
          </cell>
          <cell r="E13735" t="str">
            <v>M3</v>
          </cell>
          <cell r="F13735" t="str">
            <v>78,89</v>
          </cell>
          <cell r="G13735" t="str">
            <v>77,42</v>
          </cell>
        </row>
        <row r="13736">
          <cell r="C13736" t="str">
            <v>SINAPI100574</v>
          </cell>
          <cell r="D13736" t="str">
            <v>ESPALHAMENTO DE MATERIAL COM TRATOR DE ESTEIRAS. AF_11/2019</v>
          </cell>
          <cell r="E13736" t="str">
            <v>M3</v>
          </cell>
          <cell r="F13736" t="str">
            <v>1,54</v>
          </cell>
          <cell r="G13736" t="str">
            <v>1,48</v>
          </cell>
        </row>
        <row r="13737">
          <cell r="C13737" t="str">
            <v>SINAPI100575</v>
          </cell>
          <cell r="D13737" t="str">
            <v>REGULARIZAÇÃO DE SUPERFÍCIES COM MOTONIVELADORA. AF_11/2019</v>
          </cell>
          <cell r="E13737" t="str">
            <v>M2</v>
          </cell>
          <cell r="F13737" t="str">
            <v>0,13</v>
          </cell>
          <cell r="G13737" t="str">
            <v>0,13</v>
          </cell>
        </row>
        <row r="13738">
          <cell r="C13738" t="str">
            <v>SINAPI101767</v>
          </cell>
          <cell r="D13738" t="str">
            <v>EXECUÇÃO E COMPACTAÇÃO DE BASE E OU SUB BASE PARA PAVIMENTAÇÃO DE SOLOS ESTABILIZADOS GRANULOMETRICAMENTE COM MISTURA DE SOLOS EM PISTA - EXCLUSIVE SOLO, ESCAVAÇÃO, CARGA E TRANSPORTE. AF_11/2019</v>
          </cell>
          <cell r="E13738" t="str">
            <v>M3</v>
          </cell>
          <cell r="F13738" t="str">
            <v>30,64</v>
          </cell>
          <cell r="G13738" t="str">
            <v>29,14</v>
          </cell>
        </row>
        <row r="13739">
          <cell r="C13739" t="str">
            <v>SINAPI101768</v>
          </cell>
          <cell r="D13739" t="str">
            <v>EXECUÇÃO E COMPACTAÇÃO DE BASE E OU SUB BASE PARA PAVIMENTAÇÃO DE SOLO ESTABILIZADO GRANULOMETRICAMENTE SEM MISTURA DE SOLOS - EXCLUSIVE SOLO, ESCAVAÇÃO, CARGA E TRANSPORTE. AF_11/2023</v>
          </cell>
          <cell r="E13739" t="str">
            <v>M3</v>
          </cell>
          <cell r="F13739" t="str">
            <v>25,63</v>
          </cell>
          <cell r="G13739" t="str">
            <v>24,58</v>
          </cell>
        </row>
        <row r="13740">
          <cell r="C13740" t="str">
            <v>SINAPI92391</v>
          </cell>
          <cell r="D13740" t="str">
            <v>EXECUÇÃO DE PAVIMENTO EM PISO INTERTRAVADO, COM BLOCO PISOGRAMA DE 35 X 15 CM, ESPESSURA 6 CM. AF_10/2022</v>
          </cell>
          <cell r="E13740" t="str">
            <v>M2</v>
          </cell>
          <cell r="F13740" t="str">
            <v>74,65</v>
          </cell>
          <cell r="G13740" t="str">
            <v>74,05</v>
          </cell>
        </row>
        <row r="13741">
          <cell r="C13741" t="str">
            <v>SINAPI92392</v>
          </cell>
          <cell r="D13741" t="str">
            <v>EXECUÇÃO DE PAVIMENTO EM PISO INTERTRAVADO, COM BLOCO PISOGRAMA DE 35 X 15 CM, ESPESSURA 8 CM. AF_10/2022</v>
          </cell>
          <cell r="E13741" t="str">
            <v>M2</v>
          </cell>
          <cell r="F13741" t="str">
            <v>155,42</v>
          </cell>
          <cell r="G13741" t="str">
            <v>154,74</v>
          </cell>
        </row>
        <row r="13742">
          <cell r="C13742" t="str">
            <v>SINAPI92393</v>
          </cell>
          <cell r="D13742" t="str">
            <v>EXECUÇÃO DE PAVIMENTO EM PISO INTERTRAVADO, COM BLOCO SEXTAVADO DE 25 X 25 CM, ESPESSURA 6 CM. AF_10/2022</v>
          </cell>
          <cell r="E13742" t="str">
            <v>M2</v>
          </cell>
          <cell r="F13742" t="str">
            <v>73,58</v>
          </cell>
          <cell r="G13742" t="str">
            <v>72,80</v>
          </cell>
        </row>
        <row r="13743">
          <cell r="C13743" t="str">
            <v>SINAPI92394</v>
          </cell>
          <cell r="D13743" t="str">
            <v>EXECUÇÃO DE PAVIMENTO EM PISO INTERTRAVADO, COM BLOCO SEXTAVADO DE 25 X 25 CM, ESPESSURA 8 CM. AF_10/2022</v>
          </cell>
          <cell r="E13743" t="str">
            <v>M2</v>
          </cell>
          <cell r="F13743" t="str">
            <v>92,19</v>
          </cell>
          <cell r="G13743" t="str">
            <v>91,13</v>
          </cell>
        </row>
        <row r="13744">
          <cell r="C13744" t="str">
            <v>SINAPI92395</v>
          </cell>
          <cell r="D13744" t="str">
            <v>EXECUÇÃO DE PAVIMENTO EM PISO INTERTRAVADO, COM BLOCO SEXTAVADO DE 25 X 25 CM, ESPESSURA 10 CM. AF_10/2022</v>
          </cell>
          <cell r="E13744" t="str">
            <v>M2</v>
          </cell>
          <cell r="F13744" t="str">
            <v>111,44</v>
          </cell>
          <cell r="G13744" t="str">
            <v>109,99</v>
          </cell>
        </row>
        <row r="13745">
          <cell r="C13745" t="str">
            <v>SINAPI92396</v>
          </cell>
          <cell r="D13745" t="str">
            <v>EXECUÇÃO DE PASSEIO EM PISO INTERTRAVADO, COM BLOCO RETANGULAR COR NATURAL DE 20 X 10 CM, ESPESSURA 6 CM. AF_10/2022</v>
          </cell>
          <cell r="E13745" t="str">
            <v>M2</v>
          </cell>
          <cell r="F13745" t="str">
            <v>91,11</v>
          </cell>
          <cell r="G13745" t="str">
            <v>88,76</v>
          </cell>
        </row>
        <row r="13746">
          <cell r="C13746" t="str">
            <v>SINAPI92397</v>
          </cell>
          <cell r="D13746" t="str">
            <v>EXECUÇÃO DE PAVIMENTO EM PISO INTERTRAVADO, COM BLOCO RETANGULAR COR NATURAL DE 20 X 10 CM, ESPESSURA 6 CM. AF_10/2022</v>
          </cell>
          <cell r="E13746" t="str">
            <v>M2</v>
          </cell>
          <cell r="F13746" t="str">
            <v>78,28</v>
          </cell>
          <cell r="G13746" t="str">
            <v>77,01</v>
          </cell>
        </row>
        <row r="13747">
          <cell r="C13747" t="str">
            <v>SINAPI92398</v>
          </cell>
          <cell r="D13747" t="str">
            <v>EXECUÇÃO DE PAVIMENTO EM PISO INTERTRAVADO, COM BLOCO RETANGULAR COR NATURAL DE 20 X 10 CM, ESPESSURA 8 CM. AF_10/2022</v>
          </cell>
          <cell r="E13747" t="str">
            <v>M2</v>
          </cell>
          <cell r="F13747" t="str">
            <v>98,11</v>
          </cell>
          <cell r="G13747" t="str">
            <v>96,46</v>
          </cell>
        </row>
        <row r="13748">
          <cell r="C13748" t="str">
            <v>SINAPI92400</v>
          </cell>
          <cell r="D13748" t="str">
            <v>EXECUÇÃO DE PAVIMENTO EM PISO INTERTRAVADO, COM BLOCO RETANGULAR DE 20 X 10 CM, ESPESSURA 10 CM. AF_10/2022</v>
          </cell>
          <cell r="E13748" t="str">
            <v>M2</v>
          </cell>
          <cell r="F13748" t="str">
            <v>115,69</v>
          </cell>
          <cell r="G13748" t="str">
            <v>113,64</v>
          </cell>
        </row>
        <row r="13749">
          <cell r="C13749" t="str">
            <v>SINAPI92402</v>
          </cell>
          <cell r="D13749" t="str">
            <v>EXECUÇÃO DE PASSEIO EM PISO INTERTRAVADO, COM BLOCO 16 FACES DE 22 X 11 CM, ESPESSURA 6 CM. AF_10/2022</v>
          </cell>
          <cell r="E13749" t="str">
            <v>M2</v>
          </cell>
          <cell r="F13749" t="str">
            <v>88,27</v>
          </cell>
          <cell r="G13749" t="str">
            <v>86,24</v>
          </cell>
        </row>
        <row r="13750">
          <cell r="C13750" t="str">
            <v>SINAPI92403</v>
          </cell>
          <cell r="D13750" t="str">
            <v>EXECUÇÃO DE PAVIMENTO EM PISO INTERTRAVADO, COM BLOCO 16 FACES DE 22 X 11 CM, ESPESSURA 6 CM. AF_10/2022</v>
          </cell>
          <cell r="E13750" t="str">
            <v>M2</v>
          </cell>
          <cell r="F13750" t="str">
            <v>75,11</v>
          </cell>
          <cell r="G13750" t="str">
            <v>74,15</v>
          </cell>
        </row>
        <row r="13751">
          <cell r="C13751" t="str">
            <v>SINAPI92404</v>
          </cell>
          <cell r="D13751" t="str">
            <v>EXECUÇÃO DE PAVIMENTO EM PISO INTERTRAVADO, COM BLOCO 16 FACES DE 22 X 11 CM, ESPESSURA 8 CM. AF_10/2022</v>
          </cell>
          <cell r="E13751" t="str">
            <v>M2</v>
          </cell>
          <cell r="F13751" t="str">
            <v>94,92</v>
          </cell>
          <cell r="G13751" t="str">
            <v>93,58</v>
          </cell>
        </row>
        <row r="13752">
          <cell r="C13752" t="str">
            <v>SINAPI92406</v>
          </cell>
          <cell r="D13752" t="str">
            <v>EXECUÇÃO DE PAVIMENTO EM PISO INTERTRAVADO, COM BLOCO 16 FACES DE 22 X 11 CM, ESPESSURA 10 CM. AF_10/2022</v>
          </cell>
          <cell r="E13752" t="str">
            <v>M2</v>
          </cell>
          <cell r="F13752" t="str">
            <v>114,49</v>
          </cell>
          <cell r="G13752" t="str">
            <v>112,77</v>
          </cell>
        </row>
        <row r="13753">
          <cell r="C13753" t="str">
            <v>SINAPI93679</v>
          </cell>
          <cell r="D13753" t="str">
            <v>EXECUÇÃO DE PASSEIO EM PISO INTERTRAVADO, COM BLOCO RETANGULAR COLORIDO DE 20 X 10 CM, ESPESSURA 6 CM. AF_10/2022</v>
          </cell>
          <cell r="E13753" t="str">
            <v>M2</v>
          </cell>
          <cell r="F13753" t="str">
            <v>100,93</v>
          </cell>
          <cell r="G13753" t="str">
            <v>98,58</v>
          </cell>
        </row>
        <row r="13754">
          <cell r="C13754" t="str">
            <v>SINAPI93680</v>
          </cell>
          <cell r="D13754" t="str">
            <v>EXECUÇÃO DE PAVIMENTO EM PISO INTERTRAVADO, COM BLOCO RETANGULAR COLORIDO DE 20 X 10 CM, ESPESSURA 6 CM. AF_10/2022</v>
          </cell>
          <cell r="E13754" t="str">
            <v>M2</v>
          </cell>
          <cell r="F13754" t="str">
            <v>87,85</v>
          </cell>
          <cell r="G13754" t="str">
            <v>86,58</v>
          </cell>
        </row>
        <row r="13755">
          <cell r="C13755" t="str">
            <v>SINAPI93681</v>
          </cell>
          <cell r="D13755" t="str">
            <v>EXECUÇÃO DE PAVIMENTO EM PISO INTERTRAVADO, COM BLOCO RETANGULAR COLORIDO DE 20 X 10 CM, ESPESSURA 8 CM. AF_10/2022</v>
          </cell>
          <cell r="E13755" t="str">
            <v>M2</v>
          </cell>
          <cell r="F13755" t="str">
            <v>105,77</v>
          </cell>
          <cell r="G13755" t="str">
            <v>104,12</v>
          </cell>
        </row>
        <row r="13756">
          <cell r="C13756" t="str">
            <v>SINAPI97104</v>
          </cell>
          <cell r="D13756" t="str">
            <v>EXECUÇÃO DE PAVIMENTO DE CONCRETO SIMPLES (PCS), FCK = 40 MPA, ESPESSURA DE 15,0 CM. AF_04/2022</v>
          </cell>
          <cell r="E13756" t="str">
            <v>M2</v>
          </cell>
          <cell r="F13756" t="str">
            <v>123,10</v>
          </cell>
          <cell r="G13756" t="str">
            <v>120,95</v>
          </cell>
        </row>
        <row r="13757">
          <cell r="C13757" t="str">
            <v>SINAPI97105</v>
          </cell>
          <cell r="D13757" t="str">
            <v>EXECUÇÃO DE PAVIMENTO DE CONCRETO SIMPLES (PCS), FCK = 40 MPA, ESPESSURA DE 17,5 CM. AF_04/2022</v>
          </cell>
          <cell r="E13757" t="str">
            <v>M2</v>
          </cell>
          <cell r="F13757" t="str">
            <v>138,86</v>
          </cell>
          <cell r="G13757" t="str">
            <v>136,55</v>
          </cell>
        </row>
        <row r="13758">
          <cell r="C13758" t="str">
            <v>SINAPI97106</v>
          </cell>
          <cell r="D13758" t="str">
            <v>EXECUÇÃO DE PAVIMENTO DE CONCRETO SIMPLES (PCS), FCK = 40 MPA, ESPESSURA DE 20,0 CM. AF_04/2022</v>
          </cell>
          <cell r="E13758" t="str">
            <v>M2</v>
          </cell>
          <cell r="F13758" t="str">
            <v>153,68</v>
          </cell>
          <cell r="G13758" t="str">
            <v>151,24</v>
          </cell>
        </row>
        <row r="13759">
          <cell r="C13759" t="str">
            <v>SINAPI97107</v>
          </cell>
          <cell r="D13759" t="str">
            <v>EXECUÇÃO DE PAVIMENTO DE CONCRETO SIMPLES (PCS), FCK = 40 MPA, ESPESSURA DE 22,5 CM. AF_04/2022</v>
          </cell>
          <cell r="E13759" t="str">
            <v>M2</v>
          </cell>
          <cell r="F13759" t="str">
            <v>174,88</v>
          </cell>
          <cell r="G13759" t="str">
            <v>172,28</v>
          </cell>
        </row>
        <row r="13760">
          <cell r="C13760" t="str">
            <v>SINAPI97108</v>
          </cell>
          <cell r="D13760" t="str">
            <v>EXECUÇÃO DE PAVIMENTO DE CONCRETO SIMPLES (PCS), FCK = 40 MPA, ESPESSURA DE 25,0 CM. AF_04/2022</v>
          </cell>
          <cell r="E13760" t="str">
            <v>M2</v>
          </cell>
          <cell r="F13760" t="str">
            <v>198,83</v>
          </cell>
          <cell r="G13760" t="str">
            <v>196,10</v>
          </cell>
        </row>
        <row r="13761">
          <cell r="C13761" t="str">
            <v>SINAPI97109</v>
          </cell>
          <cell r="D13761" t="str">
            <v>EXECUÇÃO DE PAVIMENTO DE CONCRETO SIMPLES (PCS), FCK = 40 MPA, ESPESSURA DE 27,5 CM. AF_04/2022</v>
          </cell>
          <cell r="E13761" t="str">
            <v>M2</v>
          </cell>
          <cell r="F13761" t="str">
            <v>219,50</v>
          </cell>
          <cell r="G13761" t="str">
            <v>216,53</v>
          </cell>
        </row>
        <row r="13762">
          <cell r="C13762" t="str">
            <v>SINAPI97111</v>
          </cell>
          <cell r="D13762" t="str">
            <v>EXECUÇÃO DE PAVIMENTO DE CONCRETO ARMADO (PCA), FCK = 30 MPA, ESPESSURA DE 15,0 CM. AF_04/2022</v>
          </cell>
          <cell r="E13762" t="str">
            <v>M2</v>
          </cell>
          <cell r="F13762" t="str">
            <v>225,02</v>
          </cell>
          <cell r="G13762" t="str">
            <v>222,12</v>
          </cell>
        </row>
        <row r="13763">
          <cell r="C13763" t="str">
            <v>SINAPI97112</v>
          </cell>
          <cell r="D13763" t="str">
            <v>EXECUÇÃO DE PAVIMENTO DE CONCRETO ARMADO (PCA), FCK = 30 MPA, ESPESSURA DE 17,5 CM. AF_04/2022</v>
          </cell>
          <cell r="E13763" t="str">
            <v>M2</v>
          </cell>
          <cell r="F13763" t="str">
            <v>199,47</v>
          </cell>
          <cell r="G13763" t="str">
            <v>196,75</v>
          </cell>
        </row>
        <row r="13764">
          <cell r="C13764" t="str">
            <v>SINAPI97113</v>
          </cell>
          <cell r="D13764" t="str">
            <v>APLICAÇÃO DE LONA PLÁSTICA PARA EXECUÇÃO DE PAVIMENTOS DE CONCRETO. AF_04/2022</v>
          </cell>
          <cell r="E13764" t="str">
            <v>M2</v>
          </cell>
          <cell r="F13764" t="str">
            <v>1,62</v>
          </cell>
          <cell r="G13764" t="str">
            <v>1,58</v>
          </cell>
        </row>
        <row r="13765">
          <cell r="C13765" t="str">
            <v>SINAPI97114</v>
          </cell>
          <cell r="D13765" t="str">
            <v>EXECUÇÃO DE JUNTAS DE CONTRAÇÃO PARA PAVIMENTOS DE CONCRETO. AF_04/2022</v>
          </cell>
          <cell r="E13765" t="str">
            <v>M</v>
          </cell>
          <cell r="F13765" t="str">
            <v>0,48</v>
          </cell>
          <cell r="G13765" t="str">
            <v>0,43</v>
          </cell>
        </row>
        <row r="13766">
          <cell r="C13766" t="str">
            <v>SINAPI97115</v>
          </cell>
          <cell r="D13766" t="str">
            <v>APLICAÇÃO DE GRAXA EM BARRAS DE TRANSFERÊNCIA PARA EXECUÇÃO DE PAVIMENTO DE CONCRETO. AF_04/2022</v>
          </cell>
          <cell r="E13766" t="str">
            <v>KG</v>
          </cell>
          <cell r="F13766" t="str">
            <v>63,00</v>
          </cell>
          <cell r="G13766" t="str">
            <v>61,16</v>
          </cell>
        </row>
        <row r="13767">
          <cell r="C13767" t="str">
            <v>SINAPI97116</v>
          </cell>
          <cell r="D13767" t="str">
            <v>BARRAS DE TRANSFERÊNCIA, AÇO CA-25 DE 16,0 MM, PARA EXECUÇÃO DE PAVIMENTO DE CONCRETO - FORNECIMENTO E INSTALAÇÃO. AF_04/2022</v>
          </cell>
          <cell r="E13767" t="str">
            <v>KG</v>
          </cell>
          <cell r="F13767" t="str">
            <v>23,33</v>
          </cell>
          <cell r="G13767" t="str">
            <v>22,13</v>
          </cell>
        </row>
        <row r="13768">
          <cell r="C13768" t="str">
            <v>SINAPI97117</v>
          </cell>
          <cell r="D13768" t="str">
            <v>BARRAS DE TRANSFERÊNCIA, AÇO CA-25 DE 20,0 MM, PARA EXECUÇÃO DE PAVIMENTO DE CONCRETO - FORNECIMENTO E INSTALAÇÃO. AF_04/2022</v>
          </cell>
          <cell r="E13768" t="str">
            <v>KG</v>
          </cell>
          <cell r="F13768" t="str">
            <v>19,75</v>
          </cell>
          <cell r="G13768" t="str">
            <v>18,97</v>
          </cell>
        </row>
        <row r="13769">
          <cell r="C13769" t="str">
            <v>SINAPI97118</v>
          </cell>
          <cell r="D13769" t="str">
            <v>BARRAS DE TRANSFERÊNCIA, AÇO CA-25 DE 25,0 MM, PARA EXECUÇÃO DE PAVIMENTO DE CONCRETO - FORNECIMENTO E INSTALAÇÃO. AF_04/2022</v>
          </cell>
          <cell r="E13769" t="str">
            <v>KG</v>
          </cell>
          <cell r="F13769" t="str">
            <v>16,07</v>
          </cell>
          <cell r="G13769" t="str">
            <v>15,57</v>
          </cell>
        </row>
        <row r="13770">
          <cell r="C13770" t="str">
            <v>SINAPI97119</v>
          </cell>
          <cell r="D13770" t="str">
            <v>BARRAS DE TRANSFERÊNCIA, AÇO CA-25 DE 32,0 MM, PARA EXECUÇÃO DE PAVIMENTO DE CONCRETO - FORNECIMENTO E INSTALAÇÃO. AF_04/2022</v>
          </cell>
          <cell r="E13770" t="str">
            <v>KG</v>
          </cell>
          <cell r="F13770" t="str">
            <v>14,17</v>
          </cell>
          <cell r="G13770" t="str">
            <v>13,87</v>
          </cell>
        </row>
        <row r="13771">
          <cell r="C13771" t="str">
            <v>SINAPI97120</v>
          </cell>
          <cell r="D13771" t="str">
            <v>BARRAS DE LIGAÇÃO, AÇO CA-50 DE 10 MM, PARA EXECUÇÃO DE PAVIMENTO DE CONCRETO - FORNECIMENTO E INSTALAÇÃO. AF_04/2022</v>
          </cell>
          <cell r="E13771" t="str">
            <v>KG</v>
          </cell>
          <cell r="F13771" t="str">
            <v>9,24</v>
          </cell>
          <cell r="G13771" t="str">
            <v>9,05</v>
          </cell>
        </row>
        <row r="13772">
          <cell r="C13772" t="str">
            <v>SINAPI101167</v>
          </cell>
          <cell r="D13772" t="str">
            <v>EXECUÇÃO DE PAVIMENTO EM PARALELEPÍPEDOS, REJUNTAMENTO COM PÓ DE PEDRA. AF_05/2020</v>
          </cell>
          <cell r="E13772" t="str">
            <v>M2</v>
          </cell>
          <cell r="F13772" t="str">
            <v>125,45</v>
          </cell>
          <cell r="G13772" t="str">
            <v>123,00</v>
          </cell>
        </row>
        <row r="13773">
          <cell r="C13773" t="str">
            <v>SINAPI101169</v>
          </cell>
          <cell r="D13773" t="str">
            <v>EXECUÇÃO DE PAVIMENTO EM PARALELEPÍPEDOS, REJUNTAMENTO COM ARGAMASSA TRAÇO 1:3 (CIMENTO E AREIA). AF_05/2020</v>
          </cell>
          <cell r="E13773" t="str">
            <v>M2</v>
          </cell>
          <cell r="F13773" t="str">
            <v>140,09</v>
          </cell>
          <cell r="G13773" t="str">
            <v>136,92</v>
          </cell>
        </row>
        <row r="13774">
          <cell r="C13774" t="str">
            <v>SINAPI101170</v>
          </cell>
          <cell r="D13774" t="str">
            <v>EXECUÇÃO DE PAVIMENTO EM PEDRAS POLIÉDRICAS, REJUNTAMENTO COM PÓ DE PEDRA. AF_05/2020</v>
          </cell>
          <cell r="E13774" t="str">
            <v>M2</v>
          </cell>
          <cell r="F13774" t="str">
            <v>43,69</v>
          </cell>
          <cell r="G13774" t="str">
            <v>41,78</v>
          </cell>
        </row>
        <row r="13775">
          <cell r="C13775" t="str">
            <v>SINAPI101172</v>
          </cell>
          <cell r="D13775" t="str">
            <v>EXECUÇÃO DE PAVIMENTO EM PEDRAS POLIÉDRICAS, REJUNTAMENTO COM ARGAMASSA TRAÇO 1:3 (CIMENTO E AREIA). AF_05/2020</v>
          </cell>
          <cell r="E13775" t="str">
            <v>M2</v>
          </cell>
          <cell r="F13775" t="str">
            <v>68,15</v>
          </cell>
          <cell r="G13775" t="str">
            <v>65,26</v>
          </cell>
        </row>
        <row r="13776">
          <cell r="C13776" t="str">
            <v>SINAPI103904</v>
          </cell>
          <cell r="D13776" t="str">
            <v>EXECUÇÃO DE PAVIMENTO DE CONCRETO SIMPLES (PCS), FCK = 35 MPA, ESPESSURA DE 15,0 CM. AF_04/2022</v>
          </cell>
          <cell r="E13776" t="str">
            <v>M2</v>
          </cell>
          <cell r="F13776" t="str">
            <v>119,86</v>
          </cell>
          <cell r="G13776" t="str">
            <v>117,71</v>
          </cell>
        </row>
        <row r="13777">
          <cell r="C13777" t="str">
            <v>SINAPI103905</v>
          </cell>
          <cell r="D13777" t="str">
            <v>EXECUÇÃO DE PAVIMENTO DE CONCRETO SIMPLES (PCS), FCK = 35 MPA, ESPESSURA DE 16,0 CM. AF_04/2022</v>
          </cell>
          <cell r="E13777" t="str">
            <v>M2</v>
          </cell>
          <cell r="F13777" t="str">
            <v>126,45</v>
          </cell>
          <cell r="G13777" t="str">
            <v>124,23</v>
          </cell>
        </row>
        <row r="13778">
          <cell r="C13778" t="str">
            <v>SINAPI103906</v>
          </cell>
          <cell r="D13778" t="str">
            <v>EXECUÇÃO DE PAVIMENTO DE CONCRETO SIMPLES (PCS), FCK = 40 MPA, ESPESSURA DE 16,0 CM. AF_04/2022</v>
          </cell>
          <cell r="E13778" t="str">
            <v>M2</v>
          </cell>
          <cell r="F13778" t="str">
            <v>156,89</v>
          </cell>
          <cell r="G13778" t="str">
            <v>153,87</v>
          </cell>
        </row>
        <row r="13779">
          <cell r="C13779" t="str">
            <v>SINAPI103907</v>
          </cell>
          <cell r="D13779" t="str">
            <v>EXECUÇÃO DE PAVIMENTO DE CONCRETO SIMPLES (PCS), FCK = 35 MPA, ESPESSURA DE 17,5 CM. AF_04/2022</v>
          </cell>
          <cell r="E13779" t="str">
            <v>M2</v>
          </cell>
          <cell r="F13779" t="str">
            <v>133,54</v>
          </cell>
          <cell r="G13779" t="str">
            <v>131,27</v>
          </cell>
        </row>
        <row r="13780">
          <cell r="C13780" t="str">
            <v>SINAPI103908</v>
          </cell>
          <cell r="D13780" t="str">
            <v>EXECUÇÃO PAVIMENTO DE CONCRETO SIMPLES (PCS), FCK = 35 MPA, ESPESSURA DE 20,0 CM. AF_04/2022</v>
          </cell>
          <cell r="E13780" t="str">
            <v>M2</v>
          </cell>
          <cell r="F13780" t="str">
            <v>149,37</v>
          </cell>
          <cell r="G13780" t="str">
            <v>146,93</v>
          </cell>
        </row>
        <row r="13781">
          <cell r="C13781" t="str">
            <v>SINAPI103909</v>
          </cell>
          <cell r="D13781" t="str">
            <v>EXECUÇÃO PAVIMENTO DE CONCRETO SIMPLES (PCS), FCK = 35 MPA, ESPESSURA DE 22,5 CM. AF_04/2022</v>
          </cell>
          <cell r="E13781" t="str">
            <v>M2</v>
          </cell>
          <cell r="F13781" t="str">
            <v>170,02</v>
          </cell>
          <cell r="G13781" t="str">
            <v>167,42</v>
          </cell>
        </row>
        <row r="13782">
          <cell r="C13782" t="str">
            <v>SINAPI103911</v>
          </cell>
          <cell r="D13782" t="str">
            <v>EXECUÇÃO DE PAVIMENTO DE CONCRETO SIMPLES (PCS), FCK = 35 MPA, ESPESSURA DE 25,0 CM. AF_04/2022</v>
          </cell>
          <cell r="E13782" t="str">
            <v>M2</v>
          </cell>
          <cell r="F13782" t="str">
            <v>193,43</v>
          </cell>
          <cell r="G13782" t="str">
            <v>190,70</v>
          </cell>
        </row>
        <row r="13783">
          <cell r="C13783" t="str">
            <v>SINAPI103912</v>
          </cell>
          <cell r="D13783" t="str">
            <v>EXECUÇÃO PAVIMENTO DE CONCRETO SIMPLES (PCS), FCK = 35 MPA, ESPESSURA DE 27,5 CM. AF_04/2022</v>
          </cell>
          <cell r="E13783" t="str">
            <v>M2</v>
          </cell>
          <cell r="F13783" t="str">
            <v>213,57</v>
          </cell>
          <cell r="G13783" t="str">
            <v>210,61</v>
          </cell>
        </row>
        <row r="13784">
          <cell r="C13784" t="str">
            <v>SINAPI103913</v>
          </cell>
          <cell r="D13784" t="str">
            <v>EXECUÇÃO DE PISO INDUSTRIAL DE CONCRETO ARMADO, FCK = 20 MPA, ESPESSURA DE 12,0 CM. AF_04/2022</v>
          </cell>
          <cell r="E13784" t="str">
            <v>M2</v>
          </cell>
          <cell r="F13784" t="str">
            <v>111,01</v>
          </cell>
          <cell r="G13784" t="str">
            <v>109,35</v>
          </cell>
        </row>
        <row r="13785">
          <cell r="C13785" t="str">
            <v>SINAPI103914</v>
          </cell>
          <cell r="D13785" t="str">
            <v>EXECUÇÃO DE PISO INDUSTRIAL DE CONCRETO ARMADO, FCK = 20 MPA, ESPESSURA DE 14,0 CM. AF_04/2022</v>
          </cell>
          <cell r="E13785" t="str">
            <v>M2</v>
          </cell>
          <cell r="F13785" t="str">
            <v>129,26</v>
          </cell>
          <cell r="G13785" t="str">
            <v>127,41</v>
          </cell>
        </row>
        <row r="13786">
          <cell r="C13786" t="str">
            <v>SINAPI103915</v>
          </cell>
          <cell r="D13786" t="str">
            <v>EXECUÇÃO DE PISO INDUSTRIAL DE CONCRETO ARMADO, FCK = 20 MPA, ESPESSURA DE 15,0 CM. AF_04/2022</v>
          </cell>
          <cell r="E13786" t="str">
            <v>M2</v>
          </cell>
          <cell r="F13786" t="str">
            <v>140,57</v>
          </cell>
          <cell r="G13786" t="str">
            <v>138,59</v>
          </cell>
        </row>
        <row r="13787">
          <cell r="C13787" t="str">
            <v>SINAPI103916</v>
          </cell>
          <cell r="D13787" t="str">
            <v>EXECUÇÃO DE PISO INDUSTRIAL DE CONCRETO ARMADO, FCK = 20 MPA, ESPESSURA DE 18,0 CM. AF_04/2022</v>
          </cell>
          <cell r="E13787" t="str">
            <v>M2</v>
          </cell>
          <cell r="F13787" t="str">
            <v>161,43</v>
          </cell>
          <cell r="G13787" t="str">
            <v>159,24</v>
          </cell>
        </row>
        <row r="13788">
          <cell r="C13788" t="str">
            <v>SINAPI103917</v>
          </cell>
          <cell r="D13788" t="str">
            <v>EXECUÇÃO DE PISO INDUSTRIAL DE CONCRETO ARMADO, FCK = 20 MPA, ESPESSURA DE 20,0 CM. AF_04/2022</v>
          </cell>
          <cell r="E13788" t="str">
            <v>M2</v>
          </cell>
          <cell r="F13788" t="str">
            <v>184,69</v>
          </cell>
          <cell r="G13788" t="str">
            <v>182,35</v>
          </cell>
        </row>
        <row r="13789">
          <cell r="C13789" t="str">
            <v>SINAPI103918</v>
          </cell>
          <cell r="D13789" t="str">
            <v>EXECUÇÃO DE PISO INDUSTRIAL DE CONCRETO ARMADO, FCK = 20 MPA, ESPESSURA DE 22,0 CM. AF_04/2022</v>
          </cell>
          <cell r="E13789" t="str">
            <v>M2</v>
          </cell>
          <cell r="F13789" t="str">
            <v>195,55</v>
          </cell>
          <cell r="G13789" t="str">
            <v>193,10</v>
          </cell>
        </row>
        <row r="13790">
          <cell r="C13790" t="str">
            <v>SINAPI104432</v>
          </cell>
          <cell r="D13790" t="str">
            <v>EXECUÇÃO DE PASSEIO EM PISO INTERTRAVADO, COM BLOCO RAQUETE  22 X 13,5 CM, ESPESSURA 6 CM. AF_10/2022</v>
          </cell>
          <cell r="E13790" t="str">
            <v>M2</v>
          </cell>
          <cell r="F13790" t="str">
            <v>96,57</v>
          </cell>
          <cell r="G13790" t="str">
            <v>93,82</v>
          </cell>
        </row>
        <row r="13791">
          <cell r="C13791" t="str">
            <v>SINAPI104433</v>
          </cell>
          <cell r="D13791" t="str">
            <v>EXECUÇÃO DE PAVIMENTO EM PISO INTERTRAVADO, COM BLOCO RAQUETE  22 X 13,5 CM, ESPESSURA 6 CM. AF_10/2022</v>
          </cell>
          <cell r="E13791" t="str">
            <v>M2</v>
          </cell>
          <cell r="F13791" t="str">
            <v>82,21</v>
          </cell>
          <cell r="G13791" t="str">
            <v>80,68</v>
          </cell>
        </row>
        <row r="13792">
          <cell r="C13792" t="str">
            <v>SINAPI103689</v>
          </cell>
          <cell r="D13792" t="str">
            <v>FORNECIMENTO E INSTALAÇÃO DE PLACA DE OBRA COM CHAPA GALVANIZADA E ESTRUTURA DE MADEIRA. AF_03/2022_PS</v>
          </cell>
          <cell r="E13792" t="str">
            <v>M2</v>
          </cell>
          <cell r="F13792" t="str">
            <v>320,64</v>
          </cell>
          <cell r="G13792" t="str">
            <v>315,35</v>
          </cell>
        </row>
        <row r="13793">
          <cell r="C13793" t="str">
            <v>SINAPI103694</v>
          </cell>
          <cell r="D13793" t="str">
            <v>FORNECIMENTO E INSTALAÇÃO DE SUPORTE DE MADEIRA  PARA PLACAS DE SINALIZAÇÃO, EM SOLO, COM H= DE 2,5 M E SEÇÃO DE 7,5 X 7,5 CM. AF_03/2022</v>
          </cell>
          <cell r="E13793" t="str">
            <v>UN</v>
          </cell>
          <cell r="F13793" t="str">
            <v>112,71</v>
          </cell>
          <cell r="G13793" t="str">
            <v>107,44</v>
          </cell>
        </row>
        <row r="13794">
          <cell r="C13794" t="str">
            <v>SINAPI103695</v>
          </cell>
          <cell r="D13794" t="str">
            <v>FORNECIMENTO E INSTALAÇÃO DE SUPORTE DE MADEIRA PARA PLACAS DE SINALIZAÇÃO, EM SOLO, COM H= DE 2,0 M E SEÇÃO DE 7,5 X 7,5 CM. AF_03/2022</v>
          </cell>
          <cell r="E13794" t="str">
            <v>UN</v>
          </cell>
          <cell r="F13794" t="str">
            <v>101,43</v>
          </cell>
          <cell r="G13794" t="str">
            <v>96,50</v>
          </cell>
        </row>
        <row r="13795">
          <cell r="C13795" t="str">
            <v>SINAPI103696</v>
          </cell>
          <cell r="D13795" t="str">
            <v>FORNECIMENTO E INSTALAÇÃO DE SUPORTE DE MADEIRA PARA PLACAS DE SINALIZAÇÃO EM CONCRETO, COM H= DE 2,5 M E SEÇÃO DE 7,5 X 7,5 CM. AF_03/2022</v>
          </cell>
          <cell r="E13795" t="str">
            <v>UN</v>
          </cell>
          <cell r="F13795" t="str">
            <v>149,00</v>
          </cell>
          <cell r="G13795" t="str">
            <v>140,11</v>
          </cell>
        </row>
        <row r="13796">
          <cell r="C13796" t="str">
            <v>SINAPI103697</v>
          </cell>
          <cell r="D13796" t="str">
            <v>FORNECIMENTO E INSTALAÇÃO DE SUPORTE DE MADEIRA PARA PLACAS DE SINALIZAÇÃO, EM BASE DE CONCRETO, COM H= DE 2,0 M E SEÇÃO DE 7,5 X 7,5 CM. AF_03/2022</v>
          </cell>
          <cell r="E13796" t="str">
            <v>UN</v>
          </cell>
          <cell r="F13796" t="str">
            <v>137,72</v>
          </cell>
          <cell r="G13796" t="str">
            <v>129,17</v>
          </cell>
        </row>
        <row r="13797">
          <cell r="C13797" t="str">
            <v>SINAPI95995</v>
          </cell>
          <cell r="D13797" t="str">
            <v>EXECUÇÃO DE PAVIMENTO COM APLICAÇÃO DE CONCRETO ASFÁLTICO, CAMADA DE ROLAMENTO - EXCLUSIVE CARGA E TRANSPORTE. AF_11/2019</v>
          </cell>
          <cell r="E13797" t="str">
            <v>M3</v>
          </cell>
          <cell r="F13797" t="str">
            <v>1.411,49</v>
          </cell>
          <cell r="G13797" t="str">
            <v>1.405,57</v>
          </cell>
        </row>
        <row r="13798">
          <cell r="C13798" t="str">
            <v>SINAPI95996</v>
          </cell>
          <cell r="D13798" t="str">
            <v>EXECUÇÃO DE PAVIMENTO COM APLICAÇÃO DE CONCRETO ASFÁLTICO, CAMADA DE BINDER - EXCLUSIVE CARGA E TRANSPORTE. AF_11/2019</v>
          </cell>
          <cell r="E13798" t="str">
            <v>M3</v>
          </cell>
          <cell r="F13798" t="str">
            <v>1.216,64</v>
          </cell>
          <cell r="G13798" t="str">
            <v>1.212,45</v>
          </cell>
        </row>
        <row r="13799">
          <cell r="C13799" t="str">
            <v>SINAPI96001</v>
          </cell>
          <cell r="D13799" t="str">
            <v>FRESAGEM DE PAVIMENTO ASFÁLTICO (PROFUNDIDADE ATÉ 5,0 CM) - EXCLUSIVE TRANSPORTE. AF_11/2019</v>
          </cell>
          <cell r="E13799" t="str">
            <v>M2</v>
          </cell>
          <cell r="F13799" t="str">
            <v>7,52</v>
          </cell>
          <cell r="G13799" t="str">
            <v>7,37</v>
          </cell>
        </row>
        <row r="13800">
          <cell r="C13800" t="str">
            <v>SINAPI96393</v>
          </cell>
          <cell r="D13800" t="str">
            <v>USINAGEM DE BRITA GRADUADA SIMPLES. AF_03/2020</v>
          </cell>
          <cell r="E13800" t="str">
            <v>M3</v>
          </cell>
          <cell r="F13800" t="str">
            <v>114,00</v>
          </cell>
          <cell r="G13800" t="str">
            <v>113,73</v>
          </cell>
        </row>
        <row r="13801">
          <cell r="C13801" t="str">
            <v>SINAPI96394</v>
          </cell>
          <cell r="D13801" t="str">
            <v>USINAGEM DE BRITA GRADUADA TRATADA COM CIMENTO. AF_03/2020</v>
          </cell>
          <cell r="E13801" t="str">
            <v>M3</v>
          </cell>
          <cell r="F13801" t="str">
            <v>166,26</v>
          </cell>
          <cell r="G13801" t="str">
            <v>165,99</v>
          </cell>
        </row>
        <row r="13802">
          <cell r="C13802" t="str">
            <v>SINAPI96395</v>
          </cell>
          <cell r="D13802" t="str">
            <v>USINAGEM DE CONCRETO PARA COMPACTAÇÃO COM ROLO. AF_03/2020</v>
          </cell>
          <cell r="E13802" t="str">
            <v>M3</v>
          </cell>
          <cell r="F13802" t="str">
            <v>239,13</v>
          </cell>
          <cell r="G13802" t="str">
            <v>238,64</v>
          </cell>
        </row>
        <row r="13803">
          <cell r="C13803" t="str">
            <v>SINAPI88411</v>
          </cell>
          <cell r="D13803" t="str">
            <v>APLICAÇÃO MANUAL DE FUNDO SELADOR ACRÍLICO EM PANOS COM PRESENÇA DE VÃOS DE EDIFÍCIOS DE MÚLTIPLOS PAVIMENTOS. AF_03/2024</v>
          </cell>
          <cell r="E13803" t="str">
            <v>M2</v>
          </cell>
          <cell r="F13803" t="str">
            <v>5,56</v>
          </cell>
          <cell r="G13803" t="str">
            <v>5,35</v>
          </cell>
        </row>
        <row r="13804">
          <cell r="C13804" t="str">
            <v>SINAPI88412</v>
          </cell>
          <cell r="D13804" t="str">
            <v>APLICAÇÃO MANUAL DE FUNDO SELADOR ACRÍLICO EM PANOS CEGOS DE FACHADA (SEM PRESENÇA DE VÃOS) DE EDIFÍCIOS DE MÚLTIPLOS PAVIMENTOS. AF_03/2024</v>
          </cell>
          <cell r="E13804" t="str">
            <v>M2</v>
          </cell>
          <cell r="F13804" t="str">
            <v>4,53</v>
          </cell>
          <cell r="G13804" t="str">
            <v>4,41</v>
          </cell>
        </row>
        <row r="13805">
          <cell r="C13805" t="str">
            <v>SINAPI88413</v>
          </cell>
          <cell r="D13805" t="str">
            <v>APLICAÇÃO MANUAL DE FUNDO SELADOR ACRÍLICO EM SUPERFÍCIES EXTERNAS DE SACADA DE EDIFÍCIOS DE MÚLTIPLOS PAVIMENTOS. AF_03/2024</v>
          </cell>
          <cell r="E13805" t="str">
            <v>M2</v>
          </cell>
          <cell r="F13805" t="str">
            <v>6,92</v>
          </cell>
          <cell r="G13805" t="str">
            <v>6,56</v>
          </cell>
        </row>
        <row r="13806">
          <cell r="C13806" t="str">
            <v>SINAPI88414</v>
          </cell>
          <cell r="D13806" t="str">
            <v>APLICAÇÃO MANUAL DE FUNDO SELADOR ACRÍLICO EM SUPERFÍCIES INTERNAS DA SACADA DE EDIFÍCIOS DE MÚLTIPLOS PAVIMENTOS. AF_03/2024</v>
          </cell>
          <cell r="E13806" t="str">
            <v>M2</v>
          </cell>
          <cell r="F13806" t="str">
            <v>8,23</v>
          </cell>
          <cell r="G13806" t="str">
            <v>7,81</v>
          </cell>
        </row>
        <row r="13807">
          <cell r="C13807" t="str">
            <v>SINAPI88415</v>
          </cell>
          <cell r="D13807" t="str">
            <v>APLICAÇÃO MANUAL DE FUNDO SELADOR ACRÍLICO EM PAREDES EXTERNAS DE CASAS. AF_03/2024</v>
          </cell>
          <cell r="E13807" t="str">
            <v>M2</v>
          </cell>
          <cell r="F13807" t="str">
            <v>5,66</v>
          </cell>
          <cell r="G13807" t="str">
            <v>5,44</v>
          </cell>
        </row>
        <row r="13808">
          <cell r="C13808" t="str">
            <v>SINAPI88416</v>
          </cell>
          <cell r="D13808" t="str">
            <v>APLICAÇÃO MANUAL DE PINTURA COM TINTA TEXTURIZADA ACRÍLICA EM PANOS COM PRESENÇA DE VÃOS DE EDIFÍCIOS DE MÚLTIPLOS PAVIMENTOS, UMA COR. AF_03/2024</v>
          </cell>
          <cell r="E13808" t="str">
            <v>M2</v>
          </cell>
          <cell r="F13808" t="str">
            <v>22,61</v>
          </cell>
          <cell r="G13808" t="str">
            <v>22,08</v>
          </cell>
        </row>
        <row r="13809">
          <cell r="C13809" t="str">
            <v>SINAPI88417</v>
          </cell>
          <cell r="D13809" t="str">
            <v>APLICAÇÃO MANUAL DE PINTURA COM TINTA TEXTURIZADA ACRÍLICA EM PANOS CEGOS DE FACHADA (SEM PRESENÇA DE VÃOS) DE EDIFÍCIOS DE MÚLTIPLOS PAVIMENTOS, UMA COR. AF_03/2024</v>
          </cell>
          <cell r="E13809" t="str">
            <v>M2</v>
          </cell>
          <cell r="F13809" t="str">
            <v>18,93</v>
          </cell>
          <cell r="G13809" t="str">
            <v>18,64</v>
          </cell>
        </row>
        <row r="13810">
          <cell r="C13810" t="str">
            <v>SINAPI88420</v>
          </cell>
          <cell r="D13810" t="str">
            <v>APLICAÇÃO MANUAL DE PINTURA COM TINTA TEXTURIZADA ACRÍLICA EM SUPERFÍCIES EXTERNAS DE SACADA DE EDIFÍCIOS DE MÚLTIPLOS PAVIMENTOS, UMA COR. AF_03/2024</v>
          </cell>
          <cell r="E13810" t="str">
            <v>M2</v>
          </cell>
          <cell r="F13810" t="str">
            <v>26,50</v>
          </cell>
          <cell r="G13810" t="str">
            <v>25,46</v>
          </cell>
        </row>
        <row r="13811">
          <cell r="C13811" t="str">
            <v>SINAPI88421</v>
          </cell>
          <cell r="D13811" t="str">
            <v>APLICAÇÃO MANUAL DE PINTURA COM TINTA TEXTURIZADA ACRÍLICA EM SUPERFÍCIES INTERNAS DA SACADA DE EDIFÍCIOS DE MÚLTIPLOS PAVIMENTOS, UMA COR. AF_03/2024</v>
          </cell>
          <cell r="E13811" t="str">
            <v>M2</v>
          </cell>
          <cell r="F13811" t="str">
            <v>31,91</v>
          </cell>
          <cell r="G13811" t="str">
            <v>30,70</v>
          </cell>
        </row>
        <row r="13812">
          <cell r="C13812" t="str">
            <v>SINAPI88423</v>
          </cell>
          <cell r="D13812" t="str">
            <v>APLICAÇÃO MANUAL DE PINTURA COM TINTA TEXTURIZADA ACRÍLICA EM PAREDES EXTERNAS DE CASAS, UMA COR. AF_03/2024</v>
          </cell>
          <cell r="E13812" t="str">
            <v>M2</v>
          </cell>
          <cell r="F13812" t="str">
            <v>22,72</v>
          </cell>
          <cell r="G13812" t="str">
            <v>22,11</v>
          </cell>
        </row>
        <row r="13813">
          <cell r="C13813" t="str">
            <v>SINAPI88424</v>
          </cell>
          <cell r="D13813" t="str">
            <v>APLICAÇÃO MANUAL DE PINTURA COM TINTA TEXTURIZADA ACRÍLICA EM PANOS COM PRESENÇA DE VÃOS DE EDIFÍCIOS DE MÚLTIPLOS PAVIMENTOS, DUAS CORES. AF_03/2024</v>
          </cell>
          <cell r="E13813" t="str">
            <v>M2</v>
          </cell>
          <cell r="F13813" t="str">
            <v>26,89</v>
          </cell>
          <cell r="G13813" t="str">
            <v>25,93</v>
          </cell>
        </row>
        <row r="13814">
          <cell r="C13814" t="str">
            <v>SINAPI88426</v>
          </cell>
          <cell r="D13814" t="str">
            <v>APLICAÇÃO MANUAL DE PINTURA COM TINTA TEXTURIZADA ACRÍLICA EM PANOS CEGOS DE FACHADA (SEM PRESENÇA DE VÃOS) DE EDIFÍCIOS DE MÚLTIPLOS PAVIMENTOS, DUAS CORES. AF_03/2024</v>
          </cell>
          <cell r="E13814" t="str">
            <v>M2</v>
          </cell>
          <cell r="F13814" t="str">
            <v>21,24</v>
          </cell>
          <cell r="G13814" t="str">
            <v>20,72</v>
          </cell>
        </row>
        <row r="13815">
          <cell r="C13815" t="str">
            <v>SINAPI88428</v>
          </cell>
          <cell r="D13815" t="str">
            <v>APLICAÇÃO MANUAL DE PINTURA COM TINTA TEXTURIZADA ACRÍLICA EM SUPERFÍCIES EXTERNAS DE SACADA DE EDIFÍCIOS DE MÚLTIPLOS PAVIMENTOS, DUAS CORES. AF_03/2024</v>
          </cell>
          <cell r="E13815" t="str">
            <v>M2</v>
          </cell>
          <cell r="F13815" t="str">
            <v>34,71</v>
          </cell>
          <cell r="G13815" t="str">
            <v>32,86</v>
          </cell>
        </row>
        <row r="13816">
          <cell r="C13816" t="str">
            <v>SINAPI88429</v>
          </cell>
          <cell r="D13816" t="str">
            <v>APLICAÇÃO MANUAL DE PINTURA COM TINTA TEXTURIZADA ACRÍLICA EM SUPERFÍCIES INTERNAS DA SACADA DE EDIFÍCIOS DE MÚLTIPLOS PAVIMENTOS, DUAS CORES. AF_03/2024</v>
          </cell>
          <cell r="E13816" t="str">
            <v>M2</v>
          </cell>
          <cell r="F13816" t="str">
            <v>41,47</v>
          </cell>
          <cell r="G13816" t="str">
            <v>39,32</v>
          </cell>
        </row>
        <row r="13817">
          <cell r="C13817" t="str">
            <v>SINAPI88431</v>
          </cell>
          <cell r="D13817" t="str">
            <v>APLICAÇÃO MANUAL DE PINTURA COM TINTA TEXTURIZADA ACRÍLICA EM PAREDES EXTERNAS DE CASAS, DUAS CORES. AF_03/2024</v>
          </cell>
          <cell r="E13817" t="str">
            <v>M2</v>
          </cell>
          <cell r="F13817" t="str">
            <v>27,53</v>
          </cell>
          <cell r="G13817" t="str">
            <v>26,45</v>
          </cell>
        </row>
        <row r="13818">
          <cell r="C13818" t="str">
            <v>SINAPI88432</v>
          </cell>
          <cell r="D13818" t="str">
            <v>APLICAÇÃO MANUAL DE PINTURA COM TINTA TEXTURIZADA ACRÍLICA EM MOLDURAS DE EPS. AF_03/2024</v>
          </cell>
          <cell r="E13818" t="str">
            <v>M2</v>
          </cell>
          <cell r="F13818" t="str">
            <v>35,41</v>
          </cell>
          <cell r="G13818" t="str">
            <v>33,48</v>
          </cell>
        </row>
        <row r="13819">
          <cell r="C13819" t="str">
            <v>SINAPI88484</v>
          </cell>
          <cell r="D13819" t="str">
            <v>FUNDO SELADOR ACRÍLICO, APLICAÇÃO MANUAL EM TETO, UMA DEMÃO. AF_04/2023</v>
          </cell>
          <cell r="E13819" t="str">
            <v>M2</v>
          </cell>
          <cell r="F13819" t="str">
            <v>6,10</v>
          </cell>
          <cell r="G13819" t="str">
            <v>5,68</v>
          </cell>
        </row>
        <row r="13820">
          <cell r="C13820" t="str">
            <v>SINAPI88485</v>
          </cell>
          <cell r="D13820" t="str">
            <v>FUNDO SELADOR ACRÍLICO, APLICAÇÃO MANUAL EM PAREDE, UMA DEMÃO. AF_04/2023</v>
          </cell>
          <cell r="E13820" t="str">
            <v>M2</v>
          </cell>
          <cell r="F13820" t="str">
            <v>4,92</v>
          </cell>
          <cell r="G13820" t="str">
            <v>4,62</v>
          </cell>
        </row>
        <row r="13821">
          <cell r="C13821" t="str">
            <v>SINAPI88488</v>
          </cell>
          <cell r="D13821" t="str">
            <v>PINTURA LÁTEX ACRÍLICA PREMIUM, APLICAÇÃO MANUAL EM TETO, DUAS DEMÃOS. AF_04/2023</v>
          </cell>
          <cell r="E13821" t="str">
            <v>M2</v>
          </cell>
          <cell r="F13821" t="str">
            <v>17,30</v>
          </cell>
          <cell r="G13821" t="str">
            <v>16,29</v>
          </cell>
        </row>
        <row r="13822">
          <cell r="C13822" t="str">
            <v>SINAPI88489</v>
          </cell>
          <cell r="D13822" t="str">
            <v>PINTURA LÁTEX ACRÍLICA PREMIUM, APLICAÇÃO MANUAL EM PAREDES, DUAS DEMÃOS. AF_04/2023</v>
          </cell>
          <cell r="E13822" t="str">
            <v>M2</v>
          </cell>
          <cell r="F13822" t="str">
            <v>14,41</v>
          </cell>
          <cell r="G13822" t="str">
            <v>13,68</v>
          </cell>
        </row>
        <row r="13823">
          <cell r="C13823" t="str">
            <v>SINAPI88494</v>
          </cell>
          <cell r="D13823" t="str">
            <v>EMASSAMENTO COM MASSA LÁTEX, APLICAÇÃO EM TETO, UMA DEMÃO, LIXAMENTO MANUAL. AF_04/2023</v>
          </cell>
          <cell r="E13823" t="str">
            <v>M2</v>
          </cell>
          <cell r="F13823" t="str">
            <v>25,57</v>
          </cell>
          <cell r="G13823" t="str">
            <v>23,30</v>
          </cell>
        </row>
        <row r="13824">
          <cell r="C13824" t="str">
            <v>SINAPI88495</v>
          </cell>
          <cell r="D13824" t="str">
            <v>EMASSAMENTO COM MASSA LÁTEX, APLICAÇÃO EM PAREDE, UMA DEMÃO, LIXAMENTO MANUAL. AF_04/2023</v>
          </cell>
          <cell r="E13824" t="str">
            <v>M2</v>
          </cell>
          <cell r="F13824" t="str">
            <v>13,80</v>
          </cell>
          <cell r="G13824" t="str">
            <v>12,70</v>
          </cell>
        </row>
        <row r="13825">
          <cell r="C13825" t="str">
            <v>SINAPI88496</v>
          </cell>
          <cell r="D13825" t="str">
            <v>EMASSAMENTO COM MASSA LÁTEX, APLICAÇÃO EM TETO, DUAS DEMÃOS, LIXAMENTO MANUAL. AF_04/2023</v>
          </cell>
          <cell r="E13825" t="str">
            <v>M2</v>
          </cell>
          <cell r="F13825" t="str">
            <v>38,54</v>
          </cell>
          <cell r="G13825" t="str">
            <v>35,21</v>
          </cell>
        </row>
        <row r="13826">
          <cell r="C13826" t="str">
            <v>SINAPI88497</v>
          </cell>
          <cell r="D13826" t="str">
            <v>EMASSAMENTO COM MASSA LÁTEX, APLICAÇÃO EM PAREDE, DUAS DEMÃOS, LIXAMENTO MANUAL. AF_04/2023</v>
          </cell>
          <cell r="E13826" t="str">
            <v>M2</v>
          </cell>
          <cell r="F13826" t="str">
            <v>21,27</v>
          </cell>
          <cell r="G13826" t="str">
            <v>19,65</v>
          </cell>
        </row>
        <row r="13827">
          <cell r="C13827" t="str">
            <v>SINAPI95305</v>
          </cell>
          <cell r="D13827" t="str">
            <v>TEXTURA ACRÍLICA, APLICAÇÃO MANUAL EM PAREDE, UMA DEMÃO. AF_04/2023</v>
          </cell>
          <cell r="E13827" t="str">
            <v>M2</v>
          </cell>
          <cell r="F13827" t="str">
            <v>15,09</v>
          </cell>
          <cell r="G13827" t="str">
            <v>14,40</v>
          </cell>
        </row>
        <row r="13828">
          <cell r="C13828" t="str">
            <v>SINAPI95306</v>
          </cell>
          <cell r="D13828" t="str">
            <v>TEXTURA ACRÍLICA, APLICAÇÃO MANUAL EM TETO, UMA DEMÃO. AF_04/2023</v>
          </cell>
          <cell r="E13828" t="str">
            <v>M2</v>
          </cell>
          <cell r="F13828" t="str">
            <v>17,82</v>
          </cell>
          <cell r="G13828" t="str">
            <v>16,86</v>
          </cell>
        </row>
        <row r="13829">
          <cell r="C13829" t="str">
            <v>SINAPI95622</v>
          </cell>
          <cell r="D13829" t="str">
            <v>APLICAÇÃO MANUAL DE TINTA LÁTEX ACRÍLICA EM PANOS COM PRESENÇA DE VÃOS DE EDIFÍCIOS DE MÚLTIPLOS PAVIMENTOS, DUAS DEMÃOS. AF_03/2024</v>
          </cell>
          <cell r="E13829" t="str">
            <v>M2</v>
          </cell>
          <cell r="F13829" t="str">
            <v>16,82</v>
          </cell>
          <cell r="G13829" t="str">
            <v>15,80</v>
          </cell>
        </row>
        <row r="13830">
          <cell r="C13830" t="str">
            <v>SINAPI95623</v>
          </cell>
          <cell r="D13830" t="str">
            <v>APLICAÇÃO MANUAL DE TINTA LÁTEX ACRÍLICA EM PANOS SEM PRESENÇA DE VÃOS DE EDIFÍCIOS DE MÚLTIPLOS PAVIMENTOS, DUAS DEMÃOS. AF_03/2024</v>
          </cell>
          <cell r="E13830" t="str">
            <v>M2</v>
          </cell>
          <cell r="F13830" t="str">
            <v>11,55</v>
          </cell>
          <cell r="G13830" t="str">
            <v>11,01</v>
          </cell>
        </row>
        <row r="13831">
          <cell r="C13831" t="str">
            <v>SINAPI95624</v>
          </cell>
          <cell r="D13831" t="str">
            <v>APLICAÇÃO MANUAL DE TINTA LÁTEX ACRÍLICA EM SUPERFÍCIES EXTERNAS DE SACADA DE EDIFÍCIOS DE MÚLTIPLOS PAVIMENTOS, DUAS DEMÃOS. AF_03/2024</v>
          </cell>
          <cell r="E13831" t="str">
            <v>M2</v>
          </cell>
          <cell r="F13831" t="str">
            <v>26,00</v>
          </cell>
          <cell r="G13831" t="str">
            <v>24,04</v>
          </cell>
        </row>
        <row r="13832">
          <cell r="C13832" t="str">
            <v>SINAPI95625</v>
          </cell>
          <cell r="D13832" t="str">
            <v>APLICAÇÃO MANUAL DE TINTA LÁTEX ACRÍLICA EM SUPERFÍCIES INTERNAS DE SACADA DE EDIFÍCIOS DE MÚLTIPLOS PAVIMENTOS, DUAS DEMÃOS. AF_03/2024</v>
          </cell>
          <cell r="E13832" t="str">
            <v>M2</v>
          </cell>
          <cell r="F13832" t="str">
            <v>30,71</v>
          </cell>
          <cell r="G13832" t="str">
            <v>28,41</v>
          </cell>
        </row>
        <row r="13833">
          <cell r="C13833" t="str">
            <v>SINAPI95626</v>
          </cell>
          <cell r="D13833" t="str">
            <v>APLICAÇÃO MANUAL DE TINTA LÁTEX ACRÍLICA EM PAREDE EXTERNAS DE CASAS, DUAS DEMÃOS. AF_03/2024</v>
          </cell>
          <cell r="E13833" t="str">
            <v>M2</v>
          </cell>
          <cell r="F13833" t="str">
            <v>17,90</v>
          </cell>
          <cell r="G13833" t="str">
            <v>16,75</v>
          </cell>
        </row>
        <row r="13834">
          <cell r="C13834" t="str">
            <v>SINAPI96126</v>
          </cell>
          <cell r="D13834" t="str">
            <v>APLICAÇÃO MANUAL DE MASSA ACRÍLICA EM PANOS DE FACHADA COM PRESENÇA DE VÃOS, DE EDIFÍCIOS DE MÚLTIPLOS PAVIMENTOS, UMA DEMÃO. AF_03/2024</v>
          </cell>
          <cell r="E13834" t="str">
            <v>M2</v>
          </cell>
          <cell r="F13834" t="str">
            <v>20,58</v>
          </cell>
          <cell r="G13834" t="str">
            <v>19,05</v>
          </cell>
        </row>
        <row r="13835">
          <cell r="C13835" t="str">
            <v>SINAPI96127</v>
          </cell>
          <cell r="D13835" t="str">
            <v>APLICAÇÃO MANUAL DE MASSA ACRÍLICA EM PANOS DE FACHADA SEM PRESENÇA DE VÃOS, DE EDIFÍCIOS DE MÚLTIPLOS PAVIMENTOS, UMA DEMÃO. AF_03/2024</v>
          </cell>
          <cell r="E13835" t="str">
            <v>M2</v>
          </cell>
          <cell r="F13835" t="str">
            <v>12,95</v>
          </cell>
          <cell r="G13835" t="str">
            <v>12,14</v>
          </cell>
        </row>
        <row r="13836">
          <cell r="C13836" t="str">
            <v>SINAPI96128</v>
          </cell>
          <cell r="D13836" t="str">
            <v>APLICAÇÃO MANUAL DE MASSA ACRÍLICA EM SUPERFÍCIES EXTERNAS DE SACADA DE EDIFÍCIOS DE MÚLTIPLOS PAVIMENTOS, UMA DEMÃO. AF_03/2024</v>
          </cell>
          <cell r="E13836" t="str">
            <v>M2</v>
          </cell>
          <cell r="F13836" t="str">
            <v>34,75</v>
          </cell>
          <cell r="G13836" t="str">
            <v>31,78</v>
          </cell>
        </row>
        <row r="13837">
          <cell r="C13837" t="str">
            <v>SINAPI96129</v>
          </cell>
          <cell r="D13837" t="str">
            <v>APLICAÇÃO MANUAL DE MASSA ACRÍLICA EM SUPERFÍCIES INTERNAS DE SACADA DE EDIFÍCIOS DE MÚLTIPLOS PAVIMENTOS, UMA DEMÃO. AF_03/2024</v>
          </cell>
          <cell r="E13837" t="str">
            <v>M2</v>
          </cell>
          <cell r="F13837" t="str">
            <v>40,80</v>
          </cell>
          <cell r="G13837" t="str">
            <v>37,34</v>
          </cell>
        </row>
        <row r="13838">
          <cell r="C13838" t="str">
            <v>SINAPI96130</v>
          </cell>
          <cell r="D13838" t="str">
            <v>APLICAÇÃO MANUAL DE MASSA ACRÍLICA EM PAREDES EXTERNAS DE CASAS, UMA DEMÃO. AF_03/2024</v>
          </cell>
          <cell r="E13838" t="str">
            <v>M2</v>
          </cell>
          <cell r="F13838" t="str">
            <v>22,39</v>
          </cell>
          <cell r="G13838" t="str">
            <v>20,65</v>
          </cell>
        </row>
        <row r="13839">
          <cell r="C13839" t="str">
            <v>SINAPI96131</v>
          </cell>
          <cell r="D13839" t="str">
            <v>APLICAÇÃO MANUAL DE MASSA ACRÍLICA EM PANOS DE FACHADA COM PRESENÇA DE VÃOS, DE EDIFÍCIOS DE MÚLTIPLOS PAVIMENTOS, DUAS DEMÃOS. AF_03/2024</v>
          </cell>
          <cell r="E13839" t="str">
            <v>M2</v>
          </cell>
          <cell r="F13839" t="str">
            <v>32,13</v>
          </cell>
          <cell r="G13839" t="str">
            <v>29,87</v>
          </cell>
        </row>
        <row r="13840">
          <cell r="C13840" t="str">
            <v>SINAPI96132</v>
          </cell>
          <cell r="D13840" t="str">
            <v>APLICAÇÃO MANUAL DE MASSA ACRÍLICA EM PANOS DE FACHADA SEM PRESENÇA DE VÃOS, DE EDIFÍCIOS DE MÚLTIPLOS PAVIMENTOS, DUAS DEMÃOS. AF_03/2024</v>
          </cell>
          <cell r="E13840" t="str">
            <v>M2</v>
          </cell>
          <cell r="F13840" t="str">
            <v>20,80</v>
          </cell>
          <cell r="G13840" t="str">
            <v>19,61</v>
          </cell>
        </row>
        <row r="13841">
          <cell r="C13841" t="str">
            <v>SINAPI96133</v>
          </cell>
          <cell r="D13841" t="str">
            <v>APLICAÇÃO MANUAL DE MASSA ACRÍLICA EM SUPERFÍCIES EXTERNAS DE SACADA DE EDIFÍCIOS DE MÚLTIPLOS PAVIMENTOS, DUAS DEMÃOS. AF_03/2024</v>
          </cell>
          <cell r="E13841" t="str">
            <v>M2</v>
          </cell>
          <cell r="F13841" t="str">
            <v>52,80</v>
          </cell>
          <cell r="G13841" t="str">
            <v>48,44</v>
          </cell>
        </row>
        <row r="13842">
          <cell r="C13842" t="str">
            <v>SINAPI96134</v>
          </cell>
          <cell r="D13842" t="str">
            <v>APLICAÇÃO MANUAL DE MASSA ACRÍLICA EM SUPERFÍCIES INTERNAS DE SACADA DE EDIFÍCIOS DE MÚLTIPLOS PAVIMENTOS, DUAS DEMÃOS. AF_03/2024</v>
          </cell>
          <cell r="E13842" t="str">
            <v>M2</v>
          </cell>
          <cell r="F13842" t="str">
            <v>62,08</v>
          </cell>
          <cell r="G13842" t="str">
            <v>57,00</v>
          </cell>
        </row>
        <row r="13843">
          <cell r="C13843" t="str">
            <v>SINAPI96135</v>
          </cell>
          <cell r="D13843" t="str">
            <v>APLICAÇÃO MANUAL DE MASSA ACRÍLICA EM PAREDES EXTERNAS DE CASAS, DUAS DEMÃOS. AF_03/2024</v>
          </cell>
          <cell r="E13843" t="str">
            <v>M2</v>
          </cell>
          <cell r="F13843" t="str">
            <v>34,69</v>
          </cell>
          <cell r="G13843" t="str">
            <v>32,16</v>
          </cell>
        </row>
        <row r="13844">
          <cell r="C13844" t="str">
            <v>SINAPI104639</v>
          </cell>
          <cell r="D13844" t="str">
            <v>PINTURA LÁTEX ACRÍLICA ECONÔMICA, APLICAÇÃO MANUAL EM TETO, DUAS DEMÃOS. AF_04/2023</v>
          </cell>
          <cell r="E13844" t="str">
            <v>M2</v>
          </cell>
          <cell r="F13844" t="str">
            <v>13,71</v>
          </cell>
          <cell r="G13844" t="str">
            <v>12,70</v>
          </cell>
        </row>
        <row r="13845">
          <cell r="C13845" t="str">
            <v>SINAPI104640</v>
          </cell>
          <cell r="D13845" t="str">
            <v>PINTURA LÁTEX ACRÍLICA STANDARD, APLICAÇÃO MANUAL EM TETO, DUAS DEMÃOS. AF_04/2023</v>
          </cell>
          <cell r="E13845" t="str">
            <v>M2</v>
          </cell>
          <cell r="F13845" t="str">
            <v>15,04</v>
          </cell>
          <cell r="G13845" t="str">
            <v>14,03</v>
          </cell>
        </row>
        <row r="13846">
          <cell r="C13846" t="str">
            <v>SINAPI104641</v>
          </cell>
          <cell r="D13846" t="str">
            <v>PINTURA LÁTEX ACRÍLICA ECONÔMICA, APLICAÇÃO MANUAL EM PAREDES, DUAS DEMÃOS. AF_04/2023</v>
          </cell>
          <cell r="E13846" t="str">
            <v>M2</v>
          </cell>
          <cell r="F13846" t="str">
            <v>10,82</v>
          </cell>
          <cell r="G13846" t="str">
            <v>10,09</v>
          </cell>
        </row>
        <row r="13847">
          <cell r="C13847" t="str">
            <v>SINAPI104642</v>
          </cell>
          <cell r="D13847" t="str">
            <v>PINTURA LÁTEX ACRÍLICA STANDARD, APLICAÇÃO MANUAL EM PAREDES, DUAS DEMÃOS. AF_04/2023</v>
          </cell>
          <cell r="E13847" t="str">
            <v>M2</v>
          </cell>
          <cell r="F13847" t="str">
            <v>12,15</v>
          </cell>
          <cell r="G13847" t="str">
            <v>11,42</v>
          </cell>
        </row>
        <row r="13848">
          <cell r="C13848" t="str">
            <v>SINAPI102193</v>
          </cell>
          <cell r="D13848" t="str">
            <v>LIXAMENTO DE MADEIRA PARA APLICAÇÃO DE FUNDO OU PINTURA. AF_01/2021</v>
          </cell>
          <cell r="E13848" t="str">
            <v>M2</v>
          </cell>
          <cell r="F13848" t="str">
            <v>2,40</v>
          </cell>
          <cell r="G13848" t="str">
            <v>2,21</v>
          </cell>
        </row>
        <row r="13849">
          <cell r="C13849" t="str">
            <v>SINAPI102194</v>
          </cell>
          <cell r="D13849" t="str">
            <v>LIXAMENTO DE MASSA PARA MADEIRA. AF_01/2021</v>
          </cell>
          <cell r="E13849" t="str">
            <v>M2</v>
          </cell>
          <cell r="F13849" t="str">
            <v>9,89</v>
          </cell>
          <cell r="G13849" t="str">
            <v>8,97</v>
          </cell>
        </row>
        <row r="13850">
          <cell r="C13850" t="str">
            <v>SINAPI102197</v>
          </cell>
          <cell r="D13850" t="str">
            <v>PINTURA FUNDO NIVELADOR ALQUÍDICO BRANCO EM MADEIRA. AF_01/2021</v>
          </cell>
          <cell r="E13850" t="str">
            <v>M2</v>
          </cell>
          <cell r="F13850" t="str">
            <v>28,58</v>
          </cell>
          <cell r="G13850" t="str">
            <v>27,59</v>
          </cell>
        </row>
        <row r="13851">
          <cell r="C13851" t="str">
            <v>SINAPI102200</v>
          </cell>
          <cell r="D13851" t="str">
            <v>APLICAÇÃO MASSA ALQUÍDICA PARA MADEIRA, PARA PINTURA COM TINTA DE ACABAMENTO (PIGMENTADA). AF_01/2021</v>
          </cell>
          <cell r="E13851" t="str">
            <v>M2</v>
          </cell>
          <cell r="F13851" t="str">
            <v>23,33</v>
          </cell>
          <cell r="G13851" t="str">
            <v>22,03</v>
          </cell>
        </row>
        <row r="13852">
          <cell r="C13852" t="str">
            <v>SINAPI102201</v>
          </cell>
          <cell r="D13852" t="str">
            <v>APLICAÇÃO MASSA ACRÍLICA PARA MADEIRA, PARA PINTURA COM TINTA DE ACABAMENTO (PIGMENTADA). AF_01/2021</v>
          </cell>
          <cell r="E13852" t="str">
            <v>M2</v>
          </cell>
          <cell r="F13852" t="str">
            <v>22,16</v>
          </cell>
          <cell r="G13852" t="str">
            <v>20,56</v>
          </cell>
        </row>
        <row r="13853">
          <cell r="C13853" t="str">
            <v>SINAPI102202</v>
          </cell>
          <cell r="D13853" t="str">
            <v>APLICAÇÃO MASSA EPÓXI PARA MADEIRA, PARA PINTURA COM TINTA PU DE ACABAMENTO (PIGMENTADA). AF_01/2021</v>
          </cell>
          <cell r="E13853" t="str">
            <v>M2</v>
          </cell>
          <cell r="F13853" t="str">
            <v>53,52</v>
          </cell>
          <cell r="G13853" t="str">
            <v>52,22</v>
          </cell>
        </row>
        <row r="13854">
          <cell r="C13854" t="str">
            <v>SINAPI102203</v>
          </cell>
          <cell r="D13854" t="str">
            <v>PINTURA VERNIZ (INCOLOR) ALQUÍDICO EM MADEIRA, USO INTERNO E EXTERNO, 1 DEMÃO. AF_01/2021</v>
          </cell>
          <cell r="E13854" t="str">
            <v>M2</v>
          </cell>
          <cell r="F13854" t="str">
            <v>11,76</v>
          </cell>
          <cell r="G13854" t="str">
            <v>10,92</v>
          </cell>
        </row>
        <row r="13855">
          <cell r="C13855" t="str">
            <v>SINAPI102204</v>
          </cell>
          <cell r="D13855" t="str">
            <v>PINTURA VERNIZ (INCOLOR) ALQUÍDICO EM MADEIRA, USO INTERNO, 1 DEMÃO. AF_01/2021</v>
          </cell>
          <cell r="E13855" t="str">
            <v>M2</v>
          </cell>
          <cell r="F13855" t="str">
            <v>12,08</v>
          </cell>
          <cell r="G13855" t="str">
            <v>11,24</v>
          </cell>
        </row>
        <row r="13856">
          <cell r="C13856" t="str">
            <v>SINAPI102205</v>
          </cell>
          <cell r="D13856" t="str">
            <v>PINTURA VERNIZ (INCOLOR) POLIURETÂNICO (RESINA ALQUÍDICA MODIFICADA) EM MADEIRA, 1 DEMÃO. AF_01/2021</v>
          </cell>
          <cell r="E13856" t="str">
            <v>M2</v>
          </cell>
          <cell r="F13856" t="str">
            <v>11,10</v>
          </cell>
          <cell r="G13856" t="str">
            <v>10,26</v>
          </cell>
        </row>
        <row r="13857">
          <cell r="C13857" t="str">
            <v>SINAPI102207</v>
          </cell>
          <cell r="D13857" t="str">
            <v>PINTURA TINTA DE ACABAMENTO (PIGMENTADA) A ÓLEO EM MADEIRA, 1 DEMÃO. AF_01/2021</v>
          </cell>
          <cell r="E13857" t="str">
            <v>M2</v>
          </cell>
          <cell r="F13857" t="str">
            <v>9,96</v>
          </cell>
          <cell r="G13857" t="str">
            <v>9,29</v>
          </cell>
        </row>
        <row r="13858">
          <cell r="C13858" t="str">
            <v>SINAPI102208</v>
          </cell>
          <cell r="D13858" t="str">
            <v>PINTURA TINTA DE ACABAMENTO (PIGMENTADA) ESMALTE SINTÉTICO FOSCO EM MADEIRA, 1 DEMÃO. AF_01/2021</v>
          </cell>
          <cell r="E13858" t="str">
            <v>M2</v>
          </cell>
          <cell r="F13858" t="str">
            <v>9,55</v>
          </cell>
          <cell r="G13858" t="str">
            <v>8,88</v>
          </cell>
        </row>
        <row r="13859">
          <cell r="C13859" t="str">
            <v>SINAPI102209</v>
          </cell>
          <cell r="D13859" t="str">
            <v>PINTURA TINTA DE ACABAMENTO (PIGMENTADA) ESMALTE SINTÉTICO ACETINADO EM MADEIRA, 1 DEMÃO. AF_01/2021</v>
          </cell>
          <cell r="E13859" t="str">
            <v>M2</v>
          </cell>
          <cell r="F13859" t="str">
            <v>9,82</v>
          </cell>
          <cell r="G13859" t="str">
            <v>9,15</v>
          </cell>
        </row>
        <row r="13860">
          <cell r="C13860" t="str">
            <v>SINAPI102210</v>
          </cell>
          <cell r="D13860" t="str">
            <v>PINTURA TINTA DE ACABAMENTO (PIGMENTADA) ESMALTE SINTÉTICO BRILHANTE EM MADEIRA, 1 DEMÃO. AF_01/2021</v>
          </cell>
          <cell r="E13860" t="str">
            <v>M2</v>
          </cell>
          <cell r="F13860" t="str">
            <v>9,41</v>
          </cell>
          <cell r="G13860" t="str">
            <v>8,74</v>
          </cell>
        </row>
        <row r="13861">
          <cell r="C13861" t="str">
            <v>SINAPI102213</v>
          </cell>
          <cell r="D13861" t="str">
            <v>PINTURA VERNIZ (INCOLOR) ALQUÍDICO EM MADEIRA, USO INTERNO E EXTERNO, 2 DEMÃOS. AF_01/2021</v>
          </cell>
          <cell r="E13861" t="str">
            <v>M2</v>
          </cell>
          <cell r="F13861" t="str">
            <v>23,54</v>
          </cell>
          <cell r="G13861" t="str">
            <v>21,87</v>
          </cell>
        </row>
        <row r="13862">
          <cell r="C13862" t="str">
            <v>SINAPI102214</v>
          </cell>
          <cell r="D13862" t="str">
            <v>PINTURA VERNIZ (INCOLOR) ALQUÍDICO EM MADEIRA, USO INTERNO, 2 DEMÃOS. AF_01/2021</v>
          </cell>
          <cell r="E13862" t="str">
            <v>M2</v>
          </cell>
          <cell r="F13862" t="str">
            <v>24,16</v>
          </cell>
          <cell r="G13862" t="str">
            <v>22,49</v>
          </cell>
        </row>
        <row r="13863">
          <cell r="C13863" t="str">
            <v>SINAPI102215</v>
          </cell>
          <cell r="D13863" t="str">
            <v>PINTURA VERNIZ (INCOLOR) POLIURETÂNICO (RESINA ALQUÍDICA MODIFICADA) EM MADEIRA, 2 DEMÃOS. AF_01/2021</v>
          </cell>
          <cell r="E13863" t="str">
            <v>M2</v>
          </cell>
          <cell r="F13863" t="str">
            <v>22,21</v>
          </cell>
          <cell r="G13863" t="str">
            <v>20,54</v>
          </cell>
        </row>
        <row r="13864">
          <cell r="C13864" t="str">
            <v>SINAPI102217</v>
          </cell>
          <cell r="D13864" t="str">
            <v>PINTURA TINTA DE ACABAMENTO (PIGMENTADA) A ÓLEO EM MADEIRA, 2 DEMÃOS. AF_01/2021</v>
          </cell>
          <cell r="E13864" t="str">
            <v>M2</v>
          </cell>
          <cell r="F13864" t="str">
            <v>19,94</v>
          </cell>
          <cell r="G13864" t="str">
            <v>18,60</v>
          </cell>
        </row>
        <row r="13865">
          <cell r="C13865" t="str">
            <v>SINAPI102218</v>
          </cell>
          <cell r="D13865" t="str">
            <v>PINTURA TINTA DE ACABAMENTO (PIGMENTADA) ESMALTE SINTÉTICO FOSCO EM MADEIRA, 2 DEMÃOS. AF_01/2021</v>
          </cell>
          <cell r="E13865" t="str">
            <v>M2</v>
          </cell>
          <cell r="F13865" t="str">
            <v>19,11</v>
          </cell>
          <cell r="G13865" t="str">
            <v>17,77</v>
          </cell>
        </row>
        <row r="13866">
          <cell r="C13866" t="str">
            <v>SINAPI102219</v>
          </cell>
          <cell r="D13866" t="str">
            <v>PINTURA TINTA DE ACABAMENTO (PIGMENTADA) ESMALTE SINTÉTICO ACETINADO EM MADEIRA, 2 DEMÃOS. AF_01/2021</v>
          </cell>
          <cell r="E13866" t="str">
            <v>M2</v>
          </cell>
          <cell r="F13866" t="str">
            <v>19,66</v>
          </cell>
          <cell r="G13866" t="str">
            <v>18,32</v>
          </cell>
        </row>
        <row r="13867">
          <cell r="C13867" t="str">
            <v>SINAPI102220</v>
          </cell>
          <cell r="D13867" t="str">
            <v>PINTURA TINTA DE ACABAMENTO (PIGMENTADA) ESMALTE SINTÉTICO BRILHANTE EM MADEIRA, 2 DEMÃOS. AF_01/2021</v>
          </cell>
          <cell r="E13867" t="str">
            <v>M2</v>
          </cell>
          <cell r="F13867" t="str">
            <v>18,84</v>
          </cell>
          <cell r="G13867" t="str">
            <v>17,50</v>
          </cell>
        </row>
        <row r="13868">
          <cell r="C13868" t="str">
            <v>SINAPI102223</v>
          </cell>
          <cell r="D13868" t="str">
            <v>PINTURA VERNIZ (INCOLOR) ALQUÍDICO EM MADEIRA, USO INTERNO E EXTERNO, 3 DEMÃOS. AF_01/2021</v>
          </cell>
          <cell r="E13868" t="str">
            <v>M2</v>
          </cell>
          <cell r="F13868" t="str">
            <v>35,32</v>
          </cell>
          <cell r="G13868" t="str">
            <v>32,82</v>
          </cell>
        </row>
        <row r="13869">
          <cell r="C13869" t="str">
            <v>SINAPI102224</v>
          </cell>
          <cell r="D13869" t="str">
            <v>PINTURA VERNIZ (INCOLOR) ALQUÍDICO EM MADEIRA, USO INTERNO, 3 DEMÃOS. AF_01/2021</v>
          </cell>
          <cell r="E13869" t="str">
            <v>M2</v>
          </cell>
          <cell r="F13869" t="str">
            <v>36,25</v>
          </cell>
          <cell r="G13869" t="str">
            <v>33,75</v>
          </cell>
        </row>
        <row r="13870">
          <cell r="C13870" t="str">
            <v>SINAPI102225</v>
          </cell>
          <cell r="D13870" t="str">
            <v>PINTURA VERNIZ (INCOLOR) POLIURETÂNICO (RESINA ALQUÍDICA MODIFICADA) EM MADEIRA, 3 DEMÃOS. AF_01/2021</v>
          </cell>
          <cell r="E13870" t="str">
            <v>M2</v>
          </cell>
          <cell r="F13870" t="str">
            <v>33,31</v>
          </cell>
          <cell r="G13870" t="str">
            <v>30,81</v>
          </cell>
        </row>
        <row r="13871">
          <cell r="C13871" t="str">
            <v>SINAPI102227</v>
          </cell>
          <cell r="D13871" t="str">
            <v>PINTURA TINTA DE ACABAMENTO (PIGMENTADA) A ÓLEO EM MADEIRA, 3 DEMÃOS. AF_01/2021</v>
          </cell>
          <cell r="E13871" t="str">
            <v>M2</v>
          </cell>
          <cell r="F13871" t="str">
            <v>29,93</v>
          </cell>
          <cell r="G13871" t="str">
            <v>27,91</v>
          </cell>
        </row>
        <row r="13872">
          <cell r="C13872" t="str">
            <v>SINAPI102228</v>
          </cell>
          <cell r="D13872" t="str">
            <v>PINTURA TINTA DE ACABAMENTO (PIGMENTADA) ESMALTE SINTÉTICO FOSCO EM MADEIRA, 3 DEMÃOS. AF_01/2021</v>
          </cell>
          <cell r="E13872" t="str">
            <v>M2</v>
          </cell>
          <cell r="F13872" t="str">
            <v>28,70</v>
          </cell>
          <cell r="G13872" t="str">
            <v>26,68</v>
          </cell>
        </row>
        <row r="13873">
          <cell r="C13873" t="str">
            <v>SINAPI102229</v>
          </cell>
          <cell r="D13873" t="str">
            <v>PINTURA TINTA DE ACABAMENTO (PIGMENTADA) ESMALTE SINTÉTICO ACETINADO EM MADEIRA, 3 DEMÃOS. AF_01/2021</v>
          </cell>
          <cell r="E13873" t="str">
            <v>M2</v>
          </cell>
          <cell r="F13873" t="str">
            <v>29,51</v>
          </cell>
          <cell r="G13873" t="str">
            <v>27,49</v>
          </cell>
        </row>
        <row r="13874">
          <cell r="C13874" t="str">
            <v>SINAPI102230</v>
          </cell>
          <cell r="D13874" t="str">
            <v>PINTURA TINTA DE ACABAMENTO (PIGMENTADA) ESMALTE SINTÉTICO BRILHANTE EM MADEIRA, 3 DEMÃOS. AF_01/2021</v>
          </cell>
          <cell r="E13874" t="str">
            <v>M2</v>
          </cell>
          <cell r="F13874" t="str">
            <v>28,28</v>
          </cell>
          <cell r="G13874" t="str">
            <v>26,26</v>
          </cell>
        </row>
        <row r="13875">
          <cell r="C13875" t="str">
            <v>SINAPI102233</v>
          </cell>
          <cell r="D13875" t="str">
            <v>PINTURA IMUNIZANTE PARA MADEIRA, 1 DEMÃO. AF_01/2021</v>
          </cell>
          <cell r="E13875" t="str">
            <v>M2</v>
          </cell>
          <cell r="F13875" t="str">
            <v>13,11</v>
          </cell>
          <cell r="G13875" t="str">
            <v>12,31</v>
          </cell>
        </row>
        <row r="13876">
          <cell r="C13876" t="str">
            <v>SINAPI102234</v>
          </cell>
          <cell r="D13876" t="str">
            <v>PINTURA IMUNIZANTE PARA MADEIRA, 2 DEMÃOS. AF_01/2021</v>
          </cell>
          <cell r="E13876" t="str">
            <v>M2</v>
          </cell>
          <cell r="F13876" t="str">
            <v>26,23</v>
          </cell>
          <cell r="G13876" t="str">
            <v>24,63</v>
          </cell>
        </row>
        <row r="13877">
          <cell r="C13877" t="str">
            <v>SINAPI100716</v>
          </cell>
          <cell r="D13877" t="str">
            <v>JATEAMENTO ABRASIVO COM GRANALHA DE AÇO EM PERFIL METÁLICO EM FÁBRICA. AF_01/2020</v>
          </cell>
          <cell r="E13877" t="str">
            <v>M2</v>
          </cell>
          <cell r="F13877" t="str">
            <v>27,07</v>
          </cell>
          <cell r="G13877" t="str">
            <v>26,67</v>
          </cell>
        </row>
        <row r="13878">
          <cell r="C13878" t="str">
            <v>SINAPI100717</v>
          </cell>
          <cell r="D13878" t="str">
            <v>LIXAMENTO MANUAL EM SUPERFÍCIES METÁLICAS EM OBRA. AF_01/2020</v>
          </cell>
          <cell r="E13878" t="str">
            <v>M2</v>
          </cell>
          <cell r="F13878" t="str">
            <v>11,72</v>
          </cell>
          <cell r="G13878" t="str">
            <v>10,67</v>
          </cell>
        </row>
        <row r="13879">
          <cell r="C13879" t="str">
            <v>SINAPI100718</v>
          </cell>
          <cell r="D13879" t="str">
            <v>COLOCAÇÃO DE FITA PROTETORA PARA PINTURA. AF_01/2020</v>
          </cell>
          <cell r="E13879" t="str">
            <v>M</v>
          </cell>
          <cell r="F13879" t="str">
            <v>1,68</v>
          </cell>
          <cell r="G13879" t="str">
            <v>1,54</v>
          </cell>
        </row>
        <row r="13880">
          <cell r="C13880" t="str">
            <v>SINAPI100719</v>
          </cell>
          <cell r="D13880" t="str">
            <v>PINTURA COM TINTA ALQUÍDICA DE FUNDO (TIPO ZARCÃO) PULVERIZADA SOBRE PERFIL METÁLICO EXECUTADO EM FÁBRICA (POR DEMÃO). AF_01/2020_PE</v>
          </cell>
          <cell r="E13880" t="str">
            <v>M2</v>
          </cell>
          <cell r="F13880" t="str">
            <v>11,67</v>
          </cell>
          <cell r="G13880" t="str">
            <v>11,45</v>
          </cell>
        </row>
        <row r="13881">
          <cell r="C13881" t="str">
            <v>SINAPI100720</v>
          </cell>
          <cell r="D13881" t="str">
            <v>PINTURA COM TINTA ALQUÍDICA DE FUNDO (TIPO ZARCÃO) APLICADA A ROLO OU PINCEL SOBRE PERFIL METÁLICO EXECUTADO EM FÁBRICA (POR DEMÃO). AF_01/2020</v>
          </cell>
          <cell r="E13881" t="str">
            <v>M2</v>
          </cell>
          <cell r="F13881" t="str">
            <v>12,47</v>
          </cell>
          <cell r="G13881" t="str">
            <v>11,71</v>
          </cell>
        </row>
        <row r="13882">
          <cell r="C13882" t="str">
            <v>SINAPI100721</v>
          </cell>
          <cell r="D13882" t="str">
            <v>PINTURA COM TINTA ALQUÍDICA DE FUNDO (TIPO ZARCÃO) PULVERIZADA SOBRE SUPERFÍCIES METÁLICAS (EXCETO PERFIL) EXECUTADO EM OBRA (POR DEMÃO). AF_01/2020_PE</v>
          </cell>
          <cell r="E13882" t="str">
            <v>M2</v>
          </cell>
          <cell r="F13882" t="str">
            <v>28,97</v>
          </cell>
          <cell r="G13882" t="str">
            <v>27,11</v>
          </cell>
        </row>
        <row r="13883">
          <cell r="C13883" t="str">
            <v>SINAPI100722</v>
          </cell>
          <cell r="D13883" t="str">
            <v>PINTURA COM TINTA ALQUÍDICA DE FUNDO (TIPO ZARCÃO) APLICADA A ROLO OU PINCEL SOBRE SUPERFÍCIES METÁLICAS (EXCETO PERFIL) EXECUTADO EM OBRA (POR DEMÃO). AF_01/2020</v>
          </cell>
          <cell r="E13883" t="str">
            <v>M2</v>
          </cell>
          <cell r="F13883" t="str">
            <v>29,14</v>
          </cell>
          <cell r="G13883" t="str">
            <v>26,75</v>
          </cell>
        </row>
        <row r="13884">
          <cell r="C13884" t="str">
            <v>SINAPI100723</v>
          </cell>
          <cell r="D13884" t="str">
            <v>PINTURA COM TINTA ALQUÍDICA DE FUNDO E ACABAMENTO (ESMALTE SINTÉTICO GRAFITE) PULVERIZADA SOBRE PERFIL METÁLICO EXECUTADO EM FÁBRICA (POR DEMÃO). AF_01/2020_PE</v>
          </cell>
          <cell r="E13884" t="str">
            <v>M2</v>
          </cell>
          <cell r="F13884" t="str">
            <v>12,50</v>
          </cell>
          <cell r="G13884" t="str">
            <v>12,28</v>
          </cell>
        </row>
        <row r="13885">
          <cell r="C13885" t="str">
            <v>SINAPI100724</v>
          </cell>
          <cell r="D13885" t="str">
            <v>PINTURA COM TINTA ALQUÍDICA DE FUNDO E ACABAMENTO (ESMALTE SINTÉTICO GRAFITE) APLICADA A ROLO OU PINCEL SOBRE PERFIL METÁLICO EXECUTADO EM FÁBRICA (POR DEMÃO). AF_01/2020</v>
          </cell>
          <cell r="E13885" t="str">
            <v>M2</v>
          </cell>
          <cell r="F13885" t="str">
            <v>15,85</v>
          </cell>
          <cell r="G13885" t="str">
            <v>15,09</v>
          </cell>
        </row>
        <row r="13886">
          <cell r="C13886" t="str">
            <v>SINAPI100725</v>
          </cell>
          <cell r="D13886" t="str">
            <v>PINTURA COM TINTA ALQUÍDICA DE FUNDO E ACABAMENTO (ESMALTE SINTÉTICO GRAFITE) PULVERIZADA SOBRE SUPERFÍCIES METÁLICAS (EXCETO PERFIL) EXECUTADO EM OBRA (POR DEMÃO). AF_01/2020_PE</v>
          </cell>
          <cell r="E13886" t="str">
            <v>M2</v>
          </cell>
          <cell r="F13886" t="str">
            <v>29,25</v>
          </cell>
          <cell r="G13886" t="str">
            <v>27,39</v>
          </cell>
        </row>
        <row r="13887">
          <cell r="C13887" t="str">
            <v>SINAPI100726</v>
          </cell>
          <cell r="D13887" t="str">
            <v>PINTURA COM TINTA ALQUÍDICA DE FUNDO E ACABAMENTO (ESMALTE SINTÉTICO GRAFITE) APLICADA A ROLO OU PINCEL SOBRE SUPERFÍCIES METÁLICAS (EXCETO PERFIL) EXECUTADO EM OBRA (POR DEMÃO). AF_01/2020</v>
          </cell>
          <cell r="E13887" t="str">
            <v>M2</v>
          </cell>
          <cell r="F13887" t="str">
            <v>32,42</v>
          </cell>
          <cell r="G13887" t="str">
            <v>30,03</v>
          </cell>
        </row>
        <row r="13888">
          <cell r="C13888" t="str">
            <v>SINAPI100727</v>
          </cell>
          <cell r="D13888" t="str">
            <v>PINTURA COM TINTA EPOXÍDICA DE FUNDO PULVERIZADA SOBRE PERFIL METÁLICO EXECUTADO EM FÁBRICA (POR DEMÃO). AF_01/2020_PE</v>
          </cell>
          <cell r="E13888" t="str">
            <v>M2</v>
          </cell>
          <cell r="F13888" t="str">
            <v>28,25</v>
          </cell>
          <cell r="G13888" t="str">
            <v>28,03</v>
          </cell>
        </row>
        <row r="13889">
          <cell r="C13889" t="str">
            <v>SINAPI100728</v>
          </cell>
          <cell r="D13889" t="str">
            <v>PINTURA COM TINTA EPOXÍDICA DE FUNDO APLICADA A ROLO OU PINCEL SOBRE PERFIL METÁLICO EXECUTADO EM FÁBRICA (POR DEMÃO). AF_01/2020</v>
          </cell>
          <cell r="E13889" t="str">
            <v>M2</v>
          </cell>
          <cell r="F13889" t="str">
            <v>26,25</v>
          </cell>
          <cell r="G13889" t="str">
            <v>25,49</v>
          </cell>
        </row>
        <row r="13890">
          <cell r="C13890" t="str">
            <v>SINAPI100729</v>
          </cell>
          <cell r="D13890" t="str">
            <v>PINTURA COM TINTA EPOXÍDICA DE ACABAMENTO PULVERIZADA SOBRE PERFIL METÁLICO EXECUTADO EM FÁBRICA (POR DEMÃO). AF_01/2020_PE</v>
          </cell>
          <cell r="E13890" t="str">
            <v>M2</v>
          </cell>
          <cell r="F13890" t="str">
            <v>21,36</v>
          </cell>
          <cell r="G13890" t="str">
            <v>21,14</v>
          </cell>
        </row>
        <row r="13891">
          <cell r="C13891" t="str">
            <v>SINAPI100730</v>
          </cell>
          <cell r="D13891" t="str">
            <v>PINTURA COM TINTA EPOXÍDICA DE ACABAMENTO APLICADA A ROLO OU PINCEL SOBRE PERFIL METÁLICO EXECUTADO EM FÁBRICA (POR DEMÃO). AF_01/2020</v>
          </cell>
          <cell r="E13891" t="str">
            <v>M2</v>
          </cell>
          <cell r="F13891" t="str">
            <v>25,79</v>
          </cell>
          <cell r="G13891" t="str">
            <v>25,03</v>
          </cell>
        </row>
        <row r="13892">
          <cell r="C13892" t="str">
            <v>SINAPI100733</v>
          </cell>
          <cell r="D13892" t="str">
            <v>PINTURA COM TINTA ACRÍLICA DE FUNDO PULVERIZADA SOBRE SUPERFÍCIES METÁLICAS (EXCETO PERFIL) EXECUTADO EM OBRA (POR DEMÃO). AF_01/2020_PE</v>
          </cell>
          <cell r="E13892" t="str">
            <v>M2</v>
          </cell>
          <cell r="F13892" t="str">
            <v>15,08</v>
          </cell>
          <cell r="G13892" t="str">
            <v>14,01</v>
          </cell>
        </row>
        <row r="13893">
          <cell r="C13893" t="str">
            <v>SINAPI100734</v>
          </cell>
          <cell r="D13893" t="str">
            <v>PINTURA COM TINTA ACRÍLICA DE FUNDO APLICADA A ROLO OU PINCEL SOBRE SUPERFÍCIES METÁLICAS (EXCETO PERFIL) EXECUTADO EM OBRA (POR DEMÃO). AF_01/2020</v>
          </cell>
          <cell r="E13893" t="str">
            <v>M2</v>
          </cell>
          <cell r="F13893" t="str">
            <v>19,39</v>
          </cell>
          <cell r="G13893" t="str">
            <v>17,79</v>
          </cell>
        </row>
        <row r="13894">
          <cell r="C13894" t="str">
            <v>SINAPI100735</v>
          </cell>
          <cell r="D13894" t="str">
            <v>PINTURA COM TINTA ACRÍLICA DE ACABAMENTO PULVERIZADA SOBRE SUPERFÍCIES METÁLICAS (EXCETO PERFIL) EXECUTADO EM OBRA (POR DEMÃO). AF_01/2020_PE</v>
          </cell>
          <cell r="E13894" t="str">
            <v>M2</v>
          </cell>
          <cell r="F13894" t="str">
            <v>13,27</v>
          </cell>
          <cell r="G13894" t="str">
            <v>12,20</v>
          </cell>
        </row>
        <row r="13895">
          <cell r="C13895" t="str">
            <v>SINAPI100736</v>
          </cell>
          <cell r="D13895" t="str">
            <v>PINTURA COM TINTA ACRÍLICA DE ACABAMENTO APLICADA A ROLO OU PINCEL SOBRE SUPERFÍCIES METÁLICAS (EXCETO PERFIL) EXECUTADO EM OBRA (POR DEMÃO). AF_01/2020</v>
          </cell>
          <cell r="E13895" t="str">
            <v>M2</v>
          </cell>
          <cell r="F13895" t="str">
            <v>17,91</v>
          </cell>
          <cell r="G13895" t="str">
            <v>16,31</v>
          </cell>
        </row>
        <row r="13896">
          <cell r="C13896" t="str">
            <v>SINAPI100739</v>
          </cell>
          <cell r="D13896" t="str">
            <v>PINTURA COM TINTA ALQUÍDICA DE ACABAMENTO (ESMALTE SINTÉTICO ACETINADO) PULVERIZADA SOBRE PERFIL METÁLICO EXECUTADO EM FÁBRICA (POR DEMÃO). AF_01/2020_PE</v>
          </cell>
          <cell r="E13896" t="str">
            <v>M2</v>
          </cell>
          <cell r="F13896" t="str">
            <v>11,49</v>
          </cell>
          <cell r="G13896" t="str">
            <v>11,27</v>
          </cell>
        </row>
        <row r="13897">
          <cell r="C13897" t="str">
            <v>SINAPI100740</v>
          </cell>
          <cell r="D13897" t="str">
            <v>PINTURA COM TINTA ALQUÍDICA DE ACABAMENTO (ESMALTE SINTÉTICO ACETINADO) APLICADA A ROLO OU PINCEL SOBRE PERFIL METÁLICO EXECUTADO EM FÁBRICA (POR DEMÃO). AF_01/2020</v>
          </cell>
          <cell r="E13897" t="str">
            <v>M2</v>
          </cell>
          <cell r="F13897" t="str">
            <v>13,06</v>
          </cell>
          <cell r="G13897" t="str">
            <v>12,30</v>
          </cell>
        </row>
        <row r="13898">
          <cell r="C13898" t="str">
            <v>SINAPI100741</v>
          </cell>
          <cell r="D13898" t="str">
            <v>PINTURA COM TINTA ALQUÍDICA DE ACABAMENTO (ESMALTE SINTÉTICO ACETINADO) PULVERIZADA SOBRE SUPERFÍCIES METÁLICAS (EXCETO PERFIL) EXECUTADO EM OBRA (POR DEMÃO). AF_01/2020_PE</v>
          </cell>
          <cell r="E13898" t="str">
            <v>M2</v>
          </cell>
          <cell r="F13898" t="str">
            <v>28,58</v>
          </cell>
          <cell r="G13898" t="str">
            <v>26,72</v>
          </cell>
        </row>
        <row r="13899">
          <cell r="C13899" t="str">
            <v>SINAPI100742</v>
          </cell>
          <cell r="D13899" t="str">
            <v>PINTURA COM TINTA ALQUÍDICA DE ACABAMENTO (ESMALTE SINTÉTICO ACETINADO) APLICADA A ROLO OU PINCEL SOBRE SUPERFÍCIES METÁLICAS (EXCETO PERFIL) EXECUTADO EM OBRA (POR DEMÃO). AF_01/2020</v>
          </cell>
          <cell r="E13899" t="str">
            <v>M2</v>
          </cell>
          <cell r="F13899" t="str">
            <v>29,71</v>
          </cell>
          <cell r="G13899" t="str">
            <v>27,32</v>
          </cell>
        </row>
        <row r="13900">
          <cell r="C13900" t="str">
            <v>SINAPI100743</v>
          </cell>
          <cell r="D13900" t="str">
            <v>PINTURA COM TINTA ALQUÍDICA DE ACABAMENTO (ESMALTE SINTÉTICO BRILHANTE) PULVERIZADA SOBRE PERFIL METÁLICO EXECUTADO EM FÁBRICA  (POR DEMÃO). AF_01/2020_PE</v>
          </cell>
          <cell r="E13900" t="str">
            <v>M2</v>
          </cell>
          <cell r="F13900" t="str">
            <v>11,23</v>
          </cell>
          <cell r="G13900" t="str">
            <v>11,01</v>
          </cell>
        </row>
        <row r="13901">
          <cell r="C13901" t="str">
            <v>SINAPI100744</v>
          </cell>
          <cell r="D13901" t="str">
            <v>PINTURA COM TINTA ALQUÍDICA DE ACABAMENTO (ESMALTE SINTÉTICO BRILHANTE) APLICADA A ROLO OU PINCEL SOBRE PERFIL METÁLICO EXECUTADO EM FÁBRICA (POR DEMÃO). AF_01/2020</v>
          </cell>
          <cell r="E13901" t="str">
            <v>M2</v>
          </cell>
          <cell r="F13901" t="str">
            <v>12,89</v>
          </cell>
          <cell r="G13901" t="str">
            <v>12,13</v>
          </cell>
        </row>
        <row r="13902">
          <cell r="C13902" t="str">
            <v>SINAPI100745</v>
          </cell>
          <cell r="D13902" t="str">
            <v>PINTURA COM TINTA ALQUÍDICA DE ACABAMENTO (ESMALTE SINTÉTICO BRILHANTE) PULVERIZADA SOBRE SUPERFÍCIES METÁLICAS (EXCETO PERFIL) EXECUTADO EM OBRA  (POR DEMÃO). AF_01/2020_PE</v>
          </cell>
          <cell r="E13902" t="str">
            <v>M2</v>
          </cell>
          <cell r="F13902" t="str">
            <v>28,30</v>
          </cell>
          <cell r="G13902" t="str">
            <v>26,44</v>
          </cell>
        </row>
        <row r="13903">
          <cell r="C13903" t="str">
            <v>SINAPI100746</v>
          </cell>
          <cell r="D13903" t="str">
            <v>PINTURA COM TINTA ALQUÍDICA DE ACABAMENTO (ESMALTE SINTÉTICO BRILHANTE) APLICADA A ROLO OU PINCEL SOBRE SUPERFÍCIES METÁLICAS (EXCETO PERFIL) EXECUTADO EM OBRA (POR DEMÃO). AF_01/2020</v>
          </cell>
          <cell r="E13903" t="str">
            <v>M2</v>
          </cell>
          <cell r="F13903" t="str">
            <v>29,54</v>
          </cell>
          <cell r="G13903" t="str">
            <v>27,15</v>
          </cell>
        </row>
        <row r="13904">
          <cell r="C13904" t="str">
            <v>SINAPI100747</v>
          </cell>
          <cell r="D13904" t="str">
            <v>PINTURA COM TINTA ALQUÍDICA DE ACABAMENTO (ESMALTE SINTÉTICO FOSCO) PULVERIZADA SOBRE PERFIL METÁLICO EXECUTADO EM FÁBRICA (POR DEMÃO). AF_01/2020_PE</v>
          </cell>
          <cell r="E13904" t="str">
            <v>M2</v>
          </cell>
          <cell r="F13904" t="str">
            <v>11,34</v>
          </cell>
          <cell r="G13904" t="str">
            <v>11,12</v>
          </cell>
        </row>
        <row r="13905">
          <cell r="C13905" t="str">
            <v>SINAPI100748</v>
          </cell>
          <cell r="D13905" t="str">
            <v>PINTURA COM TINTA ALQUÍDICA DE ACABAMENTO (ESMALTE SINTÉTICO FOSCO) APLICADA A ROLO OU PINCEL SOBRE PERFIL METÁLICO EXECUTADO EM FÁBRICA (POR DEMÃO). AF_01/2020</v>
          </cell>
          <cell r="E13905" t="str">
            <v>M2</v>
          </cell>
          <cell r="F13905" t="str">
            <v>12,96</v>
          </cell>
          <cell r="G13905" t="str">
            <v>12,20</v>
          </cell>
        </row>
        <row r="13906">
          <cell r="C13906" t="str">
            <v>SINAPI100749</v>
          </cell>
          <cell r="D13906" t="str">
            <v>PINTURA COM TINTA ALQUÍDICA DE ACABAMENTO (ESMALTE SINTÉTICO FOSCO) PULVERIZADA SOBRE SUPERFÍCIES METÁLICAS (EXCETO PERFIL) EXECUTADO EM OBRA (POR DEMÃO). AF_01/2020_PE</v>
          </cell>
          <cell r="E13906" t="str">
            <v>M2</v>
          </cell>
          <cell r="F13906" t="str">
            <v>28,42</v>
          </cell>
          <cell r="G13906" t="str">
            <v>26,56</v>
          </cell>
        </row>
        <row r="13907">
          <cell r="C13907" t="str">
            <v>SINAPI100750</v>
          </cell>
          <cell r="D13907" t="str">
            <v>PINTURA COM TINTA ALQUÍDICA DE ACABAMENTO (ESMALTE SINTÉTICO FOSCO) APLICADA A ROLO OU PINCEL SOBRE SUPERFÍCIES METÁLICAS (EXCETO PERFIL) EXECUTADO EM OBRA (POR DEMÃO). AF_01/2020</v>
          </cell>
          <cell r="E13907" t="str">
            <v>M2</v>
          </cell>
          <cell r="F13907" t="str">
            <v>29,61</v>
          </cell>
          <cell r="G13907" t="str">
            <v>27,22</v>
          </cell>
        </row>
        <row r="13908">
          <cell r="C13908" t="str">
            <v>SINAPI100751</v>
          </cell>
          <cell r="D13908" t="str">
            <v>PINTURA COM TINTA EPOXÍDICA DE ACABAMENTO PULVERIZADA SOBRE PERFIL METÁLICO EXECUTADO EM FÁBRICA (02 DEMÃOS). AF_01/2020_PE</v>
          </cell>
          <cell r="E13908" t="str">
            <v>M2</v>
          </cell>
          <cell r="F13908" t="str">
            <v>42,71</v>
          </cell>
          <cell r="G13908" t="str">
            <v>42,27</v>
          </cell>
        </row>
        <row r="13909">
          <cell r="C13909" t="str">
            <v>SINAPI100752</v>
          </cell>
          <cell r="D13909" t="str">
            <v>PINTURA COM TINTA EPOXÍDICA DE ACABAMENTO APLICADA A ROLO OU PINCEL SOBRE PERFIL METÁLICO EXECUTADO EM FÁBRICA (02 DEMÃOS). AF_01/2020</v>
          </cell>
          <cell r="E13909" t="str">
            <v>M2</v>
          </cell>
          <cell r="F13909" t="str">
            <v>51,58</v>
          </cell>
          <cell r="G13909" t="str">
            <v>50,06</v>
          </cell>
        </row>
        <row r="13910">
          <cell r="C13910" t="str">
            <v>SINAPI100753</v>
          </cell>
          <cell r="D13910" t="str">
            <v>PINTURA COM TINTA ACRÍLICA DE ACABAMENTO PULVERIZADA SOBRE SUPERFÍCIES METÁLICAS (EXCETO PERFIL) EXECUTADO EM OBRA (02 DEMÃOS). AF_01/2020_PE</v>
          </cell>
          <cell r="E13910" t="str">
            <v>M2</v>
          </cell>
          <cell r="F13910" t="str">
            <v>26,57</v>
          </cell>
          <cell r="G13910" t="str">
            <v>24,42</v>
          </cell>
        </row>
        <row r="13911">
          <cell r="C13911" t="str">
            <v>SINAPI100754</v>
          </cell>
          <cell r="D13911" t="str">
            <v>PINTURA COM TINTA ACRÍLICA DE ACABAMENTO APLICADA A ROLO OU PINCEL SOBRE SUPERFÍCIES METÁLICAS (EXCETO PERFIL) EXECUTADO EM OBRA (02 DEMÃOS). AF_01/2020</v>
          </cell>
          <cell r="E13911" t="str">
            <v>M2</v>
          </cell>
          <cell r="F13911" t="str">
            <v>35,83</v>
          </cell>
          <cell r="G13911" t="str">
            <v>32,62</v>
          </cell>
        </row>
        <row r="13912">
          <cell r="C13912" t="str">
            <v>SINAPI100757</v>
          </cell>
          <cell r="D13912" t="str">
            <v>PINTURA COM TINTA ALQUÍDICA DE ACABAMENTO (ESMALTE SINTÉTICO ACETINADO) PULVERIZADA SOBRE SUPERFÍCIES METÁLICAS (EXCETO PERFIL) EXECUTADO EM OBRA (02 DEMÃOS). AF_01/2020_PE</v>
          </cell>
          <cell r="E13912" t="str">
            <v>M2</v>
          </cell>
          <cell r="F13912" t="str">
            <v>57,18</v>
          </cell>
          <cell r="G13912" t="str">
            <v>53,46</v>
          </cell>
        </row>
        <row r="13913">
          <cell r="C13913" t="str">
            <v>SINAPI100758</v>
          </cell>
          <cell r="D13913" t="str">
            <v>PINTURA COM TINTA ALQUÍDICA DE ACABAMENTO (ESMALTE SINTÉTICO ACETINADO) APLICADA A ROLO OU PINCEL SOBRE SUPERFÍCIES METÁLICAS (EXCETO PERFIL) EXECUTADO EM OBRA (02 DEMÃOS). AF_01/2020</v>
          </cell>
          <cell r="E13913" t="str">
            <v>M2</v>
          </cell>
          <cell r="F13913" t="str">
            <v>59,44</v>
          </cell>
          <cell r="G13913" t="str">
            <v>54,65</v>
          </cell>
        </row>
        <row r="13914">
          <cell r="C13914" t="str">
            <v>SINAPI100759</v>
          </cell>
          <cell r="D13914" t="str">
            <v>PINTURA COM TINTA ALQUÍDICA DE ACABAMENTO (ESMALTE SINTÉTICO BRILHANTE) PULVERIZADA SOBRE SUPERFÍCIES METÁLICAS (EXCETO PERFIL) EXECUTADO EM OBRA (02 DEMÃOS). AF_01/2020_PE</v>
          </cell>
          <cell r="E13914" t="str">
            <v>M2</v>
          </cell>
          <cell r="F13914" t="str">
            <v>56,63</v>
          </cell>
          <cell r="G13914" t="str">
            <v>52,91</v>
          </cell>
        </row>
        <row r="13915">
          <cell r="C13915" t="str">
            <v>SINAPI100760</v>
          </cell>
          <cell r="D13915" t="str">
            <v>PINTURA COM TINTA ALQUÍDICA DE ACABAMENTO (ESMALTE SINTÉTICO BRILHANTE) APLICADA A ROLO OU PINCEL SOBRE SUPERFÍCIES METÁLICAS (EXCETO PERFIL) EXECUTADO EM OBRA (02 DEMÃOS). AF_01/2020</v>
          </cell>
          <cell r="E13915" t="str">
            <v>M2</v>
          </cell>
          <cell r="F13915" t="str">
            <v>59,10</v>
          </cell>
          <cell r="G13915" t="str">
            <v>54,31</v>
          </cell>
        </row>
        <row r="13916">
          <cell r="C13916" t="str">
            <v>SINAPI100761</v>
          </cell>
          <cell r="D13916" t="str">
            <v>PINTURA COM TINTA ALQUÍDICA DE ACABAMENTO (ESMALTE SINTÉTICO FOSCO) PULVERIZADA SOBRE SUPERFÍCIES METÁLICAS (EXCETO PERFIL) EXECUTADO EM OBRA (02 DEMÃOS). AF_01/2020_PE</v>
          </cell>
          <cell r="E13916" t="str">
            <v>M2</v>
          </cell>
          <cell r="F13916" t="str">
            <v>56,86</v>
          </cell>
          <cell r="G13916" t="str">
            <v>53,14</v>
          </cell>
        </row>
        <row r="13917">
          <cell r="C13917" t="str">
            <v>SINAPI100762</v>
          </cell>
          <cell r="D13917" t="str">
            <v>PINTURA COM TINTA ALQUÍDICA DE ACABAMENTO (ESMALTE SINTÉTICO FOSCO) APLICADA A ROLO OU PINCEL SOBRE SUPERFÍCIES METÁLICAS (EXCETO PERFIL) EXECUTADO EM OBRA (02 DEMÃOS). AF_01/2020</v>
          </cell>
          <cell r="E13917" t="str">
            <v>M2</v>
          </cell>
          <cell r="F13917" t="str">
            <v>59,24</v>
          </cell>
          <cell r="G13917" t="str">
            <v>54,45</v>
          </cell>
        </row>
        <row r="13918">
          <cell r="C13918" t="str">
            <v>SINAPI102488</v>
          </cell>
          <cell r="D13918" t="str">
            <v>PREPARO DO PISO CIMENTADO PARA PINTURA - LIXAMENTO E LIMPEZA. AF_05/2021</v>
          </cell>
          <cell r="E13918" t="str">
            <v>M2</v>
          </cell>
          <cell r="F13918" t="str">
            <v>4,46</v>
          </cell>
          <cell r="G13918" t="str">
            <v>4,00</v>
          </cell>
        </row>
        <row r="13919">
          <cell r="C13919" t="str">
            <v>SINAPI102489</v>
          </cell>
          <cell r="D13919" t="str">
            <v>PINTURA HIDROFUGANTE COM SILICONE, APLICAÇÃO MANUAL, 2 DEMÃOS. AF_05/2021</v>
          </cell>
          <cell r="E13919" t="str">
            <v>M2</v>
          </cell>
          <cell r="F13919" t="str">
            <v>32,12</v>
          </cell>
          <cell r="G13919" t="str">
            <v>30,42</v>
          </cell>
        </row>
        <row r="13920">
          <cell r="C13920" t="str">
            <v>SINAPI102491</v>
          </cell>
          <cell r="D13920" t="str">
            <v>PINTURA DE PISO COM TINTA ACRÍLICA, APLICAÇÃO MANUAL, 2 DEMÃOS, INCLUSO FUNDO PREPARADOR. AF_05/2021</v>
          </cell>
          <cell r="E13920" t="str">
            <v>M2</v>
          </cell>
          <cell r="F13920" t="str">
            <v>23,89</v>
          </cell>
          <cell r="G13920" t="str">
            <v>22,59</v>
          </cell>
        </row>
        <row r="13921">
          <cell r="C13921" t="str">
            <v>SINAPI102492</v>
          </cell>
          <cell r="D13921" t="str">
            <v>PINTURA DE PISO COM TINTA ACRÍLICA, APLICAÇÃO MANUAL, 3 DEMÃOS, INCLUSO FUNDO PREPARADOR. AF_05/2021</v>
          </cell>
          <cell r="E13921" t="str">
            <v>M2</v>
          </cell>
          <cell r="F13921" t="str">
            <v>30,38</v>
          </cell>
          <cell r="G13921" t="str">
            <v>28,66</v>
          </cell>
        </row>
        <row r="13922">
          <cell r="C13922" t="str">
            <v>SINAPI102494</v>
          </cell>
          <cell r="D13922" t="str">
            <v>PINTURA DE PISO COM TINTA EPÓXI, APLICAÇÃO MANUAL, 2 DEMÃOS, INCLUSO PRIMER EPÓXI. AF_05/2021</v>
          </cell>
          <cell r="E13922" t="str">
            <v>M2</v>
          </cell>
          <cell r="F13922" t="str">
            <v>68,06</v>
          </cell>
          <cell r="G13922" t="str">
            <v>66,76</v>
          </cell>
        </row>
        <row r="13923">
          <cell r="C13923" t="str">
            <v>SINAPI102496</v>
          </cell>
          <cell r="D13923" t="str">
            <v>PINTURA DE RODAPÉ COM TINTA EPÓXI, APLICAÇÃO MANUAL, 2 DEMÃOS, INCLUSÃO PRIMER EPÓXI. AF_05/2021</v>
          </cell>
          <cell r="E13923" t="str">
            <v>M</v>
          </cell>
          <cell r="F13923" t="str">
            <v>14,90</v>
          </cell>
          <cell r="G13923" t="str">
            <v>14,29</v>
          </cell>
        </row>
        <row r="13924">
          <cell r="C13924" t="str">
            <v>SINAPI102497</v>
          </cell>
          <cell r="D13924" t="str">
            <v>PINTURA DE RODAPÉ EM PEDRA DECORATIVA COM VERNIZ DE POLIURETANO, APLICAÇÃO MANUAL, 3 DEMÃOS. AF_05/2021</v>
          </cell>
          <cell r="E13924" t="str">
            <v>M</v>
          </cell>
          <cell r="F13924" t="str">
            <v>5,78</v>
          </cell>
          <cell r="G13924" t="str">
            <v>5,38</v>
          </cell>
        </row>
        <row r="13925">
          <cell r="C13925" t="str">
            <v>SINAPI102498</v>
          </cell>
          <cell r="D13925" t="str">
            <v>PINTURA DE MEIO-FIO COM TINTA BRANCA A BASE DE CAL (CAIAÇÃO). AF_05/2021</v>
          </cell>
          <cell r="E13925" t="str">
            <v>M</v>
          </cell>
          <cell r="F13925" t="str">
            <v>1,94</v>
          </cell>
          <cell r="G13925" t="str">
            <v>1,76</v>
          </cell>
        </row>
        <row r="13926">
          <cell r="C13926" t="str">
            <v>SINAPI102499</v>
          </cell>
          <cell r="D13926" t="str">
            <v>ENCERAMENTO DE PISO EM MADEIRA. AF_05/2021</v>
          </cell>
          <cell r="E13926" t="str">
            <v>M2</v>
          </cell>
          <cell r="F13926" t="str">
            <v>3,68</v>
          </cell>
          <cell r="G13926" t="str">
            <v>3,48</v>
          </cell>
        </row>
        <row r="13927">
          <cell r="C13927" t="str">
            <v>SINAPI102500</v>
          </cell>
          <cell r="D13927" t="str">
            <v>PINTURA DE DEMARCAÇÃO DE VAGA COM TINTA ACRÍLICA, E = 10 CM, APLICAÇÃO MANUAL. AF_05/2021</v>
          </cell>
          <cell r="E13927" t="str">
            <v>M</v>
          </cell>
          <cell r="F13927" t="str">
            <v>5,29</v>
          </cell>
          <cell r="G13927" t="str">
            <v>4,90</v>
          </cell>
        </row>
        <row r="13928">
          <cell r="C13928" t="str">
            <v>SINAPI102501</v>
          </cell>
          <cell r="D13928" t="str">
            <v>PINTURA DE FAIXA DE PEDESTRE OU ZEBRADA COM TINTA ACRÍLICA, E  = 30 CM, APLICAÇÃO MANUAL. AF_05/2021</v>
          </cell>
          <cell r="E13928" t="str">
            <v>M2</v>
          </cell>
          <cell r="F13928" t="str">
            <v>29,55</v>
          </cell>
          <cell r="G13928" t="str">
            <v>27,52</v>
          </cell>
        </row>
        <row r="13929">
          <cell r="C13929" t="str">
            <v>SINAPI102504</v>
          </cell>
          <cell r="D13929" t="str">
            <v>PINTURA DE DEMARCAÇÃO DE QUADRA POLIESPORTIVA COM TINTA ACRÍLICA, E = 5 CM, APLICAÇÃO MANUAL. AF_05/2021</v>
          </cell>
          <cell r="E13929" t="str">
            <v>M</v>
          </cell>
          <cell r="F13929" t="str">
            <v>12,30</v>
          </cell>
          <cell r="G13929" t="str">
            <v>11,16</v>
          </cell>
        </row>
        <row r="13930">
          <cell r="C13930" t="str">
            <v>SINAPI102505</v>
          </cell>
          <cell r="D13930" t="str">
            <v>PINTURA DE DEMARCAÇÃO DE QUADRA POLIESPORTIVA COM BORRACHA CLORADA, E = 5 CM, APLICAÇÃO MANUAL. AF_05/2021</v>
          </cell>
          <cell r="E13930" t="str">
            <v>M</v>
          </cell>
          <cell r="F13930" t="str">
            <v>12,87</v>
          </cell>
          <cell r="G13930" t="str">
            <v>11,73</v>
          </cell>
        </row>
        <row r="13931">
          <cell r="C13931" t="str">
            <v>SINAPI102506</v>
          </cell>
          <cell r="D13931" t="str">
            <v>PINTURA DE DEMARCAÇÃO DE QUADRA POLIESPORTIVA COM TINTA EPÓXI, E = 5 CM, APLICAÇÃO MANUAL. AF_05/2021</v>
          </cell>
          <cell r="E13931" t="str">
            <v>M</v>
          </cell>
          <cell r="F13931" t="str">
            <v>13,32</v>
          </cell>
          <cell r="G13931" t="str">
            <v>12,18</v>
          </cell>
        </row>
        <row r="13932">
          <cell r="C13932" t="str">
            <v>SINAPI102507</v>
          </cell>
          <cell r="D13932" t="str">
            <v>PINTURA DE DEMARCAÇÃO DE VAGA COM TINTA EPÓXI, E = 10 CM, APLICAÇÃO MANUAL. AF_05/2021</v>
          </cell>
          <cell r="E13932" t="str">
            <v>M</v>
          </cell>
          <cell r="F13932" t="str">
            <v>7,33</v>
          </cell>
          <cell r="G13932" t="str">
            <v>6,94</v>
          </cell>
        </row>
        <row r="13933">
          <cell r="C13933" t="str">
            <v>SINAPI102508</v>
          </cell>
          <cell r="D13933" t="str">
            <v>PINTURA DE FAIXA DE PEDESTRE OU ZEBRADA COM TINTA EPÓXI, E  = 30 CM, APLICAÇÃO MANUAL. AF_05/2021</v>
          </cell>
          <cell r="E13933" t="str">
            <v>M2</v>
          </cell>
          <cell r="F13933" t="str">
            <v>50,36</v>
          </cell>
          <cell r="G13933" t="str">
            <v>48,33</v>
          </cell>
        </row>
        <row r="13934">
          <cell r="C13934" t="str">
            <v>SINAPI102509</v>
          </cell>
          <cell r="D13934" t="str">
            <v>PINTURA DE FAIXA DE PEDESTRE OU ZEBRADA TINTA RETRORREFLETIVA A BASE DE RESINA ACRÍLICA COM MICROESFERAS DE VIDRO, E = 30 CM, APLICAÇÃO MANUAL. AF_05/2021</v>
          </cell>
          <cell r="E13934" t="str">
            <v>M2</v>
          </cell>
          <cell r="F13934" t="str">
            <v>37,81</v>
          </cell>
          <cell r="G13934" t="str">
            <v>36,09</v>
          </cell>
        </row>
        <row r="13935">
          <cell r="C13935" t="str">
            <v>SINAPI102512</v>
          </cell>
          <cell r="D13935" t="str">
            <v>PINTURA DE EIXO VIÁRIO SOBRE ASFALTO COM TINTA RETRORREFLETIVA A BASE DE RESINA ACRÍLICA COM MICROESFERAS DE VIDRO, APLICAÇÃO MECÂNICA COM DEMARCADORA AUTOPROPELIDA. AF_05/2021</v>
          </cell>
          <cell r="E13935" t="str">
            <v>M</v>
          </cell>
          <cell r="F13935" t="str">
            <v>6,87</v>
          </cell>
          <cell r="G13935" t="str">
            <v>6,60</v>
          </cell>
        </row>
        <row r="13936">
          <cell r="C13936" t="str">
            <v>SINAPI102513</v>
          </cell>
          <cell r="D13936" t="str">
            <v>PINTURA DE SÍMBOLOS E TEXTOS COM TINTA ACRÍLICA, DEMARCAÇÃO COM FITA ADESIVA E APLICAÇÃO COM ROLO. AF_05/2021</v>
          </cell>
          <cell r="E13936" t="str">
            <v>M2</v>
          </cell>
          <cell r="F13936" t="str">
            <v>57,27</v>
          </cell>
          <cell r="G13936" t="str">
            <v>52,73</v>
          </cell>
        </row>
        <row r="13937">
          <cell r="C13937" t="str">
            <v>SINAPI102520</v>
          </cell>
          <cell r="D13937" t="str">
            <v>PINTURA DE SINALIZAÇÃO VERTICAL DE SEGURANÇA, FAIXAS AMARELA E PRETA, APLICAÇÃO MANUAL, 2 DEMÃOS. AF_05/2021</v>
          </cell>
          <cell r="E13937" t="str">
            <v>M2</v>
          </cell>
          <cell r="F13937" t="str">
            <v>99,52</v>
          </cell>
          <cell r="G13937" t="str">
            <v>91,39</v>
          </cell>
        </row>
        <row r="13938">
          <cell r="C13938" t="str">
            <v>SINAPI101749</v>
          </cell>
          <cell r="D13938" t="str">
            <v>PISO CIMENTADO, TRAÇO 1:3 (CIMENTO E AREIA), ACABAMENTO LISO, ESPESSURA 4,0 CM, PREPARO MECÂNICO DA ARGAMASSA. AF_09/2020</v>
          </cell>
          <cell r="E13938" t="str">
            <v>M2</v>
          </cell>
          <cell r="F13938" t="str">
            <v>53,46</v>
          </cell>
          <cell r="G13938" t="str">
            <v>50,72</v>
          </cell>
        </row>
        <row r="13939">
          <cell r="C13939" t="str">
            <v>SINAPI101750</v>
          </cell>
          <cell r="D13939" t="str">
            <v>PISO CIMENTADO, TRAÇO 1:3 (CIMENTO E AREIA), ACABAMENTO RÚSTICO, ESPESSURA 4,0 CM, PREPARO MECÂNICO DA ARGAMASSA. AF_09/2020</v>
          </cell>
          <cell r="E13939" t="str">
            <v>M2</v>
          </cell>
          <cell r="F13939" t="str">
            <v>50,45</v>
          </cell>
          <cell r="G13939" t="str">
            <v>47,99</v>
          </cell>
        </row>
        <row r="13940">
          <cell r="C13940" t="str">
            <v>SINAPI101729</v>
          </cell>
          <cell r="D13940" t="str">
            <v>PISO EM TACO DE MADEIRA 7X42CM, FIXADO COM COLA BASE DE PVA. AF_09/2020</v>
          </cell>
          <cell r="E13940" t="str">
            <v>M2</v>
          </cell>
          <cell r="F13940" t="str">
            <v>265,99</v>
          </cell>
          <cell r="G13940" t="str">
            <v>264,15</v>
          </cell>
        </row>
        <row r="13941">
          <cell r="C13941" t="str">
            <v>SINAPI101746</v>
          </cell>
          <cell r="D13941" t="str">
            <v>ASSOALHO DE MADEIRA. AF_09/2020</v>
          </cell>
          <cell r="E13941" t="str">
            <v>M2</v>
          </cell>
          <cell r="F13941" t="str">
            <v>410,13</v>
          </cell>
          <cell r="G13941" t="str">
            <v>407,99</v>
          </cell>
        </row>
        <row r="13942">
          <cell r="C13942" t="str">
            <v>SINAPI101751</v>
          </cell>
          <cell r="D13942" t="str">
            <v>PISO EM TACO DE MADEIRA 7X21CM, FIXADO COM COLA BASE DE PVA. AF_09/2020</v>
          </cell>
          <cell r="E13942" t="str">
            <v>M2</v>
          </cell>
          <cell r="F13942" t="str">
            <v>274,11</v>
          </cell>
          <cell r="G13942" t="str">
            <v>271,45</v>
          </cell>
        </row>
        <row r="13943">
          <cell r="C13943" t="str">
            <v>SINAPI87246</v>
          </cell>
          <cell r="D13943" t="str">
            <v>REVESTIMENTO CERÂMICO PARA PISO COM PLACAS TIPO ESMALTADA DE DIMENSÕES 35X35 CM APLICADA EM AMBIENTES DE ÁREA MENOR QUE 5 M2. AF_02/2023_PE</v>
          </cell>
          <cell r="E13943" t="str">
            <v>M2</v>
          </cell>
          <cell r="F13943" t="str">
            <v>75,70</v>
          </cell>
          <cell r="G13943" t="str">
            <v>72,81</v>
          </cell>
        </row>
        <row r="13944">
          <cell r="C13944" t="str">
            <v>SINAPI87247</v>
          </cell>
          <cell r="D13944" t="str">
            <v>REVESTIMENTO CERÂMICO PARA PISO COM PLACAS TIPO ESMALTADA DE DIMENSÕES 35X35 CM APLICADA EM AMBIENTES DE ÁREA ENTRE 5 M2 E 10 M2. AF_02/2023_PE</v>
          </cell>
          <cell r="E13944" t="str">
            <v>M2</v>
          </cell>
          <cell r="F13944" t="str">
            <v>67,29</v>
          </cell>
          <cell r="G13944" t="str">
            <v>65,19</v>
          </cell>
        </row>
        <row r="13945">
          <cell r="C13945" t="str">
            <v>SINAPI87248</v>
          </cell>
          <cell r="D13945" t="str">
            <v>REVESTIMENTO CERÂMICO PARA PISO COM PLACAS TIPO ESMALTADA DE DIMENSÕES 35X35 CM APLICADA EM AMBIENTES DE ÁREA MAIOR QUE 10 M2. AF_02/2023_PE</v>
          </cell>
          <cell r="E13945" t="str">
            <v>M2</v>
          </cell>
          <cell r="F13945" t="str">
            <v>58,39</v>
          </cell>
          <cell r="G13945" t="str">
            <v>57,19</v>
          </cell>
        </row>
        <row r="13946">
          <cell r="C13946" t="str">
            <v>SINAPI87249</v>
          </cell>
          <cell r="D13946" t="str">
            <v>REVESTIMENTO CERÂMICO PARA PISO COM PLACAS TIPO ESMALTADA DE DIMENSÕES 45X45 CM APLICADA EM AMBIENTES DE ÁREA MENOR QUE 5 M2. AF_02/2023_PE</v>
          </cell>
          <cell r="E13946" t="str">
            <v>M2</v>
          </cell>
          <cell r="F13946" t="str">
            <v>81,40</v>
          </cell>
          <cell r="G13946" t="str">
            <v>78,03</v>
          </cell>
        </row>
        <row r="13947">
          <cell r="C13947" t="str">
            <v>SINAPI87250</v>
          </cell>
          <cell r="D13947" t="str">
            <v>REVESTIMENTO CERÂMICO PARA PISO COM PLACAS TIPO ESMALTADA DE DIMENSÕES 45X45 CM APLICADA EM AMBIENTES DE ÁREA ENTRE 5 M2 E 10 M2. AF_02/2023_PE</v>
          </cell>
          <cell r="E13947" t="str">
            <v>M2</v>
          </cell>
          <cell r="F13947" t="str">
            <v>68,90</v>
          </cell>
          <cell r="G13947" t="str">
            <v>66,65</v>
          </cell>
        </row>
        <row r="13948">
          <cell r="C13948" t="str">
            <v>SINAPI87251</v>
          </cell>
          <cell r="D13948" t="str">
            <v>REVESTIMENTO CERÂMICO PARA PISO COM PLACAS TIPO ESMALTADA DE DIMENSÕES 45X45 CM APLICADA EM AMBIENTES DE ÁREA MAIOR QUE 10 M2. AF_02/2023_PE</v>
          </cell>
          <cell r="E13948" t="str">
            <v>M2</v>
          </cell>
          <cell r="F13948" t="str">
            <v>58,73</v>
          </cell>
          <cell r="G13948" t="str">
            <v>57,49</v>
          </cell>
        </row>
        <row r="13949">
          <cell r="C13949" t="str">
            <v>SINAPI87255</v>
          </cell>
          <cell r="D13949" t="str">
            <v>REVESTIMENTO CERÂMICO PARA PISO COM PLACAS TIPO ESMALTADA DE DIMENSÕES 60X60 CM APLICADA EM AMBIENTES DE ÁREA MENOR QUE 5 M2. AF_02/2023_PE</v>
          </cell>
          <cell r="E13949" t="str">
            <v>M2</v>
          </cell>
          <cell r="F13949" t="str">
            <v>127,55</v>
          </cell>
          <cell r="G13949" t="str">
            <v>123,89</v>
          </cell>
        </row>
        <row r="13950">
          <cell r="C13950" t="str">
            <v>SINAPI87256</v>
          </cell>
          <cell r="D13950" t="str">
            <v>REVESTIMENTO CERÂMICO PARA PISO COM PLACAS TIPO ESMALTADA DE DIMENSÕES 60X60 CM APLICADA EM AMBIENTES DE ÁREA ENTRE 5 M2 E 10 M2. AF_02/2023_PE</v>
          </cell>
          <cell r="E13950" t="str">
            <v>M2</v>
          </cell>
          <cell r="F13950" t="str">
            <v>112,51</v>
          </cell>
          <cell r="G13950" t="str">
            <v>110,04</v>
          </cell>
        </row>
        <row r="13951">
          <cell r="C13951" t="str">
            <v>SINAPI87257</v>
          </cell>
          <cell r="D13951" t="str">
            <v>REVESTIMENTO CERÂMICO PARA PISO COM PLACAS TIPO ESMALTADA DE DIMENSÕES 60X60 CM APLICADA EM AMBIENTES DE ÁREA MAIOR QUE 10 M2. AF_02/2023_PE</v>
          </cell>
          <cell r="E13951" t="str">
            <v>M2</v>
          </cell>
          <cell r="F13951" t="str">
            <v>100,59</v>
          </cell>
          <cell r="G13951" t="str">
            <v>99,21</v>
          </cell>
        </row>
        <row r="13952">
          <cell r="C13952" t="str">
            <v>SINAPI87258</v>
          </cell>
          <cell r="D13952" t="str">
            <v>REVESTIMENTO CERÂMICO PARA PISO COM PLACAS TIPO PORCELANATO DE DIMENSÕES 45X45 CM APLICADA EM AMBIENTES DE ÁREA MENOR QUE 5 M². AF_02/2023_PE</v>
          </cell>
          <cell r="E13952" t="str">
            <v>M2</v>
          </cell>
          <cell r="F13952" t="str">
            <v>130,74</v>
          </cell>
          <cell r="G13952" t="str">
            <v>126,48</v>
          </cell>
        </row>
        <row r="13953">
          <cell r="C13953" t="str">
            <v>SINAPI87259</v>
          </cell>
          <cell r="D13953" t="str">
            <v>REVESTIMENTO CERÂMICO PARA PISO COM PLACAS TIPO PORCELANATO DE DIMENSÕES 45X45 CM APLICADA EM AMBIENTES DE ÁREA ENTRE 5 M² E 10 M². AF_02/2023_PE</v>
          </cell>
          <cell r="E13953" t="str">
            <v>M2</v>
          </cell>
          <cell r="F13953" t="str">
            <v>117,29</v>
          </cell>
          <cell r="G13953" t="str">
            <v>114,15</v>
          </cell>
        </row>
        <row r="13954">
          <cell r="C13954" t="str">
            <v>SINAPI87260</v>
          </cell>
          <cell r="D13954" t="str">
            <v>REVESTIMENTO CERÂMICO PARA PISO COM PLACAS TIPO PORCELANATO DE DIMENSÕES 45X45 CM APLICADA EM AMBIENTES DE ÁREA MAIOR QUE 10 M². AF_02/2023_PE</v>
          </cell>
          <cell r="E13954" t="str">
            <v>M2</v>
          </cell>
          <cell r="F13954" t="str">
            <v>106,83</v>
          </cell>
          <cell r="G13954" t="str">
            <v>104,69</v>
          </cell>
        </row>
        <row r="13955">
          <cell r="C13955" t="str">
            <v>SINAPI87261</v>
          </cell>
          <cell r="D13955" t="str">
            <v>REVESTIMENTO CERÂMICO PARA PISO COM PLACAS TIPO PORCELANATO DE DIMENSÕES 60X60 CM APLICADA EM AMBIENTES DE ÁREA MENOR QUE 5 M². AF_02/2023_PE</v>
          </cell>
          <cell r="E13955" t="str">
            <v>M2</v>
          </cell>
          <cell r="F13955" t="str">
            <v>198,98</v>
          </cell>
          <cell r="G13955" t="str">
            <v>194,43</v>
          </cell>
        </row>
        <row r="13956">
          <cell r="C13956" t="str">
            <v>SINAPI87262</v>
          </cell>
          <cell r="D13956" t="str">
            <v>REVESTIMENTO CERÂMICO PARA PISO COM PLACAS TIPO PORCELANATO DE DIMENSÕES 60X60 CM APLICADA EM AMBIENTES DE ÁREA ENTRE 5 M² E 10 M². AF_02/2023_PE</v>
          </cell>
          <cell r="E13956" t="str">
            <v>M2</v>
          </cell>
          <cell r="F13956" t="str">
            <v>181,96</v>
          </cell>
          <cell r="G13956" t="str">
            <v>178,60</v>
          </cell>
        </row>
        <row r="13957">
          <cell r="C13957" t="str">
            <v>SINAPI87263</v>
          </cell>
          <cell r="D13957" t="str">
            <v>REVESTIMENTO CERÂMICO PARA PISO COM PLACAS TIPO PORCELANATO DE DIMENSÕES 60X60 CM APLICADA EM AMBIENTES DE ÁREA MAIOR QUE 10 M². AF_02/2023_PE</v>
          </cell>
          <cell r="E13957" t="str">
            <v>M2</v>
          </cell>
          <cell r="F13957" t="str">
            <v>169,30</v>
          </cell>
          <cell r="G13957" t="str">
            <v>167,02</v>
          </cell>
        </row>
        <row r="13958">
          <cell r="C13958" t="str">
            <v>SINAPI104593</v>
          </cell>
          <cell r="D13958" t="str">
            <v>REVESTIMENTO CERÂMICO PARA PISO COM PLACAS TIPO ESMALTADA DE DIMENSÕES 80X80 CM APLICADA EM AMBIENTES DE ÁREA MENOR QUE 5 M². AF_02/2023_PE</v>
          </cell>
          <cell r="E13958" t="str">
            <v>M2</v>
          </cell>
          <cell r="F13958" t="str">
            <v>132,26</v>
          </cell>
          <cell r="G13958" t="str">
            <v>128,27</v>
          </cell>
        </row>
        <row r="13959">
          <cell r="C13959" t="str">
            <v>SINAPI104594</v>
          </cell>
          <cell r="D13959" t="str">
            <v>REVESTIMENTO CERÂMICO PARA PISO COM PLACAS TIPO ESMALTADA DE DIMENSÕES 80X80 CM APLICADA EM AMBIENTES DE ÁREA ENTRE 5 M² E 10 M². AF_02/2023_PE</v>
          </cell>
          <cell r="E13959" t="str">
            <v>M2</v>
          </cell>
          <cell r="F13959" t="str">
            <v>115,40</v>
          </cell>
          <cell r="G13959" t="str">
            <v>112,71</v>
          </cell>
        </row>
        <row r="13960">
          <cell r="C13960" t="str">
            <v>SINAPI104595</v>
          </cell>
          <cell r="D13960" t="str">
            <v>REVESTIMENTO CERÂMICO PARA PISO COM PLACAS TIPO ESMALTADA DE DIMENSÕES 80X80 CM APLICADA EM AMBIENTES DE ÁREA MAIOR QUE 10 M². AF_02/2023_PE</v>
          </cell>
          <cell r="E13960" t="str">
            <v>M2</v>
          </cell>
          <cell r="F13960" t="str">
            <v>101,26</v>
          </cell>
          <cell r="G13960" t="str">
            <v>99,82</v>
          </cell>
        </row>
        <row r="13961">
          <cell r="C13961" t="str">
            <v>SINAPI104596</v>
          </cell>
          <cell r="D13961" t="str">
            <v>REVESTIMENTO CERÂMICO PARA PISO COM PLACAS TIPO PORCELANATO DE DIMENSÕES 80X80 CM APLICADA EM AMBIENTES DE ÁREA MENOR QUE 5 M². AF_02/2023_PE</v>
          </cell>
          <cell r="E13961" t="str">
            <v>M2</v>
          </cell>
          <cell r="F13961" t="str">
            <v>204,62</v>
          </cell>
          <cell r="G13961" t="str">
            <v>199,73</v>
          </cell>
        </row>
        <row r="13962">
          <cell r="C13962" t="str">
            <v>SINAPI104597</v>
          </cell>
          <cell r="D13962" t="str">
            <v>REVESTIMENTO CERÂMICO PARA PISO COM PLACAS TIPO PORCELANATO DE DIMENSÕES 80X80 CM APLICADA EM AMBIENTES DE ÁREA ENTRE 5 M² E 10 M². AF_02/2023_PE</v>
          </cell>
          <cell r="E13962" t="str">
            <v>M2</v>
          </cell>
          <cell r="F13962" t="str">
            <v>185,43</v>
          </cell>
          <cell r="G13962" t="str">
            <v>181,86</v>
          </cell>
        </row>
        <row r="13963">
          <cell r="C13963" t="str">
            <v>SINAPI104598</v>
          </cell>
          <cell r="D13963" t="str">
            <v>REVESTIMENTO CERÂMICO PARA PISO COM PLACAS TIPO PORCELANATO DE DIMENSÕES 80X80 CM APLICADA EM AMBIENTES DE ÁREA MAIOR QUE 10 M². AF_02/2023_PE</v>
          </cell>
          <cell r="E13963" t="str">
            <v>M2</v>
          </cell>
          <cell r="F13963" t="str">
            <v>170,14</v>
          </cell>
          <cell r="G13963" t="str">
            <v>167,80</v>
          </cell>
        </row>
        <row r="13964">
          <cell r="C13964" t="str">
            <v>SINAPI104599</v>
          </cell>
          <cell r="D13964" t="str">
            <v>REVESTIMENTO CERÂMICO PARA PISO COM PLACAS TIPO ESMALTADA DE DIMENSÕES 35X35 CM APLICADA EM DIAGONAL EM AMBIENTES DE ÁREA MENOR QUE 5 M². AF_02/2023_PE</v>
          </cell>
          <cell r="E13964" t="str">
            <v>M2</v>
          </cell>
          <cell r="F13964" t="str">
            <v>91,25</v>
          </cell>
          <cell r="G13964" t="str">
            <v>87,09</v>
          </cell>
        </row>
        <row r="13965">
          <cell r="C13965" t="str">
            <v>SINAPI104601</v>
          </cell>
          <cell r="D13965" t="str">
            <v>REVESTIMENTO CERÂMICO PARA PISO COM PLACAS TIPO ESMALTADA DE DIMENSÕES 35X35 CM APLICADA EM DIAGONAL EM AMBIENTES DE ÁREA ENTRE 5 M² E 10 M². AF_02/2023_PE</v>
          </cell>
          <cell r="E13965" t="str">
            <v>M2</v>
          </cell>
          <cell r="F13965" t="str">
            <v>73,16</v>
          </cell>
          <cell r="G13965" t="str">
            <v>70,58</v>
          </cell>
        </row>
        <row r="13966">
          <cell r="C13966" t="str">
            <v>SINAPI104603</v>
          </cell>
          <cell r="D13966" t="str">
            <v>REVESTIMENTO CERÂMICO PARA PISO COM PLACAS TIPO ESMALTADA DE DIMENSÕES 35X35 CM APLICADA EM DIAGONAL EM AMBIENTES DE ÁREA MAIOR QUE 10 M². AF_02/2023_PE</v>
          </cell>
          <cell r="E13966" t="str">
            <v>M2</v>
          </cell>
          <cell r="F13966" t="str">
            <v>61,31</v>
          </cell>
          <cell r="G13966" t="str">
            <v>59,87</v>
          </cell>
        </row>
        <row r="13967">
          <cell r="C13967" t="str">
            <v>SINAPI104605</v>
          </cell>
          <cell r="D13967" t="str">
            <v>REVESTIMENTO CERÂMICO PARA PISO COM PLACAS TIPO ESMALTADA DE DIMENSÕES 45X45 CM APLICADA EM DIAGONAL EM AMBIENTES DE ÁREA MENOR QUE 5 M². AF_02/2023_PE</v>
          </cell>
          <cell r="E13967" t="str">
            <v>M2</v>
          </cell>
          <cell r="F13967" t="str">
            <v>114,31</v>
          </cell>
          <cell r="G13967" t="str">
            <v>108,22</v>
          </cell>
        </row>
        <row r="13968">
          <cell r="C13968" t="str">
            <v>SINAPI104606</v>
          </cell>
          <cell r="D13968" t="str">
            <v>REVESTIMENTO CERÂMICO PARA PISO COM PLACAS TIPO ESMALTADA DE DIMENSÕES 45X45 CM APLICADA EM DIAGONAL EM AMBIENTES DE ÁREA ENTRE 5 M² E 10 M². AF_02/2023_PE</v>
          </cell>
          <cell r="E13968" t="str">
            <v>M2</v>
          </cell>
          <cell r="F13968" t="str">
            <v>78,23</v>
          </cell>
          <cell r="G13968" t="str">
            <v>75,22</v>
          </cell>
        </row>
        <row r="13969">
          <cell r="C13969" t="str">
            <v>SINAPI104607</v>
          </cell>
          <cell r="D13969" t="str">
            <v>REVESTIMENTO CERÂMICO PARA PISO COM PLACAS TIPO ESMALTADA DE DIMENSÕES 45X45 CM APLICADA EM DIAGONAL EM AMBIENTES DE ÁREA MAIOR QUE 10 M². AF_02/2023_PE</v>
          </cell>
          <cell r="E13969" t="str">
            <v>M2</v>
          </cell>
          <cell r="F13969" t="str">
            <v>62,90</v>
          </cell>
          <cell r="G13969" t="str">
            <v>61,30</v>
          </cell>
        </row>
        <row r="13970">
          <cell r="C13970" t="str">
            <v>SINAPI104608</v>
          </cell>
          <cell r="D13970" t="str">
            <v>REVESTIMENTO CERÂMICO PARA PISO COM PLACAS TIPO PORCELANATO DE DIMENSÕES 45X45 CM APLICADA EM DIAGONAL EM AMBIENTES DE ÁREA MENOR QUE 5 M². AF_02/2023_PE</v>
          </cell>
          <cell r="E13970" t="str">
            <v>M2</v>
          </cell>
          <cell r="F13970" t="str">
            <v>167,80</v>
          </cell>
          <cell r="G13970" t="str">
            <v>160,83</v>
          </cell>
        </row>
        <row r="13971">
          <cell r="C13971" t="str">
            <v>SINAPI104609</v>
          </cell>
          <cell r="D13971" t="str">
            <v>REVESTIMENTO CERÂMICO PARA PISO COM PLACAS TIPO PORCELANATO DE DIMENSÕES 45X45 CM APLICADA EM DIAGONAL EM AMBIENTES DE ÁREA ENTRE 5 M² E 10 M². AF_02/2023_PE</v>
          </cell>
          <cell r="E13971" t="str">
            <v>M2</v>
          </cell>
          <cell r="F13971" t="str">
            <v>127,76</v>
          </cell>
          <cell r="G13971" t="str">
            <v>123,86</v>
          </cell>
        </row>
        <row r="13972">
          <cell r="C13972" t="str">
            <v>SINAPI104610</v>
          </cell>
          <cell r="D13972" t="str">
            <v>REVESTIMENTO CERÂMICO PARA PISO COM PLACAS TIPO PORCELANATO DE DIMENSÕES 45X45 CM APLICADA EM DIAGONAL EM AMBIENTES DE ÁREA MAIOR QUE 10 M². AF_02/2023_PE</v>
          </cell>
          <cell r="E13972" t="str">
            <v>M2</v>
          </cell>
          <cell r="F13972" t="str">
            <v>111,50</v>
          </cell>
          <cell r="G13972" t="str">
            <v>109,02</v>
          </cell>
        </row>
        <row r="13973">
          <cell r="C13973" t="str">
            <v>SINAPI98671</v>
          </cell>
          <cell r="D13973" t="str">
            <v>PISO EM GRANITO APLICADO EM AMBIENTES INTERNOS. AF_09/2020</v>
          </cell>
          <cell r="E13973" t="str">
            <v>M2</v>
          </cell>
          <cell r="F13973" t="str">
            <v>486,16</v>
          </cell>
          <cell r="G13973" t="str">
            <v>480,21</v>
          </cell>
        </row>
        <row r="13974">
          <cell r="C13974" t="str">
            <v>SINAPI98672</v>
          </cell>
          <cell r="D13974" t="str">
            <v>PISO EM MÁRMORE APLICADO EM AMBIENTES INTERNOS. AF_09/2020</v>
          </cell>
          <cell r="E13974" t="str">
            <v>M2</v>
          </cell>
          <cell r="F13974" t="str">
            <v>586,86</v>
          </cell>
          <cell r="G13974" t="str">
            <v>580,91</v>
          </cell>
        </row>
        <row r="13975">
          <cell r="C13975" t="str">
            <v>SINAPI98678</v>
          </cell>
          <cell r="D13975" t="str">
            <v>PISO ELEVADO COM ESTRUTURA EM AÇO, COMPOSTO POR PEDESTAIS E LONGARINAS. AF_09/2020</v>
          </cell>
          <cell r="E13975" t="str">
            <v>M2</v>
          </cell>
          <cell r="F13975" t="str">
            <v>416,28</v>
          </cell>
          <cell r="G13975" t="str">
            <v>414,27</v>
          </cell>
        </row>
        <row r="13976">
          <cell r="C13976" t="str">
            <v>SINAPI98679</v>
          </cell>
          <cell r="D13976" t="str">
            <v>PISO CIMENTADO, TRAÇO 1:3 (CIMENTO E AREIA), ACABAMENTO LISO, ESPESSURA 2,0 CM, PREPARO MECÂNICO DA ARGAMASSA. AF_09/2020</v>
          </cell>
          <cell r="E13976" t="str">
            <v>M2</v>
          </cell>
          <cell r="F13976" t="str">
            <v>37,57</v>
          </cell>
          <cell r="G13976" t="str">
            <v>35,42</v>
          </cell>
        </row>
        <row r="13977">
          <cell r="C13977" t="str">
            <v>SINAPI98680</v>
          </cell>
          <cell r="D13977" t="str">
            <v>PISO CIMENTADO, TRAÇO 1:3 (CIMENTO E AREIA), ACABAMENTO LISO, ESPESSURA 3,0 CM, PREPARO MECÂNICO DA ARGAMASSA. AF_09/2020</v>
          </cell>
          <cell r="E13977" t="str">
            <v>M2</v>
          </cell>
          <cell r="F13977" t="str">
            <v>46,32</v>
          </cell>
          <cell r="G13977" t="str">
            <v>43,84</v>
          </cell>
        </row>
        <row r="13978">
          <cell r="C13978" t="str">
            <v>SINAPI98681</v>
          </cell>
          <cell r="D13978" t="str">
            <v>PISO CIMENTADO, TRAÇO 1:3 (CIMENTO E AREIA), ACABAMENTO RÚSTICO, ESPESSURA 2,0 CM, PREPARO MECÂNICO DA ARGAMASSA. AF_09/2020</v>
          </cell>
          <cell r="E13978" t="str">
            <v>M2</v>
          </cell>
          <cell r="F13978" t="str">
            <v>34,55</v>
          </cell>
          <cell r="G13978" t="str">
            <v>32,69</v>
          </cell>
        </row>
        <row r="13979">
          <cell r="C13979" t="str">
            <v>SINAPI98682</v>
          </cell>
          <cell r="D13979" t="str">
            <v>PISO CIMENTADO, TRAÇO 1:3 (CIMENTO E AREIA), ACABAMENTO RÚSTICO, ESPESSURA 3,0 CM, PREPARO MECÂNICO DA ARGAMASSA. AF_09/2020</v>
          </cell>
          <cell r="E13979" t="str">
            <v>M2</v>
          </cell>
          <cell r="F13979" t="str">
            <v>43,31</v>
          </cell>
          <cell r="G13979" t="str">
            <v>41,11</v>
          </cell>
        </row>
        <row r="13980">
          <cell r="C13980" t="str">
            <v>SINAPI98685</v>
          </cell>
          <cell r="D13980" t="str">
            <v>RODAPÉ EM GRANITO, ALTURA 10 CM. AF_09/2020</v>
          </cell>
          <cell r="E13980" t="str">
            <v>M</v>
          </cell>
          <cell r="F13980" t="str">
            <v>89,17</v>
          </cell>
          <cell r="G13980" t="str">
            <v>87,67</v>
          </cell>
        </row>
        <row r="13981">
          <cell r="C13981" t="str">
            <v>SINAPI98686</v>
          </cell>
          <cell r="D13981" t="str">
            <v>RODAPÉ EM LADRILHO HIDRÁULICO, ALTURA 7 CM. AF_09/2020</v>
          </cell>
          <cell r="E13981" t="str">
            <v>M</v>
          </cell>
          <cell r="F13981" t="str">
            <v>51,41</v>
          </cell>
          <cell r="G13981" t="str">
            <v>47,40</v>
          </cell>
        </row>
        <row r="13982">
          <cell r="C13982" t="str">
            <v>SINAPI98688</v>
          </cell>
          <cell r="D13982" t="str">
            <v>RODAPÉ EM POLIESTIRENO, ALTURA 5 CM. AF_09/2020</v>
          </cell>
          <cell r="E13982" t="str">
            <v>M</v>
          </cell>
          <cell r="F13982" t="str">
            <v>68,72</v>
          </cell>
          <cell r="G13982" t="str">
            <v>68,21</v>
          </cell>
        </row>
        <row r="13983">
          <cell r="C13983" t="str">
            <v>SINAPI98689</v>
          </cell>
          <cell r="D13983" t="str">
            <v>SOLEIRA EM GRANITO, LARGURA 15 CM, ESPESSURA 2,0 CM. AF_09/2020</v>
          </cell>
          <cell r="E13983" t="str">
            <v>M</v>
          </cell>
          <cell r="F13983" t="str">
            <v>127,75</v>
          </cell>
          <cell r="G13983" t="str">
            <v>125,00</v>
          </cell>
        </row>
        <row r="13984">
          <cell r="C13984" t="str">
            <v>SINAPI101090</v>
          </cell>
          <cell r="D13984" t="str">
            <v>PISO EM PEDRA PORTUGUESA ASSENTADO SOBRE ARGAMASSA SECA DE CIMENTO E AREIA, TRAÇO 1:3, REJUNTADO COM CIMENTO COMUM. AF_05/2020</v>
          </cell>
          <cell r="E13984" t="str">
            <v>M2</v>
          </cell>
          <cell r="F13984" t="str">
            <v>233,58</v>
          </cell>
          <cell r="G13984" t="str">
            <v>229,47</v>
          </cell>
        </row>
        <row r="13985">
          <cell r="C13985" t="str">
            <v>SINAPI101091</v>
          </cell>
          <cell r="D13985" t="str">
            <v>PISO EM LADRILHO HIDRÁULICO APLICADO EM AMBIENTES EXTERNOS. AF_05/2020</v>
          </cell>
          <cell r="E13985" t="str">
            <v>M2</v>
          </cell>
          <cell r="F13985" t="str">
            <v>163,04</v>
          </cell>
          <cell r="G13985" t="str">
            <v>157,00</v>
          </cell>
        </row>
        <row r="13986">
          <cell r="C13986" t="str">
            <v>SINAPI101725</v>
          </cell>
          <cell r="D13986" t="str">
            <v>PISO EM LADRILHO HIDRÁULICO APLICADO EM AMBIENTES INTERNOS DE ÁREA MENOR QUE 5 M², INCLUSO APLICAÇÃO DE RESINA. AF_09/2020</v>
          </cell>
          <cell r="E13986" t="str">
            <v>M2</v>
          </cell>
          <cell r="F13986" t="str">
            <v>329,29</v>
          </cell>
          <cell r="G13986" t="str">
            <v>306,87</v>
          </cell>
        </row>
        <row r="13987">
          <cell r="C13987" t="str">
            <v>SINAPI101726</v>
          </cell>
          <cell r="D13987" t="str">
            <v>PISO EM LADRILHO HIDRÁULICO APLICADO EM AMBIENTES INTERNOS DE ÁREA ENTRE 5 E 15 M², INCLUSO APLICAÇÃO DE RESINA. AF_09/2020</v>
          </cell>
          <cell r="E13987" t="str">
            <v>M2</v>
          </cell>
          <cell r="F13987" t="str">
            <v>214,31</v>
          </cell>
          <cell r="G13987" t="str">
            <v>203,57</v>
          </cell>
        </row>
        <row r="13988">
          <cell r="C13988" t="str">
            <v>SINAPI101731</v>
          </cell>
          <cell r="D13988" t="str">
            <v>PISO EM PEDRA  ASSENTADO SOBRE ARGAMASSA 1:3 (CIMENTO E AREIA). AF_09/2020</v>
          </cell>
          <cell r="E13988" t="str">
            <v>M2</v>
          </cell>
          <cell r="F13988" t="str">
            <v>355,60</v>
          </cell>
          <cell r="G13988" t="str">
            <v>348,86</v>
          </cell>
        </row>
        <row r="13989">
          <cell r="C13989" t="str">
            <v>SINAPI101732</v>
          </cell>
          <cell r="D13989" t="str">
            <v>PISO EM PEDRA ARDÓSIA ASSENTADO SOBRE ARGAMASSA 1:3 (CIMENTO E AREIA). AF_09/2020</v>
          </cell>
          <cell r="E13989" t="str">
            <v>M2</v>
          </cell>
          <cell r="F13989" t="str">
            <v>108,31</v>
          </cell>
          <cell r="G13989" t="str">
            <v>103,73</v>
          </cell>
        </row>
        <row r="13990">
          <cell r="C13990" t="str">
            <v>SINAPI101094</v>
          </cell>
          <cell r="D13990" t="str">
            <v>PISO PODOTÁTIL DE ALERTA OU DIRECIONAL, DE BORRACHA, ASSENTADO SOBRE ARGAMASSA. AF_05/2020</v>
          </cell>
          <cell r="E13990" t="str">
            <v>M</v>
          </cell>
          <cell r="F13990" t="str">
            <v>164,44</v>
          </cell>
          <cell r="G13990" t="str">
            <v>162,29</v>
          </cell>
        </row>
        <row r="13991">
          <cell r="C13991" t="str">
            <v>SINAPI101727</v>
          </cell>
          <cell r="D13991" t="str">
            <v>PISO VINÍLICO SEMI-FLEXÍVEL EM PLACAS, PADRÃO LISO, ESPESSURA 3,2 MM, FIXADO COM COLA. AF_09/2020</v>
          </cell>
          <cell r="E13991" t="str">
            <v>M2</v>
          </cell>
          <cell r="F13991" t="str">
            <v>189,96</v>
          </cell>
          <cell r="G13991" t="str">
            <v>189,13</v>
          </cell>
        </row>
        <row r="13992">
          <cell r="C13992" t="str">
            <v>SINAPI101733</v>
          </cell>
          <cell r="D13992" t="str">
            <v>PISO DE BORRACHA PASTILHADO/FRISADO, ESPESSURA 7MM, ASSENTADO COM ARGAMASSA. AF_09/2020</v>
          </cell>
          <cell r="E13992" t="str">
            <v>M2</v>
          </cell>
          <cell r="F13992" t="str">
            <v>264,88</v>
          </cell>
          <cell r="G13992" t="str">
            <v>261,35</v>
          </cell>
        </row>
        <row r="13993">
          <cell r="C13993" t="str">
            <v>SINAPI101734</v>
          </cell>
          <cell r="D13993" t="str">
            <v>PISO DE BORRACHA PASTILHADO, ESPESSURA 15MM, ASSENTADO COM ARGAMASSA. AF_09/2020</v>
          </cell>
          <cell r="E13993" t="str">
            <v>M2</v>
          </cell>
          <cell r="F13993" t="str">
            <v>396,71</v>
          </cell>
          <cell r="G13993" t="str">
            <v>393,18</v>
          </cell>
        </row>
        <row r="13994">
          <cell r="C13994" t="str">
            <v>SINAPI101735</v>
          </cell>
          <cell r="D13994" t="str">
            <v>PISO DE BORRACHA ESPORTIVO, ESPESSURA 15MM, ASSENTADO COM ARGAMASSA. AF_09/2020</v>
          </cell>
          <cell r="E13994" t="str">
            <v>M2</v>
          </cell>
          <cell r="F13994" t="str">
            <v>406,27</v>
          </cell>
          <cell r="G13994" t="str">
            <v>402,74</v>
          </cell>
        </row>
        <row r="13995">
          <cell r="C13995" t="str">
            <v>SINAPI101736</v>
          </cell>
          <cell r="D13995" t="str">
            <v>PISO DE BORRACHA PASTILHADO, ESPESSURA 3,5MM, FIXADO COM ADESIVO ACRÍLICO. AF_09/2020</v>
          </cell>
          <cell r="E13995" t="str">
            <v>M2</v>
          </cell>
          <cell r="F13995" t="str">
            <v>110,23</v>
          </cell>
          <cell r="G13995" t="str">
            <v>107,96</v>
          </cell>
        </row>
        <row r="13996">
          <cell r="C13996" t="str">
            <v>SINAPI101737</v>
          </cell>
          <cell r="D13996" t="str">
            <v>PISO DE BORRACHA CANELADO, ESPESSURA 3,5MM, FIXADO COM ADESIVO ACRÍLICO. AF_09/2020</v>
          </cell>
          <cell r="E13996" t="str">
            <v>M2</v>
          </cell>
          <cell r="F13996" t="str">
            <v>129,15</v>
          </cell>
          <cell r="G13996" t="str">
            <v>126,88</v>
          </cell>
        </row>
        <row r="13997">
          <cell r="C13997" t="str">
            <v>SINAPI101748</v>
          </cell>
          <cell r="D13997" t="str">
            <v>PREPARO DE CONTRAPISO COM POLITRIZ. AF_09/2020</v>
          </cell>
          <cell r="E13997" t="str">
            <v>M2</v>
          </cell>
          <cell r="F13997" t="str">
            <v>4,45</v>
          </cell>
          <cell r="G13997" t="str">
            <v>4,00</v>
          </cell>
        </row>
        <row r="13998">
          <cell r="C13998" t="str">
            <v>SINAPI104162</v>
          </cell>
          <cell r="D13998" t="str">
            <v>PISO EM GRANILITE, MARMORITE OU GRANITINA EM AMBIENTES INTERNOS, COM ESPESSURA DE 8 MM, INCLUSO MISTURA EM BETONEIRA, COLOCAÇÃO DAS JUNTAS, APLICAÇÃO DO PISO, 4 POLIMENTOS COM POLITRIZ, ESTUCAMENTO, SELADOR E CERA. AF_06/2022</v>
          </cell>
          <cell r="E13998" t="str">
            <v>M2</v>
          </cell>
          <cell r="F13998" t="str">
            <v>100,95</v>
          </cell>
          <cell r="G13998" t="str">
            <v>95,61</v>
          </cell>
        </row>
        <row r="13999">
          <cell r="C13999" t="str">
            <v>SINAPI101092</v>
          </cell>
          <cell r="D13999" t="str">
            <v>PISO EM GRANITO APLICADO EM CALÇADAS OU PISOS EXTERNOS. AF_05/2020</v>
          </cell>
          <cell r="E13999" t="str">
            <v>M2</v>
          </cell>
          <cell r="F13999" t="str">
            <v>500,21</v>
          </cell>
          <cell r="G13999" t="str">
            <v>492,82</v>
          </cell>
        </row>
        <row r="14000">
          <cell r="C14000" t="str">
            <v>SINAPI101093</v>
          </cell>
          <cell r="D14000" t="str">
            <v>PISO EM MÁRMORE APLICADO EM CALÇADAS OU PISOS EXTERNOS. AF_05/2020</v>
          </cell>
          <cell r="E14000" t="str">
            <v>M2</v>
          </cell>
          <cell r="F14000" t="str">
            <v>600,91</v>
          </cell>
          <cell r="G14000" t="str">
            <v>593,52</v>
          </cell>
        </row>
        <row r="14001">
          <cell r="C14001" t="str">
            <v>SINAPI98695</v>
          </cell>
          <cell r="D14001" t="str">
            <v>SOLEIRA EM MÁRMORE, LARGURA 15 CM, ESPESSURA 2,0 CM. AF_09/2020</v>
          </cell>
          <cell r="E14001" t="str">
            <v>M</v>
          </cell>
          <cell r="F14001" t="str">
            <v>107,56</v>
          </cell>
          <cell r="G14001" t="str">
            <v>104,81</v>
          </cell>
        </row>
        <row r="14002">
          <cell r="C14002" t="str">
            <v>SINAPI98697</v>
          </cell>
          <cell r="D14002" t="str">
            <v>RODAPÉ EM MÁRMORE, ALTURA 7 CM. AF_09/2020</v>
          </cell>
          <cell r="E14002" t="str">
            <v>M</v>
          </cell>
          <cell r="F14002" t="str">
            <v>70,61</v>
          </cell>
          <cell r="G14002" t="str">
            <v>69,11</v>
          </cell>
        </row>
        <row r="14003">
          <cell r="C14003" t="str">
            <v>SINAPI101738</v>
          </cell>
          <cell r="D14003" t="str">
            <v>RODAPÉ EM MADEIRA, ALTURA 7CM, FIXADO COM COLA. AF_09/2020</v>
          </cell>
          <cell r="E14003" t="str">
            <v>M</v>
          </cell>
          <cell r="F14003" t="str">
            <v>39,23</v>
          </cell>
          <cell r="G14003" t="str">
            <v>37,54</v>
          </cell>
        </row>
        <row r="14004">
          <cell r="C14004" t="str">
            <v>SINAPI101739</v>
          </cell>
          <cell r="D14004" t="str">
            <v>RODAPÉ EM MADEIRA, ALTURA 7CM, FIXADO COM COLA E PARAFUSOS. AF_09/2020</v>
          </cell>
          <cell r="E14004" t="str">
            <v>M</v>
          </cell>
          <cell r="F14004" t="str">
            <v>42,58</v>
          </cell>
          <cell r="G14004" t="str">
            <v>40,62</v>
          </cell>
        </row>
        <row r="14005">
          <cell r="C14005" t="str">
            <v>SINAPI88648</v>
          </cell>
          <cell r="D14005" t="str">
            <v>RODAPÉ CERÂMICO DE 7CM DE ALTURA COM PLACAS TIPO ESMALTADA DE DIMENSÕES 35X35CM. AF_02/2023</v>
          </cell>
          <cell r="E14005" t="str">
            <v>M</v>
          </cell>
          <cell r="F14005" t="str">
            <v>8,61</v>
          </cell>
          <cell r="G14005" t="str">
            <v>8,27</v>
          </cell>
        </row>
        <row r="14006">
          <cell r="C14006" t="str">
            <v>SINAPI88649</v>
          </cell>
          <cell r="D14006" t="str">
            <v>RODAPÉ CERÂMICO DE 7CM DE ALTURA COM PLACAS TIPO ESMALTADA DE DIMENSÕES 45X45CM. AF_02/2023</v>
          </cell>
          <cell r="E14006" t="str">
            <v>M</v>
          </cell>
          <cell r="F14006" t="str">
            <v>9,75</v>
          </cell>
          <cell r="G14006" t="str">
            <v>9,41</v>
          </cell>
        </row>
        <row r="14007">
          <cell r="C14007" t="str">
            <v>SINAPI88650</v>
          </cell>
          <cell r="D14007" t="str">
            <v>RODAPÉ CERÂMICO DE 7CM DE ALTURA COM PLACAS TIPO ESMALTADA DE DIMENSÕES 60X60CM. AF_02/2023</v>
          </cell>
          <cell r="E14007" t="str">
            <v>M</v>
          </cell>
          <cell r="F14007" t="str">
            <v>18,65</v>
          </cell>
          <cell r="G14007" t="str">
            <v>18,26</v>
          </cell>
        </row>
        <row r="14008">
          <cell r="C14008" t="str">
            <v>SINAPI101740</v>
          </cell>
          <cell r="D14008" t="str">
            <v>RODAPÉ EM ARDÓSIA ALTURA 10CM. AF_09/2020</v>
          </cell>
          <cell r="E14008" t="str">
            <v>M</v>
          </cell>
          <cell r="F14008" t="str">
            <v>58,71</v>
          </cell>
          <cell r="G14008" t="str">
            <v>54,72</v>
          </cell>
        </row>
        <row r="14009">
          <cell r="C14009" t="str">
            <v>SINAPI101741</v>
          </cell>
          <cell r="D14009" t="str">
            <v>RODAPÉ EM MARMORITE, ALTURA 10CM. AF_09/2020</v>
          </cell>
          <cell r="E14009" t="str">
            <v>M</v>
          </cell>
          <cell r="F14009" t="str">
            <v>29,12</v>
          </cell>
          <cell r="G14009" t="str">
            <v>26,36</v>
          </cell>
        </row>
        <row r="14010">
          <cell r="C14010" t="str">
            <v>SINAPI94990</v>
          </cell>
          <cell r="D14010" t="str">
            <v>EXECUÇÃO DE PASSEIO (CALÇADA) OU PISO DE CONCRETO COM CONCRETO MOLDADO IN LOCO, FEITO EM OBRA, ACABAMENTO CONVENCIONAL, NÃO ARMADO. AF_08/2022</v>
          </cell>
          <cell r="E14010" t="str">
            <v>M3</v>
          </cell>
          <cell r="F14010" t="str">
            <v>730,71</v>
          </cell>
          <cell r="G14010" t="str">
            <v>696,84</v>
          </cell>
        </row>
        <row r="14011">
          <cell r="C14011" t="str">
            <v>SINAPI94991</v>
          </cell>
          <cell r="D14011" t="str">
            <v>EXECUÇÃO DE PASSEIO (CALÇADA) OU PISO DE CONCRETO COM CONCRETO MOLDADO IN LOCO, USINADO C20, ACABAMENTO CONVENCIONAL, NÃO ARMADO. AF_08/2022</v>
          </cell>
          <cell r="E14011" t="str">
            <v>M3</v>
          </cell>
          <cell r="F14011" t="str">
            <v>662,95</v>
          </cell>
          <cell r="G14011" t="str">
            <v>651,71</v>
          </cell>
        </row>
        <row r="14012">
          <cell r="C14012" t="str">
            <v>SINAPI94992</v>
          </cell>
          <cell r="D14012" t="str">
            <v>EXECUÇÃO DE PASSEIO (CALÇADA) OU PISO DE CONCRETO COM CONCRETO MOLDADO IN LOCO, FEITO EM OBRA, ACABAMENTO CONVENCIONAL, ESPESSURA 6 CM, ARMADO. AF_08/2022</v>
          </cell>
          <cell r="E14012" t="str">
            <v>M2</v>
          </cell>
          <cell r="F14012" t="str">
            <v>73,28</v>
          </cell>
          <cell r="G14012" t="str">
            <v>70,85</v>
          </cell>
        </row>
        <row r="14013">
          <cell r="C14013" t="str">
            <v>SINAPI94993</v>
          </cell>
          <cell r="D14013" t="str">
            <v>EXECUÇÃO DE PASSEIO (CALÇADA) OU PISO DE CONCRETO COM CONCRETO MOLDADO IN LOCO, USINADO, ACABAMENTO CONVENCIONAL, ESPESSURA 6 CM, ARMADO. AF_08/2022</v>
          </cell>
          <cell r="E14013" t="str">
            <v>M2</v>
          </cell>
          <cell r="F14013" t="str">
            <v>69,21</v>
          </cell>
          <cell r="G14013" t="str">
            <v>68,14</v>
          </cell>
        </row>
        <row r="14014">
          <cell r="C14014" t="str">
            <v>SINAPI94994</v>
          </cell>
          <cell r="D14014" t="str">
            <v>EXECUÇÃO DE PASSEIO (CALÇADA) OU PISO DE CONCRETO COM CONCRETO MOLDADO IN LOCO, FEITO EM OBRA, ACABAMENTO CONVENCIONAL, ESPESSURA 8 CM, ARMADO. AF_08/2022</v>
          </cell>
          <cell r="E14014" t="str">
            <v>M2</v>
          </cell>
          <cell r="F14014" t="str">
            <v>88,45</v>
          </cell>
          <cell r="G14014" t="str">
            <v>85,27</v>
          </cell>
        </row>
        <row r="14015">
          <cell r="C14015" t="str">
            <v>SINAPI94995</v>
          </cell>
          <cell r="D14015" t="str">
            <v>EXECUÇÃO DE PASSEIO (CALÇADA) OU PISO DE CONCRETO COM CONCRETO MOLDADO IN LOCO, USINADO, ACABAMENTO CONVENCIONAL, ESPESSURA 8 CM, ARMADO. AF_08/2022</v>
          </cell>
          <cell r="E14015" t="str">
            <v>M2</v>
          </cell>
          <cell r="F14015" t="str">
            <v>83,04</v>
          </cell>
          <cell r="G14015" t="str">
            <v>81,65</v>
          </cell>
        </row>
        <row r="14016">
          <cell r="C14016" t="str">
            <v>SINAPI101747</v>
          </cell>
          <cell r="D14016" t="str">
            <v>PISO EM CONCRETO 20 MPA PREPARO MECÂNICO, ESPESSURA 7CM. AF_09/2020</v>
          </cell>
          <cell r="E14016" t="str">
            <v>M2</v>
          </cell>
          <cell r="F14016" t="str">
            <v>77,69</v>
          </cell>
          <cell r="G14016" t="str">
            <v>77,17</v>
          </cell>
        </row>
        <row r="14017">
          <cell r="C14017" t="str">
            <v>SINAPI104626</v>
          </cell>
          <cell r="D14017" t="str">
            <v>EXECUÇÃO DE PASSEIO (CALÇADA) OU PISO DE CONCRETO COM CONCRETO MOLDADO IN LOCO, USINADO C25, ACABAMENTO CONVENCIONAL, NÃO ARMADO. AF_03/2023</v>
          </cell>
          <cell r="E14017" t="str">
            <v>M3</v>
          </cell>
          <cell r="F14017" t="str">
            <v>677,88</v>
          </cell>
          <cell r="G14017" t="str">
            <v>666,64</v>
          </cell>
        </row>
        <row r="14018">
          <cell r="C14018" t="str">
            <v>SINAPI104658</v>
          </cell>
          <cell r="D14018" t="str">
            <v>PISO PODOTÁTIL DE ALERTA OU DIRECIONAL, DE CONCRETO, ASSENTADO SOBRE ARGAMASSA. AF_03/2024</v>
          </cell>
          <cell r="E14018" t="str">
            <v>M2</v>
          </cell>
          <cell r="F14018" t="str">
            <v>174,61</v>
          </cell>
          <cell r="G14018" t="str">
            <v>168,72</v>
          </cell>
        </row>
        <row r="14019">
          <cell r="C14019" t="str">
            <v>SINAPI87620</v>
          </cell>
          <cell r="D14019" t="str">
            <v>CONTRAPISO EM ARGAMASSA TRAÇO 1:4 (CIMENTO E AREIA), PREPARO MECÂNICO COM BETONEIRA 400 L, APLICADO EM ÁREAS SECAS SOBRE LAJE, ADERIDO, ACABAMENTO NÃO REFORÇADO, ESPESSURA 2CM. AF_07/2021</v>
          </cell>
          <cell r="E14019" t="str">
            <v>M2</v>
          </cell>
          <cell r="F14019" t="str">
            <v>30,56</v>
          </cell>
          <cell r="G14019" t="str">
            <v>29,08</v>
          </cell>
        </row>
        <row r="14020">
          <cell r="C14020" t="str">
            <v>SINAPI87622</v>
          </cell>
          <cell r="D14020" t="str">
            <v>CONTRAPISO EM ARGAMASSA TRAÇO 1:4 (CIMENTO E AREIA), PREPARO MANUAL, APLICADO EM ÁREAS SECAS SOBRE LAJE, ADERIDO, ACABAMENTO NÃO REFORÇADO, ESPESSURA 2CM. AF_07/2021</v>
          </cell>
          <cell r="E14020" t="str">
            <v>M2</v>
          </cell>
          <cell r="F14020" t="str">
            <v>36,01</v>
          </cell>
          <cell r="G14020" t="str">
            <v>33,99</v>
          </cell>
        </row>
        <row r="14021">
          <cell r="C14021" t="str">
            <v>SINAPI87623</v>
          </cell>
          <cell r="D14021" t="str">
            <v>CONTRAPISO EM ARGAMASSA PRONTA, PREPARO MECÂNICO COM MISTURADOR 300 KG, APLICADO EM ÁREAS SECAS SOBRE LAJE, ADERIDO, ACABAMENTO NÃO REFORÇADO, ESPESSURA 2CM. AF_07/2021</v>
          </cell>
          <cell r="E14021" t="str">
            <v>M2</v>
          </cell>
          <cell r="F14021" t="str">
            <v>73,56</v>
          </cell>
          <cell r="G14021" t="str">
            <v>72,16</v>
          </cell>
        </row>
        <row r="14022">
          <cell r="C14022" t="str">
            <v>SINAPI87624</v>
          </cell>
          <cell r="D14022" t="str">
            <v>CONTRAPISO EM ARGAMASSA PRONTA, PREPARO MANUAL, APLICADO EM ÁREAS SECAS SOBRE LAJE, ADERIDO, ACABAMENTO NÃO REFORÇADO, ESPESSURA 2CM. AF_07/2021</v>
          </cell>
          <cell r="E14022" t="str">
            <v>M2</v>
          </cell>
          <cell r="F14022" t="str">
            <v>82,84</v>
          </cell>
          <cell r="G14022" t="str">
            <v>80,60</v>
          </cell>
        </row>
        <row r="14023">
          <cell r="C14023" t="str">
            <v>SINAPI87630</v>
          </cell>
          <cell r="D14023" t="str">
            <v>CONTRAPISO EM ARGAMASSA TRAÇO 1:4 (CIMENTO E AREIA), PREPARO MECÂNICO COM BETONEIRA 400 L, APLICADO EM ÁREAS SECAS SOBRE LAJE, ADERIDO, ACABAMENTO NÃO REFORÇADO, ESPESSURA 3CM. AF_07/2021</v>
          </cell>
          <cell r="E14023" t="str">
            <v>M2</v>
          </cell>
          <cell r="F14023" t="str">
            <v>38,50</v>
          </cell>
          <cell r="G14023" t="str">
            <v>36,69</v>
          </cell>
        </row>
        <row r="14024">
          <cell r="C14024" t="str">
            <v>SINAPI87632</v>
          </cell>
          <cell r="D14024" t="str">
            <v>CONTRAPISO EM ARGAMASSA TRAÇO 1:4 (CIMENTO E AREIA), PREPARO MANUAL, APLICADO EM ÁREAS SECAS SOBRE LAJE, ADERIDO, ACABAMENTO NÃO REFORÇADO, ESPESSURA 3CM. AF_07/2021</v>
          </cell>
          <cell r="E14024" t="str">
            <v>M2</v>
          </cell>
          <cell r="F14024" t="str">
            <v>46,09</v>
          </cell>
          <cell r="G14024" t="str">
            <v>43,52</v>
          </cell>
        </row>
        <row r="14025">
          <cell r="C14025" t="str">
            <v>SINAPI87633</v>
          </cell>
          <cell r="D14025" t="str">
            <v>CONTRAPISO EM ARGAMASSA PRONTA, PREPARO MECÂNICO COM MISTURADOR 300 KG, APLICADO EM ÁREAS SECAS SOBRE LAJE, ADERIDO, ACABAMENTO NÃO REFORÇADO, ESPESSURA 3CM. AF_07/2021</v>
          </cell>
          <cell r="E14025" t="str">
            <v>M2</v>
          </cell>
          <cell r="F14025" t="str">
            <v>98,29</v>
          </cell>
          <cell r="G14025" t="str">
            <v>96,58</v>
          </cell>
        </row>
        <row r="14026">
          <cell r="C14026" t="str">
            <v>SINAPI87634</v>
          </cell>
          <cell r="D14026" t="str">
            <v>CONTRAPISO EM ARGAMASSA PRONTA, PREPARO MANUAL, APLICADO EM ÁREAS SECAS SOBRE LAJE, ADERIDO, ACABAMENTO NÃO REFORÇADO, ESPESSURA 3CM. AF_07/2021</v>
          </cell>
          <cell r="E14026" t="str">
            <v>M2</v>
          </cell>
          <cell r="F14026" t="str">
            <v>111,20</v>
          </cell>
          <cell r="G14026" t="str">
            <v>108,32</v>
          </cell>
        </row>
        <row r="14027">
          <cell r="C14027" t="str">
            <v>SINAPI87640</v>
          </cell>
          <cell r="D14027" t="str">
            <v>CONTRAPISO EM ARGAMASSA TRAÇO 1:4 (CIMENTO E AREIA), PREPARO MECÂNICO COM BETONEIRA 400 L, APLICADO EM ÁREAS SECAS SOBRE LAJE, ADERIDO, ACABAMENTO NÃO REFORÇADO, ESPESSURA 4CM. AF_07/2021</v>
          </cell>
          <cell r="E14027" t="str">
            <v>M2</v>
          </cell>
          <cell r="F14027" t="str">
            <v>45,01</v>
          </cell>
          <cell r="G14027" t="str">
            <v>42,94</v>
          </cell>
        </row>
        <row r="14028">
          <cell r="C14028" t="str">
            <v>SINAPI87642</v>
          </cell>
          <cell r="D14028" t="str">
            <v>CONTRAPISO EM ARGAMASSA TRAÇO 1:4 (CIMENTO E AREIA), PREPARO MANUAL, APLICADO EM ÁREAS SECAS SOBRE LAJE, ADERIDO, ACABAMENTO NÃO REFORÇADO, ESPESSURA 4CM. AF_07/2021</v>
          </cell>
          <cell r="E14028" t="str">
            <v>M2</v>
          </cell>
          <cell r="F14028" t="str">
            <v>54,34</v>
          </cell>
          <cell r="G14028" t="str">
            <v>51,34</v>
          </cell>
        </row>
        <row r="14029">
          <cell r="C14029" t="str">
            <v>SINAPI87643</v>
          </cell>
          <cell r="D14029" t="str">
            <v>CONTRAPISO EM ARGAMASSA PRONTA, PREPARO MECÂNICO COM MISTURADOR 300 KG, APLICADO EM ÁREAS SECAS SOBRE LAJE, ADERIDO, ACABAMENTO NÃO REFORÇADO, ESPESSURA 4CM. AF_07/2021</v>
          </cell>
          <cell r="E14029" t="str">
            <v>M2</v>
          </cell>
          <cell r="F14029" t="str">
            <v>118,53</v>
          </cell>
          <cell r="G14029" t="str">
            <v>116,59</v>
          </cell>
        </row>
        <row r="14030">
          <cell r="C14030" t="str">
            <v>SINAPI87644</v>
          </cell>
          <cell r="D14030" t="str">
            <v>CONTRAPISO EM ARGAMASSA PRONTA, PREPARO MANUAL, APLICADO EM ÁREAS SECAS SOBRE LAJE, ADERIDO, ACABAMENTO NÃO REFORÇADO, ESPESSURA 4CM. AF_07/2021</v>
          </cell>
          <cell r="E14030" t="str">
            <v>M2</v>
          </cell>
          <cell r="F14030" t="str">
            <v>134,41</v>
          </cell>
          <cell r="G14030" t="str">
            <v>131,03</v>
          </cell>
        </row>
        <row r="14031">
          <cell r="C14031" t="str">
            <v>SINAPI87680</v>
          </cell>
          <cell r="D14031" t="str">
            <v>CONTRAPISO EM ARGAMASSA TRAÇO 1:4 (CIMENTO E AREIA), PREPARO MECÂNICO COM BETONEIRA 400 L, APLICADO EM ÁREAS SECAS SOBRE LAJE, NÃO ADERIDO, ACABAMENTO NÃO REFORÇADO, ESPESSURA 4CM. AF_07/2021</v>
          </cell>
          <cell r="E14031" t="str">
            <v>M2</v>
          </cell>
          <cell r="F14031" t="str">
            <v>40,10</v>
          </cell>
          <cell r="G14031" t="str">
            <v>38,13</v>
          </cell>
        </row>
        <row r="14032">
          <cell r="C14032" t="str">
            <v>SINAPI87682</v>
          </cell>
          <cell r="D14032" t="str">
            <v>CONTRAPISO EM ARGAMASSA TRAÇO 1:4 (CIMENTO E AREIA), PREPARO MANUAL, APLICADO EM ÁREAS SECAS SOBRE LAJE, NÃO ADERIDO, ACABAMENTO NÃO REFORÇADO, ESPESSURA 4CM. AF_07/2021</v>
          </cell>
          <cell r="E14032" t="str">
            <v>M2</v>
          </cell>
          <cell r="F14032" t="str">
            <v>49,43</v>
          </cell>
          <cell r="G14032" t="str">
            <v>46,53</v>
          </cell>
        </row>
        <row r="14033">
          <cell r="C14033" t="str">
            <v>SINAPI87683</v>
          </cell>
          <cell r="D14033" t="str">
            <v>CONTRAPISO EM ARGAMASSA PRONTA, PREPARO MECÂNICO COM MISTURADOR 300 KG, APLICADO EM ÁREAS SECAS SOBRE LAJE, NÃO ADERIDO, ACABAMENTO NÃO REFORÇADO, ESPESSURA 4CM. AF_07/2021</v>
          </cell>
          <cell r="E14033" t="str">
            <v>M2</v>
          </cell>
          <cell r="F14033" t="str">
            <v>113,62</v>
          </cell>
          <cell r="G14033" t="str">
            <v>111,78</v>
          </cell>
        </row>
        <row r="14034">
          <cell r="C14034" t="str">
            <v>SINAPI87684</v>
          </cell>
          <cell r="D14034" t="str">
            <v>CONTRAPISO EM ARGAMASSA PRONTA, PREPARO MANUAL, APLICADO EM ÁREAS SECAS SOBRE LAJE, NÃO ADERIDO, ACABAMENTO NÃO REFORÇADO, ESPESSURA 4CM. AF_07/2021</v>
          </cell>
          <cell r="E14034" t="str">
            <v>M2</v>
          </cell>
          <cell r="F14034" t="str">
            <v>129,50</v>
          </cell>
          <cell r="G14034" t="str">
            <v>126,22</v>
          </cell>
        </row>
        <row r="14035">
          <cell r="C14035" t="str">
            <v>SINAPI87690</v>
          </cell>
          <cell r="D14035" t="str">
            <v>CONTRAPISO EM ARGAMASSA TRAÇO 1:4 (CIMENTO E AREIA), PREPARO MECÂNICO COM BETONEIRA 400 L, APLICADO EM ÁREAS SECAS SOBRE LAJE, NÃO ADERIDO, ACABAMENTO NÃO REFORÇADO, ESPESSURA 5CM. AF_07/2021</v>
          </cell>
          <cell r="E14035" t="str">
            <v>M2</v>
          </cell>
          <cell r="F14035" t="str">
            <v>45,95</v>
          </cell>
          <cell r="G14035" t="str">
            <v>43,70</v>
          </cell>
        </row>
        <row r="14036">
          <cell r="C14036" t="str">
            <v>SINAPI87692</v>
          </cell>
          <cell r="D14036" t="str">
            <v>CONTRAPISO EM ARGAMASSA TRAÇO 1:4 (CIMENTO E AREIA), PREPARO MANUAL, APLICADO EM ÁREAS SECAS SOBRE LAJE, NÃO ADERIDO, ACABAMENTO NÃO REFORÇADO, ESPESSURA 5CM. AF_07/2021</v>
          </cell>
          <cell r="E14036" t="str">
            <v>M2</v>
          </cell>
          <cell r="F14036" t="str">
            <v>56,64</v>
          </cell>
          <cell r="G14036" t="str">
            <v>53,32</v>
          </cell>
        </row>
        <row r="14037">
          <cell r="C14037" t="str">
            <v>SINAPI87693</v>
          </cell>
          <cell r="D14037" t="str">
            <v>CONTRAPISO EM ARGAMASSA PRONTA, PREPARO MECÂNICO COM MISTURADOR 300 KG, APLICADO EM ÁREAS SECAS SOBRE LAJE, NÃO ADERIDO, ESPESSURA 5CM. AF_07/2021</v>
          </cell>
          <cell r="E14037" t="str">
            <v>M2</v>
          </cell>
          <cell r="F14037" t="str">
            <v>130,15</v>
          </cell>
          <cell r="G14037" t="str">
            <v>128,05</v>
          </cell>
        </row>
        <row r="14038">
          <cell r="C14038" t="str">
            <v>SINAPI87694</v>
          </cell>
          <cell r="D14038" t="str">
            <v>CONTRAPISO EM ARGAMASSA PRONTA, PREPARO MANUAL, APLICADO EM ÁREAS SECAS SOBRE LAJE, NÃO ADERIDO, ACABAMENTO NÃO REFORÇADO, ESPESSURA 5CM. AF_07/2021</v>
          </cell>
          <cell r="E14038" t="str">
            <v>M2</v>
          </cell>
          <cell r="F14038" t="str">
            <v>148,33</v>
          </cell>
          <cell r="G14038" t="str">
            <v>144,59</v>
          </cell>
        </row>
        <row r="14039">
          <cell r="C14039" t="str">
            <v>SINAPI87700</v>
          </cell>
          <cell r="D14039" t="str">
            <v>CONTRAPISO EM ARGAMASSA TRAÇO 1:4 (CIMENTO E AREIA), PREPARO MECÂNICO COM BETONEIRA 400 L, APLICADO EM ÁREAS SECAS SOBRE LAJE, NÃO ADERIDO, ACABAMENTO NÃO REFORÇADO, ESPESSURA 6CM. AF_07/2021</v>
          </cell>
          <cell r="E14039" t="str">
            <v>M2</v>
          </cell>
          <cell r="F14039" t="str">
            <v>49,50</v>
          </cell>
          <cell r="G14039" t="str">
            <v>47,11</v>
          </cell>
        </row>
        <row r="14040">
          <cell r="C14040" t="str">
            <v>SINAPI87702</v>
          </cell>
          <cell r="D14040" t="str">
            <v>CONTRAPISO EM ARGAMASSA TRAÇO 1:4 (CIMENTO E AREIA), PREPARO MANUAL, APLICADO EM ÁREAS SECAS SOBRE LAJE, NÃO ADERIDO, ACABAMENTO NÃO REFORÇADO, ESPESSURA 6CM. AF_07/2021</v>
          </cell>
          <cell r="E14040" t="str">
            <v>M2</v>
          </cell>
          <cell r="F14040" t="str">
            <v>61,13</v>
          </cell>
          <cell r="G14040" t="str">
            <v>57,58</v>
          </cell>
        </row>
        <row r="14041">
          <cell r="C14041" t="str">
            <v>SINAPI87703</v>
          </cell>
          <cell r="D14041" t="str">
            <v>CONTRAPISO EM ARGAMASSA PRONTA, PREPARO MECÂNICO COM MISTURADOR 300 KG, APLICADO EM ÁREAS SECAS SOBRE LAJE, NÃO ADERIDO, ACABAMENTO NÃO REFORÇADO, ESPESSURA 6CM. AF_07/2021</v>
          </cell>
          <cell r="E14041" t="str">
            <v>M2</v>
          </cell>
          <cell r="F14041" t="str">
            <v>141,19</v>
          </cell>
          <cell r="G14041" t="str">
            <v>138,96</v>
          </cell>
        </row>
        <row r="14042">
          <cell r="C14042" t="str">
            <v>SINAPI87704</v>
          </cell>
          <cell r="D14042" t="str">
            <v>CONTRAPISO EM ARGAMASSA PRONTA, PREPARO MANUAL, APLICADO EM ÁREAS SECAS SOBRE LAJE, NÃO ADERIDO, ACABAMENTO NÃO REFORÇADO, ESPESSURA 6CM. AF_07/2021</v>
          </cell>
          <cell r="E14042" t="str">
            <v>M2</v>
          </cell>
          <cell r="F14042" t="str">
            <v>160,99</v>
          </cell>
          <cell r="G14042" t="str">
            <v>156,96</v>
          </cell>
        </row>
        <row r="14043">
          <cell r="C14043" t="str">
            <v>SINAPI87735</v>
          </cell>
          <cell r="D14043" t="str">
            <v>CONTRAPISO EM ARGAMASSA TRAÇO 1:4 (CIMENTO E AREIA), PREPARO MECÂNICO COM BETONEIRA 400 L, APLICADO EM ÁREAS MOLHADAS SOBRE LAJE, ADERIDO, ACABAMENTO NÃO REFORÇADO, ESPESSURA 2CM. AF_07/2021</v>
          </cell>
          <cell r="E14043" t="str">
            <v>M2</v>
          </cell>
          <cell r="F14043" t="str">
            <v>45,76</v>
          </cell>
          <cell r="G14043" t="str">
            <v>42,73</v>
          </cell>
        </row>
        <row r="14044">
          <cell r="C14044" t="str">
            <v>SINAPI87737</v>
          </cell>
          <cell r="D14044" t="str">
            <v>CONTRAPISO EM ARGAMASSA TRAÇO 1:4 (CIMENTO E AREIA), PREPARO MANUAL, APLICADO EM ÁREAS MOLHADAS SOBRE LAJE, ADERIDO, ACABAMENTO NÃO REFORÇADO, ESPESSURA 2CM. AF_07/2021</v>
          </cell>
          <cell r="E14044" t="str">
            <v>M2</v>
          </cell>
          <cell r="F14044" t="str">
            <v>51,21</v>
          </cell>
          <cell r="G14044" t="str">
            <v>47,64</v>
          </cell>
        </row>
        <row r="14045">
          <cell r="C14045" t="str">
            <v>SINAPI87738</v>
          </cell>
          <cell r="D14045" t="str">
            <v>CONTRAPISO EM ARGAMASSA PRONTA, PREPARO MECÂNICO COM MISTURADOR 300 KG, APLICADO EM ÁREAS MOLHADAS SOBRE LAJE, ADERIDO, ACABAMENTO NÃO REFORÇADO, ESPESSURA 2CM. AF_07/2021</v>
          </cell>
          <cell r="E14045" t="str">
            <v>M2</v>
          </cell>
          <cell r="F14045" t="str">
            <v>88,76</v>
          </cell>
          <cell r="G14045" t="str">
            <v>85,81</v>
          </cell>
        </row>
        <row r="14046">
          <cell r="C14046" t="str">
            <v>SINAPI87739</v>
          </cell>
          <cell r="D14046" t="str">
            <v>CONTRAPISO EM ARGAMASSA PRONTA, PREPARO MANUAL, APLICADO EM ÁREAS MOLHADAS SOBRE LAJE, ADERIDO, ACABAMENTO NÃO REFORÇADO, ESPESSURA 2CM. AF_07/2021</v>
          </cell>
          <cell r="E14046" t="str">
            <v>M2</v>
          </cell>
          <cell r="F14046" t="str">
            <v>98,04</v>
          </cell>
          <cell r="G14046" t="str">
            <v>94,25</v>
          </cell>
        </row>
        <row r="14047">
          <cell r="C14047" t="str">
            <v>SINAPI87745</v>
          </cell>
          <cell r="D14047" t="str">
            <v>CONTRAPISO EM ARGAMASSA TRAÇO 1:4 (CIMENTO E AREIA), PREPARO MECÂNICO COM BETONEIRA 400 L, APLICADO EM ÁREAS MOLHADAS SOBRE LAJE, ADERIDO, ACABAMENTO NÃO REFORÇADO, ESPESSURA 3CM. AF_07/2021</v>
          </cell>
          <cell r="E14047" t="str">
            <v>M2</v>
          </cell>
          <cell r="F14047" t="str">
            <v>53,70</v>
          </cell>
          <cell r="G14047" t="str">
            <v>50,34</v>
          </cell>
        </row>
        <row r="14048">
          <cell r="C14048" t="str">
            <v>SINAPI87747</v>
          </cell>
          <cell r="D14048" t="str">
            <v>CONTRAPISO EM ARGAMASSA TRAÇO 1:4 (CIMENTO E AREIA), PREPARO MANUAL, APLICADO EM ÁREAS MOLHADAS SOBRE LAJE, ADERIDO, ACABAMENTO NÃO REFORÇADO, ESPESSURA 3CM. AF_07/2021</v>
          </cell>
          <cell r="E14048" t="str">
            <v>M2</v>
          </cell>
          <cell r="F14048" t="str">
            <v>61,29</v>
          </cell>
          <cell r="G14048" t="str">
            <v>57,17</v>
          </cell>
        </row>
        <row r="14049">
          <cell r="C14049" t="str">
            <v>SINAPI87748</v>
          </cell>
          <cell r="D14049" t="str">
            <v>CONTRAPISO EM ARGAMASSA PRONTA, PREPARO MECÂNICO COM MISTURADOR 300 KG, APLICADO EM ÁREAS MOLHADAS SOBRE LAJE, ADERIDO, ACABAMENTO NÃO REFORÇADO, ESPESSURA 3CM. AF_07/2021</v>
          </cell>
          <cell r="E14049" t="str">
            <v>M2</v>
          </cell>
          <cell r="F14049" t="str">
            <v>113,49</v>
          </cell>
          <cell r="G14049" t="str">
            <v>110,23</v>
          </cell>
        </row>
        <row r="14050">
          <cell r="C14050" t="str">
            <v>SINAPI87749</v>
          </cell>
          <cell r="D14050" t="str">
            <v>CONTRAPISO EM ARGAMASSA PRONTA, PREPARO MANUAL, APLICADO EM ÁREAS MOLHADAS SOBRE LAJE, ADERIDO, ACABAMENTO NÃO REFORÇADO, ESPESSURA 3CM. AF_07/2021</v>
          </cell>
          <cell r="E14050" t="str">
            <v>M2</v>
          </cell>
          <cell r="F14050" t="str">
            <v>126,40</v>
          </cell>
          <cell r="G14050" t="str">
            <v>121,97</v>
          </cell>
        </row>
        <row r="14051">
          <cell r="C14051" t="str">
            <v>SINAPI87755</v>
          </cell>
          <cell r="D14051" t="str">
            <v>CONTRAPISO EM ARGAMASSA TRAÇO 1:4 (CIMENTO E AREIA), PREPARO MECÂNICO COM BETONEIRA 400 L, APLICADO EM ÁREAS MOLHADAS SOBRE IMPERMEABILIZAÇÃO, ACABAMENTO NÃO REFORÇADO, ESPESSURA 3CM. AF_07/2021</v>
          </cell>
          <cell r="E14051" t="str">
            <v>M2</v>
          </cell>
          <cell r="F14051" t="str">
            <v>51,57</v>
          </cell>
          <cell r="G14051" t="str">
            <v>48,07</v>
          </cell>
        </row>
        <row r="14052">
          <cell r="C14052" t="str">
            <v>SINAPI87757</v>
          </cell>
          <cell r="D14052" t="str">
            <v>CONTRAPISO EM ARGAMASSA TRAÇO 1:4 (CIMENTO E AREIA), PREPARO MANUAL, APLICADO EM ÁREAS MOLHADAS SOBRE IMPERMEABILIZAÇÃO, ACABAMENTO NÃO REFORÇADO, ESPESSURA 3CM. AF_07/2021</v>
          </cell>
          <cell r="E14052" t="str">
            <v>M2</v>
          </cell>
          <cell r="F14052" t="str">
            <v>59,16</v>
          </cell>
          <cell r="G14052" t="str">
            <v>54,90</v>
          </cell>
        </row>
        <row r="14053">
          <cell r="C14053" t="str">
            <v>SINAPI87758</v>
          </cell>
          <cell r="D14053" t="str">
            <v>CONTRAPISO EM ARGAMASSA PRONTA, PREPARO MECÂNICO COM MISTURADOR 300 KG, APLICADO EM ÁREAS MOLHADAS SOBRE IMPERMEABILIZAÇÃO, ACABAMENTO NÃO REFORÇADO, ESPESSURA 3CM. AF_07/2021</v>
          </cell>
          <cell r="E14053" t="str">
            <v>M2</v>
          </cell>
          <cell r="F14053" t="str">
            <v>111,36</v>
          </cell>
          <cell r="G14053" t="str">
            <v>107,96</v>
          </cell>
        </row>
        <row r="14054">
          <cell r="C14054" t="str">
            <v>SINAPI87759</v>
          </cell>
          <cell r="D14054" t="str">
            <v>CONTRAPISO EM ARGAMASSA PRONTA, PREPARO MANUAL, APLICADO EM ÁREAS MOLHADAS SOBRE IMPERMEABILIZAÇÃO, ACABAMENTO NÃO REFORÇADO, ESPESSURA 3CM. AF_07/2021</v>
          </cell>
          <cell r="E14054" t="str">
            <v>M2</v>
          </cell>
          <cell r="F14054" t="str">
            <v>124,27</v>
          </cell>
          <cell r="G14054" t="str">
            <v>119,70</v>
          </cell>
        </row>
        <row r="14055">
          <cell r="C14055" t="str">
            <v>SINAPI87765</v>
          </cell>
          <cell r="D14055" t="str">
            <v>CONTRAPISO EM ARGAMASSA TRAÇO 1:4 (CIMENTO E AREIA), PREPARO MECÂNICO COM BETONEIRA 400 L, APLICADO EM ÁREAS MOLHADAS SOBRE IMPERMEABILIZAÇÃO, ACABAMENTO NÃO REFORÇADO, ESPESSURA 4CM. AF_07/2021</v>
          </cell>
          <cell r="E14055" t="str">
            <v>M2</v>
          </cell>
          <cell r="F14055" t="str">
            <v>58,14</v>
          </cell>
          <cell r="G14055" t="str">
            <v>54,37</v>
          </cell>
        </row>
        <row r="14056">
          <cell r="C14056" t="str">
            <v>SINAPI87767</v>
          </cell>
          <cell r="D14056" t="str">
            <v>CONTRAPISO EM ARGAMASSA TRAÇO 1:4 (CIMENTO E AREIA), PREPARO MANUAL, APLICADO EM ÁREAS MOLHADAS SOBRE IMPERMEABILIZAÇÃO, ACABAMENTO NÃO REFORÇADO, ESPESSURA 4CM. AF_07/2021</v>
          </cell>
          <cell r="E14056" t="str">
            <v>M2</v>
          </cell>
          <cell r="F14056" t="str">
            <v>67,47</v>
          </cell>
          <cell r="G14056" t="str">
            <v>62,77</v>
          </cell>
        </row>
        <row r="14057">
          <cell r="C14057" t="str">
            <v>SINAPI87768</v>
          </cell>
          <cell r="D14057" t="str">
            <v>CONTRAPISO EM ARGAMASSA PRONTA, PREPARO MECÂNICO COM MISTURADOR 300 KG, APLICADO EM ÁREAS MOLHADAS SOBRE IMPERMEABILIZAÇÃO, ACABAMENTO NÃO REFORÇADO, ESPESSURA 4CM. AF_07/2021</v>
          </cell>
          <cell r="E14057" t="str">
            <v>M2</v>
          </cell>
          <cell r="F14057" t="str">
            <v>131,66</v>
          </cell>
          <cell r="G14057" t="str">
            <v>128,02</v>
          </cell>
        </row>
        <row r="14058">
          <cell r="C14058" t="str">
            <v>SINAPI87769</v>
          </cell>
          <cell r="D14058" t="str">
            <v>CONTRAPISO EM ARGAMASSA PRONTA, PREPARO MANUAL, APLICADO EM ÁREAS MOLHADAS SOBRE IMPERMEABILIZAÇÃO, ACABAMENTO NÃO REFORÇADO, ESPESSURA 4CM. AF_07/2021</v>
          </cell>
          <cell r="E14058" t="str">
            <v>M2</v>
          </cell>
          <cell r="F14058" t="str">
            <v>147,54</v>
          </cell>
          <cell r="G14058" t="str">
            <v>142,46</v>
          </cell>
        </row>
        <row r="14059">
          <cell r="C14059" t="str">
            <v>SINAPI88470</v>
          </cell>
          <cell r="D14059" t="str">
            <v>CONTRAPISO COM ARGAMASSA AUTONIVELANTE, APLICADO SOBRE LAJE, NÃO ADERIDO, ESPESSURA 3CM. AF_07/2021</v>
          </cell>
          <cell r="E14059" t="str">
            <v>M2</v>
          </cell>
          <cell r="F14059" t="str">
            <v>24,18</v>
          </cell>
          <cell r="G14059" t="str">
            <v>23,76</v>
          </cell>
        </row>
        <row r="14060">
          <cell r="C14060" t="str">
            <v>SINAPI88471</v>
          </cell>
          <cell r="D14060" t="str">
            <v>CONTRAPISO COM ARGAMASSA AUTONIVELANTE, APLICADO SOBRE LAJE, NÃO ADERIDO, ESPESSURA 4CM. AF_07/2021</v>
          </cell>
          <cell r="E14060" t="str">
            <v>M2</v>
          </cell>
          <cell r="F14060" t="str">
            <v>30,41</v>
          </cell>
          <cell r="G14060" t="str">
            <v>29,84</v>
          </cell>
        </row>
        <row r="14061">
          <cell r="C14061" t="str">
            <v>SINAPI88472</v>
          </cell>
          <cell r="D14061" t="str">
            <v>CONTRAPISO COM ARGAMASSA AUTONIVELANTE, APLICADO SOBRE LAJE, NÃO ADERIDO, ESPESSURA 5CM. AF_07/2021</v>
          </cell>
          <cell r="E14061" t="str">
            <v>M2</v>
          </cell>
          <cell r="F14061" t="str">
            <v>35,36</v>
          </cell>
          <cell r="G14061" t="str">
            <v>34,67</v>
          </cell>
        </row>
        <row r="14062">
          <cell r="C14062" t="str">
            <v>SINAPI88476</v>
          </cell>
          <cell r="D14062" t="str">
            <v>CONTRAPISO COM ARGAMASSA AUTONIVELANTE, APLICADO SOBRE LAJE, ADERIDO, ESPESSURA 2CM. AF_07/2021</v>
          </cell>
          <cell r="E14062" t="str">
            <v>M2</v>
          </cell>
          <cell r="F14062" t="str">
            <v>20,55</v>
          </cell>
          <cell r="G14062" t="str">
            <v>20,30</v>
          </cell>
        </row>
        <row r="14063">
          <cell r="C14063" t="str">
            <v>SINAPI88477</v>
          </cell>
          <cell r="D14063" t="str">
            <v>CONTRAPISO COM ARGAMASSA AUTONIVELANTE, APLICADO SOBRE LAJE, ADERIDO, ESPESSURA 3CM. AF_07/2021</v>
          </cell>
          <cell r="E14063" t="str">
            <v>M2</v>
          </cell>
          <cell r="F14063" t="str">
            <v>28,46</v>
          </cell>
          <cell r="G14063" t="str">
            <v>27,96</v>
          </cell>
        </row>
        <row r="14064">
          <cell r="C14064" t="str">
            <v>SINAPI88478</v>
          </cell>
          <cell r="D14064" t="str">
            <v>CONTRAPISO COM ARGAMASSA AUTONIVELANTE, APLICADO SOBRE LAJE, ADERIDO, ESPESSURA 4CM. AF_07/2021</v>
          </cell>
          <cell r="E14064" t="str">
            <v>M2</v>
          </cell>
          <cell r="F14064" t="str">
            <v>34,98</v>
          </cell>
          <cell r="G14064" t="str">
            <v>34,30</v>
          </cell>
        </row>
        <row r="14065">
          <cell r="C14065" t="str">
            <v>SINAPI90930</v>
          </cell>
          <cell r="D14065" t="str">
            <v>CONTRAPISO ACÚSTICO EM ARGAMASSA TRAÇO 1:4 (CIMENTO E AREIA), PREPARO MECÂNICO COM BETONEIRA 400L, APLICADO EM ÁREAS SECAS, ACABAMENTO NÃO REFORÇADO, ESPESSURA 5CM. AF_07/2021</v>
          </cell>
          <cell r="E14065" t="str">
            <v>M2</v>
          </cell>
          <cell r="F14065" t="str">
            <v>78,65</v>
          </cell>
          <cell r="G14065" t="str">
            <v>75,56</v>
          </cell>
        </row>
        <row r="14066">
          <cell r="C14066" t="str">
            <v>SINAPI90932</v>
          </cell>
          <cell r="D14066" t="str">
            <v>CONTRAPISO ACÚSTICO EM ARGAMASSA TRAÇO 1:4 (CIMENTO E AREIA), PREPARO MANUAL, APLICADO EM ÁREAS SECAS, ACABAMENTO NÃO REFORÇADO, ESPESSURA 5CM. AF_07/2021</v>
          </cell>
          <cell r="E14066" t="str">
            <v>M2</v>
          </cell>
          <cell r="F14066" t="str">
            <v>89,34</v>
          </cell>
          <cell r="G14066" t="str">
            <v>85,18</v>
          </cell>
        </row>
        <row r="14067">
          <cell r="C14067" t="str">
            <v>SINAPI90933</v>
          </cell>
          <cell r="D14067" t="str">
            <v>CONTRAPISO ACÚSTICO EM ARGAMASSA PRONTA, PREPARO MECÂNICO COM MISTURADOR 300 KG, APLICADO EM ÁREAS SECAS, ACABAMENTO NÃO REFORÇADO, ESPESSURA 5CM. AF_07/2021</v>
          </cell>
          <cell r="E14067" t="str">
            <v>M2</v>
          </cell>
          <cell r="F14067" t="str">
            <v>162,85</v>
          </cell>
          <cell r="G14067" t="str">
            <v>159,91</v>
          </cell>
        </row>
        <row r="14068">
          <cell r="C14068" t="str">
            <v>SINAPI90934</v>
          </cell>
          <cell r="D14068" t="str">
            <v>CONTRAPISO ACÚSTICO EM ARGAMASSA PRONTA, PREPARO MANUAL, APLICADO EM ÁREAS SECAS, ACABAMENTO NÃO REFORÇADO, ESPESSURA 5CM. AF_07/2021</v>
          </cell>
          <cell r="E14068" t="str">
            <v>M2</v>
          </cell>
          <cell r="F14068" t="str">
            <v>181,03</v>
          </cell>
          <cell r="G14068" t="str">
            <v>176,45</v>
          </cell>
        </row>
        <row r="14069">
          <cell r="C14069" t="str">
            <v>SINAPI90940</v>
          </cell>
          <cell r="D14069" t="str">
            <v>CONTRAPISO ACÚSTICO EM ARGAMASSA TRAÇO 1:4 (CIMENTO E AREIA), PREPARO MECÂNICO COM BETONEIRA 400L, APLICADO EM ÁREAS SECAS, ACABAMENTO NÃO REFORÇADO, ESPESSURA 6CM. AF_07/2021</v>
          </cell>
          <cell r="E14069" t="str">
            <v>M2</v>
          </cell>
          <cell r="F14069" t="str">
            <v>83,83</v>
          </cell>
          <cell r="G14069" t="str">
            <v>80,44</v>
          </cell>
        </row>
        <row r="14070">
          <cell r="C14070" t="str">
            <v>SINAPI90942</v>
          </cell>
          <cell r="D14070" t="str">
            <v>CONTRAPISO ACÚSTICO EM ARGAMASSA TRAÇO 1:4 (CIMENTO E AREIA), PREPARO MANUAL, APLICADO EM ÁREAS SECAS, ACABAMENTO NÃO REFORÇADO, ESPESSURA 6CM. AF_07/2021</v>
          </cell>
          <cell r="E14070" t="str">
            <v>M2</v>
          </cell>
          <cell r="F14070" t="str">
            <v>95,46</v>
          </cell>
          <cell r="G14070" t="str">
            <v>90,91</v>
          </cell>
        </row>
        <row r="14071">
          <cell r="C14071" t="str">
            <v>SINAPI90943</v>
          </cell>
          <cell r="D14071" t="str">
            <v>CONTRAPISO ACÚSTICO EM ARGAMASSA PRONTA, PREPARO MECÂNICO COM MISTURADOR 300 KG, APLICADO EM ÁREAS SECAS, ACABAMENTO NÃO REFORÇADO, ESPESSURA 6CM. AF_07/2021</v>
          </cell>
          <cell r="E14071" t="str">
            <v>M2</v>
          </cell>
          <cell r="F14071" t="str">
            <v>175,52</v>
          </cell>
          <cell r="G14071" t="str">
            <v>172,29</v>
          </cell>
        </row>
        <row r="14072">
          <cell r="C14072" t="str">
            <v>SINAPI90944</v>
          </cell>
          <cell r="D14072" t="str">
            <v>CONTRAPISO ACÚSTICO EM ARGAMASSA PRONTA, PREPARO MANUAL, APLICADO EM ÁREAS SECA, ACABAMENTO NÃO REFORÇADO, ESPESSURA 6CM. AF_07/2021</v>
          </cell>
          <cell r="E14072" t="str">
            <v>M2</v>
          </cell>
          <cell r="F14072" t="str">
            <v>195,32</v>
          </cell>
          <cell r="G14072" t="str">
            <v>190,29</v>
          </cell>
        </row>
        <row r="14073">
          <cell r="C14073" t="str">
            <v>SINAPI90950</v>
          </cell>
          <cell r="D14073" t="str">
            <v>CONTRAPISO ACÚSTICO EM ARGAMASSA TRAÇO 1:4 (CIMENTO E AREIA), PREPARO MECÂNICO COM BETONEIRA 400L, APLICADO EM ÁREAS SECAS, ACABAMENTO NÃO REFORÇADO, ESPESSURA 7CM. AF_07/2021</v>
          </cell>
          <cell r="E14073" t="str">
            <v>M2</v>
          </cell>
          <cell r="F14073" t="str">
            <v>93,29</v>
          </cell>
          <cell r="G14073" t="str">
            <v>89,34</v>
          </cell>
        </row>
        <row r="14074">
          <cell r="C14074" t="str">
            <v>SINAPI90952</v>
          </cell>
          <cell r="D14074" t="str">
            <v>CONTRAPISO ACÚSTICO EM ARGAMASSA TRAÇO 1:4 (CIMENTO E AREIA), PREPARO MANUAL, APLICADO EM ÁREAS SECAS, ACABAMENTO NÃO REFORÇADO, ESPESSURA 7CM. AF_07/2021</v>
          </cell>
          <cell r="E14074" t="str">
            <v>M2</v>
          </cell>
          <cell r="F14074" t="str">
            <v>106,67</v>
          </cell>
          <cell r="G14074" t="str">
            <v>101,38</v>
          </cell>
        </row>
        <row r="14075">
          <cell r="C14075" t="str">
            <v>SINAPI90953</v>
          </cell>
          <cell r="D14075" t="str">
            <v>CONTRAPISO ACÚSTICO EM ARGAMASSA PRONTA, PREPARO MECÂNICO COM MISTURADOR 300 KG, APLICADO EM ÁREAS SECAS, ACABAMENTO NÃO REFORÇADO, ESPESSURA 7CM. AF_07/2021</v>
          </cell>
          <cell r="E14075" t="str">
            <v>M2</v>
          </cell>
          <cell r="F14075" t="str">
            <v>198,72</v>
          </cell>
          <cell r="G14075" t="str">
            <v>194,94</v>
          </cell>
        </row>
        <row r="14076">
          <cell r="C14076" t="str">
            <v>SINAPI90954</v>
          </cell>
          <cell r="D14076" t="str">
            <v>CONTRAPISO ACÚSTICO EM ARGAMASSA PRONTA, PREPARO MANUAL, APLICADO EM ÁREAS SECAS, ACABAMENTO NÃO REFORÇADO, ESPESSURA 7CM. AF_07/2021</v>
          </cell>
          <cell r="E14076" t="str">
            <v>M2</v>
          </cell>
          <cell r="F14076" t="str">
            <v>221,48</v>
          </cell>
          <cell r="G14076" t="str">
            <v>215,65</v>
          </cell>
        </row>
        <row r="14077">
          <cell r="C14077" t="str">
            <v>SINAPI102803</v>
          </cell>
          <cell r="D14077" t="str">
            <v>REFORÇO SUPERFICIAL PARA CONTRAPISOS DE ARGAMASSA SEMI-SECA. AF_07/2021</v>
          </cell>
          <cell r="E14077" t="str">
            <v>M2</v>
          </cell>
          <cell r="F14077" t="str">
            <v>2,81</v>
          </cell>
          <cell r="G14077" t="str">
            <v>2,55</v>
          </cell>
        </row>
        <row r="14078">
          <cell r="C14078" t="str">
            <v>SINAPI101742</v>
          </cell>
          <cell r="D14078" t="str">
            <v>RODAPÉ BORRACHA LISO, ALTURA = 7CM, ESPESSURA = 2 MM, PARA ARGAMASSA. AF_09/2020</v>
          </cell>
          <cell r="E14078" t="str">
            <v>M</v>
          </cell>
          <cell r="F14078" t="str">
            <v>64,39</v>
          </cell>
          <cell r="G14078" t="str">
            <v>61,16</v>
          </cell>
        </row>
        <row r="14079">
          <cell r="C14079" t="str">
            <v>SINAPI87878</v>
          </cell>
          <cell r="D14079" t="str">
            <v>CHAPISCO APLICADO EM ALVENARIAS E ESTRUTURAS DE CONCRETO INTERNAS, COM COLHER DE PEDREIRO.  ARGAMASSA TRAÇO 1:3 COM PREPARO MANUAL. AF_10/2022</v>
          </cell>
          <cell r="E14079" t="str">
            <v>M2</v>
          </cell>
          <cell r="F14079" t="str">
            <v>5,45</v>
          </cell>
          <cell r="G14079" t="str">
            <v>5,02</v>
          </cell>
        </row>
        <row r="14080">
          <cell r="C14080" t="str">
            <v>SINAPI87879</v>
          </cell>
          <cell r="D14080" t="str">
            <v>CHAPISCO APLICADO EM ALVENARIAS E ESTRUTURAS DE CONCRETO INTERNAS, COM COLHER DE PEDREIRO.  ARGAMASSA TRAÇO 1:3 COM PREPARO EM BETONEIRA 400L. AF_10/2022</v>
          </cell>
          <cell r="E14080" t="str">
            <v>M2</v>
          </cell>
          <cell r="F14080" t="str">
            <v>4,74</v>
          </cell>
          <cell r="G14080" t="str">
            <v>4,38</v>
          </cell>
        </row>
        <row r="14081">
          <cell r="C14081" t="str">
            <v>SINAPI87881</v>
          </cell>
          <cell r="D14081" t="str">
            <v>CHAPISCO APLICADO NO TETO OU EM ALVENARIA E ESTRUTURA, COM ROLO PARA TEXTURA ACRÍLICA. ARGAMASSA TRAÇO 1:4 E EMULSÃO POLIMÉRICA (ADESIVO) COM PREPARO MANUAL. AF_10/2022</v>
          </cell>
          <cell r="E14081" t="str">
            <v>M2</v>
          </cell>
          <cell r="F14081" t="str">
            <v>7,23</v>
          </cell>
          <cell r="G14081" t="str">
            <v>7,00</v>
          </cell>
        </row>
        <row r="14082">
          <cell r="C14082" t="str">
            <v>SINAPI87882</v>
          </cell>
          <cell r="D14082" t="str">
            <v>CHAPISCO APLICADO NO TETO OU EM ALVENARIA E ESTRUTURA, COM ROLO PARA TEXTURA ACRÍLICA. ARGAMASSA TRAÇO 1:4 E EMULSÃO POLIMÉRICA (ADESIVO) COM PREPARO EM BETONEIRA 400L. AF_10/2022</v>
          </cell>
          <cell r="E14082" t="str">
            <v>M2</v>
          </cell>
          <cell r="F14082" t="str">
            <v>6,98</v>
          </cell>
          <cell r="G14082" t="str">
            <v>6,78</v>
          </cell>
        </row>
        <row r="14083">
          <cell r="C14083" t="str">
            <v>SINAPI87884</v>
          </cell>
          <cell r="D14083" t="str">
            <v>CHAPISCO APLICADO NO TETO OU EM ALVENARIA E ESTRUTURA, COM ROLO PARA TEXTURA ACRÍLICA. ARGAMASSA INDUSTRIALIZADA COM PREPARO MANUAL. AF_10/2022</v>
          </cell>
          <cell r="E14083" t="str">
            <v>M2</v>
          </cell>
          <cell r="F14083" t="str">
            <v>9,98</v>
          </cell>
          <cell r="G14083" t="str">
            <v>9,74</v>
          </cell>
        </row>
        <row r="14084">
          <cell r="C14084" t="str">
            <v>SINAPI87885</v>
          </cell>
          <cell r="D14084" t="str">
            <v>CHAPISCO APLICADO NO TETO OU EM ALVENARIA E ESTRUTURA, COM ROLO PARA TEXTURA ACRÍLICA. ARGAMASSA INDUSTRIALIZADA COM PREPARO EM MISTURADOR 300 KG. AF_10/2022</v>
          </cell>
          <cell r="E14084" t="str">
            <v>M2</v>
          </cell>
          <cell r="F14084" t="str">
            <v>9,46</v>
          </cell>
          <cell r="G14084" t="str">
            <v>9,26</v>
          </cell>
        </row>
        <row r="14085">
          <cell r="C14085" t="str">
            <v>SINAPI87886</v>
          </cell>
          <cell r="D14085" t="str">
            <v>CHAPISCO APLICADO NO TETO OU EM ESTRUTURA, COM DESEMPENADEIRA DENTADA. ARGAMASSA INDUSTRIALIZADA COM PREPARO MANUAL. AF_10/2022</v>
          </cell>
          <cell r="E14085" t="str">
            <v>M2</v>
          </cell>
          <cell r="F14085" t="str">
            <v>17,97</v>
          </cell>
          <cell r="G14085" t="str">
            <v>17,22</v>
          </cell>
        </row>
        <row r="14086">
          <cell r="C14086" t="str">
            <v>SINAPI87887</v>
          </cell>
          <cell r="D14086" t="str">
            <v>CHAPISCO APLICADO NO TETO OU EM ESTRUTURA, COM DESEMPENADEIRA DENTADA. ARGAMASSA INDUSTRIALIZADA COM PREPARO EM MISTURADOR 300 KG. AF_10/2022</v>
          </cell>
          <cell r="E14086" t="str">
            <v>M2</v>
          </cell>
          <cell r="F14086" t="str">
            <v>16,82</v>
          </cell>
          <cell r="G14086" t="str">
            <v>16,18</v>
          </cell>
        </row>
        <row r="14087">
          <cell r="C14087" t="str">
            <v>SINAPI87888</v>
          </cell>
          <cell r="D14087" t="str">
            <v>CHAPISCO APLICADO EM ALVENARIA (SEM PRESENÇA DE VÃOS) E ESTRUTURAS DE CONCRETO DE FACHADA, COM ROLO PARA TEXTURA ACRÍLICA.  ARGAMASSA TRAÇO 1:4 E EMULSÃO POLIMÉRICA (ADESIVO) COM PREPARO MANUAL. AF_10/2022</v>
          </cell>
          <cell r="E14087" t="str">
            <v>M2</v>
          </cell>
          <cell r="F14087" t="str">
            <v>9,25</v>
          </cell>
          <cell r="G14087" t="str">
            <v>8,82</v>
          </cell>
        </row>
        <row r="14088">
          <cell r="C14088" t="str">
            <v>SINAPI87889</v>
          </cell>
          <cell r="D14088" t="str">
            <v>CHAPISCO APLICADO EM ALVENARIA (SEM PRESENÇA DE VÃOS) E ESTRUTURAS DE CONCRETO DE FACHADA, COM ROLO PARA TEXTURA ACRÍLICA.  ARGAMASSA TRAÇO 1:4 E EMULSÃO POLIMÉRICA (ADESIVO) COM PREPARO EM BETONEIRA 400L. AF_10/2022</v>
          </cell>
          <cell r="E14088" t="str">
            <v>M2</v>
          </cell>
          <cell r="F14088" t="str">
            <v>9,00</v>
          </cell>
          <cell r="G14088" t="str">
            <v>8,60</v>
          </cell>
        </row>
        <row r="14089">
          <cell r="C14089" t="str">
            <v>SINAPI87891</v>
          </cell>
          <cell r="D14089" t="str">
            <v>CHAPISCO APLICADO EM ALVENARIA (SEM PRESENÇA DE VÃOS) E ESTRUTURAS DE CONCRETO DE FACHADA, COM ROLO PARA TEXTURA ACRÍLICA. ARGAMASSA INDUSTRIALIZADA COM PREPARO MANUAL. AF_10/2022</v>
          </cell>
          <cell r="E14089" t="str">
            <v>M2</v>
          </cell>
          <cell r="F14089" t="str">
            <v>12,00</v>
          </cell>
          <cell r="G14089" t="str">
            <v>11,56</v>
          </cell>
        </row>
        <row r="14090">
          <cell r="C14090" t="str">
            <v>SINAPI87892</v>
          </cell>
          <cell r="D14090" t="str">
            <v>CHAPISCO APLICADO EM ALVENARIA (SEM PRESENÇA DE VÃOS) E ESTRUTURAS DE CONCRETO DE FACHADA, COM ROLO PARA TEXTURA ACRÍLICA.  ARGAMASSA INDUSTRIALIZADA COM PREPARO EM MISTURADOR 300 KG. AF_10/2022</v>
          </cell>
          <cell r="E14090" t="str">
            <v>M2</v>
          </cell>
          <cell r="F14090" t="str">
            <v>11,48</v>
          </cell>
          <cell r="G14090" t="str">
            <v>11,08</v>
          </cell>
        </row>
        <row r="14091">
          <cell r="C14091" t="str">
            <v>SINAPI87893</v>
          </cell>
          <cell r="D14091" t="str">
            <v>CHAPISCO APLICADO EM ALVENARIA (SEM PRESENÇA DE VÃOS) E ESTRUTURAS DE CONCRETO DE FACHADA, COM COLHER DE PEDREIRO.  ARGAMASSA TRAÇO 1:3 COM PREPARO MANUAL. AF_10/2022</v>
          </cell>
          <cell r="E14091" t="str">
            <v>M2</v>
          </cell>
          <cell r="F14091" t="str">
            <v>8,46</v>
          </cell>
          <cell r="G14091" t="str">
            <v>7,72</v>
          </cell>
        </row>
        <row r="14092">
          <cell r="C14092" t="str">
            <v>SINAPI87894</v>
          </cell>
          <cell r="D14092" t="str">
            <v>CHAPISCO APLICADO EM ALVENARIA (SEM PRESENÇA DE VÃOS) E ESTRUTURAS DE CONCRETO DE FACHADA, COM COLHER DE PEDREIRO.  ARGAMASSA TRAÇO 1:3 COM PREPARO EM BETONEIRA 400L. AF_10/2022</v>
          </cell>
          <cell r="E14092" t="str">
            <v>M2</v>
          </cell>
          <cell r="F14092" t="str">
            <v>7,75</v>
          </cell>
          <cell r="G14092" t="str">
            <v>7,08</v>
          </cell>
        </row>
        <row r="14093">
          <cell r="C14093" t="str">
            <v>SINAPI87896</v>
          </cell>
          <cell r="D14093" t="str">
            <v>CHAPISCO APLICADO EM ALVENARIA (SEM PRESENÇA DE VÃOS) E ESTRUTURAS DE CONCRETO DE FACHADA, COM EQUIPAMENTO DE PROJEÇÃO. ARGAMASSA TRAÇO 1:3 COM PREPARO MANUAL. AF_10/2022</v>
          </cell>
          <cell r="E14093" t="str">
            <v>M2</v>
          </cell>
          <cell r="F14093" t="str">
            <v>6,14</v>
          </cell>
          <cell r="G14093" t="str">
            <v>5,72</v>
          </cell>
        </row>
        <row r="14094">
          <cell r="C14094" t="str">
            <v>SINAPI87897</v>
          </cell>
          <cell r="D14094" t="str">
            <v>CHAPISCO APLICADO EM ALVENARIA (SEM PRESENÇA DE VÃOS) E ESTRUTURAS DE CONCRETO DE FACHADA, COM EQUIPAMENTO DE PROJEÇÃO.  ARGAMASSA TRAÇO 1:3 COM PREPARO EM BETONEIRA 400 L. AF_10/2022</v>
          </cell>
          <cell r="E14094" t="str">
            <v>M2</v>
          </cell>
          <cell r="F14094" t="str">
            <v>5,43</v>
          </cell>
          <cell r="G14094" t="str">
            <v>5,08</v>
          </cell>
        </row>
        <row r="14095">
          <cell r="C14095" t="str">
            <v>SINAPI87899</v>
          </cell>
          <cell r="D14095" t="str">
            <v>CHAPISCO APLICADO EM ALVENARIA (COM PRESENÇA DE VÃOS) E ESTRUTURAS DE CONCRETO DE FACHADA, COM ROLO PARA TEXTURA ACRÍLICA.  ARGAMASSA TRAÇO 1:4 E EMULSÃO POLIMÉRICA (ADESIVO) COM PREPARO MANUAL. AF_10/2022</v>
          </cell>
          <cell r="E14095" t="str">
            <v>M2</v>
          </cell>
          <cell r="F14095" t="str">
            <v>10,14</v>
          </cell>
          <cell r="G14095" t="str">
            <v>9,62</v>
          </cell>
        </row>
        <row r="14096">
          <cell r="C14096" t="str">
            <v>SINAPI87900</v>
          </cell>
          <cell r="D14096" t="str">
            <v>CHAPISCO APLICADO EM ALVENARIA (COM PRESENÇA DE VÃOS) E ESTRUTURAS DE CONCRETO DE FACHADA, COM ROLO PARA TEXTURA ACRÍLICA.  ARGAMASSA TRAÇO 1:4 E EMULSÃO POLIMÉRICA (ADESIVO) COM PREPARO EM BETONEIRA 400L. AF_10/2022</v>
          </cell>
          <cell r="E14096" t="str">
            <v>M2</v>
          </cell>
          <cell r="F14096" t="str">
            <v>9,89</v>
          </cell>
          <cell r="G14096" t="str">
            <v>9,40</v>
          </cell>
        </row>
        <row r="14097">
          <cell r="C14097" t="str">
            <v>SINAPI87902</v>
          </cell>
          <cell r="D14097" t="str">
            <v>CHAPISCO APLICADO EM ALVENARIA (COM PRESENÇA DE VÃOS) E ESTRUTURAS DE CONCRETO DE FACHADA, COM ROLO PARA TEXTURA ACRÍLICA.  ARGAMASSA INDUSTRIALIZADA COM PREPARO MANUAL. AF_10/2022</v>
          </cell>
          <cell r="E14097" t="str">
            <v>M2</v>
          </cell>
          <cell r="F14097" t="str">
            <v>12,89</v>
          </cell>
          <cell r="G14097" t="str">
            <v>12,36</v>
          </cell>
        </row>
        <row r="14098">
          <cell r="C14098" t="str">
            <v>SINAPI87903</v>
          </cell>
          <cell r="D14098" t="str">
            <v>CHAPISCO APLICADO EM ALVENARIA (COM PRESENÇA DE VÃOS) E ESTRUTURAS DE CONCRETO DE FACHADA, COM ROLO PARA TEXTURA ACRÍLICA.  ARGAMASSA INDUSTRIALIZADA COM PREPARO EM MISTURADOR 300 KG. AF_10/2022</v>
          </cell>
          <cell r="E14098" t="str">
            <v>M2</v>
          </cell>
          <cell r="F14098" t="str">
            <v>12,37</v>
          </cell>
          <cell r="G14098" t="str">
            <v>11,88</v>
          </cell>
        </row>
        <row r="14099">
          <cell r="C14099" t="str">
            <v>SINAPI87904</v>
          </cell>
          <cell r="D14099" t="str">
            <v>CHAPISCO APLICADO EM ALVENARIA (COM PRESENÇA DE VÃOS) E ESTRUTURAS DE CONCRETO DE FACHADA, COM COLHER DE PEDREIRO.  ARGAMASSA TRAÇO 1:3 COM PREPARO MANUAL. AF_10/2022</v>
          </cell>
          <cell r="E14099" t="str">
            <v>M2</v>
          </cell>
          <cell r="F14099" t="str">
            <v>9,89</v>
          </cell>
          <cell r="G14099" t="str">
            <v>9,01</v>
          </cell>
        </row>
        <row r="14100">
          <cell r="C14100" t="str">
            <v>SINAPI87905</v>
          </cell>
          <cell r="D14100" t="str">
            <v>CHAPISCO APLICADO EM ALVENARIA (COM PRESENÇA DE VÃOS) E ESTRUTURAS DE CONCRETO DE FACHADA, COM COLHER DE PEDREIRO.  ARGAMASSA TRAÇO 1:3 COM PREPARO EM BETONEIRA 400L. AF_10/2022</v>
          </cell>
          <cell r="E14100" t="str">
            <v>M2</v>
          </cell>
          <cell r="F14100" t="str">
            <v>9,18</v>
          </cell>
          <cell r="G14100" t="str">
            <v>8,37</v>
          </cell>
        </row>
        <row r="14101">
          <cell r="C14101" t="str">
            <v>SINAPI87907</v>
          </cell>
          <cell r="D14101" t="str">
            <v>CHAPISCO APLICADO EM ALVENARIA (COM PRESENÇA DE VÃOS) E ESTRUTURAS DE CONCRETO DE FACHADA, COM EQUIPAMENTO DE PROJEÇÃO.  ARGAMASSA TRAÇO 1:3 COM PREPARO MANUAL. AF_10/2022</v>
          </cell>
          <cell r="E14101" t="str">
            <v>M2</v>
          </cell>
          <cell r="F14101" t="str">
            <v>7,45</v>
          </cell>
          <cell r="G14101" t="str">
            <v>6,92</v>
          </cell>
        </row>
        <row r="14102">
          <cell r="C14102" t="str">
            <v>SINAPI87908</v>
          </cell>
          <cell r="D14102" t="str">
            <v>CHAPISCO APLICADO EM ALVENARIA (COM PRESENÇA DE VÃOS) E ESTRUTURAS DE CONCRETO DE FACHADA, COM EQUIPAMENTO DE PROJEÇÃO.  ARGAMASSA TRAÇO 1:3 COM PREPARO EM BETONEIRA 400 L. AF_10/2022</v>
          </cell>
          <cell r="E14102" t="str">
            <v>M2</v>
          </cell>
          <cell r="F14102" t="str">
            <v>6,74</v>
          </cell>
          <cell r="G14102" t="str">
            <v>6,28</v>
          </cell>
        </row>
        <row r="14103">
          <cell r="C14103" t="str">
            <v>SINAPI87910</v>
          </cell>
          <cell r="D14103" t="str">
            <v>CHAPISCO APLICADO SOMENTE NA ESTRUTURA DE CONCRETO DA FACHADA, COM DESEMPENADEIRA DENTADA. ARGAMASSA INDUSTRIALIZADA COM PREPARO MANUAL. AF_10/2022</v>
          </cell>
          <cell r="E14103" t="str">
            <v>M2</v>
          </cell>
          <cell r="F14103" t="str">
            <v>24,74</v>
          </cell>
          <cell r="G14103" t="str">
            <v>23,30</v>
          </cell>
        </row>
        <row r="14104">
          <cell r="C14104" t="str">
            <v>SINAPI87911</v>
          </cell>
          <cell r="D14104" t="str">
            <v>CHAPISCO APLICADO SOMENTE NA ESTRUTURA DE CONCRETO DA FACHADA, COM DESEMPENADEIRA DENTADA. ARGAMASSA INDUSTRIALIZADA COM PREPARO EM MISTURADOR 300 KG. AF_10/2022</v>
          </cell>
          <cell r="E14104" t="str">
            <v>M2</v>
          </cell>
          <cell r="F14104" t="str">
            <v>23,59</v>
          </cell>
          <cell r="G14104" t="str">
            <v>22,26</v>
          </cell>
        </row>
        <row r="14105">
          <cell r="C14105" t="str">
            <v>SINAPI104410</v>
          </cell>
          <cell r="D14105" t="str">
            <v>CHAPISCO APLICADO EM ALVENARIA E ESTRUTURAS DE CONCRETO INTERNAS, COM EQUIPAMENTO DE PROJEÇÃO.  ARGAMASSA TRAÇO 1:3 COM PREPARO MANUAL. AF_10/2022</v>
          </cell>
          <cell r="E14105" t="str">
            <v>M2</v>
          </cell>
          <cell r="F14105" t="str">
            <v>5,53</v>
          </cell>
          <cell r="G14105" t="str">
            <v>5,16</v>
          </cell>
        </row>
        <row r="14106">
          <cell r="C14106" t="str">
            <v>SINAPI104411</v>
          </cell>
          <cell r="D14106" t="str">
            <v>CHAPISCO APLICADO EM ALVENARIA E ESTRUTURAS DE CONCRETO INTERNAS, COM EQUIPAMENTO DE PROJEÇÃO.  ARGAMASSA TRAÇO 1:3 COM PREPARO EM BETONEIRA 400 L. AF_10/2022</v>
          </cell>
          <cell r="E14106" t="str">
            <v>M2</v>
          </cell>
          <cell r="F14106" t="str">
            <v>5,53</v>
          </cell>
          <cell r="G14106" t="str">
            <v>5,16</v>
          </cell>
        </row>
        <row r="14107">
          <cell r="C14107" t="str">
            <v>SINAPI87411</v>
          </cell>
          <cell r="D14107" t="str">
            <v>APLICAÇÃO MANUAL DE GESSO DESEMPENADO (SEM TALISCAS) EM TETO DE AMBIENTES DE ÁREA MAIOR QUE 10M², ESPESSURA DE 0,5CM. AF_03/2023</v>
          </cell>
          <cell r="E14107" t="str">
            <v>M2</v>
          </cell>
          <cell r="F14107" t="str">
            <v>18,33</v>
          </cell>
          <cell r="G14107" t="str">
            <v>17,23</v>
          </cell>
        </row>
        <row r="14108">
          <cell r="C14108" t="str">
            <v>SINAPI87412</v>
          </cell>
          <cell r="D14108" t="str">
            <v>APLICAÇÃO MANUAL DE GESSO DESEMPENADO (SEM TALISCAS) EM TETO DE AMBIENTES DE ÁREA ENTRE 5M² E 10M², ESPESSURA DE 0,5CM. AF_03/2023</v>
          </cell>
          <cell r="E14108" t="str">
            <v>M2</v>
          </cell>
          <cell r="F14108" t="str">
            <v>28,54</v>
          </cell>
          <cell r="G14108" t="str">
            <v>26,40</v>
          </cell>
        </row>
        <row r="14109">
          <cell r="C14109" t="str">
            <v>SINAPI87413</v>
          </cell>
          <cell r="D14109" t="str">
            <v>APLICAÇÃO MANUAL DE GESSO DESEMPENADO (SEM TALISCAS) EM TETO DE AMBIENTES DE ÁREA MENOR QUE 5M², ESPESSURA DE 0,5CM. AF_03/2023</v>
          </cell>
          <cell r="E14109" t="str">
            <v>M2</v>
          </cell>
          <cell r="F14109" t="str">
            <v>34,41</v>
          </cell>
          <cell r="G14109" t="str">
            <v>31,66</v>
          </cell>
        </row>
        <row r="14110">
          <cell r="C14110" t="str">
            <v>SINAPI87414</v>
          </cell>
          <cell r="D14110" t="str">
            <v>APLICAÇÃO MANUAL DE GESSO DESEMPENADO (SEM TALISCAS) EM TETO DE AMBIENTES DE ÁREA MAIOR QUE 10M², ESPESSURA DE 1,0CM. AF_03/2023</v>
          </cell>
          <cell r="E14110" t="str">
            <v>M2</v>
          </cell>
          <cell r="F14110" t="str">
            <v>28,80</v>
          </cell>
          <cell r="G14110" t="str">
            <v>27,22</v>
          </cell>
        </row>
        <row r="14111">
          <cell r="C14111" t="str">
            <v>SINAPI87415</v>
          </cell>
          <cell r="D14111" t="str">
            <v>APLICAÇÃO MANUAL DE GESSO DESEMPENADO (SEM TALISCAS) EM TETO DE AMBIENTES DE ÁREA ENTRE 5M² E 10M², ESPESSURA DE 1,0CM. AF_03/2023</v>
          </cell>
          <cell r="E14111" t="str">
            <v>M2</v>
          </cell>
          <cell r="F14111" t="str">
            <v>39,02</v>
          </cell>
          <cell r="G14111" t="str">
            <v>36,39</v>
          </cell>
        </row>
        <row r="14112">
          <cell r="C14112" t="str">
            <v>SINAPI87416</v>
          </cell>
          <cell r="D14112" t="str">
            <v>APLICAÇÃO MANUAL DE GESSO DESEMPENADO (SEM TALISCAS) EM TETO DE AMBIENTES DE ÁREA MENOR QUE 5M², ESPESSURA DE 1,0CM. AF_03/2023</v>
          </cell>
          <cell r="E14112" t="str">
            <v>M2</v>
          </cell>
          <cell r="F14112" t="str">
            <v>44,89</v>
          </cell>
          <cell r="G14112" t="str">
            <v>41,66</v>
          </cell>
        </row>
        <row r="14113">
          <cell r="C14113" t="str">
            <v>SINAPI87418</v>
          </cell>
          <cell r="D14113" t="str">
            <v>APLICAÇÃO MANUAL DE GESSO DESEMPENADO (SEM TALISCAS) EM PAREDES, ESPESSURA DE 0,5CM. AF_03/2023</v>
          </cell>
          <cell r="E14113" t="str">
            <v>M2</v>
          </cell>
          <cell r="F14113" t="str">
            <v>21,57</v>
          </cell>
          <cell r="G14113" t="str">
            <v>20,14</v>
          </cell>
        </row>
        <row r="14114">
          <cell r="C14114" t="str">
            <v>SINAPI87421</v>
          </cell>
          <cell r="D14114" t="str">
            <v>APLICAÇÃO MANUAL DE GESSO DESEMPENADO (SEM TALISCAS) EM PAREDES, ESPESSURA DE 1,0CM. AF_03/2023</v>
          </cell>
          <cell r="E14114" t="str">
            <v>M2</v>
          </cell>
          <cell r="F14114" t="str">
            <v>32,51</v>
          </cell>
          <cell r="G14114" t="str">
            <v>30,56</v>
          </cell>
        </row>
        <row r="14115">
          <cell r="C14115" t="str">
            <v>SINAPI87424</v>
          </cell>
          <cell r="D14115" t="str">
            <v>APLICAÇÃO MANUAL DE GESSO SARRAFEADO (COM TALISCAS) EM PAREDES, ESPESSURA DE 1,0CM. AF_03/2023</v>
          </cell>
          <cell r="E14115" t="str">
            <v>M2</v>
          </cell>
          <cell r="F14115" t="str">
            <v>43,92</v>
          </cell>
          <cell r="G14115" t="str">
            <v>40,80</v>
          </cell>
        </row>
        <row r="14116">
          <cell r="C14116" t="str">
            <v>SINAPI87427</v>
          </cell>
          <cell r="D14116" t="str">
            <v>APLICAÇÃO MANUAL DE GESSO SARRAFEADO (COM TALISCAS) EM PAREDES, ESPESSURA DE 1,5CM. AF_03/2023</v>
          </cell>
          <cell r="E14116" t="str">
            <v>M2</v>
          </cell>
          <cell r="F14116" t="str">
            <v>51,54</v>
          </cell>
          <cell r="G14116" t="str">
            <v>48,04</v>
          </cell>
        </row>
        <row r="14117">
          <cell r="C14117" t="str">
            <v>SINAPI87430</v>
          </cell>
          <cell r="D14117" t="str">
            <v>APLICAÇÃO DE GESSO PROJETADO COM EQUIPAMENTO DE PROJEÇÃO EM PAREDES, DESEMPENADO (SEM TALISCAS), ESPESSURA DE 0,5CM. AF_03/2023</v>
          </cell>
          <cell r="E14117" t="str">
            <v>M2</v>
          </cell>
          <cell r="F14117" t="str">
            <v>21,54</v>
          </cell>
          <cell r="G14117" t="str">
            <v>20,03</v>
          </cell>
        </row>
        <row r="14118">
          <cell r="C14118" t="str">
            <v>SINAPI87433</v>
          </cell>
          <cell r="D14118" t="str">
            <v>APLICAÇÃO DE GESSO PROJETADO COM EQUIPAMENTO DE PROJEÇÃO EM PAREDES, DESEMPENADO (SEM TALISCAS), ESPESSURA DE 1,0CM. AF_03/2023</v>
          </cell>
          <cell r="E14118" t="str">
            <v>M2</v>
          </cell>
          <cell r="F14118" t="str">
            <v>30,57</v>
          </cell>
          <cell r="G14118" t="str">
            <v>28,67</v>
          </cell>
        </row>
        <row r="14119">
          <cell r="C14119" t="str">
            <v>SINAPI87436</v>
          </cell>
          <cell r="D14119" t="str">
            <v>APLICAÇÃO DE GESSO PROJETADO COM EQUIPAMENTO DE PROJEÇÃO EM PAREDES, SARRAFEADO (COM TALISCAS), ESPESSURA DE 1,0CM. AF_03/2023</v>
          </cell>
          <cell r="E14119" t="str">
            <v>M2</v>
          </cell>
          <cell r="F14119" t="str">
            <v>35,19</v>
          </cell>
          <cell r="G14119" t="str">
            <v>32,83</v>
          </cell>
        </row>
        <row r="14120">
          <cell r="C14120" t="str">
            <v>SINAPI87439</v>
          </cell>
          <cell r="D14120" t="str">
            <v>APLICAÇÃO DE GESSO PROJETADO COM EQUIPAMENTO DE PROJEÇÃO EM PAREDES, SARRAFEADO (COM TALISCAS), ESPESSURA DE 1,5CM. AF_03/2023</v>
          </cell>
          <cell r="E14120" t="str">
            <v>M2</v>
          </cell>
          <cell r="F14120" t="str">
            <v>42,87</v>
          </cell>
          <cell r="G14120" t="str">
            <v>40,08</v>
          </cell>
        </row>
        <row r="14121">
          <cell r="C14121" t="str">
            <v>SINAPI87527</v>
          </cell>
          <cell r="D14121" t="str">
            <v>EMBOÇO, EM ARGAMASSA TRAÇO 1:2:8, PREPARO MECÂNICO, APLICADO MANUALMENTE EM PAREDES INTERNAS DE AMBIENTES COM ÁREA MENOR QUE 5M², E =17,5MM, COM TALISCAS. AF_03/2024</v>
          </cell>
          <cell r="E14121" t="str">
            <v>M2</v>
          </cell>
          <cell r="F14121" t="str">
            <v>42,25</v>
          </cell>
          <cell r="G14121" t="str">
            <v>39,15</v>
          </cell>
        </row>
        <row r="14122">
          <cell r="C14122" t="str">
            <v>SINAPI87528</v>
          </cell>
          <cell r="D14122" t="str">
            <v>EMBOÇO, EM ARGAMASSA TRAÇO 1:2:8, PREPARO MANUAL, APLICADO MANUALMENTE EM PAREDES INTERNAS DE AMBIENTES COM ÁREA MENOR QUE 5M², E = 17,5MM, COM TALISCAS. AF_03/2024</v>
          </cell>
          <cell r="E14122" t="str">
            <v>M2</v>
          </cell>
          <cell r="F14122" t="str">
            <v>47,90</v>
          </cell>
          <cell r="G14122" t="str">
            <v>44,23</v>
          </cell>
        </row>
        <row r="14123">
          <cell r="C14123" t="str">
            <v>SINAPI87529</v>
          </cell>
          <cell r="D14123" t="str">
            <v>MASSA ÚNICA, EM ARGAMASSA TRAÇO 1:2:8, PREPARO MECÂNICO, APLICADA MANUALMENTE EM PAREDES INTERNAS DE AMBIENTES COM ÁREA ENTRE 5M² E 10M², E = 17,5MM, COM TALISCAS. AF_03/2024</v>
          </cell>
          <cell r="E14123" t="str">
            <v>M2</v>
          </cell>
          <cell r="F14123" t="str">
            <v>38,45</v>
          </cell>
          <cell r="G14123" t="str">
            <v>35,73</v>
          </cell>
        </row>
        <row r="14124">
          <cell r="C14124" t="str">
            <v>SINAPI87530</v>
          </cell>
          <cell r="D14124" t="str">
            <v>MASSA ÚNICA, EM ARGAMASSA TRAÇO 1:2:8, PREPARO MANUAL, APLICADA MANUALMENTE EM PAREDES INTERNAS DE AMBIENTES COM ÁREA ENTRE 5M² E 10M², E = 17,5MM, COM TALISCAS. AF_03/2024</v>
          </cell>
          <cell r="E14124" t="str">
            <v>M2</v>
          </cell>
          <cell r="F14124" t="str">
            <v>44,10</v>
          </cell>
          <cell r="G14124" t="str">
            <v>40,81</v>
          </cell>
        </row>
        <row r="14125">
          <cell r="C14125" t="str">
            <v>SINAPI87531</v>
          </cell>
          <cell r="D14125" t="str">
            <v>EMBOÇO, EM ARGAMASSA TRAÇO 1:2:8, PREPARO MECÂNICO, APLICADO MANUALMENTE EM PAREDES INTERNAS DE AMBIENTES COM ÁREA ENTRE 5M² E 10M², E = 17,5MM, COM TALISCAS. AF_03/2024</v>
          </cell>
          <cell r="E14125" t="str">
            <v>M2</v>
          </cell>
          <cell r="F14125" t="str">
            <v>36,89</v>
          </cell>
          <cell r="G14125" t="str">
            <v>34,33</v>
          </cell>
        </row>
        <row r="14126">
          <cell r="C14126" t="str">
            <v>SINAPI87532</v>
          </cell>
          <cell r="D14126" t="str">
            <v>EMBOÇO, EM ARGAMASSA TRAÇO 1:2:8, PREPARO MANUAL, APLICADO MANUALMENTE EM PAREDES INTERNAS DE AMBIENTES COM ÁREA ENTRE 5M² E 10M², E = 17,5MM, COM TALISCAS. AF_03/2024</v>
          </cell>
          <cell r="E14126" t="str">
            <v>M2</v>
          </cell>
          <cell r="F14126" t="str">
            <v>42,54</v>
          </cell>
          <cell r="G14126" t="str">
            <v>39,41</v>
          </cell>
        </row>
        <row r="14127">
          <cell r="C14127" t="str">
            <v>SINAPI87535</v>
          </cell>
          <cell r="D14127" t="str">
            <v>EMBOÇO, EM ARGAMASSA TRAÇO 1:2:8, PREPARO MECÂNICO, APLICADO MANUALMENTE EM PAREDES INTERNAS DE AMBIENTES COM ÁREA MAIOR QUE 10M², E = 17,5MM, COM TALISCAS. AF_03/2024</v>
          </cell>
          <cell r="E14127" t="str">
            <v>M2</v>
          </cell>
          <cell r="F14127" t="str">
            <v>33,70</v>
          </cell>
          <cell r="G14127" t="str">
            <v>31,47</v>
          </cell>
        </row>
        <row r="14128">
          <cell r="C14128" t="str">
            <v>SINAPI87536</v>
          </cell>
          <cell r="D14128" t="str">
            <v>EMBOÇO, EM ARGAMASSA TRAÇO 1:2:8, PREPARO MANUAL, APLICADO MANUALMENTE EM PAREDES INTERNAS DE AMBIENTES COM ÁREA MAIOR QUE 10M², E = 17,5MM, COM TALISCAS. AF_03/2024</v>
          </cell>
          <cell r="E14128" t="str">
            <v>M2</v>
          </cell>
          <cell r="F14128" t="str">
            <v>39,35</v>
          </cell>
          <cell r="G14128" t="str">
            <v>36,55</v>
          </cell>
        </row>
        <row r="14129">
          <cell r="C14129" t="str">
            <v>SINAPI87539</v>
          </cell>
          <cell r="D14129" t="str">
            <v>EMBOÇO, EM ARGAMASSA INDUSTRIALIZADA, PREPARO MECÂNICO, APLICADO COM EQUIPAMENTO DE MISTURA E PROJEÇÃO DE ARGAMASSA EM PAREDES INTERNAS, E = 17,5MM, COM TALISCAS. AF_03/2024</v>
          </cell>
          <cell r="E14129" t="str">
            <v>M2</v>
          </cell>
          <cell r="F14129" t="str">
            <v>66,56</v>
          </cell>
          <cell r="G14129" t="str">
            <v>64,69</v>
          </cell>
        </row>
        <row r="14130">
          <cell r="C14130" t="str">
            <v>SINAPI87543</v>
          </cell>
          <cell r="D14130" t="str">
            <v>MASSA ÚNICA, EM ARGAMASSA INDUSTRIALIZADA, PREPARO MECÂNICO, APLICADA COM EQUIPAMENTO DE MISTURA E PROJEÇÃO DE ARGAMASSA EM PAREDES INTERNAS, E = 5MM, SEM TALISCAS. AF_03/2024</v>
          </cell>
          <cell r="E14130" t="str">
            <v>M2</v>
          </cell>
          <cell r="F14130" t="str">
            <v>25,89</v>
          </cell>
          <cell r="G14130" t="str">
            <v>24,93</v>
          </cell>
        </row>
        <row r="14131">
          <cell r="C14131" t="str">
            <v>SINAPI87545</v>
          </cell>
          <cell r="D14131" t="str">
            <v>EMBOÇO, EM ARGAMASSA TRAÇO 1:2:8, PREPARO MECÂNICO, APLICADO MANUALMENTE EM PAREDES INTERNAS, PARA AMBIENTES COM ÁREA MENOR QUE 5M², E = 10MM, COM TALISCAS. AF_03/2024</v>
          </cell>
          <cell r="E14131" t="str">
            <v>M2</v>
          </cell>
          <cell r="F14131" t="str">
            <v>32,08</v>
          </cell>
          <cell r="G14131" t="str">
            <v>29,56</v>
          </cell>
        </row>
        <row r="14132">
          <cell r="C14132" t="str">
            <v>SINAPI87546</v>
          </cell>
          <cell r="D14132" t="str">
            <v>EMBOÇO, EM ARGAMASSA TRAÇO 1:2:8, PREPARO MANUAL, APLICADO MANUALMENTE EM PAREDES INTERNAS, PARA AMBIENTES COM ÁREA MENOR QUE 5M², E = 10MM, COM TALISCAS. AF_03/2024</v>
          </cell>
          <cell r="E14132" t="str">
            <v>M2</v>
          </cell>
          <cell r="F14132" t="str">
            <v>35,68</v>
          </cell>
          <cell r="G14132" t="str">
            <v>32,81</v>
          </cell>
        </row>
        <row r="14133">
          <cell r="C14133" t="str">
            <v>SINAPI87547</v>
          </cell>
          <cell r="D14133" t="str">
            <v>MASSA ÚNICA, EM ARGAMASSA TRAÇO 1:2:8, PREPARO MECÂNICO, APLICADA MANUALMENTE EM PAREDES INTERNAS DE AMBIENTES COM ÁREA ENTRE 5M² E 10M², E = 10MM, COM TALISCAS. AF_03/2024</v>
          </cell>
          <cell r="E14133" t="str">
            <v>M2</v>
          </cell>
          <cell r="F14133" t="str">
            <v>28,27</v>
          </cell>
          <cell r="G14133" t="str">
            <v>26,14</v>
          </cell>
        </row>
        <row r="14134">
          <cell r="C14134" t="str">
            <v>SINAPI87548</v>
          </cell>
          <cell r="D14134" t="str">
            <v>MASSA ÚNICA, EM ARGAMASSA TRAÇO 1:2:8, PREPARO MANUAL, APLICADA MANUALMENTE EM PAREDES INTERNAS DE AMBIENTES COM ÁREA ENTRE 5M² E 10M², E = 10MM, COM TALISCAS. AF_03/2024</v>
          </cell>
          <cell r="E14134" t="str">
            <v>M2</v>
          </cell>
          <cell r="F14134" t="str">
            <v>31,87</v>
          </cell>
          <cell r="G14134" t="str">
            <v>29,39</v>
          </cell>
        </row>
        <row r="14135">
          <cell r="C14135" t="str">
            <v>SINAPI87549</v>
          </cell>
          <cell r="D14135" t="str">
            <v>EMBOÇO, EM ARGAMASSA TRAÇO 1:2:8, PREPARO MECÂNICO, APLICADO MANUALMENTE EM PAREDES INTERNAS DE AMBIENTES COM ÁREA ENTRE 5M² E 10M², E = 10MM, COM TALISCAS. AF_03/2024</v>
          </cell>
          <cell r="E14135" t="str">
            <v>M2</v>
          </cell>
          <cell r="F14135" t="str">
            <v>26,72</v>
          </cell>
          <cell r="G14135" t="str">
            <v>24,75</v>
          </cell>
        </row>
        <row r="14136">
          <cell r="C14136" t="str">
            <v>SINAPI87550</v>
          </cell>
          <cell r="D14136" t="str">
            <v>EMBOÇO, EM ARGAMASSA TRAÇO 1:2:8, PREPARO MANUAL, APLICADO MANUALMENTE EM PAREDES INTERNAS DE AMBIENTES COM ÁREA ENTRE 5M² E 10M², E = 10MM, COM TALISCAS. AF_03/2024</v>
          </cell>
          <cell r="E14136" t="str">
            <v>M2</v>
          </cell>
          <cell r="F14136" t="str">
            <v>30,32</v>
          </cell>
          <cell r="G14136" t="str">
            <v>28,00</v>
          </cell>
        </row>
        <row r="14137">
          <cell r="C14137" t="str">
            <v>SINAPI87553</v>
          </cell>
          <cell r="D14137" t="str">
            <v>EMBOÇO, EM ARGAMASSA TRAÇO 1:2:8, PREPARO MECÂNICO, APLICADO MANUALMENTE EM PAREDES INTERNAS DE AMBIENTES COM ÁREA MAIOR QUE 10M², E = 10MM, COM TALISCAS. AF_03/2024</v>
          </cell>
          <cell r="E14137" t="str">
            <v>M2</v>
          </cell>
          <cell r="F14137" t="str">
            <v>23,52</v>
          </cell>
          <cell r="G14137" t="str">
            <v>21,88</v>
          </cell>
        </row>
        <row r="14138">
          <cell r="C14138" t="str">
            <v>SINAPI87554</v>
          </cell>
          <cell r="D14138" t="str">
            <v>EMBOÇO, EM ARGAMASSA TRAÇO 1:2:8, PREPARO MANUAL, APLICADO MANUALMENTE EM PAREDES INTERNAS DE AMBIENTES COM ÁREA MAIOR QUE 10M², E = 10MM, COM TALISCAS. AF_03/2024</v>
          </cell>
          <cell r="E14138" t="str">
            <v>M2</v>
          </cell>
          <cell r="F14138" t="str">
            <v>27,12</v>
          </cell>
          <cell r="G14138" t="str">
            <v>25,13</v>
          </cell>
        </row>
        <row r="14139">
          <cell r="C14139" t="str">
            <v>SINAPI87557</v>
          </cell>
          <cell r="D14139" t="str">
            <v>EMBOÇO, EM ARGAMASSA INDUSTRIALIZADA, PREPARO MECÂNICO, APLICADO COM EQUIPAMENTO DE MISTURA E PROJEÇÃO DE ARGAMASSA EM PAREDES INTERNAS, E = 10MM, COM TALISCAS. AF_03/2024</v>
          </cell>
          <cell r="E14139" t="str">
            <v>M2</v>
          </cell>
          <cell r="F14139" t="str">
            <v>44,26</v>
          </cell>
          <cell r="G14139" t="str">
            <v>42,89</v>
          </cell>
        </row>
        <row r="14140">
          <cell r="C14140" t="str">
            <v>SINAPI87561</v>
          </cell>
          <cell r="D14140" t="str">
            <v>MASSA ÚNICA, EM ARGAMASSA INDUSTRIALIZADA, PREPARO MECÂNICO, APLICADA COM EQUIPAMENTO DE MISTURA E PROJEÇÃO DE ARGAMASSA EM PAREDES INTERNAS, E = 10MM, SEM TALISCAS. AF_03/2024</v>
          </cell>
          <cell r="E14140" t="str">
            <v>M2</v>
          </cell>
          <cell r="F14140" t="str">
            <v>43,59</v>
          </cell>
          <cell r="G14140" t="str">
            <v>42,27</v>
          </cell>
        </row>
        <row r="14141">
          <cell r="C14141" t="str">
            <v>SINAPI87775</v>
          </cell>
          <cell r="D14141" t="str">
            <v>EMBOÇO OU MASSA ÚNICA EM ARGAMASSA TRAÇO 1:2:8, PREPARO MECÂNICO COM BETONEIRA 400 L, APLICADA MANUALMENTE EM PANOS DE FACHADA COM PRESENÇA DE VÃOS, ESPESSURA DE 25 MM. AF_08/2022</v>
          </cell>
          <cell r="E14141" t="str">
            <v>M2</v>
          </cell>
          <cell r="F14141" t="str">
            <v>60,88</v>
          </cell>
          <cell r="G14141" t="str">
            <v>56,16</v>
          </cell>
        </row>
        <row r="14142">
          <cell r="C14142" t="str">
            <v>SINAPI87777</v>
          </cell>
          <cell r="D14142" t="str">
            <v>EMBOÇO OU MASSA ÚNICA EM ARGAMASSA TRAÇO 1:2:8, PREPARO MANUAL, APLICADA MANUALMENTE EM PANOS DE FACHADA COM PRESENÇA DE VÃOS, ESPESSURA DE 25 MM. AF_08/2022</v>
          </cell>
          <cell r="E14142" t="str">
            <v>M2</v>
          </cell>
          <cell r="F14142" t="str">
            <v>66,71</v>
          </cell>
          <cell r="G14142" t="str">
            <v>61,41</v>
          </cell>
        </row>
        <row r="14143">
          <cell r="C14143" t="str">
            <v>SINAPI87778</v>
          </cell>
          <cell r="D14143" t="str">
            <v>EMBOÇO OU MASSA ÚNICA EM ARGAMASSA INDUSTRIALIZADA, PREPARO MECÂNICO E APLICAÇÃO COM EQUIPAMENTO DE MISTURA E PROJEÇÃO DE 1,5 M3/H DE ARGAMASSA EM PANOS DE FACHADA COM PRESENÇA DE VÃOS, ESPESSURA DE 25 MM. AF_08/2022</v>
          </cell>
          <cell r="E14143" t="str">
            <v>M2</v>
          </cell>
          <cell r="F14143" t="str">
            <v>94,50</v>
          </cell>
          <cell r="G14143" t="str">
            <v>90,19</v>
          </cell>
        </row>
        <row r="14144">
          <cell r="C14144" t="str">
            <v>SINAPI87779</v>
          </cell>
          <cell r="D14144" t="str">
            <v>EMBOÇO OU MASSA ÚNICA EM ARGAMASSA TRAÇO 1:2:8, PREPARO MECÂNICO COM BETONEIRA 400 L, APLICADA MANUALMENTE EM PANOS DE FACHADA COM PRESENÇA DE VÃOS, ESPESSURA DE 35 MM. AF_08/2022</v>
          </cell>
          <cell r="E14144" t="str">
            <v>M2</v>
          </cell>
          <cell r="F14144" t="str">
            <v>78,32</v>
          </cell>
          <cell r="G14144" t="str">
            <v>72,25</v>
          </cell>
        </row>
        <row r="14145">
          <cell r="C14145" t="str">
            <v>SINAPI87781</v>
          </cell>
          <cell r="D14145" t="str">
            <v>EMBOÇO OU MASSA ÚNICA EM ARGAMASSA TRAÇO 1:2:8, PREPARO MANUAL, APLICADA MANUALMENTE EM PANOS DE FACHADA COM PRESENÇA DE VÃOS, ESPESSURA DE 35 MM. AF_08/2022</v>
          </cell>
          <cell r="E14145" t="str">
            <v>M2</v>
          </cell>
          <cell r="F14145" t="str">
            <v>86,14</v>
          </cell>
          <cell r="G14145" t="str">
            <v>79,29</v>
          </cell>
        </row>
        <row r="14146">
          <cell r="C14146" t="str">
            <v>SINAPI87783</v>
          </cell>
          <cell r="D14146" t="str">
            <v>EMBOÇO OU MASSA ÚNICA EM ARGAMASSA INDUSTRIALIZADA, PREPARO MECÂNICO E APLICAÇÃO COM EQUIPAMENTO DE MISTURA E PROJEÇÃO DE 1,5 M3/H DE ARGAMASSA EM PANOS DE FACHADA COM PRESENÇA DE VÃOS, ESPESSURA DE 35 MM. AF_08/2022</v>
          </cell>
          <cell r="E14146" t="str">
            <v>M2</v>
          </cell>
          <cell r="F14146" t="str">
            <v>123,72</v>
          </cell>
          <cell r="G14146" t="str">
            <v>118,18</v>
          </cell>
        </row>
        <row r="14147">
          <cell r="C14147" t="str">
            <v>SINAPI87784</v>
          </cell>
          <cell r="D14147" t="str">
            <v>EMBOÇO OU MASSA ÚNICA EM ARGAMASSA TRAÇO 1:2:8, PREPARO MECÂNICO COM BETONEIRA 400 L, APLICADA MANUALMENTE EM PANOS DE FACHADA COM PRESENÇA DE VÃOS, ESPESSURA DE 45 MM. AF_08/2022</v>
          </cell>
          <cell r="E14147" t="str">
            <v>M2</v>
          </cell>
          <cell r="F14147" t="str">
            <v>83,84</v>
          </cell>
          <cell r="G14147" t="str">
            <v>77,63</v>
          </cell>
        </row>
        <row r="14148">
          <cell r="C14148" t="str">
            <v>SINAPI87786</v>
          </cell>
          <cell r="D14148" t="str">
            <v>EMBOÇO OU MASSA ÚNICA EM ARGAMASSA TRAÇO 1:2:8, PREPARO MANUAL, APLICADA MANUALMENTE EM PANOS DE FACHADA COM PRESENÇA DE VÃOS, ESPESSURA DE 45 MM. AF_08/2022</v>
          </cell>
          <cell r="E14148" t="str">
            <v>M2</v>
          </cell>
          <cell r="F14148" t="str">
            <v>93,65</v>
          </cell>
          <cell r="G14148" t="str">
            <v>86,46</v>
          </cell>
        </row>
        <row r="14149">
          <cell r="C14149" t="str">
            <v>SINAPI87787</v>
          </cell>
          <cell r="D14149" t="str">
            <v>EMBOÇO OU MASSA ÚNICA EM ARGAMASSA INDUSTRIALIZADA, PREPARO MECÂNICO E APLICAÇÃO COM EQUIPAMENTO DE MISTURA E PROJEÇÃO DE 1,5 M3/H DE ARGAMASSA EM PANOS DE FACHADA COM PRESENÇA DE VÃOS, ESPESSURA DE 45 MM. AF_08/2022</v>
          </cell>
          <cell r="E14149" t="str">
            <v>M2</v>
          </cell>
          <cell r="F14149" t="str">
            <v>142,02</v>
          </cell>
          <cell r="G14149" t="str">
            <v>136,35</v>
          </cell>
        </row>
        <row r="14150">
          <cell r="C14150" t="str">
            <v>SINAPI87788</v>
          </cell>
          <cell r="D14150" t="str">
            <v>EMBOÇO OU MASSA ÚNICA EM ARGAMASSA TRAÇO 1:2:8, PREPARO MECÂNICO COM BETONEIRA 400 L, APLICADA MANUALMENTE EM PANOS DE FACHADA COM PRESENÇA DE VÃOS, ESPESSURA MAIOR OU IGUAL A 50 MM. AF_08/2022</v>
          </cell>
          <cell r="E14150" t="str">
            <v>M2</v>
          </cell>
          <cell r="F14150" t="str">
            <v>100,13</v>
          </cell>
          <cell r="G14150" t="str">
            <v>92,48</v>
          </cell>
        </row>
        <row r="14151">
          <cell r="C14151" t="str">
            <v>SINAPI87791</v>
          </cell>
          <cell r="D14151" t="str">
            <v>EMBOÇO OU MASSA ÚNICA EM ARGAMASSA INDUSTRIALIZADA, PREPARO MECÂNICO E APLICAÇÃO COM EQUIPAMENTO DE MISTURA E PROJEÇÃO DE 1,5 M3/H DE ARGAMASSA EM PANOS DE FACHADA COM PRESENÇA DE VÃOS, ESPESSURA MAIOR OU IGUAL A 50 MM. AF_08/2022</v>
          </cell>
          <cell r="E14151" t="str">
            <v>M2</v>
          </cell>
          <cell r="F14151" t="str">
            <v>156,66</v>
          </cell>
          <cell r="G14151" t="str">
            <v>150,36</v>
          </cell>
        </row>
        <row r="14152">
          <cell r="C14152" t="str">
            <v>SINAPI87792</v>
          </cell>
          <cell r="D14152" t="str">
            <v>EMBOÇO OU MASSA ÚNICA EM ARGAMASSA TRAÇO 1:2:8, PREPARO MECÂNICO COM BETONEIRA 400 L, APLICADA MANUALMENTE EM PANOS CEGOS DE FACHADA (SEM PRESENÇA DE VÃOS), ESPESSURA DE 25 MM. AF_08/2022</v>
          </cell>
          <cell r="E14152" t="str">
            <v>M2</v>
          </cell>
          <cell r="F14152" t="str">
            <v>43,15</v>
          </cell>
          <cell r="G14152" t="str">
            <v>40,17</v>
          </cell>
        </row>
        <row r="14153">
          <cell r="C14153" t="str">
            <v>SINAPI87794</v>
          </cell>
          <cell r="D14153" t="str">
            <v>EMBOÇO OU MASSA ÚNICA EM ARGAMASSA TRAÇO 1:2:8, PREPARO MANUAL, APLICADA MANUALMENTE EM PANOS CEGOS DE FACHADA (SEM PRESENÇA DE VÃOS), ESPESSURA DE 25 MM. AF_09/2022</v>
          </cell>
          <cell r="E14153" t="str">
            <v>M2</v>
          </cell>
          <cell r="F14153" t="str">
            <v>48,60</v>
          </cell>
          <cell r="G14153" t="str">
            <v>45,07</v>
          </cell>
        </row>
        <row r="14154">
          <cell r="C14154" t="str">
            <v>SINAPI87795</v>
          </cell>
          <cell r="D14154" t="str">
            <v>EMBOÇO OU MASSA ÚNICA EM ARGAMASSA INDUSTRIALIZADA, PREPARO MECÂNICO E APLICAÇÃO COM EQUIPAMENTO DE MISTURA E PROJEÇÃO DE 1,5 M3/H DE ARGAMASSA EM PANOS CEGOS DE FACHADA (SEM PRESENÇA DE VÃOS), ESPESSURA DE 25 MM. AF_08/2022</v>
          </cell>
          <cell r="E14154" t="str">
            <v>M2</v>
          </cell>
          <cell r="F14154" t="str">
            <v>75,82</v>
          </cell>
          <cell r="G14154" t="str">
            <v>73,11</v>
          </cell>
        </row>
        <row r="14155">
          <cell r="C14155" t="str">
            <v>SINAPI87797</v>
          </cell>
          <cell r="D14155" t="str">
            <v>EMBOÇO OU MASSA ÚNICA EM ARGAMASSA TRAÇO 1:2:8, PREPARO MECÂNICO COM BETONEIRA 400 L, APLICADA MANUALMENTE EM PANOS CEGOS DE FACHADA (SEM PRESENÇA DE VÃOS), ESPESSURA DE 35 MM. AF_08/2022</v>
          </cell>
          <cell r="E14155" t="str">
            <v>M2</v>
          </cell>
          <cell r="F14155" t="str">
            <v>60,29</v>
          </cell>
          <cell r="G14155" t="str">
            <v>55,97</v>
          </cell>
        </row>
        <row r="14156">
          <cell r="C14156" t="str">
            <v>SINAPI87799</v>
          </cell>
          <cell r="D14156" t="str">
            <v>EMBOÇO OU MASSA ÚNICA EM ARGAMASSA TRAÇO 1:2:8, PREPARO MANUAL, APLICADA MANUALMENTE EM PANOS CEGOS DE FACHADA (SEM PRESENÇA DE VÃOS), ESPESSURA DE 35 MM. AF_08/2022</v>
          </cell>
          <cell r="E14156" t="str">
            <v>M2</v>
          </cell>
          <cell r="F14156" t="str">
            <v>67,60</v>
          </cell>
          <cell r="G14156" t="str">
            <v>62,54</v>
          </cell>
        </row>
        <row r="14157">
          <cell r="C14157" t="str">
            <v>SINAPI87800</v>
          </cell>
          <cell r="D14157" t="str">
            <v>EMBOÇO OU MASSA ÚNICA EM ARGAMASSA INDUSTRIALIZADA, PREPARO MECÂNICO E APLICAÇÃO COM EQUIPAMENTO DE MISTURA E PROJEÇÃO DE 1,5 M3/H DE ARGAMASSA EM PANOS CEGOS DE FACHADA (SEM PRESENÇA DE VÃOS), ESPESSURA DE 35 MM. AF_08/2022</v>
          </cell>
          <cell r="E14157" t="str">
            <v>M2</v>
          </cell>
          <cell r="F14157" t="str">
            <v>103,79</v>
          </cell>
          <cell r="G14157" t="str">
            <v>99,85</v>
          </cell>
        </row>
        <row r="14158">
          <cell r="C14158" t="str">
            <v>SINAPI87801</v>
          </cell>
          <cell r="D14158" t="str">
            <v>EMBOÇO OU MASSA ÚNICA EM ARGAMASSA TRAÇO 1:2:8, PREPARO MECÂNICO COM BETONEIRA 400 L, APLICADA MANUALMENTE EM PANOS CEGOS DE FACHADA (SEM PRESENÇA DE VÃOS), ESPESSURA DE 45 MM. AF_08/2022</v>
          </cell>
          <cell r="E14158" t="str">
            <v>M2</v>
          </cell>
          <cell r="F14158" t="str">
            <v>65,45</v>
          </cell>
          <cell r="G14158" t="str">
            <v>61,00</v>
          </cell>
        </row>
        <row r="14159">
          <cell r="C14159" t="str">
            <v>SINAPI87803</v>
          </cell>
          <cell r="D14159" t="str">
            <v>EMBOÇO OU MASSA ÚNICA EM ARGAMASSA TRAÇO 1:2:8, PREPARO MANUAL, APLICADA MANUALMENTE EM PANOS CEGOS DE FACHADA (SEM PRESENÇA DE VÃOS), ESPESSURA DE 45 MM. AF_08/2022</v>
          </cell>
          <cell r="E14159" t="str">
            <v>M2</v>
          </cell>
          <cell r="F14159" t="str">
            <v>74,62</v>
          </cell>
          <cell r="G14159" t="str">
            <v>69,24</v>
          </cell>
        </row>
        <row r="14160">
          <cell r="C14160" t="str">
            <v>SINAPI87804</v>
          </cell>
          <cell r="D14160" t="str">
            <v>EMBOÇO OU MASSA ÚNICA EM ARGAMASSA INDUSTRIALIZADA, PREPARO MECÂNICO E APLICAÇÃO COM EQUIPAMENTO DE MISTURA E PROJEÇÃO DE 1,5 M3/H DE ARGAMASSA EM PANOS CEGOS DE FACHADA (SEM PRESENÇA DE VÃOS), ESPESSURA DE 45 MM. AF_08/2022</v>
          </cell>
          <cell r="E14160" t="str">
            <v>M2</v>
          </cell>
          <cell r="F14160" t="str">
            <v>120,89</v>
          </cell>
          <cell r="G14160" t="str">
            <v>116,83</v>
          </cell>
        </row>
        <row r="14161">
          <cell r="C14161" t="str">
            <v>SINAPI87805</v>
          </cell>
          <cell r="D14161" t="str">
            <v>EMBOÇO OU MASSA ÚNICA EM ARGAMASSA TRAÇO 1:2:8, PREPARO MECÂNICO COM BETONEIRA 400 L, APLICADA MANUALMENTE EM PANOS CEGOS DE FACHADA (SEM PRESENÇA DE VÃOS), ESPESSURA MAIOR OU IGUAL A 50 MM. AF_08/2022</v>
          </cell>
          <cell r="E14161" t="str">
            <v>M2</v>
          </cell>
          <cell r="F14161" t="str">
            <v>71,48</v>
          </cell>
          <cell r="G14161" t="str">
            <v>66,62</v>
          </cell>
        </row>
        <row r="14162">
          <cell r="C14162" t="str">
            <v>SINAPI87807</v>
          </cell>
          <cell r="D14162" t="str">
            <v>EMBOÇO OU MASSA ÚNICA EM ARGAMASSA TRAÇO 1:2:8, PREPARO MANUAL, APLICADA MANUALMENTE EM PANOS CEGOS DE FACHADA (SEM PRESENÇA DE VÃOS), ESPESSURA MAIOR OU IGUAL A 50 MM. AF_08/2022</v>
          </cell>
          <cell r="E14162" t="str">
            <v>M2</v>
          </cell>
          <cell r="F14162" t="str">
            <v>81,58</v>
          </cell>
          <cell r="G14162" t="str">
            <v>75,69</v>
          </cell>
        </row>
        <row r="14163">
          <cell r="C14163" t="str">
            <v>SINAPI87808</v>
          </cell>
          <cell r="D14163" t="str">
            <v>EMBOÇO OU MASSA ÚNICA EM ARGAMASSA INDUSTRIALIZADA, PREPARO MECÂNICO E APLICAÇÃO COM EQUIPAMENTO DE MISTURA E PROJEÇÃO DE 1,5 M3/H DE ARGAMASSA EM PANOS CEGOS DE FACHADA (SEM PRESENÇA DE VÃOS), ESPESSURA MAIOR OU IGUAL A 50 MM. AF_08/2022</v>
          </cell>
          <cell r="E14163" t="str">
            <v>M2</v>
          </cell>
          <cell r="F14163" t="str">
            <v>128,56</v>
          </cell>
          <cell r="G14163" t="str">
            <v>124,53</v>
          </cell>
        </row>
        <row r="14164">
          <cell r="C14164" t="str">
            <v>SINAPI87809</v>
          </cell>
          <cell r="D14164" t="str">
            <v>EMBOÇO OU MASSA ÚNICA EM ARGAMASSA TRAÇO 1:2:8, PREPARO MECÂNICO COM BETONEIRA 400 L, APLICADA MANUALMENTE EM SUPERFÍCIES EXTERNAS DA SACADA, ESPESSURA DE 25 MM, SEM USO DE TELA METÁLICA DE REFORÇO CONTRA FISSURAÇÃO. AF_08/2022</v>
          </cell>
          <cell r="E14164" t="str">
            <v>M2</v>
          </cell>
          <cell r="F14164" t="str">
            <v>91,38</v>
          </cell>
          <cell r="G14164" t="str">
            <v>83,28</v>
          </cell>
        </row>
        <row r="14165">
          <cell r="C14165" t="str">
            <v>SINAPI87811</v>
          </cell>
          <cell r="D14165" t="str">
            <v>EMBOÇO OU MASSA ÚNICA EM ARGAMASSA TRAÇO 1:2:8, PREPARO MANUAL, APLICADA MANUALMENTE EM SUPERFÍCIES EXTERNAS DA SACADA, ESPESSURA DE 25 MM, SEM USO DE TELA METÁLICA DE REFORÇO CONTRA FISSURAÇÃO. AF_08/2022</v>
          </cell>
          <cell r="E14165" t="str">
            <v>M2</v>
          </cell>
          <cell r="F14165" t="str">
            <v>96,83</v>
          </cell>
          <cell r="G14165" t="str">
            <v>88,18</v>
          </cell>
        </row>
        <row r="14166">
          <cell r="C14166" t="str">
            <v>SINAPI87812</v>
          </cell>
          <cell r="D14166" t="str">
            <v>EMBOÇO OU MASSA ÚNICA EM ARGAMASSA INDUSTRIALIZADA, PREPARO MECÂNICO E APLICAÇÃO COM EQUIPAMENTO DE MISTURA E PROJEÇÃO DE 1,5 M3/H EM SUPERFÍCIES EXTERNAS DA SACADA, ESPESSURA 25 MM, SEM USO DE TELA METÁLICA. AF_08/2022</v>
          </cell>
          <cell r="E14166" t="str">
            <v>M2</v>
          </cell>
          <cell r="F14166" t="str">
            <v>119,42</v>
          </cell>
          <cell r="G14166" t="str">
            <v>112,03</v>
          </cell>
        </row>
        <row r="14167">
          <cell r="C14167" t="str">
            <v>SINAPI87813</v>
          </cell>
          <cell r="D14167" t="str">
            <v>EMBOÇO OU MASSA ÚNICA EM ARGAMASSA TRAÇO 1:2:8, PREPARO MECÂNICO COM BETONEIRA 400 L, APLICADA MANUALMENTE EM SUPERFÍCIES EXTERNAS DA SACADA, ESPESSURA DE 35 MM, SEM USO DE TELA METÁLICA DE REFORÇO CONTRA FISSURAÇÃO. AF_08/2022</v>
          </cell>
          <cell r="E14167" t="str">
            <v>M2</v>
          </cell>
          <cell r="F14167" t="str">
            <v>108,52</v>
          </cell>
          <cell r="G14167" t="str">
            <v>99,07</v>
          </cell>
        </row>
        <row r="14168">
          <cell r="C14168" t="str">
            <v>SINAPI87815</v>
          </cell>
          <cell r="D14168" t="str">
            <v>EMBOÇO OU MASSA ÚNICA EM ARGAMASSA TRAÇO 1:2:8, PREPARO MANUAL, APLICADA MANUALMENTE EM SUPERFÍCIES EXTERNAS DA SACADA, ESPESSURA DE 35 MM, SEM USO DE TELA METÁLICA DE REFORÇO CONTRA FISSURAÇÃO. AF_08/2022</v>
          </cell>
          <cell r="E14168" t="str">
            <v>M2</v>
          </cell>
          <cell r="F14168" t="str">
            <v>115,83</v>
          </cell>
          <cell r="G14168" t="str">
            <v>105,64</v>
          </cell>
        </row>
        <row r="14169">
          <cell r="C14169" t="str">
            <v>SINAPI87816</v>
          </cell>
          <cell r="D14169" t="str">
            <v>EMBOÇO OU MASSA ÚNICA EM ARGAMASSA INDUSTRIALIZADA, PREPARO MECÂNICO E APLICAÇÃO COM EQUIPAMENTO DE MISTURA E PROJEÇÃO DE 1,5 M3/H EM SUPERFÍCIES EXTERNAS DA SACADA, ESPESSURA 35 MM, SEM USO DE TELA METÁLICA. AF_08/2022</v>
          </cell>
          <cell r="E14169" t="str">
            <v>M2</v>
          </cell>
          <cell r="F14169" t="str">
            <v>147,44</v>
          </cell>
          <cell r="G14169" t="str">
            <v>138,84</v>
          </cell>
        </row>
        <row r="14170">
          <cell r="C14170" t="str">
            <v>SINAPI87817</v>
          </cell>
          <cell r="D14170" t="str">
            <v>EMBOÇO OU MASSA ÚNICA EM ARGAMASSA TRAÇO 1:2:8, PREPARO MECÂNICO COM BETONEIRA 400 L, APLICADA MANUALMENTE EM SUPERFÍCIES EXTERNAS DA SACADA, ESPESSURA DE 45 MM, SEM USO DE TELA METÁLICA DE REFORÇO CONTRA FISSURAÇÃO. AF_08/2022</v>
          </cell>
          <cell r="E14170" t="str">
            <v>M2</v>
          </cell>
          <cell r="F14170" t="str">
            <v>113,68</v>
          </cell>
          <cell r="G14170" t="str">
            <v>104,10</v>
          </cell>
        </row>
        <row r="14171">
          <cell r="C14171" t="str">
            <v>SINAPI87819</v>
          </cell>
          <cell r="D14171" t="str">
            <v>EMBOÇO OU MASSA ÚNICA EM ARGAMASSA TRAÇO 1:2:8, PREPARO MANUAL, APLICADA MANUALMENTE EM SUPERFÍCIES EXTERNAS DA SACADA, ESPESSURA DE 45 MM, SEM USO DE TELA METÁLICA DE REFORÇO CONTRA FISSURAÇÃO. AF_08/2022</v>
          </cell>
          <cell r="E14171" t="str">
            <v>M2</v>
          </cell>
          <cell r="F14171" t="str">
            <v>122,85</v>
          </cell>
          <cell r="G14171" t="str">
            <v>112,34</v>
          </cell>
        </row>
        <row r="14172">
          <cell r="C14172" t="str">
            <v>SINAPI87820</v>
          </cell>
          <cell r="D14172" t="str">
            <v>EMBOÇO OU MASSA ÚNICA EM ARGAMASSA INDUSTRIALIZADA, PREPARO MECÂNICO E APLICAÇÃO COM EQUIPAMENTO DE MISTURA E PROJEÇÃO DE 1,5 M3/H EM SUPERFÍCIES EXTERNAS DA SACADA, ESPESSURA 45 MM, SEM USO DE TELA METÁLICA. AF_08/2022</v>
          </cell>
          <cell r="E14172" t="str">
            <v>M2</v>
          </cell>
          <cell r="F14172" t="str">
            <v>164,54</v>
          </cell>
          <cell r="G14172" t="str">
            <v>155,82</v>
          </cell>
        </row>
        <row r="14173">
          <cell r="C14173" t="str">
            <v>SINAPI87821</v>
          </cell>
          <cell r="D14173" t="str">
            <v>EMBOÇO OU MASSA ÚNICA EM ARGAMASSA TRAÇO 1:2:8, PREPARO MECÂNICO COM BETONEIRA 400 L, APLICADA MANUALMENTE EM SUPERFÍCIES EXTERNAS DA SACADA, ESPESSURA MAIOR OU IGUAL A 50 MM, SEM USO DE TELA METÁLICA DE REFORÇO CONTRA FISSURAÇÃO. AF_08/2022</v>
          </cell>
          <cell r="E14173" t="str">
            <v>M2</v>
          </cell>
          <cell r="F14173" t="str">
            <v>149,95</v>
          </cell>
          <cell r="G14173" t="str">
            <v>136,90</v>
          </cell>
        </row>
        <row r="14174">
          <cell r="C14174" t="str">
            <v>SINAPI87823</v>
          </cell>
          <cell r="D14174" t="str">
            <v>EMBOÇO OU MASSA ÚNICA EM ARGAMASSA TRAÇO 1:2:8, PREPARO MANUAL, APLICADA MANUALMENTE EM SUPERFÍCIES EXTERNAS DA SACADA, ESPESSURA MAIOR OU IGUAL A 50 MM, SEM USO DE TELA METÁLICA DE REFORÇO CONTRA FISSURAÇÃO. AF_08/2022</v>
          </cell>
          <cell r="E14174" t="str">
            <v>M2</v>
          </cell>
          <cell r="F14174" t="str">
            <v>160,05</v>
          </cell>
          <cell r="G14174" t="str">
            <v>145,97</v>
          </cell>
        </row>
        <row r="14175">
          <cell r="C14175" t="str">
            <v>SINAPI87824</v>
          </cell>
          <cell r="D14175" t="str">
            <v>EMBOÇO OU MASSA ÚNICA EM ARGAMASSA INDUSTRIALIZADA, PREPARO MECÂNICO E APLICAÇÃO COM EQUIPAMENTO DE MISTURA E PROJEÇÃO DE 1,5 M3/H EM SUPERFÍCIES EXTERNAS DA SACADA, ESPESSURA MAIOR OU IGUAL A 50 MM, SEM USO DE TELA METÁLICA. AF_08/2022</v>
          </cell>
          <cell r="E14175" t="str">
            <v>M2</v>
          </cell>
          <cell r="F14175" t="str">
            <v>191,79</v>
          </cell>
          <cell r="G14175" t="str">
            <v>181,11</v>
          </cell>
        </row>
        <row r="14176">
          <cell r="C14176" t="str">
            <v>SINAPI87825</v>
          </cell>
          <cell r="D14176" t="str">
            <v>EMBOÇO OU MASSA ÚNICA EM ARGAMASSA TRAÇO 1:2:8, PREPARO MECÂNICO COM BETONEIRA 400 L, APLICADA MANUALMENTE NAS PAREDES INTERNAS DA SACADA, ESPESSURA DE 25 MM, SEM USO DE TELA METÁLICA DE REFORÇO CONTRA FISSURAÇÃO. AF_08/2022</v>
          </cell>
          <cell r="E14176" t="str">
            <v>M2</v>
          </cell>
          <cell r="F14176" t="str">
            <v>83,56</v>
          </cell>
          <cell r="G14176" t="str">
            <v>76,50</v>
          </cell>
        </row>
        <row r="14177">
          <cell r="C14177" t="str">
            <v>SINAPI87827</v>
          </cell>
          <cell r="D14177" t="str">
            <v>EMBOÇO OU MASSA ÚNICA EM ARGAMASSA TRAÇO 1:2:8, PREPARO MANUAL, APLICADA MANUALMENTE NAS PAREDES INTERNAS DA SACADA, ESPESSURA DE 25 MM, SEM USO DE TELA METÁLICA DE REFORÇO CONTRA FISSURAÇÃO. AF_08/2022</v>
          </cell>
          <cell r="E14177" t="str">
            <v>M2</v>
          </cell>
          <cell r="F14177" t="str">
            <v>90,23</v>
          </cell>
          <cell r="G14177" t="str">
            <v>82,50</v>
          </cell>
        </row>
        <row r="14178">
          <cell r="C14178" t="str">
            <v>SINAPI87828</v>
          </cell>
          <cell r="D14178" t="str">
            <v>EMBOÇO OU MASSA ÚNICA EM ARGAMASSA INDUSTRIALIZADA, PREPARO MECÂNICO E APLICAÇÃO COM EQUIPAMENTO DE MISTURA E PROJEÇÃO DE 1,5 M3/H NAS PAREDES INTERNAS DA SACADA, ESPESSURA 25 MM, SEM USO DE TELA METÁLICA. AF_08/2022</v>
          </cell>
          <cell r="E14178" t="str">
            <v>M2</v>
          </cell>
          <cell r="F14178" t="str">
            <v>120,61</v>
          </cell>
          <cell r="G14178" t="str">
            <v>114,17</v>
          </cell>
        </row>
        <row r="14179">
          <cell r="C14179" t="str">
            <v>SINAPI87829</v>
          </cell>
          <cell r="D14179" t="str">
            <v>EMBOÇO OU MASSA ÚNICA EM ARGAMASSA TRAÇO 1:2:8, PREPARO MECÂNICO COM BETONEIRA 400 L, APLICADA MANUALMENTE NAS PAREDES INTERNAS DA SACADA, ESPESSURA DE 35 MM, SEM USO DE TELA METÁLICA DE REFORÇO CONTRA FISSURAÇÃO. AF_08/2022</v>
          </cell>
          <cell r="E14179" t="str">
            <v>M2</v>
          </cell>
          <cell r="F14179" t="str">
            <v>100,09</v>
          </cell>
          <cell r="G14179" t="str">
            <v>91,83</v>
          </cell>
        </row>
        <row r="14180">
          <cell r="C14180" t="str">
            <v>SINAPI87831</v>
          </cell>
          <cell r="D14180" t="str">
            <v>EMBOÇO OU MASSA ÚNICA EM ARGAMASSA TRAÇO 1:2:8, PREPARO MANUAL, APLICADA MANUALMENTE NAS PAREDES INTERNAS DA SACADA, ESPESSURA DE 35 MM, SEM USO DE TELA METÁLICA DE REFORÇO CONTRA FISSURAÇÃO. AF_08/2022</v>
          </cell>
          <cell r="E14180" t="str">
            <v>M2</v>
          </cell>
          <cell r="F14180" t="str">
            <v>109,02</v>
          </cell>
          <cell r="G14180" t="str">
            <v>99,87</v>
          </cell>
        </row>
        <row r="14181">
          <cell r="C14181" t="str">
            <v>SINAPI87832</v>
          </cell>
          <cell r="D14181" t="str">
            <v>EMBOÇO OU MASSA ÚNICA EM ARGAMASSA INDUSTRIALIZADA, PREPARO MECÂNICO E APLICAÇÃO COM EQUIPAMENTO DE MISTURA E PROJEÇÃO DE 1,5 M3/H DE ARGAMASSA NAS PAREDES INTERNAS DA SACADA, ESPESSURA 35 MM, SEM USO DE TELA METÁLICA. AF_08/2022</v>
          </cell>
          <cell r="E14181" t="str">
            <v>M2</v>
          </cell>
          <cell r="F14181" t="str">
            <v>150,76</v>
          </cell>
          <cell r="G14181" t="str">
            <v>143,23</v>
          </cell>
        </row>
        <row r="14182">
          <cell r="C14182" t="str">
            <v>SINAPI87838</v>
          </cell>
          <cell r="D14182" t="str">
            <v>REVESTIMENTO DECORATIVO MONOCAMADA EXECUTADO MANUALMENTE EM FACHADA DE UM EDIFÍCIO DE ESTRUTURA CONVENCIONAL E ACABAMENTO RASPADO. AF_03/2024</v>
          </cell>
          <cell r="E14182" t="str">
            <v>M2</v>
          </cell>
          <cell r="F14182" t="str">
            <v>193,78</v>
          </cell>
          <cell r="G14182" t="str">
            <v>190,44</v>
          </cell>
        </row>
        <row r="14183">
          <cell r="C14183" t="str">
            <v>SINAPI87839</v>
          </cell>
          <cell r="D14183" t="str">
            <v>REVESTIMENTO DECORATIVO MONOCAMADA EXECUTADO MANUALMENTE EM FACHADA DE UM EDIFÍCIO DE ALVENARIA ESTRUTURAL E ACABAMENTO RASPADO. AF_03/2024</v>
          </cell>
          <cell r="E14183" t="str">
            <v>M2</v>
          </cell>
          <cell r="F14183" t="str">
            <v>140,50</v>
          </cell>
          <cell r="G14183" t="str">
            <v>137,65</v>
          </cell>
        </row>
        <row r="14184">
          <cell r="C14184" t="str">
            <v>SINAPI87840</v>
          </cell>
          <cell r="D14184" t="str">
            <v>REVESTIMENTO DECORATIVO MONOCAMADA EXECUTADO COM EQUIPAMENTO DE PROJEÇÃO EM FACHADA DE UM EDIFÍCIO DE ESTRUTURA CONVENCIONAL E ACABAMENTO RASPADO. AF_03/2024</v>
          </cell>
          <cell r="E14184" t="str">
            <v>M2</v>
          </cell>
          <cell r="F14184" t="str">
            <v>185,26</v>
          </cell>
          <cell r="G14184" t="str">
            <v>182,74</v>
          </cell>
        </row>
        <row r="14185">
          <cell r="C14185" t="str">
            <v>SINAPI87841</v>
          </cell>
          <cell r="D14185" t="str">
            <v>REVESTIMENTO DECORATIVO MONOCAMADA EXECUTADO COM EQUIPAMENTO DE PROJEÇÃO EM FACHADA DE UM EDIFÍCIO DE ALVENARIA ESTRUTURAL E ACABAMENTO RASPADO. AF_03/2024</v>
          </cell>
          <cell r="E14185" t="str">
            <v>M2</v>
          </cell>
          <cell r="F14185" t="str">
            <v>132,54</v>
          </cell>
          <cell r="G14185" t="str">
            <v>130,45</v>
          </cell>
        </row>
        <row r="14186">
          <cell r="C14186" t="str">
            <v>SINAPI87850</v>
          </cell>
          <cell r="D14186" t="str">
            <v>REVESTIMENTO DECORATIVO MONOCAMADA EXECUTADO MANUALMENTE EM FACHADA DE UM EDIFÍCIO DE ESTRUTURA CONVENCIONAL E ACABAMENTO TRAVERTINO. AF_03/2024</v>
          </cell>
          <cell r="E14186" t="str">
            <v>M2</v>
          </cell>
          <cell r="F14186" t="str">
            <v>210,40</v>
          </cell>
          <cell r="G14186" t="str">
            <v>206,65</v>
          </cell>
        </row>
        <row r="14187">
          <cell r="C14187" t="str">
            <v>SINAPI87851</v>
          </cell>
          <cell r="D14187" t="str">
            <v>REVESTIMENTO DECORATIVO MONOCAMADA EXECUTADO MANUALMENTE EM FACHADA DE UM EDIFÍCIO DE ALVENARIA ESTRUTURAL E ACABAMENTO TRAVERTINO. AF_03/2024</v>
          </cell>
          <cell r="E14187" t="str">
            <v>M2</v>
          </cell>
          <cell r="F14187" t="str">
            <v>157,13</v>
          </cell>
          <cell r="G14187" t="str">
            <v>153,85</v>
          </cell>
        </row>
        <row r="14188">
          <cell r="C14188" t="str">
            <v>SINAPI87852</v>
          </cell>
          <cell r="D14188" t="str">
            <v>REVESTIMENTO DECORATIVO MONOCAMADA EXECUTADO COM EQUIPAMENTO DE PROJEÇÃO EM FACHADA DE UM EDIFÍCIO DE ESTRUTURA CONVENCIONAL E ACABAMENTO TRAVERTINO. AF_03/2024</v>
          </cell>
          <cell r="E14188" t="str">
            <v>M2</v>
          </cell>
          <cell r="F14188" t="str">
            <v>201,19</v>
          </cell>
          <cell r="G14188" t="str">
            <v>198,33</v>
          </cell>
        </row>
        <row r="14189">
          <cell r="C14189" t="str">
            <v>SINAPI87853</v>
          </cell>
          <cell r="D14189" t="str">
            <v>REVESTIMENTO DECORATIVO MONOCAMADA EXECUTADO COM EQUIPAMENTO DE PROJEÇÃO EM FACHADA DE UM EDIFÍCIO DE ALVENARIA ESTRUTURAL E ACABAMENTO TRAVERTINO. AF_03/2024</v>
          </cell>
          <cell r="E14189" t="str">
            <v>M2</v>
          </cell>
          <cell r="F14189" t="str">
            <v>148,46</v>
          </cell>
          <cell r="G14189" t="str">
            <v>146,04</v>
          </cell>
        </row>
        <row r="14190">
          <cell r="C14190" t="str">
            <v>SINAPI90406</v>
          </cell>
          <cell r="D14190" t="str">
            <v>MASSA ÚNICA, EM ARGAMASSA TRAÇO 1:2:8, PREPARO MECÂNICO, APLICADA MANUALMENTE EM TETO, E = 17,5MM, COM TALISCAS. AF_03/2024</v>
          </cell>
          <cell r="E14190" t="str">
            <v>M2</v>
          </cell>
          <cell r="F14190" t="str">
            <v>46,88</v>
          </cell>
          <cell r="G14190" t="str">
            <v>43,30</v>
          </cell>
        </row>
        <row r="14191">
          <cell r="C14191" t="str">
            <v>SINAPI90408</v>
          </cell>
          <cell r="D14191" t="str">
            <v>MASSA ÚNICA, EM ARGAMASSA TRAÇO 1:2:8, PREPARO MECÂNICO, APLICADA MANUALMENTE EM TETO, E = 10MM, COM TALISCAS. AF_03/2024</v>
          </cell>
          <cell r="E14191" t="str">
            <v>M2</v>
          </cell>
          <cell r="F14191" t="str">
            <v>35,67</v>
          </cell>
          <cell r="G14191" t="str">
            <v>32,79</v>
          </cell>
        </row>
        <row r="14192">
          <cell r="C14192" t="str">
            <v>SINAPI104203</v>
          </cell>
          <cell r="D14192" t="str">
            <v>EMBOÇO OU MASSA ÚNICA EM ARGAMASSA TRAÇO 1:2:8, PREPARO MECÂNICA COM BETONEIRA 400 L, APLICADA COM PROJETOR TIPO CANEQUINHA EM PANOS DE FACHADA COM PRESENÇA DE VÃOS, ESPESSURA DE 25 MM, ACESSO POR BALANCIM MANUAL. AF_08/2022</v>
          </cell>
          <cell r="E14192" t="str">
            <v>M2</v>
          </cell>
          <cell r="F14192" t="str">
            <v>64,29</v>
          </cell>
          <cell r="G14192" t="str">
            <v>59,95</v>
          </cell>
        </row>
        <row r="14193">
          <cell r="C14193" t="str">
            <v>SINAPI104204</v>
          </cell>
          <cell r="D14193" t="str">
            <v>EMBOÇO OU MASSA ÚNICA EM ARGAMASSA TRAÇO 1:2:8, PREPARO MECÂNICA COM BETONEIRA 400 L, APLICADA COM PROJETOR TIPO CANEQUINHA EM PANOS DE FACHADA COM PRESENÇA DE VÃOS, ESPESSURA DE 35 MM, ACESSO POR BALANCIM MANUAL. AF_08/2022</v>
          </cell>
          <cell r="E14193" t="str">
            <v>M2</v>
          </cell>
          <cell r="F14193" t="str">
            <v>82,98</v>
          </cell>
          <cell r="G14193" t="str">
            <v>77,41</v>
          </cell>
        </row>
        <row r="14194">
          <cell r="C14194" t="str">
            <v>SINAPI104205</v>
          </cell>
          <cell r="D14194" t="str">
            <v>EMBOÇO OU MASSA ÚNICA EM ARGAMASSA TRAÇO 1:2:8, PREPARO MECÂNICA COM BETONEIRA 400 L, APLICADA COM PROJETOR TIPO CANEQUINHA EM PANOS DE FACHADA COM PRESENÇA DE VÃOS, ESPESSURA DE 45 MM, ACESSO POR BALANCIM MANUAL. AF_08/2022</v>
          </cell>
          <cell r="E14194" t="str">
            <v>M2</v>
          </cell>
          <cell r="F14194" t="str">
            <v>89,20</v>
          </cell>
          <cell r="G14194" t="str">
            <v>83,49</v>
          </cell>
        </row>
        <row r="14195">
          <cell r="C14195" t="str">
            <v>SINAPI104206</v>
          </cell>
          <cell r="D14195" t="str">
            <v>EMBOÇO OU MASSA ÚNICA EM ARGAMASSA TRAÇO 1:2:8, PREPARO MECÂNICA COM BETONEIRA 400 L, APLICADA COM PROJETOR TIPO CANEQUINHA EM PANOS DE FACHADA COM PRESENÇA DE VÃOS, ESPESSURA DE 50 MM, ACESSO POR BALANCIM MANUAL. AF_08/2022</v>
          </cell>
          <cell r="E14195" t="str">
            <v>M2</v>
          </cell>
          <cell r="F14195" t="str">
            <v>98,67</v>
          </cell>
          <cell r="G14195" t="str">
            <v>92,32</v>
          </cell>
        </row>
        <row r="14196">
          <cell r="C14196" t="str">
            <v>SINAPI104207</v>
          </cell>
          <cell r="D14196" t="str">
            <v>EMBOÇO OU MASSA ÚNICA EM ARGAMASSA TRAÇO 1:2:8, PREPARO MECÂNICA COM BETONEIRA 400 L, APLICADA COM PROJETOR TIPO CANEQUINHA EM PANOS DE FACHADA SEM PRESENÇA DE VÃOS, ESPESSURA DE 25 MM, ACESSO POR BALANCIM MANUAL. AF_08/2022</v>
          </cell>
          <cell r="E14196" t="str">
            <v>M2</v>
          </cell>
          <cell r="F14196" t="str">
            <v>45,90</v>
          </cell>
          <cell r="G14196" t="str">
            <v>43,17</v>
          </cell>
        </row>
        <row r="14197">
          <cell r="C14197" t="str">
            <v>SINAPI104208</v>
          </cell>
          <cell r="D14197" t="str">
            <v>EMBOÇO OU MASSA ÚNICA EM ARGAMASSA TRAÇO 1:2:8, PREPARO MECÂNICA COM BETONEIRA 400 L, APLICADA COM PROJETOR TIPO CANEQUINHA EM PANOS DE FACHADA SEM PRESENÇA DE VÃOS, ESPESSURA DE 35 MM, ACESSO POR BALANCIM MANUAL. AF_08/2022</v>
          </cell>
          <cell r="E14197" t="str">
            <v>M2</v>
          </cell>
          <cell r="F14197" t="str">
            <v>64,17</v>
          </cell>
          <cell r="G14197" t="str">
            <v>60,20</v>
          </cell>
        </row>
        <row r="14198">
          <cell r="C14198" t="str">
            <v>SINAPI104209</v>
          </cell>
          <cell r="D14198" t="str">
            <v>EMBOÇO OU MASSA ÚNICA EM ARGAMASSA TRAÇO 1:2:8, PREPARO MECÂNICA COM BETONEIRA 400 L, APLICADA COM PROJETOR TIPO CANEQUINHA EM PANOS DE FACHADA SEM PRESENÇA DE VÃOS, ESPESSURA DE 45 MM, ACESSO POR BALANCIM MANUAL. AF_08/2022</v>
          </cell>
          <cell r="E14198" t="str">
            <v>M2</v>
          </cell>
          <cell r="F14198" t="str">
            <v>70,03</v>
          </cell>
          <cell r="G14198" t="str">
            <v>65,93</v>
          </cell>
        </row>
        <row r="14199">
          <cell r="C14199" t="str">
            <v>SINAPI104210</v>
          </cell>
          <cell r="D14199" t="str">
            <v>EMBOÇO OU MASSA ÚNICA EM ARGAMASSA TRAÇO 1:2:8, PREPARO MECÂNICA COM BETONEIRA 400 L, APLICADA COM PROJETOR TIPO CANEQUINHA EM PANOS DE FACHADA SEM PRESENÇA DE VÃOS, ESPESSURA DE 50 MM, ACESSO POR BALANCIM MANUAL. AF_08/2022</v>
          </cell>
          <cell r="E14199" t="str">
            <v>M2</v>
          </cell>
          <cell r="F14199" t="str">
            <v>71,96</v>
          </cell>
          <cell r="G14199" t="str">
            <v>67,89</v>
          </cell>
        </row>
        <row r="14200">
          <cell r="C14200" t="str">
            <v>SINAPI104211</v>
          </cell>
          <cell r="D14200" t="str">
            <v>EMBOÇO OU MASSA ÚNICA EM ARGAMASSA TRAÇO 1:2:8, PREPARO MECÂNICA COM BETONEIRA 400 L, APLICADA COM PROJETOR TIPO CANEQUINHA EM SUPERFÍCIES EXTERNAS DA SACADA, ESPESSURA DE 25 MM, ACESSO POR BALANCIM MANUAL, SEM USO DE TELA METÁLICA. AF_08/2022</v>
          </cell>
          <cell r="E14200" t="str">
            <v>M2</v>
          </cell>
          <cell r="F14200" t="str">
            <v>96,10</v>
          </cell>
          <cell r="G14200" t="str">
            <v>88,69</v>
          </cell>
        </row>
        <row r="14201">
          <cell r="C14201" t="str">
            <v>SINAPI104212</v>
          </cell>
          <cell r="D14201" t="str">
            <v>EMBOÇO OU MASSA ÚNICA EM ARGAMASSA TRAÇO 1:2:8, PREPARO MECÂNICA COM BETONEIRA 400 L, APLICADA COM PROJETOR TIPO CANEQUINHA EM SUPERFÍCIES EXTERNAS DA SACADA, ESPESSURA DE 35 MM, ACESSO POR BALANCIM MANUAL, SEM USO DE TELA METÁLICA. AF_08/2022</v>
          </cell>
          <cell r="E14201" t="str">
            <v>M2</v>
          </cell>
          <cell r="F14201" t="str">
            <v>114,43</v>
          </cell>
          <cell r="G14201" t="str">
            <v>105,80</v>
          </cell>
        </row>
        <row r="14202">
          <cell r="C14202" t="str">
            <v>SINAPI104213</v>
          </cell>
          <cell r="D14202" t="str">
            <v>EMBOÇO OU MASSA ÚNICA EM ARGAMASSA TRAÇO 1:2:8, PREPARO MECÂNICA COM BETONEIRA 400 L, APLICADA COM PROJETOR TIPO CANEQUINHA EM SUPERFÍCIES EXTERNAS DA SACADA, ESPESSURA DE 45 MM, ACESSO POR BALANCIM MANUAL, SEM USO DE TELA METÁLICA. AF_08/2022</v>
          </cell>
          <cell r="E14202" t="str">
            <v>M2</v>
          </cell>
          <cell r="F14202" t="str">
            <v>120,29</v>
          </cell>
          <cell r="G14202" t="str">
            <v>111,53</v>
          </cell>
        </row>
        <row r="14203">
          <cell r="C14203" t="str">
            <v>SINAPI104214</v>
          </cell>
          <cell r="D14203" t="str">
            <v>EMBOÇO OU MASSA ÚNICA EM ARGAMASSA TRAÇO 1:2:8, PREPARO MECÂNICA COM BETONEIRA 400 L, APLICADA COM PROJETOR TIPO CANEQUINHA EM SUPERFÍCIES EXTERNAS DA SACADA, ESPESSURA DE 50 MM, ACESSO POR BALANCIM MANUAL, SEM USO DE TELA METÁLICA. AF_08/2022</v>
          </cell>
          <cell r="E14203" t="str">
            <v>M2</v>
          </cell>
          <cell r="F14203" t="str">
            <v>144,60</v>
          </cell>
          <cell r="G14203" t="str">
            <v>133,88</v>
          </cell>
        </row>
        <row r="14204">
          <cell r="C14204" t="str">
            <v>SINAPI104215</v>
          </cell>
          <cell r="D14204" t="str">
            <v>EMBOÇO OU MASSA ÚNICA EM ARGAMASSA TRAÇO 1:2:8, PREPARO MECÂNICA COM BETONEIRA 400 L, APLICADA COM PROJETOR TIPO CANEQUINHA EM SUPERFÍCIES INTERNAS DA SACADA, ESPESSURA DE 25 MM,  SEM USO DE TELA METÁLICA. AF_08/2022</v>
          </cell>
          <cell r="E14204" t="str">
            <v>M2</v>
          </cell>
          <cell r="F14204" t="str">
            <v>87,96</v>
          </cell>
          <cell r="G14204" t="str">
            <v>81,49</v>
          </cell>
        </row>
        <row r="14205">
          <cell r="C14205" t="str">
            <v>SINAPI104216</v>
          </cell>
          <cell r="D14205" t="str">
            <v>EMBOÇO OU MASSA ÚNICA EM ARGAMASSA TRAÇO 1:2:8, PREPARO MECÂNICA COM BETONEIRA 400 L, APLICADA COM PROJETOR TIPO CANEQUINHA EM SUPERFÍCIES INTERNAS DA SACADA, ESPESSURA DE 35 MM, SEM USO DE TELA METÁLICA. AF_08/2022</v>
          </cell>
          <cell r="E14205" t="str">
            <v>M2</v>
          </cell>
          <cell r="F14205" t="str">
            <v>105,56</v>
          </cell>
          <cell r="G14205" t="str">
            <v>97,99</v>
          </cell>
        </row>
        <row r="14206">
          <cell r="C14206" t="str">
            <v>SINAPI104217</v>
          </cell>
          <cell r="D14206" t="str">
            <v>EMBOÇO OU MASSA ÚNICA EM ARGAMASSA TRAÇO 1:2:8, PREPARO MECÂNICA COM BETONEIRA 400 L, APLICADA MANUALMENTE EM PANOS DE FACHADA COM PRESENÇA DE VÃOS, ESPESSURA DE 25 MM, ACESSO POR ANDAIME. AF_08/2022</v>
          </cell>
          <cell r="E14206" t="str">
            <v>M2</v>
          </cell>
          <cell r="F14206" t="str">
            <v>55,99</v>
          </cell>
          <cell r="G14206" t="str">
            <v>51,77</v>
          </cell>
        </row>
        <row r="14207">
          <cell r="C14207" t="str">
            <v>SINAPI104218</v>
          </cell>
          <cell r="D14207" t="str">
            <v>EMBOÇO OU MASSA ÚNICA EM ARGAMASSA TRAÇO 1:2:8, PREPARO MANUAL, APLICADA MANUALMENTE EM PANOS DE FACHADA COM PRESENÇA DE VÃOS, ESPESSURA DE 25 MM, ACESSO POR ANDAIME. AF_08/2022</v>
          </cell>
          <cell r="E14207" t="str">
            <v>M2</v>
          </cell>
          <cell r="F14207" t="str">
            <v>61,82</v>
          </cell>
          <cell r="G14207" t="str">
            <v>57,02</v>
          </cell>
        </row>
        <row r="14208">
          <cell r="C14208" t="str">
            <v>SINAPI104219</v>
          </cell>
          <cell r="D14208" t="str">
            <v>EMBOÇO OU MASSA ÚNICA EM ARGAMASSA INDUSTRIALIZADA, PREPARO MECÂNICA E APLICAÇÃO COM EQUIPAMENTO DE MISTURA E PROJEÇÃO DE 1,5 M3/H DE ARGAMASSA EM PANOS DE FACHADA COM PRESENÇA DE VÃOS, ESPESSURA DE 25 MM, ACESSO POR ANDAIME. AF_08/2022</v>
          </cell>
          <cell r="E14208" t="str">
            <v>M2</v>
          </cell>
          <cell r="F14208" t="str">
            <v>90,11</v>
          </cell>
          <cell r="G14208" t="str">
            <v>86,25</v>
          </cell>
        </row>
        <row r="14209">
          <cell r="C14209" t="str">
            <v>SINAPI104220</v>
          </cell>
          <cell r="D14209" t="str">
            <v>EMBOÇO OU MASSA ÚNICA EM ARGAMASSA TRAÇO 1:2:8, PREPARO MECÂNICA COM BETONEIRA 400 L, APLICADA COM PROJETOR TIPO CANEQUINHA EM PANOS DE FACHADA COM PRESENÇA DE VÃOS, ESPESSURA DE 25 MM, ACESSO POR ANDAIME. AF_08/2022</v>
          </cell>
          <cell r="E14209" t="str">
            <v>M2</v>
          </cell>
          <cell r="F14209" t="str">
            <v>59,27</v>
          </cell>
          <cell r="G14209" t="str">
            <v>55,38</v>
          </cell>
        </row>
        <row r="14210">
          <cell r="C14210" t="str">
            <v>SINAPI104221</v>
          </cell>
          <cell r="D14210" t="str">
            <v>EMBOÇO OU MASSA ÚNICA EM ARGAMASSA TRAÇO 1:2:8, PREPARO MECÂNICA COM BETONEIRA 400 L, APLICADA MANUALMENTE EM PANOS DE FACHADA COM PRESENÇA DE VÃOS, ESPESSURA DE 35 MM, ACESSO POR ANDAIME. AF_08/2022</v>
          </cell>
          <cell r="E14210" t="str">
            <v>M2</v>
          </cell>
          <cell r="F14210" t="str">
            <v>72,04</v>
          </cell>
          <cell r="G14210" t="str">
            <v>66,62</v>
          </cell>
        </row>
        <row r="14211">
          <cell r="C14211" t="str">
            <v>SINAPI104222</v>
          </cell>
          <cell r="D14211" t="str">
            <v>EMBOÇO OU MASSA ÚNICA EM ARGAMASSA TRAÇO 1:2:8, PREPARO MANUAL, APLICADA MANUALMENTE EM PANOS DE FACHADA COM PRESENÇA DE VÃOS, ESPESSURA DE 35 MM, ACESSO POR ANDAIME. AF_08/2022</v>
          </cell>
          <cell r="E14211" t="str">
            <v>M2</v>
          </cell>
          <cell r="F14211" t="str">
            <v>79,86</v>
          </cell>
          <cell r="G14211" t="str">
            <v>73,66</v>
          </cell>
        </row>
        <row r="14212">
          <cell r="C14212" t="str">
            <v>SINAPI104223</v>
          </cell>
          <cell r="D14212" t="str">
            <v>EMBOÇO OU MASSA ÚNICA EM ARGAMASSA INDUSTRIALIZADA, PREPARO MECÂNICA E APLICAÇÃO COM EQUIPAMENTO DE MISTURA E PROJEÇÃO DE 1,5 M3/H DE ARGAMASSA EM PANOS DE FACHADA COM PRESENÇA DE VÃOS, ESPESSURA DE 35 MM, ACESSO POR ANDAIME. AF_08/2022</v>
          </cell>
          <cell r="E14212" t="str">
            <v>M2</v>
          </cell>
          <cell r="F14212" t="str">
            <v>118,01</v>
          </cell>
          <cell r="G14212" t="str">
            <v>113,05</v>
          </cell>
        </row>
        <row r="14213">
          <cell r="C14213" t="str">
            <v>SINAPI104224</v>
          </cell>
          <cell r="D14213" t="str">
            <v>EMBOÇO OU MASSA ÚNICA EM ARGAMASSA TRAÇO 1:2:8, PREPARO MECÂNICA COM BETONEIRA 400 L, APLICADA COM PROJETOR TIPO CANEQUINHA EM PANOS DE FACHADA COM PRESENÇA DE VÃOS, ESPESSURA DE 35 MM, ACESSO POR ANDAIME. AF_08/2022</v>
          </cell>
          <cell r="E14213" t="str">
            <v>M2</v>
          </cell>
          <cell r="F14213" t="str">
            <v>76,45</v>
          </cell>
          <cell r="G14213" t="str">
            <v>71,46</v>
          </cell>
        </row>
        <row r="14214">
          <cell r="C14214" t="str">
            <v>SINAPI104225</v>
          </cell>
          <cell r="D14214" t="str">
            <v>EMBOÇO OU MASSA ÚNICA EM ARGAMASSA TRAÇO 1:2:8, PREPARO MECÂNICA COM BETONEIRA 400 L, APLICADA MANUALMENTE EM PANOS DE FACHADA COM PRESENÇA DE VÃOS, ESPESSURA DE 45 MM, ACESSO POR ANDAIME. AF_08/2022</v>
          </cell>
          <cell r="E14214" t="str">
            <v>M2</v>
          </cell>
          <cell r="F14214" t="str">
            <v>77,56</v>
          </cell>
          <cell r="G14214" t="str">
            <v>72,00</v>
          </cell>
        </row>
        <row r="14215">
          <cell r="C14215" t="str">
            <v>SINAPI104226</v>
          </cell>
          <cell r="D14215" t="str">
            <v>EMBOÇO OU MASSA ÚNICA EM ARGAMASSA TRAÇO 1:2:8, PREPARO MANUAL, APLICADA MANUALMENTE EM PANOS DE FACHADA COM PRESENÇA DE VÃOS, ESPESSURA DE 45 MM, ACESSO POR ANDAIME. AF_08/2022</v>
          </cell>
          <cell r="E14215" t="str">
            <v>M2</v>
          </cell>
          <cell r="F14215" t="str">
            <v>87,37</v>
          </cell>
          <cell r="G14215" t="str">
            <v>80,83</v>
          </cell>
        </row>
        <row r="14216">
          <cell r="C14216" t="str">
            <v>SINAPI104227</v>
          </cell>
          <cell r="D14216" t="str">
            <v>EMBOÇO OU MASSA ÚNICA EM ARGAMASSA INDUSTRIALIZADA, PREPARO MECÂNICA E APLICAÇÃO COM EQUIPAMENTO DE MISTURA E PROJEÇÃO DE 1,5 M3/H DE ARGAMASSA EM PANOS DE FACHADA COM PRESENÇA DE VÃOS, ESPESSURA DE 45 MM, ACESSO POR ANDAIME. AF_08/2022</v>
          </cell>
          <cell r="E14216" t="str">
            <v>M2</v>
          </cell>
          <cell r="F14216" t="str">
            <v>136,31</v>
          </cell>
          <cell r="G14216" t="str">
            <v>131,22</v>
          </cell>
        </row>
        <row r="14217">
          <cell r="C14217" t="str">
            <v>SINAPI104228</v>
          </cell>
          <cell r="D14217" t="str">
            <v>EMBOÇO OU MASSA ÚNICA EM ARGAMASSA TRAÇO 1:2:8, PREPARO MECÂNICA COM BETONEIRA 400 L, APLICADA COM PROJETOR TIPO CANEQUINHA EM PANOS DE FACHADA COM PRESENÇA DE VÃOS, ESPESSURA DE 45 MM, ACESSO POR ANDAIME. AF_08/2022</v>
          </cell>
          <cell r="E14217" t="str">
            <v>M2</v>
          </cell>
          <cell r="F14217" t="str">
            <v>82,67</v>
          </cell>
          <cell r="G14217" t="str">
            <v>77,54</v>
          </cell>
        </row>
        <row r="14218">
          <cell r="C14218" t="str">
            <v>SINAPI104229</v>
          </cell>
          <cell r="D14218" t="str">
            <v>EMBOÇO OU MASSA ÚNICA EM ARGAMASSA TRAÇO 1:2:8, PREPARO MECÂNICA COM BETONEIRA 400 L, APLICADA MANUALMENTE EM PANOS DE FACHADA COM PRESENÇA DE VÃOS, ESPESSURA DE 50 MM, ACESSO POR ANDAIME. AF_08/2022</v>
          </cell>
          <cell r="E14218" t="str">
            <v>M2</v>
          </cell>
          <cell r="F14218" t="str">
            <v>92,35</v>
          </cell>
          <cell r="G14218" t="str">
            <v>85,49</v>
          </cell>
        </row>
        <row r="14219">
          <cell r="C14219" t="str">
            <v>SINAPI104230</v>
          </cell>
          <cell r="D14219" t="str">
            <v>EMBOÇO OU MASSA ÚNICA EM ARGAMASSA TRAÇO 1:2:8, PREPARO MANUAL, APLICADA MANUALMENTE EM PANOS DE FACHADA COM PRESENÇA DE VÃOS, ESPESSURA DE 50 MM, ACESSO POR ANDAIME. AF_08/2022</v>
          </cell>
          <cell r="E14219" t="str">
            <v>M2</v>
          </cell>
          <cell r="F14219" t="str">
            <v>103,14</v>
          </cell>
          <cell r="G14219" t="str">
            <v>95,20</v>
          </cell>
        </row>
        <row r="14220">
          <cell r="C14220" t="str">
            <v>SINAPI104231</v>
          </cell>
          <cell r="D14220" t="str">
            <v>EMBOÇO OU MASSA ÚNICA EM ARGAMASSA INDUSTRIALIZADA, PREPARO MECÂNICA E APLICAÇÃO COM EQUIPAMENTO DE MISTURA E PROJEÇÃO DE 1,5 M3/H DE ARGAMASSA EM PANOS DE FACHADA COM PRESENÇA DE VÃOS, ESPESSURA DE 50 MM, ACESSO POR ANDAIME. AF_08/2022</v>
          </cell>
          <cell r="E14220" t="str">
            <v>M2</v>
          </cell>
          <cell r="F14220" t="str">
            <v>150,39</v>
          </cell>
          <cell r="G14220" t="str">
            <v>144,72</v>
          </cell>
        </row>
        <row r="14221">
          <cell r="C14221" t="str">
            <v>SINAPI104232</v>
          </cell>
          <cell r="D14221" t="str">
            <v>EMBOÇO OU MASSA ÚNICA EM ARGAMASSA TRAÇO 1:2:8, PREPARO MECÂNICA COM BETONEIRA 400 L, APLICADA COM PROJETOR TIPO CANEQUINHA EM PANOS DE FACHADA COM PRESENÇA DE VÃOS, ESPESSURA DE 50 MM, ACESSO POR ANDAIME. AF_08/2022</v>
          </cell>
          <cell r="E14221" t="str">
            <v>M2</v>
          </cell>
          <cell r="F14221" t="str">
            <v>91,50</v>
          </cell>
          <cell r="G14221" t="str">
            <v>85,78</v>
          </cell>
        </row>
        <row r="14222">
          <cell r="C14222" t="str">
            <v>SINAPI104233</v>
          </cell>
          <cell r="D14222" t="str">
            <v>EMBOÇO OU MASSA ÚNICA EM ARGAMASSA TRAÇO 1:2:8, PREPARO MECÂNICA COM BETONEIRA 400 L, APLICADA MANUALMENTE EM PANOS DE FACHADA SEM PRESENÇA DE VÃOS, ESPESSURA DE 25 MM, ACESSO POR ANDAIME. AF_08/2022</v>
          </cell>
          <cell r="E14222" t="str">
            <v>M2</v>
          </cell>
          <cell r="F14222" t="str">
            <v>40,26</v>
          </cell>
          <cell r="G14222" t="str">
            <v>37,57</v>
          </cell>
        </row>
        <row r="14223">
          <cell r="C14223" t="str">
            <v>SINAPI104234</v>
          </cell>
          <cell r="D14223" t="str">
            <v>EMBOÇO OU MASSA ÚNICA EM ARGAMASSA TRAÇO 1:2:8, PREPARO MANUAL, APLICADA MANUALMENTE EM PANOS DE FACHADA SEM PRESENÇA DE VÃOS, ESPESSURA DE 25 MM, ACESSO POR ANDAIME. AF_08/2022</v>
          </cell>
          <cell r="E14223" t="str">
            <v>M2</v>
          </cell>
          <cell r="F14223" t="str">
            <v>45,71</v>
          </cell>
          <cell r="G14223" t="str">
            <v>42,47</v>
          </cell>
        </row>
        <row r="14224">
          <cell r="C14224" t="str">
            <v>SINAPI104235</v>
          </cell>
          <cell r="D14224" t="str">
            <v>EMBOÇO OU MASSA ÚNICA EM ARGAMASSA INDUSTRIALIZADA, PREPARO MECÂNICA E APLICAÇÃO COM EQUIPAMENTO DE MISTURA E PROJEÇÃO DE 1,5 M3/H DE ARGAMASSA EM PANOS DE FACHADA SEM PRESENÇA DE VÃOS, ESPESSURA DE 25 MM, ACESSO POR ANDAIME. AF_08/2022</v>
          </cell>
          <cell r="E14224" t="str">
            <v>M2</v>
          </cell>
          <cell r="F14224" t="str">
            <v>73,13</v>
          </cell>
          <cell r="G14224" t="str">
            <v>70,68</v>
          </cell>
        </row>
        <row r="14225">
          <cell r="C14225" t="str">
            <v>SINAPI104236</v>
          </cell>
          <cell r="D14225" t="str">
            <v>EMBOÇO OU MASSA ÚNICA EM ARGAMASSA TRAÇO 1:2:8, PREPARO MECÂNICA COM BETONEIRA 400 L, APLICADA COM PROJETOR TIPO CANEQUINHA EM PANOS DE FACHADA SEM PRESENÇA DE VÃOS, ESPESSURA DE 25 MM, ACESSO POR ANDAIME. AF_08/2022</v>
          </cell>
          <cell r="E14225" t="str">
            <v>M2</v>
          </cell>
          <cell r="F14225" t="str">
            <v>42,83</v>
          </cell>
          <cell r="G14225" t="str">
            <v>40,36</v>
          </cell>
        </row>
        <row r="14226">
          <cell r="C14226" t="str">
            <v>SINAPI104237</v>
          </cell>
          <cell r="D14226" t="str">
            <v>EMBOÇO OU MASSA ÚNICA EM ARGAMASSA TRAÇO 1:2:8, PREPARO MECÂNICA COM BETONEIRA 400 L, APLICADA MANUALMENTE EM PANOS DE FACHADA SEM PRESENÇA DE VÃOS, ESPESSURA DE 35 MM, ACESSO POR ANDAIME. AF_08/2022</v>
          </cell>
          <cell r="E14226" t="str">
            <v>M2</v>
          </cell>
          <cell r="F14226" t="str">
            <v>56,02</v>
          </cell>
          <cell r="G14226" t="str">
            <v>52,14</v>
          </cell>
        </row>
        <row r="14227">
          <cell r="C14227" t="str">
            <v>SINAPI104238</v>
          </cell>
          <cell r="D14227" t="str">
            <v>EMBOÇO OU MASSA ÚNICA EM ARGAMASSA TRAÇO 1:2:8, PREPARO MANUAL, APLICADA MANUALMENTE EM PANOS DE FACHADA SEM PRESENÇA DE VÃOS, ESPESSURA DE 35 MM, ACESSO POR ANDAIME. AF_08/2022</v>
          </cell>
          <cell r="E14227" t="str">
            <v>M2</v>
          </cell>
          <cell r="F14227" t="str">
            <v>63,33</v>
          </cell>
          <cell r="G14227" t="str">
            <v>58,71</v>
          </cell>
        </row>
        <row r="14228">
          <cell r="C14228" t="str">
            <v>SINAPI104239</v>
          </cell>
          <cell r="D14228" t="str">
            <v>EMBOÇO OU MASSA ÚNICA EM ARGAMASSA INDUSTRIALIZADA, PREPARO MECÂNICA E APLICAÇÃO COM EQUIPAMENTO DE MISTURA E PROJEÇÃO DE 1,5 M3/H DE ARGAMASSA EM PANOS DE FACHADA SEM PRESENÇA DE VÃOS, ESPESSURA DE 35 MM, ACESSO POR ANDAIME. AF_08/2022</v>
          </cell>
          <cell r="E14228" t="str">
            <v>M2</v>
          </cell>
          <cell r="F14228" t="str">
            <v>99,90</v>
          </cell>
          <cell r="G14228" t="str">
            <v>96,35</v>
          </cell>
        </row>
        <row r="14229">
          <cell r="C14229" t="str">
            <v>SINAPI104240</v>
          </cell>
          <cell r="D14229" t="str">
            <v>EMBOÇO OU MASSA ÚNICA EM ARGAMASSA TRAÇO 1:2:8, PREPARO MECÂNICA COM BETONEIRA 400 L, APLICADA COM PROJETOR TIPO CANEQUINHA EM PANOS DE FACHADA SEM PRESENÇA DE VÃOS, ESPESSURA DE 35 MM, ACESSO POR ANDAIME. AF_08/2022</v>
          </cell>
          <cell r="E14229" t="str">
            <v>M2</v>
          </cell>
          <cell r="F14229" t="str">
            <v>59,72</v>
          </cell>
          <cell r="G14229" t="str">
            <v>56,14</v>
          </cell>
        </row>
        <row r="14230">
          <cell r="C14230" t="str">
            <v>SINAPI104241</v>
          </cell>
          <cell r="D14230" t="str">
            <v>EMBOÇO OU MASSA ÚNICA EM ARGAMASSA TRAÇO 1:2:8, PREPARO MECÂNICA COM BETONEIRA 400 L, APLICADA MANUALMENTE EM PANOS DE FACHADA SEM PRESENÇA DE VÃOS, ESPESSURA DE 45 MM, ACESSO POR ANDAIME. AF_08/2022</v>
          </cell>
          <cell r="E14230" t="str">
            <v>M2</v>
          </cell>
          <cell r="F14230" t="str">
            <v>61,18</v>
          </cell>
          <cell r="G14230" t="str">
            <v>57,17</v>
          </cell>
        </row>
        <row r="14231">
          <cell r="C14231" t="str">
            <v>SINAPI104242</v>
          </cell>
          <cell r="D14231" t="str">
            <v>EMBOÇO OU MASSA ÚNICA EM ARGAMASSA TRAÇO 1:2:8, PREPARO MANUAL, APLICADA MANUALMENTE EM PANOS DE FACHADA SEM PRESENÇA DE VÃOS, ESPESSURA DE 45 MM, ACESSO POR ANDAIME. AF_08/2022</v>
          </cell>
          <cell r="E14231" t="str">
            <v>M2</v>
          </cell>
          <cell r="F14231" t="str">
            <v>70,35</v>
          </cell>
          <cell r="G14231" t="str">
            <v>65,41</v>
          </cell>
        </row>
        <row r="14232">
          <cell r="C14232" t="str">
            <v>SINAPI104243</v>
          </cell>
          <cell r="D14232" t="str">
            <v>EMBOÇO OU MASSA ÚNICA EM ARGAMASSA INDUSTRIALIZADA, PREPARO MECÂNICA E APLICAÇÃO COM EQUIPAMENTO DE MISTURA E PROJEÇÃO DE 1,5 M3/H DE ARGAMASSA EM PANOS DE FACHADA SEM PRESENÇA DE VÃOS, ESPESSURA DE 45 MM, ACESSO POR ANDAIME. AF_08/2022</v>
          </cell>
          <cell r="E14232" t="str">
            <v>M2</v>
          </cell>
          <cell r="F14232" t="str">
            <v>117,00</v>
          </cell>
          <cell r="G14232" t="str">
            <v>113,33</v>
          </cell>
        </row>
        <row r="14233">
          <cell r="C14233" t="str">
            <v>SINAPI104244</v>
          </cell>
          <cell r="D14233" t="str">
            <v>EMBOÇO OU MASSA ÚNICA EM ARGAMASSA TRAÇO 1:2:8, PREPARO MECÂNICA COM BETONEIRA 400 L, APLICADA COM PROJETOR TIPO CANEQUINHA EM PANOS DE FACHADA SEM PRESENÇA DE VÃOS, ESPESSURA DE 45 MM, ACESSO POR ANDAIME. AF_08/2022</v>
          </cell>
          <cell r="E14233" t="str">
            <v>M2</v>
          </cell>
          <cell r="F14233" t="str">
            <v>65,58</v>
          </cell>
          <cell r="G14233" t="str">
            <v>61,87</v>
          </cell>
        </row>
        <row r="14234">
          <cell r="C14234" t="str">
            <v>SINAPI104245</v>
          </cell>
          <cell r="D14234" t="str">
            <v>EMBOÇO OU MASSA ÚNICA EM ARGAMASSA TRAÇO 1:2:8, PREPARO MECÂNICA COM BETONEIRA 400 L, APLICADA MANUALMENTE EM PANOS DE FACHADA SEM PRESENÇA DE VÃOS, ESPESSURA DE 50 MM, ACESSO POR ANDAIME. AF_08/2022</v>
          </cell>
          <cell r="E14234" t="str">
            <v>M2</v>
          </cell>
          <cell r="F14234" t="str">
            <v>66,77</v>
          </cell>
          <cell r="G14234" t="str">
            <v>62,40</v>
          </cell>
        </row>
        <row r="14235">
          <cell r="C14235" t="str">
            <v>SINAPI104246</v>
          </cell>
          <cell r="D14235" t="str">
            <v>EMBOÇO OU MASSA ÚNICA EM ARGAMASSA TRAÇO 1:2:8, PREPARO MANUAL, APLICADA MANUALMENTE EM PANOS DE FACHADA SEM PRESENÇA DE VÃOS, ESPESSURA DE 50 MM, ACESSO POR ANDAIME. AF_08/2022</v>
          </cell>
          <cell r="E14235" t="str">
            <v>M2</v>
          </cell>
          <cell r="F14235" t="str">
            <v>76,87</v>
          </cell>
          <cell r="G14235" t="str">
            <v>71,47</v>
          </cell>
        </row>
        <row r="14236">
          <cell r="C14236" t="str">
            <v>SINAPI104247</v>
          </cell>
          <cell r="D14236" t="str">
            <v>EMBOÇO OU MASSA ÚNICA EM ARGAMASSA INDUSTRIALIZADA, PREPARO MECÂNICA E APLICAÇÃO COM EQUIPAMENTO DE MISTURA E PROJEÇÃO DE 1,5 M3/H DE ARGAMASSA EM PANOS DE FACHADA SEM PRESENÇA DE VÃOS, ESPESSURA DE 50 MM, ACESSO POR ANDAIME. AF_08/2022</v>
          </cell>
          <cell r="E14236" t="str">
            <v>M2</v>
          </cell>
          <cell r="F14236" t="str">
            <v>124,80</v>
          </cell>
          <cell r="G14236" t="str">
            <v>121,14</v>
          </cell>
        </row>
        <row r="14237">
          <cell r="C14237" t="str">
            <v>SINAPI104248</v>
          </cell>
          <cell r="D14237" t="str">
            <v>EMBOÇO OU MASSA ÚNICA EM ARGAMASSA TRAÇO 1:2:8, PREPARO MECÂNICA COM BETONEIRA 400 L, APLICADA COM PROJETOR TIPO CANEQUINHA EM PANOS DE FACHADA SEM PRESENÇA DE VÃOS, ESPESSURA DE 50 MM, ACESSO POR ANDAIME. AF_08/2022</v>
          </cell>
          <cell r="E14237" t="str">
            <v>M2</v>
          </cell>
          <cell r="F14237" t="str">
            <v>67,66</v>
          </cell>
          <cell r="G14237" t="str">
            <v>63,96</v>
          </cell>
        </row>
        <row r="14238">
          <cell r="C14238" t="str">
            <v>SINAPI104249</v>
          </cell>
          <cell r="D14238" t="str">
            <v>EMBOÇO OU MASSA ÚNICA EM ARGAMASSA TRAÇO 1:2:8, PREPARO MECÂNICA COM BETONEIRA 400 L, APLICADA MANUALMENTE EM SUPERFÍCIES EXTERNAS DA SACADA, ESPESSURA DE 25 MM, ACESSO POR ANDAIME, SEM USO DE TELA METÁLICA. AF_08/2022</v>
          </cell>
          <cell r="E14238" t="str">
            <v>M2</v>
          </cell>
          <cell r="F14238" t="str">
            <v>82,59</v>
          </cell>
          <cell r="G14238" t="str">
            <v>75,39</v>
          </cell>
        </row>
        <row r="14239">
          <cell r="C14239" t="str">
            <v>SINAPI104250</v>
          </cell>
          <cell r="D14239" t="str">
            <v>EMBOÇO OU MASSA ÚNICA EM ARGAMASSA TRAÇO 1:2:8, PREPARO MANUAL, APLICADA MANUALMENTE EM SUPERFÍCIES EXTERNAS DA SACADA, ESPESSURA DE 25 MM, ACESSO POR ANDAIME, SEM USO DE TELA METÁLICA. AF_08/2022</v>
          </cell>
          <cell r="E14239" t="str">
            <v>M2</v>
          </cell>
          <cell r="F14239" t="str">
            <v>88,04</v>
          </cell>
          <cell r="G14239" t="str">
            <v>80,29</v>
          </cell>
        </row>
        <row r="14240">
          <cell r="C14240" t="str">
            <v>SINAPI104251</v>
          </cell>
          <cell r="D14240" t="str">
            <v>EMBOÇO OU MASSA ÚNICA EM ARGAMASSA INDUSTRIALIZADA, PREPARO MECÂNICO E APLICAÇÃO COM EQUIPAMENTO DE MISTURA E PROJEÇÃO DE 1,5 M3/H, NAS SUPERFÍCIES EXTERNAS DA SACADA, ESPESSURA DE 25 MM, ACESSO POR ANDAIME, SEM USO DE TELA METÁLICA. AF_08/2022</v>
          </cell>
          <cell r="E14240" t="str">
            <v>M2</v>
          </cell>
          <cell r="F14240" t="str">
            <v>111,51</v>
          </cell>
          <cell r="G14240" t="str">
            <v>104,94</v>
          </cell>
        </row>
        <row r="14241">
          <cell r="C14241" t="str">
            <v>SINAPI104252</v>
          </cell>
          <cell r="D14241" t="str">
            <v>EMBOÇO OU MASSA ÚNICA EM ARGAMASSA TRAÇO 1:2:8, PREPARO MECÂNICA COM BETONEIRA 400 L, APLICADA COM PROJETOR TIPO CANEQUINHA EM SUPERFÍCIES EXTERNAS DA SACADA, ESPESSURA DE 25 MM, ACESSO POR ANDAIME, SEM USO DE TELA METÁLICA. AF_08/2022</v>
          </cell>
          <cell r="E14241" t="str">
            <v>M2</v>
          </cell>
          <cell r="F14241" t="str">
            <v>87,06</v>
          </cell>
          <cell r="G14241" t="str">
            <v>80,47</v>
          </cell>
        </row>
        <row r="14242">
          <cell r="C14242" t="str">
            <v>SINAPI104253</v>
          </cell>
          <cell r="D14242" t="str">
            <v>EMBOÇO OU MASSA ÚNICA EM ARGAMASSA TRAÇO 1:2:8, PREPARO MECÂNICA COM BETONEIRA 400 L, APLICADA MANUALMENTE EM SUPERFÍCIES EXTERNAS DA SACADA, ESPESSURA DE 35 MM, ACESSO POR ANDAIME, SEM USO DE TELA METÁLICA. AF_08/2022</v>
          </cell>
          <cell r="E14242" t="str">
            <v>M2</v>
          </cell>
          <cell r="F14242" t="str">
            <v>98,36</v>
          </cell>
          <cell r="G14242" t="str">
            <v>89,94</v>
          </cell>
        </row>
        <row r="14243">
          <cell r="C14243" t="str">
            <v>SINAPI104254</v>
          </cell>
          <cell r="D14243" t="str">
            <v>EMBOÇO OU MASSA ÚNICA EM ARGAMASSA TRAÇO 1:2:8, PREPARO MANUAL, APLICADA MANUALMENTE EM SUPERFÍCIES EXTERNAS DA SACADA, ESPESSURA DE 35 MM, ACESSO POR ANDAIME, SEM USO DE TELA METÁLICA. AF_08/2022</v>
          </cell>
          <cell r="E14243" t="str">
            <v>M2</v>
          </cell>
          <cell r="F14243" t="str">
            <v>105,67</v>
          </cell>
          <cell r="G14243" t="str">
            <v>96,51</v>
          </cell>
        </row>
        <row r="14244">
          <cell r="C14244" t="str">
            <v>SINAPI104255</v>
          </cell>
          <cell r="D14244" t="str">
            <v>EMBOÇO OU MASSA ÚNICA EM ARGAMASSA INDUSTRIALIZADA, PREPARO MECÂNICO E APLICAÇÃO COM EQUIPAMENTO DE MISTURA E PROJEÇÃO DE 1,5 M3/H, NAS SUPERFÍCIES EXTERNAS DA SACADA, ESPESSURA DE 35 MM, ACESSO POR ANDAIME, SEM USO DE TELA METÁLICA. AF_08/2022</v>
          </cell>
          <cell r="E14244" t="str">
            <v>M2</v>
          </cell>
          <cell r="F14244" t="str">
            <v>138,28</v>
          </cell>
          <cell r="G14244" t="str">
            <v>130,61</v>
          </cell>
        </row>
        <row r="14245">
          <cell r="C14245" t="str">
            <v>SINAPI104256</v>
          </cell>
          <cell r="D14245" t="str">
            <v>EMBOÇO OU MASSA ÚNICA EM ARGAMASSA TRAÇO 1:2:8, PREPARO MECÂNICO COM BETONEIRA 400 L, APLICADA COM PROJETOR TIPO CANEQUINHA EM SUPERFÍCIES EXTERNAS DA SACADA, ESPESSURA DE 35 MM, ACESSO POR ANDAIME, SEM USO DE TELA METÁLICA. AF_08/2022</v>
          </cell>
          <cell r="E14245" t="str">
            <v>M2</v>
          </cell>
          <cell r="F14245" t="str">
            <v>103,95</v>
          </cell>
          <cell r="G14245" t="str">
            <v>96,25</v>
          </cell>
        </row>
        <row r="14246">
          <cell r="C14246" t="str">
            <v>SINAPI104257</v>
          </cell>
          <cell r="D14246" t="str">
            <v>EMBOÇO OU MASSA ÚNICA EM ARGAMASSA TRAÇO 1:2:8, PREPARO MECÂNICO COM BETONEIRA 400 L, APLICADA MANUALMENTE EM SUPERFÍCIES EXTERNAS DA SACADA, ESPESSURA DE 45 MM, ACESSO POR ANDAIME, SEM USO DE TELA METÁLICA. AF_08/2022</v>
          </cell>
          <cell r="E14246" t="str">
            <v>M2</v>
          </cell>
          <cell r="F14246" t="str">
            <v>103,52</v>
          </cell>
          <cell r="G14246" t="str">
            <v>94,97</v>
          </cell>
        </row>
        <row r="14247">
          <cell r="C14247" t="str">
            <v>SINAPI104258</v>
          </cell>
          <cell r="D14247" t="str">
            <v>EMBOÇO OU MASSA ÚNICA EM ARGAMASSA TRAÇO 1:2:8, PREPARO MANUAL, APLICADA MANUALMENTE EM SUPERFÍCIES EXTERNAS DA SACADA, ESPESSURA DE 45 MM, ACESSO POR ANDAIME, SEM USO DE TELA METÁLICA. AF_08/2022</v>
          </cell>
          <cell r="E14247" t="str">
            <v>M2</v>
          </cell>
          <cell r="F14247" t="str">
            <v>112,69</v>
          </cell>
          <cell r="G14247" t="str">
            <v>103,21</v>
          </cell>
        </row>
        <row r="14248">
          <cell r="C14248" t="str">
            <v>SINAPI104259</v>
          </cell>
          <cell r="D14248" t="str">
            <v>EMBOÇO OU MASSA ÚNICA EM ARGAMASSA INDUSTRIALIZADA, PREPARO MECÂNICO E APLICAÇÃO COM EQUIPAMENTO DE MISTURA E PROJEÇÃO DE 1,5 M3/H, NAS SUPERFÍCIES EXTERNAS DA SACADA, ESPESSURA DE 45 MM, ACESSO POR ANDAIME, SEM USO DE TELA METÁLICA. AF_08/2022</v>
          </cell>
          <cell r="E14248" t="str">
            <v>M2</v>
          </cell>
          <cell r="F14248" t="str">
            <v>155,38</v>
          </cell>
          <cell r="G14248" t="str">
            <v>147,59</v>
          </cell>
        </row>
        <row r="14249">
          <cell r="C14249" t="str">
            <v>SINAPI104260</v>
          </cell>
          <cell r="D14249" t="str">
            <v>EMBOÇO OU MASSA ÚNICA EM ARGAMASSA TRAÇO 1:2:8, PREPARO MECÂNICO COM BETONEIRA 400 L, APLICADA COM PROJETOR TIPO CANEQUINHA EM SUPERFÍCIES EXTERNAS DA SACADA, ESPESSURA DE 45 MM, ACESSO POR ANDAIME, SEM USO DE TELA METÁLICA. AF_08/2022</v>
          </cell>
          <cell r="E14249" t="str">
            <v>M2</v>
          </cell>
          <cell r="F14249" t="str">
            <v>109,81</v>
          </cell>
          <cell r="G14249" t="str">
            <v>101,98</v>
          </cell>
        </row>
        <row r="14250">
          <cell r="C14250" t="str">
            <v>SINAPI104261</v>
          </cell>
          <cell r="D14250" t="str">
            <v>EMBOÇO OU MASSA ÚNICA EM ARGAMASSA TRAÇO 1:2:8, PREPARO MECÂNICO COM BETONEIRA 400 L, APLICADA MANUALMENTE EM SUPERFÍCIES EXTERNAS DA SACADA, ESPESSURA DE 50 MM, ACESSO POR ANDAIME, SEM USO DE TELA METÁLICA. AF_08/2022</v>
          </cell>
          <cell r="E14250" t="str">
            <v>M2</v>
          </cell>
          <cell r="F14250" t="str">
            <v>136,09</v>
          </cell>
          <cell r="G14250" t="str">
            <v>124,44</v>
          </cell>
        </row>
        <row r="14251">
          <cell r="C14251" t="str">
            <v>SINAPI104262</v>
          </cell>
          <cell r="D14251" t="str">
            <v>EMBOÇO OU MASSA ÚNICA EM ARGAMASSA TRAÇO 1:2:8, PREPARO MANUAL, APLICADA MANUALMENTE EM SUPERFÍCIES EXTERNAS DA SACADA, ESPESSURA DE 50 MM, ACESSO POR ANDAIME, SEM USO DE TELA METÁLICA. AF_08/2022</v>
          </cell>
          <cell r="E14251" t="str">
            <v>M2</v>
          </cell>
          <cell r="F14251" t="str">
            <v>146,19</v>
          </cell>
          <cell r="G14251" t="str">
            <v>133,51</v>
          </cell>
        </row>
        <row r="14252">
          <cell r="C14252" t="str">
            <v>SINAPI104263</v>
          </cell>
          <cell r="D14252" t="str">
            <v>EMBOÇO OU MASSA ÚNICA EM ARGAMASSA INDUSTRIALIZADA, PREPARO MECÂNICO E APLICAÇÃO COM EQUIPAMENTO DE MISTURA E PROJEÇÃO DE 1,5 M3/H, NAS SUPERFÍCIES EXTERNAS DA SACADA, ESPESSURA DE 50 MM, ACESSO POR ANDAIME, SEM USO DE TELA METÁLICA. AF_08/2022</v>
          </cell>
          <cell r="E14252" t="str">
            <v>M2</v>
          </cell>
          <cell r="F14252" t="str">
            <v>180,50</v>
          </cell>
          <cell r="G14252" t="str">
            <v>170,96</v>
          </cell>
        </row>
        <row r="14253">
          <cell r="C14253" t="str">
            <v>SINAPI104264</v>
          </cell>
          <cell r="D14253" t="str">
            <v>EMBOÇO OU MASSA ÚNICA EM ARGAMASSA TRAÇO 1:2:8, PREPARO MECÂNICO COM BETONEIRA 400 L, APLICADA COM PROJETOR TIPO CANEQUINHA EM SUPERFÍCIES EXTERNAS DA SACADA, ESPESSURA DE 50 MM, ACESSO POR ANDAIME, SEM USO DE TELA METÁLICA. AF_08/2022</v>
          </cell>
          <cell r="E14253" t="str">
            <v>M2</v>
          </cell>
          <cell r="F14253" t="str">
            <v>131,69</v>
          </cell>
          <cell r="G14253" t="str">
            <v>122,11</v>
          </cell>
        </row>
        <row r="14254">
          <cell r="C14254" t="str">
            <v>SINAPI104627</v>
          </cell>
          <cell r="D14254" t="str">
            <v>APLICAÇÃO MANUAL DE GESSO DESEMPENADO (SEM TALISCAS) EM TETO DE AMBIENTES COM PAREDES EM PÉ DIREITO DUPLO E ÁREA MAIOR QUE 10M², ESPESSURA DE 0,5CM. AF_03/2023</v>
          </cell>
          <cell r="E14254" t="str">
            <v>M2</v>
          </cell>
          <cell r="F14254" t="str">
            <v>21,56</v>
          </cell>
          <cell r="G14254" t="str">
            <v>20,12</v>
          </cell>
        </row>
        <row r="14255">
          <cell r="C14255" t="str">
            <v>SINAPI104628</v>
          </cell>
          <cell r="D14255" t="str">
            <v>APLICAÇÃO MANUAL DE GESSO DESEMPENADO (SEM TALISCAS) EM TETO DE AMBIENTES COM PAREDES EM PÉ DIREITO DUPLO E ÁREA ENTRE 5M² E 10M², ESPESSURA DE 0,5CM. AF_03/2023</v>
          </cell>
          <cell r="E14255" t="str">
            <v>M2</v>
          </cell>
          <cell r="F14255" t="str">
            <v>34,80</v>
          </cell>
          <cell r="G14255" t="str">
            <v>32,02</v>
          </cell>
        </row>
        <row r="14256">
          <cell r="C14256" t="str">
            <v>SINAPI104629</v>
          </cell>
          <cell r="D14256" t="str">
            <v>APLICAÇÃO MANUAL DE GESSO DESEMPENADO (SEM TALISCAS) EM TETO DE AMBIENTES COM PAREDES EM PÉ DIREITO DUPLO E ÁREA MENOR QUE 5M², ESPESSURA DE 0,5CM. AF_03/2023</v>
          </cell>
          <cell r="E14256" t="str">
            <v>M2</v>
          </cell>
          <cell r="F14256" t="str">
            <v>42,41</v>
          </cell>
          <cell r="G14256" t="str">
            <v>38,85</v>
          </cell>
        </row>
        <row r="14257">
          <cell r="C14257" t="str">
            <v>SINAPI104630</v>
          </cell>
          <cell r="D14257" t="str">
            <v>APLICAÇÃO MANUAL DE GESSO DESEMPENADO (SEM TALISCAS) EM TETO DE AMBIENTES COM PAREDES EM PÉ DIREITO DUPLO E ÁREA MAIOR QUE 10M², ESPESSURA DE 1,0CM. AF_03/2023</v>
          </cell>
          <cell r="E14257" t="str">
            <v>M2</v>
          </cell>
          <cell r="F14257" t="str">
            <v>33,42</v>
          </cell>
          <cell r="G14257" t="str">
            <v>31,37</v>
          </cell>
        </row>
        <row r="14258">
          <cell r="C14258" t="str">
            <v>SINAPI104631</v>
          </cell>
          <cell r="D14258" t="str">
            <v>APLICAÇÃO MANUAL DE GESSO DESEMPENADO (SEM TALISCAS) EM TETO DE AMBIENTES COM PAREDES EM PÉ DIREITO DUPLO E ÁREA ENTRE 5M² E 10M², ESPESSURA DE 1,0CM. AF_03/2023</v>
          </cell>
          <cell r="E14258" t="str">
            <v>M2</v>
          </cell>
          <cell r="F14258" t="str">
            <v>46,67</v>
          </cell>
          <cell r="G14258" t="str">
            <v>43,26</v>
          </cell>
        </row>
        <row r="14259">
          <cell r="C14259" t="str">
            <v>SINAPI104632</v>
          </cell>
          <cell r="D14259" t="str">
            <v>APLICAÇÃO MANUAL DE GESSO DESEMPENADO (SEM TALISCAS) EM TETO DE AMBIENTES COM PAREDES EM PÉ DIREITO DUPLO E ÁREA MENOR QUE 5M², ESPESSURA DE 1,0CM. AF_03/2023</v>
          </cell>
          <cell r="E14259" t="str">
            <v>M2</v>
          </cell>
          <cell r="F14259" t="str">
            <v>54,28</v>
          </cell>
          <cell r="G14259" t="str">
            <v>50,10</v>
          </cell>
        </row>
        <row r="14260">
          <cell r="C14260" t="str">
            <v>SINAPI104633</v>
          </cell>
          <cell r="D14260" t="str">
            <v>APLICAÇÃO MANUAL DE GESSO DESEMPENADO (SEM TALISCAS) EM PAREDES COM PÉ DIREITO DUPLO, ESPESSURA DE 0,5CM. AF_03/2023</v>
          </cell>
          <cell r="E14260" t="str">
            <v>M2</v>
          </cell>
          <cell r="F14260" t="str">
            <v>30,45</v>
          </cell>
          <cell r="G14260" t="str">
            <v>28,11</v>
          </cell>
        </row>
        <row r="14261">
          <cell r="C14261" t="str">
            <v>SINAPI104634</v>
          </cell>
          <cell r="D14261" t="str">
            <v>APLICAÇÃO MANUAL DE GESSO DESEMPENADO (SEM TALISCAS) EM PAREDES COM PÉ DIREITO DUPLO, ESPESSURA DE 1,0CM. AF_03/2023</v>
          </cell>
          <cell r="E14261" t="str">
            <v>M2</v>
          </cell>
          <cell r="F14261" t="str">
            <v>44,34</v>
          </cell>
          <cell r="G14261" t="str">
            <v>41,17</v>
          </cell>
        </row>
        <row r="14262">
          <cell r="C14262" t="str">
            <v>SINAPI104635</v>
          </cell>
          <cell r="D14262" t="str">
            <v>APLICAÇÃO MANUAL DE GESSO SARRAFEADO (COM TALISCAS) EM PAREDES COM PÉ DIREITO DUPLO, ESPESSURA DE 1,0CM. AF_03/2023</v>
          </cell>
          <cell r="E14262" t="str">
            <v>M2</v>
          </cell>
          <cell r="F14262" t="str">
            <v>62,78</v>
          </cell>
          <cell r="G14262" t="str">
            <v>57,73</v>
          </cell>
        </row>
        <row r="14263">
          <cell r="C14263" t="str">
            <v>SINAPI104636</v>
          </cell>
          <cell r="D14263" t="str">
            <v>APLICAÇÃO MANUAL DE GESSO SARRAFEADO (COM TALISCAS) EM PAREDES COM PÉ DIREITO DUPLO, ESPESSURA DE 1,5CM. AF_03/2023</v>
          </cell>
          <cell r="E14263" t="str">
            <v>M2</v>
          </cell>
          <cell r="F14263" t="str">
            <v>72,45</v>
          </cell>
          <cell r="G14263" t="str">
            <v>66,83</v>
          </cell>
        </row>
        <row r="14264">
          <cell r="C14264" t="str">
            <v>SINAPI104951</v>
          </cell>
          <cell r="D14264" t="str">
            <v>MASSA ÚNICA, EM ARGAMASSA TRAÇO 1:2:8, PREPARO MECÂNICO, APLICADA MANUALMENTE EM PAREDES INTERNAS DE AMBIENTES COM ÁREA MAIOR QUE 10M², E = 17,5MM, COM TALISCAS. AF_03/2024</v>
          </cell>
          <cell r="E14264" t="str">
            <v>M2</v>
          </cell>
          <cell r="F14264" t="str">
            <v>34,50</v>
          </cell>
          <cell r="G14264" t="str">
            <v>32,19</v>
          </cell>
        </row>
        <row r="14265">
          <cell r="C14265" t="str">
            <v>SINAPI104952</v>
          </cell>
          <cell r="D14265" t="str">
            <v>MASSA ÚNICA, EM ARGAMASSA TRAÇO 1:2:8, PREPARO MANUAL, APLICADA MANUALMENTE EM PAREDES INTERNAS DE AMBIENTES COM ÁREA MAIOR QUE 10M², E = 17,5MM, COM TALISCAS. AF_03/2024</v>
          </cell>
          <cell r="E14265" t="str">
            <v>M2</v>
          </cell>
          <cell r="F14265" t="str">
            <v>40,15</v>
          </cell>
          <cell r="G14265" t="str">
            <v>37,27</v>
          </cell>
        </row>
        <row r="14266">
          <cell r="C14266" t="str">
            <v>SINAPI104953</v>
          </cell>
          <cell r="D14266" t="str">
            <v>MASSA ÚNICA, EM ARGAMASSA INDUSTRIALIZADA, PREPARO MECÂNICO, APLICADA COM EQUIPAMENTO DE MISTURA E PROJEÇÃO DE ARGAMASSA EM PAREDES INTERNAS, E = 17,5MM, COM TALISCAS. AF_03/2024</v>
          </cell>
          <cell r="E14266" t="str">
            <v>M2</v>
          </cell>
          <cell r="F14266" t="str">
            <v>64,71</v>
          </cell>
          <cell r="G14266" t="str">
            <v>63,03</v>
          </cell>
        </row>
        <row r="14267">
          <cell r="C14267" t="str">
            <v>SINAPI104954</v>
          </cell>
          <cell r="D14267" t="str">
            <v>EMBOÇO, EM ARGAMASSA TRAÇO 1:2:8, PREPARO MANUAL, APLICADO MANUALMENTE EM PAREDES INTERNAS DE AMBIENTES COM PÉ-DIREITO DUPLO E ÁREA ENTRE 5M² E 10M², E = 17,5MM, COM TALISCAS. AF_03/2024</v>
          </cell>
          <cell r="E14267" t="str">
            <v>M2</v>
          </cell>
          <cell r="F14267" t="str">
            <v>54,20</v>
          </cell>
          <cell r="G14267" t="str">
            <v>49,89</v>
          </cell>
        </row>
        <row r="14268">
          <cell r="C14268" t="str">
            <v>SINAPI104955</v>
          </cell>
          <cell r="D14268" t="str">
            <v>MASSA ÚNICA, EM ARGAMASSA TRAÇO 1:2:8, PREPARO MECÂNICO, APLICADA MANUALMENTE EM PAREDES INTERNAS DE AMBIENTES COM PÉ-DIREITO DUPLO E ÁREA MAIOR QUE 10M², E = 17,5MM, COM TALISCAS. AF_03/2024</v>
          </cell>
          <cell r="E14268" t="str">
            <v>M2</v>
          </cell>
          <cell r="F14268" t="str">
            <v>44,83</v>
          </cell>
          <cell r="G14268" t="str">
            <v>41,47</v>
          </cell>
        </row>
        <row r="14269">
          <cell r="C14269" t="str">
            <v>SINAPI104956</v>
          </cell>
          <cell r="D14269" t="str">
            <v>MASSA ÚNICA, EM ARGAMASSA TRAÇO 1:2:8, PREPARO MANUAL, APLICADA MANUALMENTE EM PAREDES INTERNAS DE AMBIENTES COM PÉ-DIREITO DUPLO E ÁREA MAIOR QUE 10M², E = 17,5MM, COM TALISCAS. AF_03/2024</v>
          </cell>
          <cell r="E14269" t="str">
            <v>M2</v>
          </cell>
          <cell r="F14269" t="str">
            <v>50,48</v>
          </cell>
          <cell r="G14269" t="str">
            <v>46,55</v>
          </cell>
        </row>
        <row r="14270">
          <cell r="C14270" t="str">
            <v>SINAPI104957</v>
          </cell>
          <cell r="D14270" t="str">
            <v>EMBOÇO, EM ARGAMASSA TRAÇO 1:2:8, PREPARO MECÂNICO, APLICADO MANUALMENTE EM PAREDES INTERNAS DE AMBIENTES COM PÉ-DIREITO DUPLO E ÁREA MAIOR QUE 10M², E = 17,5MM, COM TALISCAS. AF_03/2024</v>
          </cell>
          <cell r="E14270" t="str">
            <v>M2</v>
          </cell>
          <cell r="F14270" t="str">
            <v>43,60</v>
          </cell>
          <cell r="G14270" t="str">
            <v>40,36</v>
          </cell>
        </row>
        <row r="14271">
          <cell r="C14271" t="str">
            <v>SINAPI104958</v>
          </cell>
          <cell r="D14271" t="str">
            <v>MASSA ÚNICA, EM ARGAMASSA TRAÇO 1:2:8 PREPARO MECÂNICO, APLICADA MANUALMENTE EM PAREDES INTERNAS DE AMBIENTES COM ÁREA MAIOR QUE 10M², E = 10MM, COM TALISCAS. AF_03/2024</v>
          </cell>
          <cell r="E14271" t="str">
            <v>M2</v>
          </cell>
          <cell r="F14271" t="str">
            <v>24,32</v>
          </cell>
          <cell r="G14271" t="str">
            <v>22,59</v>
          </cell>
        </row>
        <row r="14272">
          <cell r="C14272" t="str">
            <v>SINAPI104959</v>
          </cell>
          <cell r="D14272" t="str">
            <v>MASSA ÚNICA, EM ARGAMASSA TRAÇO 1:2:8 PREPARO MANUAL, APLICADA MANUALMENTE EM PAREDES INTERNAS DE AMBIENTES COM ÁREA MAIOR QUE 10M², E = 10MM, COM TALISCAS. AF_03/2024</v>
          </cell>
          <cell r="E14272" t="str">
            <v>M2</v>
          </cell>
          <cell r="F14272" t="str">
            <v>27,92</v>
          </cell>
          <cell r="G14272" t="str">
            <v>25,84</v>
          </cell>
        </row>
        <row r="14273">
          <cell r="C14273" t="str">
            <v>SINAPI104960</v>
          </cell>
          <cell r="D14273" t="str">
            <v>MASSA ÚNICA, EM ARGAMASSA INDUSTRIALIZADA, PREPARO MECÂNICO, APLICADA COM EQUIPAMENTO DE MISTURA E PROJEÇÃO DE ARGAMASSA EM PAREDES INTERNAS, E = 10MM, COM TALISCAS. AF_03/2024</v>
          </cell>
          <cell r="E14273" t="str">
            <v>M2</v>
          </cell>
          <cell r="F14273" t="str">
            <v>42,41</v>
          </cell>
          <cell r="G14273" t="str">
            <v>41,22</v>
          </cell>
        </row>
        <row r="14274">
          <cell r="C14274" t="str">
            <v>SINAPI104961</v>
          </cell>
          <cell r="D14274" t="str">
            <v>EMBOÇO, EM ARGAMASSA TRAÇO 1:2:8, PREPARO MECÂNICO, APLICADO MANUALMENTE EM PAREDES INTERNAS DE AMBIENTES COM PÉ-DIREITO DUPLO E ÁREA MENOR QUE 5M², E = 17,5MM, COM TALISCAS. AF_03/2024</v>
          </cell>
          <cell r="E14274" t="str">
            <v>M2</v>
          </cell>
          <cell r="F14274" t="str">
            <v>56,86</v>
          </cell>
          <cell r="G14274" t="str">
            <v>52,26</v>
          </cell>
        </row>
        <row r="14275">
          <cell r="C14275" t="str">
            <v>SINAPI104962</v>
          </cell>
          <cell r="D14275" t="str">
            <v>EMBOÇO, EM ARGAMASSA TRAÇO 1:2:8, PREPARO MANUAL, APLICADO MANUALMENTE EM PAREDES INTERNAS DE AMBIENTES COM PÉ-DIREITO DUPLO E ÁREA MENOR QUE 5M², E = 17,5MM, COM TALISCAS. AF_03/2024</v>
          </cell>
          <cell r="E14275" t="str">
            <v>M2</v>
          </cell>
          <cell r="F14275" t="str">
            <v>62,51</v>
          </cell>
          <cell r="G14275" t="str">
            <v>57,34</v>
          </cell>
        </row>
        <row r="14276">
          <cell r="C14276" t="str">
            <v>SINAPI104963</v>
          </cell>
          <cell r="D14276" t="str">
            <v>MASSA ÚNICA, EM ARGAMASSA TRAÇO 1:2:8, PREPARO MECÂNICO, APLICADA MANUALMENTE EM PAREDES INTERNAS DE AMBIENTES COM PÉ-DIREITO DUPLO E ÁREA ENTRE 5M² E 10M², E = 17,5MM, COM TALISCAS. AF_03/2024</v>
          </cell>
          <cell r="E14276" t="str">
            <v>M2</v>
          </cell>
          <cell r="F14276" t="str">
            <v>50,95</v>
          </cell>
          <cell r="G14276" t="str">
            <v>46,96</v>
          </cell>
        </row>
        <row r="14277">
          <cell r="C14277" t="str">
            <v>SINAPI104964</v>
          </cell>
          <cell r="D14277" t="str">
            <v>MASSA ÚNICA, EM ARGAMASSA TRAÇO 1:2:8, PREPARO MANUAL, APLICADA MANUALMENTE EM PAREDES INTERNAS DE AMBIENTES COM PÉ-DIREITO DUPLO E ÁREA ENTRE 5M² E 10M², E = 17,5MM, COM TALISCAS. AF_03/2024</v>
          </cell>
          <cell r="E14277" t="str">
            <v>M2</v>
          </cell>
          <cell r="F14277" t="str">
            <v>56,60</v>
          </cell>
          <cell r="G14277" t="str">
            <v>52,04</v>
          </cell>
        </row>
        <row r="14278">
          <cell r="C14278" t="str">
            <v>SINAPI104965</v>
          </cell>
          <cell r="D14278" t="str">
            <v>EMBOÇO, EM ARGAMASSA TRAÇO 1:2:8, PREPARO MECÂNICO, APLICADO MANUALMENTE EM PAREDES INTERNAS DE AMBIENTES COM PÉ-DIREITO DUPLO E ÁREA ENTRE 5M² E 10M², E = 17,5MM, COM TALISCAS. AF_03/2024</v>
          </cell>
          <cell r="E14278" t="str">
            <v>M2</v>
          </cell>
          <cell r="F14278" t="str">
            <v>48,55</v>
          </cell>
          <cell r="G14278" t="str">
            <v>44,81</v>
          </cell>
        </row>
        <row r="14279">
          <cell r="C14279" t="str">
            <v>SINAPI104966</v>
          </cell>
          <cell r="D14279" t="str">
            <v>EMBOÇO, EM ARGAMASSA TRAÇO 1:2:8, PREPARO MANUAL, APLICADO MANUALMENTE EM PAREDES INTERNAS DE AMBIENTES COM PÉ-DIREITO DUPLO E ÁREA MAIOR QUE 10M², E = 17,5MM, COM TALISCAS. AF_03/2024</v>
          </cell>
          <cell r="E14279" t="str">
            <v>M2</v>
          </cell>
          <cell r="F14279" t="str">
            <v>49,25</v>
          </cell>
          <cell r="G14279" t="str">
            <v>45,44</v>
          </cell>
        </row>
        <row r="14280">
          <cell r="C14280" t="str">
            <v>SINAPI104967</v>
          </cell>
          <cell r="D14280" t="str">
            <v>EMBOÇO, EM ARGAMASSA TRAÇO 1:2:8, PREPARO MECÂNICO, APLICADO MANUALMENTE EM PAREDES INTERNAS DE AMBIENTES COM PÉ-DIREITO DUPLO E ÁREA MENOR QUE 5M², E = 10MM, COM TALISCAS. AF_03/2024</v>
          </cell>
          <cell r="E14280" t="str">
            <v>M2</v>
          </cell>
          <cell r="F14280" t="str">
            <v>44,20</v>
          </cell>
          <cell r="G14280" t="str">
            <v>40,46</v>
          </cell>
        </row>
        <row r="14281">
          <cell r="C14281" t="str">
            <v>SINAPI104968</v>
          </cell>
          <cell r="D14281" t="str">
            <v>EMBOÇO, EM ARGAMASSA TRAÇO 1:2:8, PREPARO MANUAL, APLICADO MANUALMENTE EM PAREDES INTERNAS DE AMBIENTES COM PÉ-DIREITO DUPLO E ÁREA MENOR QUE 5M², E = 10MM, COM TALISCAS. AF_03/2024</v>
          </cell>
          <cell r="E14281" t="str">
            <v>M2</v>
          </cell>
          <cell r="F14281" t="str">
            <v>47,80</v>
          </cell>
          <cell r="G14281" t="str">
            <v>43,71</v>
          </cell>
        </row>
        <row r="14282">
          <cell r="C14282" t="str">
            <v>SINAPI104969</v>
          </cell>
          <cell r="D14282" t="str">
            <v>MASSA ÚNICA, EM ARGAMASSA TRAÇO 1:2:8, PREPARO MECÂNICO, APLICADA MANUALMENTE EM PAREDES INTERNAS DE AMBIENTES COM PÉ-DIREITO DUPLO E ÁREA ENTRE 5M² E 10M², E = 10MM, COM TALISCAS. AF_03/2024</v>
          </cell>
          <cell r="E14282" t="str">
            <v>M2</v>
          </cell>
          <cell r="F14282" t="str">
            <v>38,30</v>
          </cell>
          <cell r="G14282" t="str">
            <v>35,15</v>
          </cell>
        </row>
        <row r="14283">
          <cell r="C14283" t="str">
            <v>SINAPI104970</v>
          </cell>
          <cell r="D14283" t="str">
            <v>MASSA ÚNICA, EM ARGAMASSA TRAÇO 1:2:8, PREPARO MANUAL, APLICADA MANUALMENTE EM PAREDES INTERNAS DE AMBIENTES COM PÉ-DIREITO DUPLO E ÁREA ENTRE 5M² E 10M², E = 10MM, COM TALISCAS. AF_03/2024</v>
          </cell>
          <cell r="E14283" t="str">
            <v>M2</v>
          </cell>
          <cell r="F14283" t="str">
            <v>41,90</v>
          </cell>
          <cell r="G14283" t="str">
            <v>38,40</v>
          </cell>
        </row>
        <row r="14284">
          <cell r="C14284" t="str">
            <v>SINAPI104971</v>
          </cell>
          <cell r="D14284" t="str">
            <v>EMBOÇO, EM ARGAMASSA TRAÇO 1:2:8, PREPARO MECÂNICO, APLICADO MANUALMENTE EM PAREDES INTERNAS DE AMBIENTES COM PÉ-DIREITO DUPLO E ÁREA ENTRE 5M² E 10M², E = 10MM, COM TALISCAS. AF_03/2024</v>
          </cell>
          <cell r="E14284" t="str">
            <v>M2</v>
          </cell>
          <cell r="F14284" t="str">
            <v>35,90</v>
          </cell>
          <cell r="G14284" t="str">
            <v>33,00</v>
          </cell>
        </row>
        <row r="14285">
          <cell r="C14285" t="str">
            <v>SINAPI104972</v>
          </cell>
          <cell r="D14285" t="str">
            <v>EMBOÇO, EM ARGAMASSA TRAÇO 1:2:8, PREPARO MANUAL, APLICADO MANUALMENTE EM PAREDES INTERNAS DE AMBIENTES COM PÉ-DIREITO DUPLO E ÁREA ENTRE 5M² E 10M², E = 10MM, COM TALISCAS. AF_03/2024</v>
          </cell>
          <cell r="E14285" t="str">
            <v>M2</v>
          </cell>
          <cell r="F14285" t="str">
            <v>39,50</v>
          </cell>
          <cell r="G14285" t="str">
            <v>36,25</v>
          </cell>
        </row>
        <row r="14286">
          <cell r="C14286" t="str">
            <v>SINAPI104973</v>
          </cell>
          <cell r="D14286" t="str">
            <v>MASSA ÚNICA, EM ARGAMASSA TRAÇO 1:2:8, PREPARO MECÂNICO, APLICADA MANUALMENTE EM PAREDES INTERNAS DE AMBIENTES COM PÉ-DIREITO DUPLO ÁREA MAIOR QUE 10M², E = 10MM, COM TALISCAS. AF_03/2024</v>
          </cell>
          <cell r="E14286" t="str">
            <v>M2</v>
          </cell>
          <cell r="F14286" t="str">
            <v>32,19</v>
          </cell>
          <cell r="G14286" t="str">
            <v>29,66</v>
          </cell>
        </row>
        <row r="14287">
          <cell r="C14287" t="str">
            <v>SINAPI104974</v>
          </cell>
          <cell r="D14287" t="str">
            <v>MASSA ÚNICA, EM ARGAMASSA TRAÇO 1:2:8, PREPARO MANUAL, APLICADA MANUALMENTE EM PAREDES INTERNAS DE AMBIENTES COM PÉ-DIREITO DUPLO ÁREA MAIOR QUE 10M², E = 10MM, COM TALISCAS. AF_03/2024</v>
          </cell>
          <cell r="E14287" t="str">
            <v>M2</v>
          </cell>
          <cell r="F14287" t="str">
            <v>35,79</v>
          </cell>
          <cell r="G14287" t="str">
            <v>32,91</v>
          </cell>
        </row>
        <row r="14288">
          <cell r="C14288" t="str">
            <v>SINAPI104975</v>
          </cell>
          <cell r="D14288" t="str">
            <v>EMBOÇO, EM ARGAMASSA TRAÇO 1:2:8, PREPARO MECÂNICO, APLICADO MANUALMENTE EM PAREDES INTERNAS DE AMBIENTES COM PÉ-DIREITO DUPLO E ÁREA MAIOR QUE 10M², E = 10MM, COM TALISCAS. AF_03/2024</v>
          </cell>
          <cell r="E14288" t="str">
            <v>M2</v>
          </cell>
          <cell r="F14288" t="str">
            <v>30,96</v>
          </cell>
          <cell r="G14288" t="str">
            <v>28,56</v>
          </cell>
        </row>
        <row r="14289">
          <cell r="C14289" t="str">
            <v>SINAPI104976</v>
          </cell>
          <cell r="D14289" t="str">
            <v>EMBOÇO, EM ARGAMASSA TRAÇO 1:2:8, PREPARO MANUAL, APLICADO MANUALMENTE EM PAREDES INTERNAS DE AMBIENTES COM PÉ-DIREITO DUPLO E ÁREA MAIOR QUE 10M², E = 10MM, COM TALISCAS. AF_03/2024</v>
          </cell>
          <cell r="E14289" t="str">
            <v>M2</v>
          </cell>
          <cell r="F14289" t="str">
            <v>34,56</v>
          </cell>
          <cell r="G14289" t="str">
            <v>31,81</v>
          </cell>
        </row>
        <row r="14290">
          <cell r="C14290" t="str">
            <v>SINAPI104977</v>
          </cell>
          <cell r="D14290" t="str">
            <v>MASSA ÚNICA, EM ARGAMASSA TRAÇO 1:2:8, PREPARO MECÂNICO, APLICADA MANUALMENTE EM TETO DE AMBIENTES COM PAREDES EM PÉ-DIREITO DUPLO, E = 17,5MM, COM TALISCAS. AF_03/2024</v>
          </cell>
          <cell r="E14290" t="str">
            <v>M2</v>
          </cell>
          <cell r="F14290" t="str">
            <v>53,76</v>
          </cell>
          <cell r="G14290" t="str">
            <v>49,48</v>
          </cell>
        </row>
        <row r="14291">
          <cell r="C14291" t="str">
            <v>SINAPI104978</v>
          </cell>
          <cell r="D14291" t="str">
            <v>MASSA ÚNICA, EM ARGAMASSA TRAÇO 1:2:8, PREPARO MECÂNICO, APLICADA MANUALMENTE EM TETO DE AMBIENTES COM PAREDES EM PÉ-DIREITO DUPLO, E = 10MM, COM TALISCAS. AF_03/2024</v>
          </cell>
          <cell r="E14291" t="str">
            <v>M2</v>
          </cell>
          <cell r="F14291" t="str">
            <v>41,32</v>
          </cell>
          <cell r="G14291" t="str">
            <v>37,86</v>
          </cell>
        </row>
        <row r="14292">
          <cell r="C14292" t="str">
            <v>SINAPI105185</v>
          </cell>
          <cell r="D14292" t="str">
            <v>REVESTIMENTO DECORATIVO MONOCAMADA EXECUTADO MANUALMENTE EM FACHADA DE UM EDIFÍCIO DE ESTRUTURA CONVENCIONAL E ACABAMENTO CHAPISCADO/FLOCADO. AF_03/2024</v>
          </cell>
          <cell r="E14292" t="str">
            <v>M2</v>
          </cell>
          <cell r="F14292" t="str">
            <v>206,90</v>
          </cell>
          <cell r="G14292" t="str">
            <v>203,46</v>
          </cell>
        </row>
        <row r="14293">
          <cell r="C14293" t="str">
            <v>SINAPI105186</v>
          </cell>
          <cell r="D14293" t="str">
            <v>REVESTIMENTO DECORATIVO MONOCAMADA EXECUTADO MANUALMENTE EM FACHADA DE UM EDIFÍCIO DE ALVENARIA ESTRUTURAL E ACABAMENTO CHAPISCADO/FLOCADO. AF_03/2024</v>
          </cell>
          <cell r="E14293" t="str">
            <v>M2</v>
          </cell>
          <cell r="F14293" t="str">
            <v>153,70</v>
          </cell>
          <cell r="G14293" t="str">
            <v>150,71</v>
          </cell>
        </row>
        <row r="14294">
          <cell r="C14294" t="str">
            <v>SINAPI105187</v>
          </cell>
          <cell r="D14294" t="str">
            <v>REVESTIMENTO DECORATIVO MONOCAMADA EXECUTADO COM EQUIPAMENTO DE PROJEÇÃO EM FACHADA DE UM EDIFÍCIO DE ESTRUTURA CONVENCIONAL E ACABAMENTO CHAPISCADO/FLOCADO. AF_03/2024</v>
          </cell>
          <cell r="E14294" t="str">
            <v>M2</v>
          </cell>
          <cell r="F14294" t="str">
            <v>198,62</v>
          </cell>
          <cell r="G14294" t="str">
            <v>195,98</v>
          </cell>
        </row>
        <row r="14295">
          <cell r="C14295" t="str">
            <v>SINAPI105188</v>
          </cell>
          <cell r="D14295" t="str">
            <v>REVESTIMENTO DECORATIVO MONOCAMADA EXECUTADO COM EQUIPAMENTO DE PROJEÇÃO EM FACHADA DE UM EDIFÍCIO DE ALVENARIA ESTRUTURAL E ACABAMENTO CHAPISCADO/FLOCADO. AF_03/2024</v>
          </cell>
          <cell r="E14295" t="str">
            <v>M2</v>
          </cell>
          <cell r="F14295" t="str">
            <v>145,89</v>
          </cell>
          <cell r="G14295" t="str">
            <v>143,69</v>
          </cell>
        </row>
        <row r="14296">
          <cell r="C14296" t="str">
            <v>SINAPI87244</v>
          </cell>
          <cell r="D14296" t="str">
            <v>REVESTIMENTO CERÂMICO PARA PAREDES EXTERNAS EM PASTILHAS DE PORCELANA 5 X 5 CM (PLACAS DE 30 X 30 CM), ALINHADAS A PRUMO. AF_02/2023</v>
          </cell>
          <cell r="E14296" t="str">
            <v>M2</v>
          </cell>
          <cell r="F14296" t="str">
            <v>256,72</v>
          </cell>
          <cell r="G14296" t="str">
            <v>251,07</v>
          </cell>
        </row>
        <row r="14297">
          <cell r="C14297" t="str">
            <v>SINAPI87245</v>
          </cell>
          <cell r="D14297" t="str">
            <v>REVESTIMENTO CERÂMICO PARA PAREDES EXTERNAS EM PASTILHAS DE PORCELANA 5 X 5 CM (PLACAS DE 30 X 30 CM), ALINHADAS A PRUMO, APLICADO EM SUPERFÍCIES INTERNAS DE SACADA. AF_02/2023</v>
          </cell>
          <cell r="E14297" t="str">
            <v>M2</v>
          </cell>
          <cell r="F14297" t="str">
            <v>306,92</v>
          </cell>
          <cell r="G14297" t="str">
            <v>300,36</v>
          </cell>
        </row>
        <row r="14298">
          <cell r="C14298" t="str">
            <v>SINAPI87265</v>
          </cell>
          <cell r="D14298" t="str">
            <v>REVESTIMENTO CERÂMICO PARA PAREDES INTERNAS COM PLACAS TIPO ESMALTADA DE DIMENSÕES 20X20 CM APLICADAS NA ALTURA INTEIRA DAS PAREDES.  AF_02/2023_PE</v>
          </cell>
          <cell r="E14298" t="str">
            <v>M2</v>
          </cell>
          <cell r="F14298" t="str">
            <v>77,14</v>
          </cell>
          <cell r="G14298" t="str">
            <v>74,53</v>
          </cell>
        </row>
        <row r="14299">
          <cell r="C14299" t="str">
            <v>SINAPI87267</v>
          </cell>
          <cell r="D14299" t="str">
            <v>REVESTIMENTO CERÂMICO PARA PAREDES INTERNAS COM PLACAS TIPO ESMALTADA DE DIMENSÕES 20X20 CM APLICADAS A MEIA ALTURA DAS PAREDES. AF_02/2023_PE</v>
          </cell>
          <cell r="E14299" t="str">
            <v>M2</v>
          </cell>
          <cell r="F14299" t="str">
            <v>83,47</v>
          </cell>
          <cell r="G14299" t="str">
            <v>80,24</v>
          </cell>
        </row>
        <row r="14300">
          <cell r="C14300" t="str">
            <v>SINAPI87269</v>
          </cell>
          <cell r="D14300" t="str">
            <v>REVESTIMENTO CERÂMICO PARA PAREDES INTERNAS COM PLACAS TIPO ESMALTADA DE DIMENSÕES 25X35 CM APLICADAS NA ALTURA INTEIRA DAS PAREDES. AF_02/2023_PE</v>
          </cell>
          <cell r="E14300" t="str">
            <v>M2</v>
          </cell>
          <cell r="F14300" t="str">
            <v>82,06</v>
          </cell>
          <cell r="G14300" t="str">
            <v>78,96</v>
          </cell>
        </row>
        <row r="14301">
          <cell r="C14301" t="str">
            <v>SINAPI87271</v>
          </cell>
          <cell r="D14301" t="str">
            <v>REVESTIMENTO CERÂMICO PARA PAREDES INTERNAS COM PLACAS TIPO ESMALTADA DE DIMENSÕES 25X35 CM APLICADAS A MEIA ALTURA DAS PAREDES. AF_02/2023_PE</v>
          </cell>
          <cell r="E14301" t="str">
            <v>M2</v>
          </cell>
          <cell r="F14301" t="str">
            <v>88,46</v>
          </cell>
          <cell r="G14301" t="str">
            <v>84,74</v>
          </cell>
        </row>
        <row r="14302">
          <cell r="C14302" t="str">
            <v>SINAPI87273</v>
          </cell>
          <cell r="D14302" t="str">
            <v>REVESTIMENTO CERÂMICO PARA PAREDES INTERNAS COM PLACAS TIPO ESMALTADA DE DIMENSÕES 33X45 CM APLICADAS NA ALTURA INTEIRA DAS PAREDES. AF_02/2023_PE</v>
          </cell>
          <cell r="E14302" t="str">
            <v>M2</v>
          </cell>
          <cell r="F14302" t="str">
            <v>85,57</v>
          </cell>
          <cell r="G14302" t="str">
            <v>82,26</v>
          </cell>
        </row>
        <row r="14303">
          <cell r="C14303" t="str">
            <v>SINAPI87275</v>
          </cell>
          <cell r="D14303" t="str">
            <v>REVESTIMENTO CERÂMICO PARA PAREDES INTERNAS COM PLACAS TIPO ESMALTADA DE DIMENSÕES 33X45 CM APLICADAS A MEIA ALTURA DAS PAREDES. AF_02/2023_PE</v>
          </cell>
          <cell r="E14303" t="str">
            <v>M2</v>
          </cell>
          <cell r="F14303" t="str">
            <v>94,09</v>
          </cell>
          <cell r="G14303" t="str">
            <v>89,98</v>
          </cell>
        </row>
        <row r="14304">
          <cell r="C14304" t="str">
            <v>SINAPI88788</v>
          </cell>
          <cell r="D14304" t="str">
            <v>REVESTIMENTO CERÂMICO PARA PAREDES EXTERNAS EM PASTILHAS DE PORCELANA 2,5 X 2,5 CM (PLACAS DE 30 X 30 CM), ALINHADAS A PRUMO. AF_02/2023</v>
          </cell>
          <cell r="E14304" t="str">
            <v>M2</v>
          </cell>
          <cell r="F14304" t="str">
            <v>363,90</v>
          </cell>
          <cell r="G14304" t="str">
            <v>358,06</v>
          </cell>
        </row>
        <row r="14305">
          <cell r="C14305" t="str">
            <v>SINAPI88789</v>
          </cell>
          <cell r="D14305" t="str">
            <v>REVESTIMENTO CERÂMICO PARA PAREDES EXTERNAS EM PASTILHAS DE PORCELANA 2,5 X 2,5 CM (PLACAS DE 30 X 30 CM), ALINHADAS A PRUMO, APLICADO EM SUPERFÍCIES INTERNAS DE SACADA. AF_02/2023</v>
          </cell>
          <cell r="E14305" t="str">
            <v>M2</v>
          </cell>
          <cell r="F14305" t="str">
            <v>436,81</v>
          </cell>
          <cell r="G14305" t="str">
            <v>430,06</v>
          </cell>
        </row>
        <row r="14306">
          <cell r="C14306" t="str">
            <v>SINAPI104611</v>
          </cell>
          <cell r="D14306" t="str">
            <v>REVESTIMENTO CERÂMICO PARA PAREDES INTERNAS COM PLACAS TIPO ESMALTADA DE DIMENSÕES 60X60 CM APLICADAS NA ALTURA INTEIRA DAS PAREDES. AF_02/2023_PE</v>
          </cell>
          <cell r="E14306" t="str">
            <v>M2</v>
          </cell>
          <cell r="F14306" t="str">
            <v>105,32</v>
          </cell>
          <cell r="G14306" t="str">
            <v>101,84</v>
          </cell>
        </row>
        <row r="14307">
          <cell r="C14307" t="str">
            <v>SINAPI104612</v>
          </cell>
          <cell r="D14307" t="str">
            <v>REVESTIMENTO CERÂMICO PARA PAREDES INTERNAS COM PLACAS TIPO ESMALTADA DE DIMENSÕES 60X60 CM APLICADAS A MEIA ALTURA DAS PAREDES. AF_02/2023_PE</v>
          </cell>
          <cell r="E14307" t="str">
            <v>M2</v>
          </cell>
          <cell r="F14307" t="str">
            <v>106,20</v>
          </cell>
          <cell r="G14307" t="str">
            <v>102,56</v>
          </cell>
        </row>
        <row r="14308">
          <cell r="C14308" t="str">
            <v>SINAPI104613</v>
          </cell>
          <cell r="D14308" t="str">
            <v>REVESTIMENTO CERÂMICO PARA PAREDES INTERNAS COM PLACAS TIPO ESMALTADA DE DIMENSÕES 20X20 CM APLICADAS EM DIAGONAL, NA ALTURA INTEIRA DAS PAREDES. AF_02/2023_PE</v>
          </cell>
          <cell r="E14308" t="str">
            <v>M2</v>
          </cell>
          <cell r="F14308" t="str">
            <v>81,44</v>
          </cell>
          <cell r="G14308" t="str">
            <v>78,45</v>
          </cell>
        </row>
        <row r="14309">
          <cell r="C14309" t="str">
            <v>SINAPI104614</v>
          </cell>
          <cell r="D14309" t="str">
            <v>REVESTIMENTO CERÂMICO PARA PAREDES INTERNAS COM PLACAS TIPO ESMALTADA DE DIMENSÕES 20X20 CM APLICADAS EM DIAGONAL, A MEIA ALTURA DAS PAREDES. AF_02/2023_PE</v>
          </cell>
          <cell r="E14309" t="str">
            <v>M2</v>
          </cell>
          <cell r="F14309" t="str">
            <v>89,69</v>
          </cell>
          <cell r="G14309" t="str">
            <v>85,92</v>
          </cell>
        </row>
        <row r="14310">
          <cell r="C14310" t="str">
            <v>SINAPI104615</v>
          </cell>
          <cell r="D14310" t="str">
            <v>REVESTIMENTO CERÂMICO PARA PAREDES INTERNAS COM PLACAS TIPO PASTILHA DE DIMENSÕES 5 X 5 CM (PLACAS DE 30 X 30 CM) CM APLICADAS NA ALTURA INTEIRA DAS PAREDES. AF_02/2023</v>
          </cell>
          <cell r="E14310" t="str">
            <v>M2</v>
          </cell>
          <cell r="F14310" t="str">
            <v>252,89</v>
          </cell>
          <cell r="G14310" t="str">
            <v>248,14</v>
          </cell>
        </row>
        <row r="14311">
          <cell r="C14311" t="str">
            <v>SINAPI104616</v>
          </cell>
          <cell r="D14311" t="str">
            <v>REVESTIMENTO CERÂMICO PARA PAREDES INTERNAS COM PLACAS TIPO PASTILHA DE DIMENSÕES 2,5 X 2,5 CM (PLACAS DE 30 X 30 CM) CM APLICADAS NA ALTURA INTEIRA DAS PAREDES. AF_02/2023</v>
          </cell>
          <cell r="E14311" t="str">
            <v>M2</v>
          </cell>
          <cell r="F14311" t="str">
            <v>363,97</v>
          </cell>
          <cell r="G14311" t="str">
            <v>359,22</v>
          </cell>
        </row>
        <row r="14312">
          <cell r="C14312" t="str">
            <v>SINAPI104617</v>
          </cell>
          <cell r="D14312" t="str">
            <v>REVESTIMENTO CERÂMICO PARA PAREDES INTERNAS COM PLACAS TIPO PASTILHA DE DIMENSÕES 5 X 5 CM (PLACAS DE 30 X 30 CM) CM APLICADAS A MEIA ALTURA DAS PAREDES. AF_02/2023</v>
          </cell>
          <cell r="E14312" t="str">
            <v>M2</v>
          </cell>
          <cell r="F14312" t="str">
            <v>265,55</v>
          </cell>
          <cell r="G14312" t="str">
            <v>259,51</v>
          </cell>
        </row>
        <row r="14313">
          <cell r="C14313" t="str">
            <v>SINAPI104618</v>
          </cell>
          <cell r="D14313" t="str">
            <v>REVESTIMENTO CERÂMICO PARA PAREDES INTERNAS COM PLACAS TIPO PASTILHA DE DIMENSÕES 2,5 X 2,5 CM (PLACAS DE 30 X 30 CM) CM APLICADAS A MEIA ALTURA DAS PAREDES. AF_02/2023</v>
          </cell>
          <cell r="E14313" t="str">
            <v>M2</v>
          </cell>
          <cell r="F14313" t="str">
            <v>376,63</v>
          </cell>
          <cell r="G14313" t="str">
            <v>370,59</v>
          </cell>
        </row>
        <row r="14314">
          <cell r="C14314" t="str">
            <v>SINAPI104619</v>
          </cell>
          <cell r="D14314" t="str">
            <v>RODAPÉ CERÂMICO DE 7CM DE ALTURA COM PLACAS TIPO ESMALTADA DE DIMENSÕES 80X80CM. AF_02/2023</v>
          </cell>
          <cell r="E14314" t="str">
            <v>M</v>
          </cell>
          <cell r="F14314" t="str">
            <v>22,52</v>
          </cell>
          <cell r="G14314" t="str">
            <v>22,10</v>
          </cell>
        </row>
        <row r="14315">
          <cell r="C14315" t="str">
            <v>SINAPI101965</v>
          </cell>
          <cell r="D14315" t="str">
            <v>PEITORIL LINEAR EM GRANITO OU MÁRMORE, L = 15CM, COMPRIMENTO DE ATÉ 2M, ASSENTADO COM ARGAMASSA 1:6 COM ADITIVO. AF_11/2020</v>
          </cell>
          <cell r="E14315" t="str">
            <v>M</v>
          </cell>
          <cell r="F14315" t="str">
            <v>143,93</v>
          </cell>
          <cell r="G14315" t="str">
            <v>140,32</v>
          </cell>
        </row>
        <row r="14316">
          <cell r="C14316" t="str">
            <v>SINAPI101966</v>
          </cell>
          <cell r="D14316" t="str">
            <v>CHAPIM SOBRE MUROS LINEARES, EM GRANITO OU MÁRMORE, L = 25 CM, ASSENTADO COM ARGAMASSA 1:6 COM ADITIVO. AF_11/2020</v>
          </cell>
          <cell r="E14316" t="str">
            <v>M</v>
          </cell>
          <cell r="F14316" t="str">
            <v>177,72</v>
          </cell>
          <cell r="G14316" t="str">
            <v>176,05</v>
          </cell>
        </row>
        <row r="14317">
          <cell r="C14317" t="str">
            <v>SINAPI101979</v>
          </cell>
          <cell r="D14317" t="str">
            <v>CHAPIM (RUFO CAPA) EM AÇO GALVANIZADO, CORTE 33. AF_11/2020</v>
          </cell>
          <cell r="E14317" t="str">
            <v>M</v>
          </cell>
          <cell r="F14317" t="str">
            <v>43,06</v>
          </cell>
          <cell r="G14317" t="str">
            <v>42,18</v>
          </cell>
        </row>
        <row r="14318">
          <cell r="C14318" t="str">
            <v>SINAPI96112</v>
          </cell>
          <cell r="D14318" t="str">
            <v>FORRO EM MADEIRA PINUS, PARA AMBIENTES RESIDENCIAIS, INCLUSIVE ESTRUTURA UNIDIRECIONAL DE FIXAÇÃO. AF_08/2023</v>
          </cell>
          <cell r="E14318" t="str">
            <v>M2</v>
          </cell>
          <cell r="F14318" t="str">
            <v>156,77</v>
          </cell>
          <cell r="G14318" t="str">
            <v>149,14</v>
          </cell>
        </row>
        <row r="14319">
          <cell r="C14319" t="str">
            <v>SINAPI96122</v>
          </cell>
          <cell r="D14319" t="str">
            <v>ACABAMENTOS PARA FORRO (RODA-FORRO EM MADEIRA PINUS). AF_08/2023</v>
          </cell>
          <cell r="E14319" t="str">
            <v>M</v>
          </cell>
          <cell r="F14319" t="str">
            <v>50,45</v>
          </cell>
          <cell r="G14319" t="str">
            <v>48,78</v>
          </cell>
        </row>
        <row r="14320">
          <cell r="C14320" t="str">
            <v>SINAPI104756</v>
          </cell>
          <cell r="D14320" t="str">
            <v>FORRO EM MADEIRA PINUS, PARA AMBIENTES RESIDENCIAIS E COMERCIAIS, INCLUSIVE ESTRUTURA BIDIRECIONAL DE FIXAÇÃO. AF_08/2023</v>
          </cell>
          <cell r="E14320" t="str">
            <v>M2</v>
          </cell>
          <cell r="F14320" t="str">
            <v>209,60</v>
          </cell>
          <cell r="G14320" t="str">
            <v>202,56</v>
          </cell>
        </row>
        <row r="14321">
          <cell r="C14321" t="str">
            <v>SINAPI96109</v>
          </cell>
          <cell r="D14321" t="str">
            <v>FORRO EM PLACAS DE GESSO, PARA AMBIENTES RESIDENCIAIS. AF_08/2023_PS</v>
          </cell>
          <cell r="E14321" t="str">
            <v>M2</v>
          </cell>
          <cell r="F14321" t="str">
            <v>60,01</v>
          </cell>
          <cell r="G14321" t="str">
            <v>55,37</v>
          </cell>
        </row>
        <row r="14322">
          <cell r="C14322" t="str">
            <v>SINAPI96110</v>
          </cell>
          <cell r="D14322" t="str">
            <v>FORRO EM DRYWALL PARA AMBIENTES RESIDENCIAIS, INCLUSIVE ESTRUTURA UNIDIRECIONAL DE FIXAÇÃO. AF_08/2023_PS</v>
          </cell>
          <cell r="E14322" t="str">
            <v>M2</v>
          </cell>
          <cell r="F14322" t="str">
            <v>74,71</v>
          </cell>
          <cell r="G14322" t="str">
            <v>71,53</v>
          </cell>
        </row>
        <row r="14323">
          <cell r="C14323" t="str">
            <v>SINAPI96113</v>
          </cell>
          <cell r="D14323" t="str">
            <v>FORRO EM PLACAS DE GESSO, PARA AMBIENTES COMERCIAIS. AF_08/2023_PS</v>
          </cell>
          <cell r="E14323" t="str">
            <v>M2</v>
          </cell>
          <cell r="F14323" t="str">
            <v>53,71</v>
          </cell>
          <cell r="G14323" t="str">
            <v>49,71</v>
          </cell>
        </row>
        <row r="14324">
          <cell r="C14324" t="str">
            <v>SINAPI96114</v>
          </cell>
          <cell r="D14324" t="str">
            <v>FORRO EM DRYWALL, PARA AMBIENTES COMERCIAIS, INCLUSIVE ESTRUTURA BIRECIONAL DE FIXAÇÃO. AF_08/2023_PS</v>
          </cell>
          <cell r="E14324" t="str">
            <v>M2</v>
          </cell>
          <cell r="F14324" t="str">
            <v>74,10</v>
          </cell>
          <cell r="G14324" t="str">
            <v>71,31</v>
          </cell>
        </row>
        <row r="14325">
          <cell r="C14325" t="str">
            <v>SINAPI96120</v>
          </cell>
          <cell r="D14325" t="str">
            <v>ACABAMENTOS PARA FORRO (MOLDURA DE GESSO). AF_08/2023</v>
          </cell>
          <cell r="E14325" t="str">
            <v>M</v>
          </cell>
          <cell r="F14325" t="str">
            <v>3,41</v>
          </cell>
          <cell r="G14325" t="str">
            <v>3,19</v>
          </cell>
        </row>
        <row r="14326">
          <cell r="C14326" t="str">
            <v>SINAPI96123</v>
          </cell>
          <cell r="D14326" t="str">
            <v>ACABAMENTOS PARA FORRO (MOLDURA EM DRYWALL, COM LARGURA DE 15 CM). AF_08/2023_PS</v>
          </cell>
          <cell r="E14326" t="str">
            <v>M</v>
          </cell>
          <cell r="F14326" t="str">
            <v>28,24</v>
          </cell>
          <cell r="G14326" t="str">
            <v>26,97</v>
          </cell>
        </row>
        <row r="14327">
          <cell r="C14327" t="str">
            <v>SINAPI99054</v>
          </cell>
          <cell r="D14327" t="str">
            <v>ACABAMENTOS PARA FORRO (SANCA DE GESSO, MONTADA NA OBRA). AF_08/2023_PS</v>
          </cell>
          <cell r="E14327" t="str">
            <v>M2</v>
          </cell>
          <cell r="F14327" t="str">
            <v>69,22</v>
          </cell>
          <cell r="G14327" t="str">
            <v>63,65</v>
          </cell>
        </row>
        <row r="14328">
          <cell r="C14328" t="str">
            <v>SINAPI96111</v>
          </cell>
          <cell r="D14328" t="str">
            <v>FORRO EM RÉGUAS DE PVC, FRISADO, PARA AMBIENTES RESIDENCIAIS, INCLUSIVE ESTRUTURA UNIDIRECIONAL DE FIXAÇÃO. AF_08/2023_PS</v>
          </cell>
          <cell r="E14328" t="str">
            <v>M2</v>
          </cell>
          <cell r="F14328" t="str">
            <v>61,43</v>
          </cell>
          <cell r="G14328" t="str">
            <v>59,36</v>
          </cell>
        </row>
        <row r="14329">
          <cell r="C14329" t="str">
            <v>SINAPI96116</v>
          </cell>
          <cell r="D14329" t="str">
            <v>FORRO EM RÉGUAS DE PVC, FRISADO, PARA AMBIENTES COMERCIAIS, INCLUSIVE ESTRUTURA BIDIRECIONAL DE FIXAÇÃO. AF_08/2023_PS</v>
          </cell>
          <cell r="E14329" t="str">
            <v>M2</v>
          </cell>
          <cell r="F14329" t="str">
            <v>62,64</v>
          </cell>
          <cell r="G14329" t="str">
            <v>60,86</v>
          </cell>
        </row>
        <row r="14330">
          <cell r="C14330" t="str">
            <v>SINAPI96121</v>
          </cell>
          <cell r="D14330" t="str">
            <v>ACABAMENTOS PARA FORRO (RODA-FORRO EM PERFIL METÁLICO E PLÁSTICO). AF_08/2023</v>
          </cell>
          <cell r="E14330" t="str">
            <v>M</v>
          </cell>
          <cell r="F14330" t="str">
            <v>12,47</v>
          </cell>
          <cell r="G14330" t="str">
            <v>11,84</v>
          </cell>
        </row>
        <row r="14331">
          <cell r="C14331" t="str">
            <v>SINAPI96485</v>
          </cell>
          <cell r="D14331" t="str">
            <v>FORRO EM RÉGUAS DE PVC, LISO, PARA AMBIENTES RESIDENCIAIS, INCLUSIVE ESTRUTURA UNIDIRECIONAL DE FIXAÇÃO. AF_08/2023_PS</v>
          </cell>
          <cell r="E14331" t="str">
            <v>M2</v>
          </cell>
          <cell r="F14331" t="str">
            <v>71,48</v>
          </cell>
          <cell r="G14331" t="str">
            <v>69,41</v>
          </cell>
        </row>
        <row r="14332">
          <cell r="C14332" t="str">
            <v>SINAPI96486</v>
          </cell>
          <cell r="D14332" t="str">
            <v>FORRO EM RÉGUAS DE PVC, LISO, PARA AMBIENTES COMERCIAIS, INCLUSIVE ESTRUTURA BIDIRECIONAL DE FIXAÇÃO. AF_08/2023_PS</v>
          </cell>
          <cell r="E14332" t="str">
            <v>M2</v>
          </cell>
          <cell r="F14332" t="str">
            <v>72,69</v>
          </cell>
          <cell r="G14332" t="str">
            <v>70,91</v>
          </cell>
        </row>
        <row r="14333">
          <cell r="C14333" t="str">
            <v>SINAPI91515</v>
          </cell>
          <cell r="D14333" t="str">
            <v>ESTUCAMENTO DE DENSIDADE BAIXA DE PANOS DE FACHADA DO SISTEMA DE PAREDES DE CONCRETO EM EDIFICAÇÕES DE MÚLTIPLOS PAVIMENTOS, ACESSO COM PLATAFORMA OU CADEIRINHA, UTILIZAÇÃO DE ARGAMASSA COLANTE. AF_10/2022</v>
          </cell>
          <cell r="E14333" t="str">
            <v>M2</v>
          </cell>
          <cell r="F14333" t="str">
            <v>7,74</v>
          </cell>
          <cell r="G14333" t="str">
            <v>6,97</v>
          </cell>
        </row>
        <row r="14334">
          <cell r="C14334" t="str">
            <v>SINAPI91519</v>
          </cell>
          <cell r="D14334" t="str">
            <v>ESTUCAMENTO DE DENSIDADE BAIXA DE PANOS DE FACHADA DO SISTEMA DE PAREDES DE CONCRETO EM UNIDADES HABITACIONAIS DE PAVIMENTO ÚNICO, UTILIZAÇÃO DE ARGAMASSA COLANTE. AF_10/2022</v>
          </cell>
          <cell r="E14334" t="str">
            <v>M2</v>
          </cell>
          <cell r="F14334" t="str">
            <v>10,42</v>
          </cell>
          <cell r="G14334" t="str">
            <v>9,37</v>
          </cell>
        </row>
        <row r="14335">
          <cell r="C14335" t="str">
            <v>SINAPI91520</v>
          </cell>
          <cell r="D14335" t="str">
            <v>ESTUCAMENTO DE DENSIDADE BAIXA NAS FACES INTERNAS DE PAREDES DO SISTEMA DE PAREDES DE CONCRETO, EM AMBIENTES COM ÁREA ENTRE 5 M² E 10 M², UTILIZAÇÃO DE ARGAMASSA COLANTE. AF_10/2022</v>
          </cell>
          <cell r="E14335" t="str">
            <v>M2</v>
          </cell>
          <cell r="F14335" t="str">
            <v>2,89</v>
          </cell>
          <cell r="G14335" t="str">
            <v>2,61</v>
          </cell>
        </row>
        <row r="14336">
          <cell r="C14336" t="str">
            <v>SINAPI91522</v>
          </cell>
          <cell r="D14336" t="str">
            <v>ESTUCAMENTO PARA QUALQUER REVESTIMENTO, EM TETO DO SISTEMA DE PAREDES DE CONCRETO, EM AMBIENTES COM ÁREA ENTRE 5 M² E 10 M², UTILIZAÇÃO DE ARGAMASSA COLANTE. AF_10/2022</v>
          </cell>
          <cell r="E14336" t="str">
            <v>M2</v>
          </cell>
          <cell r="F14336" t="str">
            <v>4,00</v>
          </cell>
          <cell r="G14336" t="str">
            <v>3,60</v>
          </cell>
        </row>
        <row r="14337">
          <cell r="C14337" t="str">
            <v>SINAPI91525</v>
          </cell>
          <cell r="D14337" t="str">
            <v>ESTUCAMENTO DE DENSIDADE ALTA NAS FACES INTERNAS DE PAREDES DO SISTEMA DE PAREDES DE CONCRETO, EM AMBIENTES COM ÁREA ENTRE 5 M² E 10 M², UTILIZAÇÃO DE ARGAMASSA COLANTE. AF_10/2022</v>
          </cell>
          <cell r="E14337" t="str">
            <v>M2</v>
          </cell>
          <cell r="F14337" t="str">
            <v>8,72</v>
          </cell>
          <cell r="G14337" t="str">
            <v>8,07</v>
          </cell>
        </row>
        <row r="14338">
          <cell r="C14338" t="str">
            <v>SINAPI104412</v>
          </cell>
          <cell r="D14338" t="str">
            <v>ESTUCAMENTO PARA QUALQUER REVESTIMENTO, EM TETO DO SISTEMA DE PAREDES DE CONCRETO, EM AMBIENTES COM ÁREA MAIOR QUE 10 M², UTILIZAÇÃO DE ARGAMASSA COLANTE. AF_10/2022</v>
          </cell>
          <cell r="E14338" t="str">
            <v>M2</v>
          </cell>
          <cell r="F14338" t="str">
            <v>3,57</v>
          </cell>
          <cell r="G14338" t="str">
            <v>3,22</v>
          </cell>
        </row>
        <row r="14339">
          <cell r="C14339" t="str">
            <v>SINAPI104413</v>
          </cell>
          <cell r="D14339" t="str">
            <v>ESTUCAMENTO PARA QUALQUER REVESTIMENTO, EM TETO DO SISTEMA DE PAREDES DE CONCRETO, EM AMBIENTES COM ÁREA MENOR QUE 5 M², UTILIZAÇÃO DE ARGAMASSA COLANTE. AF_10/2022</v>
          </cell>
          <cell r="E14339" t="str">
            <v>M2</v>
          </cell>
          <cell r="F14339" t="str">
            <v>6,33</v>
          </cell>
          <cell r="G14339" t="str">
            <v>5,68</v>
          </cell>
        </row>
        <row r="14340">
          <cell r="C14340" t="str">
            <v>SINAPI104414</v>
          </cell>
          <cell r="D14340" t="str">
            <v>ESTUCAMENTO DE DENSIDADE ALTA NAS FACES INTERNAS DE PAREDES DO SISTEMA DE PAREDES DE CONCRETO, EM AMBIENTES COM ÁREA MAIOR QUE 10 M², UTILIZAÇÃO DE ARGAMASSA COLANTE. AF_10/2022</v>
          </cell>
          <cell r="E14340" t="str">
            <v>M2</v>
          </cell>
          <cell r="F14340" t="str">
            <v>7,77</v>
          </cell>
          <cell r="G14340" t="str">
            <v>7,23</v>
          </cell>
        </row>
        <row r="14341">
          <cell r="C14341" t="str">
            <v>SINAPI104415</v>
          </cell>
          <cell r="D14341" t="str">
            <v>ESTUCAMENTO DE DENSIDADE ALTA NAS FACES INTERNAS DE PAREDES DO SISTEMA DE PAREDES DE CONCRETO, EM AMBIENTES COM ÁREA MENOR QUE 5 M², UTILIZAÇÃO DE ARGAMASSA COLANTE. AF_10/2022</v>
          </cell>
          <cell r="E14341" t="str">
            <v>M2</v>
          </cell>
          <cell r="F14341" t="str">
            <v>13,91</v>
          </cell>
          <cell r="G14341" t="str">
            <v>12,74</v>
          </cell>
        </row>
        <row r="14342">
          <cell r="C14342" t="str">
            <v>SINAPI104416</v>
          </cell>
          <cell r="D14342" t="str">
            <v>ESTUCAMENTO DE DENSIDADE BAIXA NAS FACES INTERNAS DE PAREDES DO SISTEMA DE PAREDES DE CONCRETO, EM AMBIENTES COM ÁREA MAIOR QUE 10 M², UTILIZAÇÃO DE ARGAMASSA COLANTE. AF_10/2022</v>
          </cell>
          <cell r="E14342" t="str">
            <v>M2</v>
          </cell>
          <cell r="F14342" t="str">
            <v>2,46</v>
          </cell>
          <cell r="G14342" t="str">
            <v>2,23</v>
          </cell>
        </row>
        <row r="14343">
          <cell r="C14343" t="str">
            <v>SINAPI104417</v>
          </cell>
          <cell r="D14343" t="str">
            <v>ESTUCAMENTO DE DENSIDADE BAIXA NAS FACES INTERNAS DE PAREDES DO SISTEMA DE PAREDES DE CONCRETO, EM AMBIENTES COM ÁREA MENOR QUE 5 M², UTILIZAÇÃO DE ARGAMASSA COLANTE. AF_10/2022</v>
          </cell>
          <cell r="E14343" t="str">
            <v>M2</v>
          </cell>
          <cell r="F14343" t="str">
            <v>5,21</v>
          </cell>
          <cell r="G14343" t="str">
            <v>4,69</v>
          </cell>
        </row>
        <row r="14344">
          <cell r="C14344" t="str">
            <v>SINAPI104418</v>
          </cell>
          <cell r="D14344" t="str">
            <v>ESTUCAMENTO DE DENSIDADE BAIXA DE PANOS DE FACHADA DO SISTEMA DE PAREDES DE CONCRETO EM EDIFICAÇÕES DE MÚLTIPLOS PAVIMENTOS, ACESSO COM BALANCIM, UTILIZAÇÃO DE ARGAMASSA COLANTE. AF_10/2022</v>
          </cell>
          <cell r="E14344" t="str">
            <v>M2</v>
          </cell>
          <cell r="F14344" t="str">
            <v>3,33</v>
          </cell>
          <cell r="G14344" t="str">
            <v>3,01</v>
          </cell>
        </row>
        <row r="14345">
          <cell r="C14345" t="str">
            <v>SINAPI104419</v>
          </cell>
          <cell r="D14345" t="str">
            <v>ESTUCAMENTO DE DENSIDADE BAIXA DE PANOS DE FACHADA DO SISTEMA DE PAREDES DE CONCRETO EM UNIDADES HABITACIONAIS DE DOIS PAVIMENTOS (SOBRADO), ACESSO COM ANDAIME FACHADEIRO, UTILIZAÇÃO DE ARGAMASSA COLANTE. AF_10/2022</v>
          </cell>
          <cell r="E14345" t="str">
            <v>M2</v>
          </cell>
          <cell r="F14345" t="str">
            <v>13,96</v>
          </cell>
          <cell r="G14345" t="str">
            <v>12,55</v>
          </cell>
        </row>
        <row r="14346">
          <cell r="C14346" t="str">
            <v>SINAPI104420</v>
          </cell>
          <cell r="D14346" t="str">
            <v>ESTUCAMENTO DE DENSIDADE BAIXA DE PANOS DE FACHADA DO SISTEMA DE PAREDES DE CONCRETO EM UNIDADES HABITACIONAIS DE DOIS PAVIMENTOS (SOBRADO), ACESSO COM PLATAFORMA, UTILIZAÇÃO DE ARGAMASSA COLANTE. AF_10/2022</v>
          </cell>
          <cell r="E14346" t="str">
            <v>M2</v>
          </cell>
          <cell r="F14346" t="str">
            <v>12,59</v>
          </cell>
          <cell r="G14346" t="str">
            <v>11,31</v>
          </cell>
        </row>
        <row r="14347">
          <cell r="C14347" t="str">
            <v>SINAPI104421</v>
          </cell>
          <cell r="D14347" t="str">
            <v>ESTUCAMENTO DE DENSIDADE ALTA DE PANOS DE FACHADA DO SISTEMA DE PAREDES DE CONCRETO EM EDIFICAÇÕES DE MÚLTIPLOS PAVIMENTOS, ACESSO COM PLATAFORMA OU CADEIRINHA, UTILIZAÇÃO DE ARGAMASSA COLANTE. AF_10/2022</v>
          </cell>
          <cell r="E14347" t="str">
            <v>M2</v>
          </cell>
          <cell r="F14347" t="str">
            <v>16,80</v>
          </cell>
          <cell r="G14347" t="str">
            <v>15,49</v>
          </cell>
        </row>
        <row r="14348">
          <cell r="C14348" t="str">
            <v>SINAPI104422</v>
          </cell>
          <cell r="D14348" t="str">
            <v>ESTUCAMENTO DE DENSIDADE ALTA DE PANOS DE FACHADA DO SISTEMA DE PAREDES DE CONCRETO EM EDIFICAÇÕES DE MÚLTIPLOS PAVIMENTOS, ACESSO COM BALANCIM, UTILIZAÇÃO DE ARGAMASSA COLANTE. AF_10/2022</v>
          </cell>
          <cell r="E14348" t="str">
            <v>M2</v>
          </cell>
          <cell r="F14348" t="str">
            <v>9,41</v>
          </cell>
          <cell r="G14348" t="str">
            <v>8,87</v>
          </cell>
        </row>
        <row r="14349">
          <cell r="C14349" t="str">
            <v>SINAPI104423</v>
          </cell>
          <cell r="D14349" t="str">
            <v>ESTUCAMENTO DE DENSIDADE ALTA DE PANOS DE FACHADA DO SISTEMA DE PAREDES DE CONCRETO EM UNIDADES HABITACIONAIS DE DOIS PAVIMENTOS (SOBRADO), ACESSO COM ANDAIME FACHADEIRO, UTILIZAÇÃO DE ARGAMASSA COLANTE. AF_10/2022</v>
          </cell>
          <cell r="E14349" t="str">
            <v>M2</v>
          </cell>
          <cell r="F14349" t="str">
            <v>27,27</v>
          </cell>
          <cell r="G14349" t="str">
            <v>24,89</v>
          </cell>
        </row>
        <row r="14350">
          <cell r="C14350" t="str">
            <v>SINAPI104424</v>
          </cell>
          <cell r="D14350" t="str">
            <v>ESTUCAMENTO DE DENSIDADE ALTA DE PANOS DE FACHADA DO SISTEMA DE PAREDES DE CONCRETO EM UNIDADES HABITACIONAIS DE DOIS PAVIMENTOS (SOBRADO), ACESSO COM PLATAFORMA, UTILIZAÇÃO DE ARGAMASSA COLANTE. AF_10/2022</v>
          </cell>
          <cell r="E14350" t="str">
            <v>M2</v>
          </cell>
          <cell r="F14350" t="str">
            <v>25,05</v>
          </cell>
          <cell r="G14350" t="str">
            <v>22,89</v>
          </cell>
        </row>
        <row r="14351">
          <cell r="C14351" t="str">
            <v>SINAPI104425</v>
          </cell>
          <cell r="D14351" t="str">
            <v>ESTUCAMENTO DE DENSIDADE ALTA DE PANOS DE FACHADA DO SISTEMA DE PAREDES DE CONCRETO EM UNIDADES HABITACIONAIS DE PAVIMENTO ÚNICO, UTILIZAÇÃO DE ARGAMASSA COLANTE. AF_10/2022</v>
          </cell>
          <cell r="E14351" t="str">
            <v>M2</v>
          </cell>
          <cell r="F14351" t="str">
            <v>21,35</v>
          </cell>
          <cell r="G14351" t="str">
            <v>19,57</v>
          </cell>
        </row>
        <row r="14352">
          <cell r="C14352" t="str">
            <v>SINAPI87280</v>
          </cell>
          <cell r="D14352" t="str">
            <v>ARGAMASSA TRAÇO 1:7 (EM VOLUME DE CIMENTO E AREIA MÉDIA ÚMIDA) COM ADIÇÃO DE PLASTIFICANTE PARA EMBOÇO/MASSA ÚNICA/ASSENTAMENTO DE ALVENARIA DE VEDAÇÃO, PREPARO MECÂNICO COM BETONEIRA 400 L. AF_08/2019</v>
          </cell>
          <cell r="E14352" t="str">
            <v>M3</v>
          </cell>
          <cell r="F14352" t="str">
            <v>394,17</v>
          </cell>
          <cell r="G14352" t="str">
            <v>380,24</v>
          </cell>
        </row>
        <row r="14353">
          <cell r="C14353" t="str">
            <v>SINAPI87281</v>
          </cell>
          <cell r="D14353" t="str">
            <v>ARGAMASSA TRAÇO 1:7 (EM VOLUME DE CIMENTO E AREIA MÉDIA ÚMIDA) COM ADIÇÃO DE PLASTIFICANTE PARA EMBOÇO/MASSA ÚNICA/ASSENTAMENTO DE ALVENARIA DE VEDAÇÃO, PREPARO MECÂNICO COM BETONEIRA 600 L. AF_08/2019</v>
          </cell>
          <cell r="E14353" t="str">
            <v>M3</v>
          </cell>
          <cell r="F14353" t="str">
            <v>384,27</v>
          </cell>
          <cell r="G14353" t="str">
            <v>371,99</v>
          </cell>
        </row>
        <row r="14354">
          <cell r="C14354" t="str">
            <v>SINAPI87283</v>
          </cell>
          <cell r="D14354" t="str">
            <v>ARGAMASSA TRAÇO 1:6 (EM VOLUME DE CIMENTO E AREIA MÉDIA ÚMIDA) COM ADIÇÃO DE PLASTIFICANTE PARA EMBOÇO/MASSA ÚNICA/ASSENTAMENTO DE ALVENARIA DE VEDAÇÃO, PREPARO MECÂNICO COM BETONEIRA 400 L. AF_08/2019</v>
          </cell>
          <cell r="E14354" t="str">
            <v>M3</v>
          </cell>
          <cell r="F14354" t="str">
            <v>402,24</v>
          </cell>
          <cell r="G14354" t="str">
            <v>389,73</v>
          </cell>
        </row>
        <row r="14355">
          <cell r="C14355" t="str">
            <v>SINAPI87284</v>
          </cell>
          <cell r="D14355" t="str">
            <v>ARGAMASSA TRAÇO 1:6 (EM VOLUME DE CIMENTO E AREIA MÉDIA ÚMIDA) COM ADIÇÃO DE PLASTIFICANTE PARA EMBOÇO/MASSA ÚNICA/ASSENTAMENTO DE ALVENARIA DE VEDAÇÃO, PREPARO MECÂNICO COM BETONEIRA 600 L. AF_08/2019</v>
          </cell>
          <cell r="E14355" t="str">
            <v>M3</v>
          </cell>
          <cell r="F14355" t="str">
            <v>391,52</v>
          </cell>
          <cell r="G14355" t="str">
            <v>380,50</v>
          </cell>
        </row>
        <row r="14356">
          <cell r="C14356" t="str">
            <v>SINAPI87286</v>
          </cell>
          <cell r="D14356" t="str">
            <v>ARGAMASSA TRAÇO 1:1:6 (EM VOLUME DE CIMENTO, CAL E AREIA MÉDIA ÚMIDA) PARA EMBOÇO/MASSA ÚNICA/ASSENTAMENTO DE ALVENARIA DE VEDAÇÃO, PREPARO MECÂNICO COM BETONEIRA 400 L. AF_08/2019</v>
          </cell>
          <cell r="E14356" t="str">
            <v>M3</v>
          </cell>
          <cell r="F14356" t="str">
            <v>521,06</v>
          </cell>
          <cell r="G14356" t="str">
            <v>506,15</v>
          </cell>
        </row>
        <row r="14357">
          <cell r="C14357" t="str">
            <v>SINAPI87287</v>
          </cell>
          <cell r="D14357" t="str">
            <v>ARGAMASSA TRAÇO 1:1:6 (EM VOLUME DE CIMENTO, CAL E AREIA MÉDIA ÚMIDA) PARA EMBOÇO/MASSA ÚNICA/ASSENTAMENTO DE ALVENARIA DE VEDAÇÃO, PREPARO MECÂNICO COM BETONEIRA 600 L. AF_08/2019</v>
          </cell>
          <cell r="E14357" t="str">
            <v>M3</v>
          </cell>
          <cell r="F14357" t="str">
            <v>494,56</v>
          </cell>
          <cell r="G14357" t="str">
            <v>483,31</v>
          </cell>
        </row>
        <row r="14358">
          <cell r="C14358" t="str">
            <v>SINAPI87289</v>
          </cell>
          <cell r="D14358" t="str">
            <v>ARGAMASSA TRAÇO 1:1,5:7,5 (EM VOLUME DE CIMENTO, CAL E AREIA MÉDIA ÚMIDA) PARA EMBOÇO/MASSA ÚNICA/ASSENTAMENTO DE ALVENARIA DE VEDAÇÃO, PREPARO MECÂNICO COM BETONEIRA 400 L. AF_08/2019</v>
          </cell>
          <cell r="E14358" t="str">
            <v>M3</v>
          </cell>
          <cell r="F14358" t="str">
            <v>504,98</v>
          </cell>
          <cell r="G14358" t="str">
            <v>490,91</v>
          </cell>
        </row>
        <row r="14359">
          <cell r="C14359" t="str">
            <v>SINAPI87290</v>
          </cell>
          <cell r="D14359" t="str">
            <v>ARGAMASSA TRAÇO 1:1,5:7,5 (EM VOLUME DE CIMENTO, CAL E AREIA MÉDIA ÚMIDA) PARA EMBOÇO/MASSA ÚNICA/ASSENTAMENTO DE ALVENARIA DE VEDAÇÃO, PREPARO MECÂNICO COM BETONEIRA 600 L. AF_08/2019</v>
          </cell>
          <cell r="E14359" t="str">
            <v>M3</v>
          </cell>
          <cell r="F14359" t="str">
            <v>491,24</v>
          </cell>
          <cell r="G14359" t="str">
            <v>479,22</v>
          </cell>
        </row>
        <row r="14360">
          <cell r="C14360" t="str">
            <v>SINAPI87292</v>
          </cell>
          <cell r="D14360" t="str">
            <v>ARGAMASSA TRAÇO 1:2:8 (EM VOLUME DE CIMENTO, CAL E AREIA MÉDIA ÚMIDA) PARA EMBOÇO/MASSA ÚNICA/ASSENTAMENTO DE ALVENARIA DE VEDAÇÃO, PREPARO MECÂNICO COM BETONEIRA 400 L. AF_08/2019</v>
          </cell>
          <cell r="E14360" t="str">
            <v>M3</v>
          </cell>
          <cell r="F14360" t="str">
            <v>516,02</v>
          </cell>
          <cell r="G14360" t="str">
            <v>503,01</v>
          </cell>
        </row>
        <row r="14361">
          <cell r="C14361" t="str">
            <v>SINAPI87294</v>
          </cell>
          <cell r="D14361" t="str">
            <v>ARGAMASSA TRAÇO 1:2:9 (EM VOLUME DE CIMENTO, CAL E AREIA MÉDIA ÚMIDA) PARA EMBOÇO/MASSA ÚNICA/ASSENTAMENTO DE ALVENARIA DE VEDAÇÃO, PREPARO MECÂNICO COM BETONEIRA 600 L. AF_08/2019</v>
          </cell>
          <cell r="E14361" t="str">
            <v>M3</v>
          </cell>
          <cell r="F14361" t="str">
            <v>493,40</v>
          </cell>
          <cell r="G14361" t="str">
            <v>480,60</v>
          </cell>
        </row>
        <row r="14362">
          <cell r="C14362" t="str">
            <v>SINAPI87295</v>
          </cell>
          <cell r="D14362" t="str">
            <v>ARGAMASSA TRAÇO 1:3:12 (EM VOLUME DE CIMENTO, CAL E AREIA MÉDIA ÚMIDA) PARA EMBOÇO/MASSA ÚNICA/ASSENTAMENTO DE ALVENARIA DE VEDAÇÃO, PREPARO MECÂNICO COM BETONEIRA 400 L. AF_08/2019</v>
          </cell>
          <cell r="E14362" t="str">
            <v>M3</v>
          </cell>
          <cell r="F14362" t="str">
            <v>516,60</v>
          </cell>
          <cell r="G14362" t="str">
            <v>500,62</v>
          </cell>
        </row>
        <row r="14363">
          <cell r="C14363" t="str">
            <v>SINAPI87296</v>
          </cell>
          <cell r="D14363" t="str">
            <v>ARGAMASSA TRAÇO 1:3:12 (EM VOLUME DE CIMENTO, CAL E AREIA MÉDIA ÚMIDA) PARA EMBOÇO/MASSA ÚNICA/ASSENTAMENTO DE ALVENARIA DE VEDAÇÃO, PREPARO MECÂNICO COM BETONEIRA 600 L. AF_08/2019</v>
          </cell>
          <cell r="E14363" t="str">
            <v>M3</v>
          </cell>
          <cell r="F14363" t="str">
            <v>478,45</v>
          </cell>
          <cell r="G14363" t="str">
            <v>467,11</v>
          </cell>
        </row>
        <row r="14364">
          <cell r="C14364" t="str">
            <v>SINAPI87298</v>
          </cell>
          <cell r="D14364" t="str">
            <v>ARGAMASSA TRAÇO 1:3 (EM VOLUME DE CIMENTO E AREIA MÉDIA ÚMIDA) PARA CONTRAPISO, PREPARO MECÂNICO COM BETONEIRA 400 L. AF_08/2019</v>
          </cell>
          <cell r="E14364" t="str">
            <v>M3</v>
          </cell>
          <cell r="F14364" t="str">
            <v>582,38</v>
          </cell>
          <cell r="G14364" t="str">
            <v>569,60</v>
          </cell>
        </row>
        <row r="14365">
          <cell r="C14365" t="str">
            <v>SINAPI87299</v>
          </cell>
          <cell r="D14365" t="str">
            <v>ARGAMASSA TRAÇO 1:3 (EM VOLUME DE CIMENTO E AREIA MÉDIA ÚMIDA) PARA CONTRAPISO, PREPARO MECÂNICO COM BETONEIRA 600 L. AF_08/2019</v>
          </cell>
          <cell r="E14365" t="str">
            <v>M3</v>
          </cell>
          <cell r="F14365" t="str">
            <v>392,04</v>
          </cell>
          <cell r="G14365" t="str">
            <v>380,25</v>
          </cell>
        </row>
        <row r="14366">
          <cell r="C14366" t="str">
            <v>SINAPI87301</v>
          </cell>
          <cell r="D14366" t="str">
            <v>ARGAMASSA TRAÇO 1:4 (EM VOLUME DE CIMENTO E AREIA MÉDIA ÚMIDA) PARA CONTRAPISO, PREPARO MECÂNICO COM BETONEIRA 400 L. AF_08/2019</v>
          </cell>
          <cell r="E14366" t="str">
            <v>M3</v>
          </cell>
          <cell r="F14366" t="str">
            <v>531,30</v>
          </cell>
          <cell r="G14366" t="str">
            <v>517,28</v>
          </cell>
        </row>
        <row r="14367">
          <cell r="C14367" t="str">
            <v>SINAPI87302</v>
          </cell>
          <cell r="D14367" t="str">
            <v>ARGAMASSA TRAÇO 1:4 (EM VOLUME DE CIMENTO E AREIA MÉDIA ÚMIDA) PARA CONTRAPISO, PREPARO MECÂNICO COM BETONEIRA 600 L. AF_08/2019</v>
          </cell>
          <cell r="E14367" t="str">
            <v>M3</v>
          </cell>
          <cell r="F14367" t="str">
            <v>517,32</v>
          </cell>
          <cell r="G14367" t="str">
            <v>505,41</v>
          </cell>
        </row>
        <row r="14368">
          <cell r="C14368" t="str">
            <v>SINAPI87304</v>
          </cell>
          <cell r="D14368" t="str">
            <v>ARGAMASSA TRAÇO 1:5 (EM VOLUME DE CIMENTO E AREIA MÉDIA ÚMIDA) PARA CONTRAPISO, PREPARO MECÂNICO COM BETONEIRA 400 L. AF_08/2019</v>
          </cell>
          <cell r="E14368" t="str">
            <v>M3</v>
          </cell>
          <cell r="F14368" t="str">
            <v>478,71</v>
          </cell>
          <cell r="G14368" t="str">
            <v>466,00</v>
          </cell>
        </row>
        <row r="14369">
          <cell r="C14369" t="str">
            <v>SINAPI87305</v>
          </cell>
          <cell r="D14369" t="str">
            <v>ARGAMASSA TRAÇO 1:5 (EM VOLUME DE CIMENTO E AREIA MÉDIA ÚMIDA) PARA CONTRAPISO, PREPARO MECÂNICO COM BETONEIRA 600 L. AF_08/2019</v>
          </cell>
          <cell r="E14369" t="str">
            <v>M3</v>
          </cell>
          <cell r="F14369" t="str">
            <v>480,63</v>
          </cell>
          <cell r="G14369" t="str">
            <v>468,28</v>
          </cell>
        </row>
        <row r="14370">
          <cell r="C14370" t="str">
            <v>SINAPI87307</v>
          </cell>
          <cell r="D14370" t="str">
            <v>ARGAMASSA TRAÇO 1:6 (EM VOLUME DE CIMENTO E AREIA MÉDIA ÚMIDA) PARA CONTRAPISO, PREPARO MECÂNICO COM BETONEIRA 400 L. AF_08/2019</v>
          </cell>
          <cell r="E14370" t="str">
            <v>M3</v>
          </cell>
          <cell r="F14370" t="str">
            <v>461,64</v>
          </cell>
          <cell r="G14370" t="str">
            <v>447,62</v>
          </cell>
        </row>
        <row r="14371">
          <cell r="C14371" t="str">
            <v>SINAPI87308</v>
          </cell>
          <cell r="D14371" t="str">
            <v>ARGAMASSA TRAÇO 1:6 (EM VOLUME DE CIMENTO E AREIA MÉDIA ÚMIDA) PARA CONTRAPISO, PREPARO MECÂNICO COM BETONEIRA 600 L. AF_08/2019</v>
          </cell>
          <cell r="E14371" t="str">
            <v>M3</v>
          </cell>
          <cell r="F14371" t="str">
            <v>448,53</v>
          </cell>
          <cell r="G14371" t="str">
            <v>436,27</v>
          </cell>
        </row>
        <row r="14372">
          <cell r="C14372" t="str">
            <v>SINAPI87310</v>
          </cell>
          <cell r="D14372" t="str">
            <v>ARGAMASSA TRAÇO 1:5 (EM VOLUME DE CIMENTO E AREIA GROSSA ÚMIDA) PARA CHAPISCO CONVENCIONAL, PREPARO MECÂNICO COM BETONEIRA 400 L. AF_08/2019</v>
          </cell>
          <cell r="E14372" t="str">
            <v>M3</v>
          </cell>
          <cell r="F14372" t="str">
            <v>388,15</v>
          </cell>
          <cell r="G14372" t="str">
            <v>375,72</v>
          </cell>
        </row>
        <row r="14373">
          <cell r="C14373" t="str">
            <v>SINAPI87311</v>
          </cell>
          <cell r="D14373" t="str">
            <v>ARGAMASSA TRAÇO 1:5 (EM VOLUME DE CIMENTO E AREIA GROSSA ÚMIDA) PARA CHAPISCO CONVENCIONAL, PREPARO MECÂNICO COM BETONEIRA 600 L. AF_08/2019</v>
          </cell>
          <cell r="E14373" t="str">
            <v>M3</v>
          </cell>
          <cell r="F14373" t="str">
            <v>374,66</v>
          </cell>
          <cell r="G14373" t="str">
            <v>364,01</v>
          </cell>
        </row>
        <row r="14374">
          <cell r="C14374" t="str">
            <v>SINAPI87313</v>
          </cell>
          <cell r="D14374" t="str">
            <v>ARGAMASSA TRAÇO 1:3 (EM VOLUME DE CIMENTO E AREIA GROSSA ÚMIDA) PARA CHAPISCO CONVENCIONAL, PREPARO MECÂNICO COM BETONEIRA 400 L. AF_08/2019</v>
          </cell>
          <cell r="E14374" t="str">
            <v>M3</v>
          </cell>
          <cell r="F14374" t="str">
            <v>464,27</v>
          </cell>
          <cell r="G14374" t="str">
            <v>451,79</v>
          </cell>
        </row>
        <row r="14375">
          <cell r="C14375" t="str">
            <v>SINAPI87314</v>
          </cell>
          <cell r="D14375" t="str">
            <v>ARGAMASSA TRAÇO 1:3 (EM VOLUME DE CIMENTO E AREIA GROSSA ÚMIDA) PARA CHAPISCO CONVENCIONAL, PREPARO MECÂNICO COM BETONEIRA 600 L. AF_08/2019</v>
          </cell>
          <cell r="E14375" t="str">
            <v>M3</v>
          </cell>
          <cell r="F14375" t="str">
            <v>452,31</v>
          </cell>
          <cell r="G14375" t="str">
            <v>441,61</v>
          </cell>
        </row>
        <row r="14376">
          <cell r="C14376" t="str">
            <v>SINAPI87316</v>
          </cell>
          <cell r="D14376" t="str">
            <v>ARGAMASSA TRAÇO 1:4 (EM VOLUME DE CIMENTO E AREIA GROSSA ÚMIDA) PARA CHAPISCO CONVENCIONAL, PREPARO MECÂNICO COM BETONEIRA 400 L. AF_08/2019</v>
          </cell>
          <cell r="E14376" t="str">
            <v>M3</v>
          </cell>
          <cell r="F14376" t="str">
            <v>427,62</v>
          </cell>
          <cell r="G14376" t="str">
            <v>414,21</v>
          </cell>
        </row>
        <row r="14377">
          <cell r="C14377" t="str">
            <v>SINAPI87317</v>
          </cell>
          <cell r="D14377" t="str">
            <v>ARGAMASSA TRAÇO 1:4 (EM VOLUME DE CIMENTO E AREIA GROSSA ÚMIDA) PARA CHAPISCO CONVENCIONAL, PREPARO MECÂNICO COM BETONEIRA 600 L. AF_08/2019</v>
          </cell>
          <cell r="E14377" t="str">
            <v>M3</v>
          </cell>
          <cell r="F14377" t="str">
            <v>406,59</v>
          </cell>
          <cell r="G14377" t="str">
            <v>395,89</v>
          </cell>
        </row>
        <row r="14378">
          <cell r="C14378" t="str">
            <v>SINAPI87319</v>
          </cell>
          <cell r="D14378" t="str">
            <v>ARGAMASSA TRAÇO 1:5 (EM VOLUME DE CIMENTO E AREIA GROSSA ÚMIDA) COM ADIÇÃO DE EMULSÃO POLIMÉRICA PARA CHAPISCO ROLADO, PREPARO MECÂNICO COM BETONEIRA 400 L. AF_08/2019</v>
          </cell>
          <cell r="E14378" t="str">
            <v>M3</v>
          </cell>
          <cell r="F14378" t="str">
            <v>3.477,93</v>
          </cell>
          <cell r="G14378" t="str">
            <v>3.465,45</v>
          </cell>
        </row>
        <row r="14379">
          <cell r="C14379" t="str">
            <v>SINAPI87320</v>
          </cell>
          <cell r="D14379" t="str">
            <v>ARGAMASSA TRAÇO 1:5 (EM VOLUME DE CIMENTO E AREIA GROSSA ÚMIDA) COM ADIÇÃO DE EMULSÃO POLIMÉRICA PARA CHAPISCO ROLADO, PREPARO MECÂNICO COM BETONEIRA 600 L. AF_08/2019</v>
          </cell>
          <cell r="E14379" t="str">
            <v>M3</v>
          </cell>
          <cell r="F14379" t="str">
            <v>3.479,51</v>
          </cell>
          <cell r="G14379" t="str">
            <v>3.468,69</v>
          </cell>
        </row>
        <row r="14380">
          <cell r="C14380" t="str">
            <v>SINAPI87322</v>
          </cell>
          <cell r="D14380" t="str">
            <v>ARGAMASSA TRAÇO 1:3 (EM VOLUME DE CIMENTO E AREIA GROSSA ÚMIDA) COM ADIÇÃO DE EMULSÃO POLIMÉRICA PARA CHAPISCO ROLADO, PREPARO MECÂNICO COM BETONEIRA 400 L. AF_08/2019</v>
          </cell>
          <cell r="E14380" t="str">
            <v>M3</v>
          </cell>
          <cell r="F14380" t="str">
            <v>3.575,45</v>
          </cell>
          <cell r="G14380" t="str">
            <v>3.562,27</v>
          </cell>
        </row>
        <row r="14381">
          <cell r="C14381" t="str">
            <v>SINAPI87323</v>
          </cell>
          <cell r="D14381" t="str">
            <v>ARGAMASSA TRAÇO 1:3 (EM VOLUME DE CIMENTO E AREIA GROSSA ÚMIDA) COM ADIÇÃO DE EMULSÃO POLIMÉRICA PARA CHAPISCO ROLADO, PREPARO MECÂNICO COM BETONEIRA 600 L. AF_08/2019</v>
          </cell>
          <cell r="E14381" t="str">
            <v>M3</v>
          </cell>
          <cell r="F14381" t="str">
            <v>3.568,33</v>
          </cell>
          <cell r="G14381" t="str">
            <v>3.557,86</v>
          </cell>
        </row>
        <row r="14382">
          <cell r="C14382" t="str">
            <v>SINAPI87325</v>
          </cell>
          <cell r="D14382" t="str">
            <v>ARGAMASSA TRAÇO 1:4 (EM VOLUME DE CIMENTO E AREIA GROSSA ÚMIDA) COM ADIÇÃO DE EMULSÃO POLIMÉRICA PARA CHAPISCO ROLADO, PREPARO MECÂNICO COM BETONEIRA 400 L. AF_08/2019</v>
          </cell>
          <cell r="E14382" t="str">
            <v>M3</v>
          </cell>
          <cell r="F14382" t="str">
            <v>3.503,19</v>
          </cell>
          <cell r="G14382" t="str">
            <v>3.489,64</v>
          </cell>
        </row>
        <row r="14383">
          <cell r="C14383" t="str">
            <v>SINAPI87326</v>
          </cell>
          <cell r="D14383" t="str">
            <v>ARGAMASSA TRAÇO 1:4 (EM VOLUME DE CIMENTO E AREIA GROSSA ÚMIDA) COM ADIÇÃO DE EMULSÃO POLIMÉRICA PARA CHAPISCO ROLADO, PREPARO MECÂNICO COM BETONEIRA 600 L. AF_08/2019</v>
          </cell>
          <cell r="E14383" t="str">
            <v>M3</v>
          </cell>
          <cell r="F14383" t="str">
            <v>3.503,36</v>
          </cell>
          <cell r="G14383" t="str">
            <v>3.493,49</v>
          </cell>
        </row>
        <row r="14384">
          <cell r="C14384" t="str">
            <v>SINAPI87327</v>
          </cell>
          <cell r="D14384" t="str">
            <v>ARGAMASSA TRAÇO 1:7 (EM VOLUME DE CIMENTO E AREIA MÉDIA ÚMIDA) COM ADIÇÃO DE PLASTIFICANTE PARA EMBOÇO/MASSA ÚNICA/ASSENTAMENTO DE ALVENARIA DE VEDAÇÃO, PREPARO MECÂNICO COM MISTURADOR DE EIXO HORIZONTAL DE 300 KG. AF_08/2019</v>
          </cell>
          <cell r="E14384" t="str">
            <v>M3</v>
          </cell>
          <cell r="F14384" t="str">
            <v>424,23</v>
          </cell>
          <cell r="G14384" t="str">
            <v>407,35</v>
          </cell>
        </row>
        <row r="14385">
          <cell r="C14385" t="str">
            <v>SINAPI87328</v>
          </cell>
          <cell r="D14385" t="str">
            <v>ARGAMASSA TRAÇO 1:7 (EM VOLUME DE CIMENTO E AREIA MÉDIA ÚMIDA) COM ADIÇÃO DE PLASTIFICANTE PARA EMBOÇO/MASSA ÚNICA/ASSENTAMENTO DE ALVENARIA DE VEDAÇÃO, PREPARO MECÂNICO COM MISTURADOR DE EIXO HORIZONTAL DE 600 KG. AF_08/2019</v>
          </cell>
          <cell r="E14385" t="str">
            <v>M3</v>
          </cell>
          <cell r="F14385" t="str">
            <v>349,73</v>
          </cell>
          <cell r="G14385" t="str">
            <v>340,39</v>
          </cell>
        </row>
        <row r="14386">
          <cell r="C14386" t="str">
            <v>SINAPI87329</v>
          </cell>
          <cell r="D14386" t="str">
            <v>ARGAMASSA TRAÇO 1:6 (EM VOLUME DE CIMENTO E AREIA MÉDIA ÚMIDA) COM ADIÇÃO DE PLASTIFICANTE PARA EMBOÇO/MASSA ÚNICA/ASSENTAMENTO DE ALVENARIA DE VEDAÇÃO, PREPARO MECÂNICO COM MISTURADOR DE EIXO HORIZONTAL DE 300 KG. AF_08/2019</v>
          </cell>
          <cell r="E14386" t="str">
            <v>M3</v>
          </cell>
          <cell r="F14386" t="str">
            <v>457,02</v>
          </cell>
          <cell r="G14386" t="str">
            <v>438,76</v>
          </cell>
        </row>
        <row r="14387">
          <cell r="C14387" t="str">
            <v>SINAPI87330</v>
          </cell>
          <cell r="D14387" t="str">
            <v>ARGAMASSA TRAÇO 1:6 (EM VOLUME DE CIMENTO E AREIA MÉDIA ÚMIDA) COM ADIÇÃO DE PLASTIFICANTE PARA EMBOÇO/MASSA ÚNICA/ASSENTAMENTO DE ALVENARIA DE VEDAÇÃO, PREPARO MECÂNICO COM MISTURADOR DE EIXO HORIZONTAL DE 600 KG. AF_08/2019</v>
          </cell>
          <cell r="E14387" t="str">
            <v>M3</v>
          </cell>
          <cell r="F14387" t="str">
            <v>372,69</v>
          </cell>
          <cell r="G14387" t="str">
            <v>362,92</v>
          </cell>
        </row>
        <row r="14388">
          <cell r="C14388" t="str">
            <v>SINAPI87331</v>
          </cell>
          <cell r="D14388" t="str">
            <v>ARGAMASSA TRAÇO 1:1:6 (EM VOLUME DE CIMENTO, CAL E AREIA MÉDIA ÚMIDA) PARA EMBOÇO/MASSA ÚNICA/ASSENTAMENTO DE ALVENARIA DE VEDAÇÃO, PREPARO MECÂNICO COM MISTURADOR DE EIXO HORIZONTAL DE 300 KG. AF_08/2019</v>
          </cell>
          <cell r="E14388" t="str">
            <v>M3</v>
          </cell>
          <cell r="F14388" t="str">
            <v>550,07</v>
          </cell>
          <cell r="G14388" t="str">
            <v>532,16</v>
          </cell>
        </row>
        <row r="14389">
          <cell r="C14389" t="str">
            <v>SINAPI87332</v>
          </cell>
          <cell r="D14389" t="str">
            <v>ARGAMASSA TRAÇO 1:1:6 (EM VOLUME DE CIMENTO, CAL E AREIA MÉDIA ÚMIDA) PARA EMBOÇO/MASSA ÚNICA/ASSENTAMENTO DE ALVENARIA DE VEDAÇÃO, PREPARO MECÂNICO COM MISTURADOR DE EIXO HORIZONTAL DE 600 KG. AF_08/2019</v>
          </cell>
          <cell r="E14389" t="str">
            <v>M3</v>
          </cell>
          <cell r="F14389" t="str">
            <v>472,33</v>
          </cell>
          <cell r="G14389" t="str">
            <v>462,40</v>
          </cell>
        </row>
        <row r="14390">
          <cell r="C14390" t="str">
            <v>SINAPI87333</v>
          </cell>
          <cell r="D14390" t="str">
            <v>ARGAMASSA TRAÇO 1:1,5:7,5 (EM VOLUME DE CIMENTO, CAL E AREIA MÉDIA ÚMIDA) PARA EMBOÇO/MASSA ÚNICA/ASSENTAMENTO DE ALVENARIA DE VEDAÇÃO, PREPARO MECÂNICO COM MISTURADOR DE EIXO HORIZONTAL DE 300 KG. AF_08/2019</v>
          </cell>
          <cell r="E14390" t="str">
            <v>M3</v>
          </cell>
          <cell r="F14390" t="str">
            <v>513,92</v>
          </cell>
          <cell r="G14390" t="str">
            <v>498,43</v>
          </cell>
        </row>
        <row r="14391">
          <cell r="C14391" t="str">
            <v>SINAPI87334</v>
          </cell>
          <cell r="D14391" t="str">
            <v>ARGAMASSA TRAÇO 1:1,5:7,5 (EM VOLUME DE CIMENTO, CAL E AREIA MÉDIA ÚMIDA) PARA EMBOÇO/MASSA ÚNICA/ASSENTAMENTO DE ALVENARIA DE VEDAÇÃO, PREPARO MECÂNICO COM MISTURADOR DE EIXO HORIZONTAL DE 600 KG. AF_08/2019</v>
          </cell>
          <cell r="E14391" t="str">
            <v>M3</v>
          </cell>
          <cell r="F14391" t="str">
            <v>466,99</v>
          </cell>
          <cell r="G14391" t="str">
            <v>456,34</v>
          </cell>
        </row>
        <row r="14392">
          <cell r="C14392" t="str">
            <v>SINAPI87335</v>
          </cell>
          <cell r="D14392" t="str">
            <v>ARGAMASSA TRAÇO 1:2:8 (EM VOLUME DE CIMENTO, CAL E AREIA MÉDIA ÚMIDA) PARA EMBOÇO/MASSA ÚNICA/ASSENTAMENTO DE ALVENARIA DE VEDAÇÃO, PREPARO MECÂNICO COM MISTURADOR DE EIXO HORIZONTAL DE 300 KG. AF_08/2019</v>
          </cell>
          <cell r="E14392" t="str">
            <v>M3</v>
          </cell>
          <cell r="F14392" t="str">
            <v>503,87</v>
          </cell>
          <cell r="G14392" t="str">
            <v>489,53</v>
          </cell>
        </row>
        <row r="14393">
          <cell r="C14393" t="str">
            <v>SINAPI87336</v>
          </cell>
          <cell r="D14393" t="str">
            <v>ARGAMASSA TRAÇO 1:2:8 (EM VOLUME DE CIMENTO, CAL E AREIA MÉDIA ÚMIDA) PARA EMBOÇO/MASSA ÚNICA/ASSENTAMENTO DE ALVENARIA DE VEDAÇÃO, PREPARO MECÂNICO COM MISTURADOR DE EIXO HORIZONTAL DE 600 KG. AF_08/2019</v>
          </cell>
          <cell r="E14393" t="str">
            <v>M3</v>
          </cell>
          <cell r="F14393" t="str">
            <v>483,93</v>
          </cell>
          <cell r="G14393" t="str">
            <v>473,71</v>
          </cell>
        </row>
        <row r="14394">
          <cell r="C14394" t="str">
            <v>SINAPI87337</v>
          </cell>
          <cell r="D14394" t="str">
            <v>ARGAMASSA TRAÇO 1:2:9 (EM VOLUME DE CIMENTO, CAL E AREIA MÉDIA ÚMIDA) PARA EMBOÇO/MASSA ÚNICA/ASSENTAMENTO DE ALVENARIA DE VEDAÇÃO, PREPARO MECÂNICO COM MISTURADOR DE EIXO HORIZONTAL DE 300 KG. AF_08/2019</v>
          </cell>
          <cell r="E14394" t="str">
            <v>M3</v>
          </cell>
          <cell r="F14394" t="str">
            <v>498,84</v>
          </cell>
          <cell r="G14394" t="str">
            <v>484,73</v>
          </cell>
        </row>
        <row r="14395">
          <cell r="C14395" t="str">
            <v>SINAPI87338</v>
          </cell>
          <cell r="D14395" t="str">
            <v>ARGAMASSA TRAÇO 1:3:12 (EM VOLUME DE CIMENTO, CAL E AREIA MÉDIA ÚMIDA) PARA EMBOÇO/MASSA ÚNICA/ASSENTAMENTO DE ALVENARIA DE VEDAÇÃO, PREPARO MECÂNICO COM MISTURADOR DE EIXO HORIZONTAL DE 600 KG. AF_08/2019</v>
          </cell>
          <cell r="E14395" t="str">
            <v>M3</v>
          </cell>
          <cell r="F14395" t="str">
            <v>480,86</v>
          </cell>
          <cell r="G14395" t="str">
            <v>468,31</v>
          </cell>
        </row>
        <row r="14396">
          <cell r="C14396" t="str">
            <v>SINAPI87339</v>
          </cell>
          <cell r="D14396" t="str">
            <v>ARGAMASSA TRAÇO 1:3 (EM VOLUME DE CIMENTO E AREIA MÉDIA ÚMIDA) PARA CONTRAPISO, PREPARO MECÂNICO COM MISTURADOR DE EIXO HORIZONTAL DE 160 KG. AF_08/2019</v>
          </cell>
          <cell r="E14396" t="str">
            <v>M3</v>
          </cell>
          <cell r="F14396" t="str">
            <v>743,87</v>
          </cell>
          <cell r="G14396" t="str">
            <v>713,96</v>
          </cell>
        </row>
        <row r="14397">
          <cell r="C14397" t="str">
            <v>SINAPI87340</v>
          </cell>
          <cell r="D14397" t="str">
            <v>ARGAMASSA TRAÇO 1:3 (EM VOLUME DE CIMENTO E AREIA MÉDIA ÚMIDA) PARA CONTRAPISO, PREPARO MECÂNICO COM MISTURADOR DE EIXO HORIZONTAL DE 300 KG. AF_08/2019</v>
          </cell>
          <cell r="E14397" t="str">
            <v>M3</v>
          </cell>
          <cell r="F14397" t="str">
            <v>585,05</v>
          </cell>
          <cell r="G14397" t="str">
            <v>571,24</v>
          </cell>
        </row>
        <row r="14398">
          <cell r="C14398" t="str">
            <v>SINAPI87341</v>
          </cell>
          <cell r="D14398" t="str">
            <v>ARGAMASSA TRAÇO 1:3 (EM VOLUME DE CIMENTO E AREIA MÉDIA ÚMIDA) PARA CONTRAPISO, PREPARO MECÂNICO COM MISTURADOR DE EIXO HORIZONTAL DE 600 KG. AF_08/2019</v>
          </cell>
          <cell r="E14398" t="str">
            <v>M3</v>
          </cell>
          <cell r="F14398" t="str">
            <v>545,69</v>
          </cell>
          <cell r="G14398" t="str">
            <v>535,98</v>
          </cell>
        </row>
        <row r="14399">
          <cell r="C14399" t="str">
            <v>SINAPI87342</v>
          </cell>
          <cell r="D14399" t="str">
            <v>ARGAMASSA TRAÇO 1:4 (EM VOLUME DE CIMENTO E AREIA MÉDIA ÚMIDA) PARA CONTRAPISO, PREPARO MECÂNICO COM MISTURADOR DE EIXO HORIZONTAL DE 160 KG. AF_08/2019</v>
          </cell>
          <cell r="E14399" t="str">
            <v>M3</v>
          </cell>
          <cell r="F14399" t="str">
            <v>626,27</v>
          </cell>
          <cell r="G14399" t="str">
            <v>602,14</v>
          </cell>
        </row>
        <row r="14400">
          <cell r="C14400" t="str">
            <v>SINAPI87343</v>
          </cell>
          <cell r="D14400" t="str">
            <v>ARGAMASSA TRAÇO 1:4 (EM VOLUME DE CIMENTO E AREIA MÉDIA ÚMIDA) PARA CONTRAPISO, PREPARO MECÂNICO COM MISTURADOR DE EIXO HORIZONTAL DE 300 KG. AF_08/2019</v>
          </cell>
          <cell r="E14400" t="str">
            <v>M3</v>
          </cell>
          <cell r="F14400" t="str">
            <v>536,24</v>
          </cell>
          <cell r="G14400" t="str">
            <v>521,27</v>
          </cell>
        </row>
        <row r="14401">
          <cell r="C14401" t="str">
            <v>SINAPI87344</v>
          </cell>
          <cell r="D14401" t="str">
            <v>ARGAMASSA TRAÇO 1:4 (EM VOLUME DE CIMENTO E AREIA MÉDIA ÚMIDA) PARA CONTRAPISO, PREPARO MECÂNICO COM MISTURADOR DE EIXO HORIZONTAL DE 600 KG. AF_08/2019</v>
          </cell>
          <cell r="E14401" t="str">
            <v>M3</v>
          </cell>
          <cell r="F14401" t="str">
            <v>486,37</v>
          </cell>
          <cell r="G14401" t="str">
            <v>476,68</v>
          </cell>
        </row>
        <row r="14402">
          <cell r="C14402" t="str">
            <v>SINAPI87345</v>
          </cell>
          <cell r="D14402" t="str">
            <v>ARGAMASSA TRAÇO 1:5 (EM VOLUME DE CIMENTO E AREIA MÉDIA ÚMIDA) PARA CONTRAPISO, PREPARO MECÂNICO COM MISTURADOR DE EIXO HORIZONTAL DE 160 KG. AF_08/2019</v>
          </cell>
          <cell r="E14402" t="str">
            <v>M3</v>
          </cell>
          <cell r="F14402" t="str">
            <v>559,68</v>
          </cell>
          <cell r="G14402" t="str">
            <v>538,18</v>
          </cell>
        </row>
        <row r="14403">
          <cell r="C14403" t="str">
            <v>SINAPI87346</v>
          </cell>
          <cell r="D14403" t="str">
            <v>ARGAMASSA TRAÇO 1:5 (EM VOLUME DE CIMENTO E AREIA MÉDIA ÚMIDA) PARA CONTRAPISO, PREPARO MECÂNICO COM MISTURADOR DE EIXO HORIZONTAL DE 300 KG. AF_08/2019</v>
          </cell>
          <cell r="E14403" t="str">
            <v>M3</v>
          </cell>
          <cell r="F14403" t="str">
            <v>485,05</v>
          </cell>
          <cell r="G14403" t="str">
            <v>471,21</v>
          </cell>
        </row>
        <row r="14404">
          <cell r="C14404" t="str">
            <v>SINAPI87347</v>
          </cell>
          <cell r="D14404" t="str">
            <v>ARGAMASSA TRAÇO 1:5 (EM VOLUME DE CIMENTO E AREIA MÉDIA ÚMIDA) PARA CONTRAPISO, PREPARO MECÂNICO COM MISTURADOR DE EIXO HORIZONTAL DE 600 KG. AF_08/2019</v>
          </cell>
          <cell r="E14404" t="str">
            <v>M3</v>
          </cell>
          <cell r="F14404" t="str">
            <v>445,86</v>
          </cell>
          <cell r="G14404" t="str">
            <v>436,12</v>
          </cell>
        </row>
        <row r="14405">
          <cell r="C14405" t="str">
            <v>SINAPI87348</v>
          </cell>
          <cell r="D14405" t="str">
            <v>ARGAMASSA TRAÇO 1:6 (EM VOLUME DE CIMENTO E AREIA MÉDIA ÚMIDA) PARA CONTRAPISO, PREPARO MECÂNICO COM MISTURADOR DE EIXO HORIZONTAL DE 160 KG. AF_08/2019</v>
          </cell>
          <cell r="E14405" t="str">
            <v>M3</v>
          </cell>
          <cell r="F14405" t="str">
            <v>509,34</v>
          </cell>
          <cell r="G14405" t="str">
            <v>489,98</v>
          </cell>
        </row>
        <row r="14406">
          <cell r="C14406" t="str">
            <v>SINAPI87349</v>
          </cell>
          <cell r="D14406" t="str">
            <v>ARGAMASSA TRAÇO 1:6 (EM VOLUME DE CIMENTO E AREIA MÉDIA ÚMIDA) PARA CONTRAPISO, PREPARO MECÂNICO COM MISTURADOR DE EIXO HORIZONTAL DE 600 KG. AF_08/2019</v>
          </cell>
          <cell r="E14406" t="str">
            <v>M3</v>
          </cell>
          <cell r="F14406" t="str">
            <v>411,64</v>
          </cell>
          <cell r="G14406" t="str">
            <v>402,48</v>
          </cell>
        </row>
        <row r="14407">
          <cell r="C14407" t="str">
            <v>SINAPI87350</v>
          </cell>
          <cell r="D14407" t="str">
            <v>ARGAMASSA TRAÇO 1:5 (EM VOLUME DE CIMENTO E AREIA GROSSA ÚMIDA) PARA CHAPISCO CONVENCIONAL, PREPARO MECÂNICO COM MISTURADOR DE EIXO HORIZONTAL DE 300 KG. AF_08/2019</v>
          </cell>
          <cell r="E14407" t="str">
            <v>M3</v>
          </cell>
          <cell r="F14407" t="str">
            <v>447,97</v>
          </cell>
          <cell r="G14407" t="str">
            <v>429,45</v>
          </cell>
        </row>
        <row r="14408">
          <cell r="C14408" t="str">
            <v>SINAPI87351</v>
          </cell>
          <cell r="D14408" t="str">
            <v>ARGAMASSA TRAÇO 1:5 (EM VOLUME DE CIMENTO E AREIA GROSSA ÚMIDA) PARA CHAPISCO CONVENCIONAL, PREPARO MECÂNICO COM MISTURADOR DE EIXO HORIZONTAL DE 600 KG. AF_08/2019</v>
          </cell>
          <cell r="E14408" t="str">
            <v>M3</v>
          </cell>
          <cell r="F14408" t="str">
            <v>357,53</v>
          </cell>
          <cell r="G14408" t="str">
            <v>348,04</v>
          </cell>
        </row>
        <row r="14409">
          <cell r="C14409" t="str">
            <v>SINAPI87352</v>
          </cell>
          <cell r="D14409" t="str">
            <v>ARGAMASSA TRAÇO 1:3 (EM VOLUME DE CIMENTO E AREIA GROSSA ÚMIDA) PARA CHAPISCO CONVENCIONAL, PREPARO MECÂNICO COM MISTURADOR DE EIXO HORIZONTAL DE 160 KG. AF_08/2019</v>
          </cell>
          <cell r="E14409" t="str">
            <v>M3</v>
          </cell>
          <cell r="F14409" t="str">
            <v>570,42</v>
          </cell>
          <cell r="G14409" t="str">
            <v>546,92</v>
          </cell>
        </row>
        <row r="14410">
          <cell r="C14410" t="str">
            <v>SINAPI87353</v>
          </cell>
          <cell r="D14410" t="str">
            <v>ARGAMASSA TRAÇO 1:3 (EM VOLUME DE CIMENTO E AREIA GROSSA ÚMIDA) PARA CHAPISCO CONVENCIONAL, PREPARO MECÂNICO COM MISTURADOR DE EIXO HORIZONTAL DE 300 KG. AF_08/2019</v>
          </cell>
          <cell r="E14410" t="str">
            <v>M3</v>
          </cell>
          <cell r="F14410" t="str">
            <v>472,99</v>
          </cell>
          <cell r="G14410" t="str">
            <v>459,23</v>
          </cell>
        </row>
        <row r="14411">
          <cell r="C14411" t="str">
            <v>SINAPI87354</v>
          </cell>
          <cell r="D14411" t="str">
            <v>ARGAMASSA TRAÇO 1:3 (EM VOLUME DE CIMENTO E AREIA GROSSA ÚMIDA) PARA CHAPISCO CONVENCIONAL, PREPARO MECÂNICO COM MISTURADOR DE EIXO HORIZONTAL DE 600 KG. AF_08/2019</v>
          </cell>
          <cell r="E14411" t="str">
            <v>M3</v>
          </cell>
          <cell r="F14411" t="str">
            <v>428,64</v>
          </cell>
          <cell r="G14411" t="str">
            <v>419,62</v>
          </cell>
        </row>
        <row r="14412">
          <cell r="C14412" t="str">
            <v>SINAPI87355</v>
          </cell>
          <cell r="D14412" t="str">
            <v>ARGAMASSA TRAÇO 1:4 (EM VOLUME DE CIMENTO E AREIA GROSSA ÚMIDA) PARA CHAPISCO CONVENCIONAL, PREPARO MECÂNICO COM MISTURADOR DE EIXO HORIZONTAL DE 160 KG. AF_08/2019</v>
          </cell>
          <cell r="E14412" t="str">
            <v>M3</v>
          </cell>
          <cell r="F14412" t="str">
            <v>479,16</v>
          </cell>
          <cell r="G14412" t="str">
            <v>460,23</v>
          </cell>
        </row>
        <row r="14413">
          <cell r="C14413" t="str">
            <v>SINAPI87356</v>
          </cell>
          <cell r="D14413" t="str">
            <v>ARGAMASSA TRAÇO 1:4 (EM VOLUME DE CIMENTO E AREIA GROSSA ÚMIDA) PARA CHAPISCO CONVENCIONAL, PREPARO MECÂNICO COM MISTURADOR DE EIXO HORIZONTAL DE 300 KG. AF_08/2019</v>
          </cell>
          <cell r="E14413" t="str">
            <v>M3</v>
          </cell>
          <cell r="F14413" t="str">
            <v>412,42</v>
          </cell>
          <cell r="G14413" t="str">
            <v>400,34</v>
          </cell>
        </row>
        <row r="14414">
          <cell r="C14414" t="str">
            <v>SINAPI87357</v>
          </cell>
          <cell r="D14414" t="str">
            <v>ARGAMASSA TRAÇO 1:4 (EM VOLUME DE CIMENTO E AREIA GROSSA ÚMIDA) PARA CHAPISCO CONVENCIONAL, PREPARO MECÂNICO COM MISTURADOR DE EIXO HORIZONTAL DE 600 KG. AF_08/2019</v>
          </cell>
          <cell r="E14414" t="str">
            <v>M3</v>
          </cell>
          <cell r="F14414" t="str">
            <v>380,84</v>
          </cell>
          <cell r="G14414" t="str">
            <v>372,05</v>
          </cell>
        </row>
        <row r="14415">
          <cell r="C14415" t="str">
            <v>SINAPI87358</v>
          </cell>
          <cell r="D14415" t="str">
            <v>ARGAMASSA TRAÇO 1:5 (EM VOLUME DE CIMENTO E AREIA GROSSA ÚMIDA) COM ADIÇÃO DE EMULSÃO POLIMÉRICA PARA CHAPISCO ROLADO, PREPARO MECÂNICO COM MISTURADOR DE EIXO HORIZONTAL DE 300 KG. AF_08/2019</v>
          </cell>
          <cell r="E14415" t="str">
            <v>M3</v>
          </cell>
          <cell r="F14415" t="str">
            <v>3.445,99</v>
          </cell>
          <cell r="G14415" t="str">
            <v>3.430,47</v>
          </cell>
        </row>
        <row r="14416">
          <cell r="C14416" t="str">
            <v>SINAPI87359</v>
          </cell>
          <cell r="D14416" t="str">
            <v>ARGAMASSA TRAÇO 1:5 (EM VOLUME DE CIMENTO E AREIA GROSSA ÚMIDA) COM ADIÇÃO DE EMULSÃO POLIMÉRICA PARA CHAPISCO ROLADO, PREPARO MECÂNICO COM MISTURADOR DE EIXO HORIZONTAL DE 600 KG. AF_08/2019</v>
          </cell>
          <cell r="E14416" t="str">
            <v>M3</v>
          </cell>
          <cell r="F14416" t="str">
            <v>3.407,79</v>
          </cell>
          <cell r="G14416" t="str">
            <v>3.397,41</v>
          </cell>
        </row>
        <row r="14417">
          <cell r="C14417" t="str">
            <v>SINAPI87360</v>
          </cell>
          <cell r="D14417" t="str">
            <v>ARGAMASSA TRAÇO 1:3 (EM VOLUME DE CIMENTO E AREIA GROSSA ÚMIDA) COM ADIÇÃO DE EMULSÃO POLIMÉRICA PARA CHAPISCO ROLADO, PREPARO MECÂNICO COM MISTURADOR DE EIXO HORIZONTAL DE 160 KG. AF_08/2019</v>
          </cell>
          <cell r="E14417" t="str">
            <v>M3</v>
          </cell>
          <cell r="F14417" t="str">
            <v>3.549,30</v>
          </cell>
          <cell r="G14417" t="str">
            <v>3.529,39</v>
          </cell>
        </row>
        <row r="14418">
          <cell r="C14418" t="str">
            <v>SINAPI87361</v>
          </cell>
          <cell r="D14418" t="str">
            <v>ARGAMASSA TRAÇO 1:3 (EM VOLUME DE CIMENTO E AREIA GROSSA ÚMIDA) COM ADIÇÃO DE EMULSÃO POLIMÉRICA PARA CHAPISCO ROLADO, PREPARO MECÂNICO COM MISTURADOR DE EIXO HORIZONTAL DE 300 KG. AF_08/2019</v>
          </cell>
          <cell r="E14418" t="str">
            <v>M3</v>
          </cell>
          <cell r="F14418" t="str">
            <v>3.488,35</v>
          </cell>
          <cell r="G14418" t="str">
            <v>3.476,45</v>
          </cell>
        </row>
        <row r="14419">
          <cell r="C14419" t="str">
            <v>SINAPI87362</v>
          </cell>
          <cell r="D14419" t="str">
            <v>ARGAMASSA TRAÇO 1:3 (EM VOLUME DE CIMENTO E AREIA GROSSA ÚMIDA) COM ADIÇÃO DE EMULSÃO POLIMÉRICA PARA CHAPISCO ROLADO, PREPARO MECÂNICO COM MISTURADOR DE EIXO HORIZONTAL DE 600 KG. AF_08/2019</v>
          </cell>
          <cell r="E14419" t="str">
            <v>M3</v>
          </cell>
          <cell r="F14419" t="str">
            <v>3.481,20</v>
          </cell>
          <cell r="G14419" t="str">
            <v>3.472,46</v>
          </cell>
        </row>
        <row r="14420">
          <cell r="C14420" t="str">
            <v>SINAPI87363</v>
          </cell>
          <cell r="D14420" t="str">
            <v>ARGAMASSA TRAÇO 1:4 (EM VOLUME DE CIMENTO E AREIA GROSSA ÚMIDA) COM ADIÇÃO DE EMULSÃO POLIMÉRICA PARA CHAPISCO ROLADO, PREPARO MECÂNICO COM MISTURADOR DE EIXO HORIZONTAL DE 300 KG. AF_08/2019</v>
          </cell>
          <cell r="E14420" t="str">
            <v>M3</v>
          </cell>
          <cell r="F14420" t="str">
            <v>3.481,35</v>
          </cell>
          <cell r="G14420" t="str">
            <v>3.464,42</v>
          </cell>
        </row>
        <row r="14421">
          <cell r="C14421" t="str">
            <v>SINAPI87364</v>
          </cell>
          <cell r="D14421" t="str">
            <v>ARGAMASSA TRAÇO 1:4 (EM VOLUME DE CIMENTO E AREIA GROSSA ÚMIDA) COM ADIÇÃO DE EMULSÃO POLIMÉRICA PARA CHAPISCO ROLADO, PREPARO MECÂNICO COM MISTURADOR DE EIXO HORIZONTAL DE 600 KG. AF_08/2019</v>
          </cell>
          <cell r="E14421" t="str">
            <v>M3</v>
          </cell>
          <cell r="F14421" t="str">
            <v>3.437,74</v>
          </cell>
          <cell r="G14421" t="str">
            <v>3.428,57</v>
          </cell>
        </row>
        <row r="14422">
          <cell r="C14422" t="str">
            <v>SINAPI87365</v>
          </cell>
          <cell r="D14422" t="str">
            <v>ARGAMASSA TRAÇO 1:7 (EM VOLUME DE CIMENTO E AREIA MÉDIA ÚMIDA) COM ADIÇÃO DE PLASTIFICANTE PARA EMBOÇO/MASSA ÚNICA/ASSENTAMENTO DE ALVENARIA DE VEDAÇÃO, PREPARO MANUAL. AF_08/2019</v>
          </cell>
          <cell r="E14422" t="str">
            <v>M3</v>
          </cell>
          <cell r="F14422" t="str">
            <v>566,87</v>
          </cell>
          <cell r="G14422" t="str">
            <v>535,98</v>
          </cell>
        </row>
        <row r="14423">
          <cell r="C14423" t="str">
            <v>SINAPI87366</v>
          </cell>
          <cell r="D14423" t="str">
            <v>ARGAMASSA TRAÇO 1:6 (EM VOLUME DE CIMENTO E AREIA MÉDIA ÚMIDA) COM ADIÇÃO DE PLASTIFICANTE PARA EMBOÇO/MASSA ÚNICA/ASSENTAMENTO DE ALVENARIA DE VEDAÇÃO, PREPARO MANUAL. AF_08/2019</v>
          </cell>
          <cell r="E14423" t="str">
            <v>M3</v>
          </cell>
          <cell r="F14423" t="str">
            <v>595,77</v>
          </cell>
          <cell r="G14423" t="str">
            <v>563,91</v>
          </cell>
        </row>
        <row r="14424">
          <cell r="C14424" t="str">
            <v>SINAPI87367</v>
          </cell>
          <cell r="D14424" t="str">
            <v>ARGAMASSA TRAÇO 1:1:6 (EM VOLUME DE CIMENTO, CAL E AREIA MÉDIA ÚMIDA) PARA EMBOÇO/MASSA ÚNICA/ASSENTAMENTO DE ALVENARIA DE VEDAÇÃO, PREPARO MANUAL. AF_08/2019</v>
          </cell>
          <cell r="E14424" t="str">
            <v>M3</v>
          </cell>
          <cell r="F14424" t="str">
            <v>695,48</v>
          </cell>
          <cell r="G14424" t="str">
            <v>663,36</v>
          </cell>
        </row>
        <row r="14425">
          <cell r="C14425" t="str">
            <v>SINAPI87368</v>
          </cell>
          <cell r="D14425" t="str">
            <v>ARGAMASSA TRAÇO 1:1,5:7,5 (EM VOLUME DE CIMENTO, CAL E AREIA MÉDIA ÚMIDA) PARA EMBOÇO/MASSA ÚNICA/ASSENTAMENTO DE ALVENARIA DE VEDAÇÃO, PREPARO MANUAL. AF_08/2019</v>
          </cell>
          <cell r="E14425" t="str">
            <v>M3</v>
          </cell>
          <cell r="F14425" t="str">
            <v>686,95</v>
          </cell>
          <cell r="G14425" t="str">
            <v>654,58</v>
          </cell>
        </row>
        <row r="14426">
          <cell r="C14426" t="str">
            <v>SINAPI87369</v>
          </cell>
          <cell r="D14426" t="str">
            <v>ARGAMASSA TRAÇO 1:2:8 (EM VOLUME DE CIMENTO, CAL E AREIA MÉDIA ÚMIDA) PARA EMBOÇO/MASSA ÚNICA/ASSENTAMENTO DE ALVENARIA DE VEDAÇÃO, PREPARO MANUAL. AF_08/2019</v>
          </cell>
          <cell r="E14426" t="str">
            <v>M3</v>
          </cell>
          <cell r="F14426" t="str">
            <v>701,86</v>
          </cell>
          <cell r="G14426" t="str">
            <v>670,11</v>
          </cell>
        </row>
        <row r="14427">
          <cell r="C14427" t="str">
            <v>SINAPI87370</v>
          </cell>
          <cell r="D14427" t="str">
            <v>ARGAMASSA TRAÇO 1:2:9 (EM VOLUME DE CIMENTO, CAL E AREIA MÉDIA ÚMIDA) PARA EMBOÇO/MASSA ÚNICA/ASSENTAMENTO DE ALVENARIA DE VEDAÇÃO, PREPARO MANUAL. AF_08/2019</v>
          </cell>
          <cell r="E14427" t="str">
            <v>M3</v>
          </cell>
          <cell r="F14427" t="str">
            <v>680,31</v>
          </cell>
          <cell r="G14427" t="str">
            <v>648,37</v>
          </cell>
        </row>
        <row r="14428">
          <cell r="C14428" t="str">
            <v>SINAPI87371</v>
          </cell>
          <cell r="D14428" t="str">
            <v>ARGAMASSA TRAÇO 1:3:12 (EM VOLUME DE CIMENTO, CAL E AREIA MÉDIA ÚMIDA) PARA EMBOÇO/MASSA ÚNICA/ASSENTAMENTO DE ALVENARIA DE VEDAÇÃO, PREPARO MANUAL. AF_08/2019</v>
          </cell>
          <cell r="E14428" t="str">
            <v>M3</v>
          </cell>
          <cell r="F14428" t="str">
            <v>669,53</v>
          </cell>
          <cell r="G14428" t="str">
            <v>638,41</v>
          </cell>
        </row>
        <row r="14429">
          <cell r="C14429" t="str">
            <v>SINAPI87372</v>
          </cell>
          <cell r="D14429" t="str">
            <v>ARGAMASSA TRAÇO 1:3 (EM VOLUME DE CIMENTO E AREIA MÉDIA ÚMIDA) PARA CONTRAPISO, PREPARO MANUAL. AF_08/2019</v>
          </cell>
          <cell r="E14429" t="str">
            <v>M3</v>
          </cell>
          <cell r="F14429" t="str">
            <v>785,35</v>
          </cell>
          <cell r="G14429" t="str">
            <v>752,03</v>
          </cell>
        </row>
        <row r="14430">
          <cell r="C14430" t="str">
            <v>SINAPI87373</v>
          </cell>
          <cell r="D14430" t="str">
            <v>ARGAMASSA TRAÇO 1:4 (EM VOLUME DE CIMENTO E AREIA MÉDIA ÚMIDA) PARA CONTRAPISO, PREPARO MANUAL. AF_08/2019</v>
          </cell>
          <cell r="E14430" t="str">
            <v>M3</v>
          </cell>
          <cell r="F14430" t="str">
            <v>707,26</v>
          </cell>
          <cell r="G14430" t="str">
            <v>675,74</v>
          </cell>
        </row>
        <row r="14431">
          <cell r="C14431" t="str">
            <v>SINAPI87374</v>
          </cell>
          <cell r="D14431" t="str">
            <v>ARGAMASSA TRAÇO 1:5 (EM VOLUME DE CIMENTO E AREIA MÉDIA ÚMIDA) PARA CONTRAPISO, PREPARO MANUAL. AF_08/2019</v>
          </cell>
          <cell r="E14431" t="str">
            <v>M3</v>
          </cell>
          <cell r="F14431" t="str">
            <v>668,58</v>
          </cell>
          <cell r="G14431" t="str">
            <v>636,83</v>
          </cell>
        </row>
        <row r="14432">
          <cell r="C14432" t="str">
            <v>SINAPI87375</v>
          </cell>
          <cell r="D14432" t="str">
            <v>ARGAMASSA TRAÇO 1:6 (EM VOLUME DE CIMENTO E AREIA MÉDIA ÚMIDA) PARA CONTRAPISO, PREPARO MANUAL. AF_08/2019</v>
          </cell>
          <cell r="E14432" t="str">
            <v>M3</v>
          </cell>
          <cell r="F14432" t="str">
            <v>645,65</v>
          </cell>
          <cell r="G14432" t="str">
            <v>613,30</v>
          </cell>
        </row>
        <row r="14433">
          <cell r="C14433" t="str">
            <v>SINAPI87376</v>
          </cell>
          <cell r="D14433" t="str">
            <v>ARGAMASSA TRAÇO 1:5 (EM VOLUME DE CIMENTO E AREIA GROSSA ÚMIDA) PARA CHAPISCO CONVENCIONAL, PREPARO MANUAL. AF_08/2019</v>
          </cell>
          <cell r="E14433" t="str">
            <v>M3</v>
          </cell>
          <cell r="F14433" t="str">
            <v>574,17</v>
          </cell>
          <cell r="G14433" t="str">
            <v>543,28</v>
          </cell>
        </row>
        <row r="14434">
          <cell r="C14434" t="str">
            <v>SINAPI87377</v>
          </cell>
          <cell r="D14434" t="str">
            <v>ARGAMASSA TRAÇO 1:3 (EM VOLUME DE CIMENTO E AREIA GROSSA ÚMIDA) PARA CHAPISCO CONVENCIONAL, PREPARO MANUAL. AF_08/2019</v>
          </cell>
          <cell r="E14434" t="str">
            <v>M3</v>
          </cell>
          <cell r="F14434" t="str">
            <v>656,42</v>
          </cell>
          <cell r="G14434" t="str">
            <v>624,90</v>
          </cell>
        </row>
        <row r="14435">
          <cell r="C14435" t="str">
            <v>SINAPI87378</v>
          </cell>
          <cell r="D14435" t="str">
            <v>ARGAMASSA TRAÇO 1:4 (EM VOLUME DE CIMENTO E AREIA GROSSA ÚMIDA) PARA CHAPISCO CONVENCIONAL, PREPARO MANUAL. AF_08/2019</v>
          </cell>
          <cell r="E14435" t="str">
            <v>M3</v>
          </cell>
          <cell r="F14435" t="str">
            <v>600,52</v>
          </cell>
          <cell r="G14435" t="str">
            <v>570,03</v>
          </cell>
        </row>
        <row r="14436">
          <cell r="C14436" t="str">
            <v>SINAPI87379</v>
          </cell>
          <cell r="D14436" t="str">
            <v>ARGAMASSA TRAÇO 1:5 (EM VOLUME DE CIMENTO E AREIA GROSSA ÚMIDA) COM ADIÇÃO DE EMULSÃO POLIMÉRICA PARA CHAPISCO ROLADO, PREPARO MANUAL. AF_08/2019</v>
          </cell>
          <cell r="E14436" t="str">
            <v>M3</v>
          </cell>
          <cell r="F14436" t="str">
            <v>3.640,69</v>
          </cell>
          <cell r="G14436" t="str">
            <v>3.610,23</v>
          </cell>
        </row>
        <row r="14437">
          <cell r="C14437" t="str">
            <v>SINAPI87380</v>
          </cell>
          <cell r="D14437" t="str">
            <v>ARGAMASSA TRAÇO 1:3 (EM VOLUME DE CIMENTO E AREIA GROSSA ÚMIDA) COM ADIÇÃO DE EMULSÃO POLIMÉRICA PARA CHAPISCO ROLADO, PREPARO MANUAL. AF_08/2019</v>
          </cell>
          <cell r="E14437" t="str">
            <v>M3</v>
          </cell>
          <cell r="F14437" t="str">
            <v>3.723,90</v>
          </cell>
          <cell r="G14437" t="str">
            <v>3.692,81</v>
          </cell>
        </row>
        <row r="14438">
          <cell r="C14438" t="str">
            <v>SINAPI87381</v>
          </cell>
          <cell r="D14438" t="str">
            <v>ARGAMASSA TRAÇO 1:4 (EM VOLUME DE CIMENTO E AREIA GROSSA ÚMIDA) COM ADIÇÃO DE EMULSÃO POLIMÉRICA PARA CHAPISCO ROLADO, PREPARO MANUAL. AF_08/2019</v>
          </cell>
          <cell r="E14438" t="str">
            <v>M3</v>
          </cell>
          <cell r="F14438" t="str">
            <v>3.667,26</v>
          </cell>
          <cell r="G14438" t="str">
            <v>3.637,20</v>
          </cell>
        </row>
        <row r="14439">
          <cell r="C14439" t="str">
            <v>SINAPI87382</v>
          </cell>
          <cell r="D14439" t="str">
            <v>ARGAMASSA INDUSTRIALIZADA MULTIUSO PARA REVESTIMENTOS E ASSENTAMENTO DA ALVENARIA, PREPARO COM MISTURADOR DE EIXO HORIZONTAL DE 160 KG. AF_08/2019</v>
          </cell>
          <cell r="E14439" t="str">
            <v>M3</v>
          </cell>
          <cell r="F14439" t="str">
            <v>1.677,59</v>
          </cell>
          <cell r="G14439" t="str">
            <v>1.664,70</v>
          </cell>
        </row>
        <row r="14440">
          <cell r="C14440" t="str">
            <v>SINAPI87383</v>
          </cell>
          <cell r="D14440" t="str">
            <v>ARGAMASSA INDUSTRIALIZADA MULTIUSO PARA REVESTIMENTOS E ASSENTAMENTO DA ALVENARIA, PREPARO COM MISTURADOR DE EIXO HORIZONTAL DE 300 KG. AF_08/2019</v>
          </cell>
          <cell r="E14440" t="str">
            <v>M3</v>
          </cell>
          <cell r="F14440" t="str">
            <v>1.665,81</v>
          </cell>
          <cell r="G14440" t="str">
            <v>1.655,69</v>
          </cell>
        </row>
        <row r="14441">
          <cell r="C14441" t="str">
            <v>SINAPI87384</v>
          </cell>
          <cell r="D14441" t="str">
            <v>ARGAMASSA INDUSTRIALIZADA MULTIUSO PARA REVESTIMENTOS E ASSENTAMENTO DA ALVENARIA, PREPARO COM MISTURADOR DE EIXO HORIZONTAL DE 600 KG. AF_08/2019</v>
          </cell>
          <cell r="E14441" t="str">
            <v>M3</v>
          </cell>
          <cell r="F14441" t="str">
            <v>1.652,15</v>
          </cell>
          <cell r="G14441" t="str">
            <v>1.644,47</v>
          </cell>
        </row>
        <row r="14442">
          <cell r="C14442" t="str">
            <v>SINAPI87385</v>
          </cell>
          <cell r="D14442" t="str">
            <v>ARGAMASSA PRONTA PARA CONTRAPISO, PREPARO COM MISTURADOR DE EIXO HORIZONTAL DE 160 KG. AF_08/2019</v>
          </cell>
          <cell r="E14442" t="str">
            <v>M3</v>
          </cell>
          <cell r="F14442" t="str">
            <v>1.937,83</v>
          </cell>
          <cell r="G14442" t="str">
            <v>1.922,46</v>
          </cell>
        </row>
        <row r="14443">
          <cell r="C14443" t="str">
            <v>SINAPI87386</v>
          </cell>
          <cell r="D14443" t="str">
            <v>ARGAMASSA PRONTA PARA CONTRAPISO, PREPARO COM MISTURADOR DE EIXO HORIZONTAL DE 300 KG. AF_08/2019</v>
          </cell>
          <cell r="E14443" t="str">
            <v>M3</v>
          </cell>
          <cell r="F14443" t="str">
            <v>1.918,45</v>
          </cell>
          <cell r="G14443" t="str">
            <v>1.906,83</v>
          </cell>
        </row>
        <row r="14444">
          <cell r="C14444" t="str">
            <v>SINAPI87387</v>
          </cell>
          <cell r="D14444" t="str">
            <v>ARGAMASSA PRONTA PARA CONTRAPISO, PREPARO COM MISTURADOR DE EIXO HORIZONTAL DE 600 KG. AF_08/2019</v>
          </cell>
          <cell r="E14444" t="str">
            <v>M3</v>
          </cell>
          <cell r="F14444" t="str">
            <v>1.906,30</v>
          </cell>
          <cell r="G14444" t="str">
            <v>1.897,30</v>
          </cell>
        </row>
        <row r="14445">
          <cell r="C14445" t="str">
            <v>SINAPI87388</v>
          </cell>
          <cell r="D14445" t="str">
            <v>ARGAMASSA PARA REVESTIMENTO DECORATIVO MONOCAMADA (MONOCAPA), PREPARO COM MISTURADOR DE EIXO HORIZONTAL DE 160 KG. AF_08/2019</v>
          </cell>
          <cell r="E14445" t="str">
            <v>M3</v>
          </cell>
          <cell r="F14445" t="str">
            <v>4.598,41</v>
          </cell>
          <cell r="G14445" t="str">
            <v>4.585,44</v>
          </cell>
        </row>
        <row r="14446">
          <cell r="C14446" t="str">
            <v>SINAPI87389</v>
          </cell>
          <cell r="D14446" t="str">
            <v>ARGAMASSA PARA REVESTIMENTO DECORATIVO MONOCAMADA (MONOCAPA), PREPARO COM MISTURADOR DE EIXO HORIZONTAL DE 300 KG. AF_08/2019</v>
          </cell>
          <cell r="E14446" t="str">
            <v>M3</v>
          </cell>
          <cell r="F14446" t="str">
            <v>4.606,88</v>
          </cell>
          <cell r="G14446" t="str">
            <v>4.596,85</v>
          </cell>
        </row>
        <row r="14447">
          <cell r="C14447" t="str">
            <v>SINAPI87390</v>
          </cell>
          <cell r="D14447" t="str">
            <v>ARGAMASSA PARA REVESTIMENTO DECORATIVO MONOCAMADA (MONOCAPA), PREPARO COM MISTURADOR DE EIXO HORIZONTAL DE 600 KG. AF_08/2019</v>
          </cell>
          <cell r="E14447" t="str">
            <v>M3</v>
          </cell>
          <cell r="F14447" t="str">
            <v>4.623,64</v>
          </cell>
          <cell r="G14447" t="str">
            <v>4.615,96</v>
          </cell>
        </row>
        <row r="14448">
          <cell r="C14448" t="str">
            <v>SINAPI87391</v>
          </cell>
          <cell r="D14448" t="str">
            <v>ARGAMASSA INDUSTRIALIZADA PARA CHAPISCO ROLADO, PREPARO COM MISTURADOR DE EIXO HORIZONTAL DE 160 KG. AF_08/2019</v>
          </cell>
          <cell r="E14448" t="str">
            <v>M3</v>
          </cell>
          <cell r="F14448" t="str">
            <v>5.118,71</v>
          </cell>
          <cell r="G14448" t="str">
            <v>5.101,89</v>
          </cell>
        </row>
        <row r="14449">
          <cell r="C14449" t="str">
            <v>SINAPI87393</v>
          </cell>
          <cell r="D14449" t="str">
            <v>ARGAMASSA INDUSTRIALIZADA PARA CHAPISCO ROLADO, PREPARO COM MISTURADOR DE EIXO HORIZONTAL DE 300 KG. AF_08/2019</v>
          </cell>
          <cell r="E14449" t="str">
            <v>M3</v>
          </cell>
          <cell r="F14449" t="str">
            <v>5.153,88</v>
          </cell>
          <cell r="G14449" t="str">
            <v>5.140,24</v>
          </cell>
        </row>
        <row r="14450">
          <cell r="C14450" t="str">
            <v>SINAPI87394</v>
          </cell>
          <cell r="D14450" t="str">
            <v>ARGAMASSA INDUSTRIALIZADA PARA CHAPISCO ROLADO, PREPARO COM MISTURADOR DE EIXO HORIZONTAL DE 600 KG. AF_08/2019</v>
          </cell>
          <cell r="E14450" t="str">
            <v>M3</v>
          </cell>
          <cell r="F14450" t="str">
            <v>5.192,00</v>
          </cell>
          <cell r="G14450" t="str">
            <v>5.180,90</v>
          </cell>
        </row>
        <row r="14451">
          <cell r="C14451" t="str">
            <v>SINAPI87395</v>
          </cell>
          <cell r="D14451" t="str">
            <v>ARGAMASSA INDUSTRIALIZADA PARA CHAPISCO COLANTE, PREPARO COM MISTURADOR DE EIXO HORIZONTAL DE 160 KG. AF_08/2019</v>
          </cell>
          <cell r="E14451" t="str">
            <v>M3</v>
          </cell>
          <cell r="F14451" t="str">
            <v>3.241,94</v>
          </cell>
          <cell r="G14451" t="str">
            <v>3.225,12</v>
          </cell>
        </row>
        <row r="14452">
          <cell r="C14452" t="str">
            <v>SINAPI87396</v>
          </cell>
          <cell r="D14452" t="str">
            <v>ARGAMASSA INDUSTRIALIZADA PARA CHAPISCO COLANTE, PREPARO COM MISTURADOR DE EIXO HORIZONTAL DE 300 KG. AF_08/2019</v>
          </cell>
          <cell r="E14452" t="str">
            <v>M3</v>
          </cell>
          <cell r="F14452" t="str">
            <v>3.251,90</v>
          </cell>
          <cell r="G14452" t="str">
            <v>3.238,26</v>
          </cell>
        </row>
        <row r="14453">
          <cell r="C14453" t="str">
            <v>SINAPI87397</v>
          </cell>
          <cell r="D14453" t="str">
            <v>ARGAMASSA INDUSTRIALIZADA PARA CHAPISCO COLANTE, PREPARO COM MISTURADOR DE EIXO HORIZONTAL DE 600 KG. AF_08/2019</v>
          </cell>
          <cell r="E14453" t="str">
            <v>M3</v>
          </cell>
          <cell r="F14453" t="str">
            <v>3.265,94</v>
          </cell>
          <cell r="G14453" t="str">
            <v>3.254,84</v>
          </cell>
        </row>
        <row r="14454">
          <cell r="C14454" t="str">
            <v>SINAPI87398</v>
          </cell>
          <cell r="D14454" t="str">
            <v>ARGAMASSA INDUSTRIALIZADA MULTIUSO PARA REVESTIMENTOS E ASSENTAMENTO DA ALVENARIA, PREPARO MANUAL. AF_08/2019</v>
          </cell>
          <cell r="E14454" t="str">
            <v>M3</v>
          </cell>
          <cell r="F14454" t="str">
            <v>1.953,33</v>
          </cell>
          <cell r="G14454" t="str">
            <v>1.917,33</v>
          </cell>
        </row>
        <row r="14455">
          <cell r="C14455" t="str">
            <v>SINAPI87399</v>
          </cell>
          <cell r="D14455" t="str">
            <v>ARGAMASSA PRONTA PARA CONTRAPISO, PREPARO MANUAL. AF_08/2019</v>
          </cell>
          <cell r="E14455" t="str">
            <v>M3</v>
          </cell>
          <cell r="F14455" t="str">
            <v>2.217,94</v>
          </cell>
          <cell r="G14455" t="str">
            <v>2.179,25</v>
          </cell>
        </row>
        <row r="14456">
          <cell r="C14456" t="str">
            <v>SINAPI87401</v>
          </cell>
          <cell r="D14456" t="str">
            <v>ARGAMASSA INDUSTRIALIZADA PARA CHAPISCO ROLADO, PREPARO MANUAL. AF_08/2019</v>
          </cell>
          <cell r="E14456" t="str">
            <v>M3</v>
          </cell>
          <cell r="F14456" t="str">
            <v>5.505,75</v>
          </cell>
          <cell r="G14456" t="str">
            <v>5.460,62</v>
          </cell>
        </row>
        <row r="14457">
          <cell r="C14457" t="str">
            <v>SINAPI87402</v>
          </cell>
          <cell r="D14457" t="str">
            <v>ARGAMASSA INDUSTRIALIZADA PARA CHAPISCO COLANTE, PREPARO MANUAL. AF_08/2019</v>
          </cell>
          <cell r="E14457" t="str">
            <v>M3</v>
          </cell>
          <cell r="F14457" t="str">
            <v>3.590,55</v>
          </cell>
          <cell r="G14457" t="str">
            <v>3.545,42</v>
          </cell>
        </row>
        <row r="14458">
          <cell r="C14458" t="str">
            <v>SINAPI87404</v>
          </cell>
          <cell r="D14458" t="str">
            <v>ARGAMASSA PARA REVESTIMENTO DECORATIVO MONOCAMADA (MONOCAPA), MISTURA E PROJEÇÃO DE 1,5 M3/H DE ARGAMASSA. AF_08/2019</v>
          </cell>
          <cell r="E14458" t="str">
            <v>M3</v>
          </cell>
          <cell r="F14458" t="str">
            <v>4.795,19</v>
          </cell>
          <cell r="G14458" t="str">
            <v>4.777,04</v>
          </cell>
        </row>
        <row r="14459">
          <cell r="C14459" t="str">
            <v>SINAPI87405</v>
          </cell>
          <cell r="D14459" t="str">
            <v>ARGAMASSA PARA REVESTIMENTO DECORATIVO MONOCAMADA (MONOCAPA), MISTURA E PROJEÇÃO DE 2 M3/H DE ARGAMASSA. AF_08/2019</v>
          </cell>
          <cell r="E14459" t="str">
            <v>M3</v>
          </cell>
          <cell r="F14459" t="str">
            <v>4.792,42</v>
          </cell>
          <cell r="G14459" t="str">
            <v>4.778,80</v>
          </cell>
        </row>
        <row r="14460">
          <cell r="C14460" t="str">
            <v>SINAPI87407</v>
          </cell>
          <cell r="D14460" t="str">
            <v>ARGAMASSA INDUSTRIALIZADA PARA REVESTIMENTOS, MISTURA E PROJEÇÃO DE 1,5 M³/H DE ARGAMASSA. AF_08/2019</v>
          </cell>
          <cell r="E14460" t="str">
            <v>M3</v>
          </cell>
          <cell r="F14460" t="str">
            <v>1.710,47</v>
          </cell>
          <cell r="G14460" t="str">
            <v>1.698,22</v>
          </cell>
        </row>
        <row r="14461">
          <cell r="C14461" t="str">
            <v>SINAPI87408</v>
          </cell>
          <cell r="D14461" t="str">
            <v>ARGAMASSA INDUSTRIALIZADA PARA REVESTIMENTOS, MISTURA E PROJEÇÃO DE 2 M³/H DE ARGAMASSA. AF_08/2019</v>
          </cell>
          <cell r="E14461" t="str">
            <v>M3</v>
          </cell>
          <cell r="F14461" t="str">
            <v>1.690,01</v>
          </cell>
          <cell r="G14461" t="str">
            <v>1.680,82</v>
          </cell>
        </row>
        <row r="14462">
          <cell r="C14462" t="str">
            <v>SINAPI87410</v>
          </cell>
          <cell r="D14462" t="str">
            <v>ARGAMASSA À BASE DE GESSO, MISTURA E PROJEÇÃO DE 1,5 M³/H DE ARGAMASSA. AF_08/2019</v>
          </cell>
          <cell r="E14462" t="str">
            <v>M3</v>
          </cell>
          <cell r="F14462" t="str">
            <v>864,70</v>
          </cell>
          <cell r="G14462" t="str">
            <v>847,62</v>
          </cell>
        </row>
        <row r="14463">
          <cell r="C14463" t="str">
            <v>SINAPI88626</v>
          </cell>
          <cell r="D14463" t="str">
            <v>ARGAMASSA TRAÇO 1:0,5:4,5 (EM VOLUME DE CIMENTO, CAL E AREIA MÉDIA ÚMIDA), PREPARO MECÂNICO COM BETONEIRA 400 L. AF_08/2019</v>
          </cell>
          <cell r="E14463" t="str">
            <v>M3</v>
          </cell>
          <cell r="F14463" t="str">
            <v>486,25</v>
          </cell>
          <cell r="G14463" t="str">
            <v>475,03</v>
          </cell>
        </row>
        <row r="14464">
          <cell r="C14464" t="str">
            <v>SINAPI88627</v>
          </cell>
          <cell r="D14464" t="str">
            <v>ARGAMASSA TRAÇO 1:0,5:4,5 (EM VOLUME DE CIMENTO, CAL E AREIA MÉDIA ÚMIDA) PARA ASSENTAMENTO DE ALVENARIA, PREPARO MANUAL. AF_08/2019</v>
          </cell>
          <cell r="E14464" t="str">
            <v>M3</v>
          </cell>
          <cell r="F14464" t="str">
            <v>629,22</v>
          </cell>
          <cell r="G14464" t="str">
            <v>604,11</v>
          </cell>
        </row>
        <row r="14465">
          <cell r="C14465" t="str">
            <v>SINAPI88628</v>
          </cell>
          <cell r="D14465" t="str">
            <v>ARGAMASSA TRAÇO 1:3 (EM VOLUME DE CIMENTO E AREIA MÉDIA ÚMIDA), PREPARO MECÂNICO COM BETONEIRA 400 L. AF_08/2019</v>
          </cell>
          <cell r="E14465" t="str">
            <v>M3</v>
          </cell>
          <cell r="F14465" t="str">
            <v>482,16</v>
          </cell>
          <cell r="G14465" t="str">
            <v>472,27</v>
          </cell>
        </row>
        <row r="14466">
          <cell r="C14466" t="str">
            <v>SINAPI88629</v>
          </cell>
          <cell r="D14466" t="str">
            <v>ARGAMASSA TRAÇO 1:3 (EM VOLUME DE CIMENTO E AREIA MÉDIA ÚMIDA), PREPARO MANUAL. AF_08/2019</v>
          </cell>
          <cell r="E14466" t="str">
            <v>M3</v>
          </cell>
          <cell r="F14466" t="str">
            <v>631,84</v>
          </cell>
          <cell r="G14466" t="str">
            <v>607,33</v>
          </cell>
        </row>
        <row r="14467">
          <cell r="C14467" t="str">
            <v>SINAPI88630</v>
          </cell>
          <cell r="D14467" t="str">
            <v>ARGAMASSA TRAÇO 1:4 (CIMENTO E AREIA MÉDIA), PREPARO MECÂNICO COM BETONEIRA 400 L. AF_08/2019</v>
          </cell>
          <cell r="E14467" t="str">
            <v>M3</v>
          </cell>
          <cell r="F14467" t="str">
            <v>413,12</v>
          </cell>
          <cell r="G14467" t="str">
            <v>403,41</v>
          </cell>
        </row>
        <row r="14468">
          <cell r="C14468" t="str">
            <v>SINAPI88631</v>
          </cell>
          <cell r="D14468" t="str">
            <v>ARGAMASSA TRAÇO 1:4 (EM VOLUME DE CIMENTO E AREIA MÉDIA ÚMIDA), PREPARO MANUAL. AF_08/2019</v>
          </cell>
          <cell r="E14468" t="str">
            <v>M3</v>
          </cell>
          <cell r="F14468" t="str">
            <v>572,03</v>
          </cell>
          <cell r="G14468" t="str">
            <v>548,32</v>
          </cell>
        </row>
        <row r="14469">
          <cell r="C14469" t="str">
            <v>SINAPI88715</v>
          </cell>
          <cell r="D14469" t="str">
            <v>ARGAMASSA TRAÇO 1:2:9 (EM VOLUME DE CIMENTO, CAL E AREIA MÉDIA ÚMIDA) PARA EMBOÇO/MASSA ÚNICA/ASSENTAMENTO DE ALVENARIA DE VEDAÇÃO, PREPARO MECÂNICO COM BETONEIRA 400 L. AF_08/2019</v>
          </cell>
          <cell r="E14469" t="str">
            <v>M3</v>
          </cell>
          <cell r="F14469" t="str">
            <v>485,70</v>
          </cell>
          <cell r="G14469" t="str">
            <v>473,39</v>
          </cell>
        </row>
        <row r="14470">
          <cell r="C14470" t="str">
            <v>SINAPI100464</v>
          </cell>
          <cell r="D14470" t="str">
            <v>ARGAMASSA TRAÇO 1:0,5:4,5  (EM VOLUME DE CIMENTO, CAL E AREIA MÉDIA ÚMIDA), PREPARO MECÂNICO COM MISTURADOR DE EIXO HORIZONTAL DE 160 KG. AF_08/2019</v>
          </cell>
          <cell r="E14470" t="str">
            <v>M3</v>
          </cell>
          <cell r="F14470" t="str">
            <v>522,24</v>
          </cell>
          <cell r="G14470" t="str">
            <v>506,87</v>
          </cell>
        </row>
        <row r="14471">
          <cell r="C14471" t="str">
            <v>SINAPI100465</v>
          </cell>
          <cell r="D14471" t="str">
            <v>ARGAMASSA TRAÇO 1:0,5:4,5  (EM VOLUME DE CIMENTO, CAL E AREIA MÉDIA ÚMIDA), PREPARO MECÂNICO COM MISTURADOR DE EIXO HORIZONTAL DE 300 KG. AF_08/2019</v>
          </cell>
          <cell r="E14471" t="str">
            <v>M3</v>
          </cell>
          <cell r="F14471" t="str">
            <v>472,32</v>
          </cell>
          <cell r="G14471" t="str">
            <v>462,17</v>
          </cell>
        </row>
        <row r="14472">
          <cell r="C14472" t="str">
            <v>SINAPI100466</v>
          </cell>
          <cell r="D14472" t="str">
            <v>ARGAMASSA TRAÇO 1:0,5:4,5  (EM VOLUME DE CIMENTO, CAL E AREIA MÉDIA ÚMIDA), PREPARO MECÂNICO COM MISTURADOR DE EIXO HORIZONTAL DE 600 KG. AF_08/2019</v>
          </cell>
          <cell r="E14472" t="str">
            <v>M3</v>
          </cell>
          <cell r="F14472" t="str">
            <v>448,27</v>
          </cell>
          <cell r="G14472" t="str">
            <v>440,73</v>
          </cell>
        </row>
        <row r="14473">
          <cell r="C14473" t="str">
            <v>SINAPI100468</v>
          </cell>
          <cell r="D14473" t="str">
            <v>ARGAMASSA TRAÇO 1:3 (EM VOLUME DE CIMENTO E AREIA MÉDIA ÚMIDA), PREPARO MECÂNICO COM MISTURADOR DE EIXO HORIZONTAL DE 160 KG. AF_08/2019</v>
          </cell>
          <cell r="E14473" t="str">
            <v>M3</v>
          </cell>
          <cell r="F14473" t="str">
            <v>615,28</v>
          </cell>
          <cell r="G14473" t="str">
            <v>595,66</v>
          </cell>
        </row>
        <row r="14474">
          <cell r="C14474" t="str">
            <v>SINAPI100469</v>
          </cell>
          <cell r="D14474" t="str">
            <v>ARGAMASSA TRAÇO 1:3 (EM VOLUME DE CIMENTO E AREIA MÉDIA ÚMIDA), PREPARO MECÂNICO COM MISTURADOR DE EIXO HORIZONTAL DE 300 KG. AF_08/2019</v>
          </cell>
          <cell r="E14474" t="str">
            <v>M3</v>
          </cell>
          <cell r="F14474" t="str">
            <v>472,82</v>
          </cell>
          <cell r="G14474" t="str">
            <v>463,42</v>
          </cell>
        </row>
        <row r="14475">
          <cell r="C14475" t="str">
            <v>SINAPI100470</v>
          </cell>
          <cell r="D14475" t="str">
            <v>ARGAMASSA TRAÇO 1:3 (EM VOLUME DE CIMENTO E AREIA MÉDIA ÚMIDA), PREPARO MECÂNICO COM MISTURADOR DE EIXO HORIZONTAL DE 600 KG. AF_08/2019</v>
          </cell>
          <cell r="E14475" t="str">
            <v>M3</v>
          </cell>
          <cell r="F14475" t="str">
            <v>429,87</v>
          </cell>
          <cell r="G14475" t="str">
            <v>420,47</v>
          </cell>
        </row>
        <row r="14476">
          <cell r="C14476" t="str">
            <v>SINAPI100472</v>
          </cell>
          <cell r="D14476" t="str">
            <v>ARGAMASSA TRAÇO 1:4 (EM VOLUME DE CIMENTO E AREIA MÉDIA ÚMIDA), PREPARO MECÂNICO COM MISTURADOR DE EIXO HORIZONTAL DE 160 KG. AF_08/2019</v>
          </cell>
          <cell r="E14476" t="str">
            <v>M3</v>
          </cell>
          <cell r="F14476" t="str">
            <v>492,59</v>
          </cell>
          <cell r="G14476" t="str">
            <v>476,00</v>
          </cell>
        </row>
        <row r="14477">
          <cell r="C14477" t="str">
            <v>SINAPI100473</v>
          </cell>
          <cell r="D14477" t="str">
            <v>ARGAMASSA TRAÇO 1:4 (EM VOLUME DE CIMENTO E AREIA MÉDIA ÚMIDA), PREPARO MECÂNICO COM MISTURADOR DE EIXO HORIZONTAL DE 300 KG. AF_08/2019</v>
          </cell>
          <cell r="E14477" t="str">
            <v>M3</v>
          </cell>
          <cell r="F14477" t="str">
            <v>429,95</v>
          </cell>
          <cell r="G14477" t="str">
            <v>419,75</v>
          </cell>
        </row>
        <row r="14478">
          <cell r="C14478" t="str">
            <v>SINAPI100474</v>
          </cell>
          <cell r="D14478" t="str">
            <v>ARGAMASSA TRAÇO 1:4 (EM VOLUME DE CIMENTO E AREIA MÉDIA ÚMIDA), PREPARO MECÂNICO COM MISTURADOR DE EIXO HORIZONTAL DE 600 KG. AF_08/2019</v>
          </cell>
          <cell r="E14478" t="str">
            <v>M3</v>
          </cell>
          <cell r="F14478" t="str">
            <v>402,57</v>
          </cell>
          <cell r="G14478" t="str">
            <v>395,36</v>
          </cell>
        </row>
        <row r="14479">
          <cell r="C14479" t="str">
            <v>SINAPI100475</v>
          </cell>
          <cell r="D14479" t="str">
            <v>ARGAMASSA TRAÇO 1:3 (EM VOLUME DE CIMENTO E AREIA MÉDIA ÚMIDA) COM ADIÇÃO DE IMPERMEABILIZANTE, PREPARO MECÂNICO COM BETONEIRA 400 L. AF_08/2019</v>
          </cell>
          <cell r="E14479" t="str">
            <v>M3</v>
          </cell>
          <cell r="F14479" t="str">
            <v>642,02</v>
          </cell>
          <cell r="G14479" t="str">
            <v>631,18</v>
          </cell>
        </row>
        <row r="14480">
          <cell r="C14480" t="str">
            <v>SINAPI100477</v>
          </cell>
          <cell r="D14480" t="str">
            <v>ARGAMASSA TRAÇO 1:3 (EM VOLUME DE CIMENTO E AREIA MÉDIA ÚMIDA) COM ADIÇÃO DE IMPERMEABILIZANTE, PREPARO MECÂNICO COM MISTURADOR DE EIXO HORIZONTAL DE 160 KG. AF_08/2019</v>
          </cell>
          <cell r="E14480" t="str">
            <v>M3</v>
          </cell>
          <cell r="F14480" t="str">
            <v>726,79</v>
          </cell>
          <cell r="G14480" t="str">
            <v>706,22</v>
          </cell>
        </row>
        <row r="14481">
          <cell r="C14481" t="str">
            <v>SINAPI100478</v>
          </cell>
          <cell r="D14481" t="str">
            <v>ARGAMASSA TRAÇO 1:3 (EM VOLUME DE CIMENTO E AREIA MÉDIA ÚMIDA) COM ADIÇÃO DE IMPERMEABILIZANTE, PREPARO MECÂNICO COM MISTURADOR DE EIXO HORIZONTAL DE 300 KG. AF_08/2019</v>
          </cell>
          <cell r="E14481" t="str">
            <v>M3</v>
          </cell>
          <cell r="F14481" t="str">
            <v>628,99</v>
          </cell>
          <cell r="G14481" t="str">
            <v>618,65</v>
          </cell>
        </row>
        <row r="14482">
          <cell r="C14482" t="str">
            <v>SINAPI100479</v>
          </cell>
          <cell r="D14482" t="str">
            <v>ARGAMASSA TRAÇO 1:3 (EM VOLUME DE CIMENTO E AREIA MÉDIA ÚMIDA) COM ADIÇÃO DE IMPERMEABILIZANTE, PREPARO MECÂNICO COM MISTURADOR DE EIXO HORIZONTAL DE 600 KG. AF_08/2019</v>
          </cell>
          <cell r="E14482" t="str">
            <v>M3</v>
          </cell>
          <cell r="F14482" t="str">
            <v>608,87</v>
          </cell>
          <cell r="G14482" t="str">
            <v>600,79</v>
          </cell>
        </row>
        <row r="14483">
          <cell r="C14483" t="str">
            <v>SINAPI100480</v>
          </cell>
          <cell r="D14483" t="str">
            <v>ARGAMASSA TRAÇO 1:3 (EM VOLUME DE CIMENTO E AREIA MÉDIA ÚMIDA) COM ADIÇÃO DE IMPERMEABILIZANTE, PREPARO MANUAL. AF_08/2019</v>
          </cell>
          <cell r="E14483" t="str">
            <v>M3</v>
          </cell>
          <cell r="F14483" t="str">
            <v>791,02</v>
          </cell>
          <cell r="G14483" t="str">
            <v>765,57</v>
          </cell>
        </row>
        <row r="14484">
          <cell r="C14484" t="str">
            <v>SINAPI100481</v>
          </cell>
          <cell r="D14484" t="str">
            <v>ARGAMASSA TRAÇO 1:4 (EM VOLUME DE CIMENTO E AREIA MÉDIA ÚMIDA) COM ADIÇÃO DE IMPERMEABILIZANTE, PREPARO MECÂNICO COM BETONEIRA 400 L. AF_08/2019</v>
          </cell>
          <cell r="E14484" t="str">
            <v>M3</v>
          </cell>
          <cell r="F14484" t="str">
            <v>553,02</v>
          </cell>
          <cell r="G14484" t="str">
            <v>542,87</v>
          </cell>
        </row>
        <row r="14485">
          <cell r="C14485" t="str">
            <v>SINAPI100483</v>
          </cell>
          <cell r="D14485" t="str">
            <v>ARGAMASSA TRAÇO 1:4 (EM VOLUME DE CIMENTO E AREIA MÉDIA ÚMIDA) COM ADIÇÃO DE IMPERMEABILIZANTE, PREPARO MECÂNICO COM MISTURADOR DE EIXO HORIZONTAL DE 160 KG. AF_08/2019</v>
          </cell>
          <cell r="E14485" t="str">
            <v>M3</v>
          </cell>
          <cell r="F14485" t="str">
            <v>616,42</v>
          </cell>
          <cell r="G14485" t="str">
            <v>599,05</v>
          </cell>
        </row>
        <row r="14486">
          <cell r="C14486" t="str">
            <v>SINAPI100484</v>
          </cell>
          <cell r="D14486" t="str">
            <v>ARGAMASSA TRAÇO 1:4 (EM VOLUME DE CIMENTO E AREIA MÉDIA ÚMIDA) COM ADIÇÃO DE IMPERMEABILIZANTE, PREPARO MECÂNICO COM MISTURADOR DE EIXO HORIZONTAL DE 300 KG. AF_08/2019</v>
          </cell>
          <cell r="E14486" t="str">
            <v>M3</v>
          </cell>
          <cell r="F14486" t="str">
            <v>554,81</v>
          </cell>
          <cell r="G14486" t="str">
            <v>543,83</v>
          </cell>
        </row>
        <row r="14487">
          <cell r="C14487" t="str">
            <v>SINAPI100485</v>
          </cell>
          <cell r="D14487" t="str">
            <v>ARGAMASSA TRAÇO 1:4 (EM VOLUME DE CIMENTO E AREIA MÉDIA ÚMIDA) COM ADIÇÃO DE IMPERMEABILIZANTE, PREPARO MECÂNICO COM MISTURADOR DE EIXO HORIZONTAL DE 600 KG. AF_08/2019</v>
          </cell>
          <cell r="E14487" t="str">
            <v>M3</v>
          </cell>
          <cell r="F14487" t="str">
            <v>529,68</v>
          </cell>
          <cell r="G14487" t="str">
            <v>521,64</v>
          </cell>
        </row>
        <row r="14488">
          <cell r="C14488" t="str">
            <v>SINAPI100486</v>
          </cell>
          <cell r="D14488" t="str">
            <v>ARGAMASSA TRAÇO 1:4 (EM VOLUME DE CIMENTO E AREIA MÉDIA ÚMIDA) COM ADIÇÃO DE IMPERMEABILIZANTE, PREPARO MANUAL. AF_08/2019</v>
          </cell>
          <cell r="E14488" t="str">
            <v>M3</v>
          </cell>
          <cell r="F14488" t="str">
            <v>704,68</v>
          </cell>
          <cell r="G14488" t="str">
            <v>680,23</v>
          </cell>
        </row>
        <row r="14489">
          <cell r="C14489" t="str">
            <v>SINAPI100487</v>
          </cell>
          <cell r="D14489" t="str">
            <v>ARGAMASSA TRAÇO 1:2:9 (EM VOLUME DE CIMENTO, CAL E AREIA MÉDIA ÚMIDA) PARA EMBOÇO/MASSA ÚNICA/ASSENTAMENTO DE ALVENARIA DE VEDAÇÃO, PREPARO MECÂNICO COM MISTURADOR DE EIXO HORIZONTAL DE 600 KG. AF_08/2019</v>
          </cell>
          <cell r="E14489" t="str">
            <v>M3</v>
          </cell>
          <cell r="F14489" t="str">
            <v>457,09</v>
          </cell>
          <cell r="G14489" t="str">
            <v>447,25</v>
          </cell>
        </row>
        <row r="14490">
          <cell r="C14490" t="str">
            <v>SINAPI100488</v>
          </cell>
          <cell r="D14490" t="str">
            <v>ARGAMASSA TRAÇO 1:0,5:4,5 (EM VOLUME DE CIMENTO, CAL E AREIA MÉDIA ÚMIDA), PREPARO MECÂNICO COM BETONEIRA 600 L. AF_08/2019</v>
          </cell>
          <cell r="E14490" t="str">
            <v>M3</v>
          </cell>
          <cell r="F14490" t="str">
            <v>474,04</v>
          </cell>
          <cell r="G14490" t="str">
            <v>464,64</v>
          </cell>
        </row>
        <row r="14491">
          <cell r="C14491" t="str">
            <v>SINAPI100489</v>
          </cell>
          <cell r="D14491" t="str">
            <v>ARGAMASSA TRAÇO 1:3 (EM VOLUME DE CIMENTO E AREIA MÉDIA ÚMIDA), PREPARO MECÂNICO COM BETONEIRA 600 L. AF_08/2019</v>
          </cell>
          <cell r="E14491" t="str">
            <v>M3</v>
          </cell>
          <cell r="F14491" t="str">
            <v>479,46</v>
          </cell>
          <cell r="G14491" t="str">
            <v>470,27</v>
          </cell>
        </row>
        <row r="14492">
          <cell r="C14492" t="str">
            <v>SINAPI100490</v>
          </cell>
          <cell r="D14492" t="str">
            <v>ARGAMASSA TRAÇO 1:4 (EM VOLUME DE CIMENTO E AREIA MÉDIA ÚMIDA), PREPARO MECÂNICO COM BETONEIRA 600 L. AF_08/2019</v>
          </cell>
          <cell r="E14492" t="str">
            <v>M3</v>
          </cell>
          <cell r="F14492" t="str">
            <v>423,06</v>
          </cell>
          <cell r="G14492" t="str">
            <v>414,38</v>
          </cell>
        </row>
        <row r="14493">
          <cell r="C14493" t="str">
            <v>SINAPI100491</v>
          </cell>
          <cell r="D14493" t="str">
            <v>ARGAMASSA TRAÇO 1:3 (EM VOLUME DE CIMENTO E AREIA MÉDIA ÚMIDA) COM ADIÇÃO DE IMPERMEABILIZANTE, PREPARO MECÂNICO COM BETONEIRA 600 L. AF_08/2019</v>
          </cell>
          <cell r="E14493" t="str">
            <v>M3</v>
          </cell>
          <cell r="F14493" t="str">
            <v>640,86</v>
          </cell>
          <cell r="G14493" t="str">
            <v>630,59</v>
          </cell>
        </row>
        <row r="14494">
          <cell r="C14494" t="str">
            <v>SINAPI100492</v>
          </cell>
          <cell r="D14494" t="str">
            <v>ARGAMASSA TRAÇO 1:4 (EM VOLUME DE CIMENTO E AREIA MÉDIA ÚMIDA) COM ADIÇÃO DE IMPERMEABILIZANTE, PREPARO MECÂNICO COM BETONEIRA 600 L. AF_08/2019</v>
          </cell>
          <cell r="E14494" t="str">
            <v>M3</v>
          </cell>
          <cell r="F14494" t="str">
            <v>552,03</v>
          </cell>
          <cell r="G14494" t="str">
            <v>542,52</v>
          </cell>
        </row>
        <row r="14495">
          <cell r="C14495" t="str">
            <v>SINAPI105515</v>
          </cell>
          <cell r="D14495" t="str">
            <v>ARGAMASSA TRAÇO 1:1,93 (EM VOLUME DE CIMENTO E AREIA MÉDIA ÚMIDA), FCK 20MPA, PREPARO MECÂNICO COM MISTURADOR DUPLO HORIZONTAL DE ALTA TURBULÊNCIA. AF_03/2020</v>
          </cell>
          <cell r="E14495" t="str">
            <v>M3</v>
          </cell>
          <cell r="F14495" t="str">
            <v>753,33</v>
          </cell>
          <cell r="G14495" t="str">
            <v>730,05</v>
          </cell>
        </row>
        <row r="14496">
          <cell r="C14496" t="str">
            <v>SINAPI92121</v>
          </cell>
          <cell r="D14496" t="str">
            <v>PENEIRAMENTO DE AREIA COM PENEIRA ELÉTRICA. AF_11/2015</v>
          </cell>
          <cell r="E14496" t="str">
            <v>M3</v>
          </cell>
          <cell r="F14496" t="str">
            <v>40,58</v>
          </cell>
          <cell r="G14496" t="str">
            <v>36,81</v>
          </cell>
        </row>
        <row r="14497">
          <cell r="C14497" t="str">
            <v>SINAPI92122</v>
          </cell>
          <cell r="D14497" t="str">
            <v>PENEIRAMENTO DE AREIA COM PENEIRA MANUAL. AF_11/2015</v>
          </cell>
          <cell r="E14497" t="str">
            <v>M3</v>
          </cell>
          <cell r="F14497" t="str">
            <v>69,66</v>
          </cell>
          <cell r="G14497" t="str">
            <v>62,80</v>
          </cell>
        </row>
        <row r="14498">
          <cell r="C14498" t="str">
            <v>SINAPI92123</v>
          </cell>
          <cell r="D14498" t="str">
            <v>ENSACAMENTO DE AREIA. AF_11/2015</v>
          </cell>
          <cell r="E14498" t="str">
            <v>M3</v>
          </cell>
          <cell r="F14498" t="str">
            <v>74,07</v>
          </cell>
          <cell r="G14498" t="str">
            <v>69,66</v>
          </cell>
        </row>
        <row r="14499">
          <cell r="C14499" t="str">
            <v>SINAPI100195</v>
          </cell>
          <cell r="D14499" t="str">
            <v>TRANSPORTE HORIZONTAL MANUAL, DE SACOS DE 50 KG (UNIDADE: KGXKM). AF_07/2019</v>
          </cell>
          <cell r="E14499" t="str">
            <v>KGXKM</v>
          </cell>
          <cell r="F14499" t="str">
            <v>1,06</v>
          </cell>
          <cell r="G14499" t="str">
            <v>0,96</v>
          </cell>
        </row>
        <row r="14500">
          <cell r="C14500" t="str">
            <v>SINAPI100196</v>
          </cell>
          <cell r="D14500" t="str">
            <v>TRANSPORTE HORIZONTAL MANUAL, DE SACOS DE 30 KG (UNIDADE: KGXKM). AF_07/2019</v>
          </cell>
          <cell r="E14500" t="str">
            <v>KGXKM</v>
          </cell>
          <cell r="F14500" t="str">
            <v>1,77</v>
          </cell>
          <cell r="G14500" t="str">
            <v>1,60</v>
          </cell>
        </row>
        <row r="14501">
          <cell r="C14501" t="str">
            <v>SINAPI100197</v>
          </cell>
          <cell r="D14501" t="str">
            <v>TRANSPORTE HORIZONTAL MANUAL, DE SACOS DE 20 KG (UNIDADE: KGXKM). AF_07/2019</v>
          </cell>
          <cell r="E14501" t="str">
            <v>KGXKM</v>
          </cell>
          <cell r="F14501" t="str">
            <v>2,66</v>
          </cell>
          <cell r="G14501" t="str">
            <v>2,40</v>
          </cell>
        </row>
        <row r="14502">
          <cell r="C14502" t="str">
            <v>SINAPI100198</v>
          </cell>
          <cell r="D14502" t="str">
            <v>TRANSPORTE HORIZONTAL COM CARRINHO PLATAFORMA, DE SACOS DE 50 KG (UNIDADE: KGXKM). AF_07/2019</v>
          </cell>
          <cell r="E14502" t="str">
            <v>KGXKM</v>
          </cell>
          <cell r="F14502" t="str">
            <v>0,37</v>
          </cell>
          <cell r="G14502" t="str">
            <v>0,33</v>
          </cell>
        </row>
        <row r="14503">
          <cell r="C14503" t="str">
            <v>SINAPI100199</v>
          </cell>
          <cell r="D14503" t="str">
            <v>TRANSPORTE HORIZONTAL COM CARRINHO PLATAFORMA, DE SACOS DE 30 KG (UNIDADE: KGXKM). AF_07/2019</v>
          </cell>
          <cell r="E14503" t="str">
            <v>KGXKM</v>
          </cell>
          <cell r="F14503" t="str">
            <v>0,44</v>
          </cell>
          <cell r="G14503" t="str">
            <v>0,40</v>
          </cell>
        </row>
        <row r="14504">
          <cell r="C14504" t="str">
            <v>SINAPI100200</v>
          </cell>
          <cell r="D14504" t="str">
            <v>TRANSPORTE HORIZONTAL COM CARRINHO PLATAFORMA, DE SACOS DE 20 KG (UNIDADE: KGXKM). AF_07/2019</v>
          </cell>
          <cell r="E14504" t="str">
            <v>KGXKM</v>
          </cell>
          <cell r="F14504" t="str">
            <v>0,54</v>
          </cell>
          <cell r="G14504" t="str">
            <v>0,49</v>
          </cell>
        </row>
        <row r="14505">
          <cell r="C14505" t="str">
            <v>SINAPI100201</v>
          </cell>
          <cell r="D14505" t="str">
            <v>TRANSPORTE HORIZONTAL COM CARRINHO DE MÃO, DE SACOS DE 50 KG (UNIDADE: KGXKM). AF_07/2019</v>
          </cell>
          <cell r="E14505" t="str">
            <v>KGXKM</v>
          </cell>
          <cell r="F14505" t="str">
            <v>1,08</v>
          </cell>
          <cell r="G14505" t="str">
            <v>0,97</v>
          </cell>
        </row>
        <row r="14506">
          <cell r="C14506" t="str">
            <v>SINAPI100202</v>
          </cell>
          <cell r="D14506" t="str">
            <v>TRANSPORTE HORIZONTAL COM CARRINHO DE MÃO, DE SACOS DE 30 KG (UNIDADE: KGXKM). AF_07/2019</v>
          </cell>
          <cell r="E14506" t="str">
            <v>KGXKM</v>
          </cell>
          <cell r="F14506" t="str">
            <v>1,26</v>
          </cell>
          <cell r="G14506" t="str">
            <v>1,14</v>
          </cell>
        </row>
        <row r="14507">
          <cell r="C14507" t="str">
            <v>SINAPI100203</v>
          </cell>
          <cell r="D14507" t="str">
            <v>TRANSPORTE HORIZONTAL COM CARRINHO DE MÃO, DE SACOS DE 20 KG (UNIDADE: KGXKM). AF_07/2019</v>
          </cell>
          <cell r="E14507" t="str">
            <v>KGXKM</v>
          </cell>
          <cell r="F14507" t="str">
            <v>1,49</v>
          </cell>
          <cell r="G14507" t="str">
            <v>1,35</v>
          </cell>
        </row>
        <row r="14508">
          <cell r="C14508" t="str">
            <v>SINAPI100204</v>
          </cell>
          <cell r="D14508" t="str">
            <v>TRANSPORTE HORIZONTAL COM MANIPULADOR TELESCÓPICO, DE PÁLETE DE SACOS (UNIDADE: KGXKM). AF_07/2019</v>
          </cell>
          <cell r="E14508" t="str">
            <v>KGXKM</v>
          </cell>
          <cell r="F14508" t="str">
            <v>0,11</v>
          </cell>
          <cell r="G14508" t="str">
            <v>0,10</v>
          </cell>
        </row>
        <row r="14509">
          <cell r="C14509" t="str">
            <v>SINAPI100205</v>
          </cell>
          <cell r="D14509" t="str">
            <v>TRANSPORTE HORIZONTAL COM JERICA DE 60 L, DE MASSA/ GRANEL (UNIDADE: M3XKM). AF_07/2019</v>
          </cell>
          <cell r="E14509" t="str">
            <v>M3XKM</v>
          </cell>
          <cell r="F14509" t="str">
            <v>1.984,30</v>
          </cell>
          <cell r="G14509" t="str">
            <v>1.788,94</v>
          </cell>
        </row>
        <row r="14510">
          <cell r="C14510" t="str">
            <v>SINAPI100206</v>
          </cell>
          <cell r="D14510" t="str">
            <v>TRANSPORTE HORIZONTAL COM JERICA DE 90 L, DE MASSA/ GRANEL (UNIDADE: M3XKM). AF_07/2019</v>
          </cell>
          <cell r="E14510" t="str">
            <v>M3XKM</v>
          </cell>
          <cell r="F14510" t="str">
            <v>1.434,31</v>
          </cell>
          <cell r="G14510" t="str">
            <v>1.293,10</v>
          </cell>
        </row>
        <row r="14511">
          <cell r="C14511" t="str">
            <v>SINAPI100207</v>
          </cell>
          <cell r="D14511" t="str">
            <v>TRANSPORTE HORIZONTAL COM CARREGADEIRA, DE MASSA/ GRANEL (UNIDADE: M3XKM). AF_07/2019</v>
          </cell>
          <cell r="E14511" t="str">
            <v>M3XKM</v>
          </cell>
          <cell r="F14511" t="str">
            <v>507,69</v>
          </cell>
          <cell r="G14511" t="str">
            <v>484,91</v>
          </cell>
        </row>
        <row r="14512">
          <cell r="C14512" t="str">
            <v>SINAPI100208</v>
          </cell>
          <cell r="D14512" t="str">
            <v>TRANSPORTE HORIZONTAL MANUAL, DE BLOCOS VAZADOS DE CONCRETO OU CERÂMICO DE 19X19X39CM (UNIDADE: BLOCOXKM). AF_07/2019</v>
          </cell>
          <cell r="E14512" t="str">
            <v>UNXKM</v>
          </cell>
          <cell r="F14512" t="str">
            <v>26,25</v>
          </cell>
          <cell r="G14512" t="str">
            <v>23,66</v>
          </cell>
        </row>
        <row r="14513">
          <cell r="C14513" t="str">
            <v>SINAPI100209</v>
          </cell>
          <cell r="D14513" t="str">
            <v>TRANSPORTE HORIZONTAL MANUAL, DE BLOCOS CERÂMICOS FURADOS NA HORIZONTAL DE 9X19X19CM (UNIDADE: BLOCOXKM). AF_07/2019</v>
          </cell>
          <cell r="E14513" t="str">
            <v>UNXKM</v>
          </cell>
          <cell r="F14513" t="str">
            <v>13,12</v>
          </cell>
          <cell r="G14513" t="str">
            <v>11,83</v>
          </cell>
        </row>
        <row r="14514">
          <cell r="C14514" t="str">
            <v>SINAPI100210</v>
          </cell>
          <cell r="D14514" t="str">
            <v>TRANSPORTE HORIZONTAL COM CARRINHO DE MÃO, DE BLOCOS VAZADOS DE CONCRETO OU CERÂMICO DE 19X19X39CM (UNIDADE: BLOCOXKM). AF_07/2019</v>
          </cell>
          <cell r="E14514" t="str">
            <v>UNXKM</v>
          </cell>
          <cell r="F14514" t="str">
            <v>24,18</v>
          </cell>
          <cell r="G14514" t="str">
            <v>21,80</v>
          </cell>
        </row>
        <row r="14515">
          <cell r="C14515" t="str">
            <v>SINAPI100211</v>
          </cell>
          <cell r="D14515" t="str">
            <v>TRANSPORTE HORIZONTAL COM CARRINHO DE MÃO, DE BLOCOS CERÂMICOS FURADOS NA HORIZONTAL DE 9X19X19CM (UNIDADE: BLOCOXKM). AF_07/2019</v>
          </cell>
          <cell r="E14515" t="str">
            <v>UNXKM</v>
          </cell>
          <cell r="F14515" t="str">
            <v>9,33</v>
          </cell>
          <cell r="G14515" t="str">
            <v>8,41</v>
          </cell>
        </row>
        <row r="14516">
          <cell r="C14516" t="str">
            <v>SINAPI100212</v>
          </cell>
          <cell r="D14516" t="str">
            <v>TRANSPORTE HORIZONTAL COM CARRINHO PLATAFORMA, DE BLOCOS VAZADOS DE CONCRETO OU CERÂMICO DE 19X19X39CM (UNIDADE: BLOCOXKM). AF_07/2019</v>
          </cell>
          <cell r="E14516" t="str">
            <v>UNXKM</v>
          </cell>
          <cell r="F14516" t="str">
            <v>10,30</v>
          </cell>
          <cell r="G14516" t="str">
            <v>9,29</v>
          </cell>
        </row>
        <row r="14517">
          <cell r="C14517" t="str">
            <v>SINAPI100213</v>
          </cell>
          <cell r="D14517" t="str">
            <v>TRANSPORTE HORIZONTAL COM CARRINHO PLATAFORMA, DE BLOCOS CERÂMICOS FURADOS NA HORIZONTAL DE 9X19X19CM (UNIDADE: BLOCOXKM). AF_07/2019</v>
          </cell>
          <cell r="E14517" t="str">
            <v>UNXKM</v>
          </cell>
          <cell r="F14517" t="str">
            <v>3,70</v>
          </cell>
          <cell r="G14517" t="str">
            <v>3,33</v>
          </cell>
        </row>
        <row r="14518">
          <cell r="C14518" t="str">
            <v>SINAPI100214</v>
          </cell>
          <cell r="D14518" t="str">
            <v>TRANSPORTE HORIZONTAL COM CARRINHO MINI PÁLETES, DE BLOCOS VAZADOS DE CONCRETO DE 19X19X39CM (UNIDADE: BLOCOXKM). AF_07/2019</v>
          </cell>
          <cell r="E14518" t="str">
            <v>UNXKM</v>
          </cell>
          <cell r="F14518" t="str">
            <v>5,68</v>
          </cell>
          <cell r="G14518" t="str">
            <v>5,12</v>
          </cell>
        </row>
        <row r="14519">
          <cell r="C14519" t="str">
            <v>SINAPI100215</v>
          </cell>
          <cell r="D14519" t="str">
            <v>TRANSPORTE HORIZONTAL COM CARRINHO MINI PÁLETES, DE BLOCOS CERÂMICOS FURADOS NA VERTICAL DE 19X19X39CM (UNIDADE: BLOCOXKM). AF_07/2019</v>
          </cell>
          <cell r="E14519" t="str">
            <v>UNXKM</v>
          </cell>
          <cell r="F14519" t="str">
            <v>4,87</v>
          </cell>
          <cell r="G14519" t="str">
            <v>4,39</v>
          </cell>
        </row>
        <row r="14520">
          <cell r="C14520" t="str">
            <v>SINAPI100216</v>
          </cell>
          <cell r="D14520" t="str">
            <v>TRANSPORTE HORIZONTAL COM CARRINHO MINI PÁLETES, DE BLOCOS CERÂMICOS FURADOS NA HORIZONTAL DE 9X19X19CM (UNIDADE: BLOCOXKM). AF_07/2019</v>
          </cell>
          <cell r="E14520" t="str">
            <v>UNXKM</v>
          </cell>
          <cell r="F14520" t="str">
            <v>1,31</v>
          </cell>
          <cell r="G14520" t="str">
            <v>1,18</v>
          </cell>
        </row>
        <row r="14521">
          <cell r="C14521" t="str">
            <v>SINAPI100217</v>
          </cell>
          <cell r="D14521" t="str">
            <v>TRANSPORTE HORIZONTAL COM MANIPULADOR TELESCÓPICO, DE BLOCOS VAZADOS DE CONCRETO DE 19X19X39CM (UNIDADE: BLOCOXKM). AF_07/2019</v>
          </cell>
          <cell r="E14521" t="str">
            <v>UNXKM</v>
          </cell>
          <cell r="F14521" t="str">
            <v>2,93</v>
          </cell>
          <cell r="G14521" t="str">
            <v>2,80</v>
          </cell>
        </row>
        <row r="14522">
          <cell r="C14522" t="str">
            <v>SINAPI100218</v>
          </cell>
          <cell r="D14522" t="str">
            <v>TRANSPORTE HORIZONTAL COM MANIPULADOR TELESCÓPICO, DE BLOCOS CERÂMICOS FURADOS NA VERTICAL DE 19X19X39CM (UNIDADE: BLOCOXKM). AF_07/2019</v>
          </cell>
          <cell r="E14522" t="str">
            <v>UNXKM</v>
          </cell>
          <cell r="F14522" t="str">
            <v>2,00</v>
          </cell>
          <cell r="G14522" t="str">
            <v>1,92</v>
          </cell>
        </row>
        <row r="14523">
          <cell r="C14523" t="str">
            <v>SINAPI100219</v>
          </cell>
          <cell r="D14523" t="str">
            <v>TRANSPORTE HORIZONTAL COM MANIPULADOR TELESCÓPICO, DE BLOCOS CERÂMICOS FURADOS NA HORIZONTAL DE 9X19X19CM (UNIDADE: BLOCOXKM). AF_07/2019</v>
          </cell>
          <cell r="E14523" t="str">
            <v>UNXKM</v>
          </cell>
          <cell r="F14523" t="str">
            <v>0,45</v>
          </cell>
          <cell r="G14523" t="str">
            <v>0,42</v>
          </cell>
        </row>
        <row r="14524">
          <cell r="C14524" t="str">
            <v>SINAPI100220</v>
          </cell>
          <cell r="D14524" t="str">
            <v>TRANSPORTE HORIZONTAL MANUAL, DE CAIXA COM REVESTIMENTO CERÂMICO (UNIDADE: M2XKM). AF_07/2019</v>
          </cell>
          <cell r="E14524" t="str">
            <v>M2XKM</v>
          </cell>
          <cell r="F14524" t="str">
            <v>37,71</v>
          </cell>
          <cell r="G14524" t="str">
            <v>33,99</v>
          </cell>
        </row>
        <row r="14525">
          <cell r="C14525" t="str">
            <v>SINAPI100221</v>
          </cell>
          <cell r="D14525" t="str">
            <v>TRANSPORTE HORIZONTAL COM CARRINHO DE MÃO, DE CAIXA COM REVESTIMENTO CERÂMICO (UNIDADE: M2XKM). AF_07/2019</v>
          </cell>
          <cell r="E14525" t="str">
            <v>M2XKM</v>
          </cell>
          <cell r="F14525" t="str">
            <v>42,74</v>
          </cell>
          <cell r="G14525" t="str">
            <v>38,54</v>
          </cell>
        </row>
        <row r="14526">
          <cell r="C14526" t="str">
            <v>SINAPI100222</v>
          </cell>
          <cell r="D14526" t="str">
            <v>TRANSPORTE HORIZONTAL COM CARRINHO PLATAFORMA, DE CAIXA COM REVESTIMENTO CERÂMICO (UNIDADE: M2XKM). AF_07/2019</v>
          </cell>
          <cell r="E14526" t="str">
            <v>M2XKM</v>
          </cell>
          <cell r="F14526" t="str">
            <v>16,19</v>
          </cell>
          <cell r="G14526" t="str">
            <v>14,60</v>
          </cell>
        </row>
        <row r="14527">
          <cell r="C14527" t="str">
            <v>SINAPI100223</v>
          </cell>
          <cell r="D14527" t="str">
            <v>TRANSPORTE HORIZONTAL COM CARRINHO MINI PÁLETES, DE CAIXA COM REVESTIMENTO CERÂMICO (UNIDADE: M2XKM). AF_07/2019</v>
          </cell>
          <cell r="E14527" t="str">
            <v>M2XKM</v>
          </cell>
          <cell r="F14527" t="str">
            <v>7,57</v>
          </cell>
          <cell r="G14527" t="str">
            <v>6,83</v>
          </cell>
        </row>
        <row r="14528">
          <cell r="C14528" t="str">
            <v>SINAPI100224</v>
          </cell>
          <cell r="D14528" t="str">
            <v>TRANSPORTE HORIZONTAL COM MANIPULADOR TELESCÓPICO, DE CAIXA COM REVESTIMENTO CERÂMICO (UNIDADE: M2XKM). AF_07/2019</v>
          </cell>
          <cell r="E14528" t="str">
            <v>M2XKM</v>
          </cell>
          <cell r="F14528" t="str">
            <v>2,93</v>
          </cell>
          <cell r="G14528" t="str">
            <v>2,80</v>
          </cell>
        </row>
        <row r="14529">
          <cell r="C14529" t="str">
            <v>SINAPI100225</v>
          </cell>
          <cell r="D14529" t="str">
            <v>TRANSPORTE HORIZONTAL MANUAL, DE LATA DE 18 LITROS (UNIDADE: LXKM). AF_07/2019</v>
          </cell>
          <cell r="E14529" t="str">
            <v>LXKM</v>
          </cell>
          <cell r="F14529" t="str">
            <v>2,96</v>
          </cell>
          <cell r="G14529" t="str">
            <v>2,67</v>
          </cell>
        </row>
        <row r="14530">
          <cell r="C14530" t="str">
            <v>SINAPI100226</v>
          </cell>
          <cell r="D14530" t="str">
            <v>TRANSPORTE HORIZONTAL COM CARRINHO PLATAFORMA, DE LATA DE 18 LITROS (UNIDADE: LXKM). AF_07/2019</v>
          </cell>
          <cell r="E14530" t="str">
            <v>LXKM</v>
          </cell>
          <cell r="F14530" t="str">
            <v>0,93</v>
          </cell>
          <cell r="G14530" t="str">
            <v>0,84</v>
          </cell>
        </row>
        <row r="14531">
          <cell r="C14531" t="str">
            <v>SINAPI100227</v>
          </cell>
          <cell r="D14531" t="str">
            <v>TRANSPORTE HORIZONTAL COM CARRINHO RACIONAL, DE LATA DE 18 LITROS (UNIDADE: LXKM). AF_07/2019</v>
          </cell>
          <cell r="E14531" t="str">
            <v>LXKM</v>
          </cell>
          <cell r="F14531" t="str">
            <v>1,37</v>
          </cell>
          <cell r="G14531" t="str">
            <v>1,24</v>
          </cell>
        </row>
        <row r="14532">
          <cell r="C14532" t="str">
            <v>SINAPI100228</v>
          </cell>
          <cell r="D14532" t="str">
            <v>TRANSPORTE HORIZONTAL COM MANIPULADOR TELESCÓPICO, DE LATA DE 18 LITROS (UNIDADE: LXKM). AF_07/2019</v>
          </cell>
          <cell r="E14532" t="str">
            <v>LXKM</v>
          </cell>
          <cell r="F14532" t="str">
            <v>0,28</v>
          </cell>
          <cell r="G14532" t="str">
            <v>0,27</v>
          </cell>
        </row>
        <row r="14533">
          <cell r="C14533" t="str">
            <v>SINAPI100229</v>
          </cell>
          <cell r="D14533" t="str">
            <v>TRANSPORTE VERTICAL MANUAL, 1 PAVIMENTO, DE SACOS DE 50 KG (UNIDADE: KG). AF_07/2019</v>
          </cell>
          <cell r="E14533" t="str">
            <v>KG</v>
          </cell>
          <cell r="F14533" t="str">
            <v>0,02</v>
          </cell>
          <cell r="G14533" t="str">
            <v>0,01</v>
          </cell>
        </row>
        <row r="14534">
          <cell r="C14534" t="str">
            <v>SINAPI100230</v>
          </cell>
          <cell r="D14534" t="str">
            <v>TRANSPORTE VERTICAL MANUAL, 1 PAVIMENTO, DE SACOS DE 30 KG (UNIDADE: KG). AF_07/2019</v>
          </cell>
          <cell r="E14534" t="str">
            <v>KG</v>
          </cell>
          <cell r="F14534" t="str">
            <v>0,03</v>
          </cell>
          <cell r="G14534" t="str">
            <v>0,03</v>
          </cell>
        </row>
        <row r="14535">
          <cell r="C14535" t="str">
            <v>SINAPI100231</v>
          </cell>
          <cell r="D14535" t="str">
            <v>TRANSPORTE VERTICAL MANUAL, 1 PAVIMENTO, DE SACOS DE 20 KG (UNIDADE: KG). AF_07/2019</v>
          </cell>
          <cell r="E14535" t="str">
            <v>KG</v>
          </cell>
          <cell r="F14535" t="str">
            <v>0,05</v>
          </cell>
          <cell r="G14535" t="str">
            <v>0,04</v>
          </cell>
        </row>
        <row r="14536">
          <cell r="C14536" t="str">
            <v>SINAPI100232</v>
          </cell>
          <cell r="D14536" t="str">
            <v>TRANSPORTE VERTICAL MANUAL, 1 PAVIMENTO, DE BLOCOS VAZADOS DE CONCRETO OU CERÂMICO DE 19X19X39CM (UNIDADE: BLOCO). AF_07/2019</v>
          </cell>
          <cell r="E14536" t="str">
            <v>UN</v>
          </cell>
          <cell r="F14536" t="str">
            <v>0,49</v>
          </cell>
          <cell r="G14536" t="str">
            <v>0,45</v>
          </cell>
        </row>
        <row r="14537">
          <cell r="C14537" t="str">
            <v>SINAPI100233</v>
          </cell>
          <cell r="D14537" t="str">
            <v>TRANSPORTE VERTICAL MANUAL, 1 PAVIMENTO, DE BLOCOS CERÂMICOS FURADOS NA HORIZONTAL DE 9X19X19CM (UNIDADE: BLOCO). AF_07/2019</v>
          </cell>
          <cell r="E14537" t="str">
            <v>UN</v>
          </cell>
          <cell r="F14537" t="str">
            <v>0,24</v>
          </cell>
          <cell r="G14537" t="str">
            <v>0,22</v>
          </cell>
        </row>
        <row r="14538">
          <cell r="C14538" t="str">
            <v>SINAPI100234</v>
          </cell>
          <cell r="D14538" t="str">
            <v>TRANSPORTE VERTICAL MANUAL, 1 PAVIMENTO, DE CAIXA COM REVESTIMENTO CERÂMICO (UNIDADE: M2). AF_07/2019</v>
          </cell>
          <cell r="E14538" t="str">
            <v>M2</v>
          </cell>
          <cell r="F14538" t="str">
            <v>0,74</v>
          </cell>
          <cell r="G14538" t="str">
            <v>0,67</v>
          </cell>
        </row>
        <row r="14539">
          <cell r="C14539" t="str">
            <v>SINAPI100235</v>
          </cell>
          <cell r="D14539" t="str">
            <v>TRANSPORTE VERTICAL MANUAL, 1 PAVIMENTO, DE LATA DE 18 LITROS (UNIDADE: L). AF_07/2019</v>
          </cell>
          <cell r="E14539" t="str">
            <v>L</v>
          </cell>
          <cell r="F14539" t="str">
            <v>0,05</v>
          </cell>
          <cell r="G14539" t="str">
            <v>0,05</v>
          </cell>
        </row>
        <row r="14540">
          <cell r="C14540" t="str">
            <v>SINAPI100236</v>
          </cell>
          <cell r="D14540" t="str">
            <v>TRANSPORTE HORIZONTAL MANUAL, DE TUBO DE PVC SOLDÁVEL COM DIÂMETRO MENOR OU IGUAL A 60 MM (UNIDADE: MXKM). AF_07/2019</v>
          </cell>
          <cell r="E14540" t="str">
            <v>MXKM</v>
          </cell>
          <cell r="F14540" t="str">
            <v>3,76</v>
          </cell>
          <cell r="G14540" t="str">
            <v>3,39</v>
          </cell>
        </row>
        <row r="14541">
          <cell r="C14541" t="str">
            <v>SINAPI100237</v>
          </cell>
          <cell r="D14541" t="str">
            <v>TRANSPORTE HORIZONTAL MANUAL, DE TUBO DE PVC SOLDÁVEL COM DIÂMETRO MAIOR QUE 60 MM E MENOR OU IGUAL A 85 MM (UNIDADE: MXKM). AF_07/2019</v>
          </cell>
          <cell r="E14541" t="str">
            <v>MXKM</v>
          </cell>
          <cell r="F14541" t="str">
            <v>4,51</v>
          </cell>
          <cell r="G14541" t="str">
            <v>4,06</v>
          </cell>
        </row>
        <row r="14542">
          <cell r="C14542" t="str">
            <v>SINAPI100238</v>
          </cell>
          <cell r="D14542" t="str">
            <v>TRANSPORTE HORIZONTAL MANUAL, DE TUBO DE CPVC COM DIÂMETRO MENOR OU IGUAL A 73 MM (UNIDADE: MXKM). AF_07/2019</v>
          </cell>
          <cell r="E14542" t="str">
            <v>MXKM</v>
          </cell>
          <cell r="F14542" t="str">
            <v>7,21</v>
          </cell>
          <cell r="G14542" t="str">
            <v>6,50</v>
          </cell>
        </row>
        <row r="14543">
          <cell r="C14543" t="str">
            <v>SINAPI100239</v>
          </cell>
          <cell r="D14543" t="str">
            <v>TRANSPORTE HORIZONTAL MANUAL, DE TUBO DE CPVC COM DIÂMETRO MAIOR QUE 73 MM E MENOR OU IGUAL A 89 MM (UNIDADE: MXKM). AF_07/2019</v>
          </cell>
          <cell r="E14543" t="str">
            <v>MXKM</v>
          </cell>
          <cell r="F14543" t="str">
            <v>9,02</v>
          </cell>
          <cell r="G14543" t="str">
            <v>8,13</v>
          </cell>
        </row>
        <row r="14544">
          <cell r="C14544" t="str">
            <v>SINAPI100240</v>
          </cell>
          <cell r="D14544" t="str">
            <v>TRANSPORTE HORIZONTAL MANUAL, DE TUBO DE PPR - PN12 OU PN25 - COM DIÂMETRO MENOR OU IGUAL A 50 MM (UNIDADE: MXKM). AF_07/2019</v>
          </cell>
          <cell r="E14544" t="str">
            <v>MXKM</v>
          </cell>
          <cell r="F14544" t="str">
            <v>5,41</v>
          </cell>
          <cell r="G14544" t="str">
            <v>4,87</v>
          </cell>
        </row>
        <row r="14545">
          <cell r="C14545" t="str">
            <v>SINAPI100241</v>
          </cell>
          <cell r="D14545" t="str">
            <v>TRANSPORTE HORIZONTAL MANUAL, DE TUBO DE PPR - PN12 OU PN25 - COM DIÂMETRO MAIOR QUE 50 MM E MENOR OU IGUAL A 75 MM (UNIDADE: MXKM). AF_07/2019</v>
          </cell>
          <cell r="E14545" t="str">
            <v>MXKM</v>
          </cell>
          <cell r="F14545" t="str">
            <v>9,02</v>
          </cell>
          <cell r="G14545" t="str">
            <v>8,13</v>
          </cell>
        </row>
        <row r="14546">
          <cell r="C14546" t="str">
            <v>SINAPI100242</v>
          </cell>
          <cell r="D14546" t="str">
            <v>TRANSPORTE HORIZONTAL MANUAL, DE TUBO DE PPR - PN12 OU PN25 - COM DIÂMETRO MAIOR QUE 75 MM E MENOR OU IGUAL A 110 MM (UNIDADE: MXKM). AF_07/2019</v>
          </cell>
          <cell r="E14546" t="str">
            <v>MXKM</v>
          </cell>
          <cell r="F14546" t="str">
            <v>26,65</v>
          </cell>
          <cell r="G14546" t="str">
            <v>24,03</v>
          </cell>
        </row>
        <row r="14547">
          <cell r="C14547" t="str">
            <v>SINAPI100243</v>
          </cell>
          <cell r="D14547" t="str">
            <v>TRANSPORTE HORIZONTAL MANUAL, DE TUBO DE COBRE - CLASSE E - COM DIÂMETRO MENOR OU IGUAL A 54 MM (UNIDADE: MXKM). AF_07/2019</v>
          </cell>
          <cell r="E14547" t="str">
            <v>MXKM</v>
          </cell>
          <cell r="F14547" t="str">
            <v>4,33</v>
          </cell>
          <cell r="G14547" t="str">
            <v>3,90</v>
          </cell>
        </row>
        <row r="14548">
          <cell r="C14548" t="str">
            <v>SINAPI100244</v>
          </cell>
          <cell r="D14548" t="str">
            <v>TRANSPORTE HORIZONTAL MANUAL, DE TUBO DE COBRE - CLASSE E - COM DIÂMETRO MAIOR QUE 54 MM E MENOR OU IGUAL A 79 MM (UNIDADE: MXKM). AF_07/2019</v>
          </cell>
          <cell r="E14548" t="str">
            <v>MXKM</v>
          </cell>
          <cell r="F14548" t="str">
            <v>5,41</v>
          </cell>
          <cell r="G14548" t="str">
            <v>4,87</v>
          </cell>
        </row>
        <row r="14549">
          <cell r="C14549" t="str">
            <v>SINAPI100245</v>
          </cell>
          <cell r="D14549" t="str">
            <v>TRANSPORTE HORIZONTAL MANUAL, DE TUBO DE COBRE - CLASSE E - COM DIÂMETRO MAIOR QUE 79 MM E MENOR OU IGUAL A 104 MM (UNIDADE: MXKM). AF_07/2019</v>
          </cell>
          <cell r="E14549" t="str">
            <v>MXKM</v>
          </cell>
          <cell r="F14549" t="str">
            <v>10,82</v>
          </cell>
          <cell r="G14549" t="str">
            <v>9,76</v>
          </cell>
        </row>
        <row r="14550">
          <cell r="C14550" t="str">
            <v>SINAPI100246</v>
          </cell>
          <cell r="D14550" t="str">
            <v>TRANSPORTE HORIZONTAL MANUAL, DE TUBO DE PVC SÉRIE NORMAL - ESGOTO PREDIAL, OU REFORÇADO PARA ESGOTO OU ÁGUAS PLUVIAIS PREDIAL, COM DIÂMETRO MENOR OU IGUAL A 75 MM (UNIDADE: MXKM). AF_07/2019</v>
          </cell>
          <cell r="E14550" t="str">
            <v>MXKM</v>
          </cell>
          <cell r="F14550" t="str">
            <v>3,60</v>
          </cell>
          <cell r="G14550" t="str">
            <v>3,25</v>
          </cell>
        </row>
        <row r="14551">
          <cell r="C14551" t="str">
            <v>SINAPI100247</v>
          </cell>
          <cell r="D14551" t="str">
            <v>TRANSPORTE HORIZONTAL MANUAL, DE TUBO DE PVC SÉRIE NORMAL - ESGOTO PREDIAL, OU REFORÇADO PARA ESGOTO OU ÁGUAS PLUVIAIS PREDIAL, COM DIÂMETRO MAIOR QUE 75 MM E MENOR OU IGUAL A 100 MM (UNIDADE: MXKM). AF_07/2019</v>
          </cell>
          <cell r="E14551" t="str">
            <v>MXKM</v>
          </cell>
          <cell r="F14551" t="str">
            <v>4,51</v>
          </cell>
          <cell r="G14551" t="str">
            <v>4,06</v>
          </cell>
        </row>
        <row r="14552">
          <cell r="C14552" t="str">
            <v>SINAPI100248</v>
          </cell>
          <cell r="D14552" t="str">
            <v>TRANSPORTE HORIZONTAL MANUAL, DE TUBO DE PVC SÉRIE NORMAL - ESGOTO PREDIAL, OU REFORÇADO PARA ESGOTO OU ÁGUAS PLUVIAIS PREDIAL, COM DIÂMETRO MAIOR QUE 100 MM E MENOR OU IGUAL A 150 MM (UNIDADE: MXKM). AF_07/2019</v>
          </cell>
          <cell r="E14552" t="str">
            <v>MXKM</v>
          </cell>
          <cell r="F14552" t="str">
            <v>17,77</v>
          </cell>
          <cell r="G14552" t="str">
            <v>16,02</v>
          </cell>
        </row>
        <row r="14553">
          <cell r="C14553" t="str">
            <v>SINAPI100249</v>
          </cell>
          <cell r="D14553" t="str">
            <v>TRANSPORTE HORIZONTAL MANUAL, DE TUBO DE AÇO CARBONO LEVE OU MÉDIO, PRETO OU GALVANIZADO, COM DIÂMETRO MENOR OU IGUAL A 20 MM (UNIDADE: MXKM). AF_07/2019</v>
          </cell>
          <cell r="E14553" t="str">
            <v>MXKM</v>
          </cell>
          <cell r="F14553" t="str">
            <v>3,60</v>
          </cell>
          <cell r="G14553" t="str">
            <v>3,25</v>
          </cell>
        </row>
        <row r="14554">
          <cell r="C14554" t="str">
            <v>SINAPI100250</v>
          </cell>
          <cell r="D14554" t="str">
            <v>TRANSPORTE HORIZONTAL MANUAL, DE TUBO DE AÇO CARBONO LEVE OU MÉDIO, PRETO OU GALVANIZADO, COM DIÂMETRO MAIOR QUE 20 MM E MENOR OU IGUAL A 32 MM (UNIDADE: MXKM). AF_07/2019</v>
          </cell>
          <cell r="E14554" t="str">
            <v>MXKM</v>
          </cell>
          <cell r="F14554" t="str">
            <v>6,01</v>
          </cell>
          <cell r="G14554" t="str">
            <v>5,42</v>
          </cell>
        </row>
        <row r="14555">
          <cell r="C14555" t="str">
            <v>SINAPI100251</v>
          </cell>
          <cell r="D14555" t="str">
            <v>TRANSPORTE HORIZONTAL MANUAL, DE TUBO DE AÇO CARBONO LEVE OU MÉDIO, PRETO OU GALVANIZADO, COM DIÂMETRO MAIOR QUE 32 MM E MENOR OU IGUAL A 65 MM (UNIDADE: MXKM). AF_07/2019</v>
          </cell>
          <cell r="E14555" t="str">
            <v>MXKM</v>
          </cell>
          <cell r="F14555" t="str">
            <v>17,77</v>
          </cell>
          <cell r="G14555" t="str">
            <v>16,02</v>
          </cell>
        </row>
        <row r="14556">
          <cell r="C14556" t="str">
            <v>SINAPI100252</v>
          </cell>
          <cell r="D14556" t="str">
            <v>TRANSPORTE HORIZONTAL MANUAL, DE TUBO DE AÇO CARBONO LEVE OU MÉDIO, PRETO OU GALVANIZADO, COM DIÂMETRO MAIOR QUE 65 MM E MENOR OU IGUAL A 90 MM (UNIDADE: MXKM). AF_07/2019</v>
          </cell>
          <cell r="E14556" t="str">
            <v>MXKM</v>
          </cell>
          <cell r="F14556" t="str">
            <v>26,65</v>
          </cell>
          <cell r="G14556" t="str">
            <v>24,03</v>
          </cell>
        </row>
        <row r="14557">
          <cell r="C14557" t="str">
            <v>SINAPI100253</v>
          </cell>
          <cell r="D14557" t="str">
            <v>TRANSPORTE HORIZONTAL MANUAL, DE TUBO DE AÇO CARBONO LEVE OU MÉDIO, PRETO OU GALVANIZADO, COM DIÂMETRO MAIOR QUE 90 MM E MENOR OU IGUAL A 125 MM (UNIDADE: MXKM). AF_07/2019</v>
          </cell>
          <cell r="E14557" t="str">
            <v>MXKM</v>
          </cell>
          <cell r="F14557" t="str">
            <v>35,54</v>
          </cell>
          <cell r="G14557" t="str">
            <v>32,04</v>
          </cell>
        </row>
        <row r="14558">
          <cell r="C14558" t="str">
            <v>SINAPI100254</v>
          </cell>
          <cell r="D14558" t="str">
            <v>TRANSPORTE HORIZONTAL MANUAL, DE TUBO DE AÇO CARBONO LEVE OU MÉDIO, PRETO OU GALVANIZADO, COM DIÂMETRO MAIOR QUE 125 MM E MENOR OU IGUAL A 150 MM (UNIDADE: MXKM). AF_07/2019</v>
          </cell>
          <cell r="E14558" t="str">
            <v>MXKM</v>
          </cell>
          <cell r="F14558" t="str">
            <v>53,31</v>
          </cell>
          <cell r="G14558" t="str">
            <v>48,06</v>
          </cell>
        </row>
        <row r="14559">
          <cell r="C14559" t="str">
            <v>SINAPI100255</v>
          </cell>
          <cell r="D14559" t="str">
            <v>TRANSPORTE HORIZONTAL MANUAL, DE TÁBUAS DE MADEIRA COM SEÇÃO TRANSVERSAL DE 2,5 X 25 CM E 2,5 X 30 CM (UNIDADE: MXKM). AF_07/2019</v>
          </cell>
          <cell r="E14559" t="str">
            <v>MXKM</v>
          </cell>
          <cell r="F14559" t="str">
            <v>18,04</v>
          </cell>
          <cell r="G14559" t="str">
            <v>16,26</v>
          </cell>
        </row>
        <row r="14560">
          <cell r="C14560" t="str">
            <v>SINAPI100256</v>
          </cell>
          <cell r="D14560" t="str">
            <v>TRANSPORTE HORIZONTAL MANUAL, DE CAIBROS DE MADEIRA COM SEÇÃO TRANSVERSAL DE 7,5 X 6 CM E 6 X 8 CM (UNIDADE: MXKM). AF_07/2019</v>
          </cell>
          <cell r="E14560" t="str">
            <v>MXKM</v>
          </cell>
          <cell r="F14560" t="str">
            <v>12,02</v>
          </cell>
          <cell r="G14560" t="str">
            <v>10,84</v>
          </cell>
        </row>
        <row r="14561">
          <cell r="C14561" t="str">
            <v>SINAPI100257</v>
          </cell>
          <cell r="D14561" t="str">
            <v>TRANSPORTE HORIZONTAL MANUAL, DE RIPAS DE MADEIRA COM SEÇÃO TRANSVERSAL DE 1 X 5 CM E 2 X 5 CM (UNIDADE: MXKM). AF_07/2019</v>
          </cell>
          <cell r="E14561" t="str">
            <v>MXKM</v>
          </cell>
          <cell r="F14561" t="str">
            <v>7,21</v>
          </cell>
          <cell r="G14561" t="str">
            <v>6,50</v>
          </cell>
        </row>
        <row r="14562">
          <cell r="C14562" t="str">
            <v>SINAPI100258</v>
          </cell>
          <cell r="D14562" t="str">
            <v>TRANSPORTE HORIZONTAL MANUAL, DE VIGAS DE MADEIRA COM SEÇÃO TRANSVERSAL DE 5 X 12 CM (UNIDADE: MXKM). AF_07/2019</v>
          </cell>
          <cell r="E14562" t="str">
            <v>MXKM</v>
          </cell>
          <cell r="F14562" t="str">
            <v>18,04</v>
          </cell>
          <cell r="G14562" t="str">
            <v>16,26</v>
          </cell>
        </row>
        <row r="14563">
          <cell r="C14563" t="str">
            <v>SINAPI100259</v>
          </cell>
          <cell r="D14563" t="str">
            <v>TRANSPORTE HORIZONTAL MANUAL, DE VIGAS DE MADEIRA COM SEÇÃO TRANSVERSAL DE 6 X 16 CM (UNIDADE: MXKM). AF_07/2019</v>
          </cell>
          <cell r="E14563" t="str">
            <v>MXKM</v>
          </cell>
          <cell r="F14563" t="str">
            <v>35,54</v>
          </cell>
          <cell r="G14563" t="str">
            <v>32,04</v>
          </cell>
        </row>
        <row r="14564">
          <cell r="C14564" t="str">
            <v>SINAPI100260</v>
          </cell>
          <cell r="D14564" t="str">
            <v>TRANSPORTE HORIZONTAL MANUAL, DE VERGALHÕES DE AÇO COM DIÂMETRO DE 5 MM (UNIDADE: KGXKM). AF_07/2019</v>
          </cell>
          <cell r="E14564" t="str">
            <v>KGXKM</v>
          </cell>
          <cell r="F14564" t="str">
            <v>11,71</v>
          </cell>
          <cell r="G14564" t="str">
            <v>10,56</v>
          </cell>
        </row>
        <row r="14565">
          <cell r="C14565" t="str">
            <v>SINAPI100261</v>
          </cell>
          <cell r="D14565" t="str">
            <v>TRANSPORTE HORIZONTAL MANUAL, DE VERGALHÕES DE AÇO COM DIÂMETRO DE 6,3 MM (UNIDADE: KGXKM). AF_07/2019</v>
          </cell>
          <cell r="E14565" t="str">
            <v>KGXKM</v>
          </cell>
          <cell r="F14565" t="str">
            <v>7,36</v>
          </cell>
          <cell r="G14565" t="str">
            <v>6,63</v>
          </cell>
        </row>
        <row r="14566">
          <cell r="C14566" t="str">
            <v>SINAPI100262</v>
          </cell>
          <cell r="D14566" t="str">
            <v>TRANSPORTE HORIZONTAL MANUAL, DE VERGALHÕES DE AÇO COM DIÂMETRO DE 8 MM (UNIDADE: KGXKM). AF_07/2019</v>
          </cell>
          <cell r="E14566" t="str">
            <v>KGXKM</v>
          </cell>
          <cell r="F14566" t="str">
            <v>4,56</v>
          </cell>
          <cell r="G14566" t="str">
            <v>4,11</v>
          </cell>
        </row>
        <row r="14567">
          <cell r="C14567" t="str">
            <v>SINAPI100263</v>
          </cell>
          <cell r="D14567" t="str">
            <v>TRANSPORTE HORIZONTAL MANUAL, DE VERGALHÕES DE AÇO COM DIÂMETRO DE 10 MM; 12,5 MM; 16 MM; 20 MM; 25 MM OU 32 MM (UNIDADE: KGXKM). AF_07/2019</v>
          </cell>
          <cell r="E14567" t="str">
            <v>KGXKM</v>
          </cell>
          <cell r="F14567" t="str">
            <v>2,92</v>
          </cell>
          <cell r="G14567" t="str">
            <v>2,63</v>
          </cell>
        </row>
        <row r="14568">
          <cell r="C14568" t="str">
            <v>SINAPI100264</v>
          </cell>
          <cell r="D14568" t="str">
            <v>TRANSPORTE HORIZONTAL MANUAL, DE JANELA (UNIDADE: M2XKM). AF_07/2019</v>
          </cell>
          <cell r="E14568" t="str">
            <v>M2XKM</v>
          </cell>
          <cell r="F14568" t="str">
            <v>53,23</v>
          </cell>
          <cell r="G14568" t="str">
            <v>47,99</v>
          </cell>
        </row>
        <row r="14569">
          <cell r="C14569" t="str">
            <v>SINAPI100265</v>
          </cell>
          <cell r="D14569" t="str">
            <v>TRANSPORTE VERTICAL MANUAL, 1 PAVIMENTO, DE JANELA (UNIDADE: M2). AF_07/2019</v>
          </cell>
          <cell r="E14569" t="str">
            <v>M2</v>
          </cell>
          <cell r="F14569" t="str">
            <v>1,11</v>
          </cell>
          <cell r="G14569" t="str">
            <v>1,00</v>
          </cell>
        </row>
        <row r="14570">
          <cell r="C14570" t="str">
            <v>SINAPI100266</v>
          </cell>
          <cell r="D14570" t="str">
            <v>TRANSPORTE HORIZONTAL MANUAL, DE PORTA (UNIDADE: UNIDXKM). AF_07/2019</v>
          </cell>
          <cell r="E14570" t="str">
            <v>UNXKM</v>
          </cell>
          <cell r="F14570" t="str">
            <v>113,13</v>
          </cell>
          <cell r="G14570" t="str">
            <v>101,99</v>
          </cell>
        </row>
        <row r="14571">
          <cell r="C14571" t="str">
            <v>SINAPI100267</v>
          </cell>
          <cell r="D14571" t="str">
            <v>TRANSPORTE VERTICAL MANUAL, 1 PAVIMENTO, DE PORTA (UNIDADE: UNID). AF_07/2019</v>
          </cell>
          <cell r="E14571" t="str">
            <v>UN</v>
          </cell>
          <cell r="F14571" t="str">
            <v>2,24</v>
          </cell>
          <cell r="G14571" t="str">
            <v>2,02</v>
          </cell>
        </row>
        <row r="14572">
          <cell r="C14572" t="str">
            <v>SINAPI100268</v>
          </cell>
          <cell r="D14572" t="str">
            <v>TRANSPORTE HORIZONTAL MANUAL, DE BANCADA DE MÁRMORE OU GRANITO PARA COZINHA/LAVATÓRIO OU MÁRMORE SINTÉTICO COM CUBA INTEGRADA (UNIDADE: UNIDXKM). AF_07/2019</v>
          </cell>
          <cell r="E14572" t="str">
            <v>UNXKM</v>
          </cell>
          <cell r="F14572" t="str">
            <v>113,13</v>
          </cell>
          <cell r="G14572" t="str">
            <v>101,99</v>
          </cell>
        </row>
        <row r="14573">
          <cell r="C14573" t="str">
            <v>SINAPI100269</v>
          </cell>
          <cell r="D14573" t="str">
            <v>TRANSPORTE VERTICAL, BANCADA DE MÁRMORE OU GRANITO PARA COZINHA/LAVATÓRIO OU MÁRMORE SINTÉTICO COM CUBA INTEGRADA, MANUAL, 1 PAVIMENTO, (UNIDADE: UNID). AF_07/2019</v>
          </cell>
          <cell r="E14573" t="str">
            <v>UN</v>
          </cell>
          <cell r="F14573" t="str">
            <v>2,24</v>
          </cell>
          <cell r="G14573" t="str">
            <v>2,02</v>
          </cell>
        </row>
        <row r="14574">
          <cell r="C14574" t="str">
            <v>SINAPI100270</v>
          </cell>
          <cell r="D14574" t="str">
            <v>TRANSPORTE HORIZONTAL COM CARRINHO PLATAFORMA, DE BANCADA DE MÁRMORE OU GRANITO PARA COZINHA/LAVATÓRIO OU MÁRMORE SINTÉTICO COM CUBA INTEGRADA (UNIDADE: UNIDXKM). AF_07/2019</v>
          </cell>
          <cell r="E14574" t="str">
            <v>UNXKM</v>
          </cell>
          <cell r="F14574" t="str">
            <v>84,80</v>
          </cell>
          <cell r="G14574" t="str">
            <v>76,45</v>
          </cell>
        </row>
        <row r="14575">
          <cell r="C14575" t="str">
            <v>SINAPI100271</v>
          </cell>
          <cell r="D14575" t="str">
            <v>TRANSPORTE HORIZONTAL MANUAL, DE VIDRO (UNIDADE: M2XKM). AF_07/2019</v>
          </cell>
          <cell r="E14575" t="str">
            <v>M2XKM</v>
          </cell>
          <cell r="F14575" t="str">
            <v>84,85</v>
          </cell>
          <cell r="G14575" t="str">
            <v>76,50</v>
          </cell>
        </row>
        <row r="14576">
          <cell r="C14576" t="str">
            <v>SINAPI100272</v>
          </cell>
          <cell r="D14576" t="str">
            <v>TRANSPORTE VERTICAL MANUAL, 1 PAVIMENTO, DE VIDRO (UNIDADE: M2). AF_07/2019</v>
          </cell>
          <cell r="E14576" t="str">
            <v>M2</v>
          </cell>
          <cell r="F14576" t="str">
            <v>1,68</v>
          </cell>
          <cell r="G14576" t="str">
            <v>1,51</v>
          </cell>
        </row>
        <row r="14577">
          <cell r="C14577" t="str">
            <v>SINAPI100273</v>
          </cell>
          <cell r="D14577" t="str">
            <v>TRANSPORTE HORIZONTAL MANUAL, DE TELA DE AÇO (UNIDADE: KGXKM). AF_07/2019</v>
          </cell>
          <cell r="E14577" t="str">
            <v>KGXKM</v>
          </cell>
          <cell r="F14577" t="str">
            <v>4,42</v>
          </cell>
          <cell r="G14577" t="str">
            <v>3,99</v>
          </cell>
        </row>
        <row r="14578">
          <cell r="C14578" t="str">
            <v>SINAPI100274</v>
          </cell>
          <cell r="D14578" t="str">
            <v>TRANSPORTE HORIZONTAL MANUAL, DE COMPENSADO DE MADEIRA (UNIDADE: M2XKM). AF_07/2019</v>
          </cell>
          <cell r="E14578" t="str">
            <v>M2XKM</v>
          </cell>
          <cell r="F14578" t="str">
            <v>37,73</v>
          </cell>
          <cell r="G14578" t="str">
            <v>34,01</v>
          </cell>
        </row>
        <row r="14579">
          <cell r="C14579" t="str">
            <v>SINAPI100275</v>
          </cell>
          <cell r="D14579" t="str">
            <v>TRANSPORTE HORIZONTAL MANUAL, DE TELHA TERMOACÚSTICA OU TELHA DE AÇO ZINCADO (UNIDADE: M2XKM). AF_07/2019</v>
          </cell>
          <cell r="E14579" t="str">
            <v>M2XKM</v>
          </cell>
          <cell r="F14579" t="str">
            <v>24,39</v>
          </cell>
          <cell r="G14579" t="str">
            <v>21,99</v>
          </cell>
        </row>
        <row r="14580">
          <cell r="C14580" t="str">
            <v>SINAPI100276</v>
          </cell>
          <cell r="D14580" t="str">
            <v>TRANSPORTE HORIZONTAL MANUAL, DE TELHA DE FIBROCIMENTO OU TELHA ESTRUTURAL DE FIBROCIMENTO, CANALETE 90 OU KALHETÃO (UNIDADE: M2XKM). AF_07/2019</v>
          </cell>
          <cell r="E14580" t="str">
            <v>M2XKM</v>
          </cell>
          <cell r="F14580" t="str">
            <v>44,51</v>
          </cell>
          <cell r="G14580" t="str">
            <v>40,13</v>
          </cell>
        </row>
        <row r="14581">
          <cell r="C14581" t="str">
            <v>SINAPI100277</v>
          </cell>
          <cell r="D14581" t="str">
            <v>TRANSPORTE HORIZONTAL COM MANIPULADOR TELESCÓPICO, DE TELHAS TERMOACÚSTICAS, FIBROCIMENTO, AÇO ZINCADO, FIBROCIMENTO ESTRUTURAL, CANALETE 90 OU KALHETÃO (UNIDADE: M2XKM). AF_07/2019</v>
          </cell>
          <cell r="E14581" t="str">
            <v>M2XKM</v>
          </cell>
          <cell r="F14581" t="str">
            <v>1,87</v>
          </cell>
          <cell r="G14581" t="str">
            <v>1,79</v>
          </cell>
        </row>
        <row r="14582">
          <cell r="C14582" t="str">
            <v>SINAPI100278</v>
          </cell>
          <cell r="D14582" t="str">
            <v>TRANSPORTE HORIZONTAL MANUAL, DE BACIA SANITÁRIA, CAIXA ACOPLADA, TANQUE OU PIA (UNIDADE: UNIDXKM). AF_07/2019</v>
          </cell>
          <cell r="E14582" t="str">
            <v>UNXKM</v>
          </cell>
          <cell r="F14582" t="str">
            <v>54,13</v>
          </cell>
          <cell r="G14582" t="str">
            <v>48,80</v>
          </cell>
        </row>
        <row r="14583">
          <cell r="C14583" t="str">
            <v>SINAPI100279</v>
          </cell>
          <cell r="D14583" t="str">
            <v>TRANSPORTE VERTICAL MANUAL, 1 PAVIMENTO, DE BACIA SANITÁRIA, CAIXA ACOPLADA, TANQUE OU PIA (UNIDADE: UNID). AF_07/2019</v>
          </cell>
          <cell r="E14583" t="str">
            <v>UN</v>
          </cell>
          <cell r="F14583" t="str">
            <v>1,04</v>
          </cell>
          <cell r="G14583" t="str">
            <v>0,94</v>
          </cell>
        </row>
        <row r="14584">
          <cell r="C14584" t="str">
            <v>SINAPI100280</v>
          </cell>
          <cell r="D14584" t="str">
            <v>TRANSPORTE HORIZONTAL COM CARRINHO PLATAFORMA, DE BACIA SANITÁRIA, CAIXA ACOPLADA, TANQUE OU PIA (UNIDADE: UNIDXKM). AF_07/2019</v>
          </cell>
          <cell r="E14584" t="str">
            <v>UNXKM</v>
          </cell>
          <cell r="F14584" t="str">
            <v>24,85</v>
          </cell>
          <cell r="G14584" t="str">
            <v>22,41</v>
          </cell>
        </row>
        <row r="14585">
          <cell r="C14585" t="str">
            <v>SINAPI100281</v>
          </cell>
          <cell r="D14585" t="str">
            <v>TRANSPORTE HORIZONTAL COM MANIPULADOR TELESCÓPICO, DE BACIA SANITÁRIA, CAIXA ACOPLADA, TANQUE OU PIA (UNIDADE: UNIDXKM). AF_07/2019</v>
          </cell>
          <cell r="E14585" t="str">
            <v>UNXKM</v>
          </cell>
          <cell r="F14585" t="str">
            <v>3,58</v>
          </cell>
          <cell r="G14585" t="str">
            <v>3,44</v>
          </cell>
        </row>
        <row r="14586">
          <cell r="C14586" t="str">
            <v>SINAPI100282</v>
          </cell>
          <cell r="D14586" t="str">
            <v>TRANSPORTE HORIZONTAL MANUAL, DE TELHA DE CONCRETO OU CERÂMICA (UNIDADE: M2XKM). AF_07/2019</v>
          </cell>
          <cell r="E14586" t="str">
            <v>M2XKM</v>
          </cell>
          <cell r="F14586" t="str">
            <v>211,96</v>
          </cell>
          <cell r="G14586" t="str">
            <v>191,10</v>
          </cell>
        </row>
        <row r="14587">
          <cell r="C14587" t="str">
            <v>SINAPI100283</v>
          </cell>
          <cell r="D14587" t="str">
            <v>TRANSPORTE HORIZONTAL COM CARRINHO PLATAFORMA, DE TELHA DE CONCRETO OU CERÂMICA (UNIDADE: M2XKM). AF_07/2019</v>
          </cell>
          <cell r="E14587" t="str">
            <v>M2XKM</v>
          </cell>
          <cell r="F14587" t="str">
            <v>34,24</v>
          </cell>
          <cell r="G14587" t="str">
            <v>30,87</v>
          </cell>
        </row>
        <row r="14588">
          <cell r="C14588" t="str">
            <v>SINAPI100284</v>
          </cell>
          <cell r="D14588" t="str">
            <v>TRANSPORTE HORIZONTAL COM MANIPULADOR TELESCÓPICO, DE TELHA DE CONCRETO OU CERÂMICA (UNIDADE: M2XKM). AF_07/2019</v>
          </cell>
          <cell r="E14588" t="str">
            <v>M2XKM</v>
          </cell>
          <cell r="F14588" t="str">
            <v>10,49</v>
          </cell>
          <cell r="G14588" t="str">
            <v>10,06</v>
          </cell>
        </row>
        <row r="14589">
          <cell r="C14589" t="str">
            <v>SINAPI100285</v>
          </cell>
          <cell r="D14589" t="str">
            <v>TRANSPORTE HORIZONTAL MANUAL, DE BARRAMENTO BLINDADO (UNIDADE: MXKM). AF_07/2019</v>
          </cell>
          <cell r="E14589" t="str">
            <v>MXKM</v>
          </cell>
          <cell r="F14589" t="str">
            <v>56,95</v>
          </cell>
          <cell r="G14589" t="str">
            <v>51,34</v>
          </cell>
        </row>
        <row r="14590">
          <cell r="C14590" t="str">
            <v>SINAPI100286</v>
          </cell>
          <cell r="D14590" t="str">
            <v>TRANSPORTE HORIZONTAL COM CARRINHO PLATAFORMA, DE BARRAMENTO BLINDADO (UNIDADE: MXKM). AF_07/2019</v>
          </cell>
          <cell r="E14590" t="str">
            <v>MXKM</v>
          </cell>
          <cell r="F14590" t="str">
            <v>18,56</v>
          </cell>
          <cell r="G14590" t="str">
            <v>16,73</v>
          </cell>
        </row>
        <row r="14591">
          <cell r="C14591" t="str">
            <v>SINAPI100287</v>
          </cell>
          <cell r="D14591" t="str">
            <v>TRANSPORTE HORIZONTAL MANUAL, DE CALHA QUADRADA NÚMERO 24 - CORTE 33 (UNIDADE: MXKM). AF_07/2019</v>
          </cell>
          <cell r="E14591" t="str">
            <v>MXKM</v>
          </cell>
          <cell r="F14591" t="str">
            <v>17,77</v>
          </cell>
          <cell r="G14591" t="str">
            <v>16,02</v>
          </cell>
        </row>
        <row r="14592">
          <cell r="C14592" t="str">
            <v>SINAPI99802</v>
          </cell>
          <cell r="D14592" t="str">
            <v>LIMPEZA DE PISO CERÂMICO OU PORCELANATO COM VASSOURA A SECO. AF_04/2019</v>
          </cell>
          <cell r="E14592" t="str">
            <v>M2</v>
          </cell>
          <cell r="F14592" t="str">
            <v>0,72</v>
          </cell>
          <cell r="G14592" t="str">
            <v>0,65</v>
          </cell>
        </row>
        <row r="14593">
          <cell r="C14593" t="str">
            <v>SINAPI99803</v>
          </cell>
          <cell r="D14593" t="str">
            <v>LIMPEZA DE PISO CERÂMICO OU PORCELANATO COM PANO ÚMIDO. AF_04/2019</v>
          </cell>
          <cell r="E14593" t="str">
            <v>M2</v>
          </cell>
          <cell r="F14593" t="str">
            <v>2,81</v>
          </cell>
          <cell r="G14593" t="str">
            <v>2,54</v>
          </cell>
        </row>
        <row r="14594">
          <cell r="C14594" t="str">
            <v>SINAPI99804</v>
          </cell>
          <cell r="D14594" t="str">
            <v>LIMPEZA DE PISO CERÂMICO OU PORCELANATO UTILIZANDO DETERGENTE NEUTRO E ESCOVAÇÃO MANUAL. AF_04/2019</v>
          </cell>
          <cell r="E14594" t="str">
            <v>M2</v>
          </cell>
          <cell r="F14594" t="str">
            <v>7,27</v>
          </cell>
          <cell r="G14594" t="str">
            <v>6,56</v>
          </cell>
        </row>
        <row r="14595">
          <cell r="C14595" t="str">
            <v>SINAPI99805</v>
          </cell>
          <cell r="D14595" t="str">
            <v>LIMPEZA DE PISO CERÂMICO OU COM PEDRAS RÚSTICAS UTILIZANDO ÁCIDO MURIÁTICO. AF_04/2019</v>
          </cell>
          <cell r="E14595" t="str">
            <v>M2</v>
          </cell>
          <cell r="F14595" t="str">
            <v>14,98</v>
          </cell>
          <cell r="G14595" t="str">
            <v>13,57</v>
          </cell>
        </row>
        <row r="14596">
          <cell r="C14596" t="str">
            <v>SINAPI99806</v>
          </cell>
          <cell r="D14596" t="str">
            <v>LIMPEZA DE REVESTIMENTO CERÂMICO EM PAREDE COM PANO ÚMIDO AF_04/2019</v>
          </cell>
          <cell r="E14596" t="str">
            <v>M2</v>
          </cell>
          <cell r="F14596" t="str">
            <v>1,16</v>
          </cell>
          <cell r="G14596" t="str">
            <v>1,04</v>
          </cell>
        </row>
        <row r="14597">
          <cell r="C14597" t="str">
            <v>SINAPI99807</v>
          </cell>
          <cell r="D14597" t="str">
            <v>LIMPEZA DE REVESTIMENTO CERÂMICO EM PAREDE UTILIZANDO DETERGENTE NEUTRO E ESCOVAÇÃO MANUAL. AF_04/2019</v>
          </cell>
          <cell r="E14597" t="str">
            <v>M2</v>
          </cell>
          <cell r="F14597" t="str">
            <v>2,19</v>
          </cell>
          <cell r="G14597" t="str">
            <v>1,98</v>
          </cell>
        </row>
        <row r="14598">
          <cell r="C14598" t="str">
            <v>SINAPI99808</v>
          </cell>
          <cell r="D14598" t="str">
            <v>LIMPEZA DE REVESTIMENTO CERÂMICO EM PAREDE UTILIZANDO ÁCIDO MURIÁTICO. AF_04/2019</v>
          </cell>
          <cell r="E14598" t="str">
            <v>M2</v>
          </cell>
          <cell r="F14598" t="str">
            <v>5,10</v>
          </cell>
          <cell r="G14598" t="str">
            <v>4,66</v>
          </cell>
        </row>
        <row r="14599">
          <cell r="C14599" t="str">
            <v>SINAPI99809</v>
          </cell>
          <cell r="D14599" t="str">
            <v>LIMPEZA DE PISO DE LADRILHO HIDRÁULICO COM PANO ÚMIDO. AF_04/2019</v>
          </cell>
          <cell r="E14599" t="str">
            <v>M2</v>
          </cell>
          <cell r="F14599" t="str">
            <v>8,01</v>
          </cell>
          <cell r="G14599" t="str">
            <v>7,22</v>
          </cell>
        </row>
        <row r="14600">
          <cell r="C14600" t="str">
            <v>SINAPI99810</v>
          </cell>
          <cell r="D14600" t="str">
            <v>LIMPEZA DE PISO DE MÁRMORE/GRANITO UTILIZANDO DETERGENTE NEUTRO E ESCOVAÇÃO MANUAL. AF_04/2019</v>
          </cell>
          <cell r="E14600" t="str">
            <v>M2</v>
          </cell>
          <cell r="F14600" t="str">
            <v>9,94</v>
          </cell>
          <cell r="G14600" t="str">
            <v>8,97</v>
          </cell>
        </row>
        <row r="14601">
          <cell r="C14601" t="str">
            <v>SINAPI99811</v>
          </cell>
          <cell r="D14601" t="str">
            <v>LIMPEZA DE CONTRAPISO COM VASSOURA A SECO. AF_04/2019</v>
          </cell>
          <cell r="E14601" t="str">
            <v>M2</v>
          </cell>
          <cell r="F14601" t="str">
            <v>4,79</v>
          </cell>
          <cell r="G14601" t="str">
            <v>4,32</v>
          </cell>
        </row>
        <row r="14602">
          <cell r="C14602" t="str">
            <v>SINAPI99812</v>
          </cell>
          <cell r="D14602" t="str">
            <v>LIMPEZA DE LADRILHO HIDRÁULICO EM PAREDE COM PANO ÚMIDO. AF_04/2019</v>
          </cell>
          <cell r="E14602" t="str">
            <v>M2</v>
          </cell>
          <cell r="F14602" t="str">
            <v>1,53</v>
          </cell>
          <cell r="G14602" t="str">
            <v>1,38</v>
          </cell>
        </row>
        <row r="14603">
          <cell r="C14603" t="str">
            <v>SINAPI99813</v>
          </cell>
          <cell r="D14603" t="str">
            <v>LIMPEZA DE MÁRMORE/GRANITO EM PAREDE UTILIZANDO DETERGENTE NEUTRO E ESCOVAÇÃO MANUAL. AF_04/2019</v>
          </cell>
          <cell r="E14603" t="str">
            <v>M2</v>
          </cell>
          <cell r="F14603" t="str">
            <v>1,29</v>
          </cell>
          <cell r="G14603" t="str">
            <v>1,16</v>
          </cell>
        </row>
        <row r="14604">
          <cell r="C14604" t="str">
            <v>SINAPI99814</v>
          </cell>
          <cell r="D14604" t="str">
            <v>LIMPEZA DE SUPERFÍCIE COM JATO DE ALTA PRESSÃO. AF_04/2019</v>
          </cell>
          <cell r="E14604" t="str">
            <v>M2</v>
          </cell>
          <cell r="F14604" t="str">
            <v>2,60</v>
          </cell>
          <cell r="G14604" t="str">
            <v>2,35</v>
          </cell>
        </row>
        <row r="14605">
          <cell r="C14605" t="str">
            <v>SINAPI99815</v>
          </cell>
          <cell r="D14605" t="str">
            <v>LIMPEZA DE PIA INOX COM BANCADA DE PEDRA, INCLUSIVE METAIS CORRESPONDENTES. AF_04/2019</v>
          </cell>
          <cell r="E14605" t="str">
            <v>UN</v>
          </cell>
          <cell r="F14605" t="str">
            <v>10,70</v>
          </cell>
          <cell r="G14605" t="str">
            <v>9,91</v>
          </cell>
        </row>
        <row r="14606">
          <cell r="C14606" t="str">
            <v>SINAPI99816</v>
          </cell>
          <cell r="D14606" t="str">
            <v>LIMPEZA DE TANQUE OU LAVATÓRIO DE LOUÇA ISOLADO, INCLUSIVE METAIS CORRESPONDENTES. AF_04/2019</v>
          </cell>
          <cell r="E14606" t="str">
            <v>UN</v>
          </cell>
          <cell r="F14606" t="str">
            <v>11,42</v>
          </cell>
          <cell r="G14606" t="str">
            <v>10,57</v>
          </cell>
        </row>
        <row r="14607">
          <cell r="C14607" t="str">
            <v>SINAPI99817</v>
          </cell>
          <cell r="D14607" t="str">
            <v>LIMPEZA DE LAVATÓRIO DE LOUÇA COM BANCADA DE PEDRA, INCLUSIVE METAIS CORRESPONDENTES. AF_04/2019</v>
          </cell>
          <cell r="E14607" t="str">
            <v>UN</v>
          </cell>
          <cell r="F14607" t="str">
            <v>6,37</v>
          </cell>
          <cell r="G14607" t="str">
            <v>6,01</v>
          </cell>
        </row>
        <row r="14608">
          <cell r="C14608" t="str">
            <v>SINAPI99818</v>
          </cell>
          <cell r="D14608" t="str">
            <v>LIMPEZA DE BACIA SANITÁRIA, BIDÊ OU MICTÓRIO EM LOUÇA, INCLUSIVE METAIS CORRESPONDENTES. AF_04/2019</v>
          </cell>
          <cell r="E14608" t="str">
            <v>UN</v>
          </cell>
          <cell r="F14608" t="str">
            <v>6,37</v>
          </cell>
          <cell r="G14608" t="str">
            <v>6,01</v>
          </cell>
        </row>
        <row r="14609">
          <cell r="C14609" t="str">
            <v>SINAPI99819</v>
          </cell>
          <cell r="D14609" t="str">
            <v>LIMPEZA DE BANCADA DE PEDRA (MÁRMORE OU GRANITO). AF_04/2019</v>
          </cell>
          <cell r="E14609" t="str">
            <v>M2</v>
          </cell>
          <cell r="F14609" t="str">
            <v>22,76</v>
          </cell>
          <cell r="G14609" t="str">
            <v>20,53</v>
          </cell>
        </row>
        <row r="14610">
          <cell r="C14610" t="str">
            <v>SINAPI99820</v>
          </cell>
          <cell r="D14610" t="str">
            <v>LIMPEZA DE JANELA INTEIRAMENTE DE VIDRO. AF_04/2019</v>
          </cell>
          <cell r="E14610" t="str">
            <v>M2</v>
          </cell>
          <cell r="F14610" t="str">
            <v>2,43</v>
          </cell>
          <cell r="G14610" t="str">
            <v>2,24</v>
          </cell>
        </row>
        <row r="14611">
          <cell r="C14611" t="str">
            <v>SINAPI99821</v>
          </cell>
          <cell r="D14611" t="str">
            <v>LIMPEZA DE JANELA DE VIDRO COM CAIXILHO EM AÇO/ALUMÍNIO/PVC. AF_04/2019</v>
          </cell>
          <cell r="E14611" t="str">
            <v>M2</v>
          </cell>
          <cell r="F14611" t="str">
            <v>3,72</v>
          </cell>
          <cell r="G14611" t="str">
            <v>3,45</v>
          </cell>
        </row>
        <row r="14612">
          <cell r="C14612" t="str">
            <v>SINAPI99822</v>
          </cell>
          <cell r="D14612" t="str">
            <v>LIMPEZA DE PORTA DE MADEIRA. AF_04/2019</v>
          </cell>
          <cell r="E14612" t="str">
            <v>M2</v>
          </cell>
          <cell r="F14612" t="str">
            <v>1,36</v>
          </cell>
          <cell r="G14612" t="str">
            <v>1,23</v>
          </cell>
        </row>
        <row r="14613">
          <cell r="C14613" t="str">
            <v>SINAPI99823</v>
          </cell>
          <cell r="D14613" t="str">
            <v>LIMPEZA DE PORTA INTEIRAMENTE DE VIDRO. AF_04/2019</v>
          </cell>
          <cell r="E14613" t="str">
            <v>M2</v>
          </cell>
          <cell r="F14613" t="str">
            <v>2,89</v>
          </cell>
          <cell r="G14613" t="str">
            <v>2,66</v>
          </cell>
        </row>
        <row r="14614">
          <cell r="C14614" t="str">
            <v>SINAPI99824</v>
          </cell>
          <cell r="D14614" t="str">
            <v>LIMPEZA DE PORTA EM AÇO/ALUMÍNIO. AF_04/2019</v>
          </cell>
          <cell r="E14614" t="str">
            <v>M2</v>
          </cell>
          <cell r="F14614" t="str">
            <v>3,22</v>
          </cell>
          <cell r="G14614" t="str">
            <v>2,95</v>
          </cell>
        </row>
        <row r="14615">
          <cell r="C14615" t="str">
            <v>SINAPI99825</v>
          </cell>
          <cell r="D14615" t="str">
            <v>LIMPEZA DE PORTA DE VIDRO COM CAIXILHO EM AÇO/ ALUMÍNIO/ PVC. AF_04/2019</v>
          </cell>
          <cell r="E14615" t="str">
            <v>M2</v>
          </cell>
          <cell r="F14615" t="str">
            <v>4,41</v>
          </cell>
          <cell r="G14615" t="str">
            <v>4,08</v>
          </cell>
        </row>
        <row r="14616">
          <cell r="C14616" t="str">
            <v>SINAPI99826</v>
          </cell>
          <cell r="D14616" t="str">
            <v>LIMPEZA DE FORRO REMOVÍVEL COM PANO ÚMIDO. AF_04/2019</v>
          </cell>
          <cell r="E14616" t="str">
            <v>M2</v>
          </cell>
          <cell r="F14616" t="str">
            <v>2,09</v>
          </cell>
          <cell r="G14616" t="str">
            <v>1,88</v>
          </cell>
        </row>
        <row r="14617">
          <cell r="C14617" t="str">
            <v>SINAPI97013</v>
          </cell>
          <cell r="D14617" t="str">
            <v>GUARDA-CORPO FIXADO EM FÔRMA DE MADEIRA COM MONTANTES E TRAVESSÕES EM MADEIRA E FECHAMENTO EM PLACA COMPENSADO PARA EDIFÍCIOS COM ATÉ 2 PAVIMENTOS. AF_03/2024</v>
          </cell>
          <cell r="E14617" t="str">
            <v>M</v>
          </cell>
          <cell r="F14617" t="str">
            <v>87,26</v>
          </cell>
          <cell r="G14617" t="str">
            <v>85,10</v>
          </cell>
        </row>
        <row r="14618">
          <cell r="C14618" t="str">
            <v>SINAPI97014</v>
          </cell>
          <cell r="D14618" t="str">
            <v>GUARDA-CORPO FIXADO EM FÔRMA DE MADEIRA COM MONTANTES E TRAVESSÕES EM MADEIRA E FECHAMENTO EM PLACA COMPENSADO PARA EDIFÍCIOS COM 3 PAVIMENTOS. AF_03/2024</v>
          </cell>
          <cell r="E14618" t="str">
            <v>M</v>
          </cell>
          <cell r="F14618" t="str">
            <v>66,04</v>
          </cell>
          <cell r="G14618" t="str">
            <v>63,88</v>
          </cell>
        </row>
        <row r="14619">
          <cell r="C14619" t="str">
            <v>SINAPI97015</v>
          </cell>
          <cell r="D14619" t="str">
            <v>GUARDA-CORPO FIXADO EM FÔRMA DE MADEIRA COM MONTANTES E TRAVESSÕES EM MADEIRA E FECHAMENTO EM PLACA COMPENSADO PARA EDIFÍCIOS COM ALTURA IGUAL OU SUPERIOR A 4 PAVIMENTOS. AF_03/2024</v>
          </cell>
          <cell r="E14619" t="str">
            <v>M</v>
          </cell>
          <cell r="F14619" t="str">
            <v>55,44</v>
          </cell>
          <cell r="G14619" t="str">
            <v>53,28</v>
          </cell>
        </row>
        <row r="14620">
          <cell r="C14620" t="str">
            <v>SINAPI97016</v>
          </cell>
          <cell r="D14620" t="str">
            <v>GUARDA-CORPO FIXADO EM FÔRMA DE MADEIRA COM MONTANTES E TRAVESSÕES EM MADEIRA PRÉ-MONTADOS PARA EDIFÍCIOS COM ATÉ 2 PAVIMENTOS. AF_03/2024</v>
          </cell>
          <cell r="E14620" t="str">
            <v>M</v>
          </cell>
          <cell r="F14620" t="str">
            <v>70,25</v>
          </cell>
          <cell r="G14620" t="str">
            <v>68,56</v>
          </cell>
        </row>
        <row r="14621">
          <cell r="C14621" t="str">
            <v>SINAPI97017</v>
          </cell>
          <cell r="D14621" t="str">
            <v>GUARDA-CORPO FIXADO EM FÔRMA DE MADEIRA COM MONTANTES E TRAVESSÕES EM MADEIRA PRÉ-MONTADOS PARA EDIFÍCIOS COM 3 PAVIMENTOS. AF_03/2024</v>
          </cell>
          <cell r="E14621" t="str">
            <v>M</v>
          </cell>
          <cell r="F14621" t="str">
            <v>52,91</v>
          </cell>
          <cell r="G14621" t="str">
            <v>51,22</v>
          </cell>
        </row>
        <row r="14622">
          <cell r="C14622" t="str">
            <v>SINAPI97018</v>
          </cell>
          <cell r="D14622" t="str">
            <v>GUARDA-CORPO FIXADO EM FÔRMA DE MADEIRA COM MONTANTES E TRAVESSÕES EM MADEIRA PRÉ-MONTADOS PARA EDIFÍCIOS COM ALTURA IGUAL OU SUPERIOR A 4 PAVIMENTOS. AF_03/2024</v>
          </cell>
          <cell r="E14622" t="str">
            <v>M</v>
          </cell>
          <cell r="F14622" t="str">
            <v>44,31</v>
          </cell>
          <cell r="G14622" t="str">
            <v>42,62</v>
          </cell>
        </row>
        <row r="14623">
          <cell r="C14623" t="str">
            <v>SINAPI97031</v>
          </cell>
          <cell r="D14623" t="str">
            <v>GUARDA-CORPO EM LAJE PÓS-DESFÔRMA COM ESCORAS DE MADEIRA ESTRONCADAS NA ESTRUTURA, TRAVESSÕES DE MADEIRA E FECHAMENTO EM TELA DE POLIPROPILENO PARA EDIFÍCIOS COM ATÉ 4 PAVIMENTOS (1 MONTAGEM). AF_03/2024</v>
          </cell>
          <cell r="E14623" t="str">
            <v>M</v>
          </cell>
          <cell r="F14623" t="str">
            <v>102,46</v>
          </cell>
          <cell r="G14623" t="str">
            <v>100,21</v>
          </cell>
        </row>
        <row r="14624">
          <cell r="C14624" t="str">
            <v>SINAPI97032</v>
          </cell>
          <cell r="D14624" t="str">
            <v>GUARDA-CORPO EM LAJE PÓS-DESFÔRMA COM ESCORAS DE MADEIRA ESTRONCADAS NA ESTRUTURA, TRAVESSÕES DE MADEIRA E FECHAMENTO EM TELA DE POLIPROPILENO PARA EDIFÍCIOS ACIMA DE 4 PAVIMENTOS (2 MONTAGENS). AF_03/2024</v>
          </cell>
          <cell r="E14624" t="str">
            <v>M</v>
          </cell>
          <cell r="F14624" t="str">
            <v>63,86</v>
          </cell>
          <cell r="G14624" t="str">
            <v>61,61</v>
          </cell>
        </row>
        <row r="14625">
          <cell r="C14625" t="str">
            <v>SINAPI97033</v>
          </cell>
          <cell r="D14625" t="str">
            <v>GUARDA-CORPO EM LAJE PÓS-DESFÔRMA COM ESCORAS METÁLICAS ESTRONCADAS NA ESTRUTURA, TRAVESSÕES DE MADEIRA E FECHAMENTO EM TELA DE POLIPROPILENO PARA EDIFÍCIOS COM ATÉ 4 PAVIMENTOS (1 MONTAGEM). AF_03/2024_PS</v>
          </cell>
          <cell r="E14625" t="str">
            <v>M</v>
          </cell>
          <cell r="F14625" t="str">
            <v>99,57</v>
          </cell>
          <cell r="G14625" t="str">
            <v>96,51</v>
          </cell>
        </row>
        <row r="14626">
          <cell r="C14626" t="str">
            <v>SINAPI97034</v>
          </cell>
          <cell r="D14626" t="str">
            <v>GUARDA-CORPO EM LAJE PÓS-DESFÔRMA COM ESCORAS METÁLICAS ESTRONCADAS NA ESTRUTURA, TRAVESSÕES DE MADEIRA E FECHAMENTO EM TELA DE POLIPROPILENO PARA EDIFÍCIOS ACIMA DE 4 PAVIMENTOS (2 MONTAGENS). AF_03/2024_PS</v>
          </cell>
          <cell r="E14626" t="str">
            <v>M</v>
          </cell>
          <cell r="F14626" t="str">
            <v>65,86</v>
          </cell>
          <cell r="G14626" t="str">
            <v>62,80</v>
          </cell>
        </row>
        <row r="14627">
          <cell r="C14627" t="str">
            <v>SINAPI97039</v>
          </cell>
          <cell r="D14627" t="str">
            <v>FECHAMENTO REMOVÍVEL DE VÃO DE PORTAS EM MADEIRA (VÃO DO ELEVADOR) - 1 MONTAGEM EM OBRA. AF_03/2024</v>
          </cell>
          <cell r="E14627" t="str">
            <v>M2</v>
          </cell>
          <cell r="F14627" t="str">
            <v>74,65</v>
          </cell>
          <cell r="G14627" t="str">
            <v>71,65</v>
          </cell>
        </row>
        <row r="14628">
          <cell r="C14628" t="str">
            <v>SINAPI97040</v>
          </cell>
          <cell r="D14628" t="str">
            <v>FECHAMENTO REMOVÍVEL DE ABERTURA DE CAIXILHO EM MADEIRA - 4 MONTAGENS EM OBRA. AF_03/2024</v>
          </cell>
          <cell r="E14628" t="str">
            <v>M2</v>
          </cell>
          <cell r="F14628" t="str">
            <v>19,79</v>
          </cell>
          <cell r="G14628" t="str">
            <v>18,31</v>
          </cell>
        </row>
        <row r="14629">
          <cell r="C14629" t="str">
            <v>SINAPI97041</v>
          </cell>
          <cell r="D14629" t="str">
            <v>FECHAMENTO REMOVÍVEL DE ABERTURA NO PISO EM MADEIRA - 1 MONTAGEM EM OBRA. AF_03/2024</v>
          </cell>
          <cell r="E14629" t="str">
            <v>M2</v>
          </cell>
          <cell r="F14629" t="str">
            <v>140,91</v>
          </cell>
          <cell r="G14629" t="str">
            <v>136,87</v>
          </cell>
        </row>
        <row r="14630">
          <cell r="C14630" t="str">
            <v>SINAPI97046</v>
          </cell>
          <cell r="D14630" t="str">
            <v>PONTEIRAS DE PROTEÇÃO DE PONTAS E VERGALHÕES EXPOSTOS EM FUNDAÇÕES  . AF_03/2024</v>
          </cell>
          <cell r="E14630" t="str">
            <v>M2</v>
          </cell>
          <cell r="F14630" t="str">
            <v>0,36</v>
          </cell>
          <cell r="G14630" t="str">
            <v>0,35</v>
          </cell>
        </row>
        <row r="14631">
          <cell r="C14631" t="str">
            <v>SINAPI97047</v>
          </cell>
          <cell r="D14631" t="str">
            <v>PONTEIRAS DE PROTEÇÃO DE PONTAS E VERGALHÕES EXPOSTOS EM ESTRUTURAS DE CONCRETO ARMADO CONVENCIONAL. AF_03/2024</v>
          </cell>
          <cell r="E14631" t="str">
            <v>M2</v>
          </cell>
          <cell r="F14631" t="str">
            <v>0,14</v>
          </cell>
          <cell r="G14631" t="str">
            <v>0,14</v>
          </cell>
        </row>
        <row r="14632">
          <cell r="C14632" t="str">
            <v>SINAPI97048</v>
          </cell>
          <cell r="D14632" t="str">
            <v>PONTEIRAS DE PROTEÇÃO DE PONTAS E VERGALHÕES EXPOSTOS EM ALVENARIA ESTRUTURAL. AF_03/2024</v>
          </cell>
          <cell r="E14632" t="str">
            <v>M2</v>
          </cell>
          <cell r="F14632" t="str">
            <v>0,10</v>
          </cell>
          <cell r="G14632" t="str">
            <v>0,10</v>
          </cell>
        </row>
        <row r="14633">
          <cell r="C14633" t="str">
            <v>SINAPI97054</v>
          </cell>
          <cell r="D14633" t="str">
            <v>INSTALAÇÃO DE SINALIZADOR NOTURNO LED. AF_03/2024</v>
          </cell>
          <cell r="E14633" t="str">
            <v>UN</v>
          </cell>
          <cell r="F14633" t="str">
            <v>30,73</v>
          </cell>
          <cell r="G14633" t="str">
            <v>29,32</v>
          </cell>
        </row>
        <row r="14634">
          <cell r="C14634" t="str">
            <v>SINAPI97062</v>
          </cell>
          <cell r="D14634" t="str">
            <v>COLOCAÇÃO DE TELA EM ANDAIME FACHADEIRO. AF_03/2024</v>
          </cell>
          <cell r="E14634" t="str">
            <v>M2</v>
          </cell>
          <cell r="F14634" t="str">
            <v>6,97</v>
          </cell>
          <cell r="G14634" t="str">
            <v>6,54</v>
          </cell>
        </row>
        <row r="14635">
          <cell r="C14635" t="str">
            <v>SINAPI97063</v>
          </cell>
          <cell r="D14635" t="str">
            <v>MONTAGEM E DESMONTAGEM DE ANDAIME MODULAR FACHADEIRO, COM PISO METÁLICO, PARA EDIFÍCIOS COM MULTIPLOS PAVIMENTOS (EXCLUSIVE ANDAIME E LIMPEZA). AF_03/2024</v>
          </cell>
          <cell r="E14635" t="str">
            <v>M2</v>
          </cell>
          <cell r="F14635" t="str">
            <v>21,99</v>
          </cell>
          <cell r="G14635" t="str">
            <v>19,75</v>
          </cell>
        </row>
        <row r="14636">
          <cell r="C14636" t="str">
            <v>SINAPI97064</v>
          </cell>
          <cell r="D14636" t="str">
            <v>MONTAGEM E DESMONTAGEM DE ANDAIME TUBULAR TIPO "TORRE" (EXCLUSIVE ANDAIME E LIMPEZA). AF_03/2024</v>
          </cell>
          <cell r="E14636" t="str">
            <v>M</v>
          </cell>
          <cell r="F14636" t="str">
            <v>31,07</v>
          </cell>
          <cell r="G14636" t="str">
            <v>27,92</v>
          </cell>
        </row>
        <row r="14637">
          <cell r="C14637" t="str">
            <v>SINAPI97065</v>
          </cell>
          <cell r="D14637" t="str">
            <v>MONTAGEM E DESMONTAGEM DE ANDAIME MULTIDIRECIONAL (EXCLUSIVE ANDAIME E LIMPEZA). AF_03/2024</v>
          </cell>
          <cell r="E14637" t="str">
            <v>M3</v>
          </cell>
          <cell r="F14637" t="str">
            <v>14,98</v>
          </cell>
          <cell r="G14637" t="str">
            <v>13,46</v>
          </cell>
        </row>
        <row r="14638">
          <cell r="C14638" t="str">
            <v>SINAPI97066</v>
          </cell>
          <cell r="D14638" t="str">
            <v>PROTEÇÃO DE PEDESTRES, INCLUSIVE MONTAGEM E DESMONTAGEM. AF_03/2024_PS</v>
          </cell>
          <cell r="E14638" t="str">
            <v>M2</v>
          </cell>
          <cell r="F14638" t="str">
            <v>349,74</v>
          </cell>
          <cell r="G14638" t="str">
            <v>331,94</v>
          </cell>
        </row>
        <row r="14639">
          <cell r="C14639" t="str">
            <v>SINAPI97067</v>
          </cell>
          <cell r="D14639" t="str">
            <v>PLATAFORMA DE PROTEÇÃO PRINCIPAL PARA ALVENARIA ESTRUTURAL PARA SER APOIADA EM ANDAIME, INCLUSIVE MONTAGEM E DESMONTAGEM. AF_03/2024</v>
          </cell>
          <cell r="E14639" t="str">
            <v>M</v>
          </cell>
          <cell r="F14639" t="str">
            <v>721,64</v>
          </cell>
          <cell r="G14639" t="str">
            <v>700,27</v>
          </cell>
        </row>
        <row r="14640">
          <cell r="C14640" t="str">
            <v>SINAPI104989</v>
          </cell>
          <cell r="D14640" t="str">
            <v>PROTEÇÃO DE ACESSO A CREMALHEIRA, COM CANCELA FIXADA EM LAJE - 1 MONTAGEM (EXCLUSO CANCELA). AF_03/2024</v>
          </cell>
          <cell r="E14640" t="str">
            <v>UN</v>
          </cell>
          <cell r="F14640" t="str">
            <v>45,27</v>
          </cell>
          <cell r="G14640" t="str">
            <v>41,69</v>
          </cell>
        </row>
        <row r="14641">
          <cell r="C14641" t="str">
            <v>SINAPI104990</v>
          </cell>
          <cell r="D14641" t="str">
            <v>GUARDA-CORPO PARA POÇO DE CREMALHEIRA, COM MONTANTE METÁLICO FIXADO EM LAJE COM CHUMBADOR PARABOLT E FECHAMENTO EM PAINEL DE TELA METÁLICA (EXCLUSO PROTEÇÃO). AF_03/2024</v>
          </cell>
          <cell r="E14641" t="str">
            <v>M</v>
          </cell>
          <cell r="F14641" t="str">
            <v>12,10</v>
          </cell>
          <cell r="G14641" t="str">
            <v>11,38</v>
          </cell>
        </row>
        <row r="14642">
          <cell r="C14642" t="str">
            <v>SINAPI105103</v>
          </cell>
          <cell r="D14642" t="str">
            <v>ASCENSÃO E DESCIDA DE ELEVADOR DE CREMALHEIRA. AF_03/2024</v>
          </cell>
          <cell r="E14642" t="str">
            <v>M</v>
          </cell>
          <cell r="F14642" t="str">
            <v>105,90</v>
          </cell>
          <cell r="G14642" t="str">
            <v>95,11</v>
          </cell>
        </row>
        <row r="14643">
          <cell r="C14643" t="str">
            <v>SINAPI105104</v>
          </cell>
          <cell r="D14643" t="str">
            <v>MONTAGEM E DESMONTAGEM DE MINI GRUA. AF_03/2024</v>
          </cell>
          <cell r="E14643" t="str">
            <v>UN</v>
          </cell>
          <cell r="F14643" t="str">
            <v>4.933,90</v>
          </cell>
          <cell r="G14643" t="str">
            <v>4.625,08</v>
          </cell>
        </row>
        <row r="14644">
          <cell r="C14644" t="str">
            <v>SINAPI105105</v>
          </cell>
          <cell r="D14644" t="str">
            <v>ASCENSÃO DE MINI GRUA. AF_03/2024</v>
          </cell>
          <cell r="E14644" t="str">
            <v>M</v>
          </cell>
          <cell r="F14644" t="str">
            <v>74,37</v>
          </cell>
          <cell r="G14644" t="str">
            <v>66,79</v>
          </cell>
        </row>
        <row r="14645">
          <cell r="C14645" t="str">
            <v>SINAPI105106</v>
          </cell>
          <cell r="D14645" t="str">
            <v>MONTAGEM E DESMONTAGEM DE TRECHO INICIAL DE ELEVADOR DE CREMALHEIRA, CABINE SIMPLES - EXCLUSO FUNDAÇÕES. AF_03/2024</v>
          </cell>
          <cell r="E14645" t="str">
            <v>UN</v>
          </cell>
          <cell r="F14645" t="str">
            <v>2.410,71</v>
          </cell>
          <cell r="G14645" t="str">
            <v>2.165,26</v>
          </cell>
        </row>
        <row r="14646">
          <cell r="C14646" t="str">
            <v>SINAPI105107</v>
          </cell>
          <cell r="D14646" t="str">
            <v>MONTAGEM E DESMONTAGEM DE TRECHO INICIAL DE ELEVADOR DE CREMALHEIRA, CABINE DUPLA - EXCLUSO FUNDAÇÕES. AF_03/2024</v>
          </cell>
          <cell r="E14646" t="str">
            <v>UN</v>
          </cell>
          <cell r="F14646" t="str">
            <v>3.559,64</v>
          </cell>
          <cell r="G14646" t="str">
            <v>3.197,21</v>
          </cell>
        </row>
        <row r="14647">
          <cell r="C14647" t="str">
            <v>SINAPI105110</v>
          </cell>
          <cell r="D14647" t="str">
            <v>ASCENSÃO DE GRUA ASCENSIONAL. AF_03/2024</v>
          </cell>
          <cell r="E14647" t="str">
            <v>M</v>
          </cell>
          <cell r="F14647" t="str">
            <v>230,43</v>
          </cell>
          <cell r="G14647" t="str">
            <v>207,09</v>
          </cell>
        </row>
        <row r="14648">
          <cell r="C14648" t="str">
            <v>SINAPI105111</v>
          </cell>
          <cell r="D14648" t="str">
            <v>MONTAGEM E DESMONTAGEM DO TRECHO INICIAL DE GRUA FIXA (ALTURA LIVRE) - EXCLUSO FUNDAÇÕES. AF_03/2024</v>
          </cell>
          <cell r="E14648" t="str">
            <v>UN</v>
          </cell>
          <cell r="F14648" t="str">
            <v>18.621,01</v>
          </cell>
          <cell r="G14648" t="str">
            <v>17.797,85</v>
          </cell>
        </row>
        <row r="14649">
          <cell r="C14649" t="str">
            <v>SINAPI105112</v>
          </cell>
          <cell r="D14649" t="str">
            <v>ASCENSÃO E DESCIDA DE GRUA FIXA. AF_03/2024</v>
          </cell>
          <cell r="E14649" t="str">
            <v>M</v>
          </cell>
          <cell r="F14649" t="str">
            <v>192,41</v>
          </cell>
          <cell r="G14649" t="str">
            <v>172,92</v>
          </cell>
        </row>
        <row r="14650">
          <cell r="C14650" t="str">
            <v>SINAPI97621</v>
          </cell>
          <cell r="D14650" t="str">
            <v>DEMOLIÇÃO DE ALVENARIA DE BLOCO FURADO, DE FORMA MANUAL, COM REAPROVEITAMENTO. AF_09/2023</v>
          </cell>
          <cell r="E14650" t="str">
            <v>M3</v>
          </cell>
          <cell r="F14650" t="str">
            <v>155,33</v>
          </cell>
          <cell r="G14650" t="str">
            <v>139,90</v>
          </cell>
        </row>
        <row r="14651">
          <cell r="C14651" t="str">
            <v>SINAPI97622</v>
          </cell>
          <cell r="D14651" t="str">
            <v>DEMOLIÇÃO DE ALVENARIA DE BLOCO FURADO, DE FORMA MANUAL, SEM REAPROVEITAMENTO. AF_09/2023</v>
          </cell>
          <cell r="E14651" t="str">
            <v>M3</v>
          </cell>
          <cell r="F14651" t="str">
            <v>75,70</v>
          </cell>
          <cell r="G14651" t="str">
            <v>68,19</v>
          </cell>
        </row>
        <row r="14652">
          <cell r="C14652" t="str">
            <v>SINAPI97623</v>
          </cell>
          <cell r="D14652" t="str">
            <v>DEMOLIÇÃO DE ALVENARIA DE TIJOLO MACIÇO, DE FORMA MANUAL, COM REAPROVEITAMENTO. AF_09/2023</v>
          </cell>
          <cell r="E14652" t="str">
            <v>M3</v>
          </cell>
          <cell r="F14652" t="str">
            <v>231,90</v>
          </cell>
          <cell r="G14652" t="str">
            <v>208,87</v>
          </cell>
        </row>
        <row r="14653">
          <cell r="C14653" t="str">
            <v>SINAPI97624</v>
          </cell>
          <cell r="D14653" t="str">
            <v>DEMOLIÇÃO DE ALVENARIA DE TIJOLO MACIÇO, DE FORMA MANUAL, SEM REAPROVEITAMENTO. AF_09/2023</v>
          </cell>
          <cell r="E14653" t="str">
            <v>M3</v>
          </cell>
          <cell r="F14653" t="str">
            <v>142,33</v>
          </cell>
          <cell r="G14653" t="str">
            <v>128,20</v>
          </cell>
        </row>
        <row r="14654">
          <cell r="C14654" t="str">
            <v>SINAPI97625</v>
          </cell>
          <cell r="D14654" t="str">
            <v>DEMOLIÇÃO DE ALVENARIA PARA QUALQUER TIPO DE BLOCO, DE FORMA MECANIZADA, SEM REAPROVEITAMENTO. AF_09/2023</v>
          </cell>
          <cell r="E14654" t="str">
            <v>M3</v>
          </cell>
          <cell r="F14654" t="str">
            <v>53,57</v>
          </cell>
          <cell r="G14654" t="str">
            <v>52,35</v>
          </cell>
        </row>
        <row r="14655">
          <cell r="C14655" t="str">
            <v>SINAPI97626</v>
          </cell>
          <cell r="D14655" t="str">
            <v>DEMOLIÇÃO DE PILARES E VIGAS EM CONCRETO ARMADO, DE FORMA MANUAL, SEM REAPROVEITAMENTO. AF_09/2023</v>
          </cell>
          <cell r="E14655" t="str">
            <v>M3</v>
          </cell>
          <cell r="F14655" t="str">
            <v>760,79</v>
          </cell>
          <cell r="G14655" t="str">
            <v>685,27</v>
          </cell>
        </row>
        <row r="14656">
          <cell r="C14656" t="str">
            <v>SINAPI97627</v>
          </cell>
          <cell r="D14656" t="str">
            <v>DEMOLIÇÃO DE PILARES E VIGAS EM CONCRETO ARMADO, DE FORMA MECANIZADA COM MARTELETE, SEM REAPROVEITAMENTO. AF_09/2023</v>
          </cell>
          <cell r="E14656" t="str">
            <v>M3</v>
          </cell>
          <cell r="F14656" t="str">
            <v>220,59</v>
          </cell>
          <cell r="G14656" t="str">
            <v>199,26</v>
          </cell>
        </row>
        <row r="14657">
          <cell r="C14657" t="str">
            <v>SINAPI97628</v>
          </cell>
          <cell r="D14657" t="str">
            <v>DEMOLIÇÃO DE LAJES, EM CONCRETO ARMADO, DE FORMA MANUAL, SEM REAPROVEITAMENTO. AF_09/2023</v>
          </cell>
          <cell r="E14657" t="str">
            <v>M3</v>
          </cell>
          <cell r="F14657" t="str">
            <v>354,33</v>
          </cell>
          <cell r="G14657" t="str">
            <v>319,15</v>
          </cell>
        </row>
        <row r="14658">
          <cell r="C14658" t="str">
            <v>SINAPI97629</v>
          </cell>
          <cell r="D14658" t="str">
            <v>DEMOLIÇÃO DE LAJES, EM CONCRETO ARMADO, DE FORMA MECANIZADA COM MARTELETE, SEM REAPROVEITAMENTO. AF_09/2023</v>
          </cell>
          <cell r="E14658" t="str">
            <v>M3</v>
          </cell>
          <cell r="F14658" t="str">
            <v>102,73</v>
          </cell>
          <cell r="G14658" t="str">
            <v>92,80</v>
          </cell>
        </row>
        <row r="14659">
          <cell r="C14659" t="str">
            <v>SINAPI97631</v>
          </cell>
          <cell r="D14659" t="str">
            <v>DEMOLIÇÃO DE ARGAMASSAS, DE FORMA MANUAL, SEM REAPROVEITAMENTO. AF_09/2023</v>
          </cell>
          <cell r="E14659" t="str">
            <v>M2</v>
          </cell>
          <cell r="F14659" t="str">
            <v>15,11</v>
          </cell>
          <cell r="G14659" t="str">
            <v>13,61</v>
          </cell>
        </row>
        <row r="14660">
          <cell r="C14660" t="str">
            <v>SINAPI97632</v>
          </cell>
          <cell r="D14660" t="str">
            <v>DEMOLIÇÃO DE RODAPÉ CERÂMICO, DE FORMA MANUAL, SEM REAPROVEITAMENTO. AF_09/2023</v>
          </cell>
          <cell r="E14660" t="str">
            <v>M</v>
          </cell>
          <cell r="F14660" t="str">
            <v>3,45</v>
          </cell>
          <cell r="G14660" t="str">
            <v>3,11</v>
          </cell>
        </row>
        <row r="14661">
          <cell r="C14661" t="str">
            <v>SINAPI97633</v>
          </cell>
          <cell r="D14661" t="str">
            <v>DEMOLIÇÃO DE REVESTIMENTO CERÂMICO, DE FORMA MANUAL, SEM REAPROVEITAMENTO. AF_09/2023</v>
          </cell>
          <cell r="E14661" t="str">
            <v>M2</v>
          </cell>
          <cell r="F14661" t="str">
            <v>30,18</v>
          </cell>
          <cell r="G14661" t="str">
            <v>27,18</v>
          </cell>
        </row>
        <row r="14662">
          <cell r="C14662" t="str">
            <v>SINAPI97634</v>
          </cell>
          <cell r="D14662" t="str">
            <v>DEMOLIÇÃO DE REVESTIMENTO CERÂMICO, DE FORMA MECANIZADA COM MARTELETE, SEM REAPROVEITAMENTO. AF_09/2023</v>
          </cell>
          <cell r="E14662" t="str">
            <v>M2</v>
          </cell>
          <cell r="F14662" t="str">
            <v>8,51</v>
          </cell>
          <cell r="G14662" t="str">
            <v>7,67</v>
          </cell>
        </row>
        <row r="14663">
          <cell r="C14663" t="str">
            <v>SINAPI97635</v>
          </cell>
          <cell r="D14663" t="str">
            <v>REMOÇÃO DE PISO DE BLOCO INTERTRAVADO OU DE PEDRA PORTUGUESA, DE FORMA MANUAL, COM REAPROVEITAMENTO. AF_09/2023</v>
          </cell>
          <cell r="E14663" t="str">
            <v>M2</v>
          </cell>
          <cell r="F14663" t="str">
            <v>22,20</v>
          </cell>
          <cell r="G14663" t="str">
            <v>19,94</v>
          </cell>
        </row>
        <row r="14664">
          <cell r="C14664" t="str">
            <v>SINAPI97636</v>
          </cell>
          <cell r="D14664" t="str">
            <v>DEMOLIÇÃO PARCIAL DE PAVIMENTO ASFÁLTICO, DE FORMA MECANIZADA, SEM REAPROVEITAMENTO. AF_09/2023</v>
          </cell>
          <cell r="E14664" t="str">
            <v>M2</v>
          </cell>
          <cell r="F14664" t="str">
            <v>24,45</v>
          </cell>
          <cell r="G14664" t="str">
            <v>23,08</v>
          </cell>
        </row>
        <row r="14665">
          <cell r="C14665" t="str">
            <v>SINAPI97637</v>
          </cell>
          <cell r="D14665" t="str">
            <v>REMOÇÃO DE TAPUME/ CHAPAS METÁLICAS E DE MADEIRA, DE FORMA MANUAL, SEM REAPROVEITAMENTO. AF_09/2023</v>
          </cell>
          <cell r="E14665" t="str">
            <v>M2</v>
          </cell>
          <cell r="F14665" t="str">
            <v>3,72</v>
          </cell>
          <cell r="G14665" t="str">
            <v>3,35</v>
          </cell>
        </row>
        <row r="14666">
          <cell r="C14666" t="str">
            <v>SINAPI97638</v>
          </cell>
          <cell r="D14666" t="str">
            <v>REMOÇÃO DE CHAPAS E PERFIS DE DRYWALL, DE FORMA MANUAL, SEM REAPROVEITAMENTO. AF_09/2023</v>
          </cell>
          <cell r="E14666" t="str">
            <v>M2</v>
          </cell>
          <cell r="F14666" t="str">
            <v>10,84</v>
          </cell>
          <cell r="G14666" t="str">
            <v>9,76</v>
          </cell>
        </row>
        <row r="14667">
          <cell r="C14667" t="str">
            <v>SINAPI97639</v>
          </cell>
          <cell r="D14667" t="str">
            <v>REMOÇÃO DE PLACAS E PILARETES DE CONCRETO, DE FORMA MANUAL, SEM REAPROVEITAMENTO. AF_09/2023</v>
          </cell>
          <cell r="E14667" t="str">
            <v>M2</v>
          </cell>
          <cell r="F14667" t="str">
            <v>27,17</v>
          </cell>
          <cell r="G14667" t="str">
            <v>24,45</v>
          </cell>
        </row>
        <row r="14668">
          <cell r="C14668" t="str">
            <v>SINAPI97640</v>
          </cell>
          <cell r="D14668" t="str">
            <v>REMOÇÃO DE FORROS DE DRYWALL, PVC E FIBROMINERAL, DE FORMA MANUAL, SEM REAPROVEITAMENTO. AF_09/2023</v>
          </cell>
          <cell r="E14668" t="str">
            <v>M2</v>
          </cell>
          <cell r="F14668" t="str">
            <v>2,52</v>
          </cell>
          <cell r="G14668" t="str">
            <v>2,28</v>
          </cell>
        </row>
        <row r="14669">
          <cell r="C14669" t="str">
            <v>SINAPI97641</v>
          </cell>
          <cell r="D14669" t="str">
            <v>REMOÇÃO DE FORRO DE GESSO, DE FORMA MANUAL, SEM REAPROVEITAMENTO. AF_09/2023</v>
          </cell>
          <cell r="E14669" t="str">
            <v>M2</v>
          </cell>
          <cell r="F14669" t="str">
            <v>3,88</v>
          </cell>
          <cell r="G14669" t="str">
            <v>3,49</v>
          </cell>
        </row>
        <row r="14670">
          <cell r="C14670" t="str">
            <v>SINAPI97642</v>
          </cell>
          <cell r="D14670" t="str">
            <v>REMOÇÃO DE TRAMA METÁLICA OU DE MADEIRA PARA FORRO, DE FORMA MANUAL, SEM REAPROVEITAMENTO. AF_09/2023</v>
          </cell>
          <cell r="E14670" t="str">
            <v>M2</v>
          </cell>
          <cell r="F14670" t="str">
            <v>3,63</v>
          </cell>
          <cell r="G14670" t="str">
            <v>3,26</v>
          </cell>
        </row>
        <row r="14671">
          <cell r="C14671" t="str">
            <v>SINAPI97643</v>
          </cell>
          <cell r="D14671" t="str">
            <v>REMOÇÃO DE PISO DE MADEIRA (ASSOALHO E BARROTE), DE FORMA MANUAL, SEM REAPROVEITAMENTO. AF_09/2023</v>
          </cell>
          <cell r="E14671" t="str">
            <v>M2</v>
          </cell>
          <cell r="F14671" t="str">
            <v>33,34</v>
          </cell>
          <cell r="G14671" t="str">
            <v>30,01</v>
          </cell>
        </row>
        <row r="14672">
          <cell r="C14672" t="str">
            <v>SINAPI97644</v>
          </cell>
          <cell r="D14672" t="str">
            <v>REMOÇÃO DE PORTAS, DE FORMA MANUAL, SEM REAPROVEITAMENTO. AF_09/2023</v>
          </cell>
          <cell r="E14672" t="str">
            <v>M2</v>
          </cell>
          <cell r="F14672" t="str">
            <v>12,59</v>
          </cell>
          <cell r="G14672" t="str">
            <v>11,33</v>
          </cell>
        </row>
        <row r="14673">
          <cell r="C14673" t="str">
            <v>SINAPI97645</v>
          </cell>
          <cell r="D14673" t="str">
            <v>REMOÇÃO DE JANELAS, DE FORMA MANUAL, SEM REAPROVEITAMENTO. AF_09/2023</v>
          </cell>
          <cell r="E14673" t="str">
            <v>M2</v>
          </cell>
          <cell r="F14673" t="str">
            <v>32,50</v>
          </cell>
          <cell r="G14673" t="str">
            <v>29,25</v>
          </cell>
        </row>
        <row r="14674">
          <cell r="C14674" t="str">
            <v>SINAPI97647</v>
          </cell>
          <cell r="D14674" t="str">
            <v>REMOÇÃO DE TELHAS DE FIBROCIMENTO METÁLICA E CERÂMICA, DE FORMA MANUAL, SEM REAPROVEITAMENTO. AF_09/2023</v>
          </cell>
          <cell r="E14674" t="str">
            <v>M2</v>
          </cell>
          <cell r="F14674" t="str">
            <v>4,69</v>
          </cell>
          <cell r="G14674" t="str">
            <v>4,22</v>
          </cell>
        </row>
        <row r="14675">
          <cell r="C14675" t="str">
            <v>SINAPI97648</v>
          </cell>
          <cell r="D14675" t="str">
            <v>REMOÇÃO DE PROTEÇÃO TÉRMICA PARA COBERTURA EM EPS, DE FORMA MANUAL, SEM REAPROVEITAMENTO. AF_09/2023</v>
          </cell>
          <cell r="E14675" t="str">
            <v>M2</v>
          </cell>
          <cell r="F14675" t="str">
            <v>2,70</v>
          </cell>
          <cell r="G14675" t="str">
            <v>2,43</v>
          </cell>
        </row>
        <row r="14676">
          <cell r="C14676" t="str">
            <v>SINAPI97649</v>
          </cell>
          <cell r="D14676" t="str">
            <v>REMOÇÃO DE TELHAS DE FIBROCIMENTO, METÁLICA E CERÂMICA, DE FORMA MECANIZADA, COM USO DE GUINDASTE, SEM REAPROVEITAMENTO. AF_09/2023</v>
          </cell>
          <cell r="E14676" t="str">
            <v>M2</v>
          </cell>
          <cell r="F14676" t="str">
            <v>5,73</v>
          </cell>
          <cell r="G14676" t="str">
            <v>5,22</v>
          </cell>
        </row>
        <row r="14677">
          <cell r="C14677" t="str">
            <v>SINAPI97650</v>
          </cell>
          <cell r="D14677" t="str">
            <v>REMOÇÃO DE TRAMA DE MADEIRA PARA COBERTURA, DE FORMA MANUAL, SEM REAPROVEITAMENTO. AF_09/2023</v>
          </cell>
          <cell r="E14677" t="str">
            <v>M2</v>
          </cell>
          <cell r="F14677" t="str">
            <v>10,14</v>
          </cell>
          <cell r="G14677" t="str">
            <v>9,13</v>
          </cell>
        </row>
        <row r="14678">
          <cell r="C14678" t="str">
            <v>SINAPI97651</v>
          </cell>
          <cell r="D14678" t="str">
            <v>REMOÇÃO DE TESOURAS DE MADEIRA, COM VÃO MENOR QUE 8M, DE FORMA MANUAL, SEM REAPROVEITAMENTO. AF_09/2023</v>
          </cell>
          <cell r="E14678" t="str">
            <v>UN</v>
          </cell>
          <cell r="F14678" t="str">
            <v>110,45</v>
          </cell>
          <cell r="G14678" t="str">
            <v>99,42</v>
          </cell>
        </row>
        <row r="14679">
          <cell r="C14679" t="str">
            <v>SINAPI97652</v>
          </cell>
          <cell r="D14679" t="str">
            <v>REMOÇÃO DE TESOURAS DE MADEIRA, COM VÃO MAIOR OU IGUAL A 8M, DE FORMA MANUAL, SEM REAPROVEITAMENTO. AF_09/2023</v>
          </cell>
          <cell r="E14679" t="str">
            <v>UN</v>
          </cell>
          <cell r="F14679" t="str">
            <v>250,40</v>
          </cell>
          <cell r="G14679" t="str">
            <v>225,39</v>
          </cell>
        </row>
        <row r="14680">
          <cell r="C14680" t="str">
            <v>SINAPI97653</v>
          </cell>
          <cell r="D14680" t="str">
            <v>REMOÇÃO DE TESOURAS DE MADEIRA, COM VÃO MENOR QUE 8M, DE FORMA MECANIZADA, COM REAPROVEITAMENTO. AF_09/2023</v>
          </cell>
          <cell r="E14680" t="str">
            <v>UN</v>
          </cell>
          <cell r="F14680" t="str">
            <v>151,85</v>
          </cell>
          <cell r="G14680" t="str">
            <v>146,51</v>
          </cell>
        </row>
        <row r="14681">
          <cell r="C14681" t="str">
            <v>SINAPI97654</v>
          </cell>
          <cell r="D14681" t="str">
            <v>REMOÇÃO DE TESOURAS DE MADEIRA, COM VÃO MAIOR OU IGUAL A 8M, DE FORMA MECANIZADA, COM REAPROVEITAMENTO. AF_09/2023</v>
          </cell>
          <cell r="E14681" t="str">
            <v>UN</v>
          </cell>
          <cell r="F14681" t="str">
            <v>197,65</v>
          </cell>
          <cell r="G14681" t="str">
            <v>187,74</v>
          </cell>
        </row>
        <row r="14682">
          <cell r="C14682" t="str">
            <v>SINAPI97655</v>
          </cell>
          <cell r="D14682" t="str">
            <v>REMOÇÃO DE TRAMA METÁLICA PARA COBERTURA, DE FORMA MANUAL, SEM REAPROVEITAMENTO. AF_09/2023</v>
          </cell>
          <cell r="E14682" t="str">
            <v>M2</v>
          </cell>
          <cell r="F14682" t="str">
            <v>40,35</v>
          </cell>
          <cell r="G14682" t="str">
            <v>38,06</v>
          </cell>
        </row>
        <row r="14683">
          <cell r="C14683" t="str">
            <v>SINAPI97656</v>
          </cell>
          <cell r="D14683" t="str">
            <v>REMOÇÃO DE TESOURAS METÁLICAS, COM VÃO MENOR QUE 8M, DE FORMA MANUAL, SEM REAPROVEITAMENTO. AF_09/2023</v>
          </cell>
          <cell r="E14683" t="str">
            <v>UN</v>
          </cell>
          <cell r="F14683" t="str">
            <v>377,90</v>
          </cell>
          <cell r="G14683" t="str">
            <v>353,74</v>
          </cell>
        </row>
        <row r="14684">
          <cell r="C14684" t="str">
            <v>SINAPI97657</v>
          </cell>
          <cell r="D14684" t="str">
            <v>REMOÇÃO DE TESOURAS METÁLICAS, COM VÃO MAIOR OU IGUAL A 8M, DE FORMA MANUAL, SEM REAPROVEITAMENTO. AF_09/2023</v>
          </cell>
          <cell r="E14684" t="str">
            <v>UN</v>
          </cell>
          <cell r="F14684" t="str">
            <v>749,00</v>
          </cell>
          <cell r="G14684" t="str">
            <v>701,14</v>
          </cell>
        </row>
        <row r="14685">
          <cell r="C14685" t="str">
            <v>SINAPI97658</v>
          </cell>
          <cell r="D14685" t="str">
            <v>REMOÇÃO DE TESOURAS METÁLICAS, COM VÃO MENOR QUE 8M, DE FORMA MECANIZADA, COM REAPROVEITAMENTO. AF_09/2023</v>
          </cell>
          <cell r="E14685" t="str">
            <v>UN</v>
          </cell>
          <cell r="F14685" t="str">
            <v>239,47</v>
          </cell>
          <cell r="G14685" t="str">
            <v>228,84</v>
          </cell>
        </row>
        <row r="14686">
          <cell r="C14686" t="str">
            <v>SINAPI97659</v>
          </cell>
          <cell r="D14686" t="str">
            <v>REMOÇÃO DE TESOURAS METÁLICAS, COM VÃO MAIOR OU IGUAL A 8M, DE FORMA MECANIZADA, COM REAPROVEITAMENTO. AF_09/2023</v>
          </cell>
          <cell r="E14686" t="str">
            <v>UN</v>
          </cell>
          <cell r="F14686" t="str">
            <v>339,30</v>
          </cell>
          <cell r="G14686" t="str">
            <v>321,47</v>
          </cell>
        </row>
        <row r="14687">
          <cell r="C14687" t="str">
            <v>SINAPI97660</v>
          </cell>
          <cell r="D14687" t="str">
            <v>REMOÇÃO DE INTERRUPTORES/TOMADAS ELÉTRICAS, DE FORMA MANUAL, SEM REAPROVEITAMENTO. AF_09/2023</v>
          </cell>
          <cell r="E14687" t="str">
            <v>UN</v>
          </cell>
          <cell r="F14687" t="str">
            <v>0,93</v>
          </cell>
          <cell r="G14687" t="str">
            <v>0,83</v>
          </cell>
        </row>
        <row r="14688">
          <cell r="C14688" t="str">
            <v>SINAPI97661</v>
          </cell>
          <cell r="D14688" t="str">
            <v>REMOÇÃO DE CABOS ELÉTRICOS, COM SEÇÃO DE 10 MM², FORMA MANUAL, SEM REAPROVEITAMENTO. AF_09/2023</v>
          </cell>
          <cell r="E14688" t="str">
            <v>M</v>
          </cell>
          <cell r="F14688" t="str">
            <v>0,99</v>
          </cell>
          <cell r="G14688" t="str">
            <v>0,89</v>
          </cell>
        </row>
        <row r="14689">
          <cell r="C14689" t="str">
            <v>SINAPI97662</v>
          </cell>
          <cell r="D14689" t="str">
            <v>REMOÇÃO DE TUBULAÇÕES (TUBOS E CONEXÕES) DE ÁGUA FRIA, DE FORMA MANUAL, SEM REAPROVEITAMENTO. AF_09/2023</v>
          </cell>
          <cell r="E14689" t="str">
            <v>M</v>
          </cell>
          <cell r="F14689" t="str">
            <v>0,69</v>
          </cell>
          <cell r="G14689" t="str">
            <v>0,62</v>
          </cell>
        </row>
        <row r="14690">
          <cell r="C14690" t="str">
            <v>SINAPI97663</v>
          </cell>
          <cell r="D14690" t="str">
            <v>REMOÇÃO DE LOUÇAS, DE FORMA MANUAL, SEM REAPROVEITAMENTO. AF_09/2023</v>
          </cell>
          <cell r="E14690" t="str">
            <v>UN</v>
          </cell>
          <cell r="F14690" t="str">
            <v>17,24</v>
          </cell>
          <cell r="G14690" t="str">
            <v>15,48</v>
          </cell>
        </row>
        <row r="14691">
          <cell r="C14691" t="str">
            <v>SINAPI97664</v>
          </cell>
          <cell r="D14691" t="str">
            <v>REMOÇÃO DE ACESSÓRIOS, DE FORMA MANUAL, SEM REAPROVEITAMENTO. AF_09/2023</v>
          </cell>
          <cell r="E14691" t="str">
            <v>UN</v>
          </cell>
          <cell r="F14691" t="str">
            <v>2,14</v>
          </cell>
          <cell r="G14691" t="str">
            <v>1,93</v>
          </cell>
        </row>
        <row r="14692">
          <cell r="C14692" t="str">
            <v>SINAPI97665</v>
          </cell>
          <cell r="D14692" t="str">
            <v>REMOÇÃO DE LUMINÁRIAS, DE FORMA MANUAL, SEM REAPROVEITAMENTO. AF_09/2023</v>
          </cell>
          <cell r="E14692" t="str">
            <v>UN</v>
          </cell>
          <cell r="F14692" t="str">
            <v>2,52</v>
          </cell>
          <cell r="G14692" t="str">
            <v>2,26</v>
          </cell>
        </row>
        <row r="14693">
          <cell r="C14693" t="str">
            <v>SINAPI97666</v>
          </cell>
          <cell r="D14693" t="str">
            <v>REMOÇÃO DE METAIS SANITÁRIOS, DE FORMA MANUAL, SEM REAPROVEITAMENTO. AF_09/2023</v>
          </cell>
          <cell r="E14693" t="str">
            <v>UN</v>
          </cell>
          <cell r="F14693" t="str">
            <v>12,57</v>
          </cell>
          <cell r="G14693" t="str">
            <v>11,29</v>
          </cell>
        </row>
        <row r="14694">
          <cell r="C14694" t="str">
            <v>SINAPI104789</v>
          </cell>
          <cell r="D14694" t="str">
            <v>DEMOLIÇÃO DE PISO DE CONCRETO SIMPLES, DE FORMA MANUAL, SEM REAPROVEITAMENTO. AF_09/2023</v>
          </cell>
          <cell r="E14694" t="str">
            <v>M3</v>
          </cell>
          <cell r="F14694" t="str">
            <v>266,42</v>
          </cell>
          <cell r="G14694" t="str">
            <v>239,97</v>
          </cell>
        </row>
        <row r="14695">
          <cell r="C14695" t="str">
            <v>SINAPI104790</v>
          </cell>
          <cell r="D14695" t="str">
            <v>DEMOLIÇÃO DE PISO DE CONCRETO SIMPLES, DE FORMA MECANIZADA COM MARTELETE, SEM REAPROVEITAMENTO. AF_09/2023</v>
          </cell>
          <cell r="E14695" t="str">
            <v>M3</v>
          </cell>
          <cell r="F14695" t="str">
            <v>124,20</v>
          </cell>
          <cell r="G14695" t="str">
            <v>116,73</v>
          </cell>
        </row>
        <row r="14696">
          <cell r="C14696" t="str">
            <v>SINAPI104791</v>
          </cell>
          <cell r="D14696" t="str">
            <v>DEMOLIÇÃO DE ARGAMASSAS, DE FORMA DE FORMA MECANIZADA COM MARTELETE, SEM REAPROVEITAMENTO. AF_09/2023</v>
          </cell>
          <cell r="E14696" t="str">
            <v>M2</v>
          </cell>
          <cell r="F14696" t="str">
            <v>7,50</v>
          </cell>
          <cell r="G14696" t="str">
            <v>6,76</v>
          </cell>
        </row>
        <row r="14697">
          <cell r="C14697" t="str">
            <v>SINAPI104792</v>
          </cell>
          <cell r="D14697" t="str">
            <v>REMOÇÃO DE CABOS ELÉTRICOS, COM SEÇÃO DE ATÉ 2,5 MM², DE FORMA MANUAL, SEM REAPROVEITAMENTO. AF_09/2023</v>
          </cell>
          <cell r="E14697" t="str">
            <v>M</v>
          </cell>
          <cell r="F14697" t="str">
            <v>0,55</v>
          </cell>
          <cell r="G14697" t="str">
            <v>0,49</v>
          </cell>
        </row>
        <row r="14698">
          <cell r="C14698" t="str">
            <v>SINAPI104793</v>
          </cell>
          <cell r="D14698" t="str">
            <v>REMOÇÃO DE CABOS ELÉTRICOS, COM SEÇÃO MAIOR QUE 2,5 MM² E MENOR QUE 10 MM², DE FORMA MANUAL, SEM REAPROVEITAMENTO. AF_09/2023</v>
          </cell>
          <cell r="E14698" t="str">
            <v>M</v>
          </cell>
          <cell r="F14698" t="str">
            <v>0,76</v>
          </cell>
          <cell r="G14698" t="str">
            <v>0,68</v>
          </cell>
        </row>
        <row r="14699">
          <cell r="C14699" t="str">
            <v>SINAPI104794</v>
          </cell>
          <cell r="D14699" t="str">
            <v>REMOÇÃO DE CABOS ELÉTRICOS, COM SEÇÃO DE 16 MM², FORMA MANUAL, SEM REAPROVEITAMENTO. AF_09/2023</v>
          </cell>
          <cell r="E14699" t="str">
            <v>M</v>
          </cell>
          <cell r="F14699" t="str">
            <v>1,35</v>
          </cell>
          <cell r="G14699" t="str">
            <v>1,21</v>
          </cell>
        </row>
        <row r="14700">
          <cell r="C14700" t="str">
            <v>SINAPI104795</v>
          </cell>
          <cell r="D14700" t="str">
            <v>REMOÇÃO DE CABOS ELÉTRICOS, COM SEÇÃO DE 25 MM², FORMA MANUAL, SEM REAPROVEITAMENTO. AF_09/2023</v>
          </cell>
          <cell r="E14700" t="str">
            <v>M</v>
          </cell>
          <cell r="F14700" t="str">
            <v>1,89</v>
          </cell>
          <cell r="G14700" t="str">
            <v>1,69</v>
          </cell>
        </row>
        <row r="14701">
          <cell r="C14701" t="str">
            <v>SINAPI104796</v>
          </cell>
          <cell r="D14701" t="str">
            <v>DEMOLIÇÃO DE GUIAS, SARJETAS OU SARJETÕES, DE FORMA MECANIZADA, SEM REAPROVEITAMENTO. AF_09/2023</v>
          </cell>
          <cell r="E14701" t="str">
            <v>M</v>
          </cell>
          <cell r="F14701" t="str">
            <v>16,55</v>
          </cell>
          <cell r="G14701" t="str">
            <v>15,26</v>
          </cell>
        </row>
        <row r="14702">
          <cell r="C14702" t="str">
            <v>SINAPI104797</v>
          </cell>
          <cell r="D14702" t="str">
            <v>REMOÇAO DE GUIAS PRÉ-FABRICADAS DE CONCRETO, DE FORMA MECANIZADA, COM REAPROVEITAMENTO. AF_09/2023</v>
          </cell>
          <cell r="E14702" t="str">
            <v>M</v>
          </cell>
          <cell r="F14702" t="str">
            <v>20,69</v>
          </cell>
          <cell r="G14702" t="str">
            <v>19,06</v>
          </cell>
        </row>
        <row r="14703">
          <cell r="C14703" t="str">
            <v>SINAPI104798</v>
          </cell>
          <cell r="D14703" t="str">
            <v>REMOÇÃO DE SUPORTE METÁLICO OU DE MADEIRA PARA PLACAS DE SINALIZAÇÃO VIÁRIA, DE FORMA MANUAL, SEM REAPROVEITAMENTO. AF_09/2023</v>
          </cell>
          <cell r="E14703" t="str">
            <v>UN</v>
          </cell>
          <cell r="F14703" t="str">
            <v>17,85</v>
          </cell>
          <cell r="G14703" t="str">
            <v>16,07</v>
          </cell>
        </row>
        <row r="14704">
          <cell r="C14704" t="str">
            <v>SINAPI104799</v>
          </cell>
          <cell r="D14704" t="str">
            <v>REMOÇÃO DE PLACAS DE SINALIZAÇÃO VIÁRIA, DE FORMA MANUAL, SEM REAPROVEITAMENTO. AF_09/2023</v>
          </cell>
          <cell r="E14704" t="str">
            <v>M2</v>
          </cell>
          <cell r="F14704" t="str">
            <v>14,01</v>
          </cell>
          <cell r="G14704" t="str">
            <v>12,61</v>
          </cell>
        </row>
        <row r="14705">
          <cell r="C14705" t="str">
            <v>SINAPI104800</v>
          </cell>
          <cell r="D14705" t="str">
            <v>REMOÇÃO DE CERCAS E MOURÕES, DE FORMA MANUAL, SEM REAPROVEITAMENTO. AF_09/2023</v>
          </cell>
          <cell r="E14705" t="str">
            <v>M</v>
          </cell>
          <cell r="F14705" t="str">
            <v>12,01</v>
          </cell>
          <cell r="G14705" t="str">
            <v>10,80</v>
          </cell>
        </row>
        <row r="14706">
          <cell r="C14706" t="str">
            <v>SINAPI104801</v>
          </cell>
          <cell r="D14706" t="str">
            <v>REMOÇÃO DE ALAMBRADOS PARA QUADRAS POLIESPORTIVAS, ESTRUTURADO POR TUBOS DE AÇO GALVANIZADO, COM TELA DE ARAME GALVANIZADO, DE FORMA MANUAL, SEM REAPROVEITAMENTO. AF_09/2023</v>
          </cell>
          <cell r="E14706" t="str">
            <v>M2</v>
          </cell>
          <cell r="F14706" t="str">
            <v>18,44</v>
          </cell>
          <cell r="G14706" t="str">
            <v>16,57</v>
          </cell>
        </row>
        <row r="14707">
          <cell r="C14707" t="str">
            <v>SINAPI104802</v>
          </cell>
          <cell r="D14707" t="str">
            <v>REMOÇÃO DE TELA DE ARAME GALVANIZADO DE ALAMBRADOS PARA QUADRAS POLIESPORTIVAS, DE FORMA MANUAL, SEM REMOÇÃO DA ESTRUTURA DE SUSTENTAÇÃO, SEM REAPROVEITAMENTO. AF_09/2023</v>
          </cell>
          <cell r="E14707" t="str">
            <v>M2</v>
          </cell>
          <cell r="F14707" t="str">
            <v>12,27</v>
          </cell>
          <cell r="G14707" t="str">
            <v>11,02</v>
          </cell>
        </row>
        <row r="14708">
          <cell r="C14708" t="str">
            <v>SINAPI104803</v>
          </cell>
          <cell r="D14708" t="str">
            <v>REMOÇÃO CALHAS E RUFOS, DE FORMA MANUAL, SEM REAPROVEITAMENTO. AF_09/2023</v>
          </cell>
          <cell r="E14708" t="str">
            <v>M</v>
          </cell>
          <cell r="F14708" t="str">
            <v>5,97</v>
          </cell>
          <cell r="G14708" t="str">
            <v>5,37</v>
          </cell>
        </row>
        <row r="14709">
          <cell r="C14709" t="str">
            <v>SINAPI95967</v>
          </cell>
          <cell r="D14709" t="str">
            <v>SERVIÇOS TÉCNICOS ESPECIALIZADOS PARA ACOMPANHAMENTO DE EXECUÇÃO DE FUNDAÇÕES PROFUNDAS E ESTRUTURAS DE CONTENÇÃO</v>
          </cell>
          <cell r="E14709" t="str">
            <v>H</v>
          </cell>
          <cell r="F14709" t="str">
            <v>172,70</v>
          </cell>
          <cell r="G14709" t="str">
            <v>149,53</v>
          </cell>
        </row>
        <row r="14710">
          <cell r="C14710" t="str">
            <v>SINAPI99059</v>
          </cell>
          <cell r="D14710" t="str">
            <v>LOCAÇÃO CONVENCIONAL DE OBRA, UTILIZANDO GABARITO DE TÁBUAS CORRIDAS PONTALETADAS A CADA 2,00M -  2 UTILIZAÇÕES. AF_03/2024</v>
          </cell>
          <cell r="E14710" t="str">
            <v>M</v>
          </cell>
          <cell r="F14710" t="str">
            <v>74,49</v>
          </cell>
          <cell r="G14710" t="str">
            <v>69,52</v>
          </cell>
        </row>
        <row r="14711">
          <cell r="C14711" t="str">
            <v>SINAPI99060</v>
          </cell>
          <cell r="D14711" t="str">
            <v>LOCAÇÃO COM CAVALETE COM ALTURA DE 1,00 M - 2 UTILIZAÇÕES. AF_03/2024</v>
          </cell>
          <cell r="E14711" t="str">
            <v>UN</v>
          </cell>
          <cell r="F14711" t="str">
            <v>225,81</v>
          </cell>
          <cell r="G14711" t="str">
            <v>210,00</v>
          </cell>
        </row>
        <row r="14712">
          <cell r="C14712" t="str">
            <v>SINAPI99061</v>
          </cell>
          <cell r="D14712" t="str">
            <v>LOCAÇÃO COM CAVALETE COM ALTURA DE 0,50 M - 2 UTILIZAÇÕES. AF_03/2024</v>
          </cell>
          <cell r="E14712" t="str">
            <v>UN</v>
          </cell>
          <cell r="F14712" t="str">
            <v>139,64</v>
          </cell>
          <cell r="G14712" t="str">
            <v>129,52</v>
          </cell>
        </row>
        <row r="14713">
          <cell r="C14713" t="str">
            <v>SINAPI99062</v>
          </cell>
          <cell r="D14713" t="str">
            <v>MARCAÇÃO DE PONTOS EM GABARITO OU CAVALETE. AF_03/2024</v>
          </cell>
          <cell r="E14713" t="str">
            <v>UN</v>
          </cell>
          <cell r="F14713" t="str">
            <v>2,56</v>
          </cell>
          <cell r="G14713" t="str">
            <v>2,31</v>
          </cell>
        </row>
        <row r="14714">
          <cell r="C14714" t="str">
            <v>SINAPI99063</v>
          </cell>
          <cell r="D14714" t="str">
            <v>LOCAÇÃO DE REDE DE ÁGUA OU ESGOTO. AF_03/2024</v>
          </cell>
          <cell r="E14714" t="str">
            <v>M</v>
          </cell>
          <cell r="F14714" t="str">
            <v>11,14</v>
          </cell>
          <cell r="G14714" t="str">
            <v>10,21</v>
          </cell>
        </row>
        <row r="14715">
          <cell r="C14715" t="str">
            <v>SINAPI105007</v>
          </cell>
          <cell r="D14715" t="str">
            <v>LOCAÇÃO DE PRAÇAS EM PONTALETEAMENTO. AF_03/2024</v>
          </cell>
          <cell r="E14715" t="str">
            <v>UN</v>
          </cell>
          <cell r="F14715" t="str">
            <v>47,42</v>
          </cell>
          <cell r="G14715" t="str">
            <v>42,67</v>
          </cell>
        </row>
        <row r="14716">
          <cell r="C14716" t="str">
            <v>SINAPI105009</v>
          </cell>
          <cell r="D14716" t="str">
            <v>LOCAÇÃO CONVENCIONAL DE OBRA, UTILIZANDO GABARITO DE TÁBUAS CORRIDAS PONTALETADAS A CADA 1,50M -  2 UTILIZAÇÕES. AF_03/2024</v>
          </cell>
          <cell r="E14716" t="str">
            <v>M</v>
          </cell>
          <cell r="F14716" t="str">
            <v>91,89</v>
          </cell>
          <cell r="G14716" t="str">
            <v>85,60</v>
          </cell>
        </row>
        <row r="14717">
          <cell r="C14717" t="str">
            <v>SINAPI105011</v>
          </cell>
          <cell r="D14717" t="str">
            <v>EXECUÇÃO DE LINHAS DE REFERÊNCIA EM GABARITO OU CAVALETE. AF_03/2024</v>
          </cell>
          <cell r="E14717" t="str">
            <v>M</v>
          </cell>
          <cell r="F14717" t="str">
            <v>0,67</v>
          </cell>
          <cell r="G14717" t="str">
            <v>0,62</v>
          </cell>
        </row>
        <row r="14718">
          <cell r="C14718" t="str">
            <v>SINAPI93588</v>
          </cell>
          <cell r="D14718" t="str">
            <v>TRANSPORTE COM CAMINHÃO BASCULANTE DE 10 M³, EM VIA URBANA EM LEITO NATURAL (UNIDADE: M3XKM). AF_07/2020</v>
          </cell>
          <cell r="E14718" t="str">
            <v>M3XKM</v>
          </cell>
          <cell r="F14718" t="str">
            <v>3,23</v>
          </cell>
          <cell r="G14718" t="str">
            <v>3,17</v>
          </cell>
        </row>
        <row r="14719">
          <cell r="C14719" t="str">
            <v>SINAPI93589</v>
          </cell>
          <cell r="D14719" t="str">
            <v>TRANSPORTE COM CAMINHÃO BASCULANTE DE 10 M³, EM VIA URBANA EM REVESTIMENTO PRIMÁRIO (UNIDADE: M3XKM). AF_07/2020</v>
          </cell>
          <cell r="E14719" t="str">
            <v>M3XKM</v>
          </cell>
          <cell r="F14719" t="str">
            <v>2,77</v>
          </cell>
          <cell r="G14719" t="str">
            <v>2,71</v>
          </cell>
        </row>
        <row r="14720">
          <cell r="C14720" t="str">
            <v>SINAPI93590</v>
          </cell>
          <cell r="D14720" t="str">
            <v>TRANSPORTE COM CAMINHÃO BASCULANTE DE 10 M³, EM VIA URBANA PAVIMENTADA, ADICIONAL PARA DMT EXCEDENTE A 30 KM (UNIDADE: M3XKM). AF_07/2020</v>
          </cell>
          <cell r="E14720" t="str">
            <v>M3XKM</v>
          </cell>
          <cell r="F14720" t="str">
            <v>1,01</v>
          </cell>
          <cell r="G14720" t="str">
            <v>0,99</v>
          </cell>
        </row>
        <row r="14721">
          <cell r="C14721" t="str">
            <v>SINAPI93591</v>
          </cell>
          <cell r="D14721" t="str">
            <v>TRANSPORTE COM CAMINHÃO BASCULANTE DE 14 M³, EM VIA URBANA EM LEITO NATURAL (UNIDADE: M3XKM). AF_07/2020</v>
          </cell>
          <cell r="E14721" t="str">
            <v>M3XKM</v>
          </cell>
          <cell r="F14721" t="str">
            <v>2,82</v>
          </cell>
          <cell r="G14721" t="str">
            <v>2,77</v>
          </cell>
        </row>
        <row r="14722">
          <cell r="C14722" t="str">
            <v>SINAPI93592</v>
          </cell>
          <cell r="D14722" t="str">
            <v>TRANSPORTE COM CAMINHÃO BASCULANTE DE 14 M³, EM VIA URBANA EM REVESTIMENTO PRIMÁRIO (UNIDADE: M3XKM). AF_07/2020</v>
          </cell>
          <cell r="E14722" t="str">
            <v>M3XKM</v>
          </cell>
          <cell r="F14722" t="str">
            <v>2,44</v>
          </cell>
          <cell r="G14722" t="str">
            <v>2,41</v>
          </cell>
        </row>
        <row r="14723">
          <cell r="C14723" t="str">
            <v>SINAPI93593</v>
          </cell>
          <cell r="D14723" t="str">
            <v>TRANSPORTE COM CAMINHÃO BASCULANTE DE 14 M³, EM VIA URBANA PAVIMENTADA, ADICIONAL PARA DMT EXCEDENTE A 30 KM (UNIDADE: M3XKM). AF_07/2020</v>
          </cell>
          <cell r="E14723" t="str">
            <v>M3XKM</v>
          </cell>
          <cell r="F14723" t="str">
            <v>0,89</v>
          </cell>
          <cell r="G14723" t="str">
            <v>0,88</v>
          </cell>
        </row>
        <row r="14724">
          <cell r="C14724" t="str">
            <v>SINAPI93594</v>
          </cell>
          <cell r="D14724" t="str">
            <v>TRANSPORTE COM CAMINHÃO BASCULANTE DE 10 M³, EM VIA URBANA EM LEITO NATURAL (UNIDADE: TXKM). AF_07/2020</v>
          </cell>
          <cell r="E14724" t="str">
            <v>TXKM</v>
          </cell>
          <cell r="F14724" t="str">
            <v>2,15</v>
          </cell>
          <cell r="G14724" t="str">
            <v>2,10</v>
          </cell>
        </row>
        <row r="14725">
          <cell r="C14725" t="str">
            <v>SINAPI93595</v>
          </cell>
          <cell r="D14725" t="str">
            <v>TRANSPORTE COM CAMINHÃO BASCULANTE DE 10 M³, EM VIA URBANA EM REVESTIMENTO PRIMÁRIO (UNIDADE: TXKM). AF_07/2020</v>
          </cell>
          <cell r="E14725" t="str">
            <v>TXKM</v>
          </cell>
          <cell r="F14725" t="str">
            <v>1,86</v>
          </cell>
          <cell r="G14725" t="str">
            <v>1,83</v>
          </cell>
        </row>
        <row r="14726">
          <cell r="C14726" t="str">
            <v>SINAPI93596</v>
          </cell>
          <cell r="D14726" t="str">
            <v>TRANSPORTE COM CAMINHÃO BASCULANTE DE 10 M³, EM VIA URBANA PAVIMENTADA, ADICIONAL PARA DMT EXCEDENTE A 30 KM (UNIDADE: TXKM). AF_07/2020</v>
          </cell>
          <cell r="E14726" t="str">
            <v>TXKM</v>
          </cell>
          <cell r="F14726" t="str">
            <v>0,68</v>
          </cell>
          <cell r="G14726" t="str">
            <v>0,66</v>
          </cell>
        </row>
        <row r="14727">
          <cell r="C14727" t="str">
            <v>SINAPI93597</v>
          </cell>
          <cell r="D14727" t="str">
            <v>TRANSPORTE COM CAMINHÃO BASCULANTE DE 14 M³, EM VIA URBANA EM LEITO NATURAL (UNIDADE: TXKM). AF_07/2020</v>
          </cell>
          <cell r="E14727" t="str">
            <v>TXKM</v>
          </cell>
          <cell r="F14727" t="str">
            <v>1,87</v>
          </cell>
          <cell r="G14727" t="str">
            <v>1,85</v>
          </cell>
        </row>
        <row r="14728">
          <cell r="C14728" t="str">
            <v>SINAPI93598</v>
          </cell>
          <cell r="D14728" t="str">
            <v>TRANSPORTE COM CAMINHÃO BASCULANTE DE 14 M³, EM VIA URBANA EM REVESTIMENTO PRIMÁRIO (UNIDADE: TXKM). AF_07/2020</v>
          </cell>
          <cell r="E14728" t="str">
            <v>TXKM</v>
          </cell>
          <cell r="F14728" t="str">
            <v>1,61</v>
          </cell>
          <cell r="G14728" t="str">
            <v>1,60</v>
          </cell>
        </row>
        <row r="14729">
          <cell r="C14729" t="str">
            <v>SINAPI93599</v>
          </cell>
          <cell r="D14729" t="str">
            <v>TRANSPORTE COM CAMINHÃO BASCULANTE DE 14 M³, EM VIA URBANA PAVIMENTADA, ADICIONAL PARA DMT EXCEDENTE A 30 KM (UNIDADE: TXKM). AF_07/2020</v>
          </cell>
          <cell r="E14729" t="str">
            <v>TXKM</v>
          </cell>
          <cell r="F14729" t="str">
            <v>0,59</v>
          </cell>
          <cell r="G14729" t="str">
            <v>0,59</v>
          </cell>
        </row>
        <row r="14730">
          <cell r="C14730" t="str">
            <v>SINAPI95425</v>
          </cell>
          <cell r="D14730" t="str">
            <v>TRANSPORTE COM CAMINHÃO BASCULANTE DE 18 M³, EM VIA URBANA EM LEITO NATURAL (UNIDADE: M3XKM). AF_07/2020</v>
          </cell>
          <cell r="E14730" t="str">
            <v>M3XKM</v>
          </cell>
          <cell r="F14730" t="str">
            <v>2,39</v>
          </cell>
          <cell r="G14730" t="str">
            <v>2,36</v>
          </cell>
        </row>
        <row r="14731">
          <cell r="C14731" t="str">
            <v>SINAPI95426</v>
          </cell>
          <cell r="D14731" t="str">
            <v>TRANSPORTE COM CAMINHÃO BASCULANTE DE 18 M³, EM VIA URBANA EM REVESTIMENTO PRIMÁRIO (UNIDADE: M3XKM). AF_07/2020</v>
          </cell>
          <cell r="E14731" t="str">
            <v>M3XKM</v>
          </cell>
          <cell r="F14731" t="str">
            <v>2,06</v>
          </cell>
          <cell r="G14731" t="str">
            <v>2,03</v>
          </cell>
        </row>
        <row r="14732">
          <cell r="C14732" t="str">
            <v>SINAPI95427</v>
          </cell>
          <cell r="D14732" t="str">
            <v>TRANSPORTE COM CAMINHÃO BASCULANTE DE 18 M³, EM VIA URBANA PAVIMENTADA, ADICIONAL PARA DMT EXCEDENTE A 30 KM (UNIDADE: M3XKM). AF_07/2020</v>
          </cell>
          <cell r="E14732" t="str">
            <v>M3XKM</v>
          </cell>
          <cell r="F14732" t="str">
            <v>0,77</v>
          </cell>
          <cell r="G14732" t="str">
            <v>0,76</v>
          </cell>
        </row>
        <row r="14733">
          <cell r="C14733" t="str">
            <v>SINAPI95428</v>
          </cell>
          <cell r="D14733" t="str">
            <v>TRANSPORTE COM CAMINHÃO BASCULANTE DE 18 M³, EM VIA URBANA EM LEITO NATURAL (UNIDADE: TXKM). AF_07/2020</v>
          </cell>
          <cell r="E14733" t="str">
            <v>TXKM</v>
          </cell>
          <cell r="F14733" t="str">
            <v>1,60</v>
          </cell>
          <cell r="G14733" t="str">
            <v>1,59</v>
          </cell>
        </row>
        <row r="14734">
          <cell r="C14734" t="str">
            <v>SINAPI95429</v>
          </cell>
          <cell r="D14734" t="str">
            <v>TRANSPORTE COM CAMINHÃO BASCULANTE DE 18 M³, EM VIA URBANA EM REVESTIMENTO PRIMÁRIO (UNIDADE: TXKM). AF_07/2020</v>
          </cell>
          <cell r="E14734" t="str">
            <v>TXKM</v>
          </cell>
          <cell r="F14734" t="str">
            <v>1,39</v>
          </cell>
          <cell r="G14734" t="str">
            <v>1,38</v>
          </cell>
        </row>
        <row r="14735">
          <cell r="C14735" t="str">
            <v>SINAPI95430</v>
          </cell>
          <cell r="D14735" t="str">
            <v>TRANSPORTE COM CAMINHÃO BASCULANTE DE 18 M³, EM VIA URBANA PAVIMENTADA, ADICIONAL PARA DMT EXCEDENTE A 30 KM (UNIDADE: TXKM). AF_07/2020</v>
          </cell>
          <cell r="E14735" t="str">
            <v>TXKM</v>
          </cell>
          <cell r="F14735" t="str">
            <v>0,48</v>
          </cell>
          <cell r="G14735" t="str">
            <v>0,48</v>
          </cell>
        </row>
        <row r="14736">
          <cell r="C14736" t="str">
            <v>SINAPI95875</v>
          </cell>
          <cell r="D14736" t="str">
            <v>TRANSPORTE COM CAMINHÃO BASCULANTE DE 10 M³, EM VIA URBANA PAVIMENTADA, DMT ATÉ 30 KM (UNIDADE: M3XKM). AF_07/2020</v>
          </cell>
          <cell r="E14736" t="str">
            <v>M3XKM</v>
          </cell>
          <cell r="F14736" t="str">
            <v>2,55</v>
          </cell>
          <cell r="G14736" t="str">
            <v>2,50</v>
          </cell>
        </row>
        <row r="14737">
          <cell r="C14737" t="str">
            <v>SINAPI95876</v>
          </cell>
          <cell r="D14737" t="str">
            <v>TRANSPORTE COM CAMINHÃO BASCULANTE DE 14 M³, EM VIA URBANA PAVIMENTADA, DMT ATÉ 30 KM (UNIDADE: M3XKM). AF_07/2020</v>
          </cell>
          <cell r="E14737" t="str">
            <v>M3XKM</v>
          </cell>
          <cell r="F14737" t="str">
            <v>2,21</v>
          </cell>
          <cell r="G14737" t="str">
            <v>2,18</v>
          </cell>
        </row>
        <row r="14738">
          <cell r="C14738" t="str">
            <v>SINAPI95877</v>
          </cell>
          <cell r="D14738" t="str">
            <v>TRANSPORTE COM CAMINHÃO BASCULANTE DE 18 M³, EM VIA URBANA PAVIMENTADA, DMT ATÉ 30 KM (UNIDADE: M3XKM). AF_07/2020</v>
          </cell>
          <cell r="E14738" t="str">
            <v>M3XKM</v>
          </cell>
          <cell r="F14738" t="str">
            <v>1,89</v>
          </cell>
          <cell r="G14738" t="str">
            <v>1,87</v>
          </cell>
        </row>
        <row r="14739">
          <cell r="C14739" t="str">
            <v>SINAPI95878</v>
          </cell>
          <cell r="D14739" t="str">
            <v>TRANSPORTE COM CAMINHÃO BASCULANTE DE 10 M³, EM VIA URBANA PAVIMENTADA, DMT ATÉ 30 KM (UNIDADE: TXKM). AF_07/2020</v>
          </cell>
          <cell r="E14739" t="str">
            <v>TXKM</v>
          </cell>
          <cell r="F14739" t="str">
            <v>1,72</v>
          </cell>
          <cell r="G14739" t="str">
            <v>1,69</v>
          </cell>
        </row>
        <row r="14740">
          <cell r="C14740" t="str">
            <v>SINAPI95879</v>
          </cell>
          <cell r="D14740" t="str">
            <v>TRANSPORTE COM CAMINHÃO BASCULANTE DE 14 M³, EM VIA URBANA PAVIMENTADA, DMT ATÉ 30 KM (UNIDADE: TXKM). AF_07/2020</v>
          </cell>
          <cell r="E14740" t="str">
            <v>TXKM</v>
          </cell>
          <cell r="F14740" t="str">
            <v>1,50</v>
          </cell>
          <cell r="G14740" t="str">
            <v>1,48</v>
          </cell>
        </row>
        <row r="14741">
          <cell r="C14741" t="str">
            <v>SINAPI95880</v>
          </cell>
          <cell r="D14741" t="str">
            <v>TRANSPORTE COM CAMINHÃO BASCULANTE DE 18 M³, EM VIA URBANA PAVIMENTADA, DMT ATÉ 30 KM (UNIDADE: TXKM). AF_07/2020</v>
          </cell>
          <cell r="E14741" t="str">
            <v>TXKM</v>
          </cell>
          <cell r="F14741" t="str">
            <v>1,27</v>
          </cell>
          <cell r="G14741" t="str">
            <v>1,26</v>
          </cell>
        </row>
        <row r="14742">
          <cell r="C14742" t="str">
            <v>SINAPI97912</v>
          </cell>
          <cell r="D14742" t="str">
            <v>TRANSPORTE COM CAMINHÃO BASCULANTE DE 6 M³, EM VIA URBANA EM LEITO NATURAL (UNIDADE: M3XKM). AF_07/2020</v>
          </cell>
          <cell r="E14742" t="str">
            <v>M3XKM</v>
          </cell>
          <cell r="F14742" t="str">
            <v>3,91</v>
          </cell>
          <cell r="G14742" t="str">
            <v>3,81</v>
          </cell>
        </row>
        <row r="14743">
          <cell r="C14743" t="str">
            <v>SINAPI97913</v>
          </cell>
          <cell r="D14743" t="str">
            <v>TRANSPORTE COM CAMINHÃO BASCULANTE DE 6 M³, EM VIA URBANA EM REVESTIMENTO PRIMÁRIO (UNIDADE: M3XKM). AF_07/2020</v>
          </cell>
          <cell r="E14743" t="str">
            <v>M3XKM</v>
          </cell>
          <cell r="F14743" t="str">
            <v>3,39</v>
          </cell>
          <cell r="G14743" t="str">
            <v>3,30</v>
          </cell>
        </row>
        <row r="14744">
          <cell r="C14744" t="str">
            <v>SINAPI97914</v>
          </cell>
          <cell r="D14744" t="str">
            <v>TRANSPORTE COM CAMINHÃO BASCULANTE DE 6 M³, EM VIA URBANA PAVIMENTADA, DMT ATÉ 30 KM (UNIDADE: M3XKM). AF_07/2020</v>
          </cell>
          <cell r="E14744" t="str">
            <v>M3XKM</v>
          </cell>
          <cell r="F14744" t="str">
            <v>3,10</v>
          </cell>
          <cell r="G14744" t="str">
            <v>3,03</v>
          </cell>
        </row>
        <row r="14745">
          <cell r="C14745" t="str">
            <v>SINAPI97915</v>
          </cell>
          <cell r="D14745" t="str">
            <v>TRANSPORTE COM CAMINHÃO BASCULANTE DE 6 M³, EM VIA URBANA PAVIMENTADA, ADICIONAL PARA DMT EXCEDENTE A 30 KM (UNIDADE: M3XKM). AF_07/2020</v>
          </cell>
          <cell r="E14745" t="str">
            <v>M3XKM</v>
          </cell>
          <cell r="F14745" t="str">
            <v>1,25</v>
          </cell>
          <cell r="G14745" t="str">
            <v>1,21</v>
          </cell>
        </row>
        <row r="14746">
          <cell r="C14746" t="str">
            <v>SINAPI100937</v>
          </cell>
          <cell r="D14746" t="str">
            <v>TRANSPORTE COM CAMINHÃO BASCULANTE DE 6 M³, EM VIA INTERNA (DENTRO DO CANTEIRO - UNIDADE: M3XKM). AF_07/2020</v>
          </cell>
          <cell r="E14746" t="str">
            <v>M3XKM</v>
          </cell>
          <cell r="F14746" t="str">
            <v>9,32</v>
          </cell>
          <cell r="G14746" t="str">
            <v>9,08</v>
          </cell>
        </row>
        <row r="14747">
          <cell r="C14747" t="str">
            <v>SINAPI100938</v>
          </cell>
          <cell r="D14747" t="str">
            <v>TRANSPORTE COM CAMINHÃO BASCULANTE DE 10 M³, EM VIA INTERNA (DENTRO DO CANTEIRO - UNIDADE: M3XKM). AF_07/2020</v>
          </cell>
          <cell r="E14747" t="str">
            <v>M3XKM</v>
          </cell>
          <cell r="F14747" t="str">
            <v>7,70</v>
          </cell>
          <cell r="G14747" t="str">
            <v>7,56</v>
          </cell>
        </row>
        <row r="14748">
          <cell r="C14748" t="str">
            <v>SINAPI100939</v>
          </cell>
          <cell r="D14748" t="str">
            <v>TRANSPORTE COM CAMINHÃO BASCULANTE DE 14 M³, EM VIA INTERNA (DENTRO DO CANTEIRO - UNIDADE:M3XKM). AF_07/2020</v>
          </cell>
          <cell r="E14748" t="str">
            <v>M3XKM</v>
          </cell>
          <cell r="F14748" t="str">
            <v>6,75</v>
          </cell>
          <cell r="G14748" t="str">
            <v>6,65</v>
          </cell>
        </row>
        <row r="14749">
          <cell r="C14749" t="str">
            <v>SINAPI100940</v>
          </cell>
          <cell r="D14749" t="str">
            <v>TRANSPORTE COM CAMINHÃO BASCULANTE DE 18 M³, EM VIA INTERNA (DENTRO DO CANTEIRO - UNIDADE: M3XKM). AF_07/2020</v>
          </cell>
          <cell r="E14749" t="str">
            <v>M3XKM</v>
          </cell>
          <cell r="F14749" t="str">
            <v>5,74</v>
          </cell>
          <cell r="G14749" t="str">
            <v>5,67</v>
          </cell>
        </row>
        <row r="14750">
          <cell r="C14750" t="str">
            <v>SINAPI100941</v>
          </cell>
          <cell r="D14750" t="str">
            <v>TRANSPORTE COM CAMINHÃO BASCULANTE DE 6 M³, EM VIA INTERNA (DENTRO DO CANTEIRO - UNIDADE: TXKM). AF_07/2020</v>
          </cell>
          <cell r="E14750" t="str">
            <v>TXKM</v>
          </cell>
          <cell r="F14750" t="str">
            <v>6,20</v>
          </cell>
          <cell r="G14750" t="str">
            <v>6,05</v>
          </cell>
        </row>
        <row r="14751">
          <cell r="C14751" t="str">
            <v>SINAPI100942</v>
          </cell>
          <cell r="D14751" t="str">
            <v>TRANSPORTE COM CAMINHÃO BASCULANTE DE 10 M³, EM VIA INTERNA A OBRA (UNIDADE: TXKM). AF_07/2020</v>
          </cell>
          <cell r="E14751" t="str">
            <v>TXKM</v>
          </cell>
          <cell r="F14751" t="str">
            <v>5,14</v>
          </cell>
          <cell r="G14751" t="str">
            <v>5,04</v>
          </cell>
        </row>
        <row r="14752">
          <cell r="C14752" t="str">
            <v>SINAPI100943</v>
          </cell>
          <cell r="D14752" t="str">
            <v>TRANSPORTE COM CAMINHÃO BASCULANTE DE 14 M³, EM VIA INTERNA (DENTRO DO CANTEIRO - UNIDADE: TXKM). AF_07/2020</v>
          </cell>
          <cell r="E14752" t="str">
            <v>TXKM</v>
          </cell>
          <cell r="F14752" t="str">
            <v>4,48</v>
          </cell>
          <cell r="G14752" t="str">
            <v>4,42</v>
          </cell>
        </row>
        <row r="14753">
          <cell r="C14753" t="str">
            <v>SINAPI100944</v>
          </cell>
          <cell r="D14753" t="str">
            <v>TRANSPORTE COM CAMINHÃO BASCULANTE DE 18 M³, EM VIA INTERNA (DENTRO DO CANTEIRO - UNIDADE: TXKM). AF_07/2020</v>
          </cell>
          <cell r="E14753" t="str">
            <v>TXKM</v>
          </cell>
          <cell r="F14753" t="str">
            <v>3,84</v>
          </cell>
          <cell r="G14753" t="str">
            <v>3,79</v>
          </cell>
        </row>
        <row r="14754">
          <cell r="C14754" t="str">
            <v>SINAPI100945</v>
          </cell>
          <cell r="D14754" t="str">
            <v>TRANSPORTE COM CAMINHÃO CARROCERIA 9T, EM VIA URBANA EM LEITO NATURAL (UNIDADE: TXKM). AF_07/2020</v>
          </cell>
          <cell r="E14754" t="str">
            <v>TXKM</v>
          </cell>
          <cell r="F14754" t="str">
            <v>2,92</v>
          </cell>
          <cell r="G14754" t="str">
            <v>2,85</v>
          </cell>
        </row>
        <row r="14755">
          <cell r="C14755" t="str">
            <v>SINAPI100946</v>
          </cell>
          <cell r="D14755" t="str">
            <v>TRANSPORTE COM CAMINHÃO CARROCERIA 9T, EM VIA URBANA EM REVESTIMENTO PRIMÁRIO (UNIDADE: TXKM). AF_07/2020</v>
          </cell>
          <cell r="E14755" t="str">
            <v>TXKM</v>
          </cell>
          <cell r="F14755" t="str">
            <v>2,52</v>
          </cell>
          <cell r="G14755" t="str">
            <v>2,46</v>
          </cell>
        </row>
        <row r="14756">
          <cell r="C14756" t="str">
            <v>SINAPI100947</v>
          </cell>
          <cell r="D14756" t="str">
            <v>TRANSPORTE COM CAMINHÃO CARROCERIA 9T, EM VIA URBANA PAVIMENTADA, DMT ATÉ 30KM (UNIDADE: TXKM). AF_07/2020</v>
          </cell>
          <cell r="E14756" t="str">
            <v>TXKM</v>
          </cell>
          <cell r="F14756" t="str">
            <v>2,32</v>
          </cell>
          <cell r="G14756" t="str">
            <v>2,27</v>
          </cell>
        </row>
        <row r="14757">
          <cell r="C14757" t="str">
            <v>SINAPI100948</v>
          </cell>
          <cell r="D14757" t="str">
            <v>TRANSPORTE COM CAMINHÃO CARROCERIA 9T, EM VIA URBANA PAVIMENTADA, ADICIONAL PARA DMT EXCEDENTE A 30 KM (UNIDADE: TXKM). AF_07/2020</v>
          </cell>
          <cell r="E14757" t="str">
            <v>TXKM</v>
          </cell>
          <cell r="F14757" t="str">
            <v>0,91</v>
          </cell>
          <cell r="G14757" t="str">
            <v>0,90</v>
          </cell>
        </row>
        <row r="14758">
          <cell r="C14758" t="str">
            <v>SINAPI100949</v>
          </cell>
          <cell r="D14758" t="str">
            <v>TRANSPORTE COM CAMINHÃO CARROCERIA 9T, EM VIA INTERNA (DENTRO DO CANTEIRO - UNIDADE: TXKM). AF_07/2020</v>
          </cell>
          <cell r="E14758" t="str">
            <v>TXKM</v>
          </cell>
          <cell r="F14758" t="str">
            <v>6,95</v>
          </cell>
          <cell r="G14758" t="str">
            <v>6,80</v>
          </cell>
        </row>
        <row r="14759">
          <cell r="C14759" t="str">
            <v>SINAPI100950</v>
          </cell>
          <cell r="D14759" t="str">
            <v>TRANSPORTE COM CAMINHÃO CARROCERIA COM GUINDAUTO (MUNCK),  MOMENTO MÁXIMO DE CARGA 11,7 TM, EM VIA URBANA EM LEITO NATURAL (UNIDADE: TXKM). AF_07/2020</v>
          </cell>
          <cell r="E14759" t="str">
            <v>TXKM</v>
          </cell>
          <cell r="F14759" t="str">
            <v>3,70</v>
          </cell>
          <cell r="G14759" t="str">
            <v>3,63</v>
          </cell>
        </row>
        <row r="14760">
          <cell r="C14760" t="str">
            <v>SINAPI100951</v>
          </cell>
          <cell r="D14760" t="str">
            <v>TRANSPORTE COM CAMINHÃO CARROCERIA COM GUINDAUTO (MUNCK),  MOMENTO MÁXIMO DE CARGA 11,7 TM, EM VIA URBANA EM REVESTIMENTO PRIMÁRIO (UNIDADE: TXKM). AF_07/2020</v>
          </cell>
          <cell r="E14760" t="str">
            <v>TXKM</v>
          </cell>
          <cell r="F14760" t="str">
            <v>3,19</v>
          </cell>
          <cell r="G14760" t="str">
            <v>3,13</v>
          </cell>
        </row>
        <row r="14761">
          <cell r="C14761" t="str">
            <v>SINAPI100952</v>
          </cell>
          <cell r="D14761" t="str">
            <v>TRANSPORTE COM CAMINHÃO CARROCERIA COM GUINDAUTO (MUNCK),  MOMENTO MÁXIMO DE CARGA 11,7 TM, EM VIA URBANA PAVIMENTADA, DMT ATÉ 30KM (UNIDADE: TXKM). AF_07/2020</v>
          </cell>
          <cell r="E14761" t="str">
            <v>TXKM</v>
          </cell>
          <cell r="F14761" t="str">
            <v>2,94</v>
          </cell>
          <cell r="G14761" t="str">
            <v>2,89</v>
          </cell>
        </row>
        <row r="14762">
          <cell r="C14762" t="str">
            <v>SINAPI100953</v>
          </cell>
          <cell r="D14762" t="str">
            <v>TRANSPORTE COM CAMINHÃO CARROCERIA COM GUINDAUTO (MUNCK),  MOMENTO MÁXIMO DE CARGA 11,7 TM, EM VIA URBANA PAVIMENTADA, ADICIONAL PARA DMT EXCEDENTE A 30 KM (UNIDADE: TXKM). AF_07/2020</v>
          </cell>
          <cell r="E14762" t="str">
            <v>TXKM</v>
          </cell>
          <cell r="F14762" t="str">
            <v>1,16</v>
          </cell>
          <cell r="G14762" t="str">
            <v>1,15</v>
          </cell>
        </row>
        <row r="14763">
          <cell r="C14763" t="str">
            <v>SINAPI100954</v>
          </cell>
          <cell r="D14763" t="str">
            <v>TRANSPORTE COM CAMINHÃO CARROCERIA COM GUINDAUTO (MUNCK),  MOMENTO MÁXIMO DE CARGA 11,7 TM, EM VIA INTERNA (DENTRO DO CANTEIRO - UNIDADE: TXKM). AF_07/2020</v>
          </cell>
          <cell r="E14763" t="str">
            <v>TXKM</v>
          </cell>
          <cell r="F14763" t="str">
            <v>8,80</v>
          </cell>
          <cell r="G14763" t="str">
            <v>8,63</v>
          </cell>
        </row>
        <row r="14764">
          <cell r="C14764" t="str">
            <v>SINAPI100955</v>
          </cell>
          <cell r="D14764" t="str">
            <v>TRANSPORTE COM CAMINHÃO PIPA DE 6 M³, EM VIA URBANA EM LEITO NATURAL (UNIDADE: M3XKM). AF_07/2020</v>
          </cell>
          <cell r="E14764" t="str">
            <v>M3XKM</v>
          </cell>
          <cell r="F14764" t="str">
            <v>5,06</v>
          </cell>
          <cell r="G14764" t="str">
            <v>4,96</v>
          </cell>
        </row>
        <row r="14765">
          <cell r="C14765" t="str">
            <v>SINAPI100956</v>
          </cell>
          <cell r="D14765" t="str">
            <v>TRANSPORTE COM CAMINHÃO PIPA DE 6 M³, EM VIA URBANA EM REVESTIMENTO PRIMÁRIO (UNIDADE: M3XKM). AF_07/2020</v>
          </cell>
          <cell r="E14765" t="str">
            <v>M3XKM</v>
          </cell>
          <cell r="F14765" t="str">
            <v>4,39</v>
          </cell>
          <cell r="G14765" t="str">
            <v>4,31</v>
          </cell>
        </row>
        <row r="14766">
          <cell r="C14766" t="str">
            <v>SINAPI100957</v>
          </cell>
          <cell r="D14766" t="str">
            <v>TRANSPORTE COM CAMINHÃO PIPA DE 6 M³, EM VIA URBANA PAVIMENTADA, DMT ATÉ 30KM (UNIDADE: M3XKM). AF_07/2020</v>
          </cell>
          <cell r="E14766" t="str">
            <v>M3XKM</v>
          </cell>
          <cell r="F14766" t="str">
            <v>4,02</v>
          </cell>
          <cell r="G14766" t="str">
            <v>3,94</v>
          </cell>
        </row>
        <row r="14767">
          <cell r="C14767" t="str">
            <v>SINAPI100958</v>
          </cell>
          <cell r="D14767" t="str">
            <v>TRANSPORTE COM CAMINHÃO PIPA DE 6 M³, EM VIA URBANA PAVIMENTADA, ADICIONAL PARA DMT EXCEDENTE A 30 KM (UNIDADE: M3XKM). AF_07/2020</v>
          </cell>
          <cell r="E14767" t="str">
            <v>M3XKM</v>
          </cell>
          <cell r="F14767" t="str">
            <v>1,62</v>
          </cell>
          <cell r="G14767" t="str">
            <v>1,58</v>
          </cell>
        </row>
        <row r="14768">
          <cell r="C14768" t="str">
            <v>SINAPI100959</v>
          </cell>
          <cell r="D14768" t="str">
            <v>TRANSPORTE COM CAMINHÃO PIPA DE 6 M³, EM VIA INTERNA (DENTRO DO CANTEIRO - UNIDADE: M3XKM). AF_07/2020</v>
          </cell>
          <cell r="E14768" t="str">
            <v>M3XKM</v>
          </cell>
          <cell r="F14768" t="str">
            <v>12,06</v>
          </cell>
          <cell r="G14768" t="str">
            <v>11,83</v>
          </cell>
        </row>
        <row r="14769">
          <cell r="C14769" t="str">
            <v>SINAPI100960</v>
          </cell>
          <cell r="D14769" t="str">
            <v>TRANSPORTE COM CAMINHÃO PIPA DE 10 M³, EM VIA URBANA EM LEITO NATURAL (UNIDADE: M3XKM). AF_07/2020</v>
          </cell>
          <cell r="E14769" t="str">
            <v>M3XKM</v>
          </cell>
          <cell r="F14769" t="str">
            <v>3,73</v>
          </cell>
          <cell r="G14769" t="str">
            <v>3,68</v>
          </cell>
        </row>
        <row r="14770">
          <cell r="C14770" t="str">
            <v>SINAPI100961</v>
          </cell>
          <cell r="D14770" t="str">
            <v>TRANSPORTE COM CAMINHÃO PIPA DE 10 M³, EM VIA URBANA EM REVESTIMENTO PRIMÁRIO (UNIDADE: M3XKM). AF_07/2020</v>
          </cell>
          <cell r="E14770" t="str">
            <v>M3XKM</v>
          </cell>
          <cell r="F14770" t="str">
            <v>3,24</v>
          </cell>
          <cell r="G14770" t="str">
            <v>3,18</v>
          </cell>
        </row>
        <row r="14771">
          <cell r="C14771" t="str">
            <v>SINAPI100962</v>
          </cell>
          <cell r="D14771" t="str">
            <v>TRANSPORTE COM CAMINHÃO PIPA DE 10 M³, EM VIA URBANA PAVIMENTADA, DMT ATÉ 30KM (UNIDADE: M3XKM). AF_07/2020</v>
          </cell>
          <cell r="E14771" t="str">
            <v>M3XKM</v>
          </cell>
          <cell r="F14771" t="str">
            <v>2,95</v>
          </cell>
          <cell r="G14771" t="str">
            <v>2,91</v>
          </cell>
        </row>
        <row r="14772">
          <cell r="C14772" t="str">
            <v>SINAPI100963</v>
          </cell>
          <cell r="D14772" t="str">
            <v>TRANSPORTE COM CAMINHÃO PIPA DE 10 M³, EM VIA URBANA PAVIMENTADA, ADICIONAL PARA DMT EXCEDENTE A 30 KM (UNIDADE: M3XKM). AF_07/2020</v>
          </cell>
          <cell r="E14772" t="str">
            <v>M3XKM</v>
          </cell>
          <cell r="F14772" t="str">
            <v>1,17</v>
          </cell>
          <cell r="G14772" t="str">
            <v>1,15</v>
          </cell>
        </row>
        <row r="14773">
          <cell r="C14773" t="str">
            <v>SINAPI100964</v>
          </cell>
          <cell r="D14773" t="str">
            <v>TRANSPORTE COM CAMINHÃO PIPA DE 10 M³, EM VIA INTERNA (DENTRO DO CANTEIRO - UNIDADE: M3XKM). AF_07/2020</v>
          </cell>
          <cell r="E14773" t="str">
            <v>M3XKM</v>
          </cell>
          <cell r="F14773" t="str">
            <v>8,96</v>
          </cell>
          <cell r="G14773" t="str">
            <v>8,83</v>
          </cell>
        </row>
        <row r="14774">
          <cell r="C14774" t="str">
            <v>SINAPI100973</v>
          </cell>
          <cell r="D14774" t="str">
            <v>CARGA, MANOBRA E DESCARGA DE SOLOS E MATERIAIS GRANULARES EM CAMINHÃO BASCULANTE 6 M³ - CARGA COM PÁ CARREGADEIRA (CAÇAMBA DE 1,7 A 2,8 M³ / 128 HP) E DESCARGA LIVRE (UNIDADE: M3). AF_07/2020</v>
          </cell>
          <cell r="E14774" t="str">
            <v>M3</v>
          </cell>
          <cell r="F14774" t="str">
            <v>9,19</v>
          </cell>
          <cell r="G14774" t="str">
            <v>8,94</v>
          </cell>
        </row>
        <row r="14775">
          <cell r="C14775" t="str">
            <v>SINAPI100974</v>
          </cell>
          <cell r="D14775" t="str">
            <v>CARGA, MANOBRA E DESCARGA DE SOLOS E MATERIAIS GRANULARES EM CAMINHÃO BASCULANTE 10 M³ - CARGA COM PÁ CARREGADEIRA (CAÇAMBA DE 1,7 A 2,8 M³ / 128 HP) E DESCARGA LIVRE (UNIDADE: M3). AF_07/2020</v>
          </cell>
          <cell r="E14775" t="str">
            <v>M3</v>
          </cell>
          <cell r="F14775" t="str">
            <v>8,78</v>
          </cell>
          <cell r="G14775" t="str">
            <v>8,60</v>
          </cell>
        </row>
        <row r="14776">
          <cell r="C14776" t="str">
            <v>SINAPI100975</v>
          </cell>
          <cell r="D14776" t="str">
            <v>CARGA, MANOBRA E DESCARGA DE SOLOS E MATERIAIS GRANULARES EM CAMINHÃO BASCULANTE 14 M³ - CARGA COM PÁ CARREGADEIRA (CAÇAMBA DE 1,7 A 2,8 M³ / 128 HP) E DESCARGA LIVRE (UNIDADE: M3). AF_07/2020</v>
          </cell>
          <cell r="E14776" t="str">
            <v>M3</v>
          </cell>
          <cell r="F14776" t="str">
            <v>8,83</v>
          </cell>
          <cell r="G14776" t="str">
            <v>8,67</v>
          </cell>
        </row>
        <row r="14777">
          <cell r="C14777" t="str">
            <v>SINAPI100965</v>
          </cell>
          <cell r="D14777" t="str">
            <v>TRANSPORTE COM CAMINHÃO TANQUE DE TRANSPORTE DE MATERIAL ASFÁLTICO DE 30000 L, EM VIA URBANA EM  LEITO NATURAL (UNIDADE: TXKM). AF_07/2020</v>
          </cell>
          <cell r="E14777" t="str">
            <v>TXKM</v>
          </cell>
          <cell r="F14777" t="str">
            <v>1,81</v>
          </cell>
          <cell r="G14777" t="str">
            <v>1,80</v>
          </cell>
        </row>
        <row r="14778">
          <cell r="C14778" t="str">
            <v>SINAPI100966</v>
          </cell>
          <cell r="D14778" t="str">
            <v>TRANSPORTE COM CAMINHÃO TANQUE DE TRANSPORTE DE MATERIAL ASFÁLTICO DE 30000 L, EM VIA URBANA EM  REVESTIMENTO PRIMÁRIO (UNIDADE: TXKM). AF_07/2020</v>
          </cell>
          <cell r="E14778" t="str">
            <v>TXKM</v>
          </cell>
          <cell r="F14778" t="str">
            <v>1,56</v>
          </cell>
          <cell r="G14778" t="str">
            <v>1,54</v>
          </cell>
        </row>
        <row r="14779">
          <cell r="C14779" t="str">
            <v>SINAPI100969</v>
          </cell>
          <cell r="D14779" t="str">
            <v>TRANSPORTE COM CAMINHÃO TANQUE DE TRANSPORTE DE MATERIAL ASFÁLTICO DE 20000 L, EM VIA URBANA EM LEITO NATURAL (UNIDADE: TXKM). AF_07/2020</v>
          </cell>
          <cell r="E14779" t="str">
            <v>TXKM</v>
          </cell>
          <cell r="F14779" t="str">
            <v>2,39</v>
          </cell>
          <cell r="G14779" t="str">
            <v>2,36</v>
          </cell>
        </row>
        <row r="14780">
          <cell r="C14780" t="str">
            <v>SINAPI100970</v>
          </cell>
          <cell r="D14780" t="str">
            <v>TRANSPORTE COM CAMINHÃO TANQUE DE TRANSPORTE DE MATERIAL ASFÁLTICO DE 20000 L, EM VIA URBANA EM  REVESTIMENTO PRIMÁRIO (UNIDADE: TXKM). AF_07/2020</v>
          </cell>
          <cell r="E14780" t="str">
            <v>TXKM</v>
          </cell>
          <cell r="F14780" t="str">
            <v>2,02</v>
          </cell>
          <cell r="G14780" t="str">
            <v>1,99</v>
          </cell>
        </row>
        <row r="14781">
          <cell r="C14781" t="str">
            <v>SINAPI102330</v>
          </cell>
          <cell r="D14781" t="str">
            <v>TRANSPORTE COM CAMINHÃO TANQUE DE TRANSPORTE DE MATERIAL ASFÁLTICO DE 30000 L, EM VIA URBANA PAVIMENTADA, DMT ATÉ 30KM (UNIDADE: TXKM). AF_07/2020</v>
          </cell>
          <cell r="E14781" t="str">
            <v>TXKM</v>
          </cell>
          <cell r="F14781" t="str">
            <v>1,45</v>
          </cell>
          <cell r="G14781" t="str">
            <v>1,44</v>
          </cell>
        </row>
        <row r="14782">
          <cell r="C14782" t="str">
            <v>SINAPI102331</v>
          </cell>
          <cell r="D14782" t="str">
            <v>TRANSPORTE COM CAMINHÃO TANQUE DE TRANSPORTE DE MATERIAL ASFÁLTICO DE 30000 L, EM VIA URBANA PAVIMENTADA, ADICIONAL PARA DMT EXCEDENTE A 30 KM (UNIDADE: TXKM). AF_07/2020</v>
          </cell>
          <cell r="E14782" t="str">
            <v>TXKM</v>
          </cell>
          <cell r="F14782" t="str">
            <v>0,57</v>
          </cell>
          <cell r="G14782" t="str">
            <v>0,56</v>
          </cell>
        </row>
        <row r="14783">
          <cell r="C14783" t="str">
            <v>SINAPI102332</v>
          </cell>
          <cell r="D14783" t="str">
            <v>TRANSPORTE COM CAMINHÃO TANQUE DE TRANSPORTE DE MATERIAL ASFÁLTICO DE 20000 L, EM VIA URBANA PAVIMENTADA, DMT ATÉ 30KM (UNIDADE: TXKM). AF_07/2020</v>
          </cell>
          <cell r="E14783" t="str">
            <v>TXKM</v>
          </cell>
          <cell r="F14783" t="str">
            <v>1,89</v>
          </cell>
          <cell r="G14783" t="str">
            <v>1,86</v>
          </cell>
        </row>
        <row r="14784">
          <cell r="C14784" t="str">
            <v>SINAPI102333</v>
          </cell>
          <cell r="D14784" t="str">
            <v>TRANSPORTE COM CAMINHÃO TANQUE DE TRANSPORTE DE MATERIAL ASFÁLTICO DE 20000 L, EM VIA URBANA PAVIMENTADA, ADICIONAL PARA DMT EXCEDENTE A 30 KM (UNIDADE: TXKM). AF_07/2020</v>
          </cell>
          <cell r="E14784" t="str">
            <v>TXKM</v>
          </cell>
          <cell r="F14784" t="str">
            <v>0,76</v>
          </cell>
          <cell r="G14784" t="str">
            <v>0,74</v>
          </cell>
        </row>
        <row r="14785">
          <cell r="C14785" t="str">
            <v>SINAPI101019</v>
          </cell>
          <cell r="D14785" t="str">
            <v>CARGA, MANOBRA E DESCARGA MANUAL DE TUBOS PLÁSTICOS, DN MENOR OU IGUAL A 100 MM, EM CAMINHÃO CARROCERIA 9T. AF_07/2020</v>
          </cell>
          <cell r="E14785" t="str">
            <v>T</v>
          </cell>
          <cell r="F14785" t="str">
            <v>643,51</v>
          </cell>
          <cell r="G14785" t="str">
            <v>613,21</v>
          </cell>
        </row>
        <row r="14786">
          <cell r="C14786" t="str">
            <v>SINAPI101479</v>
          </cell>
          <cell r="D14786" t="str">
            <v>CARGA, MANOBRA E DESCARGA MANUAL DE TUBOS PLÁSTICOS, DN 200 MM, EM CAMINHÃO CARROCERIA 9T. AF_07/2020</v>
          </cell>
          <cell r="E14786" t="str">
            <v>T</v>
          </cell>
          <cell r="F14786" t="str">
            <v>187,49</v>
          </cell>
          <cell r="G14786" t="str">
            <v>178,66</v>
          </cell>
        </row>
        <row r="14787">
          <cell r="C14787" t="str">
            <v>SINAPI102568</v>
          </cell>
          <cell r="D14787" t="str">
            <v>CARGA, MANOBRA E DESCARGA MANUAL DE TUBOS PLÁSTICOS, DN 150 MM, EM CAMINHÃO CARROCERIA 9T. AF_06/2021</v>
          </cell>
          <cell r="E14787" t="str">
            <v>T</v>
          </cell>
          <cell r="F14787" t="str">
            <v>319,40</v>
          </cell>
          <cell r="G14787" t="str">
            <v>304,36</v>
          </cell>
        </row>
        <row r="14788">
          <cell r="C14788" t="str">
            <v>SINAPI100976</v>
          </cell>
          <cell r="D14788" t="str">
            <v>CARGA, MANOBRA E DESCARGA DE SOLOS E MATERIAIS GRANULARES EM CAMINHÃO BASCULANTE 18 M³ - CARGA COM PÁ CARREGADEIRA (CAÇAMBA DE 1,7 A 2,8 M³ / 128 HP) E DESCARGA LIVRE (UNIDADE: M3). AF_07/2020</v>
          </cell>
          <cell r="E14788" t="str">
            <v>M3</v>
          </cell>
          <cell r="F14788" t="str">
            <v>8,64</v>
          </cell>
          <cell r="G14788" t="str">
            <v>8,50</v>
          </cell>
        </row>
        <row r="14789">
          <cell r="C14789" t="str">
            <v>SINAPI100977</v>
          </cell>
          <cell r="D14789" t="str">
            <v>CARGA, MANOBRA E DESCARGA DE SOLOS E MATERIAIS GRANULARES EM CAMINHÃO BASCULANTE 6 M³ - CARGA COM ESCAVADEIRA HIDRÁULICA (CAÇAMBA DE 1,20 M³ / 155 HP) E DESCARGA LIVRE (UNIDADE: M3). AF_07/2020</v>
          </cell>
          <cell r="E14789" t="str">
            <v>M3</v>
          </cell>
          <cell r="F14789" t="str">
            <v>8,06</v>
          </cell>
          <cell r="G14789" t="str">
            <v>7,84</v>
          </cell>
        </row>
        <row r="14790">
          <cell r="C14790" t="str">
            <v>SINAPI100978</v>
          </cell>
          <cell r="D14790" t="str">
            <v>CARGA, MANOBRA E DESCARGA DE SOLOS E MATERIAIS GRANULARES EM CAMINHÃO BASCULANTE 10 M³ - CARGA COM ESCAVADEIRA HIDRÁULICA (CAÇAMBA DE 1,20 M³ / 155 HP) E DESCARGA LIVRE (UNIDADE: M3). AF_07/2020</v>
          </cell>
          <cell r="E14790" t="str">
            <v>M3</v>
          </cell>
          <cell r="F14790" t="str">
            <v>7,19</v>
          </cell>
          <cell r="G14790" t="str">
            <v>7,04</v>
          </cell>
        </row>
        <row r="14791">
          <cell r="C14791" t="str">
            <v>SINAPI100979</v>
          </cell>
          <cell r="D14791" t="str">
            <v>CARGA, MANOBRA E DESCARGA DE SOLOS E MATERIAIS GRANULARES EM CAMINHÃO BASCULANTE 14 M³ - CARGA COM ESCAVADEIRA HIDRÁULICA (CAÇAMBA DE 1,20 M³ / 155 HP) E DESCARGA LIVRE (UNIDADE: M3). AF_07/2020</v>
          </cell>
          <cell r="E14791" t="str">
            <v>M3</v>
          </cell>
          <cell r="F14791" t="str">
            <v>6,88</v>
          </cell>
          <cell r="G14791" t="str">
            <v>6,76</v>
          </cell>
        </row>
        <row r="14792">
          <cell r="C14792" t="str">
            <v>SINAPI100980</v>
          </cell>
          <cell r="D14792" t="str">
            <v>CARGA, MANOBRA E DESCARGA DE SOLOS E MATERIAIS GRANULARES EM CAMINHÃO BASCULANTE 18 M³ - CARGA COM ESCAVADEIRA HIDRÁULICA (CAÇAMBA DE 1,20 M³ / 155 HP) E DESCARGA LIVRE (UNIDADE: M3). AF_07/2020</v>
          </cell>
          <cell r="E14792" t="str">
            <v>M3</v>
          </cell>
          <cell r="F14792" t="str">
            <v>6,50</v>
          </cell>
          <cell r="G14792" t="str">
            <v>6,39</v>
          </cell>
        </row>
        <row r="14793">
          <cell r="C14793" t="str">
            <v>SINAPI100981</v>
          </cell>
          <cell r="D14793" t="str">
            <v>CARGA, MANOBRA E DESCARGA DE ENTULHO EM CAMINHÃO BASCULANTE 6 M³ - CARGA COM ESCAVADEIRA HIDRÁULICA  (CAÇAMBA DE 0,80 M³ / 111 HP) E DESCARGA LIVRE (UNIDADE: M3). AF_07/2020</v>
          </cell>
          <cell r="E14793" t="str">
            <v>M3</v>
          </cell>
          <cell r="F14793" t="str">
            <v>9,82</v>
          </cell>
          <cell r="G14793" t="str">
            <v>9,53</v>
          </cell>
        </row>
        <row r="14794">
          <cell r="C14794" t="str">
            <v>SINAPI100982</v>
          </cell>
          <cell r="D14794" t="str">
            <v>CARGA, MANOBRA E DESCARGA DE ENTULHO EM CAMINHÃO BASCULANTE 10 M³ - CARGA COM ESCAVADEIRA HIDRÁULICA  (CAÇAMBA DE 0,80 M³ / 111 HP) E DESCARGA LIVRE (UNIDADE: M3). AF_07/2020</v>
          </cell>
          <cell r="E14794" t="str">
            <v>M3</v>
          </cell>
          <cell r="F14794" t="str">
            <v>9,31</v>
          </cell>
          <cell r="G14794" t="str">
            <v>9,09</v>
          </cell>
        </row>
        <row r="14795">
          <cell r="C14795" t="str">
            <v>SINAPI100983</v>
          </cell>
          <cell r="D14795" t="str">
            <v>CARGA, MANOBRA E DESCARGA DE ENTULHO EM CAMINHÃO BASCULANTE 14 M³ - CARGA COM ESCAVADEIRA HIDRÁULICA  (CAÇAMBA DE 0,80 M³ / 111 HP) E DESCARGA LIVRE (UNIDADE: M3). AF_07/2020</v>
          </cell>
          <cell r="E14795" t="str">
            <v>M3</v>
          </cell>
          <cell r="F14795" t="str">
            <v>9,32</v>
          </cell>
          <cell r="G14795" t="str">
            <v>9,13</v>
          </cell>
        </row>
        <row r="14796">
          <cell r="C14796" t="str">
            <v>SINAPI100984</v>
          </cell>
          <cell r="D14796" t="str">
            <v>CARGA, MANOBRA E DESCARGA DE ENTULHO EM CAMINHÃO BASCULANTE 18 M³ - CARGA COM ESCAVADEIRA HIDRÁULICA  (CAÇAMBA DE 0,80 M³ / 111 HP) E DESCARGA LIVRE (UNIDADE: M3). AF_07/2020</v>
          </cell>
          <cell r="E14796" t="str">
            <v>M3</v>
          </cell>
          <cell r="F14796" t="str">
            <v>9,10</v>
          </cell>
          <cell r="G14796" t="str">
            <v>8,93</v>
          </cell>
        </row>
        <row r="14797">
          <cell r="C14797" t="str">
            <v>SINAPI100985</v>
          </cell>
          <cell r="D14797" t="str">
            <v>CARGA DE MISTURA ASFÁLTICA EM CAMINHÃO BASCULANTE 6 M³ (UNIDADE: M3). AF_07/2020</v>
          </cell>
          <cell r="E14797" t="str">
            <v>M3</v>
          </cell>
          <cell r="F14797" t="str">
            <v>7,88</v>
          </cell>
          <cell r="G14797" t="str">
            <v>7,66</v>
          </cell>
        </row>
        <row r="14798">
          <cell r="C14798" t="str">
            <v>SINAPI100986</v>
          </cell>
          <cell r="D14798" t="str">
            <v>CARGA DE MISTURA ASFÁLTICA EM CAMINHÃO BASCULANTE 10 M³ (UNIDADE: M3). AF_07/2020</v>
          </cell>
          <cell r="E14798" t="str">
            <v>M3</v>
          </cell>
          <cell r="F14798" t="str">
            <v>9,35</v>
          </cell>
          <cell r="G14798" t="str">
            <v>9,17</v>
          </cell>
        </row>
        <row r="14799">
          <cell r="C14799" t="str">
            <v>SINAPI100987</v>
          </cell>
          <cell r="D14799" t="str">
            <v>CARGA DE MISTURA ASFÁLTICA EM CAMINHÃO BASCULANTE 14 M³ (UNIDADE: M3). AF_07/2020</v>
          </cell>
          <cell r="E14799" t="str">
            <v>M3</v>
          </cell>
          <cell r="F14799" t="str">
            <v>10,73</v>
          </cell>
          <cell r="G14799" t="str">
            <v>10,56</v>
          </cell>
        </row>
        <row r="14800">
          <cell r="C14800" t="str">
            <v>SINAPI100988</v>
          </cell>
          <cell r="D14800" t="str">
            <v>CARGA DE MISTURA ASFÁLTICA EM CAMINHÃO BASCULANTE 18 M³ (UNIDADE: M3). AF_07/2020</v>
          </cell>
          <cell r="E14800" t="str">
            <v>M3</v>
          </cell>
          <cell r="F14800" t="str">
            <v>11,33</v>
          </cell>
          <cell r="G14800" t="str">
            <v>11,16</v>
          </cell>
        </row>
        <row r="14801">
          <cell r="C14801" t="str">
            <v>SINAPI100989</v>
          </cell>
          <cell r="D14801" t="str">
            <v>CARGA, MANOBRA E DESCARGA DE SOLOS E MATERIAIS GRANULARES EM CAMINHÃO BASCULANTE 6 M³ - CARGA COM PÁ CARREGADEIRA (CAÇAMBA DE 1,7 A 2,8 M³ / 128 HP) E DESCARGA LIVRE (UNIDADE: T). AF_07/2020</v>
          </cell>
          <cell r="E14801" t="str">
            <v>T</v>
          </cell>
          <cell r="F14801" t="str">
            <v>6,12</v>
          </cell>
          <cell r="G14801" t="str">
            <v>5,95</v>
          </cell>
        </row>
        <row r="14802">
          <cell r="C14802" t="str">
            <v>SINAPI100990</v>
          </cell>
          <cell r="D14802" t="str">
            <v>CARGA, MANOBRA E DESCARGA DE SOLOS E MATERIAIS GRANULARES EM CAMINHÃO BASCULANTE 10 M³ - CARGA COM PÁ CARREGADEIRA (CAÇAMBA DE 1,7 A 2,8 M³ / 128 HP) E DESCARGA LIVRE (UNIDADE: T). AF_07/2020</v>
          </cell>
          <cell r="E14802" t="str">
            <v>T</v>
          </cell>
          <cell r="F14802" t="str">
            <v>5,87</v>
          </cell>
          <cell r="G14802" t="str">
            <v>5,74</v>
          </cell>
        </row>
        <row r="14803">
          <cell r="C14803" t="str">
            <v>SINAPI100991</v>
          </cell>
          <cell r="D14803" t="str">
            <v>CARGA, MANOBRA E DESCARGA DE SOLOS E MATERIAIS GRANULARES EM CAMINHÃO BASCULANTE 14 M³ - CARGA COM PÁ CARREGADEIRA (CAÇAMBA DE 1,7 A 2,8 M³ / 128 HP) E DESCARGA LIVRE (UNIDADE: T). AF_07/2020</v>
          </cell>
          <cell r="E14803" t="str">
            <v>T</v>
          </cell>
          <cell r="F14803" t="str">
            <v>5,92</v>
          </cell>
          <cell r="G14803" t="str">
            <v>5,82</v>
          </cell>
        </row>
        <row r="14804">
          <cell r="C14804" t="str">
            <v>SINAPI100992</v>
          </cell>
          <cell r="D14804" t="str">
            <v>CARGA, MANOBRA E DESCARGA DE SOLOS E MATERIAIS GRANULARES EM CAMINHÃO BASCULANTE 18 M³ - CARGA COM PÁ CARREGADEIRA (CAÇAMBA DE 1,7 A 2,8 M³ / 128 HP) E DESCARGA LIVRE (UNIDADE: T). AF_07/2020</v>
          </cell>
          <cell r="E14804" t="str">
            <v>T</v>
          </cell>
          <cell r="F14804" t="str">
            <v>5,77</v>
          </cell>
          <cell r="G14804" t="str">
            <v>5,67</v>
          </cell>
        </row>
        <row r="14805">
          <cell r="C14805" t="str">
            <v>SINAPI100993</v>
          </cell>
          <cell r="D14805" t="str">
            <v>CARGA, MANOBRA E DESCARGA DE SOLOS E MATERIAIS GRANULARES EM CAMINHÃO BASCULANTE 6 M³ - CARGA COM ESCAVADEIRA HIDRÁULICA (CAÇAMBA DE 1,20 M³ / 155 HP) E DESCARGA LIVRE (UNIDADE: T). AF_07/2020</v>
          </cell>
          <cell r="E14805" t="str">
            <v>T</v>
          </cell>
          <cell r="F14805" t="str">
            <v>5,37</v>
          </cell>
          <cell r="G14805" t="str">
            <v>5,22</v>
          </cell>
        </row>
        <row r="14806">
          <cell r="C14806" t="str">
            <v>SINAPI100994</v>
          </cell>
          <cell r="D14806" t="str">
            <v>CARGA, MANOBRA E DESCARGA DE SOLOS E MATERIAIS GRANULARES EM CAMINHÃO BASCULANTE 10 M³ - CARGA COM ESCAVADEIRA HIDRÁULICA (CAÇAMBA DE 1,20 M³ / 155 HP) E DESCARGA LIVRE (UNIDADE: T). AF_07/2020</v>
          </cell>
          <cell r="E14806" t="str">
            <v>T</v>
          </cell>
          <cell r="F14806" t="str">
            <v>4,78</v>
          </cell>
          <cell r="G14806" t="str">
            <v>4,67</v>
          </cell>
        </row>
        <row r="14807">
          <cell r="C14807" t="str">
            <v>SINAPI100995</v>
          </cell>
          <cell r="D14807" t="str">
            <v>CARGA, MANOBRA E DESCARGA DE SOLOS E MATERIAIS GRANULARES EM CAMINHÃO BASCULANTE 14 M³ - CARGA COM ESCAVADEIRA HIDRÁULICA (CAÇAMBA DE 1,20 M³ / 155 HP) E DESCARGA LIVRE (UNIDADE: T). AF_07/2020</v>
          </cell>
          <cell r="E14807" t="str">
            <v>T</v>
          </cell>
          <cell r="F14807" t="str">
            <v>4,60</v>
          </cell>
          <cell r="G14807" t="str">
            <v>4,53</v>
          </cell>
        </row>
        <row r="14808">
          <cell r="C14808" t="str">
            <v>SINAPI100996</v>
          </cell>
          <cell r="D14808" t="str">
            <v>CARGA, MANOBRA E DESCARGA DE SOLOS E MATERIAIS GRANULARES EM CAMINHÃO BASCULANTE 18 M³ - CARGA COM ESCAVADEIRA HIDRÁULICA (CAÇAMBA DE 1,20 M³ / 155 HP) E DESCARGA LIVRE (UNIDADE: T). AF_07/2020</v>
          </cell>
          <cell r="E14808" t="str">
            <v>T</v>
          </cell>
          <cell r="F14808" t="str">
            <v>4,33</v>
          </cell>
          <cell r="G14808" t="str">
            <v>4,26</v>
          </cell>
        </row>
        <row r="14809">
          <cell r="C14809" t="str">
            <v>SINAPI100997</v>
          </cell>
          <cell r="D14809" t="str">
            <v>CARGA, MANOBRA E DESCARGA DE ENTULHO EM CAMINHÃO BASCULANTE 6 M³ - CARGA COM ESCAVADEIRA HIDRÁULICA  (CAÇAMBA DE 0,80 M³ / 111 HP) E DESCARGA LIVRE (UNIDADE: T). AF_07/2020</v>
          </cell>
          <cell r="E14809" t="str">
            <v>T</v>
          </cell>
          <cell r="F14809" t="str">
            <v>6,55</v>
          </cell>
          <cell r="G14809" t="str">
            <v>6,36</v>
          </cell>
        </row>
        <row r="14810">
          <cell r="C14810" t="str">
            <v>SINAPI100998</v>
          </cell>
          <cell r="D14810" t="str">
            <v>CARGA, MANOBRA E DESCARGA DE ENTULHO EM CAMINHÃO BASCULANTE 10 M³ - CARGA COM ESCAVADEIRA HIDRÁULICA  (CAÇAMBA DE 0,80 M³ / 111 HP) E DESCARGA LIVRE (UNIDADE: T). AF_07/2020</v>
          </cell>
          <cell r="E14810" t="str">
            <v>T</v>
          </cell>
          <cell r="F14810" t="str">
            <v>6,22</v>
          </cell>
          <cell r="G14810" t="str">
            <v>6,07</v>
          </cell>
        </row>
        <row r="14811">
          <cell r="C14811" t="str">
            <v>SINAPI100999</v>
          </cell>
          <cell r="D14811" t="str">
            <v>CARGA, MANOBRA E DESCARGA DE ENTULHO EM CAMINHÃO BASCULANTE 14 M³ - CARGA COM ESCAVADEIRA HIDRÁULICA  (CAÇAMBA DE 0,80 M³ / 111 HP) E DESCARGA LIVRE (UNIDADE: T). AF_07/2020</v>
          </cell>
          <cell r="E14811" t="str">
            <v>T</v>
          </cell>
          <cell r="F14811" t="str">
            <v>6,24</v>
          </cell>
          <cell r="G14811" t="str">
            <v>6,13</v>
          </cell>
        </row>
        <row r="14812">
          <cell r="C14812" t="str">
            <v>SINAPI101000</v>
          </cell>
          <cell r="D14812" t="str">
            <v>CARGA, MANOBRA E DESCARGA DE ENTULHO EM CAMINHÃO BASCULANTE 18 M³ - CARGA COM ESCAVADEIRA HIDRÁULICA  (CAÇAMBA DE 0,80 M³ / 111 HP) E DESCARGA LIVRE (UNIDADE: T). AF_07/2020</v>
          </cell>
          <cell r="E14812" t="str">
            <v>T</v>
          </cell>
          <cell r="F14812" t="str">
            <v>6,07</v>
          </cell>
          <cell r="G14812" t="str">
            <v>5,96</v>
          </cell>
        </row>
        <row r="14813">
          <cell r="C14813" t="str">
            <v>SINAPI101001</v>
          </cell>
          <cell r="D14813" t="str">
            <v>CARGA DE MISTURA ASFÁLTICA EM CAMINHÃO BASCULANTE 6 M³ (UNIDADE: T). AF_07/2020</v>
          </cell>
          <cell r="E14813" t="str">
            <v>T</v>
          </cell>
          <cell r="F14813" t="str">
            <v>5,26</v>
          </cell>
          <cell r="G14813" t="str">
            <v>5,11</v>
          </cell>
        </row>
        <row r="14814">
          <cell r="C14814" t="str">
            <v>SINAPI101002</v>
          </cell>
          <cell r="D14814" t="str">
            <v>CARGA DE MISTURA ASFÁLTICA EM CAMINHÃO BASCULANTE 10 M³ (UNIDADE: T). AF_07/2020</v>
          </cell>
          <cell r="E14814" t="str">
            <v>T</v>
          </cell>
          <cell r="F14814" t="str">
            <v>6,23</v>
          </cell>
          <cell r="G14814" t="str">
            <v>6,10</v>
          </cell>
        </row>
        <row r="14815">
          <cell r="C14815" t="str">
            <v>SINAPI101003</v>
          </cell>
          <cell r="D14815" t="str">
            <v>CARGA DE MISTURA ASFÁLTICA EM CAMINHÃO BASCULANTE 14 M³ (UNIDADE: T). AF_07/2020</v>
          </cell>
          <cell r="E14815" t="str">
            <v>T</v>
          </cell>
          <cell r="F14815" t="str">
            <v>7,14</v>
          </cell>
          <cell r="G14815" t="str">
            <v>7,03</v>
          </cell>
        </row>
        <row r="14816">
          <cell r="C14816" t="str">
            <v>SINAPI101004</v>
          </cell>
          <cell r="D14816" t="str">
            <v>CARGA DE MISTURA ASFÁLTICA EM CAMINHÃO BASCULANTE 18 M³ (UNIDADE: T). AF_07/2020</v>
          </cell>
          <cell r="E14816" t="str">
            <v>T</v>
          </cell>
          <cell r="F14816" t="str">
            <v>7,55</v>
          </cell>
          <cell r="G14816" t="str">
            <v>7,44</v>
          </cell>
        </row>
        <row r="14817">
          <cell r="C14817" t="str">
            <v>SINAPI101005</v>
          </cell>
          <cell r="D14817" t="str">
            <v>CARGA, MANOBRA E DESCARGA DE ÁGUA EM CAMINHÃO PIPA 6 M³. AF_07/2020</v>
          </cell>
          <cell r="E14817" t="str">
            <v>M3</v>
          </cell>
          <cell r="F14817" t="str">
            <v>19,23</v>
          </cell>
          <cell r="G14817" t="str">
            <v>18,87</v>
          </cell>
        </row>
        <row r="14818">
          <cell r="C14818" t="str">
            <v>SINAPI101006</v>
          </cell>
          <cell r="D14818" t="str">
            <v>CARGA, MANOBRA E DESCARGA DE ÁGUA EM CAMINHÃO PIPA 10 M³. AF_07/2020</v>
          </cell>
          <cell r="E14818" t="str">
            <v>M3</v>
          </cell>
          <cell r="F14818" t="str">
            <v>21,26</v>
          </cell>
          <cell r="G14818" t="str">
            <v>20,93</v>
          </cell>
        </row>
        <row r="14819">
          <cell r="C14819" t="str">
            <v>SINAPI101007</v>
          </cell>
          <cell r="D14819" t="str">
            <v>CARGA DE ÁGUA EM CAMINHÃO PIPA 6 M³. AF_07/2020</v>
          </cell>
          <cell r="E14819" t="str">
            <v>M3</v>
          </cell>
          <cell r="F14819" t="str">
            <v>5,58</v>
          </cell>
          <cell r="G14819" t="str">
            <v>5,47</v>
          </cell>
        </row>
        <row r="14820">
          <cell r="C14820" t="str">
            <v>SINAPI101008</v>
          </cell>
          <cell r="D14820" t="str">
            <v>CARGA DE ÁGUA EM CAMINHÃO PIPA 10 M³. AF_07/2020</v>
          </cell>
          <cell r="E14820" t="str">
            <v>M3</v>
          </cell>
          <cell r="F14820" t="str">
            <v>5,63</v>
          </cell>
          <cell r="G14820" t="str">
            <v>5,54</v>
          </cell>
        </row>
        <row r="14821">
          <cell r="C14821" t="str">
            <v>SINAPI101009</v>
          </cell>
          <cell r="D14821" t="str">
            <v>CARGA, MANOBRA E DESCARGA DE POSTE DE CONCRETO EM CAMINHÃO CARROCERIA COM GUINDAUTO (MUNCK) 11,7 TM. AF_07/2020</v>
          </cell>
          <cell r="E14821" t="str">
            <v>T</v>
          </cell>
          <cell r="F14821" t="str">
            <v>44,61</v>
          </cell>
          <cell r="G14821" t="str">
            <v>43,74</v>
          </cell>
        </row>
        <row r="14822">
          <cell r="C14822" t="str">
            <v>SINAPI101010</v>
          </cell>
          <cell r="D14822" t="str">
            <v>CARGA, MANOBRA E DESCARGA DE PERFIL METÁLICO EM CAMINHÃO CARROCERIA COM GUINDAUTO (MUNCK) 11,7 TM. AF_07/2020</v>
          </cell>
          <cell r="E14822" t="str">
            <v>T</v>
          </cell>
          <cell r="F14822" t="str">
            <v>28,08</v>
          </cell>
          <cell r="G14822" t="str">
            <v>27,55</v>
          </cell>
        </row>
        <row r="14823">
          <cell r="C14823" t="str">
            <v>SINAPI101013</v>
          </cell>
          <cell r="D14823" t="str">
            <v>CARGA, MANOBRA E DESCARGA DE TUBOS DE CONCRETO, DN MENOR OU IGUAL A 300 MM, EM CAMINHÃO CARROCERIA COM GUINDAUTO (MUNCK) 11,7 TM. AF_07/2020</v>
          </cell>
          <cell r="E14823" t="str">
            <v>T</v>
          </cell>
          <cell r="F14823" t="str">
            <v>49,17</v>
          </cell>
          <cell r="G14823" t="str">
            <v>47,41</v>
          </cell>
        </row>
        <row r="14824">
          <cell r="C14824" t="str">
            <v>SINAPI101014</v>
          </cell>
          <cell r="D14824" t="str">
            <v>CARGA, MANOBRA E DESCARGA DE TUBOS DE CONCRETO, DN 400 MM, EM CAMINHÃO CARROCERIA COM GUINDAUTO (MUNCK) 11,7 TM. AF_07/2020</v>
          </cell>
          <cell r="E14824" t="str">
            <v>T</v>
          </cell>
          <cell r="F14824" t="str">
            <v>45,05</v>
          </cell>
          <cell r="G14824" t="str">
            <v>43,43</v>
          </cell>
        </row>
        <row r="14825">
          <cell r="C14825" t="str">
            <v>SINAPI101015</v>
          </cell>
          <cell r="D14825" t="str">
            <v>CARGA, MANOBRA E DESCARGA DE TUBOS DE CONCRETO, DN 500 MM, EM CAMINHÃO CARROCERIA COM GUINDAUTO (MUNCK) 11,7 TM. AF_07/2020</v>
          </cell>
          <cell r="E14825" t="str">
            <v>T</v>
          </cell>
          <cell r="F14825" t="str">
            <v>37,01</v>
          </cell>
          <cell r="G14825" t="str">
            <v>35,68</v>
          </cell>
        </row>
        <row r="14826">
          <cell r="C14826" t="str">
            <v>SINAPI101016</v>
          </cell>
          <cell r="D14826" t="str">
            <v>CARGA, MANOBRA E DESCARGA DE TUBOS METÁLICOS, DN MENOR OU IGUAL A 150 MM, EM CAMINHÃO CARROCERIA COM GUINDAUTO (MUNCK) 11,7 TM. AF_07/2020</v>
          </cell>
          <cell r="E14826" t="str">
            <v>T</v>
          </cell>
          <cell r="F14826" t="str">
            <v>42,83</v>
          </cell>
          <cell r="G14826" t="str">
            <v>41,31</v>
          </cell>
        </row>
        <row r="14827">
          <cell r="C14827" t="str">
            <v>SINAPI101017</v>
          </cell>
          <cell r="D14827" t="str">
            <v>CARGA, MANOBRA E DESCARGA DE TUBOS METÁLICOS, DN 200 MM, EM CAMINHÃO CARROCERIA COM GUINDAUTO (MUNCK) 11,7 TM. AF_07/2020</v>
          </cell>
          <cell r="E14827" t="str">
            <v>T</v>
          </cell>
          <cell r="F14827" t="str">
            <v>32,48</v>
          </cell>
          <cell r="G14827" t="str">
            <v>31,31</v>
          </cell>
        </row>
        <row r="14828">
          <cell r="C14828" t="str">
            <v>SINAPI101018</v>
          </cell>
          <cell r="D14828" t="str">
            <v>CARGA, MANOBRA E DESCARGA DE TUBOS METÁLICOS, DN 250 MM, EM CAMINHÃO CARROCERIA COM GUINDAUTO (MUNCK) 11,7 TM. AF_07/2020</v>
          </cell>
          <cell r="E14828" t="str">
            <v>T</v>
          </cell>
          <cell r="F14828" t="str">
            <v>26,67</v>
          </cell>
          <cell r="G14828" t="str">
            <v>25,72</v>
          </cell>
        </row>
        <row r="14829">
          <cell r="C14829" t="str">
            <v>SINAPI101463</v>
          </cell>
          <cell r="D14829" t="str">
            <v>CARGA, MANOBRA E DESCARGA DE TUBOS DE CONCRETO, DN 600 MM, EM CAMINHÃO CARROCERIA COM GUINDAUTO (MUNCK) 11,7 TM. AF_07/2020</v>
          </cell>
          <cell r="E14829" t="str">
            <v>T</v>
          </cell>
          <cell r="F14829" t="str">
            <v>49,31</v>
          </cell>
          <cell r="G14829" t="str">
            <v>47,56</v>
          </cell>
        </row>
        <row r="14830">
          <cell r="C14830" t="str">
            <v>SINAPI101464</v>
          </cell>
          <cell r="D14830" t="str">
            <v>CARGA, MANOBRA E DESCARGA DE TUBOS DE CONCRETO, DN 700 MM, EM CAMINHÃO CARROCERIA COM GUINDAUTO (MUNCK) 11,7 TM. AF_07/2020</v>
          </cell>
          <cell r="E14830" t="str">
            <v>T</v>
          </cell>
          <cell r="F14830" t="str">
            <v>37,88</v>
          </cell>
          <cell r="G14830" t="str">
            <v>36,53</v>
          </cell>
        </row>
        <row r="14831">
          <cell r="C14831" t="str">
            <v>SINAPI101465</v>
          </cell>
          <cell r="D14831" t="str">
            <v>CARGA, MANOBRA E DESCARGA DE TUBOS DE CONCRETO, DN 800 MM, EM CAMINHÃO CARROCERIA COM GUINDAUTO (MUNCK) 11,7 TM. AF_07/2020</v>
          </cell>
          <cell r="E14831" t="str">
            <v>T</v>
          </cell>
          <cell r="F14831" t="str">
            <v>28,96</v>
          </cell>
          <cell r="G14831" t="str">
            <v>27,91</v>
          </cell>
        </row>
        <row r="14832">
          <cell r="C14832" t="str">
            <v>SINAPI101466</v>
          </cell>
          <cell r="D14832" t="str">
            <v>CARGA, MANOBRA E DESCARGA DE TUBOS DE CONCRETO, DN 900 MM, EM CAMINHÃO CARROCERIA COM GUINDAUTO (MUNCK) 11,7 TM. AF_07/2020</v>
          </cell>
          <cell r="E14832" t="str">
            <v>T</v>
          </cell>
          <cell r="F14832" t="str">
            <v>23,55</v>
          </cell>
          <cell r="G14832" t="str">
            <v>22,71</v>
          </cell>
        </row>
        <row r="14833">
          <cell r="C14833" t="str">
            <v>SINAPI101467</v>
          </cell>
          <cell r="D14833" t="str">
            <v>CARGA, MANOBRA E DESCARGA DE TUBOS DE CONCRETO, DN 1000 MM, EM CAMINHÃO CARROCERIA COM GUINDAUTO (MUNCK) 11,7 TM. AF_07/2020</v>
          </cell>
          <cell r="E14833" t="str">
            <v>T</v>
          </cell>
          <cell r="F14833" t="str">
            <v>19,71</v>
          </cell>
          <cell r="G14833" t="str">
            <v>19,01</v>
          </cell>
        </row>
        <row r="14834">
          <cell r="C14834" t="str">
            <v>SINAPI101468</v>
          </cell>
          <cell r="D14834" t="str">
            <v>CARGA, MANOBRA E DESCARGA DE TUBOS DE CONCRETO, DN 1200 MM, EM CAMINHÃO CARROCERIA COM GUINDAUTO (MUNCK) 11,7 TM. AF_07/2020</v>
          </cell>
          <cell r="E14834" t="str">
            <v>T</v>
          </cell>
          <cell r="F14834" t="str">
            <v>18,03</v>
          </cell>
          <cell r="G14834" t="str">
            <v>17,38</v>
          </cell>
        </row>
        <row r="14835">
          <cell r="C14835" t="str">
            <v>SINAPI101469</v>
          </cell>
          <cell r="D14835" t="str">
            <v>CARGA, MANOBRA E DESCARGA DE TUBOS METÁLICOS, DN 300 MM, EM CAMINHÃO CARROCERIA COM GUINDAUTO (MUNCK) 11,7 TM. AF_07/2020</v>
          </cell>
          <cell r="E14835" t="str">
            <v>T</v>
          </cell>
          <cell r="F14835" t="str">
            <v>40,35</v>
          </cell>
          <cell r="G14835" t="str">
            <v>38,91</v>
          </cell>
        </row>
        <row r="14836">
          <cell r="C14836" t="str">
            <v>SINAPI101470</v>
          </cell>
          <cell r="D14836" t="str">
            <v>CARGA, MANOBRA E DESCARGA DE TUBOS METÁLICOS, DN 350 MM, EM CAMINHÃO CARROCERIA COM GUINDAUTO (MUNCK) 11,7 TM. AF_07/2020</v>
          </cell>
          <cell r="E14836" t="str">
            <v>T</v>
          </cell>
          <cell r="F14836" t="str">
            <v>32,03</v>
          </cell>
          <cell r="G14836" t="str">
            <v>30,89</v>
          </cell>
        </row>
        <row r="14837">
          <cell r="C14837" t="str">
            <v>SINAPI101471</v>
          </cell>
          <cell r="D14837" t="str">
            <v>CARGA, MANOBRA E DESCARGA DE TUBOS METÁLICOS, DN 400 MM, EM CAMINHÃO CARROCERIA COM GUINDAUTO (MUNCK) 11,7 TM. AF_07/2020</v>
          </cell>
          <cell r="E14837" t="str">
            <v>T</v>
          </cell>
          <cell r="F14837" t="str">
            <v>27,48</v>
          </cell>
          <cell r="G14837" t="str">
            <v>26,50</v>
          </cell>
        </row>
        <row r="14838">
          <cell r="C14838" t="str">
            <v>SINAPI101472</v>
          </cell>
          <cell r="D14838" t="str">
            <v>CARGA, MANOBRA E DESCARGA DE TUBOS METÁLICOS, DN 500 MM, EM CAMINHÃO CARROCERIA COM GUINDAUTO (MUNCK) 11,7 TM. AF_07/2020</v>
          </cell>
          <cell r="E14838" t="str">
            <v>T</v>
          </cell>
          <cell r="F14838" t="str">
            <v>21,39</v>
          </cell>
          <cell r="G14838" t="str">
            <v>20,62</v>
          </cell>
        </row>
        <row r="14839">
          <cell r="C14839" t="str">
            <v>SINAPI101473</v>
          </cell>
          <cell r="D14839" t="str">
            <v>CARGA, MANOBRA E DESCARGA DE TUBOS METÁLICOS, DN 600 MM, EM CAMINHÃO CARROCERIA COM GUINDAUTO (MUNCK) 11,7 TM. AF_07/2020</v>
          </cell>
          <cell r="E14839" t="str">
            <v>T</v>
          </cell>
          <cell r="F14839" t="str">
            <v>30,80</v>
          </cell>
          <cell r="G14839" t="str">
            <v>29,69</v>
          </cell>
        </row>
        <row r="14840">
          <cell r="C14840" t="str">
            <v>SINAPI101474</v>
          </cell>
          <cell r="D14840" t="str">
            <v>CARGA, MANOBRA E DESCARGA DE TUBOS METÁLICOS, DN 700 MM, EM CAMINHÃO CARROCERIA COM GUINDAUTO (MUNCK) 11,7 TM. AF_07/2020</v>
          </cell>
          <cell r="E14840" t="str">
            <v>T</v>
          </cell>
          <cell r="F14840" t="str">
            <v>22,04</v>
          </cell>
          <cell r="G14840" t="str">
            <v>21,25</v>
          </cell>
        </row>
        <row r="14841">
          <cell r="C14841" t="str">
            <v>SINAPI101475</v>
          </cell>
          <cell r="D14841" t="str">
            <v>CARGA, MANOBRA E DESCARGA DE TUBOS METÁLICOS, DN 800 MM, EM CAMINHÃO CARROCERIA COM GUINDAUTO (MUNCK) 11,7 TM. AF_07/2020</v>
          </cell>
          <cell r="E14841" t="str">
            <v>T</v>
          </cell>
          <cell r="F14841" t="str">
            <v>19,54</v>
          </cell>
          <cell r="G14841" t="str">
            <v>18,84</v>
          </cell>
        </row>
        <row r="14842">
          <cell r="C14842" t="str">
            <v>SINAPI101476</v>
          </cell>
          <cell r="D14842" t="str">
            <v>CARGA, MANOBRA E DESCARGA DE TUBOS METÁLICOS, DN 900 MM, EM CAMINHÃO CARROCERIA COM GUINDAUTO (MUNCK) 11,7 TM. AF_07/2020</v>
          </cell>
          <cell r="E14842" t="str">
            <v>T</v>
          </cell>
          <cell r="F14842" t="str">
            <v>17,43</v>
          </cell>
          <cell r="G14842" t="str">
            <v>16,82</v>
          </cell>
        </row>
        <row r="14843">
          <cell r="C14843" t="str">
            <v>SINAPI101477</v>
          </cell>
          <cell r="D14843" t="str">
            <v>CARGA, MANOBRA E DESCARGA DE TUBOS METÁLICOS, DN 1000 MM, EM CAMINHÃO CARROCERIA COM GUINDAUTO (MUNCK) 11,7 TM. AF_07/2020</v>
          </cell>
          <cell r="E14843" t="str">
            <v>T</v>
          </cell>
          <cell r="F14843" t="str">
            <v>14,27</v>
          </cell>
          <cell r="G14843" t="str">
            <v>13,76</v>
          </cell>
        </row>
        <row r="14844">
          <cell r="C14844" t="str">
            <v>SINAPI101478</v>
          </cell>
          <cell r="D14844" t="str">
            <v>CARGA, MANOBRA E DESCARGA DE TUBOS METÁLICOS, DN 1200 MM, EM CAMINHÃO CARROCERIA COM GUINDAUTO (MUNCK) 11,7 TM. AF_07/2020</v>
          </cell>
          <cell r="E14844" t="str">
            <v>T</v>
          </cell>
          <cell r="F14844" t="str">
            <v>12,15</v>
          </cell>
          <cell r="G14844" t="str">
            <v>11,72</v>
          </cell>
        </row>
        <row r="14845">
          <cell r="C14845" t="str">
            <v>SINAPI101480</v>
          </cell>
          <cell r="D14845" t="str">
            <v>CARGA, MANOBRA E DESCARGA DE TUBOS PLÁSTICOS, DN 250 MM, EM CAMINHÃO CARROCERIA COM GUINDAUTO (MUNCK) 11,7 TM. AF_07/2020</v>
          </cell>
          <cell r="E14845" t="str">
            <v>T</v>
          </cell>
          <cell r="F14845" t="str">
            <v>72,17</v>
          </cell>
          <cell r="G14845" t="str">
            <v>69,60</v>
          </cell>
        </row>
        <row r="14846">
          <cell r="C14846" t="str">
            <v>SINAPI101481</v>
          </cell>
          <cell r="D14846" t="str">
            <v>CARGA, MANOBRA E DESCARGA DE TUBOS PLÁSTICOS, DN 300 MM, EM CAMINHÃO CARROCERIA COM GUINDAUTO (MUNCK) 11,7 TM. AF_07/2020</v>
          </cell>
          <cell r="E14846" t="str">
            <v>T</v>
          </cell>
          <cell r="F14846" t="str">
            <v>52,12</v>
          </cell>
          <cell r="G14846" t="str">
            <v>50,27</v>
          </cell>
        </row>
        <row r="14847">
          <cell r="C14847" t="str">
            <v>SINAPI101482</v>
          </cell>
          <cell r="D14847" t="str">
            <v>CARGA, MANOBRA E DESCARGA DE TUBOS PLÁSTICOS, DN 400 MM, EM CAMINHÃO CARROCERIA COM GUINDAUTO (MUNCK) 11,7 TM. AF_07/2020</v>
          </cell>
          <cell r="E14847" t="str">
            <v>T</v>
          </cell>
          <cell r="F14847" t="str">
            <v>38,96</v>
          </cell>
          <cell r="G14847" t="str">
            <v>37,58</v>
          </cell>
        </row>
        <row r="14848">
          <cell r="C14848" t="str">
            <v>SINAPI101483</v>
          </cell>
          <cell r="D14848" t="str">
            <v>CARGA, MANOBRA E DESCARGA DE TUBOS PLÁSTICOS, DN 500 MM, EM CAMINHÃO CARROCERIA COM GUINDAUTO (MUNCK) 11,7 TM. AF_07/2020</v>
          </cell>
          <cell r="E14848" t="str">
            <v>T</v>
          </cell>
          <cell r="F14848" t="str">
            <v>40,44</v>
          </cell>
          <cell r="G14848" t="str">
            <v>38,99</v>
          </cell>
        </row>
        <row r="14849">
          <cell r="C14849" t="str">
            <v>SINAPI101484</v>
          </cell>
          <cell r="D14849" t="str">
            <v>CARGA, MANOBRA E DESCARGA DE TUBOS PLÁSTICOS, DN 600 MM, EM CAMINHÃO CARROCERIA COM GUINDAUTO (MUNCK) 11,7 TM. AF_07/2020</v>
          </cell>
          <cell r="E14849" t="str">
            <v>T</v>
          </cell>
          <cell r="F14849" t="str">
            <v>209,56</v>
          </cell>
          <cell r="G14849" t="str">
            <v>202,08</v>
          </cell>
        </row>
        <row r="14850">
          <cell r="C14850" t="str">
            <v>SINAPI101485</v>
          </cell>
          <cell r="D14850" t="str">
            <v>CARGA, MANOBRA E DESCARGA DE TUBOS PLÁSTICOS, DN 750 MM, EM CAMINHÃO CARROCERIA COM GUINDAUTO (MUNCK) 11,7 TM. AF_07/2020</v>
          </cell>
          <cell r="E14850" t="str">
            <v>T</v>
          </cell>
          <cell r="F14850" t="str">
            <v>160,86</v>
          </cell>
          <cell r="G14850" t="str">
            <v>155,12</v>
          </cell>
        </row>
        <row r="14851">
          <cell r="C14851" t="str">
            <v>SINAPI101486</v>
          </cell>
          <cell r="D14851" t="str">
            <v>CARGA, MANOBRA E DESCARGA DE TUBOS PLÁSTICOS, DN 900 MM, EM CAMINHÃO CARROCERIA COM GUINDAUTO (MUNCK) 11,7 TM. AF_07/2020</v>
          </cell>
          <cell r="E14851" t="str">
            <v>T</v>
          </cell>
          <cell r="F14851" t="str">
            <v>144,91</v>
          </cell>
          <cell r="G14851" t="str">
            <v>139,73</v>
          </cell>
        </row>
        <row r="14852">
          <cell r="C14852" t="str">
            <v>SINAPI101487</v>
          </cell>
          <cell r="D14852" t="str">
            <v>CARGA, MANOBRA E DESCARGA DE TUBOS PLÁSTICOS, DN 1000 MM, EM CAMINHÃO CARROCERIA COM GUINDAUTO (MUNCK) 11,7 TM. AF_07/2020</v>
          </cell>
          <cell r="E14852" t="str">
            <v>T</v>
          </cell>
          <cell r="F14852" t="str">
            <v>106,10</v>
          </cell>
          <cell r="G14852" t="str">
            <v>102,31</v>
          </cell>
        </row>
        <row r="14853">
          <cell r="C14853" t="str">
            <v>SINAPI101488</v>
          </cell>
          <cell r="D14853" t="str">
            <v>CARGA, MANOBRA E DESCARGA DE TUBOS PLÁSTICOS, DN 1200 MM, EM CAMINHÃO CARROCERIA COM GUINDAUTO (MUNCK) 11,7 TM. AF_07/2020</v>
          </cell>
          <cell r="E14853" t="str">
            <v>T</v>
          </cell>
          <cell r="F14853" t="str">
            <v>91,80</v>
          </cell>
          <cell r="G14853" t="str">
            <v>88,53</v>
          </cell>
        </row>
        <row r="14854">
          <cell r="C14854" t="str">
            <v>SINAPI101188</v>
          </cell>
          <cell r="D14854" t="str">
            <v>RECOMPOSIÇÃO PARCIAL DE ARAME FARPADO Nº 14 CLASSE 250, FIXADO EM CERCA COM MOURÕES DE CONCRETO - FORNECIMENTO E INSTALAÇÃO. AF_05/2020</v>
          </cell>
          <cell r="E14854" t="str">
            <v>M</v>
          </cell>
          <cell r="F14854" t="str">
            <v>7,09</v>
          </cell>
          <cell r="G14854" t="str">
            <v>6,50</v>
          </cell>
        </row>
        <row r="14855">
          <cell r="C14855" t="str">
            <v>SINAPI101189</v>
          </cell>
          <cell r="D14855" t="str">
            <v>CERCA COM MOURÕES DE CONCRETO, RETO, H=3,00 M, ESPAÇAMENTO DE 2,5 M, CRAVADOS 0,5 M, COM 4 FIOS DE ARAME FARPADO Nº 14 CLASSE 250 - FORNECIMENTO E INSTALAÇÃO. AF_05/2020</v>
          </cell>
          <cell r="E14855" t="str">
            <v>M</v>
          </cell>
          <cell r="F14855" t="str">
            <v>69,38</v>
          </cell>
          <cell r="G14855" t="str">
            <v>65,93</v>
          </cell>
        </row>
        <row r="14856">
          <cell r="C14856" t="str">
            <v>SINAPI101190</v>
          </cell>
          <cell r="D14856" t="str">
            <v>CERCA COM MOURÕES DE CONCRETO, RETO, H=3,00 M, ESPAÇAMENTO DE 2,5 M, CRAVADOS 0,5 M, COM 4 FIOS DE ARAME DE AÇO OVALADO 15X17 - FORNECIMENTO E INSTALAÇÃO. AF_05/2020</v>
          </cell>
          <cell r="E14856" t="str">
            <v>M</v>
          </cell>
          <cell r="F14856" t="str">
            <v>68,79</v>
          </cell>
          <cell r="G14856" t="str">
            <v>65,34</v>
          </cell>
        </row>
        <row r="14857">
          <cell r="C14857" t="str">
            <v>SINAPI101191</v>
          </cell>
          <cell r="D14857" t="str">
            <v>CERCA COM MOURÕES DE CONCRETO, RETO, H=3,00 M, ESPAÇAMENTO DE 2,5 M, CRAVADOS 0,5 M, COM 4 FIOS DE ARAME MISTO - FORNECIMENTO E INSTALAÇÃO. AF_05/2020</v>
          </cell>
          <cell r="E14857" t="str">
            <v>M</v>
          </cell>
          <cell r="F14857" t="str">
            <v>69,08</v>
          </cell>
          <cell r="G14857" t="str">
            <v>65,63</v>
          </cell>
        </row>
        <row r="14858">
          <cell r="C14858" t="str">
            <v>SINAPI101192</v>
          </cell>
          <cell r="D14858" t="str">
            <v>CERCA COM MOURÕES DE CONCRETO, RETO, H=2,30 M, ESPAÇAMENTO DE 2,5 M, CRAVADOS 0,5 M, COM 4 FIOS DE ARAME FARPADO Nº 14 CLASSE 250 - FORNECIMENTO E INSTALAÇÃO. AF_05/2020</v>
          </cell>
          <cell r="E14858" t="str">
            <v>M</v>
          </cell>
          <cell r="F14858" t="str">
            <v>69,23</v>
          </cell>
          <cell r="G14858" t="str">
            <v>65,78</v>
          </cell>
        </row>
        <row r="14859">
          <cell r="C14859" t="str">
            <v>SINAPI101193</v>
          </cell>
          <cell r="D14859" t="str">
            <v>CERCA COM MOURÕES DE CONCRETO, RETO, H=2,30 M, ESPAÇAMENTO DE 2,5 M, CRAVADOS 0,5 M, COM 4 FIOS DE ARAME DE AÇO OVALADO 15X17 - FORNECIMENTO E INSTALAÇÃO. AF_05/2020</v>
          </cell>
          <cell r="E14859" t="str">
            <v>M</v>
          </cell>
          <cell r="F14859" t="str">
            <v>63,73</v>
          </cell>
          <cell r="G14859" t="str">
            <v>60,28</v>
          </cell>
        </row>
        <row r="14860">
          <cell r="C14860" t="str">
            <v>SINAPI101194</v>
          </cell>
          <cell r="D14860" t="str">
            <v>CERCA COM MOURÕES DE CONCRETO, RETO, H=2,30 M, ESPAÇAMENTO DE 2,5 M, CRAVADOS 0,5 M, COM 4 FIOS DE ARAME MISTO - FORNECIMENTO E INSTALAÇÃO. AF_05/2020</v>
          </cell>
          <cell r="E14860" t="str">
            <v>M</v>
          </cell>
          <cell r="F14860" t="str">
            <v>64,02</v>
          </cell>
          <cell r="G14860" t="str">
            <v>60,57</v>
          </cell>
        </row>
        <row r="14861">
          <cell r="C14861" t="str">
            <v>SINAPI101197</v>
          </cell>
          <cell r="D14861" t="str">
            <v>CERCA COM MOURÕES DE CONCRETO, SEÇÃO "T" PONTA INCLINADA, 10X10 CM, ESPAÇAMENTO DE 2,5 M, CRAVADOS 0,5 M, COM 11 FIOS DE ARAME FARPADO Nº 14 - FORNECIMENTO E INSTALAÇÃO. AF_05/2020</v>
          </cell>
          <cell r="E14861" t="str">
            <v>M</v>
          </cell>
          <cell r="F14861" t="str">
            <v>126,27</v>
          </cell>
          <cell r="G14861" t="str">
            <v>119,88</v>
          </cell>
        </row>
        <row r="14862">
          <cell r="C14862" t="str">
            <v>SINAPI101198</v>
          </cell>
          <cell r="D14862" t="str">
            <v>CERCA COM MOURÕES DE CONCRETO, SEÇÃO "T" PONTA INCLINADA, 10X10 CM, ESPAÇAMENTO DE 2,5 M, CRAVADOS 0,5 M, COM 11 FIOS DE ARAME DE AÇO OVALADO 15X17 - FORNECIMENTO E INSTALAÇÃO. AF_05/2020</v>
          </cell>
          <cell r="E14862" t="str">
            <v>M</v>
          </cell>
          <cell r="F14862" t="str">
            <v>96,47</v>
          </cell>
          <cell r="G14862" t="str">
            <v>90,96</v>
          </cell>
        </row>
        <row r="14863">
          <cell r="C14863" t="str">
            <v>SINAPI101199</v>
          </cell>
          <cell r="D14863" t="str">
            <v>CERCA COM MOURÕES DE CONCRETO, SEÇÃO "T" PONTA INCLINADA, 10X10CM, ESPAÇAMENTO DE 2,5M, CRAVADOS 0,5M, COM 11 FIOS DE ARAME MISTO - FORNECIMENTO E INSTALAÇÃO. AF_05/2020</v>
          </cell>
          <cell r="E14863" t="str">
            <v>M</v>
          </cell>
          <cell r="F14863" t="str">
            <v>97,21</v>
          </cell>
          <cell r="G14863" t="str">
            <v>91,70</v>
          </cell>
        </row>
        <row r="14864">
          <cell r="C14864" t="str">
            <v>SINAPI101200</v>
          </cell>
          <cell r="D14864" t="str">
            <v>CERCA COM MOURÕES DE MADEIRA, 7,5X7,5 CM, ESPAÇAMENTO DE 2,5 M, ALTURA LIVRE DE 2 M, CRAVADOS 0,5 M, COM 4 FIOS DE ARAME FARPADO Nº 14 CLASSE 250 - FORNECIMENTO E INSTALAÇÃO. AF_05/2020</v>
          </cell>
          <cell r="E14864" t="str">
            <v>M</v>
          </cell>
          <cell r="F14864" t="str">
            <v>65,91</v>
          </cell>
          <cell r="G14864" t="str">
            <v>62,64</v>
          </cell>
        </row>
        <row r="14865">
          <cell r="C14865" t="str">
            <v>SINAPI101201</v>
          </cell>
          <cell r="D14865" t="str">
            <v>CERCA COM MOURÕES DE MADEIRA, 7,5X7,5 CM, ESPAÇAMENTO DE 2,5 M, ALTURA LIVRE DE 2 M, CRAVADOS 0,5 M, COM 8 FIOS DE ARAME FARPADO Nº 14 CLASSE 250 - FORNECIMENTO E INSTALAÇÃO. AF_05/2020</v>
          </cell>
          <cell r="E14865" t="str">
            <v>M</v>
          </cell>
          <cell r="F14865" t="str">
            <v>80,15</v>
          </cell>
          <cell r="G14865" t="str">
            <v>75,92</v>
          </cell>
        </row>
        <row r="14866">
          <cell r="C14866" t="str">
            <v>SINAPI101202</v>
          </cell>
          <cell r="D14866" t="str">
            <v>CERCA COM MOURÕES DE MADEIRA ROLIÇA, DIÂMETRO 11 CM, ESPAÇAMENTO DE 2,5 M, ALTURA LIVRE DE 1,7 M, CRAVADOS 0,5 M, COM 5 FIOS DE ARAME FARPADO Nº 14 CLASSE 250 - FORNECIMENTO E INSTALAÇÃO. AF_05/2020</v>
          </cell>
          <cell r="E14866" t="str">
            <v>M</v>
          </cell>
          <cell r="F14866" t="str">
            <v>47,36</v>
          </cell>
          <cell r="G14866" t="str">
            <v>43,85</v>
          </cell>
        </row>
        <row r="14867">
          <cell r="C14867" t="str">
            <v>SINAPI101203</v>
          </cell>
          <cell r="D14867" t="str">
            <v>CERCA COM MOURÕES DE MADEIRA ROLIÇA, DIÂMETRO 11 CM, ESPAÇAMENTO DE 2,5 M, ALTURA LIVRE DE 1,7 M, CRAVADOS 0,5 M, COM 5 FIOS DE ARAME DE AÇO OVALADO 15X17 - FORNECIMENTO E INSTALAÇÃO. AF_05/2020</v>
          </cell>
          <cell r="E14867" t="str">
            <v>M</v>
          </cell>
          <cell r="F14867" t="str">
            <v>46,62</v>
          </cell>
          <cell r="G14867" t="str">
            <v>43,11</v>
          </cell>
        </row>
        <row r="14868">
          <cell r="C14868" t="str">
            <v>SINAPI101204</v>
          </cell>
          <cell r="D14868" t="str">
            <v>CERCA COM MOURÕES DE MADEIRA ROLIÇA, DIÂMETRO 11 CM, ESPAÇAMENTO DE 2,5 M, ALTURA LIVRE DE 1,7 M, CRAVADOS 0,5 M, COM 5 FIOS DE ARAME MISTO - FORNECIMENTO E INSTALAÇÃO. AF_05/2020</v>
          </cell>
          <cell r="E14868" t="str">
            <v>M</v>
          </cell>
          <cell r="F14868" t="str">
            <v>46,91</v>
          </cell>
          <cell r="G14868" t="str">
            <v>43,40</v>
          </cell>
        </row>
        <row r="14869">
          <cell r="C14869" t="str">
            <v>SINAPI101205</v>
          </cell>
          <cell r="D14869" t="str">
            <v>PORTÃO COM MOURÕES DE MADEIRA ROLIÇA, DIÂMETRO 11 CM, COM 5 FIOS DE ARAME FARPADO Nº 14 CLASSE 250, SEM DOBRADIÇAS - FORNECIMENTO E INSTALAÇÃO. AF_05/2020</v>
          </cell>
          <cell r="E14869" t="str">
            <v>M</v>
          </cell>
          <cell r="F14869" t="str">
            <v>47,36</v>
          </cell>
          <cell r="G14869" t="str">
            <v>43,85</v>
          </cell>
        </row>
        <row r="14870">
          <cell r="C14870" t="str">
            <v>SINAPI102362</v>
          </cell>
          <cell r="D14870" t="str">
            <v>ALAMBRADO PARA QUADRA POLIESPORTIVA, ESTRUTURADO POR TUBOS DE ACO GALVANIZADO, (MONTANTES COM DIAMETRO 2", TRAVESSAS E ESCORAS COM DIÂMETRO 1 ¼"), COM TELA DE ARAME GALVANIZADO, FIO 14 BWG E MALHA QUADRADA 5X5CM (EXCETO MURETA). AF_03/2021</v>
          </cell>
          <cell r="E14870" t="str">
            <v>M2</v>
          </cell>
          <cell r="F14870" t="str">
            <v>174,75</v>
          </cell>
          <cell r="G14870" t="str">
            <v>168,39</v>
          </cell>
        </row>
        <row r="14871">
          <cell r="C14871" t="str">
            <v>SINAPI102363</v>
          </cell>
          <cell r="D14871" t="str">
            <v>ALAMBRADO PARA QUADRA POLIESPORTIVA, ESTRUTURADO POR TUBOS DE ACO GALVANIZADO, (MONTANTES COM DIAMETRO 2", TRAVESSAS E ESCORAS COM DIÂMETRO 1 ¼"), COM TELA DE ARAME GALVANIZADO, FIO 12 BWG E MALHA QUADRADA 5X5CM (EXCETO MURETA). AF_03/2021</v>
          </cell>
          <cell r="E14871" t="str">
            <v>M2</v>
          </cell>
          <cell r="F14871" t="str">
            <v>186,11</v>
          </cell>
          <cell r="G14871" t="str">
            <v>179,80</v>
          </cell>
        </row>
        <row r="14872">
          <cell r="C14872" t="str">
            <v>SINAPI102364</v>
          </cell>
          <cell r="D14872" t="str">
            <v>ALAMBRADO PARA QUADRA POLIESPORTIVA, ESTRUTURADO POR TUBOS DE ACO GALVANIZADO, (MONTANTES COM DIAMETRO 2", TRAVESSAS E ESCORAS COM DIÂMETRO 1 ¼"), COM TELA DE ARAME GALVANIZADO, FIO 10 BWG E MALHA QUADRADA 5X5CM (EXCETO MURETA). AF_03/2021</v>
          </cell>
          <cell r="E14872" t="str">
            <v>M2</v>
          </cell>
          <cell r="F14872" t="str">
            <v>207,19</v>
          </cell>
          <cell r="G14872" t="str">
            <v>200,88</v>
          </cell>
        </row>
        <row r="14873">
          <cell r="C14873" t="str">
            <v>SINAPI98509</v>
          </cell>
          <cell r="D14873" t="str">
            <v>PLANTIO DE ARBUSTO OU  CERCA VIVA. AF_07/2024</v>
          </cell>
          <cell r="E14873" t="str">
            <v>UN</v>
          </cell>
          <cell r="F14873" t="str">
            <v>43,40</v>
          </cell>
          <cell r="G14873" t="str">
            <v>43,21</v>
          </cell>
        </row>
        <row r="14874">
          <cell r="C14874" t="str">
            <v>SINAPI98510</v>
          </cell>
          <cell r="D14874" t="str">
            <v>PLANTIO DE ÁRVORE ORNAMENTAL COM ALTURA DE MUDA MENOR OU IGUAL A 2,00 M . AF_07/2024</v>
          </cell>
          <cell r="E14874" t="str">
            <v>UN</v>
          </cell>
          <cell r="F14874" t="str">
            <v>86,68</v>
          </cell>
          <cell r="G14874" t="str">
            <v>83,01</v>
          </cell>
        </row>
        <row r="14875">
          <cell r="C14875" t="str">
            <v>SINAPI98511</v>
          </cell>
          <cell r="D14875" t="str">
            <v>PLANTIO DE ÁRVORE ORNAMENTAL COM ALTURA DE MUDA MAIOR QUE 2,00 M E MENOR OU IGUAL A 4,00 M . AF_07/2024</v>
          </cell>
          <cell r="E14875" t="str">
            <v>UN</v>
          </cell>
          <cell r="F14875" t="str">
            <v>144,24</v>
          </cell>
          <cell r="G14875" t="str">
            <v>140,05</v>
          </cell>
        </row>
        <row r="14876">
          <cell r="C14876" t="str">
            <v>SINAPI98516</v>
          </cell>
          <cell r="D14876" t="str">
            <v>PLANTIO DE PALMEIRA COM ALTURA DE MUDA MENOR OU IGUAL A 2,00 M . AF_07/2024</v>
          </cell>
          <cell r="E14876" t="str">
            <v>UN</v>
          </cell>
          <cell r="F14876" t="str">
            <v>329,90</v>
          </cell>
          <cell r="G14876" t="str">
            <v>314,50</v>
          </cell>
        </row>
        <row r="14877">
          <cell r="C14877" t="str">
            <v>SINAPI98519</v>
          </cell>
          <cell r="D14877" t="str">
            <v>REVOLVIMENTO E LIMPEZA MANUAL DE SOLO. AF_07/2024</v>
          </cell>
          <cell r="E14877" t="str">
            <v>M2</v>
          </cell>
          <cell r="F14877" t="str">
            <v>4,90</v>
          </cell>
          <cell r="G14877" t="str">
            <v>4,42</v>
          </cell>
        </row>
        <row r="14878">
          <cell r="C14878" t="str">
            <v>SINAPI98520</v>
          </cell>
          <cell r="D14878" t="str">
            <v>APLICAÇÃO DE ADUBO EM SOLO. AF_07/2024</v>
          </cell>
          <cell r="E14878" t="str">
            <v>M2</v>
          </cell>
          <cell r="F14878" t="str">
            <v>6,80</v>
          </cell>
          <cell r="G14878" t="str">
            <v>6,61</v>
          </cell>
        </row>
        <row r="14879">
          <cell r="C14879" t="str">
            <v>SINAPI98521</v>
          </cell>
          <cell r="D14879" t="str">
            <v>APLICAÇÃO DE CALCÁRIO PARA CORREÇÃO DO PH DO SOLO. AF_07/2024</v>
          </cell>
          <cell r="E14879" t="str">
            <v>M2</v>
          </cell>
          <cell r="F14879" t="str">
            <v>0,41</v>
          </cell>
          <cell r="G14879" t="str">
            <v>0,38</v>
          </cell>
        </row>
        <row r="14880">
          <cell r="C14880" t="str">
            <v>SINAPI98522</v>
          </cell>
          <cell r="D14880" t="str">
            <v>ALAMBRADO EM MOURÕES DE CONCRETO, COM TELA DE ARAME GALVANIZADO (INCLUSIVE MURETA EM CONCRETO). AF_05/2018</v>
          </cell>
          <cell r="E14880" t="str">
            <v>M</v>
          </cell>
          <cell r="F14880" t="str">
            <v>172,93</v>
          </cell>
          <cell r="G14880" t="str">
            <v>165,54</v>
          </cell>
        </row>
        <row r="14881">
          <cell r="C14881" t="str">
            <v>SINAPI98524</v>
          </cell>
          <cell r="D14881" t="str">
            <v>LIMPEZA MANUAL DE VEGETAÇÃO EM TERRENO COM ENXADA. AF_03/2024</v>
          </cell>
          <cell r="E14881" t="str">
            <v>M2</v>
          </cell>
          <cell r="F14881" t="str">
            <v>6,19</v>
          </cell>
          <cell r="G14881" t="str">
            <v>5,58</v>
          </cell>
        </row>
        <row r="14882">
          <cell r="C14882" t="str">
            <v>SINAPI105521</v>
          </cell>
          <cell r="D14882" t="str">
            <v>ESPALHAMENTO DE TERRA VEGETAL PARA O PLANTIO. AF_07/2024</v>
          </cell>
          <cell r="E14882" t="str">
            <v>M2</v>
          </cell>
          <cell r="F14882" t="str">
            <v>4,68</v>
          </cell>
          <cell r="G14882" t="str">
            <v>4,48</v>
          </cell>
        </row>
        <row r="14883">
          <cell r="C14883" t="str">
            <v>SINAPI98503</v>
          </cell>
          <cell r="D14883" t="str">
            <v>PLANTIO DE GRAMA EM PAVIMENTO CONCREGRAMA. AF_07/2024</v>
          </cell>
          <cell r="E14883" t="str">
            <v>M2</v>
          </cell>
          <cell r="F14883" t="str">
            <v>26,01</v>
          </cell>
          <cell r="G14883" t="str">
            <v>25,41</v>
          </cell>
        </row>
        <row r="14884">
          <cell r="C14884" t="str">
            <v>SINAPI98504</v>
          </cell>
          <cell r="D14884" t="str">
            <v>PLANTIO DE GRAMA BATATAIS EM PLACAS. AF_07/2024</v>
          </cell>
          <cell r="E14884" t="str">
            <v>M2</v>
          </cell>
          <cell r="F14884" t="str">
            <v>16,59</v>
          </cell>
          <cell r="G14884" t="str">
            <v>16,11</v>
          </cell>
        </row>
        <row r="14885">
          <cell r="C14885" t="str">
            <v>SINAPI98505</v>
          </cell>
          <cell r="D14885" t="str">
            <v>PLANTIO DE FORRAÇÃO. AF_07/2024</v>
          </cell>
          <cell r="E14885" t="str">
            <v>M2</v>
          </cell>
          <cell r="F14885" t="str">
            <v>67,14</v>
          </cell>
          <cell r="G14885" t="str">
            <v>66,26</v>
          </cell>
        </row>
        <row r="14886">
          <cell r="C14886" t="str">
            <v>SINAPI103946</v>
          </cell>
          <cell r="D14886" t="str">
            <v>PLANTIO DE GRAMA ESMERALDA OU SÃO CARLOS OU CURITIBANA, EM PLACAS. AF_07/2024</v>
          </cell>
          <cell r="E14886" t="str">
            <v>M2</v>
          </cell>
          <cell r="F14886" t="str">
            <v>21,30</v>
          </cell>
          <cell r="G14886" t="str">
            <v>20,82</v>
          </cell>
        </row>
        <row r="14887">
          <cell r="C14887" t="str">
            <v>SINAPI105000</v>
          </cell>
          <cell r="D14887" t="str">
            <v>RAMPA DE ACESSIBILIDADE PARA ACESSO A EDIFICAÇÕES COM INCLINAÇÃO DE 8,33% EM CONCRETO MOLDADO IN LOCO, COM LARGURA DE 1,20M, FCK 25MPA, NÃO ARMADA, COM JUNTA A CADA 2M COM CORTE À SECO. AF_03/2024_PA</v>
          </cell>
          <cell r="E14887" t="str">
            <v>M</v>
          </cell>
          <cell r="F14887" t="str">
            <v>1.502,53</v>
          </cell>
          <cell r="G14887" t="str">
            <v>1.429,82</v>
          </cell>
        </row>
        <row r="14888">
          <cell r="C14888" t="str">
            <v>SINAPI105001</v>
          </cell>
          <cell r="D14888" t="str">
            <v>RAMPA DE ACESSIBILIDADE PARA ACESSO A EDIFICAÇÕES COM INCLINAÇÃO DE 8,33% EM CONCRETO MOLDADO IN LOCO, COM LARGURA DE 1,50M, FCK 25MPA, NÃO ARMADA, COM JUNTA A CADA 2M COM CORTE À SECO. AF_03/2024_PA</v>
          </cell>
          <cell r="E14888" t="str">
            <v>M</v>
          </cell>
          <cell r="F14888" t="str">
            <v>1.531,92</v>
          </cell>
          <cell r="G14888" t="str">
            <v>1.458,49</v>
          </cell>
        </row>
        <row r="14889">
          <cell r="C14889" t="str">
            <v>SINAPI105002</v>
          </cell>
          <cell r="D14889" t="str">
            <v>RAMPA DE ACESSIBILIDADE EM CONCRETO MOLDADO IN LOCO, EM CALÇADA NOVA COM LARGURA MAIOR OU IGUAL À 3,00 M, FCK 25MPA, COM PISO PODOTÁTIL. AF_03/2024</v>
          </cell>
          <cell r="E14889" t="str">
            <v>UN</v>
          </cell>
          <cell r="F14889" t="str">
            <v>733,22</v>
          </cell>
          <cell r="G14889" t="str">
            <v>689,98</v>
          </cell>
        </row>
        <row r="14890">
          <cell r="C14890" t="str">
            <v>SINAPI105003</v>
          </cell>
          <cell r="D14890" t="str">
            <v>RAMPA DE ACESSIBILIDADE EM CONCRETO MOLDADO IN LOCO, EM CALÇADA PRÉ EXISTENTE COM LARGURA MAIOR OU IGUAL À 3,00 M, FCK 25MPA, COM PISO PODOTÁTIL. AF_03/2024</v>
          </cell>
          <cell r="E14890" t="str">
            <v>UN</v>
          </cell>
          <cell r="F14890" t="str">
            <v>1.256,59</v>
          </cell>
          <cell r="G14890" t="str">
            <v>1.171,48</v>
          </cell>
        </row>
        <row r="14891">
          <cell r="C14891" t="str">
            <v>SINAPI105004</v>
          </cell>
          <cell r="D14891" t="str">
            <v>RAMPA DE ACESSIBILIDADE EM CONCRETO MOLDADO IN LOCO, EM CALÇADA NOVA COM LARGURA MENOR À 3,00 M, FCK 25MPA, COM PISO PODOTÁTIL. AF_03/2024</v>
          </cell>
          <cell r="E14891" t="str">
            <v>M2</v>
          </cell>
          <cell r="F14891" t="str">
            <v>124,40</v>
          </cell>
          <cell r="G14891" t="str">
            <v>116,92</v>
          </cell>
        </row>
        <row r="14892">
          <cell r="C14892" t="str">
            <v>SINAPI105005</v>
          </cell>
          <cell r="D14892" t="str">
            <v>RAMPA DE ACESSIBILIDADE EM CONCRETO MOLDADO IN LOCO, EM CALÇADA PRÉ EXISTENTE COM LARGURA MENOR À 3,00 M, FCK 25MPA, COM PISO PODOTÁTIL. AF_03/2024</v>
          </cell>
          <cell r="E14892" t="str">
            <v>M2</v>
          </cell>
          <cell r="F14892" t="str">
            <v>221,30</v>
          </cell>
          <cell r="G14892" t="str">
            <v>206,08</v>
          </cell>
        </row>
        <row r="14893">
          <cell r="C14893" t="str">
            <v>SINAPI103185</v>
          </cell>
          <cell r="D14893" t="str">
            <v>INSTALAÇÃO DE ESQUI TRIPLO, EM TUBO DE AÇO CARBONO - EQUIPAMENTO DE GINÁSTICA PARA ACADEMIA AO AR LIVRE / ACADEMIA DA TERCEIRA IDADE - ATI, INSTALADO SOBRE PISO DE CONCRETO EXISTENTE. AF_10/2021</v>
          </cell>
          <cell r="E14893" t="str">
            <v>UN</v>
          </cell>
          <cell r="F14893" t="str">
            <v>6.186,71</v>
          </cell>
          <cell r="G14893" t="str">
            <v>6.170,22</v>
          </cell>
        </row>
        <row r="14894">
          <cell r="C14894" t="str">
            <v>SINAPI103186</v>
          </cell>
          <cell r="D14894" t="str">
            <v>INSTALAÇÃO DE MULTIEXERCITADOR COM SEIS FUNÇÕES, EM TUBO DE AÇO CARBONO - EQUIPAMENTO DE GINÁSTICA PARA ACADEMIA AO AR LIVRE / ACADEMIA DA TERCEIRA IDADE - ATI, INSTALADO SOBRE PISO DE CONCRETO EXISTENTE. AF_10/2021</v>
          </cell>
          <cell r="E14894" t="str">
            <v>UN</v>
          </cell>
          <cell r="F14894" t="str">
            <v>6.500,43</v>
          </cell>
          <cell r="G14894" t="str">
            <v>6.493,66</v>
          </cell>
        </row>
        <row r="14895">
          <cell r="C14895" t="str">
            <v>SINAPI103187</v>
          </cell>
          <cell r="D14895" t="str">
            <v>INSTALAÇÃO DE SIMULADOR DE CAMINHADA TRIPLO, EM TUBO DE AÇO CARBONO - EQUIPAMENTO DE GINÁSTICA PARA ACADEMIA AO AR LIVRE / ACADEMIA DA TERCEIRA IDADE - ATI, INSTALADO SOBRE PISO DE CONCRETO EXISTENTE. AF_10/2021</v>
          </cell>
          <cell r="E14895" t="str">
            <v>UN</v>
          </cell>
          <cell r="F14895" t="str">
            <v>4.899,73</v>
          </cell>
          <cell r="G14895" t="str">
            <v>4.888,45</v>
          </cell>
        </row>
        <row r="14896">
          <cell r="C14896" t="str">
            <v>SINAPI103188</v>
          </cell>
          <cell r="D14896" t="str">
            <v>INSTALAÇÃO DE SIMULADOR DE CAVALGADA TRIPLO, EM TUBO DE AÇO CARBONO - EQUIPAMENTO DE GINÁSTICA PARA ACADEMIA AO AR LIVRE / ACADEMIA DA TERCEIRA IDADE - ATI, INSTALADO SOBRE PISO DE CONCRETO EXISTENTE. AF_10/2021</v>
          </cell>
          <cell r="E14896" t="str">
            <v>UN</v>
          </cell>
          <cell r="F14896" t="str">
            <v>5.260,41</v>
          </cell>
          <cell r="G14896" t="str">
            <v>5.251,73</v>
          </cell>
        </row>
        <row r="14897">
          <cell r="C14897" t="str">
            <v>SINAPI103189</v>
          </cell>
          <cell r="D14897" t="str">
            <v>INSTALAÇÃO DE SIMULADOR DE REMO INDIVIDUAL, EM TUBO DE AÇO CARBONO - EQUIPAMENTO DE GINÁSTICA PARA ACADEMIA AO AR LIVRE / ACADEMIA DA TERCEIRA IDADE - ATI, INSTALADO SOBRE PISO DE CONCRETO EXISTENTE. AF_10/2021</v>
          </cell>
          <cell r="E14897" t="str">
            <v>UN</v>
          </cell>
          <cell r="F14897" t="str">
            <v>2.640,26</v>
          </cell>
          <cell r="G14897" t="str">
            <v>2.634,18</v>
          </cell>
        </row>
        <row r="14898">
          <cell r="C14898" t="str">
            <v>SINAPI103190</v>
          </cell>
          <cell r="D14898" t="str">
            <v>INSTALAÇÃO DE PRESSÃO DE PERNAS TRIPLO, EM TUBO DE AÇO CARBONO - EQUIPAMENTO DE GINÁSTICA PARA ACADEMIA AO AR LIVRE / ACADEMIA DA TERCEIRA IDADE - ATI, INSTALADO SOBRE SOLO. AF_10/2021</v>
          </cell>
          <cell r="E14898" t="str">
            <v>UN</v>
          </cell>
          <cell r="F14898" t="str">
            <v>4.099,03</v>
          </cell>
          <cell r="G14898" t="str">
            <v>4.087,47</v>
          </cell>
        </row>
        <row r="14899">
          <cell r="C14899" t="str">
            <v>SINAPI103191</v>
          </cell>
          <cell r="D14899" t="str">
            <v>INSTALAÇÃO DE ALONGADOR COM TRÊS ALTURAS, EM TUBO DE AÇO CARBONO - EQUIPAMENTO DE GINASTICA PARA ACADEMIA AO AR LIVRE / ACADEMIA DA TERCEIRA IDADE - ATI, INSTALADO SOBRE SOLO. AF_10/2021</v>
          </cell>
          <cell r="E14899" t="str">
            <v>UN</v>
          </cell>
          <cell r="F14899" t="str">
            <v>2.392,01</v>
          </cell>
          <cell r="G14899" t="str">
            <v>2.382,51</v>
          </cell>
        </row>
        <row r="14900">
          <cell r="C14900" t="str">
            <v>SINAPI103192</v>
          </cell>
          <cell r="D14900" t="str">
            <v>INSTALAÇÃO DE ROTAÇÃO DIAGONAL DUPLA, APARELHO TRIPLO, EM TUBO DE AÇO CARBONO - EQUIPAMENTO DE GINÁSTICA PARA ACADEMIA AO AR LIVRE / ACADEMIA DA TERCEIRA IDADE - ATI, INSTALADO SOBRE SOLO. AF_10/2021</v>
          </cell>
          <cell r="E14900" t="str">
            <v>UN</v>
          </cell>
          <cell r="F14900" t="str">
            <v>2.545,65</v>
          </cell>
          <cell r="G14900" t="str">
            <v>2.536,15</v>
          </cell>
        </row>
        <row r="14901">
          <cell r="C14901" t="str">
            <v>SINAPI103193</v>
          </cell>
          <cell r="D14901" t="str">
            <v>INSTALAÇÃO DE ROTAÇÃO VERTICAL DUPLO, EM TUBO DE AÇO CARBONO - EQUIPAMENTO DE GINÁSTICA PARA ACADEMIA AO AR LIVRE / ACADEMIA DA TERCEIRA IDADE - ATI, INSTALADO SOBRE SOLO. AF_10/2021</v>
          </cell>
          <cell r="E14901" t="str">
            <v>UN</v>
          </cell>
          <cell r="F14901" t="str">
            <v>1.964,38</v>
          </cell>
          <cell r="G14901" t="str">
            <v>1.954,88</v>
          </cell>
        </row>
        <row r="14902">
          <cell r="C14902" t="str">
            <v>SINAPI103194</v>
          </cell>
          <cell r="D14902" t="str">
            <v>INSTALAÇÃO DE SURF DUPLO, EM TUBO DE AÇO CARBONO - EQUIPAMENTO DE GINÁSTICA PARA ACADEMIA AO AR LIVRE / ACADEMIA DA TERCEIRA IDADE - ATI, INSTALADO SOBRE SOLO. AF_10/2021</v>
          </cell>
          <cell r="E14902" t="str">
            <v>UN</v>
          </cell>
          <cell r="F14902" t="str">
            <v>2.822,35</v>
          </cell>
          <cell r="G14902" t="str">
            <v>2.812,85</v>
          </cell>
        </row>
        <row r="14903">
          <cell r="C14903" t="str">
            <v>SINAPI103195</v>
          </cell>
          <cell r="D14903" t="str">
            <v>INSTALAÇÃO DE PLACA ORIENTATIVA SOBRE EXERCÍCIOS, 2,00M X 1,00M, EM TUBO DE AÇO CARBONO - PARA ACADEMIA AO AR LIVRE / ACADEMIA DA TERCEIRA IDADE - ATI, INSTALADO SOBRE SOLO. AF_10/2021</v>
          </cell>
          <cell r="E14903" t="str">
            <v>UN</v>
          </cell>
          <cell r="F14903" t="str">
            <v>2.208,14</v>
          </cell>
          <cell r="G14903" t="str">
            <v>2.198,40</v>
          </cell>
        </row>
        <row r="14904">
          <cell r="C14904" t="str">
            <v>SINAPI103205</v>
          </cell>
          <cell r="D14904" t="str">
            <v>INSTALAÇÃO DE PRESSÃO DE PERNAS TRIPLO, EM TUBO DE AÇO CARBONO - EQUIPAMENTO DE GINÁSTICA PARA ACADEMIA AO AR LIVRE / ACADEMIA DA TERCEIRA IDADE - ATI, INSTALADO SOBRE PISO DE CONCRETO EXISTENTE. AF_10/2021</v>
          </cell>
          <cell r="E14904" t="str">
            <v>UN</v>
          </cell>
          <cell r="F14904" t="str">
            <v>4.120,35</v>
          </cell>
          <cell r="G14904" t="str">
            <v>4.105,88</v>
          </cell>
        </row>
        <row r="14905">
          <cell r="C14905" t="str">
            <v>SINAPI103206</v>
          </cell>
          <cell r="D14905" t="str">
            <v>INSTALAÇÃO DE ALONGADOR COM TRÊS ALTURAS, EM TUBO DE AÇO CARBONO - EQUIPAMENTO DE GINÁSTICA PARA ACADEMIA AO AR LIVRE / ACADEMIA DA TERCEIRA IDADE - ATI, INSTALADO SOBRE PISO DE CONCRETO EXISTENTE. AF_10/2021</v>
          </cell>
          <cell r="E14905" t="str">
            <v>UN</v>
          </cell>
          <cell r="F14905" t="str">
            <v>2.413,32</v>
          </cell>
          <cell r="G14905" t="str">
            <v>2.400,92</v>
          </cell>
        </row>
        <row r="14906">
          <cell r="C14906" t="str">
            <v>SINAPI103207</v>
          </cell>
          <cell r="D14906" t="str">
            <v>INSTALAÇÃO DE ROTAÇÃO DIAGONAL DUPLA, APARELHO TRIPLO, EM TUBO DE AÇO CARBONO - EQUIPAMENTO DE GINÁSTICA PARA ACADEMIA AO AR LIVRE / ACADEMIA DA TERCEIRA IDADE - ATI, INSTALADO SOBRE PISO DE CONCRETO EXISTENTE. AF_10/2021</v>
          </cell>
          <cell r="E14906" t="str">
            <v>UN</v>
          </cell>
          <cell r="F14906" t="str">
            <v>2.566,96</v>
          </cell>
          <cell r="G14906" t="str">
            <v>2.554,56</v>
          </cell>
        </row>
        <row r="14907">
          <cell r="C14907" t="str">
            <v>SINAPI103208</v>
          </cell>
          <cell r="D14907" t="str">
            <v>INSTALAÇÃO DE ROTAÇÃO VERTICAL DUPLO, EM TUBO DE ACO CARBONO - EQUIPAMENTO DE GINASTICA PARA ACADEMIA AO AR LIVRE / ACADEMIA DA TERCEIRA IDADE - ATI, INSTALADO SOBRE PISO DE CONCRETO EXISTENTE. AF_10/2021</v>
          </cell>
          <cell r="E14907" t="str">
            <v>UN</v>
          </cell>
          <cell r="F14907" t="str">
            <v>1.985,69</v>
          </cell>
          <cell r="G14907" t="str">
            <v>1.973,29</v>
          </cell>
        </row>
        <row r="14908">
          <cell r="C14908" t="str">
            <v>SINAPI103209</v>
          </cell>
          <cell r="D14908" t="str">
            <v>INSTALAÇÃO DE SURF DUPLO, EM TUBO DE AÇO CARBONO - EQUIPAMENTO DE GINÁSTICA PARA ACADEMIA AO AR LIVRE / ACADEMIA DA TERCEIRA IDADE - ATI, INSTALADO SOBRE PISO DE CONCRETO EXISTENTE. AF_10/2021</v>
          </cell>
          <cell r="E14908" t="str">
            <v>UN</v>
          </cell>
          <cell r="F14908" t="str">
            <v>2.843,66</v>
          </cell>
          <cell r="G14908" t="str">
            <v>2.831,26</v>
          </cell>
        </row>
        <row r="14909">
          <cell r="C14909" t="str">
            <v>SINAPI103210</v>
          </cell>
          <cell r="D14909" t="str">
            <v>INSTALAÇÃO DE PLACA ORIENTATIVA SOBRE EXERCÍCIOS, 2,00M X 1,00M, EM TUBO DE AÇO CARBONO - PARA ACADEMIA AO AR LIVRE / ACADEMIA DA TERCEIRA IDADE - ATI, INSTALADO SOBRE PISO DE CONCRETO EXISTENTE. AF_10/2021</v>
          </cell>
          <cell r="E14909" t="str">
            <v>UN</v>
          </cell>
          <cell r="F14909" t="str">
            <v>2.336,08</v>
          </cell>
          <cell r="G14909" t="str">
            <v>2.313,71</v>
          </cell>
        </row>
        <row r="14910">
          <cell r="C14910" t="str">
            <v>SINAPI103304</v>
          </cell>
          <cell r="D14910" t="str">
            <v>INSTALAÇÃO DE BANCO METÁLICO COM ENCOSTO, 1,60 M DE COMPRIMENTO, EM TUBO DE AÇO CARBONO COM PINTURA ELETROSTÁTICA, SOBRE PISO DE CONCRETO EXISTENTE. AF_11/2021</v>
          </cell>
          <cell r="E14910" t="str">
            <v>UN</v>
          </cell>
          <cell r="F14910" t="str">
            <v>1.259,27</v>
          </cell>
          <cell r="G14910" t="str">
            <v>1.254,04</v>
          </cell>
        </row>
        <row r="14911">
          <cell r="C14911" t="str">
            <v>SINAPI103307</v>
          </cell>
          <cell r="D14911" t="str">
            <v>INSTALAÇÃO DE LIXEIRA METÁLICA DUPLA, CAPACIDADE DE 60 L, EM TUBO DE AÇO CARBONO E CESTOS EM CHAPA DE AÇO COM PINTURA ELETROSTÁTICA, SOBRE PISO DE CONCRETO EXISTENTE. AF_11/2021</v>
          </cell>
          <cell r="E14911" t="str">
            <v>UN</v>
          </cell>
          <cell r="F14911" t="str">
            <v>1.357,69</v>
          </cell>
          <cell r="G14911" t="str">
            <v>1.346,31</v>
          </cell>
        </row>
        <row r="14912">
          <cell r="C14912" t="str">
            <v>SINAPI103310</v>
          </cell>
          <cell r="D14912" t="str">
            <v>INSTALAÇÃO DE LIXEIRA METÁLICA DUPLA, CAPACIDADE DE 60 L, EM TUBO DE AÇO CARBONO E CESTOS EM CHAPA DE AÇO COM PINTURA ELETROSTÁTICA, SOBRE SOLO. AF_11/2021</v>
          </cell>
          <cell r="E14912" t="str">
            <v>UN</v>
          </cell>
          <cell r="F14912" t="str">
            <v>1.294,44</v>
          </cell>
          <cell r="G14912" t="str">
            <v>1.289,35</v>
          </cell>
        </row>
        <row r="14913">
          <cell r="C14913" t="str">
            <v>SINAPI103314</v>
          </cell>
          <cell r="D14913" t="str">
            <v>INSTALAÇÃO DE PERGOLADO DE MADEIRA, EM MAÇARANDUBA, ANGELIM OU EQUIVALENTE DA REGIÃO, FIXADO COM CONCRETO SOBRE PISO DE CONCRETO EXISTENTE. AF_11/2021</v>
          </cell>
          <cell r="E14913" t="str">
            <v>M2</v>
          </cell>
          <cell r="F14913" t="str">
            <v>297,53</v>
          </cell>
          <cell r="G14913" t="str">
            <v>293,38</v>
          </cell>
        </row>
        <row r="14914">
          <cell r="C14914" t="str">
            <v>SINAPI103315</v>
          </cell>
          <cell r="D14914" t="str">
            <v>INSTALAÇÃO DE PERGOLADO DE MADEIRA, EM MAÇARANDUBA, ANGELIM OU EQUIVALENTE DA REGIÃO, FIXADO COM CONCRETO SOBRE SOLO. AF_11/2021</v>
          </cell>
          <cell r="E14914" t="str">
            <v>M2</v>
          </cell>
          <cell r="F14914" t="str">
            <v>287,14</v>
          </cell>
          <cell r="G14914" t="str">
            <v>283,99</v>
          </cell>
        </row>
        <row r="14915">
          <cell r="C14915" t="str">
            <v>SINAPI103769</v>
          </cell>
          <cell r="D14915" t="str">
            <v>PAR DE TABELAS DE BASQUETE DE COMPENSADO NAVAL, COM AROS E REDES - FORNECIMENTO E INSTALAÇÃO. AF_03/2022</v>
          </cell>
          <cell r="E14915" t="str">
            <v>UN</v>
          </cell>
          <cell r="F14915" t="str">
            <v>2.979,89</v>
          </cell>
          <cell r="G14915" t="str">
            <v>2.922,10</v>
          </cell>
        </row>
        <row r="14916">
          <cell r="C14916" t="str">
            <v>SINAPI98525</v>
          </cell>
          <cell r="D14916" t="str">
            <v>LIMPEZA MECANIZADA DE CAMADA VEGETAL, VEGETAÇÃO E PEQUENAS ÁRVORES (DIÂMETRO DE TRONCO MENOR QUE 0,20 M), COM TRATOR DE ESTEIRAS. AF_03/2024</v>
          </cell>
          <cell r="E14916" t="str">
            <v>M2</v>
          </cell>
          <cell r="F14916" t="str">
            <v>0,67</v>
          </cell>
          <cell r="G14916" t="str">
            <v>0,65</v>
          </cell>
        </row>
        <row r="14917">
          <cell r="C14917" t="str">
            <v>SINAPI98526</v>
          </cell>
          <cell r="D14917" t="str">
            <v>REMOÇÃO DE RAÍZES REMANESCENTES DE TRONCO DE ÁRVORE COM DIÂMETRO MAIOR OU IGUAL A 0,20 M E MENOR QUE 0,40 M. AF_03/2024</v>
          </cell>
          <cell r="E14917" t="str">
            <v>UN</v>
          </cell>
          <cell r="F14917" t="str">
            <v>148,34</v>
          </cell>
          <cell r="G14917" t="str">
            <v>137,58</v>
          </cell>
        </row>
        <row r="14918">
          <cell r="C14918" t="str">
            <v>SINAPI98527</v>
          </cell>
          <cell r="D14918" t="str">
            <v>REMOÇÃO DE RAÍZES REMANESCENTES DE TRONCO DE ÁRVORE COM DIÂMETRO MAIOR OU IGUAL A 0,40 M E MENOR QUE 0,60 M. AF_03/2024</v>
          </cell>
          <cell r="E14918" t="str">
            <v>UN</v>
          </cell>
          <cell r="F14918" t="str">
            <v>246,18</v>
          </cell>
          <cell r="G14918" t="str">
            <v>228,33</v>
          </cell>
        </row>
        <row r="14919">
          <cell r="C14919" t="str">
            <v>SINAPI98528</v>
          </cell>
          <cell r="D14919" t="str">
            <v>REMOÇÃO DE RAÍZES REMANESCENTES DE TRONCO DE ÁRVORE COM DIÂMETRO MAIOR OU IGUAL A 0,60 M. AF_03/2024</v>
          </cell>
          <cell r="E14919" t="str">
            <v>UN</v>
          </cell>
          <cell r="F14919" t="str">
            <v>324,48</v>
          </cell>
          <cell r="G14919" t="str">
            <v>300,91</v>
          </cell>
        </row>
        <row r="14920">
          <cell r="C14920" t="str">
            <v>SINAPI98529</v>
          </cell>
          <cell r="D14920" t="str">
            <v>CORTE RASO E RECORTE DE ÁRVORE COM DIÂMETRO DE TRONCO MAIOR OU IGUAL A 0,20 M E MENOR QUE 0,40 M. AF_03/2024</v>
          </cell>
          <cell r="E14920" t="str">
            <v>UN</v>
          </cell>
          <cell r="F14920" t="str">
            <v>97,88</v>
          </cell>
          <cell r="G14920" t="str">
            <v>88,21</v>
          </cell>
        </row>
        <row r="14921">
          <cell r="C14921" t="str">
            <v>SINAPI98530</v>
          </cell>
          <cell r="D14921" t="str">
            <v>CORTE RASO E RECORTE DE ÁRVORE COM DIÂMETRO DE TRONCO MAIOR OU IGUAL A 0,40 M E MENOR QUE 0,60 M. AF_03/2024</v>
          </cell>
          <cell r="E14921" t="str">
            <v>UN</v>
          </cell>
          <cell r="F14921" t="str">
            <v>192,12</v>
          </cell>
          <cell r="G14921" t="str">
            <v>173,12</v>
          </cell>
        </row>
        <row r="14922">
          <cell r="C14922" t="str">
            <v>SINAPI98531</v>
          </cell>
          <cell r="D14922" t="str">
            <v>CORTE RASO E RECORTE DE ÁRVORE COM DIÂMETRO DE TRONCO MAIOR OU IGUAL A 0,60 M. AF_03/2024</v>
          </cell>
          <cell r="E14922" t="str">
            <v>UN</v>
          </cell>
          <cell r="F14922" t="str">
            <v>448,78</v>
          </cell>
          <cell r="G14922" t="str">
            <v>417,40</v>
          </cell>
        </row>
        <row r="14923">
          <cell r="C14923" t="str">
            <v>SINAPI98532</v>
          </cell>
          <cell r="D14923" t="str">
            <v>PODA EM ALTURA DE ÁRVORE COM DIÂMETRO DE TRONCO MENOR QUE 0,20 M. AF_03/2024</v>
          </cell>
          <cell r="E14923" t="str">
            <v>UN</v>
          </cell>
          <cell r="F14923" t="str">
            <v>35,20</v>
          </cell>
          <cell r="G14923" t="str">
            <v>33,21</v>
          </cell>
        </row>
        <row r="14924">
          <cell r="C14924" t="str">
            <v>SINAPI98533</v>
          </cell>
          <cell r="D14924" t="str">
            <v>PODA EM ALTURA DE ÁRVORE COM DIÂMETRO DE TRONCO MAIOR OU IGUAL A 0,20 M E MENOR QUE 0,40 M. AF_03/2024</v>
          </cell>
          <cell r="E14924" t="str">
            <v>UN</v>
          </cell>
          <cell r="F14924" t="str">
            <v>136,65</v>
          </cell>
          <cell r="G14924" t="str">
            <v>127,69</v>
          </cell>
        </row>
        <row r="14925">
          <cell r="C14925" t="str">
            <v>SINAPI98534</v>
          </cell>
          <cell r="D14925" t="str">
            <v>PODA EM ALTURA DE ÁRVORE COM DIÂMETRO DE TRONCO MAIOR OU IGUAL A 0,40 M E MENOR QUE 0,60 M. AF_03/2024</v>
          </cell>
          <cell r="E14925" t="str">
            <v>UN</v>
          </cell>
          <cell r="F14925" t="str">
            <v>376,99</v>
          </cell>
          <cell r="G14925" t="str">
            <v>352,60</v>
          </cell>
        </row>
        <row r="14926">
          <cell r="C14926" t="str">
            <v>SINAPI98535</v>
          </cell>
          <cell r="D14926" t="str">
            <v>PODA EM ALTURA DE ÁRVORE COM DIÂMETRO DE TRONCO MAIOR OU IGUAL A 0,60 M. AF_03/2024</v>
          </cell>
          <cell r="E14926" t="str">
            <v>UN</v>
          </cell>
          <cell r="F14926" t="str">
            <v>799,86</v>
          </cell>
          <cell r="G14926" t="str">
            <v>744,95</v>
          </cell>
        </row>
        <row r="14927">
          <cell r="C14927" t="str">
            <v>SINAPI88238</v>
          </cell>
          <cell r="D14927" t="str">
            <v>AJUDANTE DE ARMADOR COM ENCARGOS COMPLEMENTARES</v>
          </cell>
          <cell r="E14927" t="str">
            <v>H</v>
          </cell>
          <cell r="F14927" t="str">
            <v>31,26</v>
          </cell>
          <cell r="G14927" t="str">
            <v>28,11</v>
          </cell>
        </row>
        <row r="14928">
          <cell r="C14928" t="str">
            <v>SINAPI88239</v>
          </cell>
          <cell r="D14928" t="str">
            <v>AJUDANTE DE CARPINTEIRO COM ENCARGOS COMPLEMENTARES</v>
          </cell>
          <cell r="E14928" t="str">
            <v>H</v>
          </cell>
          <cell r="F14928" t="str">
            <v>31,21</v>
          </cell>
          <cell r="G14928" t="str">
            <v>28,04</v>
          </cell>
        </row>
        <row r="14929">
          <cell r="C14929" t="str">
            <v>SINAPI88240</v>
          </cell>
          <cell r="D14929" t="str">
            <v>AJUDANTE DE ESTRUTURA METÁLICA COM ENCARGOS COMPLEMENTARES</v>
          </cell>
          <cell r="E14929" t="str">
            <v>H</v>
          </cell>
          <cell r="F14929" t="str">
            <v>30,07</v>
          </cell>
          <cell r="G14929" t="str">
            <v>26,92</v>
          </cell>
        </row>
        <row r="14930">
          <cell r="C14930" t="str">
            <v>SINAPI88241</v>
          </cell>
          <cell r="D14930" t="str">
            <v>AJUDANTE DE OPERAÇÃO EM GERAL COM ENCARGOS COMPLEMENTARES</v>
          </cell>
          <cell r="E14930" t="str">
            <v>H</v>
          </cell>
          <cell r="F14930" t="str">
            <v>28,94</v>
          </cell>
          <cell r="G14930" t="str">
            <v>26,12</v>
          </cell>
        </row>
        <row r="14931">
          <cell r="C14931" t="str">
            <v>SINAPI88242</v>
          </cell>
          <cell r="D14931" t="str">
            <v>AJUDANTE DE PEDREIRO COM ENCARGOS COMPLEMENTARES</v>
          </cell>
          <cell r="E14931" t="str">
            <v>H</v>
          </cell>
          <cell r="F14931" t="str">
            <v>31,35</v>
          </cell>
          <cell r="G14931" t="str">
            <v>28,18</v>
          </cell>
        </row>
        <row r="14932">
          <cell r="C14932" t="str">
            <v>SINAPI88243</v>
          </cell>
          <cell r="D14932" t="str">
            <v>AJUDANTE ESPECIALIZADO COM ENCARGOS COMPLEMENTARES</v>
          </cell>
          <cell r="E14932" t="str">
            <v>H</v>
          </cell>
          <cell r="F14932" t="str">
            <v>30,27</v>
          </cell>
          <cell r="G14932" t="str">
            <v>27,24</v>
          </cell>
        </row>
        <row r="14933">
          <cell r="C14933" t="str">
            <v>SINAPI88245</v>
          </cell>
          <cell r="D14933" t="str">
            <v>ARMADOR COM ENCARGOS COMPLEMENTARES</v>
          </cell>
          <cell r="E14933" t="str">
            <v>H</v>
          </cell>
          <cell r="F14933" t="str">
            <v>33,40</v>
          </cell>
          <cell r="G14933" t="str">
            <v>29,96</v>
          </cell>
        </row>
        <row r="14934">
          <cell r="C14934" t="str">
            <v>SINAPI88246</v>
          </cell>
          <cell r="D14934" t="str">
            <v>ASSENTADOR DE TUBOS COM ENCARGOS COMPLEMENTARES</v>
          </cell>
          <cell r="E14934" t="str">
            <v>H</v>
          </cell>
          <cell r="F14934" t="str">
            <v>26,61</v>
          </cell>
          <cell r="G14934" t="str">
            <v>23,93</v>
          </cell>
        </row>
        <row r="14935">
          <cell r="C14935" t="str">
            <v>SINAPI88247</v>
          </cell>
          <cell r="D14935" t="str">
            <v>AUXILIAR DE ELETRICISTA COM ENCARGOS COMPLEMENTARES</v>
          </cell>
          <cell r="E14935" t="str">
            <v>H</v>
          </cell>
          <cell r="F14935" t="str">
            <v>31,92</v>
          </cell>
          <cell r="G14935" t="str">
            <v>28,68</v>
          </cell>
        </row>
        <row r="14936">
          <cell r="C14936" t="str">
            <v>SINAPI88248</v>
          </cell>
          <cell r="D14936" t="str">
            <v>AUXILIAR DE ENCANADOR OU BOMBEIRO HIDRÁULICO COM ENCARGOS COMPLEMENTARES</v>
          </cell>
          <cell r="E14936" t="str">
            <v>H</v>
          </cell>
          <cell r="F14936" t="str">
            <v>30,74</v>
          </cell>
          <cell r="G14936" t="str">
            <v>27,57</v>
          </cell>
        </row>
        <row r="14937">
          <cell r="C14937" t="str">
            <v>SINAPI88249</v>
          </cell>
          <cell r="D14937" t="str">
            <v>AUXILIAR DE LABORATÓRIO COM ENCARGOS COMPLEMENTARES</v>
          </cell>
          <cell r="E14937" t="str">
            <v>H</v>
          </cell>
          <cell r="F14937" t="str">
            <v>42,02</v>
          </cell>
          <cell r="G14937" t="str">
            <v>36,53</v>
          </cell>
        </row>
        <row r="14938">
          <cell r="C14938" t="str">
            <v>SINAPI88250</v>
          </cell>
          <cell r="D14938" t="str">
            <v>AUXILIAR DE MECÂNICO COM ENCARGOS COMPLEMENTARES</v>
          </cell>
          <cell r="E14938" t="str">
            <v>H</v>
          </cell>
          <cell r="F14938" t="str">
            <v>30,07</v>
          </cell>
          <cell r="G14938" t="str">
            <v>26,92</v>
          </cell>
        </row>
        <row r="14939">
          <cell r="C14939" t="str">
            <v>SINAPI88251</v>
          </cell>
          <cell r="D14939" t="str">
            <v>AUXILIAR DE SERRALHEIRO COM ENCARGOS COMPLEMENTARES</v>
          </cell>
          <cell r="E14939" t="str">
            <v>H</v>
          </cell>
          <cell r="F14939" t="str">
            <v>31,26</v>
          </cell>
          <cell r="G14939" t="str">
            <v>28,11</v>
          </cell>
        </row>
        <row r="14940">
          <cell r="C14940" t="str">
            <v>SINAPI88252</v>
          </cell>
          <cell r="D14940" t="str">
            <v>AUXILIAR DE SERVIÇOS GERAIS COM ENCARGOS COMPLEMENTARES</v>
          </cell>
          <cell r="E14940" t="str">
            <v>H</v>
          </cell>
          <cell r="F14940" t="str">
            <v>28,82</v>
          </cell>
          <cell r="G14940" t="str">
            <v>26,00</v>
          </cell>
        </row>
        <row r="14941">
          <cell r="C14941" t="str">
            <v>SINAPI88253</v>
          </cell>
          <cell r="D14941" t="str">
            <v>AUXILIAR DE TOPÓGRAFO COM ENCARGOS COMPLEMENTARES</v>
          </cell>
          <cell r="E14941" t="str">
            <v>H</v>
          </cell>
          <cell r="F14941" t="str">
            <v>35,55</v>
          </cell>
          <cell r="G14941" t="str">
            <v>30,95</v>
          </cell>
        </row>
        <row r="14942">
          <cell r="C14942" t="str">
            <v>SINAPI88255</v>
          </cell>
          <cell r="D14942" t="str">
            <v>AUXILIAR TÉCNICO DE ENGENHARIA COM ENCARGOS COMPLEMENTARES</v>
          </cell>
          <cell r="E14942" t="str">
            <v>H</v>
          </cell>
          <cell r="F14942" t="str">
            <v>36,61</v>
          </cell>
          <cell r="G14942" t="str">
            <v>31,85</v>
          </cell>
        </row>
        <row r="14943">
          <cell r="C14943" t="str">
            <v>SINAPI88256</v>
          </cell>
          <cell r="D14943" t="str">
            <v>AZULEJISTA OU LADRILHISTA COM ENCARGOS COMPLEMENTARES</v>
          </cell>
          <cell r="E14943" t="str">
            <v>H</v>
          </cell>
          <cell r="F14943" t="str">
            <v>33,49</v>
          </cell>
          <cell r="G14943" t="str">
            <v>30,04</v>
          </cell>
        </row>
        <row r="14944">
          <cell r="C14944" t="str">
            <v>SINAPI88257</v>
          </cell>
          <cell r="D14944" t="str">
            <v>BLASTER, DINAMITADOR OU CABO DE FOGO COM ENCARGOS COMPLEMENTARES</v>
          </cell>
          <cell r="E14944" t="str">
            <v>H</v>
          </cell>
          <cell r="F14944" t="str">
            <v>33,50</v>
          </cell>
          <cell r="G14944" t="str">
            <v>29,87</v>
          </cell>
        </row>
        <row r="14945">
          <cell r="C14945" t="str">
            <v>SINAPI88260</v>
          </cell>
          <cell r="D14945" t="str">
            <v>CALCETEIRO COM ENCARGOS COMPLEMENTARES</v>
          </cell>
          <cell r="E14945" t="str">
            <v>H</v>
          </cell>
          <cell r="F14945" t="str">
            <v>33,38</v>
          </cell>
          <cell r="G14945" t="str">
            <v>29,94</v>
          </cell>
        </row>
        <row r="14946">
          <cell r="C14946" t="str">
            <v>SINAPI88261</v>
          </cell>
          <cell r="D14946" t="str">
            <v>CARPINTEIRO DE ESQUADRIA COM ENCARGOS COMPLEMENTARES</v>
          </cell>
          <cell r="E14946" t="str">
            <v>H</v>
          </cell>
          <cell r="F14946" t="str">
            <v>33,35</v>
          </cell>
          <cell r="G14946" t="str">
            <v>29,90</v>
          </cell>
        </row>
        <row r="14947">
          <cell r="C14947" t="str">
            <v>SINAPI88262</v>
          </cell>
          <cell r="D14947" t="str">
            <v>CARPINTEIRO DE FORMAS COM ENCARGOS COMPLEMENTARES</v>
          </cell>
          <cell r="E14947" t="str">
            <v>H</v>
          </cell>
          <cell r="F14947" t="str">
            <v>33,26</v>
          </cell>
          <cell r="G14947" t="str">
            <v>29,82</v>
          </cell>
        </row>
        <row r="14948">
          <cell r="C14948" t="str">
            <v>SINAPI88263</v>
          </cell>
          <cell r="D14948" t="str">
            <v>CAVOUQUEIRO OU OPERADOR PERFURATRIZ/ROMPEDOR COM ENCARGOS COMPLEMENTARES</v>
          </cell>
          <cell r="E14948" t="str">
            <v>H</v>
          </cell>
          <cell r="F14948" t="str">
            <v>44,27</v>
          </cell>
          <cell r="G14948" t="str">
            <v>39,16</v>
          </cell>
        </row>
        <row r="14949">
          <cell r="C14949" t="str">
            <v>SINAPI88264</v>
          </cell>
          <cell r="D14949" t="str">
            <v>ELETRICISTA COM ENCARGOS COMPLEMENTARES</v>
          </cell>
          <cell r="E14949" t="str">
            <v>H</v>
          </cell>
          <cell r="F14949" t="str">
            <v>41,38</v>
          </cell>
          <cell r="G14949" t="str">
            <v>36,84</v>
          </cell>
        </row>
        <row r="14950">
          <cell r="C14950" t="str">
            <v>SINAPI88266</v>
          </cell>
          <cell r="D14950" t="str">
            <v>ELETROTÉCNICO COM ENCARGOS COMPLEMENTARES</v>
          </cell>
          <cell r="E14950" t="str">
            <v>H</v>
          </cell>
          <cell r="F14950" t="str">
            <v>46,94</v>
          </cell>
          <cell r="G14950" t="str">
            <v>41,62</v>
          </cell>
        </row>
        <row r="14951">
          <cell r="C14951" t="str">
            <v>SINAPI88267</v>
          </cell>
          <cell r="D14951" t="str">
            <v>ENCANADOR OU BOMBEIRO HIDRÁULICO COM ENCARGOS COMPLEMENTARES</v>
          </cell>
          <cell r="E14951" t="str">
            <v>H</v>
          </cell>
          <cell r="F14951" t="str">
            <v>36,97</v>
          </cell>
          <cell r="G14951" t="str">
            <v>32,94</v>
          </cell>
        </row>
        <row r="14952">
          <cell r="C14952" t="str">
            <v>SINAPI88269</v>
          </cell>
          <cell r="D14952" t="str">
            <v>GESSEIRO COM ENCARGOS COMPLEMENTARES</v>
          </cell>
          <cell r="E14952" t="str">
            <v>H</v>
          </cell>
          <cell r="F14952" t="str">
            <v>33,40</v>
          </cell>
          <cell r="G14952" t="str">
            <v>29,96</v>
          </cell>
        </row>
        <row r="14953">
          <cell r="C14953" t="str">
            <v>SINAPI88270</v>
          </cell>
          <cell r="D14953" t="str">
            <v>IMPERMEABILIZADOR COM ENCARGOS COMPLEMENTARES</v>
          </cell>
          <cell r="E14953" t="str">
            <v>H</v>
          </cell>
          <cell r="F14953" t="str">
            <v>33,68</v>
          </cell>
          <cell r="G14953" t="str">
            <v>30,19</v>
          </cell>
        </row>
        <row r="14954">
          <cell r="C14954" t="str">
            <v>SINAPI88272</v>
          </cell>
          <cell r="D14954" t="str">
            <v>MACARIQUEIRO COM ENCARGOS COMPLEMENTARES</v>
          </cell>
          <cell r="E14954" t="str">
            <v>H</v>
          </cell>
          <cell r="F14954" t="str">
            <v>36,70</v>
          </cell>
          <cell r="G14954" t="str">
            <v>32,93</v>
          </cell>
        </row>
        <row r="14955">
          <cell r="C14955" t="str">
            <v>SINAPI88273</v>
          </cell>
          <cell r="D14955" t="str">
            <v>MARCENEIRO COM ENCARGOS COMPLEMENTARES</v>
          </cell>
          <cell r="E14955" t="str">
            <v>H</v>
          </cell>
          <cell r="F14955" t="str">
            <v>33,35</v>
          </cell>
          <cell r="G14955" t="str">
            <v>29,90</v>
          </cell>
        </row>
        <row r="14956">
          <cell r="C14956" t="str">
            <v>SINAPI88274</v>
          </cell>
          <cell r="D14956" t="str">
            <v>MARMORISTA/GRANITEIRO COM ENCARGOS COMPLEMENTARES</v>
          </cell>
          <cell r="E14956" t="str">
            <v>H</v>
          </cell>
          <cell r="F14956" t="str">
            <v>34,39</v>
          </cell>
          <cell r="G14956" t="str">
            <v>30,81</v>
          </cell>
        </row>
        <row r="14957">
          <cell r="C14957" t="str">
            <v>SINAPI88275</v>
          </cell>
          <cell r="D14957" t="str">
            <v>MECÃNICO DE EQUIPAMENTOS PESADOS COM ENCARGOS COMPLEMENTARES</v>
          </cell>
          <cell r="E14957" t="str">
            <v>H</v>
          </cell>
          <cell r="F14957" t="str">
            <v>41,00</v>
          </cell>
          <cell r="G14957" t="str">
            <v>36,34</v>
          </cell>
        </row>
        <row r="14958">
          <cell r="C14958" t="str">
            <v>SINAPI88277</v>
          </cell>
          <cell r="D14958" t="str">
            <v>MONTADOR (TUBO AÇO/EQUIPAMENTOS) COM ENCARGOS COMPLEMENTARES</v>
          </cell>
          <cell r="E14958" t="str">
            <v>H</v>
          </cell>
          <cell r="F14958" t="str">
            <v>34,87</v>
          </cell>
          <cell r="G14958" t="str">
            <v>31,06</v>
          </cell>
        </row>
        <row r="14959">
          <cell r="C14959" t="str">
            <v>SINAPI88278</v>
          </cell>
          <cell r="D14959" t="str">
            <v>MONTADOR DE ESTRUTURA METÁLICA COM ENCARGOS COMPLEMENTARES</v>
          </cell>
          <cell r="E14959" t="str">
            <v>H</v>
          </cell>
          <cell r="F14959" t="str">
            <v>28,77</v>
          </cell>
          <cell r="G14959" t="str">
            <v>25,80</v>
          </cell>
        </row>
        <row r="14960">
          <cell r="C14960" t="str">
            <v>SINAPI88279</v>
          </cell>
          <cell r="D14960" t="str">
            <v>MONTADOR ELETROMECÃNICO COM ENCARGOS COMPLEMENTARES</v>
          </cell>
          <cell r="E14960" t="str">
            <v>H</v>
          </cell>
          <cell r="F14960" t="str">
            <v>34,79</v>
          </cell>
          <cell r="G14960" t="str">
            <v>31,15</v>
          </cell>
        </row>
        <row r="14961">
          <cell r="C14961" t="str">
            <v>SINAPI88281</v>
          </cell>
          <cell r="D14961" t="str">
            <v>MOTORISTA DE BASCULANTE COM ENCARGOS COMPLEMENTARES</v>
          </cell>
          <cell r="E14961" t="str">
            <v>H</v>
          </cell>
          <cell r="F14961" t="str">
            <v>35,67</v>
          </cell>
          <cell r="G14961" t="str">
            <v>31,75</v>
          </cell>
        </row>
        <row r="14962">
          <cell r="C14962" t="str">
            <v>SINAPI88282</v>
          </cell>
          <cell r="D14962" t="str">
            <v>MOTORISTA DE CAMINHÃO COM ENCARGOS COMPLEMENTARES</v>
          </cell>
          <cell r="E14962" t="str">
            <v>H</v>
          </cell>
          <cell r="F14962" t="str">
            <v>34,61</v>
          </cell>
          <cell r="G14962" t="str">
            <v>30,83</v>
          </cell>
        </row>
        <row r="14963">
          <cell r="C14963" t="str">
            <v>SINAPI88283</v>
          </cell>
          <cell r="D14963" t="str">
            <v>MOTORISTA DE CAMINHÃO E CARRETA COM ENCARGOS COMPLEMENTARES</v>
          </cell>
          <cell r="E14963" t="str">
            <v>H</v>
          </cell>
          <cell r="F14963" t="str">
            <v>41,26</v>
          </cell>
          <cell r="G14963" t="str">
            <v>36,58</v>
          </cell>
        </row>
        <row r="14964">
          <cell r="C14964" t="str">
            <v>SINAPI88284</v>
          </cell>
          <cell r="D14964" t="str">
            <v>MOTORISTA DE VEÍCULO LEVE COM ENCARGOS COMPLEMENTARES</v>
          </cell>
          <cell r="E14964" t="str">
            <v>H</v>
          </cell>
          <cell r="F14964" t="str">
            <v>30,04</v>
          </cell>
          <cell r="G14964" t="str">
            <v>26,89</v>
          </cell>
        </row>
        <row r="14965">
          <cell r="C14965" t="str">
            <v>SINAPI88286</v>
          </cell>
          <cell r="D14965" t="str">
            <v>MOTORISTA OPERADOR DE MUNCK COM ENCARGOS COMPLEMENTARES</v>
          </cell>
          <cell r="E14965" t="str">
            <v>H</v>
          </cell>
          <cell r="F14965" t="str">
            <v>38,32</v>
          </cell>
          <cell r="G14965" t="str">
            <v>34,04</v>
          </cell>
        </row>
        <row r="14966">
          <cell r="C14966" t="str">
            <v>SINAPI88288</v>
          </cell>
          <cell r="D14966" t="str">
            <v>NIVELADOR COM ENCARGOS COMPLEMENTARES</v>
          </cell>
          <cell r="E14966" t="str">
            <v>H</v>
          </cell>
          <cell r="F14966" t="str">
            <v>24,89</v>
          </cell>
          <cell r="G14966" t="str">
            <v>21,75</v>
          </cell>
        </row>
        <row r="14967">
          <cell r="C14967" t="str">
            <v>SINAPI88291</v>
          </cell>
          <cell r="D14967" t="str">
            <v>OPERADOR DE BETONEIRA (CAMINHÃO) COM ENCARGOS COMPLEMENTARES</v>
          </cell>
          <cell r="E14967" t="str">
            <v>H</v>
          </cell>
          <cell r="F14967" t="str">
            <v>30,40</v>
          </cell>
          <cell r="G14967" t="str">
            <v>27,20</v>
          </cell>
        </row>
        <row r="14968">
          <cell r="C14968" t="str">
            <v>SINAPI88292</v>
          </cell>
          <cell r="D14968" t="str">
            <v>OPERADOR DE COMPRESSOR OU COMPRESSORISTA COM ENCARGOS COMPLEMENTARES</v>
          </cell>
          <cell r="E14968" t="str">
            <v>H</v>
          </cell>
          <cell r="F14968" t="str">
            <v>26,90</v>
          </cell>
          <cell r="G14968" t="str">
            <v>24,19</v>
          </cell>
        </row>
        <row r="14969">
          <cell r="C14969" t="str">
            <v>SINAPI88293</v>
          </cell>
          <cell r="D14969" t="str">
            <v>OPERADOR DE DEMARCADORA DE FAIXAS COM ENCARGOS COMPLEMENTARES</v>
          </cell>
          <cell r="E14969" t="str">
            <v>H</v>
          </cell>
          <cell r="F14969" t="str">
            <v>30,40</v>
          </cell>
          <cell r="G14969" t="str">
            <v>27,20</v>
          </cell>
        </row>
        <row r="14970">
          <cell r="C14970" t="str">
            <v>SINAPI88294</v>
          </cell>
          <cell r="D14970" t="str">
            <v>OPERADOR DE ESCAVADEIRA COM ENCARGOS COMPLEMENTARES</v>
          </cell>
          <cell r="E14970" t="str">
            <v>H</v>
          </cell>
          <cell r="F14970" t="str">
            <v>38,26</v>
          </cell>
          <cell r="G14970" t="str">
            <v>33,99</v>
          </cell>
        </row>
        <row r="14971">
          <cell r="C14971" t="str">
            <v>SINAPI88295</v>
          </cell>
          <cell r="D14971" t="str">
            <v>OPERADOR DE GUINCHO COM ENCARGOS COMPLEMENTARES</v>
          </cell>
          <cell r="E14971" t="str">
            <v>H</v>
          </cell>
          <cell r="F14971" t="str">
            <v>28,89</v>
          </cell>
          <cell r="G14971" t="str">
            <v>25,90</v>
          </cell>
        </row>
        <row r="14972">
          <cell r="C14972" t="str">
            <v>SINAPI88296</v>
          </cell>
          <cell r="D14972" t="str">
            <v>OPERADOR DE GUINDASTE COM ENCARGOS COMPLEMENTARES</v>
          </cell>
          <cell r="E14972" t="str">
            <v>H</v>
          </cell>
          <cell r="F14972" t="str">
            <v>29,63</v>
          </cell>
          <cell r="G14972" t="str">
            <v>26,54</v>
          </cell>
        </row>
        <row r="14973">
          <cell r="C14973" t="str">
            <v>SINAPI88297</v>
          </cell>
          <cell r="D14973" t="str">
            <v>OPERADOR DE MÁQUINAS E EQUIPAMENTOS COM ENCARGOS COMPLEMENTARES</v>
          </cell>
          <cell r="E14973" t="str">
            <v>H</v>
          </cell>
          <cell r="F14973" t="str">
            <v>32,19</v>
          </cell>
          <cell r="G14973" t="str">
            <v>28,75</v>
          </cell>
        </row>
        <row r="14974">
          <cell r="C14974" t="str">
            <v>SINAPI88298</v>
          </cell>
          <cell r="D14974" t="str">
            <v>OPERADOR DE MARTELETE OU MARTELETEIRO COM ENCARGOS COMPLEMENTARES</v>
          </cell>
          <cell r="E14974" t="str">
            <v>H</v>
          </cell>
          <cell r="F14974" t="str">
            <v>28,69</v>
          </cell>
          <cell r="G14974" t="str">
            <v>25,73</v>
          </cell>
        </row>
        <row r="14975">
          <cell r="C14975" t="str">
            <v>SINAPI88299</v>
          </cell>
          <cell r="D14975" t="str">
            <v>OPERADOR DE MOTO-ESCREIPER COM ENCARGOS COMPLEMENTARES</v>
          </cell>
          <cell r="E14975" t="str">
            <v>H</v>
          </cell>
          <cell r="F14975" t="str">
            <v>39,26</v>
          </cell>
          <cell r="G14975" t="str">
            <v>34,85</v>
          </cell>
        </row>
        <row r="14976">
          <cell r="C14976" t="str">
            <v>SINAPI88300</v>
          </cell>
          <cell r="D14976" t="str">
            <v>OPERADOR DE MOTONIVELADORA COM ENCARGOS COMPLEMENTARES</v>
          </cell>
          <cell r="E14976" t="str">
            <v>H</v>
          </cell>
          <cell r="F14976" t="str">
            <v>39,26</v>
          </cell>
          <cell r="G14976" t="str">
            <v>34,85</v>
          </cell>
        </row>
        <row r="14977">
          <cell r="C14977" t="str">
            <v>SINAPI88301</v>
          </cell>
          <cell r="D14977" t="str">
            <v>OPERADOR DE PÁ CARREGADEIRA COM ENCARGOS COMPLEMENTARES</v>
          </cell>
          <cell r="E14977" t="str">
            <v>H</v>
          </cell>
          <cell r="F14977" t="str">
            <v>30,40</v>
          </cell>
          <cell r="G14977" t="str">
            <v>27,20</v>
          </cell>
        </row>
        <row r="14978">
          <cell r="C14978" t="str">
            <v>SINAPI88302</v>
          </cell>
          <cell r="D14978" t="str">
            <v>OPERADOR DE PAVIMENTADORA COM ENCARGOS COMPLEMENTARES</v>
          </cell>
          <cell r="E14978" t="str">
            <v>H</v>
          </cell>
          <cell r="F14978" t="str">
            <v>30,40</v>
          </cell>
          <cell r="G14978" t="str">
            <v>27,20</v>
          </cell>
        </row>
        <row r="14979">
          <cell r="C14979" t="str">
            <v>SINAPI88303</v>
          </cell>
          <cell r="D14979" t="str">
            <v>OPERADOR DE ROLO COMPACTADOR COM ENCARGOS COMPLEMENTARES</v>
          </cell>
          <cell r="E14979" t="str">
            <v>H</v>
          </cell>
          <cell r="F14979" t="str">
            <v>30,82</v>
          </cell>
          <cell r="G14979" t="str">
            <v>27,57</v>
          </cell>
        </row>
        <row r="14980">
          <cell r="C14980" t="str">
            <v>SINAPI88304</v>
          </cell>
          <cell r="D14980" t="str">
            <v>OPERADOR DE USINA DE ASFALTO, DE SOLOS OU DE CONCRETO COM ENCARGOS COMPLEMENTARES</v>
          </cell>
          <cell r="E14980" t="str">
            <v>H</v>
          </cell>
          <cell r="F14980" t="str">
            <v>39,26</v>
          </cell>
          <cell r="G14980" t="str">
            <v>34,85</v>
          </cell>
        </row>
        <row r="14981">
          <cell r="C14981" t="str">
            <v>SINAPI88306</v>
          </cell>
          <cell r="D14981" t="str">
            <v>OPERADOR JATO DE AREIA OU JATISTA COM ENCARGOS COMPLEMENTARES</v>
          </cell>
          <cell r="E14981" t="str">
            <v>H</v>
          </cell>
          <cell r="F14981" t="str">
            <v>24,50</v>
          </cell>
          <cell r="G14981" t="str">
            <v>22,12</v>
          </cell>
        </row>
        <row r="14982">
          <cell r="C14982" t="str">
            <v>SINAPI88307</v>
          </cell>
          <cell r="D14982" t="str">
            <v>OPERADOR PARA BATE ESTACAS COM ENCARGOS COMPLEMENTARES</v>
          </cell>
          <cell r="E14982" t="str">
            <v>H</v>
          </cell>
          <cell r="F14982" t="str">
            <v>32,40</v>
          </cell>
          <cell r="G14982" t="str">
            <v>28,93</v>
          </cell>
        </row>
        <row r="14983">
          <cell r="C14983" t="str">
            <v>SINAPI88308</v>
          </cell>
          <cell r="D14983" t="str">
            <v>PASTILHEIRO COM ENCARGOS COMPLEMENTARES</v>
          </cell>
          <cell r="E14983" t="str">
            <v>H</v>
          </cell>
          <cell r="F14983" t="str">
            <v>33,49</v>
          </cell>
          <cell r="G14983" t="str">
            <v>30,04</v>
          </cell>
        </row>
        <row r="14984">
          <cell r="C14984" t="str">
            <v>SINAPI88309</v>
          </cell>
          <cell r="D14984" t="str">
            <v>PEDREIRO COM ENCARGOS COMPLEMENTARES</v>
          </cell>
          <cell r="E14984" t="str">
            <v>H</v>
          </cell>
          <cell r="F14984" t="str">
            <v>33,68</v>
          </cell>
          <cell r="G14984" t="str">
            <v>30,19</v>
          </cell>
        </row>
        <row r="14985">
          <cell r="C14985" t="str">
            <v>SINAPI88310</v>
          </cell>
          <cell r="D14985" t="str">
            <v>PINTOR COM ENCARGOS COMPLEMENTARES</v>
          </cell>
          <cell r="E14985" t="str">
            <v>H</v>
          </cell>
          <cell r="F14985" t="str">
            <v>35,66</v>
          </cell>
          <cell r="G14985" t="str">
            <v>32,13</v>
          </cell>
        </row>
        <row r="14986">
          <cell r="C14986" t="str">
            <v>SINAPI88311</v>
          </cell>
          <cell r="D14986" t="str">
            <v>PINTOR DE LETREIROS COM ENCARGOS COMPLEMENTARES</v>
          </cell>
          <cell r="E14986" t="str">
            <v>H</v>
          </cell>
          <cell r="F14986" t="str">
            <v>33,67</v>
          </cell>
          <cell r="G14986" t="str">
            <v>30,41</v>
          </cell>
        </row>
        <row r="14987">
          <cell r="C14987" t="str">
            <v>SINAPI88312</v>
          </cell>
          <cell r="D14987" t="str">
            <v>PINTOR PARA TINTA EPÓXI COM ENCARGOS COMPLEMENTARES</v>
          </cell>
          <cell r="E14987" t="str">
            <v>H</v>
          </cell>
          <cell r="F14987" t="str">
            <v>35,66</v>
          </cell>
          <cell r="G14987" t="str">
            <v>32,13</v>
          </cell>
        </row>
        <row r="14988">
          <cell r="C14988" t="str">
            <v>SINAPI88313</v>
          </cell>
          <cell r="D14988" t="str">
            <v>POCEIRO COM ENCARGOS COMPLEMENTARES</v>
          </cell>
          <cell r="E14988" t="str">
            <v>H</v>
          </cell>
          <cell r="F14988" t="str">
            <v>29,00</v>
          </cell>
          <cell r="G14988" t="str">
            <v>26,00</v>
          </cell>
        </row>
        <row r="14989">
          <cell r="C14989" t="str">
            <v>SINAPI88314</v>
          </cell>
          <cell r="D14989" t="str">
            <v>RASTELEIRO COM ENCARGOS COMPLEMENTARES</v>
          </cell>
          <cell r="E14989" t="str">
            <v>H</v>
          </cell>
          <cell r="F14989" t="str">
            <v>32,01</v>
          </cell>
          <cell r="G14989" t="str">
            <v>28,59</v>
          </cell>
        </row>
        <row r="14990">
          <cell r="C14990" t="str">
            <v>SINAPI88315</v>
          </cell>
          <cell r="D14990" t="str">
            <v>SERRALHEIRO COM ENCARGOS COMPLEMENTARES</v>
          </cell>
          <cell r="E14990" t="str">
            <v>H</v>
          </cell>
          <cell r="F14990" t="str">
            <v>34,06</v>
          </cell>
          <cell r="G14990" t="str">
            <v>30,52</v>
          </cell>
        </row>
        <row r="14991">
          <cell r="C14991" t="str">
            <v>SINAPI88316</v>
          </cell>
          <cell r="D14991" t="str">
            <v>SERVENTE COM ENCARGOS COMPLEMENTARES</v>
          </cell>
          <cell r="E14991" t="str">
            <v>H</v>
          </cell>
          <cell r="F14991" t="str">
            <v>29,05</v>
          </cell>
          <cell r="G14991" t="str">
            <v>26,19</v>
          </cell>
        </row>
        <row r="14992">
          <cell r="C14992" t="str">
            <v>SINAPI88317</v>
          </cell>
          <cell r="D14992" t="str">
            <v>SOLDADOR COM ENCARGOS COMPLEMENTARES</v>
          </cell>
          <cell r="E14992" t="str">
            <v>H</v>
          </cell>
          <cell r="F14992" t="str">
            <v>36,94</v>
          </cell>
          <cell r="G14992" t="str">
            <v>33,14</v>
          </cell>
        </row>
        <row r="14993">
          <cell r="C14993" t="str">
            <v>SINAPI88318</v>
          </cell>
          <cell r="D14993" t="str">
            <v>SOLDADOR A (PARA SOLDA A SER TESTADA COM RAIOS "X") COM ENCARGOS COMPLEMENTARES</v>
          </cell>
          <cell r="E14993" t="str">
            <v>H</v>
          </cell>
          <cell r="F14993" t="str">
            <v>39,06</v>
          </cell>
          <cell r="G14993" t="str">
            <v>34,97</v>
          </cell>
        </row>
        <row r="14994">
          <cell r="C14994" t="str">
            <v>SINAPI88321</v>
          </cell>
          <cell r="D14994" t="str">
            <v>TÉCNICO DE LABORATÓRIO COM ENCARGOS COMPLEMENTARES</v>
          </cell>
          <cell r="E14994" t="str">
            <v>H</v>
          </cell>
          <cell r="F14994" t="str">
            <v>60,60</v>
          </cell>
          <cell r="G14994" t="str">
            <v>52,55</v>
          </cell>
        </row>
        <row r="14995">
          <cell r="C14995" t="str">
            <v>SINAPI88322</v>
          </cell>
          <cell r="D14995" t="str">
            <v>TÉCNICO DE SONDAGEM COM ENCARGOS COMPLEMENTARES</v>
          </cell>
          <cell r="E14995" t="str">
            <v>H</v>
          </cell>
          <cell r="F14995" t="str">
            <v>29,49</v>
          </cell>
          <cell r="G14995" t="str">
            <v>25,73</v>
          </cell>
        </row>
        <row r="14996">
          <cell r="C14996" t="str">
            <v>SINAPI88323</v>
          </cell>
          <cell r="D14996" t="str">
            <v>TELHADISTA COM ENCARGOS COMPLEMENTARES</v>
          </cell>
          <cell r="E14996" t="str">
            <v>H</v>
          </cell>
          <cell r="F14996" t="str">
            <v>33,26</v>
          </cell>
          <cell r="G14996" t="str">
            <v>29,82</v>
          </cell>
        </row>
        <row r="14997">
          <cell r="C14997" t="str">
            <v>SINAPI88324</v>
          </cell>
          <cell r="D14997" t="str">
            <v>TRATORISTA COM ENCARGOS COMPLEMENTARES</v>
          </cell>
          <cell r="E14997" t="str">
            <v>H</v>
          </cell>
          <cell r="F14997" t="str">
            <v>32,19</v>
          </cell>
          <cell r="G14997" t="str">
            <v>28,75</v>
          </cell>
        </row>
        <row r="14998">
          <cell r="C14998" t="str">
            <v>SINAPI88325</v>
          </cell>
          <cell r="D14998" t="str">
            <v>VIDRACEIRO COM ENCARGOS COMPLEMENTARES</v>
          </cell>
          <cell r="E14998" t="str">
            <v>H</v>
          </cell>
          <cell r="F14998" t="str">
            <v>29,02</v>
          </cell>
          <cell r="G14998" t="str">
            <v>26,18</v>
          </cell>
        </row>
        <row r="14999">
          <cell r="C14999" t="str">
            <v>SINAPI88377</v>
          </cell>
          <cell r="D14999" t="str">
            <v>OPERADOR DE BETONEIRA ESTACIONÁRIA/MISTURADOR COM ENCARGOS COMPLEMENTARES</v>
          </cell>
          <cell r="E14999" t="str">
            <v>H</v>
          </cell>
          <cell r="F14999" t="str">
            <v>28,24</v>
          </cell>
          <cell r="G14999" t="str">
            <v>25,35</v>
          </cell>
        </row>
        <row r="15000">
          <cell r="C15000" t="str">
            <v>SINAPI88441</v>
          </cell>
          <cell r="D15000" t="str">
            <v>JARDINEIRO COM ENCARGOS COMPLEMENTARES</v>
          </cell>
          <cell r="E15000" t="str">
            <v>H</v>
          </cell>
          <cell r="F15000" t="str">
            <v>30,25</v>
          </cell>
          <cell r="G15000" t="str">
            <v>27,24</v>
          </cell>
        </row>
        <row r="15001">
          <cell r="C15001" t="str">
            <v>SINAPI90766</v>
          </cell>
          <cell r="D15001" t="str">
            <v>ALMOXARIFE COM ENCARGOS COMPLEMENTARES</v>
          </cell>
          <cell r="E15001" t="str">
            <v>H</v>
          </cell>
          <cell r="F15001" t="str">
            <v>38,60</v>
          </cell>
          <cell r="G15001" t="str">
            <v>33,58</v>
          </cell>
        </row>
        <row r="15002">
          <cell r="C15002" t="str">
            <v>SINAPI90767</v>
          </cell>
          <cell r="D15002" t="str">
            <v>APONTADOR OU APROPRIADOR COM ENCARGOS COMPLEMENTARES</v>
          </cell>
          <cell r="E15002" t="str">
            <v>H</v>
          </cell>
          <cell r="F15002" t="str">
            <v>40,62</v>
          </cell>
          <cell r="G15002" t="str">
            <v>35,32</v>
          </cell>
        </row>
        <row r="15003">
          <cell r="C15003" t="str">
            <v>SINAPI90768</v>
          </cell>
          <cell r="D15003" t="str">
            <v>ARQUITETO DE OBRA JUNIOR COM ENCARGOS COMPLEMENTARES</v>
          </cell>
          <cell r="E15003" t="str">
            <v>H</v>
          </cell>
          <cell r="F15003" t="str">
            <v>117,10</v>
          </cell>
          <cell r="G15003" t="str">
            <v>101,23</v>
          </cell>
        </row>
        <row r="15004">
          <cell r="C15004" t="str">
            <v>SINAPI90769</v>
          </cell>
          <cell r="D15004" t="str">
            <v>ARQUITETO DE OBRA PLENO COM ENCARGOS COMPLEMENTARES</v>
          </cell>
          <cell r="E15004" t="str">
            <v>H</v>
          </cell>
          <cell r="F15004" t="str">
            <v>123,43</v>
          </cell>
          <cell r="G15004" t="str">
            <v>106,70</v>
          </cell>
        </row>
        <row r="15005">
          <cell r="C15005" t="str">
            <v>SINAPI90770</v>
          </cell>
          <cell r="D15005" t="str">
            <v>ARQUITETO DE OBRA SENIOR COM ENCARGOS COMPLEMENTARES</v>
          </cell>
          <cell r="E15005" t="str">
            <v>H</v>
          </cell>
          <cell r="F15005" t="str">
            <v>131,81</v>
          </cell>
          <cell r="G15005" t="str">
            <v>113,91</v>
          </cell>
        </row>
        <row r="15006">
          <cell r="C15006" t="str">
            <v>SINAPI90772</v>
          </cell>
          <cell r="D15006" t="str">
            <v>AUXILIAR DE ESCRITORIO COM ENCARGOS COMPLEMENTARES</v>
          </cell>
          <cell r="E15006" t="str">
            <v>H</v>
          </cell>
          <cell r="F15006" t="str">
            <v>33,42</v>
          </cell>
          <cell r="G15006" t="str">
            <v>29,11</v>
          </cell>
        </row>
        <row r="15007">
          <cell r="C15007" t="str">
            <v>SINAPI90775</v>
          </cell>
          <cell r="D15007" t="str">
            <v>DESENHISTA PROJETISTA COM ENCARGOS COMPLEMENTARES</v>
          </cell>
          <cell r="E15007" t="str">
            <v>H</v>
          </cell>
          <cell r="F15007" t="str">
            <v>61,68</v>
          </cell>
          <cell r="G15007" t="str">
            <v>53,47</v>
          </cell>
        </row>
        <row r="15008">
          <cell r="C15008" t="str">
            <v>SINAPI90776</v>
          </cell>
          <cell r="D15008" t="str">
            <v>ENCARREGADO GERAL COM ENCARGOS COMPLEMENTARES</v>
          </cell>
          <cell r="E15008" t="str">
            <v>H</v>
          </cell>
          <cell r="F15008" t="str">
            <v>48,94</v>
          </cell>
          <cell r="G15008" t="str">
            <v>42,55</v>
          </cell>
        </row>
        <row r="15009">
          <cell r="C15009" t="str">
            <v>SINAPI90777</v>
          </cell>
          <cell r="D15009" t="str">
            <v>ENGENHEIRO CIVIL DE OBRA JUNIOR COM ENCARGOS COMPLEMENTARES</v>
          </cell>
          <cell r="E15009" t="str">
            <v>H</v>
          </cell>
          <cell r="F15009" t="str">
            <v>121,69</v>
          </cell>
          <cell r="G15009" t="str">
            <v>105,20</v>
          </cell>
        </row>
        <row r="15010">
          <cell r="C15010" t="str">
            <v>SINAPI90778</v>
          </cell>
          <cell r="D15010" t="str">
            <v>ENGENHEIRO CIVIL DE OBRA PLENO COM ENCARGOS COMPLEMENTARES</v>
          </cell>
          <cell r="E15010" t="str">
            <v>H</v>
          </cell>
          <cell r="F15010" t="str">
            <v>123,76</v>
          </cell>
          <cell r="G15010" t="str">
            <v>106,98</v>
          </cell>
        </row>
        <row r="15011">
          <cell r="C15011" t="str">
            <v>SINAPI90779</v>
          </cell>
          <cell r="D15011" t="str">
            <v>ENGENHEIRO CIVIL DE OBRA SENIOR COM ENCARGOS COMPLEMENTARES</v>
          </cell>
          <cell r="E15011" t="str">
            <v>H</v>
          </cell>
          <cell r="F15011" t="str">
            <v>172,50</v>
          </cell>
          <cell r="G15011" t="str">
            <v>149,00</v>
          </cell>
        </row>
        <row r="15012">
          <cell r="C15012" t="str">
            <v>SINAPI90780</v>
          </cell>
          <cell r="D15012" t="str">
            <v>MESTRE DE OBRAS COM ENCARGOS COMPLEMENTARES</v>
          </cell>
          <cell r="E15012" t="str">
            <v>H</v>
          </cell>
          <cell r="F15012" t="str">
            <v>78,10</v>
          </cell>
          <cell r="G15012" t="str">
            <v>67,70</v>
          </cell>
        </row>
        <row r="15013">
          <cell r="C15013" t="str">
            <v>SINAPI90781</v>
          </cell>
          <cell r="D15013" t="str">
            <v>TOPOGRAFO COM ENCARGOS COMPLEMENTARES</v>
          </cell>
          <cell r="E15013" t="str">
            <v>H</v>
          </cell>
          <cell r="F15013" t="str">
            <v>76,42</v>
          </cell>
          <cell r="G15013" t="str">
            <v>66,17</v>
          </cell>
        </row>
        <row r="15014">
          <cell r="C15014" t="str">
            <v>SINAPI93558</v>
          </cell>
          <cell r="D15014" t="str">
            <v>MOTORISTA DE CAMINHAO COM ENCARGOS COMPLEMENTARES</v>
          </cell>
          <cell r="E15014" t="str">
            <v>MES</v>
          </cell>
          <cell r="F15014" t="str">
            <v>6.149,22</v>
          </cell>
          <cell r="G15014" t="str">
            <v>5.487,77</v>
          </cell>
        </row>
        <row r="15015">
          <cell r="C15015" t="str">
            <v>SINAPI93561</v>
          </cell>
          <cell r="D15015" t="str">
            <v>DESENHISTA PROJETISTA COM ENCARGOS COMPLEMENTARES</v>
          </cell>
          <cell r="E15015" t="str">
            <v>MES</v>
          </cell>
          <cell r="F15015" t="str">
            <v>10.809,20</v>
          </cell>
          <cell r="G15015" t="str">
            <v>9.369,88</v>
          </cell>
        </row>
        <row r="15016">
          <cell r="C15016" t="str">
            <v>SINAPI93563</v>
          </cell>
          <cell r="D15016" t="str">
            <v>ALMOXARIFE COM ENCARGOS COMPLEMENTARES</v>
          </cell>
          <cell r="E15016" t="str">
            <v>MES</v>
          </cell>
          <cell r="F15016" t="str">
            <v>6.775,65</v>
          </cell>
          <cell r="G15016" t="str">
            <v>5.896,16</v>
          </cell>
        </row>
        <row r="15017">
          <cell r="C15017" t="str">
            <v>SINAPI93564</v>
          </cell>
          <cell r="D15017" t="str">
            <v>APONTADOR OU APROPRIADOR COM ENCARGOS COMPLEMENTARES</v>
          </cell>
          <cell r="E15017" t="str">
            <v>MES</v>
          </cell>
          <cell r="F15017" t="str">
            <v>7.099,97</v>
          </cell>
          <cell r="G15017" t="str">
            <v>6.175,62</v>
          </cell>
        </row>
        <row r="15018">
          <cell r="C15018" t="str">
            <v>SINAPI93565</v>
          </cell>
          <cell r="D15018" t="str">
            <v>ENGENHEIRO CIVIL DE OBRA JUNIOR COM ENCARGOS COMPLEMENTARES</v>
          </cell>
          <cell r="E15018" t="str">
            <v>MES</v>
          </cell>
          <cell r="F15018" t="str">
            <v>21.240,35</v>
          </cell>
          <cell r="G15018" t="str">
            <v>18.357,53</v>
          </cell>
        </row>
        <row r="15019">
          <cell r="C15019" t="str">
            <v>SINAPI93566</v>
          </cell>
          <cell r="D15019" t="str">
            <v>AUXILIAR DE ESCRITORIO COM ENCARGOS COMPLEMENTARES</v>
          </cell>
          <cell r="E15019" t="str">
            <v>MES</v>
          </cell>
          <cell r="F15019" t="str">
            <v>5.873,14</v>
          </cell>
          <cell r="G15019" t="str">
            <v>5.118,51</v>
          </cell>
        </row>
        <row r="15020">
          <cell r="C15020" t="str">
            <v>SINAPI93567</v>
          </cell>
          <cell r="D15020" t="str">
            <v>ENGENHEIRO CIVIL DE OBRA PLENO COM ENCARGOS COMPLEMENTARES</v>
          </cell>
          <cell r="E15020" t="str">
            <v>MES</v>
          </cell>
          <cell r="F15020" t="str">
            <v>21.600,07</v>
          </cell>
          <cell r="G15020" t="str">
            <v>18.667,50</v>
          </cell>
        </row>
        <row r="15021">
          <cell r="C15021" t="str">
            <v>SINAPI93568</v>
          </cell>
          <cell r="D15021" t="str">
            <v>ENGENHEIRO CIVIL DE OBRA SENIOR COM ENCARGOS COMPLEMENTARES</v>
          </cell>
          <cell r="E15021" t="str">
            <v>MES</v>
          </cell>
          <cell r="F15021" t="str">
            <v>30.096,22</v>
          </cell>
          <cell r="G15021" t="str">
            <v>25.988,28</v>
          </cell>
        </row>
        <row r="15022">
          <cell r="C15022" t="str">
            <v>SINAPI93569</v>
          </cell>
          <cell r="D15022" t="str">
            <v>ARQUITETO JUNIOR COM ENCARGOS COMPLEMENTARES</v>
          </cell>
          <cell r="E15022" t="str">
            <v>MES</v>
          </cell>
          <cell r="F15022" t="str">
            <v>20.479,35</v>
          </cell>
          <cell r="G15022" t="str">
            <v>17.701,80</v>
          </cell>
        </row>
        <row r="15023">
          <cell r="C15023" t="str">
            <v>SINAPI93570</v>
          </cell>
          <cell r="D15023" t="str">
            <v>ARQUITETO PLENO COM ENCARGOS COMPLEMENTARES</v>
          </cell>
          <cell r="E15023" t="str">
            <v>MES</v>
          </cell>
          <cell r="F15023" t="str">
            <v>21.584,28</v>
          </cell>
          <cell r="G15023" t="str">
            <v>18.653,89</v>
          </cell>
        </row>
        <row r="15024">
          <cell r="C15024" t="str">
            <v>SINAPI93571</v>
          </cell>
          <cell r="D15024" t="str">
            <v>ARQUITETO SENIOR COM ENCARGOS COMPLEMENTARES</v>
          </cell>
          <cell r="E15024" t="str">
            <v>MES</v>
          </cell>
          <cell r="F15024" t="str">
            <v>23.047,50</v>
          </cell>
          <cell r="G15024" t="str">
            <v>19.914,68</v>
          </cell>
        </row>
        <row r="15025">
          <cell r="C15025" t="str">
            <v>SINAPI93572</v>
          </cell>
          <cell r="D15025" t="str">
            <v>ENCARREGADO GERAL DE OBRAS COM ENCARGOS COMPLEMENTARES</v>
          </cell>
          <cell r="E15025" t="str">
            <v>MES</v>
          </cell>
          <cell r="F15025" t="str">
            <v>8.553,48</v>
          </cell>
          <cell r="G15025" t="str">
            <v>7.441,32</v>
          </cell>
        </row>
        <row r="15026">
          <cell r="C15026" t="str">
            <v>SINAPI94295</v>
          </cell>
          <cell r="D15026" t="str">
            <v>MESTRE DE OBRAS COM ENCARGOS COMPLEMENTARES</v>
          </cell>
          <cell r="E15026" t="str">
            <v>MES</v>
          </cell>
          <cell r="F15026" t="str">
            <v>13.628,17</v>
          </cell>
          <cell r="G15026" t="str">
            <v>11.813,98</v>
          </cell>
        </row>
        <row r="15027">
          <cell r="C15027" t="str">
            <v>SINAPI94296</v>
          </cell>
          <cell r="D15027" t="str">
            <v>TOPOGRAFO COM ENCARGOS COMPLEMENTARES</v>
          </cell>
          <cell r="E15027" t="str">
            <v>MES</v>
          </cell>
          <cell r="F15027" t="str">
            <v>13.371,51</v>
          </cell>
          <cell r="G15027" t="str">
            <v>11.577,72</v>
          </cell>
        </row>
        <row r="15028">
          <cell r="C15028" t="str">
            <v>SINAPI95308</v>
          </cell>
          <cell r="D15028" t="str">
            <v>CURSO DE CAPACITAÇÃO PARA AJUDANTE DE ARMADOR (ENCARGOS COMPLEMENTARES) - HORISTA</v>
          </cell>
          <cell r="E15028" t="str">
            <v>H</v>
          </cell>
          <cell r="F15028" t="str">
            <v>0,29</v>
          </cell>
          <cell r="G15028" t="str">
            <v>0,25</v>
          </cell>
        </row>
        <row r="15029">
          <cell r="C15029" t="str">
            <v>SINAPI95309</v>
          </cell>
          <cell r="D15029" t="str">
            <v>CURSO DE CAPACITAÇÃO PARA AJUDANTE DE CARPINTEIRO (ENCARGOS COMPLEMENTARES) - HORISTA</v>
          </cell>
          <cell r="E15029" t="str">
            <v>H</v>
          </cell>
          <cell r="F15029" t="str">
            <v>0,38</v>
          </cell>
          <cell r="G15029" t="str">
            <v>0,32</v>
          </cell>
        </row>
        <row r="15030">
          <cell r="C15030" t="str">
            <v>SINAPI95310</v>
          </cell>
          <cell r="D15030" t="str">
            <v>CURSO DE CAPACITAÇÃO PARA AJUDANTE DE ESTRUTURA METÁLICA (ENCARGOS COMPLEMENTARES) - HORISTA</v>
          </cell>
          <cell r="E15030" t="str">
            <v>H</v>
          </cell>
          <cell r="F15030" t="str">
            <v>0,29</v>
          </cell>
          <cell r="G15030" t="str">
            <v>0,25</v>
          </cell>
        </row>
        <row r="15031">
          <cell r="C15031" t="str">
            <v>SINAPI95311</v>
          </cell>
          <cell r="D15031" t="str">
            <v>CURSO DE CAPACITAÇÃO PARA AJUDANTE DE OPERAÇÃO EM GERAL (ENCARGOS COMPLEMENTARES) - HORISTA</v>
          </cell>
          <cell r="E15031" t="str">
            <v>H</v>
          </cell>
          <cell r="F15031" t="str">
            <v>0,26</v>
          </cell>
          <cell r="G15031" t="str">
            <v>0,23</v>
          </cell>
        </row>
        <row r="15032">
          <cell r="C15032" t="str">
            <v>SINAPI95312</v>
          </cell>
          <cell r="D15032" t="str">
            <v>CURSO DE CAPACITAÇÃO PARA AJUDANTE DE PEDREIRO (ENCARGOS COMPLEMENTARES) - HORISTA</v>
          </cell>
          <cell r="E15032" t="str">
            <v>H</v>
          </cell>
          <cell r="F15032" t="str">
            <v>0,38</v>
          </cell>
          <cell r="G15032" t="str">
            <v>0,32</v>
          </cell>
        </row>
        <row r="15033">
          <cell r="C15033" t="str">
            <v>SINAPI95313</v>
          </cell>
          <cell r="D15033" t="str">
            <v>CURSO DE CAPACITAÇÃO PARA AJUDANTE ESPECIALIZADO (ENCARGOS COMPLEMENTARES) - HORISTA</v>
          </cell>
          <cell r="E15033" t="str">
            <v>H</v>
          </cell>
          <cell r="F15033" t="str">
            <v>0,28</v>
          </cell>
          <cell r="G15033" t="str">
            <v>0,24</v>
          </cell>
        </row>
        <row r="15034">
          <cell r="C15034" t="str">
            <v>SINAPI95314</v>
          </cell>
          <cell r="D15034" t="str">
            <v>CURSO DE CAPACITAÇÃO PARA ARMADOR (ENCARGOS COMPLEMENTARES) - HORISTA</v>
          </cell>
          <cell r="E15034" t="str">
            <v>H</v>
          </cell>
          <cell r="F15034" t="str">
            <v>0,32</v>
          </cell>
          <cell r="G15034" t="str">
            <v>0,28</v>
          </cell>
        </row>
        <row r="15035">
          <cell r="C15035" t="str">
            <v>SINAPI95315</v>
          </cell>
          <cell r="D15035" t="str">
            <v>CURSO DE CAPACITAÇÃO PARA ASSENTADOR DE TUBOS (ENCARGOS COMPLEMENTARES) - HORISTA</v>
          </cell>
          <cell r="E15035" t="str">
            <v>H</v>
          </cell>
          <cell r="F15035" t="str">
            <v>0,32</v>
          </cell>
          <cell r="G15035" t="str">
            <v>0,27</v>
          </cell>
        </row>
        <row r="15036">
          <cell r="C15036" t="str">
            <v>SINAPI95316</v>
          </cell>
          <cell r="D15036" t="str">
            <v>CURSO DE CAPACITAÇÃO PARA AUXILIAR DE ELETRICISTA (ENCARGOS COMPLEMENTARES) - HORISTA</v>
          </cell>
          <cell r="E15036" t="str">
            <v>H</v>
          </cell>
          <cell r="F15036" t="str">
            <v>0,96</v>
          </cell>
          <cell r="G15036" t="str">
            <v>0,83</v>
          </cell>
        </row>
        <row r="15037">
          <cell r="C15037" t="str">
            <v>SINAPI95317</v>
          </cell>
          <cell r="D15037" t="str">
            <v>CURSO DE CAPACITAÇÃO PARA AUXILIAR DE ENCANADOR OU BOMBEIRO HIDRÁULICO (ENCARGOS COMPLEMENTARES) - HORISTA</v>
          </cell>
          <cell r="E15037" t="str">
            <v>H</v>
          </cell>
          <cell r="F15037" t="str">
            <v>0,46</v>
          </cell>
          <cell r="G15037" t="str">
            <v>0,40</v>
          </cell>
        </row>
        <row r="15038">
          <cell r="C15038" t="str">
            <v>SINAPI95318</v>
          </cell>
          <cell r="D15038" t="str">
            <v>CURSO DE CAPACITAÇÃO PARA AUXILIAR DE LABORATÓRIO (ENCARGOS COMPLEMENTARES) - HORISTA</v>
          </cell>
          <cell r="E15038" t="str">
            <v>H</v>
          </cell>
          <cell r="F15038" t="str">
            <v>0,37</v>
          </cell>
          <cell r="G15038" t="str">
            <v>0,32</v>
          </cell>
        </row>
        <row r="15039">
          <cell r="C15039" t="str">
            <v>SINAPI95319</v>
          </cell>
          <cell r="D15039" t="str">
            <v>CURSO DE CAPACITAÇÃO PARA AUXILIAR DE MECÂNICO (ENCARGOS COMPLEMENTARES) - HORISTA</v>
          </cell>
          <cell r="E15039" t="str">
            <v>H</v>
          </cell>
          <cell r="F15039" t="str">
            <v>0,29</v>
          </cell>
          <cell r="G15039" t="str">
            <v>0,25</v>
          </cell>
        </row>
        <row r="15040">
          <cell r="C15040" t="str">
            <v>SINAPI95320</v>
          </cell>
          <cell r="D15040" t="str">
            <v>CURSO DE CAPACITAÇÃO PARA AUXILIAR DE SERRALHEIRO (ENCARGOS COMPLEMENTARES) - HORISTA</v>
          </cell>
          <cell r="E15040" t="str">
            <v>H</v>
          </cell>
          <cell r="F15040" t="str">
            <v>0,29</v>
          </cell>
          <cell r="G15040" t="str">
            <v>0,25</v>
          </cell>
        </row>
        <row r="15041">
          <cell r="C15041" t="str">
            <v>SINAPI95321</v>
          </cell>
          <cell r="D15041" t="str">
            <v>CURSO DE CAPACITAÇÃO PARA AUXILIAR DE SERVIÇOS GERAIS (ENCARGOS COMPLEMENTARES) - HORISTA</v>
          </cell>
          <cell r="E15041" t="str">
            <v>H</v>
          </cell>
          <cell r="F15041" t="str">
            <v>0,26</v>
          </cell>
          <cell r="G15041" t="str">
            <v>0,23</v>
          </cell>
        </row>
        <row r="15042">
          <cell r="C15042" t="str">
            <v>SINAPI95322</v>
          </cell>
          <cell r="D15042" t="str">
            <v>CURSO DE CAPACITAÇÃO PARA AUXILIAR DE TOPÓGRAFO (ENCARGOS COMPLEMENTARES) - HORISTA</v>
          </cell>
          <cell r="E15042" t="str">
            <v>H</v>
          </cell>
          <cell r="F15042" t="str">
            <v>0,31</v>
          </cell>
          <cell r="G15042" t="str">
            <v>0,27</v>
          </cell>
        </row>
        <row r="15043">
          <cell r="C15043" t="str">
            <v>SINAPI95323</v>
          </cell>
          <cell r="D15043" t="str">
            <v>CURSO DE CAPACITAÇÃO PARA AUXILIAR TÉCNICO DE ENGENHARIA (ENCARGOS COMPLEMENTARES) - HORISTA</v>
          </cell>
          <cell r="E15043" t="str">
            <v>H</v>
          </cell>
          <cell r="F15043" t="str">
            <v>0,32</v>
          </cell>
          <cell r="G15043" t="str">
            <v>0,28</v>
          </cell>
        </row>
        <row r="15044">
          <cell r="C15044" t="str">
            <v>SINAPI95324</v>
          </cell>
          <cell r="D15044" t="str">
            <v>CURSO DE CAPACITAÇÃO PARA AZULEJISTA OU LADRILHISTA (ENCARGOS COMPLEMENTARES) - HORISTA</v>
          </cell>
          <cell r="E15044" t="str">
            <v>H</v>
          </cell>
          <cell r="F15044" t="str">
            <v>0,41</v>
          </cell>
          <cell r="G15044" t="str">
            <v>0,36</v>
          </cell>
        </row>
        <row r="15045">
          <cell r="C15045" t="str">
            <v>SINAPI95325</v>
          </cell>
          <cell r="D15045" t="str">
            <v>CURSO DE CAPACITAÇÃO PARA BLASTER, DINAMITADOR OU CABO DE FOGO (ENCARGOS COMPLEMENTARES) - HORISTA</v>
          </cell>
          <cell r="E15045" t="str">
            <v>H</v>
          </cell>
          <cell r="F15045" t="str">
            <v>0,53</v>
          </cell>
          <cell r="G15045" t="str">
            <v>0,45</v>
          </cell>
        </row>
        <row r="15046">
          <cell r="C15046" t="str">
            <v>SINAPI95328</v>
          </cell>
          <cell r="D15046" t="str">
            <v>CURSO DE CAPACITAÇÃO PARA CALCETEIRO (ENCARGOS COMPLEMENTARES) - HORISTA</v>
          </cell>
          <cell r="E15046" t="str">
            <v>H</v>
          </cell>
          <cell r="F15046" t="str">
            <v>0,32</v>
          </cell>
          <cell r="G15046" t="str">
            <v>0,28</v>
          </cell>
        </row>
        <row r="15047">
          <cell r="C15047" t="str">
            <v>SINAPI95329</v>
          </cell>
          <cell r="D15047" t="str">
            <v>CURSO DE CAPACITAÇÃO PARA CARPINTEIRO DE ESQUADRIA (ENCARGOS COMPLEMENTARES) - HORISTA</v>
          </cell>
          <cell r="E15047" t="str">
            <v>H</v>
          </cell>
          <cell r="F15047" t="str">
            <v>0,41</v>
          </cell>
          <cell r="G15047" t="str">
            <v>0,36</v>
          </cell>
        </row>
        <row r="15048">
          <cell r="C15048" t="str">
            <v>SINAPI95330</v>
          </cell>
          <cell r="D15048" t="str">
            <v>CURSO DE CAPACITAÇÃO PARA CARPINTEIRO DE FÔRMAS (ENCARGOS COMPLEMENTARES) - HORISTA</v>
          </cell>
          <cell r="E15048" t="str">
            <v>H</v>
          </cell>
          <cell r="F15048" t="str">
            <v>0,32</v>
          </cell>
          <cell r="G15048" t="str">
            <v>0,28</v>
          </cell>
        </row>
        <row r="15049">
          <cell r="C15049" t="str">
            <v>SINAPI95331</v>
          </cell>
          <cell r="D15049" t="str">
            <v>CURSO DE CAPACITAÇÃO PARA CAVOUQUEIRO OU OPERADOR PERFURATRIZ/ROMPEDOR (ENCARGOS COMPLEMENTARES) - HORISTA</v>
          </cell>
          <cell r="E15049" t="str">
            <v>H</v>
          </cell>
          <cell r="F15049" t="str">
            <v>0,48</v>
          </cell>
          <cell r="G15049" t="str">
            <v>0,41</v>
          </cell>
        </row>
        <row r="15050">
          <cell r="C15050" t="str">
            <v>SINAPI95332</v>
          </cell>
          <cell r="D15050" t="str">
            <v>CURSO DE CAPACITAÇÃO PARA ELETRICISTA (ENCARGOS COMPLEMENTARES) - HORISTA</v>
          </cell>
          <cell r="E15050" t="str">
            <v>H</v>
          </cell>
          <cell r="F15050" t="str">
            <v>1,35</v>
          </cell>
          <cell r="G15050" t="str">
            <v>1,17</v>
          </cell>
        </row>
        <row r="15051">
          <cell r="C15051" t="str">
            <v>SINAPI95334</v>
          </cell>
          <cell r="D15051" t="str">
            <v>CURSO DE CAPACITAÇÃO PARA ELETROTÉCNICO (ENCARGOS COMPLEMENTARES) - HORISTA</v>
          </cell>
          <cell r="E15051" t="str">
            <v>H</v>
          </cell>
          <cell r="F15051" t="str">
            <v>1,32</v>
          </cell>
          <cell r="G15051" t="str">
            <v>1,13</v>
          </cell>
        </row>
        <row r="15052">
          <cell r="C15052" t="str">
            <v>SINAPI95335</v>
          </cell>
          <cell r="D15052" t="str">
            <v>CURSO DE CAPACITAÇÃO PARA ENCANADOR OU BOMBEIRO HIDRÁULICO (ENCARGOS COMPLEMENTARES) - HORISTA</v>
          </cell>
          <cell r="E15052" t="str">
            <v>H</v>
          </cell>
          <cell r="F15052" t="str">
            <v>0,59</v>
          </cell>
          <cell r="G15052" t="str">
            <v>0,51</v>
          </cell>
        </row>
        <row r="15053">
          <cell r="C15053" t="str">
            <v>SINAPI95337</v>
          </cell>
          <cell r="D15053" t="str">
            <v>CURSO DE CAPACITAÇÃO PARA GESSEIRO (ENCARGOS COMPLEMENTARES) - HORISTA</v>
          </cell>
          <cell r="E15053" t="str">
            <v>H</v>
          </cell>
          <cell r="F15053" t="str">
            <v>0,32</v>
          </cell>
          <cell r="G15053" t="str">
            <v>0,28</v>
          </cell>
        </row>
        <row r="15054">
          <cell r="C15054" t="str">
            <v>SINAPI95338</v>
          </cell>
          <cell r="D15054" t="str">
            <v>CURSO DE CAPACITAÇÃO PARA IMPERMEABILIZADOR (ENCARGOS COMPLEMENTARES) - HORISTA</v>
          </cell>
          <cell r="E15054" t="str">
            <v>H</v>
          </cell>
          <cell r="F15054" t="str">
            <v>0,60</v>
          </cell>
          <cell r="G15054" t="str">
            <v>0,51</v>
          </cell>
        </row>
        <row r="15055">
          <cell r="C15055" t="str">
            <v>SINAPI95339</v>
          </cell>
          <cell r="D15055" t="str">
            <v>CURSO DE CAPACITAÇÃO PARA MAÇARIQUEIRO (ENCARGOS COMPLEMENTARES) - HORISTA</v>
          </cell>
          <cell r="E15055" t="str">
            <v>H</v>
          </cell>
          <cell r="F15055" t="str">
            <v>0,55</v>
          </cell>
          <cell r="G15055" t="str">
            <v>0,47</v>
          </cell>
        </row>
        <row r="15056">
          <cell r="C15056" t="str">
            <v>SINAPI95340</v>
          </cell>
          <cell r="D15056" t="str">
            <v>CURSO DE CAPACITAÇÃO PARA MARCENEIRO (ENCARGOS COMPLEMENTARES) - HORISTA</v>
          </cell>
          <cell r="E15056" t="str">
            <v>H</v>
          </cell>
          <cell r="F15056" t="str">
            <v>0,41</v>
          </cell>
          <cell r="G15056" t="str">
            <v>0,36</v>
          </cell>
        </row>
        <row r="15057">
          <cell r="C15057" t="str">
            <v>SINAPI95341</v>
          </cell>
          <cell r="D15057" t="str">
            <v>CURSO DE CAPACITAÇÃO PARA MARMORISTA/GRANITEIRO (ENCARGOS COMPLEMENTARES) - HORISTA</v>
          </cell>
          <cell r="E15057" t="str">
            <v>H</v>
          </cell>
          <cell r="F15057" t="str">
            <v>0,43</v>
          </cell>
          <cell r="G15057" t="str">
            <v>0,37</v>
          </cell>
        </row>
        <row r="15058">
          <cell r="C15058" t="str">
            <v>SINAPI95342</v>
          </cell>
          <cell r="D15058" t="str">
            <v>CURSO DE CAPACITAÇÃO PARA MECÂNICO DE EQUIPAMENTOS PESADOS (ENCARGOS COMPLEMENTARES) - HORISTA</v>
          </cell>
          <cell r="E15058" t="str">
            <v>H</v>
          </cell>
          <cell r="F15058" t="str">
            <v>0,31</v>
          </cell>
          <cell r="G15058" t="str">
            <v>0,27</v>
          </cell>
        </row>
        <row r="15059">
          <cell r="C15059" t="str">
            <v>SINAPI95343</v>
          </cell>
          <cell r="D15059" t="str">
            <v>CURSO DE CAPACITAÇÃO PARA MONTADOR  DE TUBO AÇO/EQUIPAMENTOS (ENCARGOS COMPLEMENTARES) - HORISTA</v>
          </cell>
          <cell r="E15059" t="str">
            <v>H</v>
          </cell>
          <cell r="F15059" t="str">
            <v>0,46</v>
          </cell>
          <cell r="G15059" t="str">
            <v>0,39</v>
          </cell>
        </row>
        <row r="15060">
          <cell r="C15060" t="str">
            <v>SINAPI95344</v>
          </cell>
          <cell r="D15060" t="str">
            <v>CURSO DE CAPACITAÇÃO PARA MONTADOR DE ESTRUTURA METÁLICA (ENCARGOS COMPLEMENTARES) - HORISTA</v>
          </cell>
          <cell r="E15060" t="str">
            <v>H</v>
          </cell>
          <cell r="F15060" t="str">
            <v>0,28</v>
          </cell>
          <cell r="G15060" t="str">
            <v>0,24</v>
          </cell>
        </row>
        <row r="15061">
          <cell r="C15061" t="str">
            <v>SINAPI95345</v>
          </cell>
          <cell r="D15061" t="str">
            <v>CURSO DE CAPACITAÇÃO PARA MONTADOR ELETROMECÂNICO (ENCARGOS COMPLEMENTARES) - HORISTA</v>
          </cell>
          <cell r="E15061" t="str">
            <v>H</v>
          </cell>
          <cell r="F15061" t="str">
            <v>0,90</v>
          </cell>
          <cell r="G15061" t="str">
            <v>0,77</v>
          </cell>
        </row>
        <row r="15062">
          <cell r="C15062" t="str">
            <v>SINAPI95346</v>
          </cell>
          <cell r="D15062" t="str">
            <v>CURSO DE CAPACITAÇÃO PARA MOTORISTA DE BASCULANTE (ENCARGOS COMPLEMENTARES) - HORISTA</v>
          </cell>
          <cell r="E15062" t="str">
            <v>H</v>
          </cell>
          <cell r="F15062" t="str">
            <v>0,16</v>
          </cell>
          <cell r="G15062" t="str">
            <v>0,14</v>
          </cell>
        </row>
        <row r="15063">
          <cell r="C15063" t="str">
            <v>SINAPI95347</v>
          </cell>
          <cell r="D15063" t="str">
            <v>CURSO DE CAPACITAÇÃO PARA MOTORISTA DE CAMINHÃO (ENCARGOS COMPLEMENTARES) - HORISTA</v>
          </cell>
          <cell r="E15063" t="str">
            <v>H</v>
          </cell>
          <cell r="F15063" t="str">
            <v>0,15</v>
          </cell>
          <cell r="G15063" t="str">
            <v>0,13</v>
          </cell>
        </row>
        <row r="15064">
          <cell r="C15064" t="str">
            <v>SINAPI95348</v>
          </cell>
          <cell r="D15064" t="str">
            <v>CURSO DE CAPACITAÇÃO PARA MOTORISTA DE CAMINHÃO E CARRETA (ENCARGOS COMPLEMENTARES) - HORISTA</v>
          </cell>
          <cell r="E15064" t="str">
            <v>H</v>
          </cell>
          <cell r="F15064" t="str">
            <v>0,19</v>
          </cell>
          <cell r="G15064" t="str">
            <v>0,17</v>
          </cell>
        </row>
        <row r="15065">
          <cell r="C15065" t="str">
            <v>SINAPI95349</v>
          </cell>
          <cell r="D15065" t="str">
            <v>CURSO DE CAPACITAÇÃO PARA MOTORISTA DE VEÍCULO LEVE (ENCARGOS COMPLEMENTARES) - HORISTA</v>
          </cell>
          <cell r="E15065" t="str">
            <v>H</v>
          </cell>
          <cell r="F15065" t="str">
            <v>0,13</v>
          </cell>
          <cell r="G15065" t="str">
            <v>0,11</v>
          </cell>
        </row>
        <row r="15066">
          <cell r="C15066" t="str">
            <v>SINAPI95351</v>
          </cell>
          <cell r="D15066" t="str">
            <v>CURSO DE CAPACITAÇÃO PARA MOTORISTA OPERADOR DE MUNCK (ENCARGOS COMPLEMENTARES) - HORISTA</v>
          </cell>
          <cell r="E15066" t="str">
            <v>H</v>
          </cell>
          <cell r="F15066" t="str">
            <v>0,57</v>
          </cell>
          <cell r="G15066" t="str">
            <v>0,49</v>
          </cell>
        </row>
        <row r="15067">
          <cell r="C15067" t="str">
            <v>SINAPI95352</v>
          </cell>
          <cell r="D15067" t="str">
            <v>CURSO DE CAPACITAÇÃO PARA NIVELADOR (ENCARGOS COMPLEMENTARES) - HORISTA</v>
          </cell>
          <cell r="E15067" t="str">
            <v>H</v>
          </cell>
          <cell r="F15067" t="str">
            <v>0,21</v>
          </cell>
          <cell r="G15067" t="str">
            <v>0,18</v>
          </cell>
        </row>
        <row r="15068">
          <cell r="C15068" t="str">
            <v>SINAPI95354</v>
          </cell>
          <cell r="D15068" t="str">
            <v>CURSO DE CAPACITAÇÃO PARA OPERADOR DE BETONEIRA (CAMINHÃO) (ENCARGOS COMPLEMENTARES) - HORISTA</v>
          </cell>
          <cell r="E15068" t="str">
            <v>H</v>
          </cell>
          <cell r="F15068" t="str">
            <v>0,21</v>
          </cell>
          <cell r="G15068" t="str">
            <v>0,18</v>
          </cell>
        </row>
        <row r="15069">
          <cell r="C15069" t="str">
            <v>SINAPI95355</v>
          </cell>
          <cell r="D15069" t="str">
            <v>CURSO DE CAPACITAÇÃO PARA OPERADOR DE COMPRESSOR OU COMPRESSORISTA (ENCARGOS COMPLEMENTARES) - HORISTA</v>
          </cell>
          <cell r="E15069" t="str">
            <v>H</v>
          </cell>
          <cell r="F15069" t="str">
            <v>0,18</v>
          </cell>
          <cell r="G15069" t="str">
            <v>0,16</v>
          </cell>
        </row>
        <row r="15070">
          <cell r="C15070" t="str">
            <v>SINAPI95356</v>
          </cell>
          <cell r="D15070" t="str">
            <v>CURSO DE CAPACITAÇÃO PARA OPERADOR DE DEMARCADORA DE FAIXAS (ENCARGOS COMPLEMENTARES) - HORISTA</v>
          </cell>
          <cell r="E15070" t="str">
            <v>H</v>
          </cell>
          <cell r="F15070" t="str">
            <v>0,21</v>
          </cell>
          <cell r="G15070" t="str">
            <v>0,18</v>
          </cell>
        </row>
        <row r="15071">
          <cell r="C15071" t="str">
            <v>SINAPI95357</v>
          </cell>
          <cell r="D15071" t="str">
            <v>CURSO DE CAPACITAÇÃO PARA OPERADOR DE ESCAVADEIRA (ENCARGOS COMPLEMENTARES) - HORISTA</v>
          </cell>
          <cell r="E15071" t="str">
            <v>H</v>
          </cell>
          <cell r="F15071" t="str">
            <v>0,40</v>
          </cell>
          <cell r="G15071" t="str">
            <v>0,35</v>
          </cell>
        </row>
        <row r="15072">
          <cell r="C15072" t="str">
            <v>SINAPI95358</v>
          </cell>
          <cell r="D15072" t="str">
            <v>CURSO DE CAPACITAÇÃO PARA OPERADOR DE GUINCHO (ENCARGOS COMPLEMENTARES) - HORISTA</v>
          </cell>
          <cell r="E15072" t="str">
            <v>H</v>
          </cell>
          <cell r="F15072" t="str">
            <v>0,40</v>
          </cell>
          <cell r="G15072" t="str">
            <v>0,34</v>
          </cell>
        </row>
        <row r="15073">
          <cell r="C15073" t="str">
            <v>SINAPI95359</v>
          </cell>
          <cell r="D15073" t="str">
            <v>CURSO DE CAPACITAÇÃO PARA OPERADOR DE GUINDASTE (ENCARGOS COMPLEMENTARES) - HORISTA</v>
          </cell>
          <cell r="E15073" t="str">
            <v>H</v>
          </cell>
          <cell r="F15073" t="str">
            <v>0,41</v>
          </cell>
          <cell r="G15073" t="str">
            <v>0,35</v>
          </cell>
        </row>
        <row r="15074">
          <cell r="C15074" t="str">
            <v>SINAPI95360</v>
          </cell>
          <cell r="D15074" t="str">
            <v>CURSO DE CAPACITAÇÃO PARA OPERADOR DE MÁQUINAS E EQUIPAMENTOS (ENCARGOS COMPLEMENTARES) - HORISTA</v>
          </cell>
          <cell r="E15074" t="str">
            <v>H</v>
          </cell>
          <cell r="F15074" t="str">
            <v>0,32</v>
          </cell>
          <cell r="G15074" t="str">
            <v>0,28</v>
          </cell>
        </row>
        <row r="15075">
          <cell r="C15075" t="str">
            <v>SINAPI95361</v>
          </cell>
          <cell r="D15075" t="str">
            <v>CURSO DE CAPACITAÇÃO PARA OPERADOR DE MARTELETE OU MARTELETEIRO (ENCARGOS COMPLEMENTARES) - HORISTA</v>
          </cell>
          <cell r="E15075" t="str">
            <v>H</v>
          </cell>
          <cell r="F15075" t="str">
            <v>0,20</v>
          </cell>
          <cell r="G15075" t="str">
            <v>0,17</v>
          </cell>
        </row>
        <row r="15076">
          <cell r="C15076" t="str">
            <v>SINAPI95362</v>
          </cell>
          <cell r="D15076" t="str">
            <v>CURSO DE CAPACITAÇÃO PARA OPERADOR DE MOTO-ESCREIPER (ENCARGOS COMPLEMENTARES) - HORISTA</v>
          </cell>
          <cell r="E15076" t="str">
            <v>H</v>
          </cell>
          <cell r="F15076" t="str">
            <v>0,30</v>
          </cell>
          <cell r="G15076" t="str">
            <v>0,26</v>
          </cell>
        </row>
        <row r="15077">
          <cell r="C15077" t="str">
            <v>SINAPI95363</v>
          </cell>
          <cell r="D15077" t="str">
            <v>CURSO DE CAPACITAÇÃO PARA OPERADOR DE MOTONIVELADORA (ENCARGOS COMPLEMENTARES) - HORISTA</v>
          </cell>
          <cell r="E15077" t="str">
            <v>H</v>
          </cell>
          <cell r="F15077" t="str">
            <v>0,30</v>
          </cell>
          <cell r="G15077" t="str">
            <v>0,26</v>
          </cell>
        </row>
        <row r="15078">
          <cell r="C15078" t="str">
            <v>SINAPI95364</v>
          </cell>
          <cell r="D15078" t="str">
            <v>CURSO DE CAPACITAÇÃO PARA OPERADOR DE PÁ CARREGADEIRA (ENCARGOS COMPLEMENTARES) - HORISTA</v>
          </cell>
          <cell r="E15078" t="str">
            <v>H</v>
          </cell>
          <cell r="F15078" t="str">
            <v>0,21</v>
          </cell>
          <cell r="G15078" t="str">
            <v>0,18</v>
          </cell>
        </row>
        <row r="15079">
          <cell r="C15079" t="str">
            <v>SINAPI95365</v>
          </cell>
          <cell r="D15079" t="str">
            <v>CURSO DE CAPACITAÇÃO PARA OPERADOR DE PAVIMENTADORA (ENCARGOS COMPLEMENTARES) - HORISTA</v>
          </cell>
          <cell r="E15079" t="str">
            <v>H</v>
          </cell>
          <cell r="F15079" t="str">
            <v>0,21</v>
          </cell>
          <cell r="G15079" t="str">
            <v>0,18</v>
          </cell>
        </row>
        <row r="15080">
          <cell r="C15080" t="str">
            <v>SINAPI95366</v>
          </cell>
          <cell r="D15080" t="str">
            <v>CURSO DE CAPACITAÇÃO PARA OPERADOR DE ROLO COMPACTADOR (ENCARGOS COMPLEMENTARES) - HORISTA</v>
          </cell>
          <cell r="E15080" t="str">
            <v>H</v>
          </cell>
          <cell r="F15080" t="str">
            <v>0,22</v>
          </cell>
          <cell r="G15080" t="str">
            <v>0,19</v>
          </cell>
        </row>
        <row r="15081">
          <cell r="C15081" t="str">
            <v>SINAPI95367</v>
          </cell>
          <cell r="D15081" t="str">
            <v>CURSO DE CAPACITAÇÃO PARA OPERADOR DE USINA DE ASFALTO, DE SOLOS OU DE CONCRETO (ENCARGOS COMPLEMENTARES) - HORISTA</v>
          </cell>
          <cell r="E15081" t="str">
            <v>H</v>
          </cell>
          <cell r="F15081" t="str">
            <v>0,30</v>
          </cell>
          <cell r="G15081" t="str">
            <v>0,26</v>
          </cell>
        </row>
        <row r="15082">
          <cell r="C15082" t="str">
            <v>SINAPI95368</v>
          </cell>
          <cell r="D15082" t="str">
            <v>CURSO DE CAPACITAÇÃO PARA OPERADOR JATO DE AREIA OU JATISTA (ENCARGOS COMPLEMENTARES) - HORISTA</v>
          </cell>
          <cell r="E15082" t="str">
            <v>H</v>
          </cell>
          <cell r="F15082" t="str">
            <v>0,22</v>
          </cell>
          <cell r="G15082" t="str">
            <v>0,19</v>
          </cell>
        </row>
        <row r="15083">
          <cell r="C15083" t="str">
            <v>SINAPI95369</v>
          </cell>
          <cell r="D15083" t="str">
            <v>CURSO DE CAPACITAÇÃO PARA OPERADOR PARA BATE ESTACAS (ENCARGOS COMPLEMENTARES) - HORISTA</v>
          </cell>
          <cell r="E15083" t="str">
            <v>H</v>
          </cell>
          <cell r="F15083" t="str">
            <v>0,23</v>
          </cell>
          <cell r="G15083" t="str">
            <v>0,20</v>
          </cell>
        </row>
        <row r="15084">
          <cell r="C15084" t="str">
            <v>SINAPI95370</v>
          </cell>
          <cell r="D15084" t="str">
            <v>CURSO DE CAPACITAÇÃO PARA PASTILHEIRO (ENCARGOS COMPLEMENTARES) - HORISTA</v>
          </cell>
          <cell r="E15084" t="str">
            <v>H</v>
          </cell>
          <cell r="F15084" t="str">
            <v>0,41</v>
          </cell>
          <cell r="G15084" t="str">
            <v>0,36</v>
          </cell>
        </row>
        <row r="15085">
          <cell r="C15085" t="str">
            <v>SINAPI95371</v>
          </cell>
          <cell r="D15085" t="str">
            <v>CURSO DE CAPACITAÇÃO PARA PEDREIRO (ENCARGOS COMPLEMENTARES) - HORISTA</v>
          </cell>
          <cell r="E15085" t="str">
            <v>H</v>
          </cell>
          <cell r="F15085" t="str">
            <v>0,60</v>
          </cell>
          <cell r="G15085" t="str">
            <v>0,51</v>
          </cell>
        </row>
        <row r="15086">
          <cell r="C15086" t="str">
            <v>SINAPI95372</v>
          </cell>
          <cell r="D15086" t="str">
            <v>CURSO DE CAPACITAÇÃO PARA PINTOR (ENCARGOS COMPLEMENTARES) - HORISTA</v>
          </cell>
          <cell r="E15086" t="str">
            <v>H</v>
          </cell>
          <cell r="F15086" t="str">
            <v>0,42</v>
          </cell>
          <cell r="G15086" t="str">
            <v>0,36</v>
          </cell>
        </row>
        <row r="15087">
          <cell r="C15087" t="str">
            <v>SINAPI95373</v>
          </cell>
          <cell r="D15087" t="str">
            <v>CURSO DE CAPACITAÇÃO PARA PINTOR DE LETREIROS (ENCARGOS COMPLEMENTARES) - HORISTA</v>
          </cell>
          <cell r="E15087" t="str">
            <v>H</v>
          </cell>
          <cell r="F15087" t="str">
            <v>0,39</v>
          </cell>
          <cell r="G15087" t="str">
            <v>0,33</v>
          </cell>
        </row>
        <row r="15088">
          <cell r="C15088" t="str">
            <v>SINAPI95374</v>
          </cell>
          <cell r="D15088" t="str">
            <v>CURSO DE CAPACITAÇÃO PARA PINTOR PARA TINTA EPÓXI (ENCARGOS COMPLEMENTARES) - HORISTA</v>
          </cell>
          <cell r="E15088" t="str">
            <v>H</v>
          </cell>
          <cell r="F15088" t="str">
            <v>0,42</v>
          </cell>
          <cell r="G15088" t="str">
            <v>0,36</v>
          </cell>
        </row>
        <row r="15089">
          <cell r="C15089" t="str">
            <v>SINAPI95375</v>
          </cell>
          <cell r="D15089" t="str">
            <v>CURSO DE CAPACITAÇÃO PARA POCEIRO (ENCARGOS COMPLEMENTARES) - HORISTA</v>
          </cell>
          <cell r="E15089" t="str">
            <v>H</v>
          </cell>
          <cell r="F15089" t="str">
            <v>0,51</v>
          </cell>
          <cell r="G15089" t="str">
            <v>0,44</v>
          </cell>
        </row>
        <row r="15090">
          <cell r="C15090" t="str">
            <v>SINAPI95376</v>
          </cell>
          <cell r="D15090" t="str">
            <v>CURSO DE CAPACITAÇÃO PARA RASTELEIRO (ENCARGOS COMPLEMENTARES) - HORISTA</v>
          </cell>
          <cell r="E15090" t="str">
            <v>H</v>
          </cell>
          <cell r="F15090" t="str">
            <v>0,14</v>
          </cell>
          <cell r="G15090" t="str">
            <v>0,12</v>
          </cell>
        </row>
        <row r="15091">
          <cell r="C15091" t="str">
            <v>SINAPI95377</v>
          </cell>
          <cell r="D15091" t="str">
            <v>CURSO DE CAPACITAÇÃO PARA SERRALHEIRO (ENCARGOS COMPLEMENTARES) - HORISTA</v>
          </cell>
          <cell r="E15091" t="str">
            <v>H</v>
          </cell>
          <cell r="F15091" t="str">
            <v>0,33</v>
          </cell>
          <cell r="G15091" t="str">
            <v>0,28</v>
          </cell>
        </row>
        <row r="15092">
          <cell r="C15092" t="str">
            <v>SINAPI95378</v>
          </cell>
          <cell r="D15092" t="str">
            <v>CURSO DE CAPACITAÇÃO PARA SERVENTE (ENCARGOS COMPLEMENTARES) - HORISTA</v>
          </cell>
          <cell r="E15092" t="str">
            <v>H</v>
          </cell>
          <cell r="F15092" t="str">
            <v>0,49</v>
          </cell>
          <cell r="G15092" t="str">
            <v>0,42</v>
          </cell>
        </row>
        <row r="15093">
          <cell r="C15093" t="str">
            <v>SINAPI95379</v>
          </cell>
          <cell r="D15093" t="str">
            <v>CURSO DE CAPACITAÇÃO PARA SOLDADOR (ENCARGOS COMPLEMENTARES) - HORISTA</v>
          </cell>
          <cell r="E15093" t="str">
            <v>H</v>
          </cell>
          <cell r="F15093" t="str">
            <v>0,36</v>
          </cell>
          <cell r="G15093" t="str">
            <v>0,31</v>
          </cell>
        </row>
        <row r="15094">
          <cell r="C15094" t="str">
            <v>SINAPI95380</v>
          </cell>
          <cell r="D15094" t="str">
            <v>CURSO DE CAPACITAÇÃO PARA SOLDADOR A (PARA SOLDA A SER TESTADA COM RAIOS  X ) (ENCARGOS COMPLEMENTARES) - HORISTA</v>
          </cell>
          <cell r="E15094" t="str">
            <v>H</v>
          </cell>
          <cell r="F15094" t="str">
            <v>0,38</v>
          </cell>
          <cell r="G15094" t="str">
            <v>0,33</v>
          </cell>
        </row>
        <row r="15095">
          <cell r="C15095" t="str">
            <v>SINAPI95383</v>
          </cell>
          <cell r="D15095" t="str">
            <v>CURSO DE CAPACITAÇÃO PARA TÉCNICO DE LABORATÓRIO (ENCARGOS COMPLEMENTARES) - HORISTA</v>
          </cell>
          <cell r="E15095" t="str">
            <v>H</v>
          </cell>
          <cell r="F15095" t="str">
            <v>0,55</v>
          </cell>
          <cell r="G15095" t="str">
            <v>0,47</v>
          </cell>
        </row>
        <row r="15096">
          <cell r="C15096" t="str">
            <v>SINAPI95384</v>
          </cell>
          <cell r="D15096" t="str">
            <v>CURSO DE CAPACITAÇÃO PARA TÉCNICO DE SONDAGEM (ENCARGOS COMPLEMENTARES) - HORISTA</v>
          </cell>
          <cell r="E15096" t="str">
            <v>H</v>
          </cell>
          <cell r="F15096" t="str">
            <v>0,35</v>
          </cell>
          <cell r="G15096" t="str">
            <v>0,30</v>
          </cell>
        </row>
        <row r="15097">
          <cell r="C15097" t="str">
            <v>SINAPI95385</v>
          </cell>
          <cell r="D15097" t="str">
            <v>CURSO DE CAPACITAÇÃO PARA TELHADISTA (ENCARGOS COMPLEMENTARES) - HORISTA</v>
          </cell>
          <cell r="E15097" t="str">
            <v>H</v>
          </cell>
          <cell r="F15097" t="str">
            <v>0,32</v>
          </cell>
          <cell r="G15097" t="str">
            <v>0,28</v>
          </cell>
        </row>
        <row r="15098">
          <cell r="C15098" t="str">
            <v>SINAPI95386</v>
          </cell>
          <cell r="D15098" t="str">
            <v>CURSO DE CAPACITAÇÃO PARA TRATORISTA (ENCARGOS COMPLEMENTARES) - HORISTA</v>
          </cell>
          <cell r="E15098" t="str">
            <v>H</v>
          </cell>
          <cell r="F15098" t="str">
            <v>0,32</v>
          </cell>
          <cell r="G15098" t="str">
            <v>0,28</v>
          </cell>
        </row>
        <row r="15099">
          <cell r="C15099" t="str">
            <v>SINAPI95387</v>
          </cell>
          <cell r="D15099" t="str">
            <v>CURSO DE CAPACITAÇÃO PARA VIDRACEIRO (ENCARGOS COMPLEMENTARES) - HORISTA</v>
          </cell>
          <cell r="E15099" t="str">
            <v>H</v>
          </cell>
          <cell r="F15099" t="str">
            <v>0,34</v>
          </cell>
          <cell r="G15099" t="str">
            <v>0,29</v>
          </cell>
        </row>
        <row r="15100">
          <cell r="C15100" t="str">
            <v>SINAPI95389</v>
          </cell>
          <cell r="D15100" t="str">
            <v>CURSO DE CAPACITAÇÃO PARA OPERADOR DE BETONEIRA ESTACIONÁRIA/MISTURADOR (ENCARGOS COMPLEMENTARES) - HORISTA</v>
          </cell>
          <cell r="E15100" t="str">
            <v>H</v>
          </cell>
          <cell r="F15100" t="str">
            <v>0,19</v>
          </cell>
          <cell r="G15100" t="str">
            <v>0,17</v>
          </cell>
        </row>
        <row r="15101">
          <cell r="C15101" t="str">
            <v>SINAPI95390</v>
          </cell>
          <cell r="D15101" t="str">
            <v>CURSO DE CAPACITAÇÃO PARA JARDINEIRO (ENCARGOS COMPLEMENTARES) - HORISTA</v>
          </cell>
          <cell r="E15101" t="str">
            <v>H</v>
          </cell>
          <cell r="F15101" t="str">
            <v>0,12</v>
          </cell>
          <cell r="G15101" t="str">
            <v>0,10</v>
          </cell>
        </row>
        <row r="15102">
          <cell r="C15102" t="str">
            <v>SINAPI95392</v>
          </cell>
          <cell r="D15102" t="str">
            <v>CURSO DE CAPACITAÇÃO PARA ALMOXARIFE (ENCARGOS COMPLEMENTARES) - HORISTA</v>
          </cell>
          <cell r="E15102" t="str">
            <v>H</v>
          </cell>
          <cell r="F15102" t="str">
            <v>0,21</v>
          </cell>
          <cell r="G15102" t="str">
            <v>0,18</v>
          </cell>
        </row>
        <row r="15103">
          <cell r="C15103" t="str">
            <v>SINAPI95393</v>
          </cell>
          <cell r="D15103" t="str">
            <v>CURSO DE CAPACITAÇÃO PARA APONTADOR OU APROPRIADOR (ENCARGOS COMPLEMENTARES) - HORISTA</v>
          </cell>
          <cell r="E15103" t="str">
            <v>H</v>
          </cell>
          <cell r="F15103" t="str">
            <v>0,91</v>
          </cell>
          <cell r="G15103" t="str">
            <v>0,78</v>
          </cell>
        </row>
        <row r="15104">
          <cell r="C15104" t="str">
            <v>SINAPI95394</v>
          </cell>
          <cell r="D15104" t="str">
            <v>CURSO DE CAPACITAÇÃO PARA ARQUITETO DE OBRA JÚNIOR (ENCARGOS COMPLEMENTARES) - HORISTA</v>
          </cell>
          <cell r="E15104" t="str">
            <v>H</v>
          </cell>
          <cell r="F15104" t="str">
            <v>1,08</v>
          </cell>
          <cell r="G15104" t="str">
            <v>0,93</v>
          </cell>
        </row>
        <row r="15105">
          <cell r="C15105" t="str">
            <v>SINAPI95395</v>
          </cell>
          <cell r="D15105" t="str">
            <v>CURSO DE CAPACITAÇÃO PARA ARQUITETO DE OBRA PLENO (ENCARGOS COMPLEMENTARES) - HORISTA</v>
          </cell>
          <cell r="E15105" t="str">
            <v>H</v>
          </cell>
          <cell r="F15105" t="str">
            <v>1,14</v>
          </cell>
          <cell r="G15105" t="str">
            <v>0,99</v>
          </cell>
        </row>
        <row r="15106">
          <cell r="C15106" t="str">
            <v>SINAPI95396</v>
          </cell>
          <cell r="D15106" t="str">
            <v>CURSO DE CAPACITAÇÃO PARA ARQUITETO DE OBRA SÊNIOR (ENCARGOS COMPLEMENTARES) - HORISTA</v>
          </cell>
          <cell r="E15106" t="str">
            <v>H</v>
          </cell>
          <cell r="F15106" t="str">
            <v>1,22</v>
          </cell>
          <cell r="G15106" t="str">
            <v>1,05</v>
          </cell>
        </row>
        <row r="15107">
          <cell r="C15107" t="str">
            <v>SINAPI95398</v>
          </cell>
          <cell r="D15107" t="str">
            <v>CURSO DE CAPACITAÇÃO PARA AUXILIAR DE ESCRITÓRIO (ENCARGOS COMPLEMENTARES) - HORISTA</v>
          </cell>
          <cell r="E15107" t="str">
            <v>H</v>
          </cell>
          <cell r="F15107" t="str">
            <v>0,18</v>
          </cell>
          <cell r="G15107" t="str">
            <v>0,15</v>
          </cell>
        </row>
        <row r="15108">
          <cell r="C15108" t="str">
            <v>SINAPI95400</v>
          </cell>
          <cell r="D15108" t="str">
            <v>CURSO DE CAPACITAÇÃO PARA DESENHISTA PROJETISTA (ENCARGOS COMPLEMENTARES) - HORISTA</v>
          </cell>
          <cell r="E15108" t="str">
            <v>H</v>
          </cell>
          <cell r="F15108" t="str">
            <v>0,34</v>
          </cell>
          <cell r="G15108" t="str">
            <v>0,29</v>
          </cell>
        </row>
        <row r="15109">
          <cell r="C15109" t="str">
            <v>SINAPI95401</v>
          </cell>
          <cell r="D15109" t="str">
            <v>CURSO DE CAPACITAÇÃO PARA ENCARREGADO GERAL (ENCARGOS COMPLEMENTARES) - HORISTA</v>
          </cell>
          <cell r="E15109" t="str">
            <v>H</v>
          </cell>
          <cell r="F15109" t="str">
            <v>1,10</v>
          </cell>
          <cell r="G15109" t="str">
            <v>0,94</v>
          </cell>
        </row>
        <row r="15110">
          <cell r="C15110" t="str">
            <v>SINAPI95402</v>
          </cell>
          <cell r="D15110" t="str">
            <v>CURSO DE CAPACITAÇÃO PARA ENGENHEIRO CIVIL DE OBRA JÚNIOR (ENCARGOS COMPLEMENTARES) - HORISTA</v>
          </cell>
          <cell r="E15110" t="str">
            <v>H</v>
          </cell>
          <cell r="F15110" t="str">
            <v>1,99</v>
          </cell>
          <cell r="G15110" t="str">
            <v>1,72</v>
          </cell>
        </row>
        <row r="15111">
          <cell r="C15111" t="str">
            <v>SINAPI95403</v>
          </cell>
          <cell r="D15111" t="str">
            <v>CURSO DE CAPACITAÇÃO PARA ENGENHEIRO CIVIL DE OBRA PLENO (ENCARGOS COMPLEMENTARES) - HORISTA</v>
          </cell>
          <cell r="E15111" t="str">
            <v>H</v>
          </cell>
          <cell r="F15111" t="str">
            <v>2,03</v>
          </cell>
          <cell r="G15111" t="str">
            <v>1,75</v>
          </cell>
        </row>
        <row r="15112">
          <cell r="C15112" t="str">
            <v>SINAPI95404</v>
          </cell>
          <cell r="D15112" t="str">
            <v>CURSO DE CAPACITAÇÃO PARA ENGENHEIRO CIVIL DE OBRA SÊNIOR (ENCARGOS COMPLEMENTARES) - HORISTA</v>
          </cell>
          <cell r="E15112" t="str">
            <v>H</v>
          </cell>
          <cell r="F15112" t="str">
            <v>2,84</v>
          </cell>
          <cell r="G15112" t="str">
            <v>2,45</v>
          </cell>
        </row>
        <row r="15113">
          <cell r="C15113" t="str">
            <v>SINAPI95405</v>
          </cell>
          <cell r="D15113" t="str">
            <v>CURSO DE CAPACITAÇÃO PARA MESTRE DE OBRAS (ENCARGOS COMPLEMENTARES) - HORISTA</v>
          </cell>
          <cell r="E15113" t="str">
            <v>H</v>
          </cell>
          <cell r="F15113" t="str">
            <v>1,79</v>
          </cell>
          <cell r="G15113" t="str">
            <v>1,54</v>
          </cell>
        </row>
        <row r="15114">
          <cell r="C15114" t="str">
            <v>SINAPI95406</v>
          </cell>
          <cell r="D15114" t="str">
            <v>CURSO DE CAPACITAÇÃO PARA TOPÓGRAFO (ENCARGOS COMPLEMENTARES) - HORISTA</v>
          </cell>
          <cell r="E15114" t="str">
            <v>H</v>
          </cell>
          <cell r="F15114" t="str">
            <v>0,70</v>
          </cell>
          <cell r="G15114" t="str">
            <v>0,60</v>
          </cell>
        </row>
        <row r="15115">
          <cell r="C15115" t="str">
            <v>SINAPI95408</v>
          </cell>
          <cell r="D15115" t="str">
            <v>CURSO DE CAPACITAÇÃO  PARA MOTORISTA DE CAMINHÃO (ENCARGOS COMPLEMENTARES) - MENSALISTA</v>
          </cell>
          <cell r="E15115" t="str">
            <v>MES</v>
          </cell>
          <cell r="F15115" t="str">
            <v>20,85</v>
          </cell>
          <cell r="G15115" t="str">
            <v>17,96</v>
          </cell>
        </row>
        <row r="15116">
          <cell r="C15116" t="str">
            <v>SINAPI95411</v>
          </cell>
          <cell r="D15116" t="str">
            <v>CURSO DE CAPACITAÇÃO PARA DESENHISTA PROJETISTA (ENCARGOS COMPLEMENTARES) - MENSALISTA</v>
          </cell>
          <cell r="E15116" t="str">
            <v>MES</v>
          </cell>
          <cell r="F15116" t="str">
            <v>45,37</v>
          </cell>
          <cell r="G15116" t="str">
            <v>39,09</v>
          </cell>
        </row>
        <row r="15117">
          <cell r="C15117" t="str">
            <v>SINAPI95413</v>
          </cell>
          <cell r="D15117" t="str">
            <v>CURSO DE CAPACITAÇÃO PARA ALMOXARIFE (ENCARGOS COMPLEMENTARES) - MENSALISTA</v>
          </cell>
          <cell r="E15117" t="str">
            <v>MES</v>
          </cell>
          <cell r="F15117" t="str">
            <v>27,72</v>
          </cell>
          <cell r="G15117" t="str">
            <v>23,88</v>
          </cell>
        </row>
        <row r="15118">
          <cell r="C15118" t="str">
            <v>SINAPI95414</v>
          </cell>
          <cell r="D15118" t="str">
            <v>CURSO DE CAPACITAÇÃO PARA APONTADOR OU APROPRIADOR (ENCARGOS COMPLEMENTARES) - MENSALISTA</v>
          </cell>
          <cell r="E15118" t="str">
            <v>MES</v>
          </cell>
          <cell r="F15118" t="str">
            <v>119,81</v>
          </cell>
          <cell r="G15118" t="str">
            <v>103,24</v>
          </cell>
        </row>
        <row r="15119">
          <cell r="C15119" t="str">
            <v>SINAPI95415</v>
          </cell>
          <cell r="D15119" t="str">
            <v>CURSO DE CAPACITAÇÃO PARA ENGENHEIRO CIVIL DE OBRA JÚNIOR (ENCARGOS COMPLEMENTARES) - MENSALISTA</v>
          </cell>
          <cell r="E15119" t="str">
            <v>MES</v>
          </cell>
          <cell r="F15119" t="str">
            <v>261,53</v>
          </cell>
          <cell r="G15119" t="str">
            <v>225,35</v>
          </cell>
        </row>
        <row r="15120">
          <cell r="C15120" t="str">
            <v>SINAPI95416</v>
          </cell>
          <cell r="D15120" t="str">
            <v>CURSO DE CAPACITAÇÃO PARA AUXILIAR DE ESCRITÓRIO (ENCARGOS COMPLEMENTARES) - MENSALISTA</v>
          </cell>
          <cell r="E15120" t="str">
            <v>MES</v>
          </cell>
          <cell r="F15120" t="str">
            <v>23,78</v>
          </cell>
          <cell r="G15120" t="str">
            <v>20,49</v>
          </cell>
        </row>
        <row r="15121">
          <cell r="C15121" t="str">
            <v>SINAPI95417</v>
          </cell>
          <cell r="D15121" t="str">
            <v>CURSO DE CAPACITAÇÃO PARA ENGENHEIRO CIVIL DE OBRA PLENO (ENCARGOS COMPLEMENTARES) - MENSALISTA</v>
          </cell>
          <cell r="E15121" t="str">
            <v>MES</v>
          </cell>
          <cell r="F15121" t="str">
            <v>266,04</v>
          </cell>
          <cell r="G15121" t="str">
            <v>229,24</v>
          </cell>
        </row>
        <row r="15122">
          <cell r="C15122" t="str">
            <v>SINAPI95418</v>
          </cell>
          <cell r="D15122" t="str">
            <v>CURSO DE CAPACITAÇÃO PARA ENGENHEIRO CIVIL DE OBRA SÊNIOR (ENCARGOS COMPLEMENTARES) - MENSALISTA</v>
          </cell>
          <cell r="E15122" t="str">
            <v>MES</v>
          </cell>
          <cell r="F15122" t="str">
            <v>372,67</v>
          </cell>
          <cell r="G15122" t="str">
            <v>321,12</v>
          </cell>
        </row>
        <row r="15123">
          <cell r="C15123" t="str">
            <v>SINAPI95419</v>
          </cell>
          <cell r="D15123" t="str">
            <v>CURSO DE CAPACITAÇÃO PARA ARQUITETO JÚNIOR (ENCARGOS COMPLEMENTARES) - MENSALISTA</v>
          </cell>
          <cell r="E15123" t="str">
            <v>MES</v>
          </cell>
          <cell r="F15123" t="str">
            <v>142,73</v>
          </cell>
          <cell r="G15123" t="str">
            <v>122,98</v>
          </cell>
        </row>
        <row r="15124">
          <cell r="C15124" t="str">
            <v>SINAPI95420</v>
          </cell>
          <cell r="D15124" t="str">
            <v>CURSO DE CAPACITAÇÃO PARA ARQUITETO PLENO (ENCARGOS COMPLEMENTARES) - MENSALISTA</v>
          </cell>
          <cell r="E15124" t="str">
            <v>MES</v>
          </cell>
          <cell r="F15124" t="str">
            <v>150,58</v>
          </cell>
          <cell r="G15124" t="str">
            <v>129,75</v>
          </cell>
        </row>
        <row r="15125">
          <cell r="C15125" t="str">
            <v>SINAPI95421</v>
          </cell>
          <cell r="D15125" t="str">
            <v>CURSO DE CAPACITAÇÃO PARA ARQUITETO SÊNIOR (ENCARGOS COMPLEMENTARES) - MENSALISTA</v>
          </cell>
          <cell r="E15125" t="str">
            <v>MES</v>
          </cell>
          <cell r="F15125" t="str">
            <v>160,98</v>
          </cell>
          <cell r="G15125" t="str">
            <v>138,71</v>
          </cell>
        </row>
        <row r="15126">
          <cell r="C15126" t="str">
            <v>SINAPI95422</v>
          </cell>
          <cell r="D15126" t="str">
            <v>CURSO DE CAPACITAÇÃO PARA ENCARREGADO GERAL DE OBRAS (ENCARGOS COMPLEMENTARES) - MENSALISTA</v>
          </cell>
          <cell r="E15126" t="str">
            <v>MES</v>
          </cell>
          <cell r="F15126" t="str">
            <v>144,16</v>
          </cell>
          <cell r="G15126" t="str">
            <v>124,21</v>
          </cell>
        </row>
        <row r="15127">
          <cell r="C15127" t="str">
            <v>SINAPI95423</v>
          </cell>
          <cell r="D15127" t="str">
            <v>CURSO DE CAPACITAÇÃO PARA MESTRE DE OBRAS (ENCARGOS COMPLEMENTARES) - MENSALISTA</v>
          </cell>
          <cell r="E15127" t="str">
            <v>MES</v>
          </cell>
          <cell r="F15127" t="str">
            <v>235,16</v>
          </cell>
          <cell r="G15127" t="str">
            <v>202,63</v>
          </cell>
        </row>
        <row r="15128">
          <cell r="C15128" t="str">
            <v>SINAPI95424</v>
          </cell>
          <cell r="D15128" t="str">
            <v>CURSO DE CAPACITAÇÃO PARA TOPÓGRAFO (ENCARGOS COMPLEMENTARES) - MENSALISTA</v>
          </cell>
          <cell r="E15128" t="str">
            <v>MES</v>
          </cell>
          <cell r="F15128" t="str">
            <v>92,17</v>
          </cell>
          <cell r="G15128" t="str">
            <v>79,42</v>
          </cell>
        </row>
        <row r="15129">
          <cell r="C15129" t="str">
            <v>SINAPI100288</v>
          </cell>
          <cell r="D15129" t="str">
            <v>CURSO DE CAPACITAÇÃO PARA VIGIA DIURNO (ENCARGOS COMPLEMENTARES) - HORISTA</v>
          </cell>
          <cell r="E15129" t="str">
            <v>H</v>
          </cell>
          <cell r="F15129" t="str">
            <v>0,13</v>
          </cell>
          <cell r="G15129" t="str">
            <v>0,11</v>
          </cell>
        </row>
        <row r="15130">
          <cell r="C15130" t="str">
            <v>SINAPI100289</v>
          </cell>
          <cell r="D15130" t="str">
            <v>VIGIA DIURNO COM ENCARGOS COMPLEMENTARES</v>
          </cell>
          <cell r="E15130" t="str">
            <v>H</v>
          </cell>
          <cell r="F15130" t="str">
            <v>31,11</v>
          </cell>
          <cell r="G15130" t="str">
            <v>27,96</v>
          </cell>
        </row>
        <row r="15131">
          <cell r="C15131" t="str">
            <v>SINAPI100291</v>
          </cell>
          <cell r="D15131" t="str">
            <v>CURSO DE CAPACITAÇÃO PARA AJUDANTE DE PINTOR (ENCARGOS COMPLEMENTARES) - HORISTA</v>
          </cell>
          <cell r="E15131" t="str">
            <v>H</v>
          </cell>
          <cell r="F15131" t="str">
            <v>0,38</v>
          </cell>
          <cell r="G15131" t="str">
            <v>0,32</v>
          </cell>
        </row>
        <row r="15132">
          <cell r="C15132" t="str">
            <v>SINAPI100293</v>
          </cell>
          <cell r="D15132" t="str">
            <v>CURSO DE CAPACITAÇÃO PARA AUXILIAR DE AZULEJISTA (ENCARGOS COMPLEMENTARES) - HORISTA</v>
          </cell>
          <cell r="E15132" t="str">
            <v>H</v>
          </cell>
          <cell r="F15132" t="str">
            <v>0,34</v>
          </cell>
          <cell r="G15132" t="str">
            <v>0,29</v>
          </cell>
        </row>
        <row r="15133">
          <cell r="C15133" t="str">
            <v>SINAPI100295</v>
          </cell>
          <cell r="D15133" t="str">
            <v>CURSO DE CAPACITAÇÃO PARA MONTADOR DE ELETROELETRONICOS (ENCARGOS COMPLEMENTARES) - HORISTA</v>
          </cell>
          <cell r="E15133" t="str">
            <v>H</v>
          </cell>
          <cell r="F15133" t="str">
            <v>1,10</v>
          </cell>
          <cell r="G15133" t="str">
            <v>0,95</v>
          </cell>
        </row>
        <row r="15134">
          <cell r="C15134" t="str">
            <v>SINAPI100298</v>
          </cell>
          <cell r="D15134" t="str">
            <v>CURSO DE CAPACITAÇÃO PARA MECÂNICO DE REFRIGERAÇÃO (ENCARGOS COMPLEMENTARES) - HORISTA</v>
          </cell>
          <cell r="E15134" t="str">
            <v>H</v>
          </cell>
          <cell r="F15134" t="str">
            <v>1,00</v>
          </cell>
          <cell r="G15134" t="str">
            <v>0,86</v>
          </cell>
        </row>
        <row r="15135">
          <cell r="C15135" t="str">
            <v>SINAPI100299</v>
          </cell>
          <cell r="D15135" t="str">
            <v>CURSO DE CAPACITAÇÃO PARA TÉCNICO EM SEGURANÇA DO TRABALHO (ENCARGOS COMPLEMENTARES) - HORISTA</v>
          </cell>
          <cell r="E15135" t="str">
            <v>H</v>
          </cell>
          <cell r="F15135" t="str">
            <v>1,46</v>
          </cell>
          <cell r="G15135" t="str">
            <v>1,25</v>
          </cell>
        </row>
        <row r="15136">
          <cell r="C15136" t="str">
            <v>SINAPI100301</v>
          </cell>
          <cell r="D15136" t="str">
            <v>AJUDANTE DE PINTOR COM ENCARGOS COMPLEMENTARES</v>
          </cell>
          <cell r="E15136" t="str">
            <v>H</v>
          </cell>
          <cell r="F15136" t="str">
            <v>32,99</v>
          </cell>
          <cell r="G15136" t="str">
            <v>29,82</v>
          </cell>
        </row>
        <row r="15137">
          <cell r="C15137" t="str">
            <v>SINAPI100303</v>
          </cell>
          <cell r="D15137" t="str">
            <v>AUXILIAR DE AZULEJISTA COM ENCARGOS COMPLEMENTARES</v>
          </cell>
          <cell r="E15137" t="str">
            <v>H</v>
          </cell>
          <cell r="F15137" t="str">
            <v>29,02</v>
          </cell>
          <cell r="G15137" t="str">
            <v>26,18</v>
          </cell>
        </row>
        <row r="15138">
          <cell r="C15138" t="str">
            <v>SINAPI100307</v>
          </cell>
          <cell r="D15138" t="str">
            <v>MONTADOR DE ELETROELETRÔNICOS COM ENCARGOS COMPLEMENTARES</v>
          </cell>
          <cell r="E15138" t="str">
            <v>H</v>
          </cell>
          <cell r="F15138" t="str">
            <v>40,75</v>
          </cell>
          <cell r="G15138" t="str">
            <v>36,29</v>
          </cell>
        </row>
        <row r="15139">
          <cell r="C15139" t="str">
            <v>SINAPI100308</v>
          </cell>
          <cell r="D15139" t="str">
            <v>MECÂNICO DE REFRIGERAÇÃO COM ENCARGOS COMPLEMENTARES</v>
          </cell>
          <cell r="E15139" t="str">
            <v>H</v>
          </cell>
          <cell r="F15139" t="str">
            <v>41,05</v>
          </cell>
          <cell r="G15139" t="str">
            <v>36,55</v>
          </cell>
        </row>
        <row r="15140">
          <cell r="C15140" t="str">
            <v>SINAPI100309</v>
          </cell>
          <cell r="D15140" t="str">
            <v>TÉCNICO EM SEGURANÇA DO TRABALHO COM ENCARGOS COMPLEMENTARES</v>
          </cell>
          <cell r="E15140" t="str">
            <v>H</v>
          </cell>
          <cell r="F15140" t="str">
            <v>74,23</v>
          </cell>
          <cell r="G15140" t="str">
            <v>64,29</v>
          </cell>
        </row>
        <row r="15141">
          <cell r="C15141" t="str">
            <v>SINAPI100315</v>
          </cell>
          <cell r="D15141" t="str">
            <v>CURSO DE CAPACITAÇÃO PARA TÉCNICO EM SEGURANÇA DO TRABALHO (ENCARGOS COMPLEMENTARES) - MENSALISTA</v>
          </cell>
          <cell r="E15141" t="str">
            <v>MES</v>
          </cell>
          <cell r="F15141" t="str">
            <v>191,29</v>
          </cell>
          <cell r="G15141" t="str">
            <v>164,83</v>
          </cell>
        </row>
        <row r="15142">
          <cell r="C15142" t="str">
            <v>SINAPI100321</v>
          </cell>
          <cell r="D15142" t="str">
            <v>TÉCNICO EM SEGURANÇA DO TRABALHO COM ENCARGOS COMPLEMENTARES</v>
          </cell>
          <cell r="E15142" t="str">
            <v>MES</v>
          </cell>
          <cell r="F15142" t="str">
            <v>12.959,11</v>
          </cell>
          <cell r="G15142" t="str">
            <v>11.224,21</v>
          </cell>
        </row>
        <row r="15143">
          <cell r="C15143" t="str">
            <v>SINAPI100533</v>
          </cell>
          <cell r="D15143" t="str">
            <v>TECNICO DE EDIFICACOES COM ENCARGOS COMPLEMENTARES</v>
          </cell>
          <cell r="E15143" t="str">
            <v>H</v>
          </cell>
          <cell r="F15143" t="str">
            <v>61,46</v>
          </cell>
          <cell r="G15143" t="str">
            <v>53,28</v>
          </cell>
        </row>
        <row r="15144">
          <cell r="C15144" t="str">
            <v>SINAPI100534</v>
          </cell>
          <cell r="D15144" t="str">
            <v>TECNICO DE EDIFICACOES COM ENCARGOS COMPLEMENTARES</v>
          </cell>
          <cell r="E15144" t="str">
            <v>MES</v>
          </cell>
          <cell r="F15144" t="str">
            <v>10.748,15</v>
          </cell>
          <cell r="G15144" t="str">
            <v>9.319,12</v>
          </cell>
        </row>
        <row r="15145">
          <cell r="C15145" t="str">
            <v>SINAPI100535</v>
          </cell>
          <cell r="D15145" t="str">
            <v>CURSO DE CAPACITAÇÃO PARA TECNICO DE EDIFICACOES (ENCARGOS COMPLEMENTARES) - HORISTA</v>
          </cell>
          <cell r="E15145" t="str">
            <v>H</v>
          </cell>
          <cell r="F15145" t="str">
            <v>1,20</v>
          </cell>
          <cell r="G15145" t="str">
            <v>1,03</v>
          </cell>
        </row>
        <row r="15146">
          <cell r="C15146" t="str">
            <v>SINAPI100536</v>
          </cell>
          <cell r="D15146" t="str">
            <v>CURSO DE CAPACITAÇÃO PARA TECNICO DE EDIFICACOES (ENCARGOS COMPLEMENTARES) - MENSALISTA</v>
          </cell>
          <cell r="E15146" t="str">
            <v>MES</v>
          </cell>
          <cell r="F15146" t="str">
            <v>157,56</v>
          </cell>
          <cell r="G15146" t="str">
            <v>135,77</v>
          </cell>
        </row>
        <row r="15147">
          <cell r="C15147" t="str">
            <v>SINAPI101286</v>
          </cell>
          <cell r="D15147" t="str">
            <v>CURSO DE CAPACITAÇÃO PARA AJUDANTE DE ARMADOR (ENCARGOS COMPLEMENTARES) - MENSALISTA</v>
          </cell>
          <cell r="E15147" t="str">
            <v>MES</v>
          </cell>
          <cell r="F15147" t="str">
            <v>39,21</v>
          </cell>
          <cell r="G15147" t="str">
            <v>33,78</v>
          </cell>
        </row>
        <row r="15148">
          <cell r="C15148" t="str">
            <v>SINAPI101287</v>
          </cell>
          <cell r="D15148" t="str">
            <v>CURSO DE CAPACITAÇÃO PARA AJUDANTE DE ELETRICISTA (ENCARGOS COMPLEMENTARES) - MENSALISTA</v>
          </cell>
          <cell r="E15148" t="str">
            <v>MES</v>
          </cell>
          <cell r="F15148" t="str">
            <v>126,79</v>
          </cell>
          <cell r="G15148" t="str">
            <v>109,25</v>
          </cell>
        </row>
        <row r="15149">
          <cell r="C15149" t="str">
            <v>SINAPI101288</v>
          </cell>
          <cell r="D15149" t="str">
            <v>CURSO DE CAPACITAÇÃO PARA AJUDANTE DE ESTRUTURAS METÁLICAS(ENCARGOS COMPLEMENTARES) - MENSALISTA</v>
          </cell>
          <cell r="E15149" t="str">
            <v>MES</v>
          </cell>
          <cell r="F15149" t="str">
            <v>39,21</v>
          </cell>
          <cell r="G15149" t="str">
            <v>33,78</v>
          </cell>
        </row>
        <row r="15150">
          <cell r="C15150" t="str">
            <v>SINAPI101289</v>
          </cell>
          <cell r="D15150" t="str">
            <v>CURSO DE CAPACITAÇÃO PARA AJUDANTE DE OPERAÇÃO EM GERAL (ENCARGOS COMPLEMENTARES) - MENSALISTA</v>
          </cell>
          <cell r="E15150" t="str">
            <v>MES</v>
          </cell>
          <cell r="F15150" t="str">
            <v>35,22</v>
          </cell>
          <cell r="G15150" t="str">
            <v>30,35</v>
          </cell>
        </row>
        <row r="15151">
          <cell r="C15151" t="str">
            <v>SINAPI101290</v>
          </cell>
          <cell r="D15151" t="str">
            <v>CURSO DE CAPACITAÇÃO PARA AJUDANTE DE PINTOR (ENCARGOS COMPLEMENTARES) - MENSALISTA</v>
          </cell>
          <cell r="E15151" t="str">
            <v>MES</v>
          </cell>
          <cell r="F15151" t="str">
            <v>50,14</v>
          </cell>
          <cell r="G15151" t="str">
            <v>43,20</v>
          </cell>
        </row>
        <row r="15152">
          <cell r="C15152" t="str">
            <v>SINAPI101291</v>
          </cell>
          <cell r="D15152" t="str">
            <v>CURSO DE CAPACITAÇÃO PARA AJUDANTE DE SERRALHEIRO (ENCARGOS COMPLEMENTARES) - MENSALISTA</v>
          </cell>
          <cell r="E15152" t="str">
            <v>MES</v>
          </cell>
          <cell r="F15152" t="str">
            <v>39,21</v>
          </cell>
          <cell r="G15152" t="str">
            <v>33,78</v>
          </cell>
        </row>
        <row r="15153">
          <cell r="C15153" t="str">
            <v>SINAPI101292</v>
          </cell>
          <cell r="D15153" t="str">
            <v>CURSO DE CAPACITAÇÃO PARA AJUDANTE ESPECIALIZADO (ENCARGOS COMPLEMENTARES) - MENSALISTA</v>
          </cell>
          <cell r="E15153" t="str">
            <v>MES</v>
          </cell>
          <cell r="F15153" t="str">
            <v>37,69</v>
          </cell>
          <cell r="G15153" t="str">
            <v>32,48</v>
          </cell>
        </row>
        <row r="15154">
          <cell r="C15154" t="str">
            <v>SINAPI101293</v>
          </cell>
          <cell r="D15154" t="str">
            <v>CURSO DE CAPACITAÇÃO PARA ARMADOR (ENCARGOS COMPLEMENTARES) - MENSALISTA</v>
          </cell>
          <cell r="E15154" t="str">
            <v>MES</v>
          </cell>
          <cell r="F15154" t="str">
            <v>42,85</v>
          </cell>
          <cell r="G15154" t="str">
            <v>36,92</v>
          </cell>
        </row>
        <row r="15155">
          <cell r="C15155" t="str">
            <v>SINAPI101294</v>
          </cell>
          <cell r="D15155" t="str">
            <v>CURSO DE CAPACITAÇÃO PARA ASSENTADOR DE MANILHA (ENCARGOS COMPLEMENTARES) - MENSALISTA</v>
          </cell>
          <cell r="E15155" t="str">
            <v>MES</v>
          </cell>
          <cell r="F15155" t="str">
            <v>42,35</v>
          </cell>
          <cell r="G15155" t="str">
            <v>36,49</v>
          </cell>
        </row>
        <row r="15156">
          <cell r="C15156" t="str">
            <v>SINAPI101295</v>
          </cell>
          <cell r="D15156" t="str">
            <v>CURSO DE CAPACITAÇÃO PARA AUXILIAR DE AZULEJISTA (ENCARGOS COMPLEMENTARES) - MENSALISTA</v>
          </cell>
          <cell r="E15156" t="str">
            <v>MES</v>
          </cell>
          <cell r="F15156" t="str">
            <v>45,04</v>
          </cell>
          <cell r="G15156" t="str">
            <v>38,81</v>
          </cell>
        </row>
        <row r="15157">
          <cell r="C15157" t="str">
            <v>SINAPI101296</v>
          </cell>
          <cell r="D15157" t="str">
            <v>CURSO DE CAPACITAÇÃO PARA AUXILIAR DE ENCANADOR OU BOMBEIRO HIDRÁULICO (ENCARGOS COMPLEMENTARES) - MENSALISTA</v>
          </cell>
          <cell r="E15157" t="str">
            <v>MES</v>
          </cell>
          <cell r="F15157" t="str">
            <v>61,10</v>
          </cell>
          <cell r="G15157" t="str">
            <v>52,65</v>
          </cell>
        </row>
        <row r="15158">
          <cell r="C15158" t="str">
            <v>SINAPI101297</v>
          </cell>
          <cell r="D15158" t="str">
            <v>CURSO DE CAPACITAÇÃO PARA AUXILIAR DE LABORATORISTA (ENCARGOS COMPLEMENTARES) - MENSALISTA</v>
          </cell>
          <cell r="E15158" t="str">
            <v>MES</v>
          </cell>
          <cell r="F15158" t="str">
            <v>49,40</v>
          </cell>
          <cell r="G15158" t="str">
            <v>42,57</v>
          </cell>
        </row>
        <row r="15159">
          <cell r="C15159" t="str">
            <v>SINAPI101298</v>
          </cell>
          <cell r="D15159" t="str">
            <v>CURSO DE CAPACITAÇÃO PARA AUXILIAR DE MECANICO (ENCARGOS COMPLEMENTARES) - MENSALISTA</v>
          </cell>
          <cell r="E15159" t="str">
            <v>MES</v>
          </cell>
          <cell r="F15159" t="str">
            <v>39,21</v>
          </cell>
          <cell r="G15159" t="str">
            <v>33,78</v>
          </cell>
        </row>
        <row r="15160">
          <cell r="C15160" t="str">
            <v>SINAPI101299</v>
          </cell>
          <cell r="D15160" t="str">
            <v>CURSO DE CAPACITAÇÃO PARA AUXILIAR DE PEDREIRO (ENCARGOS COMPLEMENTARES) - MENSALISTA</v>
          </cell>
          <cell r="E15160" t="str">
            <v>MES</v>
          </cell>
          <cell r="F15160" t="str">
            <v>50,14</v>
          </cell>
          <cell r="G15160" t="str">
            <v>43,20</v>
          </cell>
        </row>
        <row r="15161">
          <cell r="C15161" t="str">
            <v>SINAPI101300</v>
          </cell>
          <cell r="D15161" t="str">
            <v>CURSO DE CAPACITAÇÃO PARA AUXILIAR DE SERVIÇOS GERAIS (ENCARGOS COMPLEMENTARES) - MENSALISTA</v>
          </cell>
          <cell r="E15161" t="str">
            <v>MES</v>
          </cell>
          <cell r="F15161" t="str">
            <v>35,20</v>
          </cell>
          <cell r="G15161" t="str">
            <v>30,33</v>
          </cell>
        </row>
        <row r="15162">
          <cell r="C15162" t="str">
            <v>SINAPI101301</v>
          </cell>
          <cell r="D15162" t="str">
            <v>CURSO DE CAPACITAÇÃO PARA AUXILIAR DE TOPÓGRAFO (ENCARGOS COMPLEMENTARES) - MENSALISTA</v>
          </cell>
          <cell r="E15162" t="str">
            <v>MES</v>
          </cell>
          <cell r="F15162" t="str">
            <v>41,48</v>
          </cell>
          <cell r="G15162" t="str">
            <v>35,74</v>
          </cell>
        </row>
        <row r="15163">
          <cell r="C15163" t="str">
            <v>SINAPI101302</v>
          </cell>
          <cell r="D15163" t="str">
            <v>CURSO DE CAPACITAÇÃO PARA AUXILIAR TÉCNICO DE ENGENHARIA (ENCARGOS COMPLEMENTARES) - MENSALISTA</v>
          </cell>
          <cell r="E15163" t="str">
            <v>MES</v>
          </cell>
          <cell r="F15163" t="str">
            <v>42,83</v>
          </cell>
          <cell r="G15163" t="str">
            <v>36,90</v>
          </cell>
        </row>
        <row r="15164">
          <cell r="C15164" t="str">
            <v>SINAPI101303</v>
          </cell>
          <cell r="D15164" t="str">
            <v>CURSO DE CAPACITAÇÃO PARA MONTADOR DE ELETROELETRONICOS(ENCARGOS COMPLEMENTARES) - MENSALISTA</v>
          </cell>
          <cell r="E15164" t="str">
            <v>MES</v>
          </cell>
          <cell r="F15164" t="str">
            <v>145,26</v>
          </cell>
          <cell r="G15164" t="str">
            <v>125,17</v>
          </cell>
        </row>
        <row r="15165">
          <cell r="C15165" t="str">
            <v>SINAPI101304</v>
          </cell>
          <cell r="D15165" t="str">
            <v>CURSO DE CAPACITAÇÃO PARA AZULEJISTA OU LADRILHISTA (ENCARGOS COMPLEMENTARES) - MENSALISTA</v>
          </cell>
          <cell r="E15165" t="str">
            <v>MES</v>
          </cell>
          <cell r="F15165" t="str">
            <v>54,79</v>
          </cell>
          <cell r="G15165" t="str">
            <v>47,21</v>
          </cell>
        </row>
        <row r="15166">
          <cell r="C15166" t="str">
            <v>SINAPI101305</v>
          </cell>
          <cell r="D15166" t="str">
            <v>CURSO DE CAPACITAÇÃO PARA BLASTER, DINAMITADOR OU CABO DE FORÇA (ENCARGOS COMPLEMENTARES) - MENSALISTA</v>
          </cell>
          <cell r="E15166" t="str">
            <v>MES</v>
          </cell>
          <cell r="F15166" t="str">
            <v>69,71</v>
          </cell>
          <cell r="G15166" t="str">
            <v>60,07</v>
          </cell>
        </row>
        <row r="15167">
          <cell r="C15167" t="str">
            <v>SINAPI101307</v>
          </cell>
          <cell r="D15167" t="str">
            <v>CURSO DE CAPACITAÇÃO PARA CALCETEIRO (ENCARGOS COMPLEMENTARES) - MENSALISTA</v>
          </cell>
          <cell r="E15167" t="str">
            <v>MES</v>
          </cell>
          <cell r="F15167" t="str">
            <v>42,85</v>
          </cell>
          <cell r="G15167" t="str">
            <v>36,92</v>
          </cell>
        </row>
        <row r="15168">
          <cell r="C15168" t="str">
            <v>SINAPI101308</v>
          </cell>
          <cell r="D15168" t="str">
            <v>CURSO DE CAPACITAÇÃO PARA MONTADOR DE ESTRUTURAS METALICAS (ENCARGOS COMPLEMENTARES) - MENSALISTA</v>
          </cell>
          <cell r="E15168" t="str">
            <v>MES</v>
          </cell>
          <cell r="F15168" t="str">
            <v>36,96</v>
          </cell>
          <cell r="G15168" t="str">
            <v>31,85</v>
          </cell>
        </row>
        <row r="15169">
          <cell r="C15169" t="str">
            <v>SINAPI101309</v>
          </cell>
          <cell r="D15169" t="str">
            <v>CURSO DE CAPACITAÇÃO PARA CARPINTEIRO AUXILIAR (ENCARGOS COMPLEMENTARES) - MENSALISTA</v>
          </cell>
          <cell r="E15169" t="str">
            <v>MES</v>
          </cell>
          <cell r="F15169" t="str">
            <v>50,14</v>
          </cell>
          <cell r="G15169" t="str">
            <v>43,20</v>
          </cell>
        </row>
        <row r="15170">
          <cell r="C15170" t="str">
            <v>SINAPI101310</v>
          </cell>
          <cell r="D15170" t="str">
            <v>CURSO DE CAPACITAÇÃO PARA CARPINTEIRO DE ESQUADRIAS (ENCARGOS COMPLEMENTARES) - MENSALISTA</v>
          </cell>
          <cell r="E15170" t="str">
            <v>MES</v>
          </cell>
          <cell r="F15170" t="str">
            <v>54,79</v>
          </cell>
          <cell r="G15170" t="str">
            <v>47,21</v>
          </cell>
        </row>
        <row r="15171">
          <cell r="C15171" t="str">
            <v>SINAPI101311</v>
          </cell>
          <cell r="D15171" t="str">
            <v>CURSO DE CAPACITAÇÃO PARA CARPINTEIRO DE FORMAS (ENCARGOS COMPLEMENTARES) - MENSALISTA</v>
          </cell>
          <cell r="E15171" t="str">
            <v>MES</v>
          </cell>
          <cell r="F15171" t="str">
            <v>42,85</v>
          </cell>
          <cell r="G15171" t="str">
            <v>36,92</v>
          </cell>
        </row>
        <row r="15172">
          <cell r="C15172" t="str">
            <v>SINAPI101312</v>
          </cell>
          <cell r="D15172" t="str">
            <v>CURSO DE CAPACITAÇÃO PARA CAVOUQUEIRO OU OPERADOR DE PERFURATRIZ (ENCARGOS COMPLEMENTARES) - MENSALISTA</v>
          </cell>
          <cell r="E15172" t="str">
            <v>MES</v>
          </cell>
          <cell r="F15172" t="str">
            <v>63,58</v>
          </cell>
          <cell r="G15172" t="str">
            <v>54,79</v>
          </cell>
        </row>
        <row r="15173">
          <cell r="C15173" t="str">
            <v>SINAPI101313</v>
          </cell>
          <cell r="D15173" t="str">
            <v>CURSO DE CAPACITAÇÃO PARA ELETRICISTA (ENCARGOS COMPLEMENTARES) - MENSALISTA</v>
          </cell>
          <cell r="E15173" t="str">
            <v>MES</v>
          </cell>
          <cell r="F15173" t="str">
            <v>177,73</v>
          </cell>
          <cell r="G15173" t="str">
            <v>153,14</v>
          </cell>
        </row>
        <row r="15174">
          <cell r="C15174" t="str">
            <v>SINAPI101315</v>
          </cell>
          <cell r="D15174" t="str">
            <v>CURSO DE CAPACITAÇÃO PARA ELETROTÉCNICO (ENCARGOS COMPLEMENTARES) - MENSALISTA</v>
          </cell>
          <cell r="E15174" t="str">
            <v>MES</v>
          </cell>
          <cell r="F15174" t="str">
            <v>173,02</v>
          </cell>
          <cell r="G15174" t="str">
            <v>149,08</v>
          </cell>
        </row>
        <row r="15175">
          <cell r="C15175" t="str">
            <v>SINAPI101316</v>
          </cell>
          <cell r="D15175" t="str">
            <v>CURSO DE CAPACITAÇÃO PARA ENCANADOR OU BOMBEIRO HIDRÁULICO (ENCARGOS COMPLEMENTARES) - MENSALISTA</v>
          </cell>
          <cell r="E15175" t="str">
            <v>MES</v>
          </cell>
          <cell r="F15175" t="str">
            <v>77,59</v>
          </cell>
          <cell r="G15175" t="str">
            <v>66,86</v>
          </cell>
        </row>
        <row r="15176">
          <cell r="C15176" t="str">
            <v>SINAPI101320</v>
          </cell>
          <cell r="D15176" t="str">
            <v>CURSO DE CAPACITAÇÃO PARA MONTADOR DE MAQUINAS (ENCARGOS COMPLEMENTARES) - MENSALISTA</v>
          </cell>
          <cell r="E15176" t="str">
            <v>MES</v>
          </cell>
          <cell r="F15176" t="str">
            <v>31,90</v>
          </cell>
          <cell r="G15176" t="str">
            <v>27,49</v>
          </cell>
        </row>
        <row r="15177">
          <cell r="C15177" t="str">
            <v>SINAPI101322</v>
          </cell>
          <cell r="D15177" t="str">
            <v>CURSO DE CAPACITAÇÃO PARA GESSEIRO (ENCARGOS COMPLEMENTARES) - MENSALISTA</v>
          </cell>
          <cell r="E15177" t="str">
            <v>MES</v>
          </cell>
          <cell r="F15177" t="str">
            <v>42,85</v>
          </cell>
          <cell r="G15177" t="str">
            <v>36,92</v>
          </cell>
        </row>
        <row r="15178">
          <cell r="C15178" t="str">
            <v>SINAPI101323</v>
          </cell>
          <cell r="D15178" t="str">
            <v>CURSO DE CAPACITAÇÃO PARA IMPERMEABILIZADOR (ENCARGOS COMPLEMENTARES) - MENSALISTA</v>
          </cell>
          <cell r="E15178" t="str">
            <v>MES</v>
          </cell>
          <cell r="F15178" t="str">
            <v>78,72</v>
          </cell>
          <cell r="G15178" t="str">
            <v>67,83</v>
          </cell>
        </row>
        <row r="15179">
          <cell r="C15179" t="str">
            <v>SINAPI101324</v>
          </cell>
          <cell r="D15179" t="str">
            <v>CURSO DE CAPACITAÇÃO PARA MOTORISTA DE CAMINHAO-BASCULANTE (ENCARGOS COMPLEMENTARES) - MENSALISTA</v>
          </cell>
          <cell r="E15179" t="str">
            <v>MES</v>
          </cell>
          <cell r="F15179" t="str">
            <v>21,66</v>
          </cell>
          <cell r="G15179" t="str">
            <v>18,67</v>
          </cell>
        </row>
        <row r="15180">
          <cell r="C15180" t="str">
            <v>SINAPI101325</v>
          </cell>
          <cell r="D15180" t="str">
            <v>CURSO DE CAPACITAÇÃO PARA INSTALADOR DE TUBULAÇÕES (ENCARGOS COMPLEMENTARES) - MENSALISTA</v>
          </cell>
          <cell r="E15180" t="str">
            <v>MES</v>
          </cell>
          <cell r="F15180" t="str">
            <v>60,44</v>
          </cell>
          <cell r="G15180" t="str">
            <v>52,08</v>
          </cell>
        </row>
        <row r="15181">
          <cell r="C15181" t="str">
            <v>SINAPI101326</v>
          </cell>
          <cell r="D15181" t="str">
            <v>CURSO DE CAPACITAÇÃO PARA JARDINEIRO (ENCARGOS COMPLEMENTARES) - MENSALISTA</v>
          </cell>
          <cell r="E15181" t="str">
            <v>MES</v>
          </cell>
          <cell r="F15181" t="str">
            <v>16,63</v>
          </cell>
          <cell r="G15181" t="str">
            <v>14,33</v>
          </cell>
        </row>
        <row r="15182">
          <cell r="C15182" t="str">
            <v>SINAPI101328</v>
          </cell>
          <cell r="D15182" t="str">
            <v>CURSO DE CAPACITAÇÃO PARA MOTORISTA DE CAMINHAO-CARRETA (ENCARGOS COMPLEMENTARES) - MENSALISTA</v>
          </cell>
          <cell r="E15182" t="str">
            <v>MES</v>
          </cell>
          <cell r="F15182" t="str">
            <v>25,93</v>
          </cell>
          <cell r="G15182" t="str">
            <v>22,34</v>
          </cell>
        </row>
        <row r="15183">
          <cell r="C15183" t="str">
            <v>SINAPI101329</v>
          </cell>
          <cell r="D15183" t="str">
            <v>CURSO DE CAPACITAÇÃO PARA MAÇARIQUEIRO (ENCARGOS COMPLEMENTARES) - MENSALISTA</v>
          </cell>
          <cell r="E15183" t="str">
            <v>MES</v>
          </cell>
          <cell r="F15183" t="str">
            <v>72,53</v>
          </cell>
          <cell r="G15183" t="str">
            <v>62,50</v>
          </cell>
        </row>
        <row r="15184">
          <cell r="C15184" t="str">
            <v>SINAPI101330</v>
          </cell>
          <cell r="D15184" t="str">
            <v>CURSO DE CAPACITAÇÃO PARA MARCENEIRO (ENCARGOS COMPLEMENTARES) - MENSALISTA</v>
          </cell>
          <cell r="E15184" t="str">
            <v>MES</v>
          </cell>
          <cell r="F15184" t="str">
            <v>54,79</v>
          </cell>
          <cell r="G15184" t="str">
            <v>47,21</v>
          </cell>
        </row>
        <row r="15185">
          <cell r="C15185" t="str">
            <v>SINAPI101331</v>
          </cell>
          <cell r="D15185" t="str">
            <v>CURSO DE CAPACITAÇÃO PARA MARMORISTA / GRANITEIRO (ENCARGOS COMPLEMENTARES) - MENSALISTA</v>
          </cell>
          <cell r="E15185" t="str">
            <v>MES</v>
          </cell>
          <cell r="F15185" t="str">
            <v>56,78</v>
          </cell>
          <cell r="G15185" t="str">
            <v>48,93</v>
          </cell>
        </row>
        <row r="15186">
          <cell r="C15186" t="str">
            <v>SINAPI101332</v>
          </cell>
          <cell r="D15186" t="str">
            <v>CURSO DE CAPACITAÇÃO PARA MOTORISTA DE CARRO DE PASSEIO (ENCARGOS COMPLEMENTARES) - MENSALISTA</v>
          </cell>
          <cell r="E15186" t="str">
            <v>MES</v>
          </cell>
          <cell r="F15186" t="str">
            <v>17,36</v>
          </cell>
          <cell r="G15186" t="str">
            <v>14,96</v>
          </cell>
        </row>
        <row r="15187">
          <cell r="C15187" t="str">
            <v>SINAPI101333</v>
          </cell>
          <cell r="D15187" t="str">
            <v>CURSO DE CAPACITAÇÃO PARA MECÂNICO DE EQUIPAMENTOS PESADOS (ENCARGOS COMPLEMENTARES) - MENSALISTA</v>
          </cell>
          <cell r="E15187" t="str">
            <v>MES</v>
          </cell>
          <cell r="F15187" t="str">
            <v>41,90</v>
          </cell>
          <cell r="G15187" t="str">
            <v>36,10</v>
          </cell>
        </row>
        <row r="15188">
          <cell r="C15188" t="str">
            <v>SINAPI101334</v>
          </cell>
          <cell r="D15188" t="str">
            <v>CURSO DE CAPACITAÇÃO PARA MECÂNICO DE REFRIGERAÇÃO (ENCARGOS COMPLEMENTARES) - MENSALISTA</v>
          </cell>
          <cell r="E15188" t="str">
            <v>MES</v>
          </cell>
          <cell r="F15188" t="str">
            <v>131,88</v>
          </cell>
          <cell r="G15188" t="str">
            <v>113,63</v>
          </cell>
        </row>
        <row r="15189">
          <cell r="C15189" t="str">
            <v>SINAPI101336</v>
          </cell>
          <cell r="D15189" t="str">
            <v>CURSO DE CAPACITAÇÃO PARA MOTORISTA OPERADOR DE CAMINHAO COM MUNCK (ENCARGOS COMPLEMENTARES) - MENSALISTA</v>
          </cell>
          <cell r="E15189" t="str">
            <v>MES</v>
          </cell>
          <cell r="F15189" t="str">
            <v>75,26</v>
          </cell>
          <cell r="G15189" t="str">
            <v>64,85</v>
          </cell>
        </row>
        <row r="15190">
          <cell r="C15190" t="str">
            <v>SINAPI101337</v>
          </cell>
          <cell r="D15190" t="str">
            <v>CURSO DE CAPACITAÇÃO PARA NIVELADOR (ENCARGOS COMPLEMENTARES) - MENSALISTA</v>
          </cell>
          <cell r="E15190" t="str">
            <v>MES</v>
          </cell>
          <cell r="F15190" t="str">
            <v>28,24</v>
          </cell>
          <cell r="G15190" t="str">
            <v>24,33</v>
          </cell>
        </row>
        <row r="15191">
          <cell r="C15191" t="str">
            <v>SINAPI101338</v>
          </cell>
          <cell r="D15191" t="str">
            <v>CURSO DE CAPACITAÇÃO PARA OPERADOR DE BATE-ESTACAS (ENCARGOS COMPLEMENTARES) - MENSALISTA</v>
          </cell>
          <cell r="E15191" t="str">
            <v>MES</v>
          </cell>
          <cell r="F15191" t="str">
            <v>31,22</v>
          </cell>
          <cell r="G15191" t="str">
            <v>26,90</v>
          </cell>
        </row>
        <row r="15192">
          <cell r="C15192" t="str">
            <v>SINAPI101339</v>
          </cell>
          <cell r="D15192" t="str">
            <v>CURSO DE CAPACITAÇÃO PARA OPERADOR DE BETONEIRA (ENCARGOS COMPLEMENTARES) - MENSALISTA</v>
          </cell>
          <cell r="E15192" t="str">
            <v>MES</v>
          </cell>
          <cell r="F15192" t="str">
            <v>28,74</v>
          </cell>
          <cell r="G15192" t="str">
            <v>24,77</v>
          </cell>
        </row>
        <row r="15193">
          <cell r="C15193" t="str">
            <v>SINAPI101340</v>
          </cell>
          <cell r="D15193" t="str">
            <v>CURSO DE CAPACITAÇÃO PARA OPERADOR DE BETONEIRA ESTACIONARIA / MISTURADOR (ENCARGOS COMPLEMENTARES) - MENSALISTA</v>
          </cell>
          <cell r="E15193" t="str">
            <v>MES</v>
          </cell>
          <cell r="F15193" t="str">
            <v>26,06</v>
          </cell>
          <cell r="G15193" t="str">
            <v>22,46</v>
          </cell>
        </row>
        <row r="15194">
          <cell r="C15194" t="str">
            <v>SINAPI101341</v>
          </cell>
          <cell r="D15194" t="str">
            <v>CURSO DE CAPACITAÇÃO PARA OPERADOR DE COMPRESSOR DE AR OU COMPRESSORISTA (ENCARGOS COMPLEMENTARES) - MENSALISTA</v>
          </cell>
          <cell r="E15194" t="str">
            <v>MES</v>
          </cell>
          <cell r="F15194" t="str">
            <v>24,40</v>
          </cell>
          <cell r="G15194" t="str">
            <v>21,03</v>
          </cell>
        </row>
        <row r="15195">
          <cell r="C15195" t="str">
            <v>SINAPI101342</v>
          </cell>
          <cell r="D15195" t="str">
            <v>CURSO DE CAPACITAÇÃO PARA OPERADOR DE DEMARCADORA DE FAIXAS DE TRAFEGO (ENCARGOS COMPLEMENTARES) - MENSALISTA</v>
          </cell>
          <cell r="E15195" t="str">
            <v>MES</v>
          </cell>
          <cell r="F15195" t="str">
            <v>28,74</v>
          </cell>
          <cell r="G15195" t="str">
            <v>24,77</v>
          </cell>
        </row>
        <row r="15196">
          <cell r="C15196" t="str">
            <v>SINAPI101343</v>
          </cell>
          <cell r="D15196" t="str">
            <v>CURSO DE CAPACITAÇÃO PARA OPERADOR DE ESCAVADEIRA (ENCARGOS COMPLEMENTARES) - MENSALISTA</v>
          </cell>
          <cell r="E15196" t="str">
            <v>MES</v>
          </cell>
          <cell r="F15196" t="str">
            <v>53,24</v>
          </cell>
          <cell r="G15196" t="str">
            <v>45,87</v>
          </cell>
        </row>
        <row r="15197">
          <cell r="C15197" t="str">
            <v>SINAPI101344</v>
          </cell>
          <cell r="D15197" t="str">
            <v>CURSO DE CAPACITAÇÃO PARA OPERADOR DE GUINCHO OU GUINCHEIRO (ENCARGOS COMPLEMENTARES) - MENSALISTA</v>
          </cell>
          <cell r="E15197" t="str">
            <v>MES</v>
          </cell>
          <cell r="F15197" t="str">
            <v>52,43</v>
          </cell>
          <cell r="G15197" t="str">
            <v>45,18</v>
          </cell>
        </row>
        <row r="15198">
          <cell r="C15198" t="str">
            <v>SINAPI101345</v>
          </cell>
          <cell r="D15198" t="str">
            <v>CURSO DE CAPACITAÇÃO PARA OPERADOR DE GUINDASTE (ENCARGOS COMPLEMENTARES) - MENSALISTA</v>
          </cell>
          <cell r="E15198" t="str">
            <v>MES</v>
          </cell>
          <cell r="F15198" t="str">
            <v>54,24</v>
          </cell>
          <cell r="G15198" t="str">
            <v>46,73</v>
          </cell>
        </row>
        <row r="15199">
          <cell r="C15199" t="str">
            <v>SINAPI101346</v>
          </cell>
          <cell r="D15199" t="str">
            <v>CURSO DE CAPACITAÇÃO PARA OPERADOR DE JATO ABRASIVO OU JATISTA (ENCARGOS COMPLEMENTARES) - MENSALISTA</v>
          </cell>
          <cell r="E15199" t="str">
            <v>MES</v>
          </cell>
          <cell r="F15199" t="str">
            <v>29,62</v>
          </cell>
          <cell r="G15199" t="str">
            <v>25,52</v>
          </cell>
        </row>
        <row r="15200">
          <cell r="C15200" t="str">
            <v>SINAPI101347</v>
          </cell>
          <cell r="D15200" t="str">
            <v>CURSO DE CAPACITAÇÃO PARA OPERADOR DE MAQUINAS E TRATORES DIVERSOS (ENCARGOS COMPLEMENTARES) - MENSALISTA</v>
          </cell>
          <cell r="E15200" t="str">
            <v>MES</v>
          </cell>
          <cell r="F15200" t="str">
            <v>42,82</v>
          </cell>
          <cell r="G15200" t="str">
            <v>36,89</v>
          </cell>
        </row>
        <row r="15201">
          <cell r="C15201" t="str">
            <v>SINAPI101348</v>
          </cell>
          <cell r="D15201" t="str">
            <v>CURSO DE CAPACITAÇÃO PARA OPERADOR DE MARTELETE OU MARTELETEIRO (ENCARGOS COMPLEMENTARES) - MENSALISTA</v>
          </cell>
          <cell r="E15201" t="str">
            <v>MES</v>
          </cell>
          <cell r="F15201" t="str">
            <v>26,62</v>
          </cell>
          <cell r="G15201" t="str">
            <v>22,94</v>
          </cell>
        </row>
        <row r="15202">
          <cell r="C15202" t="str">
            <v>SINAPI101349</v>
          </cell>
          <cell r="D15202" t="str">
            <v>CURSO DE CAPACITAÇÃO PARA OPERADOR DE MOTO SCRAPER (ENCARGOS COMPLEMENTARES) - MENSALISTA</v>
          </cell>
          <cell r="E15202" t="str">
            <v>MES</v>
          </cell>
          <cell r="F15202" t="str">
            <v>39,73</v>
          </cell>
          <cell r="G15202" t="str">
            <v>34,23</v>
          </cell>
        </row>
        <row r="15203">
          <cell r="C15203" t="str">
            <v>SINAPI101350</v>
          </cell>
          <cell r="D15203" t="str">
            <v>CURSO DE CAPACITAÇÃO PARA OPERADOR DE MOTONIVELADORA (ENCARGOS COMPLEMENTARES) - MENSALISTA</v>
          </cell>
          <cell r="E15203" t="str">
            <v>MES</v>
          </cell>
          <cell r="F15203" t="str">
            <v>39,73</v>
          </cell>
          <cell r="G15203" t="str">
            <v>34,23</v>
          </cell>
        </row>
        <row r="15204">
          <cell r="C15204" t="str">
            <v>SINAPI101351</v>
          </cell>
          <cell r="D15204" t="str">
            <v>CURSO DE CAPACITAÇÃO PARA OPERADOR DE PA CARREGADEIRA (ENCARGOS COMPLEMENTARES) - MENSALISTA</v>
          </cell>
          <cell r="E15204" t="str">
            <v>MES</v>
          </cell>
          <cell r="F15204" t="str">
            <v>28,74</v>
          </cell>
          <cell r="G15204" t="str">
            <v>24,77</v>
          </cell>
        </row>
        <row r="15205">
          <cell r="C15205" t="str">
            <v>SINAPI101352</v>
          </cell>
          <cell r="D15205" t="str">
            <v>CURSO DE CAPACITAÇÃO PARA OPERADOR DE PAVIMENTADORA / MESA VIBROACABADORA (ENCARGOS COMPLEMENTARES) - MENSALISTA</v>
          </cell>
          <cell r="E15205" t="str">
            <v>MES</v>
          </cell>
          <cell r="F15205" t="str">
            <v>28,74</v>
          </cell>
          <cell r="G15205" t="str">
            <v>24,77</v>
          </cell>
        </row>
        <row r="15206">
          <cell r="C15206" t="str">
            <v>SINAPI101353</v>
          </cell>
          <cell r="D15206" t="str">
            <v>CURSO DE CAPACITAÇÃO PARA OPERADOR DE ROLO COMPACTADOR (ENCARGOS COMPLEMENTARES) - MENSALISTA</v>
          </cell>
          <cell r="E15206" t="str">
            <v>MES</v>
          </cell>
          <cell r="F15206" t="str">
            <v>29,25</v>
          </cell>
          <cell r="G15206" t="str">
            <v>25,21</v>
          </cell>
        </row>
        <row r="15207">
          <cell r="C15207" t="str">
            <v>SINAPI101355</v>
          </cell>
          <cell r="D15207" t="str">
            <v>CURSO DE CAPACITAÇÃO PARA OPERADOR DE USINA DE ASFALTO, DE SOLOS OU DE CONCRETO (ENCARGOS COMPLEMENTARES) - MENSALISTA</v>
          </cell>
          <cell r="E15207" t="str">
            <v>MES</v>
          </cell>
          <cell r="F15207" t="str">
            <v>39,73</v>
          </cell>
          <cell r="G15207" t="str">
            <v>34,23</v>
          </cell>
        </row>
        <row r="15208">
          <cell r="C15208" t="str">
            <v>SINAPI101356</v>
          </cell>
          <cell r="D15208" t="str">
            <v>CURSO DE CAPACITAÇÃO PARA PASTILHEIRO (ENCARGOS COMPLEMENTARES) - MENSALISTA</v>
          </cell>
          <cell r="E15208" t="str">
            <v>MES</v>
          </cell>
          <cell r="F15208" t="str">
            <v>54,79</v>
          </cell>
          <cell r="G15208" t="str">
            <v>47,21</v>
          </cell>
        </row>
        <row r="15209">
          <cell r="C15209" t="str">
            <v>SINAPI101357</v>
          </cell>
          <cell r="D15209" t="str">
            <v>CURSO DE CAPACITAÇÃO PARA PEDREIRO (ENCARGOS COMPLEMENTARES) - MENSALISTA</v>
          </cell>
          <cell r="E15209" t="str">
            <v>MES</v>
          </cell>
          <cell r="F15209" t="str">
            <v>78,72</v>
          </cell>
          <cell r="G15209" t="str">
            <v>67,83</v>
          </cell>
        </row>
        <row r="15210">
          <cell r="C15210" t="str">
            <v>SINAPI101358</v>
          </cell>
          <cell r="D15210" t="str">
            <v>CURSO DE CAPACITAÇÃO PARA PINTOR (ENCARGOS COMPLEMENTARES) - MENSALISTA</v>
          </cell>
          <cell r="E15210" t="str">
            <v>MES</v>
          </cell>
          <cell r="F15210" t="str">
            <v>55,95</v>
          </cell>
          <cell r="G15210" t="str">
            <v>48,20</v>
          </cell>
        </row>
        <row r="15211">
          <cell r="C15211" t="str">
            <v>SINAPI101359</v>
          </cell>
          <cell r="D15211" t="str">
            <v>CURSO DE CAPACITAÇÃO PARA PINTOR DE LETREIROS (ENCARGOS COMPLEMENTARES) - MENSALISTA</v>
          </cell>
          <cell r="E15211" t="str">
            <v>MES</v>
          </cell>
          <cell r="F15211" t="str">
            <v>51,59</v>
          </cell>
          <cell r="G15211" t="str">
            <v>44,45</v>
          </cell>
        </row>
        <row r="15212">
          <cell r="C15212" t="str">
            <v>SINAPI101360</v>
          </cell>
          <cell r="D15212" t="str">
            <v>CURSO DE CAPACITAÇÃO PARA PINTOR PARA TINTA EPOXI (ENCARGOS COMPLEMENTARES) - MENSALISTA</v>
          </cell>
          <cell r="E15212" t="str">
            <v>MES</v>
          </cell>
          <cell r="F15212" t="str">
            <v>55,95</v>
          </cell>
          <cell r="G15212" t="str">
            <v>48,20</v>
          </cell>
        </row>
        <row r="15213">
          <cell r="C15213" t="str">
            <v>SINAPI101361</v>
          </cell>
          <cell r="D15213" t="str">
            <v>CURSO DE CAPACITAÇÃO PARA POCEIRO / ESCAVADOR DE VALAS E TUBULOES (ENCARGOS COMPLEMENTARES) - MENSALISTA</v>
          </cell>
          <cell r="E15213" t="str">
            <v>MES</v>
          </cell>
          <cell r="F15213" t="str">
            <v>67,90</v>
          </cell>
          <cell r="G15213" t="str">
            <v>58,51</v>
          </cell>
        </row>
        <row r="15214">
          <cell r="C15214" t="str">
            <v>SINAPI101363</v>
          </cell>
          <cell r="D15214" t="str">
            <v>CURSO DE CAPACITAÇÃO PARA SERRALHEIRO (ENCARGOS COMPLEMENTARES) - MENSALISTA</v>
          </cell>
          <cell r="E15214" t="str">
            <v>MES</v>
          </cell>
          <cell r="F15214" t="str">
            <v>44,01</v>
          </cell>
          <cell r="G15214" t="str">
            <v>37,92</v>
          </cell>
        </row>
        <row r="15215">
          <cell r="C15215" t="str">
            <v>SINAPI101364</v>
          </cell>
          <cell r="D15215" t="str">
            <v>CURSO DE CAPACITAÇÃO PARA SERVENTE DE OBRAS (ENCARGOS COMPLEMENTARES) - MENSALISTA</v>
          </cell>
          <cell r="E15215" t="str">
            <v>MES</v>
          </cell>
          <cell r="F15215" t="str">
            <v>64,67</v>
          </cell>
          <cell r="G15215" t="str">
            <v>55,72</v>
          </cell>
        </row>
        <row r="15216">
          <cell r="C15216" t="str">
            <v>SINAPI101365</v>
          </cell>
          <cell r="D15216" t="str">
            <v>CURSO DE CAPACITAÇÃO PARA SOLDADOR (ENCARGOS COMPLEMENTARES) - MENSALISTA</v>
          </cell>
          <cell r="E15216" t="str">
            <v>MES</v>
          </cell>
          <cell r="F15216" t="str">
            <v>47,28</v>
          </cell>
          <cell r="G15216" t="str">
            <v>40,74</v>
          </cell>
        </row>
        <row r="15217">
          <cell r="C15217" t="str">
            <v>SINAPI101366</v>
          </cell>
          <cell r="D15217" t="str">
            <v>CURSO DE CAPACITAÇÃO PARA SOLDADOR ELETRICO (ENCARGOS COMPLEMENTARES) - MENSALISTA</v>
          </cell>
          <cell r="E15217" t="str">
            <v>MES</v>
          </cell>
          <cell r="F15217" t="str">
            <v>50,95</v>
          </cell>
          <cell r="G15217" t="str">
            <v>43,90</v>
          </cell>
        </row>
        <row r="15218">
          <cell r="C15218" t="str">
            <v>SINAPI101368</v>
          </cell>
          <cell r="D15218" t="str">
            <v>CURSO DE CAPACITAÇÃO PARA TECNICO EM LABORATORIO E CAMPO DE CONSTRUCAO CIVIL (ENCARGOS COMPLEMENTARES) - MENSALISTA</v>
          </cell>
          <cell r="E15218" t="str">
            <v>MES</v>
          </cell>
          <cell r="F15218" t="str">
            <v>72,46</v>
          </cell>
          <cell r="G15218" t="str">
            <v>62,44</v>
          </cell>
        </row>
        <row r="15219">
          <cell r="C15219" t="str">
            <v>SINAPI101369</v>
          </cell>
          <cell r="D15219" t="str">
            <v>CURSO DE CAPACITAÇÃO PARA TECNICO EM SONDAGEM (ENCARGOS COMPLEMENTARES) - MENSALISTA</v>
          </cell>
          <cell r="E15219" t="str">
            <v>MES</v>
          </cell>
          <cell r="F15219" t="str">
            <v>46,79</v>
          </cell>
          <cell r="G15219" t="str">
            <v>40,32</v>
          </cell>
        </row>
        <row r="15220">
          <cell r="C15220" t="str">
            <v>SINAPI101370</v>
          </cell>
          <cell r="D15220" t="str">
            <v>CURSO DE CAPACITAÇÃO PARA TELHADOR (ENCARGOS COMPLEMENTARES) - MENSALISTA</v>
          </cell>
          <cell r="E15220" t="str">
            <v>MES</v>
          </cell>
          <cell r="F15220" t="str">
            <v>42,85</v>
          </cell>
          <cell r="G15220" t="str">
            <v>36,92</v>
          </cell>
        </row>
        <row r="15221">
          <cell r="C15221" t="str">
            <v>SINAPI101371</v>
          </cell>
          <cell r="D15221" t="str">
            <v>CURSO DE CAPACITAÇÃO PARA VIDRACEIRO (ENCARGOS COMPLEMENTARES) - MENSALISTA</v>
          </cell>
          <cell r="E15221" t="str">
            <v>MES</v>
          </cell>
          <cell r="F15221" t="str">
            <v>45,05</v>
          </cell>
          <cell r="G15221" t="str">
            <v>38,81</v>
          </cell>
        </row>
        <row r="15222">
          <cell r="C15222" t="str">
            <v>SINAPI101372</v>
          </cell>
          <cell r="D15222" t="str">
            <v>CURSO DE CAPACITAÇÃO PARA VIGIA DIURNO (ENCARGOS COMPLEMENTARES) - MENSALISTA</v>
          </cell>
          <cell r="E15222" t="str">
            <v>MES</v>
          </cell>
          <cell r="F15222" t="str">
            <v>17,36</v>
          </cell>
          <cell r="G15222" t="str">
            <v>14,96</v>
          </cell>
        </row>
        <row r="15223">
          <cell r="C15223" t="str">
            <v>SINAPI101374</v>
          </cell>
          <cell r="D15223" t="str">
            <v>AJUDANTE DE ARMADOR COM ENCARGOS COMPLEMENTARES</v>
          </cell>
          <cell r="E15223" t="str">
            <v>MES</v>
          </cell>
          <cell r="F15223" t="str">
            <v>5.577,83</v>
          </cell>
          <cell r="G15223" t="str">
            <v>5.026,64</v>
          </cell>
        </row>
        <row r="15224">
          <cell r="C15224" t="str">
            <v>SINAPI101375</v>
          </cell>
          <cell r="D15224" t="str">
            <v>AJUDANTE DE ELETRICISTA COM ENCARGOS COMPLEMENTARES</v>
          </cell>
          <cell r="E15224" t="str">
            <v>MES</v>
          </cell>
          <cell r="F15224" t="str">
            <v>5.662,99</v>
          </cell>
          <cell r="G15224" t="str">
            <v>5.099,69</v>
          </cell>
        </row>
        <row r="15225">
          <cell r="C15225" t="str">
            <v>SINAPI101376</v>
          </cell>
          <cell r="D15225" t="str">
            <v>AJUDANTE DE ESTRUTURAS METÁLICAS COM ENCARGOS COMPLEMENTARES</v>
          </cell>
          <cell r="E15225" t="str">
            <v>MES</v>
          </cell>
          <cell r="F15225" t="str">
            <v>5.352,25</v>
          </cell>
          <cell r="G15225" t="str">
            <v>4.801,06</v>
          </cell>
        </row>
        <row r="15226">
          <cell r="C15226" t="str">
            <v>SINAPI101377</v>
          </cell>
          <cell r="D15226" t="str">
            <v>AJUDANTE DE OPERAÇÃO EM GERAL COM ENCARGOS COMPLEMENTARES</v>
          </cell>
          <cell r="E15226" t="str">
            <v>MES</v>
          </cell>
          <cell r="F15226" t="str">
            <v>5.172,70</v>
          </cell>
          <cell r="G15226" t="str">
            <v>4.677,55</v>
          </cell>
        </row>
        <row r="15227">
          <cell r="C15227" t="str">
            <v>SINAPI101378</v>
          </cell>
          <cell r="D15227" t="str">
            <v>AJUDANTE DE PINTOR COM ENCARGOS COMPLEMENTARES</v>
          </cell>
          <cell r="E15227" t="str">
            <v>MES</v>
          </cell>
          <cell r="F15227" t="str">
            <v>5.896,92</v>
          </cell>
          <cell r="G15227" t="str">
            <v>5.344,22</v>
          </cell>
        </row>
        <row r="15228">
          <cell r="C15228" t="str">
            <v>SINAPI101379</v>
          </cell>
          <cell r="D15228" t="str">
            <v>AJUDANTE DE SERRALHEIRO COM ENCARGOS COMPLEMENTARES</v>
          </cell>
          <cell r="E15228" t="str">
            <v>MES</v>
          </cell>
          <cell r="F15228" t="str">
            <v>5.577,83</v>
          </cell>
          <cell r="G15228" t="str">
            <v>5.026,64</v>
          </cell>
        </row>
        <row r="15229">
          <cell r="C15229" t="str">
            <v>SINAPI101380</v>
          </cell>
          <cell r="D15229" t="str">
            <v>AJUDANTE ESPECIALIZADO COM ENCARGOS COMPLEMENTARES</v>
          </cell>
          <cell r="E15229" t="str">
            <v>MES</v>
          </cell>
          <cell r="F15229" t="str">
            <v>5.400,06</v>
          </cell>
          <cell r="G15229" t="str">
            <v>4.870,20</v>
          </cell>
        </row>
        <row r="15230">
          <cell r="C15230" t="str">
            <v>SINAPI101381</v>
          </cell>
          <cell r="D15230" t="str">
            <v>ARMADOR COM ENCARGOS COMPLEMENTARES</v>
          </cell>
          <cell r="E15230" t="str">
            <v>MES</v>
          </cell>
          <cell r="F15230" t="str">
            <v>5.947,92</v>
          </cell>
          <cell r="G15230" t="str">
            <v>5.345,53</v>
          </cell>
        </row>
        <row r="15231">
          <cell r="C15231" t="str">
            <v>SINAPI101382</v>
          </cell>
          <cell r="D15231" t="str">
            <v>ASSENTADOR DE MANILHAS COM ENCARGOS COMPLEMENTARES</v>
          </cell>
          <cell r="E15231" t="str">
            <v>MES</v>
          </cell>
          <cell r="F15231" t="str">
            <v>4.742,92</v>
          </cell>
          <cell r="G15231" t="str">
            <v>4.276,02</v>
          </cell>
        </row>
        <row r="15232">
          <cell r="C15232" t="str">
            <v>SINAPI101383</v>
          </cell>
          <cell r="D15232" t="str">
            <v>AUXILIAR DE AZULEJISTA COM ENCARGOS COMPLEMENTARES</v>
          </cell>
          <cell r="E15232" t="str">
            <v>MES</v>
          </cell>
          <cell r="F15232" t="str">
            <v>5.182,81</v>
          </cell>
          <cell r="G15232" t="str">
            <v>4.686,26</v>
          </cell>
        </row>
        <row r="15233">
          <cell r="C15233" t="str">
            <v>SINAPI101384</v>
          </cell>
          <cell r="D15233" t="str">
            <v>AUXILIAR DE ENCANADOR OU BOMBEIRO HIDRÁULICO COM ENCARGOS COMPLEMENTARES</v>
          </cell>
          <cell r="E15233" t="str">
            <v>MES</v>
          </cell>
          <cell r="F15233" t="str">
            <v>5.469,64</v>
          </cell>
          <cell r="G15233" t="str">
            <v>4.915,43</v>
          </cell>
        </row>
        <row r="15234">
          <cell r="C15234" t="str">
            <v>SINAPI101385</v>
          </cell>
          <cell r="D15234" t="str">
            <v>AUXILIAR DE LABORATORISTA DE SOLOS E DE CONCRETO COM ENCARGOS COMPLEMENTARES</v>
          </cell>
          <cell r="E15234" t="str">
            <v>MES</v>
          </cell>
          <cell r="F15234" t="str">
            <v>7.368,31</v>
          </cell>
          <cell r="G15234" t="str">
            <v>6.406,84</v>
          </cell>
        </row>
        <row r="15235">
          <cell r="C15235" t="str">
            <v>SINAPI101386</v>
          </cell>
          <cell r="D15235" t="str">
            <v>AUXILIAR DE MECÂNICO COM ENCARGOS COMPLEMENTARES</v>
          </cell>
          <cell r="E15235" t="str">
            <v>MES</v>
          </cell>
          <cell r="F15235" t="str">
            <v>5.352,25</v>
          </cell>
          <cell r="G15235" t="str">
            <v>4.801,06</v>
          </cell>
        </row>
        <row r="15236">
          <cell r="C15236" t="str">
            <v>SINAPI101387</v>
          </cell>
          <cell r="D15236" t="str">
            <v>AUXILIAR DE PEDREIRO COM ENCARGOS COMPLEMENTARES</v>
          </cell>
          <cell r="E15236" t="str">
            <v>MES</v>
          </cell>
          <cell r="F15236" t="str">
            <v>5.588,76</v>
          </cell>
          <cell r="G15236" t="str">
            <v>5.036,06</v>
          </cell>
        </row>
        <row r="15237">
          <cell r="C15237" t="str">
            <v>SINAPI101388</v>
          </cell>
          <cell r="D15237" t="str">
            <v>AUXILIAR DE SERVIÇOS GERAIS COM ENCARGOS COMPLEMENTARES</v>
          </cell>
          <cell r="E15237" t="str">
            <v>MES</v>
          </cell>
          <cell r="F15237" t="str">
            <v>5.147,16</v>
          </cell>
          <cell r="G15237" t="str">
            <v>4.652,28</v>
          </cell>
        </row>
        <row r="15238">
          <cell r="C15238" t="str">
            <v>SINAPI101389</v>
          </cell>
          <cell r="D15238" t="str">
            <v>AUXILIAR DE TOPÓGRAFO COM ENCARGOS COMPLEMENTARES</v>
          </cell>
          <cell r="E15238" t="str">
            <v>MES</v>
          </cell>
          <cell r="F15238" t="str">
            <v>6.240,36</v>
          </cell>
          <cell r="G15238" t="str">
            <v>5.433,10</v>
          </cell>
        </row>
        <row r="15239">
          <cell r="C15239" t="str">
            <v>SINAPI101390</v>
          </cell>
          <cell r="D15239" t="str">
            <v>AUXILIAR TÉCNICO / ASSISTENTE DE ENGENHARIA COM ENCARGOS COMPLEMENTARES</v>
          </cell>
          <cell r="E15239" t="str">
            <v>MES</v>
          </cell>
          <cell r="F15239" t="str">
            <v>6.426,60</v>
          </cell>
          <cell r="G15239" t="str">
            <v>5.593,13</v>
          </cell>
        </row>
        <row r="15240">
          <cell r="C15240" t="str">
            <v>SINAPI101391</v>
          </cell>
          <cell r="D15240" t="str">
            <v>AZULEJISTA OU LADRILHEIRO COM ENCARGOS COMPLEMENTARES</v>
          </cell>
          <cell r="E15240" t="str">
            <v>MES</v>
          </cell>
          <cell r="F15240" t="str">
            <v>5.959,86</v>
          </cell>
          <cell r="G15240" t="str">
            <v>5.355,82</v>
          </cell>
        </row>
        <row r="15241">
          <cell r="C15241" t="str">
            <v>SINAPI101392</v>
          </cell>
          <cell r="D15241" t="str">
            <v>BLASTER, DINAMITADOR OU CABO DE FORÇA COM ENCARGOS COMPLEMENTARES</v>
          </cell>
          <cell r="E15241" t="str">
            <v>MES</v>
          </cell>
          <cell r="F15241" t="str">
            <v>5.938,58</v>
          </cell>
          <cell r="G15241" t="str">
            <v>5.306,27</v>
          </cell>
        </row>
        <row r="15242">
          <cell r="C15242" t="str">
            <v>SINAPI101394</v>
          </cell>
          <cell r="D15242" t="str">
            <v>CALCETEIRO COM ENCARGOS COMPLEMENTARES</v>
          </cell>
          <cell r="E15242" t="str">
            <v>MES</v>
          </cell>
          <cell r="F15242" t="str">
            <v>5.947,88</v>
          </cell>
          <cell r="G15242" t="str">
            <v>5.345,50</v>
          </cell>
        </row>
        <row r="15243">
          <cell r="C15243" t="str">
            <v>SINAPI101395</v>
          </cell>
          <cell r="D15243" t="str">
            <v>CARPINTEIRO AUXILIAR COM ENCARGOS COMPLEMENTARES</v>
          </cell>
          <cell r="E15243" t="str">
            <v>MES</v>
          </cell>
          <cell r="F15243" t="str">
            <v>5.562,43</v>
          </cell>
          <cell r="G15243" t="str">
            <v>5.009,73</v>
          </cell>
        </row>
        <row r="15244">
          <cell r="C15244" t="str">
            <v>SINAPI101396</v>
          </cell>
          <cell r="D15244" t="str">
            <v>CARPINTEIRO DE ESQUADRIAS COM ENCARGOS COMPLEMENTARES</v>
          </cell>
          <cell r="E15244" t="str">
            <v>MES</v>
          </cell>
          <cell r="F15244" t="str">
            <v>5.933,53</v>
          </cell>
          <cell r="G15244" t="str">
            <v>5.329,49</v>
          </cell>
        </row>
        <row r="15245">
          <cell r="C15245" t="str">
            <v>SINAPI101397</v>
          </cell>
          <cell r="D15245" t="str">
            <v>CARPINTEIRO DE FORMAS COM ENCARGOS COMPLEMENTARES</v>
          </cell>
          <cell r="E15245" t="str">
            <v>MES</v>
          </cell>
          <cell r="F15245" t="str">
            <v>5.921,59</v>
          </cell>
          <cell r="G15245" t="str">
            <v>5.319,20</v>
          </cell>
        </row>
        <row r="15246">
          <cell r="C15246" t="str">
            <v>SINAPI101398</v>
          </cell>
          <cell r="D15246" t="str">
            <v>CAVOUQUEIRO OU OPERADOR DE PERFURATRIZ COM ENCARGOS COMPLEMENTARES</v>
          </cell>
          <cell r="E15246" t="str">
            <v>MES</v>
          </cell>
          <cell r="F15246" t="str">
            <v>7.828,84</v>
          </cell>
          <cell r="G15246" t="str">
            <v>6.935,04</v>
          </cell>
        </row>
        <row r="15247">
          <cell r="C15247" t="str">
            <v>SINAPI101399</v>
          </cell>
          <cell r="D15247" t="str">
            <v>ELETRICISTA COM ENCARGOS COMPLEMENTARES</v>
          </cell>
          <cell r="E15247" t="str">
            <v>MES</v>
          </cell>
          <cell r="F15247" t="str">
            <v>7.298,77</v>
          </cell>
          <cell r="G15247" t="str">
            <v>6.509,17</v>
          </cell>
        </row>
        <row r="15248">
          <cell r="C15248" t="str">
            <v>SINAPI101401</v>
          </cell>
          <cell r="D15248" t="str">
            <v>ELETROTÉCNICO COM ENCARGOS COMPLEMENTARES</v>
          </cell>
          <cell r="E15248" t="str">
            <v>MES</v>
          </cell>
          <cell r="F15248" t="str">
            <v>8.271,28</v>
          </cell>
          <cell r="G15248" t="str">
            <v>7.347,13</v>
          </cell>
        </row>
        <row r="15249">
          <cell r="C15249" t="str">
            <v>SINAPI101402</v>
          </cell>
          <cell r="D15249" t="str">
            <v>ENCANADOR OU BOMBEIRO HIDRÁULICO COM ENCARGOS COMPLEMENTARES</v>
          </cell>
          <cell r="E15249" t="str">
            <v>MES</v>
          </cell>
          <cell r="F15249" t="str">
            <v>6.550,42</v>
          </cell>
          <cell r="G15249" t="str">
            <v>5.846,69</v>
          </cell>
        </row>
        <row r="15250">
          <cell r="C15250" t="str">
            <v>SINAPI101407</v>
          </cell>
          <cell r="D15250" t="str">
            <v>GESSEIRO COM ENCARGOS COMPLEMENTARES</v>
          </cell>
          <cell r="E15250" t="str">
            <v>MES</v>
          </cell>
          <cell r="F15250" t="str">
            <v>5.947,92</v>
          </cell>
          <cell r="G15250" t="str">
            <v>5.345,53</v>
          </cell>
        </row>
        <row r="15251">
          <cell r="C15251" t="str">
            <v>SINAPI101408</v>
          </cell>
          <cell r="D15251" t="str">
            <v>IMPERMEABILIZADOR COM ENCARGOS COMPLEMENTARES</v>
          </cell>
          <cell r="E15251" t="str">
            <v>MES</v>
          </cell>
          <cell r="F15251" t="str">
            <v>5.983,79</v>
          </cell>
          <cell r="G15251" t="str">
            <v>5.376,44</v>
          </cell>
        </row>
        <row r="15252">
          <cell r="C15252" t="str">
            <v>SINAPI101409</v>
          </cell>
          <cell r="D15252" t="str">
            <v>INSTALADOR DE TUBULAÇÕES COM ENCARGOS COMPLEMENTARES</v>
          </cell>
          <cell r="E15252" t="str">
            <v>MES</v>
          </cell>
          <cell r="F15252" t="str">
            <v>6.184,46</v>
          </cell>
          <cell r="G15252" t="str">
            <v>5.518,14</v>
          </cell>
        </row>
        <row r="15253">
          <cell r="C15253" t="str">
            <v>SINAPI101410</v>
          </cell>
          <cell r="D15253" t="str">
            <v>JARDINEIRO COM ENCARGOS COMPLEMENTARES</v>
          </cell>
          <cell r="E15253" t="str">
            <v>MES</v>
          </cell>
          <cell r="F15253" t="str">
            <v>5.407,42</v>
          </cell>
          <cell r="G15253" t="str">
            <v>4.879,80</v>
          </cell>
        </row>
        <row r="15254">
          <cell r="C15254" t="str">
            <v>SINAPI101412</v>
          </cell>
          <cell r="D15254" t="str">
            <v>MAÇARIQUEIRO COM ENCARGOS COMPLEMENTARES</v>
          </cell>
          <cell r="E15254" t="str">
            <v>MES</v>
          </cell>
          <cell r="F15254" t="str">
            <v>6.530,55</v>
          </cell>
          <cell r="G15254" t="str">
            <v>5.872,69</v>
          </cell>
        </row>
        <row r="15255">
          <cell r="C15255" t="str">
            <v>SINAPI101413</v>
          </cell>
          <cell r="D15255" t="str">
            <v>MARCENEIRO COM ENCARGOS COMPLEMENTARES</v>
          </cell>
          <cell r="E15255" t="str">
            <v>MES</v>
          </cell>
          <cell r="F15255" t="str">
            <v>5.933,53</v>
          </cell>
          <cell r="G15255" t="str">
            <v>5.329,49</v>
          </cell>
        </row>
        <row r="15256">
          <cell r="C15256" t="str">
            <v>SINAPI101414</v>
          </cell>
          <cell r="D15256" t="str">
            <v>MARMORISTA / GRANITEIRO COM ENCARGOS COMPLEMENTARES</v>
          </cell>
          <cell r="E15256" t="str">
            <v>MES</v>
          </cell>
          <cell r="F15256" t="str">
            <v>6.118,13</v>
          </cell>
          <cell r="G15256" t="str">
            <v>5.492,20</v>
          </cell>
        </row>
        <row r="15257">
          <cell r="C15257" t="str">
            <v>SINAPI101415</v>
          </cell>
          <cell r="D15257" t="str">
            <v>MECÂNICO DE EQUIPAMENTOS PESADOS COM ENCARGOS COMPLEMENTARES</v>
          </cell>
          <cell r="E15257" t="str">
            <v>MES</v>
          </cell>
          <cell r="F15257" t="str">
            <v>7.262,69</v>
          </cell>
          <cell r="G15257" t="str">
            <v>6.447,20</v>
          </cell>
        </row>
        <row r="15258">
          <cell r="C15258" t="str">
            <v>SINAPI101416</v>
          </cell>
          <cell r="D15258" t="str">
            <v>MECÂNICO DE REFRIGERAÇÃO COM ENCARGOS COMPLEMENTARES</v>
          </cell>
          <cell r="E15258" t="str">
            <v>MES</v>
          </cell>
          <cell r="F15258" t="str">
            <v>7.259,56</v>
          </cell>
          <cell r="G15258" t="str">
            <v>6.475,37</v>
          </cell>
        </row>
        <row r="15259">
          <cell r="C15259" t="str">
            <v>SINAPI101417</v>
          </cell>
          <cell r="D15259" t="str">
            <v>MONTADOR DE ELETROELETRÔNICO COM ENCARGOS COMPLEMENTARES</v>
          </cell>
          <cell r="E15259" t="str">
            <v>MES</v>
          </cell>
          <cell r="F15259" t="str">
            <v>7.199,66</v>
          </cell>
          <cell r="G15259" t="str">
            <v>6.423,77</v>
          </cell>
        </row>
        <row r="15260">
          <cell r="C15260" t="str">
            <v>SINAPI101418</v>
          </cell>
          <cell r="D15260" t="str">
            <v>MONTADOR DE ESTRUTURAS METÁLICAS COM ENCARGOS COMPLEMENTARES</v>
          </cell>
          <cell r="E15260" t="str">
            <v>MES</v>
          </cell>
          <cell r="F15260" t="str">
            <v>5.123,97</v>
          </cell>
          <cell r="G15260" t="str">
            <v>4.604,36</v>
          </cell>
        </row>
        <row r="15261">
          <cell r="C15261" t="str">
            <v>SINAPI101419</v>
          </cell>
          <cell r="D15261" t="str">
            <v>MONTADOR DE MÁQUINAS COM ENCARGOS COMPLEMENTARES</v>
          </cell>
          <cell r="E15261" t="str">
            <v>MES</v>
          </cell>
          <cell r="F15261" t="str">
            <v>6.079,59</v>
          </cell>
          <cell r="G15261" t="str">
            <v>5.458,65</v>
          </cell>
        </row>
        <row r="15262">
          <cell r="C15262" t="str">
            <v>SINAPI101420</v>
          </cell>
          <cell r="D15262" t="str">
            <v>MOTORISTA DE CAMINHÃO BASCULANTE COM ENCARGOS COMPLEMENTARES</v>
          </cell>
          <cell r="E15262" t="str">
            <v>MES</v>
          </cell>
          <cell r="F15262" t="str">
            <v>6.336,65</v>
          </cell>
          <cell r="G15262" t="str">
            <v>5.649,28</v>
          </cell>
        </row>
        <row r="15263">
          <cell r="C15263" t="str">
            <v>SINAPI101421</v>
          </cell>
          <cell r="D15263" t="str">
            <v>MOTORISTA DE CAMINHÃO CARRETA COM ENCARGOS COMPLEMENTARES</v>
          </cell>
          <cell r="E15263" t="str">
            <v>MES</v>
          </cell>
          <cell r="F15263" t="str">
            <v>7.315,00</v>
          </cell>
          <cell r="G15263" t="str">
            <v>6.492,27</v>
          </cell>
        </row>
        <row r="15264">
          <cell r="C15264" t="str">
            <v>SINAPI101422</v>
          </cell>
          <cell r="D15264" t="str">
            <v>MOTORISTA DE CARRO DE PASSEIO COM ENCARGOS COMPLEMENTARES</v>
          </cell>
          <cell r="E15264" t="str">
            <v>MES</v>
          </cell>
          <cell r="F15264" t="str">
            <v>5.350,62</v>
          </cell>
          <cell r="G15264" t="str">
            <v>4.799,65</v>
          </cell>
        </row>
        <row r="15265">
          <cell r="C15265" t="str">
            <v>SINAPI101424</v>
          </cell>
          <cell r="D15265" t="str">
            <v>MOTORISTA OPERADOR DE CAMINHÃO COM MUNCK COM ENCARGOS COMPLEMENTARES</v>
          </cell>
          <cell r="E15265" t="str">
            <v>MES</v>
          </cell>
          <cell r="F15265" t="str">
            <v>6.781,42</v>
          </cell>
          <cell r="G15265" t="str">
            <v>6.032,51</v>
          </cell>
        </row>
        <row r="15266">
          <cell r="C15266" t="str">
            <v>SINAPI101425</v>
          </cell>
          <cell r="D15266" t="str">
            <v>NIVELADOR  COM ENCARGOS COMPLEMENTARES</v>
          </cell>
          <cell r="E15266" t="str">
            <v>MES</v>
          </cell>
          <cell r="F15266" t="str">
            <v>4.378,42</v>
          </cell>
          <cell r="G15266" t="str">
            <v>3.828,75</v>
          </cell>
        </row>
        <row r="15267">
          <cell r="C15267" t="str">
            <v>SINAPI101426</v>
          </cell>
          <cell r="D15267" t="str">
            <v>OPERADOR DE BATE-ESTACA COM ENCARGOS COMPLEMENTARES</v>
          </cell>
          <cell r="E15267" t="str">
            <v>MES</v>
          </cell>
          <cell r="F15267" t="str">
            <v>5.760,55</v>
          </cell>
          <cell r="G15267" t="str">
            <v>5.152,87</v>
          </cell>
        </row>
        <row r="15268">
          <cell r="C15268" t="str">
            <v>SINAPI101427</v>
          </cell>
          <cell r="D15268" t="str">
            <v>OPERADOR DE BETONEIRA (CAMINHÃO) COM ENCARGOS COMPLEMENTARES</v>
          </cell>
          <cell r="E15268" t="str">
            <v>MES</v>
          </cell>
          <cell r="F15268" t="str">
            <v>5.411,93</v>
          </cell>
          <cell r="G15268" t="str">
            <v>4.852,49</v>
          </cell>
        </row>
        <row r="15269">
          <cell r="C15269" t="str">
            <v>SINAPI101428</v>
          </cell>
          <cell r="D15269" t="str">
            <v>OPERADOR DE BETONEIRA ESTACIONÁRIA COM ENCARGOS COMPLEMENTARES</v>
          </cell>
          <cell r="E15269" t="str">
            <v>MES</v>
          </cell>
          <cell r="F15269" t="str">
            <v>5.034,88</v>
          </cell>
          <cell r="G15269" t="str">
            <v>4.527,60</v>
          </cell>
        </row>
        <row r="15270">
          <cell r="C15270" t="str">
            <v>SINAPI101429</v>
          </cell>
          <cell r="D15270" t="str">
            <v>OPERADOR DE COMPRESSOR DE AR OU COMPRESSORISTA COM ENCARGOS COMPLEMENTARES</v>
          </cell>
          <cell r="E15270" t="str">
            <v>MES</v>
          </cell>
          <cell r="F15270" t="str">
            <v>4.801,56</v>
          </cell>
          <cell r="G15270" t="str">
            <v>4.326,56</v>
          </cell>
        </row>
        <row r="15271">
          <cell r="C15271" t="str">
            <v>SINAPI101430</v>
          </cell>
          <cell r="D15271" t="str">
            <v>OPERADOR DE DEMARCADORA DE FAIXAS DE TRÁFEGO COM ENCARGOS COMPLEMENTARES</v>
          </cell>
          <cell r="E15271" t="str">
            <v>MES</v>
          </cell>
          <cell r="F15271" t="str">
            <v>5.411,93</v>
          </cell>
          <cell r="G15271" t="str">
            <v>4.852,49</v>
          </cell>
        </row>
        <row r="15272">
          <cell r="C15272" t="str">
            <v>SINAPI101431</v>
          </cell>
          <cell r="D15272" t="str">
            <v>OPERADOR DE ESCAVADEIRA COM ENCARGOS COMPLEMENTARES</v>
          </cell>
          <cell r="E15272" t="str">
            <v>MES</v>
          </cell>
          <cell r="F15272" t="str">
            <v>6.777,61</v>
          </cell>
          <cell r="G15272" t="str">
            <v>6.029,22</v>
          </cell>
        </row>
        <row r="15273">
          <cell r="C15273" t="str">
            <v>SINAPI101432</v>
          </cell>
          <cell r="D15273" t="str">
            <v>OPERADOR DE GUINCHO OU GUINCHEIRO COM ENCARGOS COMPLEMENTARES</v>
          </cell>
          <cell r="E15273" t="str">
            <v>MES</v>
          </cell>
          <cell r="F15273" t="str">
            <v>5.139,44</v>
          </cell>
          <cell r="G15273" t="str">
            <v>4.617,69</v>
          </cell>
        </row>
        <row r="15274">
          <cell r="C15274" t="str">
            <v>SINAPI101433</v>
          </cell>
          <cell r="D15274" t="str">
            <v>OPERADOR DE GUINDASTE COM ENCARGOS COMPLEMENTARES</v>
          </cell>
          <cell r="E15274" t="str">
            <v>MES</v>
          </cell>
          <cell r="F15274" t="str">
            <v>5.269,12</v>
          </cell>
          <cell r="G15274" t="str">
            <v>4.729,42</v>
          </cell>
        </row>
        <row r="15275">
          <cell r="C15275" t="str">
            <v>SINAPI101434</v>
          </cell>
          <cell r="D15275" t="str">
            <v>OPERADOR DE JATO ABRASIVO OU JATISTA COM ENCARGOS COMPLEMENTARES</v>
          </cell>
          <cell r="E15275" t="str">
            <v>MES</v>
          </cell>
          <cell r="F15275" t="str">
            <v>4.378,03</v>
          </cell>
          <cell r="G15275" t="str">
            <v>3.961,61</v>
          </cell>
        </row>
        <row r="15276">
          <cell r="C15276" t="str">
            <v>SINAPI101435</v>
          </cell>
          <cell r="D15276" t="str">
            <v>OPERADOR DE MÁQUINAS E TRATORES DIVERSOS COM ENCARGOS COMPLEMENTARES</v>
          </cell>
          <cell r="E15276" t="str">
            <v>MES</v>
          </cell>
          <cell r="F15276" t="str">
            <v>5.718,98</v>
          </cell>
          <cell r="G15276" t="str">
            <v>5.117,05</v>
          </cell>
        </row>
        <row r="15277">
          <cell r="C15277" t="str">
            <v>SINAPI101436</v>
          </cell>
          <cell r="D15277" t="str">
            <v>OPERADOR DE MARTELETE OU MARTELETEIRO COM ENCARGOS COMPLEMENTARES</v>
          </cell>
          <cell r="E15277" t="str">
            <v>MES</v>
          </cell>
          <cell r="F15277" t="str">
            <v>5.113,63</v>
          </cell>
          <cell r="G15277" t="str">
            <v>4.595,45</v>
          </cell>
        </row>
        <row r="15278">
          <cell r="C15278" t="str">
            <v>SINAPI101437</v>
          </cell>
          <cell r="D15278" t="str">
            <v>OPERADOR DE MOTO SCRAPER COM ENCARGOS COMPLEMENTARES</v>
          </cell>
          <cell r="E15278" t="str">
            <v>MES</v>
          </cell>
          <cell r="F15278" t="str">
            <v>6.957,16</v>
          </cell>
          <cell r="G15278" t="str">
            <v>6.183,94</v>
          </cell>
        </row>
        <row r="15279">
          <cell r="C15279" t="str">
            <v>SINAPI101438</v>
          </cell>
          <cell r="D15279" t="str">
            <v>OPERADOR DE MOTONIVELADORA COM ENCARGOS COMPLEMENTARES</v>
          </cell>
          <cell r="E15279" t="str">
            <v>MES</v>
          </cell>
          <cell r="F15279" t="str">
            <v>6.957,16</v>
          </cell>
          <cell r="G15279" t="str">
            <v>6.183,94</v>
          </cell>
        </row>
        <row r="15280">
          <cell r="C15280" t="str">
            <v>SINAPI101439</v>
          </cell>
          <cell r="D15280" t="str">
            <v>OPERADOR DE PÁ CARREGADEIRA COM ENCARGOS COMPLEMENTARES</v>
          </cell>
          <cell r="E15280" t="str">
            <v>MES</v>
          </cell>
          <cell r="F15280" t="str">
            <v>5.411,93</v>
          </cell>
          <cell r="G15280" t="str">
            <v>4.852,49</v>
          </cell>
        </row>
        <row r="15281">
          <cell r="C15281" t="str">
            <v>SINAPI101440</v>
          </cell>
          <cell r="D15281" t="str">
            <v>OPERADOR DE PAVIMENTADORA / MESA VIBROACABADORA COM ENCARGOS COMPLEMENTARES</v>
          </cell>
          <cell r="E15281" t="str">
            <v>MES</v>
          </cell>
          <cell r="F15281" t="str">
            <v>5.411,93</v>
          </cell>
          <cell r="G15281" t="str">
            <v>4.852,49</v>
          </cell>
        </row>
        <row r="15282">
          <cell r="C15282" t="str">
            <v>SINAPI101441</v>
          </cell>
          <cell r="D15282" t="str">
            <v>OPERADOR DE ROLO COMPACTADOR COM ENCARGOS COMPLEMENTARES</v>
          </cell>
          <cell r="E15282" t="str">
            <v>MES</v>
          </cell>
          <cell r="F15282" t="str">
            <v>5.483,75</v>
          </cell>
          <cell r="G15282" t="str">
            <v>4.914,37</v>
          </cell>
        </row>
        <row r="15283">
          <cell r="C15283" t="str">
            <v>SINAPI101443</v>
          </cell>
          <cell r="D15283" t="str">
            <v>OPERADOR DE USINA DE ASFALTO, DE SOLOS OU DE CONCRETO COM ENCARGOS COMPLEMENTARES</v>
          </cell>
          <cell r="E15283" t="str">
            <v>MES</v>
          </cell>
          <cell r="F15283" t="str">
            <v>6.957,16</v>
          </cell>
          <cell r="G15283" t="str">
            <v>6.183,94</v>
          </cell>
        </row>
        <row r="15284">
          <cell r="C15284" t="str">
            <v>SINAPI101444</v>
          </cell>
          <cell r="D15284" t="str">
            <v>PASTILHEIRO COM ENCARGOS COMPLEMENTARES</v>
          </cell>
          <cell r="E15284" t="str">
            <v>MES</v>
          </cell>
          <cell r="F15284" t="str">
            <v>5.959,86</v>
          </cell>
          <cell r="G15284" t="str">
            <v>5.355,82</v>
          </cell>
        </row>
        <row r="15285">
          <cell r="C15285" t="str">
            <v>SINAPI101445</v>
          </cell>
          <cell r="D15285" t="str">
            <v>PEDREIRO COM ENCARGOS COMPLEMENTARES</v>
          </cell>
          <cell r="E15285" t="str">
            <v>MES</v>
          </cell>
          <cell r="F15285" t="str">
            <v>5.983,79</v>
          </cell>
          <cell r="G15285" t="str">
            <v>5.376,44</v>
          </cell>
        </row>
        <row r="15286">
          <cell r="C15286" t="str">
            <v>SINAPI101446</v>
          </cell>
          <cell r="D15286" t="str">
            <v>PINTOR COM ENCARGOS COMPLEMENTARES</v>
          </cell>
          <cell r="E15286" t="str">
            <v>MES</v>
          </cell>
          <cell r="F15286" t="str">
            <v>6.359,71</v>
          </cell>
          <cell r="G15286" t="str">
            <v>5.742,97</v>
          </cell>
        </row>
        <row r="15287">
          <cell r="C15287" t="str">
            <v>SINAPI101447</v>
          </cell>
          <cell r="D15287" t="str">
            <v>PINTOR DE LETREIROS COM ENCARGOS COMPLEMENTARES</v>
          </cell>
          <cell r="E15287" t="str">
            <v>MES</v>
          </cell>
          <cell r="F15287" t="str">
            <v>6.012,89</v>
          </cell>
          <cell r="G15287" t="str">
            <v>5.444,14</v>
          </cell>
        </row>
        <row r="15288">
          <cell r="C15288" t="str">
            <v>SINAPI101448</v>
          </cell>
          <cell r="D15288" t="str">
            <v>PINTOR PARA TINTA EPÓXI COM ENCARGOS COMPLEMENTARES</v>
          </cell>
          <cell r="E15288" t="str">
            <v>MES</v>
          </cell>
          <cell r="F15288" t="str">
            <v>6.359,71</v>
          </cell>
          <cell r="G15288" t="str">
            <v>5.742,97</v>
          </cell>
        </row>
        <row r="15289">
          <cell r="C15289" t="str">
            <v>SINAPI101449</v>
          </cell>
          <cell r="D15289" t="str">
            <v>POCEIRO / ESCAVADOR DE VALAS COM ENCARGOS COMPLEMENTARES</v>
          </cell>
          <cell r="E15289" t="str">
            <v>MES</v>
          </cell>
          <cell r="F15289" t="str">
            <v>5.154,91</v>
          </cell>
          <cell r="G15289" t="str">
            <v>4.631,02</v>
          </cell>
        </row>
        <row r="15290">
          <cell r="C15290" t="str">
            <v>SINAPI101451</v>
          </cell>
          <cell r="D15290" t="str">
            <v>SERRALHEIRO COM ENCARGOS COMPLEMENTARES</v>
          </cell>
          <cell r="E15290" t="str">
            <v>MES</v>
          </cell>
          <cell r="F15290" t="str">
            <v>6.065,16</v>
          </cell>
          <cell r="G15290" t="str">
            <v>5.446,55</v>
          </cell>
        </row>
        <row r="15291">
          <cell r="C15291" t="str">
            <v>SINAPI101452</v>
          </cell>
          <cell r="D15291" t="str">
            <v>SERVENTE DE OBRAS COM ENCARGOS COMPLEMENTARES</v>
          </cell>
          <cell r="E15291" t="str">
            <v>MES</v>
          </cell>
          <cell r="F15291" t="str">
            <v>5.176,63</v>
          </cell>
          <cell r="G15291" t="str">
            <v>4.677,67</v>
          </cell>
        </row>
        <row r="15292">
          <cell r="C15292" t="str">
            <v>SINAPI101453</v>
          </cell>
          <cell r="D15292" t="str">
            <v>SOLDADOR COM ENCARGOS COMPLEMENTARES</v>
          </cell>
          <cell r="E15292" t="str">
            <v>MES</v>
          </cell>
          <cell r="F15292" t="str">
            <v>6.579,08</v>
          </cell>
          <cell r="G15292" t="str">
            <v>5.914,50</v>
          </cell>
        </row>
        <row r="15293">
          <cell r="C15293" t="str">
            <v>SINAPI101454</v>
          </cell>
          <cell r="D15293" t="str">
            <v>SOLDADOR ELÉTRICO COM ENCARGOS COMPLEMENTARES</v>
          </cell>
          <cell r="E15293" t="str">
            <v>MES</v>
          </cell>
          <cell r="F15293" t="str">
            <v>6.952,19</v>
          </cell>
          <cell r="G15293" t="str">
            <v>6.235,99</v>
          </cell>
        </row>
        <row r="15294">
          <cell r="C15294" t="str">
            <v>SINAPI101456</v>
          </cell>
          <cell r="D15294" t="str">
            <v>TÉCNICO DE LABORATÓRIO E CAMPO DE CONSTRUÇÃO COM ENCARGOS COMPLEMENTARES</v>
          </cell>
          <cell r="E15294" t="str">
            <v>MES</v>
          </cell>
          <cell r="F15294" t="str">
            <v>10.611,84</v>
          </cell>
          <cell r="G15294" t="str">
            <v>9.201,66</v>
          </cell>
        </row>
        <row r="15295">
          <cell r="C15295" t="str">
            <v>SINAPI101457</v>
          </cell>
          <cell r="D15295" t="str">
            <v>TÉCNICO EM SONDAGEM COM ENCARGOS COMPLEMENTARES</v>
          </cell>
          <cell r="E15295" t="str">
            <v>MES</v>
          </cell>
          <cell r="F15295" t="str">
            <v>6.122,45</v>
          </cell>
          <cell r="G15295" t="str">
            <v>5.464,71</v>
          </cell>
        </row>
        <row r="15296">
          <cell r="C15296" t="str">
            <v>SINAPI101458</v>
          </cell>
          <cell r="D15296" t="str">
            <v>TELHADOR COM ENCARGOS COMPLEMENTARES</v>
          </cell>
          <cell r="E15296" t="str">
            <v>MES</v>
          </cell>
          <cell r="F15296" t="str">
            <v>5.921,59</v>
          </cell>
          <cell r="G15296" t="str">
            <v>5.319,20</v>
          </cell>
        </row>
        <row r="15297">
          <cell r="C15297" t="str">
            <v>SINAPI101459</v>
          </cell>
          <cell r="D15297" t="str">
            <v>VIDRACEIRO COM ENCARGOS COMPLEMENTARES</v>
          </cell>
          <cell r="E15297" t="str">
            <v>MES</v>
          </cell>
          <cell r="F15297" t="str">
            <v>5.183,13</v>
          </cell>
          <cell r="G15297" t="str">
            <v>4.686,53</v>
          </cell>
        </row>
        <row r="15298">
          <cell r="C15298" t="str">
            <v>SINAPI101460</v>
          </cell>
          <cell r="D15298" t="str">
            <v>VIGIA DIURNO COM ENCARGOS COMPLEMENTARES</v>
          </cell>
          <cell r="E15298" t="str">
            <v>MES</v>
          </cell>
          <cell r="F15298" t="str">
            <v>5.552,03</v>
          </cell>
          <cell r="G15298" t="str">
            <v>5.001,15</v>
          </cell>
        </row>
        <row r="15301">
          <cell r="C15301" t="str">
            <v>SINAPI-I38605</v>
          </cell>
          <cell r="D15301" t="str">
            <v xml:space="preserve">ABERTURA PARA ENCAIXE DE CUBA OU LAVATORIO EM BANCADA DE MARMORE/ GRANITO OU OUTRO TIPO DE PEDRA NATURAL                                                                                                                                                                                                                                                                                                                                                                                                  </v>
          </cell>
          <cell r="E15301" t="str">
            <v xml:space="preserve">UN    </v>
          </cell>
          <cell r="F15301" t="str">
            <v>155,57</v>
          </cell>
          <cell r="G15301" t="str">
            <v>155,57</v>
          </cell>
        </row>
        <row r="15302">
          <cell r="C15302" t="str">
            <v>SINAPI-I11270</v>
          </cell>
          <cell r="D15302" t="str">
            <v xml:space="preserve">ABRACADEIRA DE LATAO PARA FIXACAO DE CABO PARA-RAIO, DIMENSOES 32 X 24 X 24 MM                                                                                                                                                                                                                                                                                                                                                                                                                            </v>
          </cell>
          <cell r="E15302" t="str">
            <v xml:space="preserve">UN    </v>
          </cell>
          <cell r="F15302" t="str">
            <v>2,58</v>
          </cell>
          <cell r="G15302" t="str">
            <v>2,58</v>
          </cell>
        </row>
        <row r="15303">
          <cell r="C15303" t="str">
            <v>SINAPI-I412</v>
          </cell>
          <cell r="D15303" t="str">
            <v xml:space="preserve">ABRACADEIRA DE NYLON PARA AMARRACAO DE CABOS, COMPRIMENTO DE *230* X *7,6* MM                                                                                                                                                                                                                                                                                                                                                                                                                             </v>
          </cell>
          <cell r="E15303" t="str">
            <v xml:space="preserve">UN    </v>
          </cell>
          <cell r="F15303" t="str">
            <v>1,13</v>
          </cell>
          <cell r="G15303" t="str">
            <v>1,13</v>
          </cell>
        </row>
        <row r="15304">
          <cell r="C15304" t="str">
            <v>SINAPI-I414</v>
          </cell>
          <cell r="D15304" t="str">
            <v xml:space="preserve">ABRACADEIRA DE NYLON PARA AMARRACAO DE CABOS, COMPRIMENTO DE 100 X 2,5 MM                                                                                                                                                                                                                                                                                                                                                                                                                                 </v>
          </cell>
          <cell r="E15304" t="str">
            <v xml:space="preserve">UN    </v>
          </cell>
          <cell r="F15304" t="str">
            <v>0,07</v>
          </cell>
          <cell r="G15304" t="str">
            <v>0,07</v>
          </cell>
        </row>
        <row r="15305">
          <cell r="C15305" t="str">
            <v>SINAPI-I410</v>
          </cell>
          <cell r="D15305" t="str">
            <v xml:space="preserve">ABRACADEIRA DE NYLON PARA AMARRACAO DE CABOS, COMPRIMENTO DE 150 X *3,6* MM                                                                                                                                                                                                                                                                                                                                                                                                                               </v>
          </cell>
          <cell r="E15305" t="str">
            <v xml:space="preserve">UN    </v>
          </cell>
          <cell r="F15305" t="str">
            <v>0,17</v>
          </cell>
          <cell r="G15305" t="str">
            <v>0,17</v>
          </cell>
        </row>
        <row r="15306">
          <cell r="C15306" t="str">
            <v>SINAPI-I411</v>
          </cell>
          <cell r="D15306" t="str">
            <v xml:space="preserve">ABRACADEIRA DE NYLON PARA AMARRACAO DE CABOS, COMPRIMENTO DE 200 X *4,6* MM                                                                                                                                                                                                                                                                                                                                                                                                                               </v>
          </cell>
          <cell r="E15306" t="str">
            <v xml:space="preserve">UN    </v>
          </cell>
          <cell r="F15306" t="str">
            <v>0,22</v>
          </cell>
          <cell r="G15306" t="str">
            <v>0,22</v>
          </cell>
        </row>
        <row r="15307">
          <cell r="C15307" t="str">
            <v>SINAPI-I408</v>
          </cell>
          <cell r="D15307" t="str">
            <v xml:space="preserve">ABRACADEIRA DE NYLON PARA AMARRACAO DE CABOS, COMPRIMENTO DE 390 X *4,6* MM                                                                                                                                                                                                                                                                                                                                                                                                                               </v>
          </cell>
          <cell r="E15307" t="str">
            <v xml:space="preserve">UN    </v>
          </cell>
          <cell r="F15307" t="str">
            <v>1,09</v>
          </cell>
          <cell r="G15307" t="str">
            <v>1,09</v>
          </cell>
        </row>
        <row r="15308">
          <cell r="C15308" t="str">
            <v>SINAPI-I39131</v>
          </cell>
          <cell r="D15308" t="str">
            <v xml:space="preserve">ABRACADEIRA EM ACO PARA AMARRACAO DE ELETRODUTOS, TIPO D, COM 1 1/2" E CUNHA DE FIXACAO                                                                                                                                                                                                                                                                                                                                                                                                                   </v>
          </cell>
          <cell r="E15308" t="str">
            <v xml:space="preserve">UN    </v>
          </cell>
          <cell r="F15308" t="str">
            <v>4,13</v>
          </cell>
          <cell r="G15308" t="str">
            <v>4,13</v>
          </cell>
        </row>
        <row r="15309">
          <cell r="C15309" t="str">
            <v>SINAPI-I394</v>
          </cell>
          <cell r="D15309" t="str">
            <v xml:space="preserve">ABRACADEIRA EM ACO PARA AMARRACAO DE ELETRODUTOS, TIPO D, COM 1 1/2" E PARAFUSO DE FIXACAO                                                                                                                                                                                                                                                                                                                                                                                                                </v>
          </cell>
          <cell r="E15309" t="str">
            <v xml:space="preserve">UN    </v>
          </cell>
          <cell r="F15309" t="str">
            <v>4,18</v>
          </cell>
          <cell r="G15309" t="str">
            <v>4,18</v>
          </cell>
        </row>
        <row r="15310">
          <cell r="C15310" t="str">
            <v>SINAPI-I39130</v>
          </cell>
          <cell r="D15310" t="str">
            <v xml:space="preserve">ABRACADEIRA EM ACO PARA AMARRACAO DE ELETRODUTOS, TIPO D, COM 1 1/4" E CUNHA DE FIXACAO                                                                                                                                                                                                                                                                                                                                                                                                                   </v>
          </cell>
          <cell r="E15310" t="str">
            <v xml:space="preserve">UN    </v>
          </cell>
          <cell r="F15310" t="str">
            <v>3,77</v>
          </cell>
          <cell r="G15310" t="str">
            <v>3,77</v>
          </cell>
        </row>
        <row r="15311">
          <cell r="C15311" t="str">
            <v>SINAPI-I395</v>
          </cell>
          <cell r="D15311" t="str">
            <v xml:space="preserve">ABRACADEIRA EM ACO PARA AMARRACAO DE ELETRODUTOS, TIPO D, COM 1 1/4" E PARAFUSO DE FIXACAO                                                                                                                                                                                                                                                                                                                                                                                                                </v>
          </cell>
          <cell r="E15311" t="str">
            <v xml:space="preserve">UN    </v>
          </cell>
          <cell r="F15311" t="str">
            <v>4,03</v>
          </cell>
          <cell r="G15311" t="str">
            <v>4,03</v>
          </cell>
        </row>
        <row r="15312">
          <cell r="C15312" t="str">
            <v>SINAPI-I39127</v>
          </cell>
          <cell r="D15312" t="str">
            <v xml:space="preserve">ABRACADEIRA EM ACO PARA AMARRACAO DE ELETRODUTOS, TIPO D, COM 1/2" E CUNHA DE FIXACAO                                                                                                                                                                                                                                                                                                                                                                                                                     </v>
          </cell>
          <cell r="E15312" t="str">
            <v xml:space="preserve">UN    </v>
          </cell>
          <cell r="F15312" t="str">
            <v>1,99</v>
          </cell>
          <cell r="G15312" t="str">
            <v>1,99</v>
          </cell>
        </row>
        <row r="15313">
          <cell r="C15313" t="str">
            <v>SINAPI-I392</v>
          </cell>
          <cell r="D15313" t="str">
            <v xml:space="preserve">ABRACADEIRA EM ACO PARA AMARRACAO DE ELETRODUTOS, TIPO D, COM 1/2" E PARAFUSO DE FIXACAO                                                                                                                                                                                                                                                                                                                                                                                                                  </v>
          </cell>
          <cell r="E15313" t="str">
            <v xml:space="preserve">UN    </v>
          </cell>
          <cell r="F15313" t="str">
            <v>2,04</v>
          </cell>
          <cell r="G15313" t="str">
            <v>2,04</v>
          </cell>
        </row>
        <row r="15314">
          <cell r="C15314" t="str">
            <v>SINAPI-I39129</v>
          </cell>
          <cell r="D15314" t="str">
            <v xml:space="preserve">ABRACADEIRA EM ACO PARA AMARRACAO DE ELETRODUTOS, TIPO D, COM 1" E CUNHA DE FIXACAO                                                                                                                                                                                                                                                                                                                                                                                                                       </v>
          </cell>
          <cell r="E15314" t="str">
            <v xml:space="preserve">UN    </v>
          </cell>
          <cell r="F15314" t="str">
            <v>2,32</v>
          </cell>
          <cell r="G15314" t="str">
            <v>2,32</v>
          </cell>
        </row>
        <row r="15315">
          <cell r="C15315" t="str">
            <v>SINAPI-I393</v>
          </cell>
          <cell r="D15315" t="str">
            <v xml:space="preserve">ABRACADEIRA EM ACO PARA AMARRACAO DE ELETRODUTOS, TIPO D, COM 1" E PARAFUSO DE FIXACAO                                                                                                                                                                                                                                                                                                                                                                                                                    </v>
          </cell>
          <cell r="E15315" t="str">
            <v xml:space="preserve">UN    </v>
          </cell>
          <cell r="F15315" t="str">
            <v>2,43</v>
          </cell>
          <cell r="G15315" t="str">
            <v>2,43</v>
          </cell>
        </row>
        <row r="15316">
          <cell r="C15316" t="str">
            <v>SINAPI-I39133</v>
          </cell>
          <cell r="D15316" t="str">
            <v xml:space="preserve">ABRACADEIRA EM ACO PARA AMARRACAO DE ELETRODUTOS, TIPO D, COM 2 1/2" E CUNHA DE FIXACAO                                                                                                                                                                                                                                                                                                                                                                                                                   </v>
          </cell>
          <cell r="E15316" t="str">
            <v xml:space="preserve">UN    </v>
          </cell>
          <cell r="F15316" t="str">
            <v>5,42</v>
          </cell>
          <cell r="G15316" t="str">
            <v>5,42</v>
          </cell>
        </row>
        <row r="15317">
          <cell r="C15317" t="str">
            <v>SINAPI-I397</v>
          </cell>
          <cell r="D15317" t="str">
            <v xml:space="preserve">ABRACADEIRA EM ACO PARA AMARRACAO DE ELETRODUTOS, TIPO D, COM 2 1/2" E PARAFUSO DE FIXACAO                                                                                                                                                                                                                                                                                                                                                                                                                </v>
          </cell>
          <cell r="E15317" t="str">
            <v xml:space="preserve">UN    </v>
          </cell>
          <cell r="F15317" t="str">
            <v>5,99</v>
          </cell>
          <cell r="G15317" t="str">
            <v>5,99</v>
          </cell>
        </row>
        <row r="15318">
          <cell r="C15318" t="str">
            <v>SINAPI-I39132</v>
          </cell>
          <cell r="D15318" t="str">
            <v xml:space="preserve">ABRACADEIRA EM ACO PARA AMARRACAO DE ELETRODUTOS, TIPO D, COM 2" E CUNHA DE FIXACAO                                                                                                                                                                                                                                                                                                                                                                                                                       </v>
          </cell>
          <cell r="E15318" t="str">
            <v xml:space="preserve">UN    </v>
          </cell>
          <cell r="F15318" t="str">
            <v>4,34</v>
          </cell>
          <cell r="G15318" t="str">
            <v>4,34</v>
          </cell>
        </row>
        <row r="15319">
          <cell r="C15319" t="str">
            <v>SINAPI-I396</v>
          </cell>
          <cell r="D15319" t="str">
            <v xml:space="preserve">ABRACADEIRA EM ACO PARA AMARRACAO DE ELETRODUTOS, TIPO D, COM 2" E PARAFUSO DE FIXACAO                                                                                                                                                                                                                                                                                                                                                                                                                    </v>
          </cell>
          <cell r="E15319" t="str">
            <v xml:space="preserve">UN    </v>
          </cell>
          <cell r="F15319" t="str">
            <v>4,65</v>
          </cell>
          <cell r="G15319" t="str">
            <v>4,65</v>
          </cell>
        </row>
        <row r="15320">
          <cell r="C15320" t="str">
            <v>SINAPI-I39135</v>
          </cell>
          <cell r="D15320" t="str">
            <v xml:space="preserve">ABRACADEIRA EM ACO PARA AMARRACAO DE ELETRODUTOS, TIPO D, COM 3 1/2" E CUNHA DE FIXACAO                                                                                                                                                                                                                                                                                                                                                                                                                   </v>
          </cell>
          <cell r="E15320" t="str">
            <v xml:space="preserve">UN    </v>
          </cell>
          <cell r="F15320" t="str">
            <v>8,68</v>
          </cell>
          <cell r="G15320" t="str">
            <v>8,68</v>
          </cell>
        </row>
        <row r="15321">
          <cell r="C15321" t="str">
            <v>SINAPI-I39128</v>
          </cell>
          <cell r="D15321" t="str">
            <v xml:space="preserve">ABRACADEIRA EM ACO PARA AMARRACAO DE ELETRODUTOS, TIPO D, COM 3/4" E CUNHA DE FIXACAO                                                                                                                                                                                                                                                                                                                                                                                                                     </v>
          </cell>
          <cell r="E15321" t="str">
            <v xml:space="preserve">UN    </v>
          </cell>
          <cell r="F15321" t="str">
            <v>2,17</v>
          </cell>
          <cell r="G15321" t="str">
            <v>2,17</v>
          </cell>
        </row>
        <row r="15322">
          <cell r="C15322" t="str">
            <v>SINAPI-I400</v>
          </cell>
          <cell r="D15322" t="str">
            <v xml:space="preserve">ABRACADEIRA EM ACO PARA AMARRACAO DE ELETRODUTOS, TIPO D, COM 3/4" E PARAFUSO DE FIXACAO                                                                                                                                                                                                                                                                                                                                                                                                                  </v>
          </cell>
          <cell r="E15322" t="str">
            <v xml:space="preserve">UN    </v>
          </cell>
          <cell r="F15322" t="str">
            <v>2,11</v>
          </cell>
          <cell r="G15322" t="str">
            <v>2,11</v>
          </cell>
        </row>
        <row r="15323">
          <cell r="C15323" t="str">
            <v>SINAPI-I39125</v>
          </cell>
          <cell r="D15323" t="str">
            <v xml:space="preserve">ABRACADEIRA EM ACO PARA AMARRACAO DE ELETRODUTOS, TIPO D, COM 3/8" E PARAFUSO DE FIXACAO                                                                                                                                                                                                                                                                                                                                                                                                                  </v>
          </cell>
          <cell r="E15323" t="str">
            <v xml:space="preserve">UN    </v>
          </cell>
          <cell r="F15323" t="str">
            <v>2,17</v>
          </cell>
          <cell r="G15323" t="str">
            <v>2,17</v>
          </cell>
        </row>
        <row r="15324">
          <cell r="C15324" t="str">
            <v>SINAPI-I39134</v>
          </cell>
          <cell r="D15324" t="str">
            <v xml:space="preserve">ABRACADEIRA EM ACO PARA AMARRACAO DE ELETRODUTOS, TIPO D, COM 3" E CUNHA DE FIXACAO                                                                                                                                                                                                                                                                                                                                                                                                                       </v>
          </cell>
          <cell r="E15324" t="str">
            <v xml:space="preserve">UN    </v>
          </cell>
          <cell r="F15324" t="str">
            <v>7,23</v>
          </cell>
          <cell r="G15324" t="str">
            <v>7,23</v>
          </cell>
        </row>
        <row r="15325">
          <cell r="C15325" t="str">
            <v>SINAPI-I398</v>
          </cell>
          <cell r="D15325" t="str">
            <v xml:space="preserve">ABRACADEIRA EM ACO PARA AMARRACAO DE ELETRODUTOS, TIPO D, COM 3" E PARAFUSO DE FIXACAO                                                                                                                                                                                                                                                                                                                                                                                                                    </v>
          </cell>
          <cell r="E15325" t="str">
            <v xml:space="preserve">UN    </v>
          </cell>
          <cell r="F15325" t="str">
            <v>6,66</v>
          </cell>
          <cell r="G15325" t="str">
            <v>6,66</v>
          </cell>
        </row>
        <row r="15326">
          <cell r="C15326" t="str">
            <v>SINAPI-I39126</v>
          </cell>
          <cell r="D15326" t="str">
            <v xml:space="preserve">ABRACADEIRA EM ACO PARA AMARRACAO DE ELETRODUTOS, TIPO D, COM 4" E CUNHA DE FIXACAO                                                                                                                                                                                                                                                                                                                                                                                                                       </v>
          </cell>
          <cell r="E15326" t="str">
            <v xml:space="preserve">UN    </v>
          </cell>
          <cell r="F15326" t="str">
            <v>9,77</v>
          </cell>
          <cell r="G15326" t="str">
            <v>9,77</v>
          </cell>
        </row>
        <row r="15327">
          <cell r="C15327" t="str">
            <v>SINAPI-I399</v>
          </cell>
          <cell r="D15327" t="str">
            <v xml:space="preserve">ABRACADEIRA EM ACO PARA AMARRACAO DE ELETRODUTOS, TIPO D, COM 4" E PARAFUSO DE FIXACAO                                                                                                                                                                                                                                                                                                                                                                                                                    </v>
          </cell>
          <cell r="E15327" t="str">
            <v xml:space="preserve">UN    </v>
          </cell>
          <cell r="F15327" t="str">
            <v>8,60</v>
          </cell>
          <cell r="G15327" t="str">
            <v>8,60</v>
          </cell>
        </row>
        <row r="15328">
          <cell r="C15328" t="str">
            <v>SINAPI-I39158</v>
          </cell>
          <cell r="D15328" t="str">
            <v xml:space="preserve">ABRACADEIRA EM ACO PARA AMARRACAO DE ELETRODUTOS, TIPO ECONOMICA (GOTA), COM 8"                                                                                                                                                                                                                                                                                                                                                                                                                           </v>
          </cell>
          <cell r="E15328" t="str">
            <v xml:space="preserve">UN    </v>
          </cell>
          <cell r="F15328" t="str">
            <v>23,11</v>
          </cell>
          <cell r="G15328" t="str">
            <v>23,11</v>
          </cell>
        </row>
        <row r="15329">
          <cell r="C15329" t="str">
            <v>SINAPI-I39141</v>
          </cell>
          <cell r="D15329" t="str">
            <v xml:space="preserve">ABRACADEIRA EM ACO PARA AMARRACAO DE ELETRODUTOS, TIPO U SIMPLES, COM 1 1/2"                                                                                                                                                                                                                                                                                                                                                                                                                              </v>
          </cell>
          <cell r="E15329" t="str">
            <v xml:space="preserve">UN    </v>
          </cell>
          <cell r="F15329" t="str">
            <v>1,68</v>
          </cell>
          <cell r="G15329" t="str">
            <v>1,68</v>
          </cell>
        </row>
        <row r="15330">
          <cell r="C15330" t="str">
            <v>SINAPI-I39140</v>
          </cell>
          <cell r="D15330" t="str">
            <v xml:space="preserve">ABRACADEIRA EM ACO PARA AMARRACAO DE ELETRODUTOS, TIPO U SIMPLES, COM 1 1/4"                                                                                                                                                                                                                                                                                                                                                                                                                              </v>
          </cell>
          <cell r="E15330" t="str">
            <v xml:space="preserve">UN    </v>
          </cell>
          <cell r="F15330" t="str">
            <v>1,52</v>
          </cell>
          <cell r="G15330" t="str">
            <v>1,52</v>
          </cell>
        </row>
        <row r="15331">
          <cell r="C15331" t="str">
            <v>SINAPI-I39137</v>
          </cell>
          <cell r="D15331" t="str">
            <v xml:space="preserve">ABRACADEIRA EM ACO PARA AMARRACAO DE ELETRODUTOS, TIPO U SIMPLES, COM 1/2"                                                                                                                                                                                                                                                                                                                                                                                                                                </v>
          </cell>
          <cell r="E15331" t="str">
            <v xml:space="preserve">UN    </v>
          </cell>
          <cell r="F15331" t="str">
            <v>0,87</v>
          </cell>
          <cell r="G15331" t="str">
            <v>0,87</v>
          </cell>
        </row>
        <row r="15332">
          <cell r="C15332" t="str">
            <v>SINAPI-I39139</v>
          </cell>
          <cell r="D15332" t="str">
            <v xml:space="preserve">ABRACADEIRA EM ACO PARA AMARRACAO DE ELETRODUTOS, TIPO U SIMPLES, COM 1"                                                                                                                                                                                                                                                                                                                                                                                                                                  </v>
          </cell>
          <cell r="E15332" t="str">
            <v xml:space="preserve">UN    </v>
          </cell>
          <cell r="F15332" t="str">
            <v>1,26</v>
          </cell>
          <cell r="G15332" t="str">
            <v>1,26</v>
          </cell>
        </row>
        <row r="15333">
          <cell r="C15333" t="str">
            <v>SINAPI-I39143</v>
          </cell>
          <cell r="D15333" t="str">
            <v xml:space="preserve">ABRACADEIRA EM ACO PARA AMARRACAO DE ELETRODUTOS, TIPO U SIMPLES, COM 2 1/2"                                                                                                                                                                                                                                                                                                                                                                                                                              </v>
          </cell>
          <cell r="E15333" t="str">
            <v xml:space="preserve">UN    </v>
          </cell>
          <cell r="F15333" t="str">
            <v>3,46</v>
          </cell>
          <cell r="G15333" t="str">
            <v>3,46</v>
          </cell>
        </row>
        <row r="15334">
          <cell r="C15334" t="str">
            <v>SINAPI-I39142</v>
          </cell>
          <cell r="D15334" t="str">
            <v xml:space="preserve">ABRACADEIRA EM ACO PARA AMARRACAO DE ELETRODUTOS, TIPO U SIMPLES, COM 2"                                                                                                                                                                                                                                                                                                                                                                                                                                  </v>
          </cell>
          <cell r="E15334" t="str">
            <v xml:space="preserve">UN    </v>
          </cell>
          <cell r="F15334" t="str">
            <v>2,48</v>
          </cell>
          <cell r="G15334" t="str">
            <v>2,48</v>
          </cell>
        </row>
        <row r="15335">
          <cell r="C15335" t="str">
            <v>SINAPI-I39138</v>
          </cell>
          <cell r="D15335" t="str">
            <v xml:space="preserve">ABRACADEIRA EM ACO PARA AMARRACAO DE ELETRODUTOS, TIPO U SIMPLES, COM 3/4"                                                                                                                                                                                                                                                                                                                                                                                                                                </v>
          </cell>
          <cell r="E15335" t="str">
            <v xml:space="preserve">UN    </v>
          </cell>
          <cell r="F15335" t="str">
            <v>0,93</v>
          </cell>
          <cell r="G15335" t="str">
            <v>0,93</v>
          </cell>
        </row>
        <row r="15336">
          <cell r="C15336" t="str">
            <v>SINAPI-I39136</v>
          </cell>
          <cell r="D15336" t="str">
            <v xml:space="preserve">ABRACADEIRA EM ACO PARA AMARRACAO DE ELETRODUTOS, TIPO U SIMPLES, COM 3/8"                                                                                                                                                                                                                                                                                                                                                                                                                                </v>
          </cell>
          <cell r="E15336" t="str">
            <v xml:space="preserve">UN    </v>
          </cell>
          <cell r="F15336" t="str">
            <v>0,62</v>
          </cell>
          <cell r="G15336" t="str">
            <v>0,62</v>
          </cell>
        </row>
        <row r="15337">
          <cell r="C15337" t="str">
            <v>SINAPI-I39144</v>
          </cell>
          <cell r="D15337" t="str">
            <v xml:space="preserve">ABRACADEIRA EM ACO PARA AMARRACAO DE ELETRODUTOS, TIPO U SIMPLES, COM 3"                                                                                                                                                                                                                                                                                                                                                                                                                                  </v>
          </cell>
          <cell r="E15337" t="str">
            <v xml:space="preserve">UN    </v>
          </cell>
          <cell r="F15337" t="str">
            <v>4,03</v>
          </cell>
          <cell r="G15337" t="str">
            <v>4,03</v>
          </cell>
        </row>
        <row r="15338">
          <cell r="C15338" t="str">
            <v>SINAPI-I39145</v>
          </cell>
          <cell r="D15338" t="str">
            <v xml:space="preserve">ABRACADEIRA EM ACO PARA AMARRACAO DE ELETRODUTOS, TIPO U SIMPLES, COM 4"                                                                                                                                                                                                                                                                                                                                                                                                                                  </v>
          </cell>
          <cell r="E15338" t="str">
            <v xml:space="preserve">UN    </v>
          </cell>
          <cell r="F15338" t="str">
            <v>6,64</v>
          </cell>
          <cell r="G15338" t="str">
            <v>6,64</v>
          </cell>
        </row>
        <row r="15339">
          <cell r="C15339" t="str">
            <v>SINAPI-I12615</v>
          </cell>
          <cell r="D15339" t="str">
            <v xml:space="preserve">ABRACADEIRA PVC, PARA CALHA PLUVIAL, DIAMETRO ENTRE *80 E 100* MM, PARA DRENAGEM PLUVIAL PREDIAL                                                                                                                                                                                                                                                                                                                                                                                                          </v>
          </cell>
          <cell r="E15339" t="str">
            <v xml:space="preserve">UN    </v>
          </cell>
          <cell r="F15339" t="str">
            <v>11,58</v>
          </cell>
          <cell r="G15339" t="str">
            <v>11,58</v>
          </cell>
        </row>
        <row r="15340">
          <cell r="C15340" t="str">
            <v>SINAPI-I11927</v>
          </cell>
          <cell r="D15340" t="str">
            <v xml:space="preserve">ABRACADEIRA, GALVANIZADA/ZINCADA, ROSCA SEM FIM, PARAFUSO INOX, LARGURA FITA *12,6 A *14 MM, D = 2" A 2 1/2"                                                                                                                                                                                                                                                                                                                                                                                              </v>
          </cell>
          <cell r="E15340" t="str">
            <v xml:space="preserve">UN    </v>
          </cell>
          <cell r="F15340" t="str">
            <v>7,70</v>
          </cell>
          <cell r="G15340" t="str">
            <v>7,70</v>
          </cell>
        </row>
        <row r="15341">
          <cell r="C15341" t="str">
            <v>SINAPI-I11928</v>
          </cell>
          <cell r="D15341" t="str">
            <v xml:space="preserve">ABRACADEIRA, GALVANIZADA/ZINCADA, ROSCA SEM FIM, PARAFUSO INOX, LARGURA FITA *12,6 A *14 MM, D = 3" A 3 3/4"                                                                                                                                                                                                                                                                                                                                                                                              </v>
          </cell>
          <cell r="E15341" t="str">
            <v xml:space="preserve">UN    </v>
          </cell>
          <cell r="F15341" t="str">
            <v>8,82</v>
          </cell>
          <cell r="G15341" t="str">
            <v>8,82</v>
          </cell>
        </row>
        <row r="15342">
          <cell r="C15342" t="str">
            <v>SINAPI-I11929</v>
          </cell>
          <cell r="D15342" t="str">
            <v xml:space="preserve">ABRACADEIRA, GALVANIZADA/ZINCADA, ROSCA SEM FIM, PARAFUSO INOX, LARGURA FITA *12,6 A *14 MM, D = 4" A 4 3/4"                                                                                                                                                                                                                                                                                                                                                                                              </v>
          </cell>
          <cell r="E15342" t="str">
            <v xml:space="preserve">UN    </v>
          </cell>
          <cell r="F15342" t="str">
            <v>13,64</v>
          </cell>
          <cell r="G15342" t="str">
            <v>13,64</v>
          </cell>
        </row>
        <row r="15343">
          <cell r="C15343" t="str">
            <v>SINAPI-I36801</v>
          </cell>
          <cell r="D15343" t="str">
            <v xml:space="preserve">ACABAMENTO DE METAL CROMADO PARA REGISTRO PEQUENO, DE PAREDE, 1/2" OU 3/4"                                                                                                                                                                                                                                                                                                                                                                                                                                </v>
          </cell>
          <cell r="E15343" t="str">
            <v xml:space="preserve">UN    </v>
          </cell>
          <cell r="F15343" t="str">
            <v>30,60</v>
          </cell>
          <cell r="G15343" t="str">
            <v>30,60</v>
          </cell>
        </row>
        <row r="15344">
          <cell r="C15344" t="str">
            <v>SINAPI-I36246</v>
          </cell>
          <cell r="D15344" t="str">
            <v xml:space="preserve">ACABAMENTO SIMPLES/CONVENCIONAL PARA FORRO PVC, TIPO "U" OU "C", COR BRANCA, COMPRIMENTO 6 M                                                                                                                                                                                                                                                                                                                                                                                                              </v>
          </cell>
          <cell r="E15344" t="str">
            <v xml:space="preserve">M     </v>
          </cell>
          <cell r="F15344" t="str">
            <v>4,14</v>
          </cell>
          <cell r="G15344" t="str">
            <v>4,14</v>
          </cell>
        </row>
        <row r="15345">
          <cell r="C15345" t="str">
            <v>SINAPI-I37600</v>
          </cell>
          <cell r="D15345" t="str">
            <v xml:space="preserve">ACESSORIO DE LIGACAO NAO ELETRICO PARA CARGAS EXPLOSIVAS, TUBO DE 6 M                                                                                                                                                                                                                                                                                                                                                                                                                                     </v>
          </cell>
          <cell r="E15345" t="str">
            <v xml:space="preserve">UN    </v>
          </cell>
          <cell r="F15345" t="str">
            <v>103,45</v>
          </cell>
          <cell r="G15345" t="str">
            <v>103,45</v>
          </cell>
        </row>
        <row r="15346">
          <cell r="C15346" t="str">
            <v>SINAPI-I37599</v>
          </cell>
          <cell r="D15346" t="str">
            <v xml:space="preserve">ACESSORIO INICIADOR NAO ELETRICO, TUBO DE 6 M, TEMPO DE RETARDO DE *160* MS                                                                                                                                                                                                                                                                                                                                                                                                                               </v>
          </cell>
          <cell r="E15346" t="str">
            <v xml:space="preserve">UN    </v>
          </cell>
          <cell r="F15346" t="str">
            <v>96,29</v>
          </cell>
          <cell r="G15346" t="str">
            <v>96,29</v>
          </cell>
        </row>
        <row r="15347">
          <cell r="C15347" t="str">
            <v>SINAPI-I1</v>
          </cell>
          <cell r="D15347" t="str">
            <v xml:space="preserve">ACETILENO (RECARGA DE GAS ACETILENO PARA CILINDRO DE CONJUNTO OXICORTE GRANDE) NAO INCLUI TROCA/MANUTENCAO DO CILINDRO                                                                                                                                                                                                                                                                                                                                                                                    </v>
          </cell>
          <cell r="E15347" t="str">
            <v xml:space="preserve">KG    </v>
          </cell>
          <cell r="F15347" t="str">
            <v>89,50</v>
          </cell>
          <cell r="G15347" t="str">
            <v>89,50</v>
          </cell>
        </row>
        <row r="15348">
          <cell r="C15348" t="str">
            <v>SINAPI-I3</v>
          </cell>
          <cell r="D15348" t="str">
            <v xml:space="preserve">ACIDO CLORIDRICO / ACIDO MURIATICO, DILUICAO 10% A 12% PARA USO EM LIMPEZA                                                                                                                                                                                                                                                                                                                                                                                                                                </v>
          </cell>
          <cell r="E15348" t="str">
            <v xml:space="preserve">L     </v>
          </cell>
          <cell r="F15348" t="str">
            <v>15,02</v>
          </cell>
          <cell r="G15348" t="str">
            <v>15,02</v>
          </cell>
        </row>
        <row r="15349">
          <cell r="C15349" t="str">
            <v>SINAPI-I43054</v>
          </cell>
          <cell r="D15349" t="str">
            <v xml:space="preserve">ACO CA-25, 10,0 MM, OU 12,5 MM, OU 16,0 MM, OU 20,0 MM, OU 25,0 MM, VERGALHAO                                                                                                                                                                                                                                                                                                                                                                                                                             </v>
          </cell>
          <cell r="E15349" t="str">
            <v xml:space="preserve">KG    </v>
          </cell>
          <cell r="F15349" t="str">
            <v>7,87</v>
          </cell>
          <cell r="G15349" t="str">
            <v>7,87</v>
          </cell>
        </row>
        <row r="15350">
          <cell r="C15350" t="str">
            <v>SINAPI-I42402</v>
          </cell>
          <cell r="D15350" t="str">
            <v xml:space="preserve">ACO CA-25, 16,0 MM, BARRA DE TRANSFERENCIA                                                                                                                                                                                                                                                                                                                                                                                                                                                                </v>
          </cell>
          <cell r="E15350" t="str">
            <v xml:space="preserve">KG    </v>
          </cell>
          <cell r="F15350" t="str">
            <v>7,53</v>
          </cell>
          <cell r="G15350" t="str">
            <v>7,53</v>
          </cell>
        </row>
        <row r="15351">
          <cell r="C15351" t="str">
            <v>SINAPI-I42403</v>
          </cell>
          <cell r="D15351" t="str">
            <v xml:space="preserve">ACO CA-25, 20,0 MM, BARRA DE TRANSFERENCIA                                                                                                                                                                                                                                                                                                                                                                                                                                                                </v>
          </cell>
          <cell r="E15351" t="str">
            <v xml:space="preserve">KG    </v>
          </cell>
          <cell r="F15351" t="str">
            <v>9,65</v>
          </cell>
          <cell r="G15351" t="str">
            <v>9,65</v>
          </cell>
        </row>
        <row r="15352">
          <cell r="C15352" t="str">
            <v>SINAPI-I42404</v>
          </cell>
          <cell r="D15352" t="str">
            <v xml:space="preserve">ACO CA-25, 25,0 MM, BARRA DE TRANSFERENCIA                                                                                                                                                                                                                                                                                                                                                                                                                                                                </v>
          </cell>
          <cell r="E15352" t="str">
            <v xml:space="preserve">KG    </v>
          </cell>
          <cell r="F15352" t="str">
            <v>9,60</v>
          </cell>
          <cell r="G15352" t="str">
            <v>9,60</v>
          </cell>
        </row>
        <row r="15353">
          <cell r="C15353" t="str">
            <v>SINAPI-I42405</v>
          </cell>
          <cell r="D15353" t="str">
            <v xml:space="preserve">ACO CA-25, 32,0 MM, BARRA DE TRANSFERENCIA                                                                                                                                                                                                                                                                                                                                                                                                                                                                </v>
          </cell>
          <cell r="E15353" t="str">
            <v xml:space="preserve">KG    </v>
          </cell>
          <cell r="F15353" t="str">
            <v>10,23</v>
          </cell>
          <cell r="G15353" t="str">
            <v>10,23</v>
          </cell>
        </row>
        <row r="15354">
          <cell r="C15354" t="str">
            <v>SINAPI-I34341</v>
          </cell>
          <cell r="D15354" t="str">
            <v xml:space="preserve">ACO CA-25, 32,0 MM, VERGALHAO                                                                                                                                                                                                                                                                                                                                                                                                                                                                             </v>
          </cell>
          <cell r="E15354" t="str">
            <v xml:space="preserve">KG    </v>
          </cell>
          <cell r="F15354" t="str">
            <v>8,88</v>
          </cell>
          <cell r="G15354" t="str">
            <v>8,88</v>
          </cell>
        </row>
        <row r="15355">
          <cell r="C15355" t="str">
            <v>SINAPI-I43053</v>
          </cell>
          <cell r="D15355" t="str">
            <v xml:space="preserve">ACO CA-25, 6,3 MM OU 8,0 MM, VERGALHAO                                                                                                                                                                                                                                                                                                                                                                                                                                                                    </v>
          </cell>
          <cell r="E15355" t="str">
            <v xml:space="preserve">KG    </v>
          </cell>
          <cell r="F15355" t="str">
            <v>7,03</v>
          </cell>
          <cell r="G15355" t="str">
            <v>7,03</v>
          </cell>
        </row>
        <row r="15356">
          <cell r="C15356" t="str">
            <v>SINAPI-I43058</v>
          </cell>
          <cell r="D15356" t="str">
            <v xml:space="preserve">ACO CA-50, 10,0 MM, OU 12,5 MM, OU 16,0 MM, OU 20,0 MM, DOBRADO E CORTADO                                                                                                                                                                                                                                                                                                                                                                                                                                 </v>
          </cell>
          <cell r="E15356" t="str">
            <v xml:space="preserve">KG    </v>
          </cell>
          <cell r="F15356" t="str">
            <v>7,29</v>
          </cell>
          <cell r="G15356" t="str">
            <v>7,29</v>
          </cell>
        </row>
        <row r="15357">
          <cell r="C15357" t="str">
            <v>SINAPI-I34</v>
          </cell>
          <cell r="D15357" t="str">
            <v xml:space="preserve">ACO CA-50, 10,0 MM, VERGALHAO                                                                                                                                                                                                                                                                                                                                                                                                                                                                             </v>
          </cell>
          <cell r="E15357" t="str">
            <v xml:space="preserve">KG    </v>
          </cell>
          <cell r="F15357" t="str">
            <v>7,33</v>
          </cell>
          <cell r="G15357" t="str">
            <v>7,33</v>
          </cell>
        </row>
        <row r="15358">
          <cell r="C15358" t="str">
            <v>SINAPI-I43055</v>
          </cell>
          <cell r="D15358" t="str">
            <v xml:space="preserve">ACO CA-50, 12,5 MM OU 16,0 MM, VERGALHAO                                                                                                                                                                                                                                                                                                                                                                                                                                                                  </v>
          </cell>
          <cell r="E15358" t="str">
            <v xml:space="preserve">KG    </v>
          </cell>
          <cell r="F15358" t="str">
            <v>6,35</v>
          </cell>
          <cell r="G15358" t="str">
            <v>6,35</v>
          </cell>
        </row>
        <row r="15359">
          <cell r="C15359" t="str">
            <v>SINAPI-I43056</v>
          </cell>
          <cell r="D15359" t="str">
            <v xml:space="preserve">ACO CA-50, 20,0 MM OU 25,0 MM, VERGALHAO                                                                                                                                                                                                                                                                                                                                                                                                                                                                  </v>
          </cell>
          <cell r="E15359" t="str">
            <v xml:space="preserve">KG    </v>
          </cell>
          <cell r="F15359" t="str">
            <v>7,32</v>
          </cell>
          <cell r="G15359" t="str">
            <v>7,32</v>
          </cell>
        </row>
        <row r="15360">
          <cell r="C15360" t="str">
            <v>SINAPI-I43057</v>
          </cell>
          <cell r="D15360" t="str">
            <v xml:space="preserve">ACO CA-50, 32,0 MM, VERGALHAO                                                                                                                                                                                                                                                                                                                                                                                                                                                                             </v>
          </cell>
          <cell r="E15360" t="str">
            <v xml:space="preserve">KG    </v>
          </cell>
          <cell r="F15360" t="str">
            <v>8,04</v>
          </cell>
          <cell r="G15360" t="str">
            <v>8,04</v>
          </cell>
        </row>
        <row r="15361">
          <cell r="C15361" t="str">
            <v>SINAPI-I34449</v>
          </cell>
          <cell r="D15361" t="str">
            <v xml:space="preserve">ACO CA-50, 6,3 MM, DOBRADO E CORTADO                                                                                                                                                                                                                                                                                                                                                                                                                                                                      </v>
          </cell>
          <cell r="E15361" t="str">
            <v xml:space="preserve">KG    </v>
          </cell>
          <cell r="F15361" t="str">
            <v>8,60</v>
          </cell>
          <cell r="G15361" t="str">
            <v>8,60</v>
          </cell>
        </row>
        <row r="15362">
          <cell r="C15362" t="str">
            <v>SINAPI-I32</v>
          </cell>
          <cell r="D15362" t="str">
            <v xml:space="preserve">ACO CA-50, 6,3 MM, VERGALHAO                                                                                                                                                                                                                                                                                                                                                                                                                                                                              </v>
          </cell>
          <cell r="E15362" t="str">
            <v xml:space="preserve">KG    </v>
          </cell>
          <cell r="F15362" t="str">
            <v>7,73</v>
          </cell>
          <cell r="G15362" t="str">
            <v>7,73</v>
          </cell>
        </row>
        <row r="15363">
          <cell r="C15363" t="str">
            <v>SINAPI-I33</v>
          </cell>
          <cell r="D15363" t="str">
            <v xml:space="preserve">ACO CA-50, 8,0 MM, VERGALHAO                                                                                                                                                                                                                                                                                                                                                                                                                                                                              </v>
          </cell>
          <cell r="E15363" t="str">
            <v xml:space="preserve">KG    </v>
          </cell>
          <cell r="F15363" t="str">
            <v>7,78</v>
          </cell>
          <cell r="G15363" t="str">
            <v>7,78</v>
          </cell>
        </row>
        <row r="15364">
          <cell r="C15364" t="str">
            <v>SINAPI-I43061</v>
          </cell>
          <cell r="D15364" t="str">
            <v xml:space="preserve">ACO CA-60, 4,2 MM OU 5,0 MM, DOBRADO E CORTADO                                                                                                                                                                                                                                                                                                                                                                                                                                                            </v>
          </cell>
          <cell r="E15364" t="str">
            <v xml:space="preserve">KG    </v>
          </cell>
          <cell r="F15364" t="str">
            <v>7,27</v>
          </cell>
          <cell r="G15364" t="str">
            <v>7,27</v>
          </cell>
        </row>
        <row r="15365">
          <cell r="C15365" t="str">
            <v>SINAPI-I43059</v>
          </cell>
          <cell r="D15365" t="str">
            <v xml:space="preserve">ACO CA-60, 4,2 MM, OU 5,0 MM, OU 6,0 MM, OU 7,0 MM, VERGALHAO                                                                                                                                                                                                                                                                                                                                                                                                                                             </v>
          </cell>
          <cell r="E15365" t="str">
            <v xml:space="preserve">KG    </v>
          </cell>
          <cell r="F15365" t="str">
            <v>6,94</v>
          </cell>
          <cell r="G15365" t="str">
            <v>6,94</v>
          </cell>
        </row>
        <row r="15366">
          <cell r="C15366" t="str">
            <v>SINAPI-I43062</v>
          </cell>
          <cell r="D15366" t="str">
            <v xml:space="preserve">ACO CA-60, 6,0 MM OU 7,0 MM, DOBRADO E CORTADO                                                                                                                                                                                                                                                                                                                                                                                                                                                            </v>
          </cell>
          <cell r="E15366" t="str">
            <v xml:space="preserve">KG    </v>
          </cell>
          <cell r="F15366" t="str">
            <v>7,69</v>
          </cell>
          <cell r="G15366" t="str">
            <v>7,69</v>
          </cell>
        </row>
        <row r="15367">
          <cell r="C15367" t="str">
            <v>SINAPI-I43060</v>
          </cell>
          <cell r="D15367" t="str">
            <v xml:space="preserve">ACO CA-60, 8,0 MM OU 9,5 MM, VERGALHAO                                                                                                                                                                                                                                                                                                                                                                                                                                                                    </v>
          </cell>
          <cell r="E15367" t="str">
            <v xml:space="preserve">KG    </v>
          </cell>
          <cell r="F15367" t="str">
            <v>6,04</v>
          </cell>
          <cell r="G15367" t="str">
            <v>6,04</v>
          </cell>
        </row>
        <row r="15368">
          <cell r="C15368" t="str">
            <v>SINAPI-I40410</v>
          </cell>
          <cell r="D15368" t="str">
            <v xml:space="preserve">ACOPLAMENTO RIGIDO EM FERRO FUNDIDO PARA SISTEMA DE TUBULACAO RANHURADA, DN 50 MM (2")                                                                                                                                                                                                                                                                                                                                                                                                                    </v>
          </cell>
          <cell r="E15368" t="str">
            <v xml:space="preserve">UN    </v>
          </cell>
          <cell r="F15368" t="str">
            <v>19,00</v>
          </cell>
          <cell r="G15368" t="str">
            <v>19,00</v>
          </cell>
        </row>
        <row r="15369">
          <cell r="C15369" t="str">
            <v>SINAPI-I40411</v>
          </cell>
          <cell r="D15369" t="str">
            <v xml:space="preserve">ACOPLAMENTO RIGIDO EM FERRO FUNDIDO PARA SISTEMA DE TUBULACAO RANHURADA, DN 65 MM (2 1/2")                                                                                                                                                                                                                                                                                                                                                                                                                </v>
          </cell>
          <cell r="E15369" t="str">
            <v xml:space="preserve">UN    </v>
          </cell>
          <cell r="F15369" t="str">
            <v>20,62</v>
          </cell>
          <cell r="G15369" t="str">
            <v>20,62</v>
          </cell>
        </row>
        <row r="15370">
          <cell r="C15370" t="str">
            <v>SINAPI-I40412</v>
          </cell>
          <cell r="D15370" t="str">
            <v xml:space="preserve">ACOPLAMENTO RIGIDO EM FERRO FUNDIDO PARA SISTEMA DE TUBULACAO RANHURADA, DN 80 MM (3")                                                                                                                                                                                                                                                                                                                                                                                                                    </v>
          </cell>
          <cell r="E15370" t="str">
            <v xml:space="preserve">UN    </v>
          </cell>
          <cell r="F15370" t="str">
            <v>23,14</v>
          </cell>
          <cell r="G15370" t="str">
            <v>23,14</v>
          </cell>
        </row>
        <row r="15371">
          <cell r="C15371" t="str">
            <v>SINAPI-I44254</v>
          </cell>
          <cell r="D15371" t="str">
            <v xml:space="preserve">ADAPTADOR CPVC, ROSCAVEL, COM FLANGES E ANEL DE VEDACAO, 15 MM, CAIXA D'AGUA PARA AGUA QUENTE                                                                                                                                                                                                                                                                                                                                                                                                             </v>
          </cell>
          <cell r="E15371" t="str">
            <v xml:space="preserve">UN    </v>
          </cell>
          <cell r="F15371" t="str">
            <v>22,50</v>
          </cell>
          <cell r="G15371" t="str">
            <v>22,50</v>
          </cell>
        </row>
        <row r="15372">
          <cell r="C15372" t="str">
            <v>SINAPI-I44255</v>
          </cell>
          <cell r="D15372" t="str">
            <v xml:space="preserve">ADAPTADOR CPVC, ROSCAVEL, COM FLANGES E ANEL DE VEDACAO, 22 MM, CAIXA D'AGUA PARA AGUA QUENTE                                                                                                                                                                                                                                                                                                                                                                                                             </v>
          </cell>
          <cell r="E15372" t="str">
            <v xml:space="preserve">UN    </v>
          </cell>
          <cell r="F15372" t="str">
            <v>24,94</v>
          </cell>
          <cell r="G15372" t="str">
            <v>24,94</v>
          </cell>
        </row>
        <row r="15373">
          <cell r="C15373" t="str">
            <v>SINAPI-I44256</v>
          </cell>
          <cell r="D15373" t="str">
            <v xml:space="preserve">ADAPTADOR CPVC, ROSCAVEL, COM FLANGES E ANEL DE VEDACAO, 28 MM, CAIXA D'AGUA PARA AGUA QUENTE                                                                                                                                                                                                                                                                                                                                                                                                             </v>
          </cell>
          <cell r="E15373" t="str">
            <v xml:space="preserve">UN    </v>
          </cell>
          <cell r="F15373" t="str">
            <v>28,16</v>
          </cell>
          <cell r="G15373" t="str">
            <v>28,16</v>
          </cell>
        </row>
        <row r="15374">
          <cell r="C15374" t="str">
            <v>SINAPI-I44257</v>
          </cell>
          <cell r="D15374" t="str">
            <v xml:space="preserve">ADAPTADOR CPVC, ROSCAVEL, COM FLANGES E ANEL DE VEDACAO, 35 MM, CAIXA D'AGUA PARA AGUA QUENTE                                                                                                                                                                                                                                                                                                                                                                                                             </v>
          </cell>
          <cell r="E15374" t="str">
            <v xml:space="preserve">UN    </v>
          </cell>
          <cell r="F15374" t="str">
            <v>44,56</v>
          </cell>
          <cell r="G15374" t="str">
            <v>44,56</v>
          </cell>
        </row>
        <row r="15375">
          <cell r="C15375" t="str">
            <v>SINAPI-I44258</v>
          </cell>
          <cell r="D15375" t="str">
            <v xml:space="preserve">ADAPTADOR CPVC, ROSCAVEL, COM FLANGES E ANEL DE VEDACAO, 42 MM, CAIXA D'AGUA PARA AGUA QUENTE                                                                                                                                                                                                                                                                                                                                                                                                             </v>
          </cell>
          <cell r="E15375" t="str">
            <v xml:space="preserve">UN    </v>
          </cell>
          <cell r="F15375" t="str">
            <v>50,92</v>
          </cell>
          <cell r="G15375" t="str">
            <v>50,92</v>
          </cell>
        </row>
        <row r="15376">
          <cell r="C15376" t="str">
            <v>SINAPI-I44259</v>
          </cell>
          <cell r="D15376" t="str">
            <v xml:space="preserve">ADAPTADOR CPVC, ROSCAVEL, COM FLANGES E ANEL DE VEDACAO, 54 MM, CAIXA D'AGUA PARA AGUA QUENTE                                                                                                                                                                                                                                                                                                                                                                                                             </v>
          </cell>
          <cell r="E15376" t="str">
            <v xml:space="preserve">UN    </v>
          </cell>
          <cell r="F15376" t="str">
            <v>69,90</v>
          </cell>
          <cell r="G15376" t="str">
            <v>69,90</v>
          </cell>
        </row>
        <row r="15377">
          <cell r="C15377" t="str">
            <v>SINAPI-I37997</v>
          </cell>
          <cell r="D15377" t="str">
            <v xml:space="preserve">ADAPTADOR CPVC, SOLDAVEL, 15 MM, PARA AGUA QUENTE                                                                                                                                                                                                                                                                                                                                                                                                                                                         </v>
          </cell>
          <cell r="E15377" t="str">
            <v xml:space="preserve">UN    </v>
          </cell>
          <cell r="F15377" t="str">
            <v>13,40</v>
          </cell>
          <cell r="G15377" t="str">
            <v>13,40</v>
          </cell>
        </row>
        <row r="15378">
          <cell r="C15378" t="str">
            <v>SINAPI-I37998</v>
          </cell>
          <cell r="D15378" t="str">
            <v xml:space="preserve">ADAPTADOR CPVC, SOLDAVEL, 22 MM, PARA AGUA QUENTE                                                                                                                                                                                                                                                                                                                                                                                                                                                         </v>
          </cell>
          <cell r="E15378" t="str">
            <v xml:space="preserve">UN    </v>
          </cell>
          <cell r="F15378" t="str">
            <v>17,94</v>
          </cell>
          <cell r="G15378" t="str">
            <v>17,94</v>
          </cell>
        </row>
        <row r="15379">
          <cell r="C15379" t="str">
            <v>SINAPI-I55</v>
          </cell>
          <cell r="D15379" t="str">
            <v xml:space="preserve">ADAPTADOR DE COMPRESSAO EM POLIPROPILENO (PP), PARA TUBO EM PEAD, 20 MM X 1/2", PARA LIGACAO PREDIAL DE AGUA (NTS 179)                                                                                                                                                                                                                                                                                                                                                                                    </v>
          </cell>
          <cell r="E15379" t="str">
            <v xml:space="preserve">UN    </v>
          </cell>
          <cell r="F15379" t="str">
            <v>4,17</v>
          </cell>
          <cell r="G15379" t="str">
            <v>4,17</v>
          </cell>
        </row>
        <row r="15380">
          <cell r="C15380" t="str">
            <v>SINAPI-I61</v>
          </cell>
          <cell r="D15380" t="str">
            <v xml:space="preserve">ADAPTADOR DE COMPRESSAO EM POLIPROPILENO (PP), PARA TUBO EM PEAD, 20 MM X 3/4", PARA LIGACAO PREDIAL DE AGUA (NTS 179)                                                                                                                                                                                                                                                                                                                                                                                    </v>
          </cell>
          <cell r="E15380" t="str">
            <v xml:space="preserve">UN    </v>
          </cell>
          <cell r="F15380" t="str">
            <v>3,94</v>
          </cell>
          <cell r="G15380" t="str">
            <v>3,94</v>
          </cell>
        </row>
        <row r="15381">
          <cell r="C15381" t="str">
            <v>SINAPI-I62</v>
          </cell>
          <cell r="D15381" t="str">
            <v xml:space="preserve">ADAPTADOR DE COMPRESSAO EM POLIPROPILENO (PP), PARA TUBO EM PEAD, 32 MM X 1", PARA LIGACAO PREDIAL DE AGUA (NTS 179)                                                                                                                                                                                                                                                                                                                                                                                      </v>
          </cell>
          <cell r="E15381" t="str">
            <v xml:space="preserve">UN    </v>
          </cell>
          <cell r="F15381" t="str">
            <v>8,17</v>
          </cell>
          <cell r="G15381" t="str">
            <v>8,17</v>
          </cell>
        </row>
        <row r="15382">
          <cell r="C15382" t="str">
            <v>SINAPI-I10899</v>
          </cell>
          <cell r="D15382" t="str">
            <v xml:space="preserve">ADAPTADOR EM LATAO, ENGATE RAPIDO 2 1/2" X ROSCA INTERNA 5 FIOS 2 1/2", PARA INSTALACAO PREDIAL DE COMBATE A INCENDIO                                                                                                                                                                                                                                                                                                                                                                                     </v>
          </cell>
          <cell r="E15382" t="str">
            <v xml:space="preserve">UN    </v>
          </cell>
          <cell r="F15382" t="str">
            <v>140,59</v>
          </cell>
          <cell r="G15382" t="str">
            <v>140,59</v>
          </cell>
        </row>
        <row r="15383">
          <cell r="C15383" t="str">
            <v>SINAPI-I10900</v>
          </cell>
          <cell r="D15383" t="str">
            <v xml:space="preserve">ADAPTADOR EM LATAO, ENGATE RAPIDO1 1/2" X ROSCA INTERNA 5 FIOS 2 1/2", PARA INSTALACAO PREDIAL DE COMBATE A INCENDIO                                                                                                                                                                                                                                                                                                                                                                                      </v>
          </cell>
          <cell r="E15383" t="str">
            <v xml:space="preserve">UN    </v>
          </cell>
          <cell r="F15383" t="str">
            <v>110,03</v>
          </cell>
          <cell r="G15383" t="str">
            <v>110,03</v>
          </cell>
        </row>
        <row r="15384">
          <cell r="C15384" t="str">
            <v>SINAPI-I47</v>
          </cell>
          <cell r="D15384" t="str">
            <v xml:space="preserve">ADAPTADOR PVC PBA, BOLSA/ROSCA, JE, DN 100 / DE 110 MM                                                                                                                                                                                                                                                                                                                                                                                                                                                    </v>
          </cell>
          <cell r="E15384" t="str">
            <v xml:space="preserve">UN    </v>
          </cell>
          <cell r="F15384" t="str">
            <v>61,16</v>
          </cell>
          <cell r="G15384" t="str">
            <v>61,16</v>
          </cell>
        </row>
        <row r="15385">
          <cell r="C15385" t="str">
            <v>SINAPI-I48</v>
          </cell>
          <cell r="D15385" t="str">
            <v xml:space="preserve">ADAPTADOR PVC PBA, BOLSA/ROSCA, JE, DN 50 / DE 60 MM                                                                                                                                                                                                                                                                                                                                                                                                                                                      </v>
          </cell>
          <cell r="E15385" t="str">
            <v xml:space="preserve">UN    </v>
          </cell>
          <cell r="F15385" t="str">
            <v>15,95</v>
          </cell>
          <cell r="G15385" t="str">
            <v>15,95</v>
          </cell>
        </row>
        <row r="15386">
          <cell r="C15386" t="str">
            <v>SINAPI-I46</v>
          </cell>
          <cell r="D15386" t="str">
            <v xml:space="preserve">ADAPTADOR PVC PBA, BOLSA/ROSCA, JE, DN 75 / DE 85 MM                                                                                                                                                                                                                                                                                                                                                                                                                                                      </v>
          </cell>
          <cell r="E15386" t="str">
            <v xml:space="preserve">UN    </v>
          </cell>
          <cell r="F15386" t="str">
            <v>35,77</v>
          </cell>
          <cell r="G15386" t="str">
            <v>35,77</v>
          </cell>
        </row>
        <row r="15387">
          <cell r="C15387" t="str">
            <v>SINAPI-I52</v>
          </cell>
          <cell r="D15387" t="str">
            <v xml:space="preserve">ADAPTADOR PVC PBA, PONTA/ROSCA, JE, DN 50 / DE 60 MM                                                                                                                                                                                                                                                                                                                                                                                                                                                      </v>
          </cell>
          <cell r="E15387" t="str">
            <v xml:space="preserve">UN    </v>
          </cell>
          <cell r="F15387" t="str">
            <v>12,12</v>
          </cell>
          <cell r="G15387" t="str">
            <v>12,12</v>
          </cell>
        </row>
        <row r="15388">
          <cell r="C15388" t="str">
            <v>SINAPI-I43</v>
          </cell>
          <cell r="D15388" t="str">
            <v xml:space="preserve">ADAPTADOR PVC PBA, PONTA/ROSCA, JE, DN 75 / DE 85 MM                                                                                                                                                                                                                                                                                                                                                                                                                                                      </v>
          </cell>
          <cell r="E15388" t="str">
            <v xml:space="preserve">UN    </v>
          </cell>
          <cell r="F15388" t="str">
            <v>40,91</v>
          </cell>
          <cell r="G15388" t="str">
            <v>40,91</v>
          </cell>
        </row>
        <row r="15389">
          <cell r="C15389" t="str">
            <v>SINAPI-I103</v>
          </cell>
          <cell r="D15389" t="str">
            <v xml:space="preserve">ADAPTADOR PVC SOLDAVEL CURTO COM BOLSA E ROSCA, 110 MM X 4", PARA AGUA FRIA                                                                                                                                                                                                                                                                                                                                                                                                                               </v>
          </cell>
          <cell r="E15389" t="str">
            <v xml:space="preserve">UN    </v>
          </cell>
          <cell r="F15389" t="str">
            <v>36,04</v>
          </cell>
          <cell r="G15389" t="str">
            <v>36,04</v>
          </cell>
        </row>
        <row r="15390">
          <cell r="C15390" t="str">
            <v>SINAPI-I107</v>
          </cell>
          <cell r="D15390" t="str">
            <v xml:space="preserve">ADAPTADOR PVC SOLDAVEL CURTO COM BOLSA E ROSCA, 20 MM X 1/2", PARA AGUA FRIA                                                                                                                                                                                                                                                                                                                                                                                                                              </v>
          </cell>
          <cell r="E15390" t="str">
            <v xml:space="preserve">UN    </v>
          </cell>
          <cell r="F15390" t="str">
            <v>0,68</v>
          </cell>
          <cell r="G15390" t="str">
            <v>0,68</v>
          </cell>
        </row>
        <row r="15391">
          <cell r="C15391" t="str">
            <v>SINAPI-I65</v>
          </cell>
          <cell r="D15391" t="str">
            <v xml:space="preserve">ADAPTADOR PVC SOLDAVEL CURTO COM BOLSA E ROSCA, 25 MM X 3/4", PARA AGUA FRIA                                                                                                                                                                                                                                                                                                                                                                                                                              </v>
          </cell>
          <cell r="E15391" t="str">
            <v xml:space="preserve">UN    </v>
          </cell>
          <cell r="F15391" t="str">
            <v>0,74</v>
          </cell>
          <cell r="G15391" t="str">
            <v>0,74</v>
          </cell>
        </row>
        <row r="15392">
          <cell r="C15392" t="str">
            <v>SINAPI-I108</v>
          </cell>
          <cell r="D15392" t="str">
            <v xml:space="preserve">ADAPTADOR PVC SOLDAVEL CURTO COM BOLSA E ROSCA, 32 MM X 1", PARA AGUA FRIA                                                                                                                                                                                                                                                                                                                                                                                                                                </v>
          </cell>
          <cell r="E15392" t="str">
            <v xml:space="preserve">UN    </v>
          </cell>
          <cell r="F15392" t="str">
            <v>1,49</v>
          </cell>
          <cell r="G15392" t="str">
            <v>1,49</v>
          </cell>
        </row>
        <row r="15393">
          <cell r="C15393" t="str">
            <v>SINAPI-I110</v>
          </cell>
          <cell r="D15393" t="str">
            <v xml:space="preserve">ADAPTADOR PVC SOLDAVEL CURTO COM BOLSA E ROSCA, 40 MM X 1 1/2", PARA AGUA FRIA                                                                                                                                                                                                                                                                                                                                                                                                                            </v>
          </cell>
          <cell r="E15393" t="str">
            <v xml:space="preserve">UN    </v>
          </cell>
          <cell r="F15393" t="str">
            <v>5,18</v>
          </cell>
          <cell r="G15393" t="str">
            <v>5,18</v>
          </cell>
        </row>
        <row r="15394">
          <cell r="C15394" t="str">
            <v>SINAPI-I109</v>
          </cell>
          <cell r="D15394" t="str">
            <v xml:space="preserve">ADAPTADOR PVC SOLDAVEL CURTO COM BOLSA E ROSCA, 40 MM X 1 1/4", PARA AGUA FRIA                                                                                                                                                                                                                                                                                                                                                                                                                            </v>
          </cell>
          <cell r="E15394" t="str">
            <v xml:space="preserve">UN    </v>
          </cell>
          <cell r="F15394" t="str">
            <v>3,09</v>
          </cell>
          <cell r="G15394" t="str">
            <v>3,09</v>
          </cell>
        </row>
        <row r="15395">
          <cell r="C15395" t="str">
            <v>SINAPI-I111</v>
          </cell>
          <cell r="D15395" t="str">
            <v xml:space="preserve">ADAPTADOR PVC SOLDAVEL CURTO COM BOLSA E ROSCA, 50 MM X 1 1/4", PARA AGUA FRIA                                                                                                                                                                                                                                                                                                                                                                                                                            </v>
          </cell>
          <cell r="E15395" t="str">
            <v xml:space="preserve">UN    </v>
          </cell>
          <cell r="F15395" t="str">
            <v>7,01</v>
          </cell>
          <cell r="G15395" t="str">
            <v>7,01</v>
          </cell>
        </row>
        <row r="15396">
          <cell r="C15396" t="str">
            <v>SINAPI-I112</v>
          </cell>
          <cell r="D15396" t="str">
            <v xml:space="preserve">ADAPTADOR PVC SOLDAVEL CURTO COM BOLSA E ROSCA, 50 MM X1 1/2", PARA AGUA FRIA                                                                                                                                                                                                                                                                                                                                                                                                                             </v>
          </cell>
          <cell r="E15396" t="str">
            <v xml:space="preserve">UN    </v>
          </cell>
          <cell r="F15396" t="str">
            <v>3,72</v>
          </cell>
          <cell r="G15396" t="str">
            <v>3,72</v>
          </cell>
        </row>
        <row r="15397">
          <cell r="C15397" t="str">
            <v>SINAPI-I113</v>
          </cell>
          <cell r="D15397" t="str">
            <v xml:space="preserve">ADAPTADOR PVC SOLDAVEL CURTO COM BOLSA E ROSCA, 60 MM X 2", PARA AGUA FRIA                                                                                                                                                                                                                                                                                                                                                                                                                                </v>
          </cell>
          <cell r="E15397" t="str">
            <v xml:space="preserve">UN    </v>
          </cell>
          <cell r="F15397" t="str">
            <v>9,30</v>
          </cell>
          <cell r="G15397" t="str">
            <v>9,30</v>
          </cell>
        </row>
        <row r="15398">
          <cell r="C15398" t="str">
            <v>SINAPI-I104</v>
          </cell>
          <cell r="D15398" t="str">
            <v xml:space="preserve">ADAPTADOR PVC SOLDAVEL CURTO COM BOLSA E ROSCA, 75 MM X 2 1/2", PARA AGUA FRIA                                                                                                                                                                                                                                                                                                                                                                                                                            </v>
          </cell>
          <cell r="E15398" t="str">
            <v xml:space="preserve">UN    </v>
          </cell>
          <cell r="F15398" t="str">
            <v>16,19</v>
          </cell>
          <cell r="G15398" t="str">
            <v>16,19</v>
          </cell>
        </row>
        <row r="15399">
          <cell r="C15399" t="str">
            <v>SINAPI-I102</v>
          </cell>
          <cell r="D15399" t="str">
            <v xml:space="preserve">ADAPTADOR PVC SOLDAVEL CURTO COM BOLSA E ROSCA, 85 MM X 3", PARA AGUA FRIA                                                                                                                                                                                                                                                                                                                                                                                                                                </v>
          </cell>
          <cell r="E15399" t="str">
            <v xml:space="preserve">UN    </v>
          </cell>
          <cell r="F15399" t="str">
            <v>22,33</v>
          </cell>
          <cell r="G15399" t="str">
            <v>22,33</v>
          </cell>
        </row>
        <row r="15400">
          <cell r="C15400" t="str">
            <v>SINAPI-I95</v>
          </cell>
          <cell r="D15400" t="str">
            <v xml:space="preserve">ADAPTADOR PVC SOLDAVEL, COM FLANGE E ANEL DE VEDACAO, 20 MM X 1/2", PARA CAIXA D'AGUA                                                                                                                                                                                                                                                                                                                                                                                                                     </v>
          </cell>
          <cell r="E15400" t="str">
            <v xml:space="preserve">UN    </v>
          </cell>
          <cell r="F15400" t="str">
            <v>9,43</v>
          </cell>
          <cell r="G15400" t="str">
            <v>9,43</v>
          </cell>
        </row>
        <row r="15401">
          <cell r="C15401" t="str">
            <v>SINAPI-I96</v>
          </cell>
          <cell r="D15401" t="str">
            <v xml:space="preserve">ADAPTADOR PVC SOLDAVEL, COM FLANGE E ANEL DE VEDACAO, 25 MM X 3/4", PARA CAIXA D'AGUA                                                                                                                                                                                                                                                                                                                                                                                                                     </v>
          </cell>
          <cell r="E15401" t="str">
            <v xml:space="preserve">UN    </v>
          </cell>
          <cell r="F15401" t="str">
            <v>10,26</v>
          </cell>
          <cell r="G15401" t="str">
            <v>10,26</v>
          </cell>
        </row>
        <row r="15402">
          <cell r="C15402" t="str">
            <v>SINAPI-I97</v>
          </cell>
          <cell r="D15402" t="str">
            <v xml:space="preserve">ADAPTADOR PVC SOLDAVEL, COM FLANGE E ANEL DE VEDACAO, 32 MM X 1", PARA CAIXA D'AGUA                                                                                                                                                                                                                                                                                                                                                                                                                       </v>
          </cell>
          <cell r="E15402" t="str">
            <v xml:space="preserve">UN    </v>
          </cell>
          <cell r="F15402" t="str">
            <v>15,44</v>
          </cell>
          <cell r="G15402" t="str">
            <v>15,44</v>
          </cell>
        </row>
        <row r="15403">
          <cell r="C15403" t="str">
            <v>SINAPI-I98</v>
          </cell>
          <cell r="D15403" t="str">
            <v xml:space="preserve">ADAPTADOR PVC SOLDAVEL, COM FLANGE E ANEL DE VEDACAO, 40 MM X 1 1/4", PARA CAIXA D'AGUA                                                                                                                                                                                                                                                                                                                                                                                                                   </v>
          </cell>
          <cell r="E15403" t="str">
            <v xml:space="preserve">UN    </v>
          </cell>
          <cell r="F15403" t="str">
            <v>23,11</v>
          </cell>
          <cell r="G15403" t="str">
            <v>23,11</v>
          </cell>
        </row>
        <row r="15404">
          <cell r="C15404" t="str">
            <v>SINAPI-I99</v>
          </cell>
          <cell r="D15404" t="str">
            <v xml:space="preserve">ADAPTADOR PVC SOLDAVEL, COM FLANGE E ANEL DE VEDACAO, 50 MM X 1 1/2", PARA CAIXA D'AGUA                                                                                                                                                                                                                                                                                                                                                                                                                   </v>
          </cell>
          <cell r="E15404" t="str">
            <v xml:space="preserve">UN    </v>
          </cell>
          <cell r="F15404" t="str">
            <v>21,85</v>
          </cell>
          <cell r="G15404" t="str">
            <v>21,85</v>
          </cell>
        </row>
        <row r="15405">
          <cell r="C15405" t="str">
            <v>SINAPI-I60</v>
          </cell>
          <cell r="D15405" t="str">
            <v xml:space="preserve">ADAPTADOR PVC, COM REGISTRO, PARA PEAD, 20 MM X 3/4", PARA LIGACAO PREDIAL DE AGUA                                                                                                                                                                                                                                                                                                                                                                                                                        </v>
          </cell>
          <cell r="E15405" t="str">
            <v xml:space="preserve">UN    </v>
          </cell>
          <cell r="F15405" t="str">
            <v>5,41</v>
          </cell>
          <cell r="G15405" t="str">
            <v>5,41</v>
          </cell>
        </row>
        <row r="15406">
          <cell r="C15406" t="str">
            <v>SINAPI-I72</v>
          </cell>
          <cell r="D15406" t="str">
            <v xml:space="preserve">ADAPTADOR PVC, ROSCAVEL, COM FLANGES E ANEL DE VEDACAO, 1 1/2", PARA CAIXA D'AGUA                                                                                                                                                                                                                                                                                                                                                                                                                         </v>
          </cell>
          <cell r="E15406" t="str">
            <v xml:space="preserve">UN    </v>
          </cell>
          <cell r="F15406" t="str">
            <v>41,90</v>
          </cell>
          <cell r="G15406" t="str">
            <v>41,90</v>
          </cell>
        </row>
        <row r="15407">
          <cell r="C15407" t="str">
            <v>SINAPI-I67</v>
          </cell>
          <cell r="D15407" t="str">
            <v xml:space="preserve">ADAPTADOR PVC, ROSCAVEL, COM FLANGES E ANEL DE VEDACAO, 1/2", PARA CAIXA D'AGUA                                                                                                                                                                                                                                                                                                                                                                                                                           </v>
          </cell>
          <cell r="E15407" t="str">
            <v xml:space="preserve">UN    </v>
          </cell>
          <cell r="F15407" t="str">
            <v>13,55</v>
          </cell>
          <cell r="G15407" t="str">
            <v>13,55</v>
          </cell>
        </row>
        <row r="15408">
          <cell r="C15408" t="str">
            <v>SINAPI-I71</v>
          </cell>
          <cell r="D15408" t="str">
            <v xml:space="preserve">ADAPTADOR PVC, ROSCAVEL, COM FLANGES E ANEL DE VEDACAO, 1", PARA CAIXA D'AGUA                                                                                                                                                                                                                                                                                                                                                                                                                             </v>
          </cell>
          <cell r="E15408" t="str">
            <v xml:space="preserve">UN    </v>
          </cell>
          <cell r="F15408" t="str">
            <v>25,88</v>
          </cell>
          <cell r="G15408" t="str">
            <v>25,88</v>
          </cell>
        </row>
        <row r="15409">
          <cell r="C15409" t="str">
            <v>SINAPI-I73</v>
          </cell>
          <cell r="D15409" t="str">
            <v xml:space="preserve">ADAPTADOR PVC, ROSCAVEL, COM FLANGES E ANEL DE VEDACAO, 3/4", PARA CAIXA D'AGUA                                                                                                                                                                                                                                                                                                                                                                                                                           </v>
          </cell>
          <cell r="E15409" t="str">
            <v xml:space="preserve">UN    </v>
          </cell>
          <cell r="F15409" t="str">
            <v>12,96</v>
          </cell>
          <cell r="G15409" t="str">
            <v>12,96</v>
          </cell>
        </row>
        <row r="15410">
          <cell r="C15410" t="str">
            <v>SINAPI-I100</v>
          </cell>
          <cell r="D15410" t="str">
            <v xml:space="preserve">ADAPTADOR PVC, SOLDAVEL, COM FLANGES E ANEL DE VEDACAO, 60 MM X 2", PARA CAIXA D'AGUA                                                                                                                                                                                                                                                                                                                                                                                                                     </v>
          </cell>
          <cell r="E15410" t="str">
            <v xml:space="preserve">UN    </v>
          </cell>
          <cell r="F15410" t="str">
            <v>38,17</v>
          </cell>
          <cell r="G15410" t="str">
            <v>38,17</v>
          </cell>
        </row>
        <row r="15411">
          <cell r="C15411" t="str">
            <v>SINAPI-I75</v>
          </cell>
          <cell r="D15411" t="str">
            <v xml:space="preserve">ADAPTADOR PVC, SOLDAVEL, COM FLANGES LIVRES, 110 MM X 4", PARA CAIXA D'AGUA                                                                                                                                                                                                                                                                                                                                                                                                                               </v>
          </cell>
          <cell r="E15411" t="str">
            <v xml:space="preserve">UN    </v>
          </cell>
          <cell r="F15411" t="str">
            <v>222,55</v>
          </cell>
          <cell r="G15411" t="str">
            <v>222,55</v>
          </cell>
        </row>
        <row r="15412">
          <cell r="C15412" t="str">
            <v>SINAPI-I83</v>
          </cell>
          <cell r="D15412" t="str">
            <v xml:space="preserve">ADAPTADOR PVC, SOLDAVEL, COM FLANGES LIVRES, 75 MM X 2 1/2", PARA CAIXA D'AGUA                                                                                                                                                                                                                                                                                                                                                                                                                            </v>
          </cell>
          <cell r="E15412" t="str">
            <v xml:space="preserve">UN    </v>
          </cell>
          <cell r="F15412" t="str">
            <v>177,92</v>
          </cell>
          <cell r="G15412" t="str">
            <v>177,92</v>
          </cell>
        </row>
        <row r="15413">
          <cell r="C15413" t="str">
            <v>SINAPI-I74</v>
          </cell>
          <cell r="D15413" t="str">
            <v xml:space="preserve">ADAPTADOR PVC, SOLDAVEL, COM FLANGES LIVRES, 85 MM X 3", PARA CAIXA D'AGUA                                                                                                                                                                                                                                                                                                                                                                                                                                </v>
          </cell>
          <cell r="E15413" t="str">
            <v xml:space="preserve">UN    </v>
          </cell>
          <cell r="F15413" t="str">
            <v>254,38</v>
          </cell>
          <cell r="G15413" t="str">
            <v>254,38</v>
          </cell>
        </row>
        <row r="15414">
          <cell r="C15414" t="str">
            <v>SINAPI-I106</v>
          </cell>
          <cell r="D15414" t="str">
            <v xml:space="preserve">ADAPTADOR PVC, SOLDAVEL, LONGO, COM FLANGE LIVRE, 110 MM X 4", PARA CAIXA D'AGUA                                                                                                                                                                                                                                                                                                                                                                                                                          </v>
          </cell>
          <cell r="E15414" t="str">
            <v xml:space="preserve">UN    </v>
          </cell>
          <cell r="F15414" t="str">
            <v>321,67</v>
          </cell>
          <cell r="G15414" t="str">
            <v>321,67</v>
          </cell>
        </row>
        <row r="15415">
          <cell r="C15415" t="str">
            <v>SINAPI-I88</v>
          </cell>
          <cell r="D15415" t="str">
            <v xml:space="preserve">ADAPTADOR PVC, SOLDAVEL, LONGO, COM FLANGE LIVRE, 32 MM X 1", PARA CAIXA D'AGUA                                                                                                                                                                                                                                                                                                                                                                                                                           </v>
          </cell>
          <cell r="E15415" t="str">
            <v xml:space="preserve">UN    </v>
          </cell>
          <cell r="F15415" t="str">
            <v>9,04</v>
          </cell>
          <cell r="G15415" t="str">
            <v>9,04</v>
          </cell>
        </row>
        <row r="15416">
          <cell r="C15416" t="str">
            <v>SINAPI-I82</v>
          </cell>
          <cell r="D15416" t="str">
            <v xml:space="preserve">ADAPTADOR PVC, SOLDAVEL, LONGO, COM FLANGE LIVRE, 75 MM X 2 1/2", PARA CAIXA D'AGUA                                                                                                                                                                                                                                                                                                                                                                                                                       </v>
          </cell>
          <cell r="E15416" t="str">
            <v xml:space="preserve">UN    </v>
          </cell>
          <cell r="F15416" t="str">
            <v>169,27</v>
          </cell>
          <cell r="G15416" t="str">
            <v>169,27</v>
          </cell>
        </row>
        <row r="15417">
          <cell r="C15417" t="str">
            <v>SINAPI-I105</v>
          </cell>
          <cell r="D15417" t="str">
            <v xml:space="preserve">ADAPTADOR PVC, SOLDAVEL, LONGO, COM FLANGE LIVRE, 85 MM X 3", PARA CAIXA D'AGUA                                                                                                                                                                                                                                                                                                                                                                                                                           </v>
          </cell>
          <cell r="E15417" t="str">
            <v xml:space="preserve">UN    </v>
          </cell>
          <cell r="F15417" t="str">
            <v>239,86</v>
          </cell>
          <cell r="G15417" t="str">
            <v>239,86</v>
          </cell>
        </row>
        <row r="15418">
          <cell r="C15418" t="str">
            <v>SINAPI-I39719</v>
          </cell>
          <cell r="D15418" t="str">
            <v xml:space="preserve">ADESIVO / COLA DE CONTATO LIQUIDO, A BASE DE RESINAS, PARA COLAGEM DE ESPUMA PARA ISOLAMENTO TERMICO FLEXIVEL                                                                                                                                                                                                                                                                                                                                                                                             </v>
          </cell>
          <cell r="E15418" t="str">
            <v xml:space="preserve">L     </v>
          </cell>
          <cell r="F15418" t="str">
            <v>139,91</v>
          </cell>
          <cell r="G15418" t="str">
            <v>139,91</v>
          </cell>
        </row>
        <row r="15419">
          <cell r="C15419" t="str">
            <v>SINAPI-I3410</v>
          </cell>
          <cell r="D15419" t="str">
            <v xml:space="preserve">ADESIVO / COLA PARA EPS (ISOPOR) E OUTROS MATERIAIS                                                                                                                                                                                                                                                                                                                                                                                                                                                       </v>
          </cell>
          <cell r="E15419" t="str">
            <v xml:space="preserve">KG    </v>
          </cell>
          <cell r="F15419" t="str">
            <v>31,47</v>
          </cell>
          <cell r="G15419" t="str">
            <v>31,47</v>
          </cell>
        </row>
        <row r="15420">
          <cell r="C15420" t="str">
            <v>SINAPI-I4791</v>
          </cell>
          <cell r="D15420" t="str">
            <v xml:space="preserve">ADESIVO ACRILICO DE BASE AQUOSA / COLA DE CONTATO                                                                                                                                                                                                                                                                                                                                                                                                                                                         </v>
          </cell>
          <cell r="E15420" t="str">
            <v xml:space="preserve">KG    </v>
          </cell>
          <cell r="F15420" t="str">
            <v>49,59</v>
          </cell>
          <cell r="G15420" t="str">
            <v>49,59</v>
          </cell>
        </row>
        <row r="15421">
          <cell r="C15421" t="str">
            <v>SINAPI-I157</v>
          </cell>
          <cell r="D15421" t="str">
            <v xml:space="preserve">ADESIVO ESTRUTURAL A BASE DE RESINA EPOXI PARA INJECAO EM TRINCAS, BICOMPONENTE, BAIXA VISCOSIDADE                                                                                                                                                                                                                                                                                                                                                                                                        </v>
          </cell>
          <cell r="E15421" t="str">
            <v xml:space="preserve">KG    </v>
          </cell>
          <cell r="F15421" t="str">
            <v>158,61</v>
          </cell>
          <cell r="G15421" t="str">
            <v>158,61</v>
          </cell>
        </row>
        <row r="15422">
          <cell r="C15422" t="str">
            <v>SINAPI-I156</v>
          </cell>
          <cell r="D15422" t="str">
            <v xml:space="preserve">ADESIVO ESTRUTURAL A BASE DE RESINA EPOXI, BICOMPONENTE, FLUIDO                                                                                                                                                                                                                                                                                                                                                                                                                                           </v>
          </cell>
          <cell r="E15422" t="str">
            <v xml:space="preserve">KG    </v>
          </cell>
          <cell r="F15422" t="str">
            <v>56,47</v>
          </cell>
          <cell r="G15422" t="str">
            <v>56,47</v>
          </cell>
        </row>
        <row r="15423">
          <cell r="C15423" t="str">
            <v>SINAPI-I131</v>
          </cell>
          <cell r="D15423" t="str">
            <v xml:space="preserve">ADESIVO ESTRUTURAL A BASE DE RESINA EPOXI, BICOMPONENTE, PASTOSO (TIXOTROPICO)                                                                                                                                                                                                                                                                                                                                                                                                                            </v>
          </cell>
          <cell r="E15423" t="str">
            <v xml:space="preserve">KG    </v>
          </cell>
          <cell r="F15423" t="str">
            <v>48,30</v>
          </cell>
          <cell r="G15423" t="str">
            <v>48,30</v>
          </cell>
        </row>
        <row r="15424">
          <cell r="C15424" t="str">
            <v>SINAPI-I21114</v>
          </cell>
          <cell r="D15424" t="str">
            <v xml:space="preserve">ADESIVO PARA TUBOS CPVC, *75* G                                                                                                                                                                                                                                                                                                                                                                                                                                                                           </v>
          </cell>
          <cell r="E15424" t="str">
            <v xml:space="preserve">UN    </v>
          </cell>
          <cell r="F15424" t="str">
            <v>27,58</v>
          </cell>
          <cell r="G15424" t="str">
            <v>27,58</v>
          </cell>
        </row>
        <row r="15425">
          <cell r="C15425" t="str">
            <v>SINAPI-I119</v>
          </cell>
          <cell r="D15425" t="str">
            <v xml:space="preserve">ADESIVO PLASTICO PARA PVC, BISNAGA COM 75 GR                                                                                                                                                                                                                                                                                                                                                                                                                                                              </v>
          </cell>
          <cell r="E15425" t="str">
            <v xml:space="preserve">UN    </v>
          </cell>
          <cell r="F15425" t="str">
            <v>6,99</v>
          </cell>
          <cell r="G15425" t="str">
            <v>6,99</v>
          </cell>
        </row>
        <row r="15426">
          <cell r="C15426" t="str">
            <v>SINAPI-I122</v>
          </cell>
          <cell r="D15426" t="str">
            <v xml:space="preserve">ADESIVO PLASTICO PARA PVC, FRASCO COM *850* GR                                                                                                                                                                                                                                                                                                                                                                                                                                                            </v>
          </cell>
          <cell r="E15426" t="str">
            <v xml:space="preserve">UN    </v>
          </cell>
          <cell r="F15426" t="str">
            <v>53,78</v>
          </cell>
          <cell r="G15426" t="str">
            <v>53,78</v>
          </cell>
        </row>
        <row r="15427">
          <cell r="C15427" t="str">
            <v>SINAPI-I20080</v>
          </cell>
          <cell r="D15427" t="str">
            <v xml:space="preserve">ADESIVO PLASTICO PARA PVC, FRASCO COM 175 GR                                                                                                                                                                                                                                                                                                                                                                                                                                                              </v>
          </cell>
          <cell r="E15427" t="str">
            <v xml:space="preserve">UN    </v>
          </cell>
          <cell r="F15427" t="str">
            <v>17,55</v>
          </cell>
          <cell r="G15427" t="str">
            <v>17,55</v>
          </cell>
        </row>
        <row r="15428">
          <cell r="C15428" t="str">
            <v>SINAPI-I124</v>
          </cell>
          <cell r="D15428" t="str">
            <v xml:space="preserve">ADITIVO ACELERADOR DE PEGA E ENDURECIMENTO PARA ARGAMASSAS E CONCRETOS, LIQUIDO E ISENTO DE CLORETOS                                                                                                                                                                                                                                                                                                                                                                                                      </v>
          </cell>
          <cell r="E15428" t="str">
            <v xml:space="preserve">L     </v>
          </cell>
          <cell r="F15428" t="str">
            <v>18,62</v>
          </cell>
          <cell r="G15428" t="str">
            <v>18,62</v>
          </cell>
        </row>
        <row r="15429">
          <cell r="C15429" t="str">
            <v>SINAPI-I7334</v>
          </cell>
          <cell r="D15429" t="str">
            <v xml:space="preserve">ADITIVO ADESIVO LIQUIDO PARA ARGAMASSAS DE REVESTIMENTOS CIMENTICIOS                                                                                                                                                                                                                                                                                                                                                                                                                                      </v>
          </cell>
          <cell r="E15429" t="str">
            <v xml:space="preserve">L     </v>
          </cell>
          <cell r="F15429" t="str">
            <v>16,59</v>
          </cell>
          <cell r="G15429" t="str">
            <v>16,59</v>
          </cell>
        </row>
        <row r="15430">
          <cell r="C15430" t="str">
            <v>SINAPI-I45146</v>
          </cell>
          <cell r="D15430" t="str">
            <v xml:space="preserve">ADITIVO IMPERMEABILIZANTE CRISTALIZANTE PARA CONCRETO                                                                                                                                                                                                                                                                                                                                                                                                                                                     </v>
          </cell>
          <cell r="E15430" t="str">
            <v xml:space="preserve">KG    </v>
          </cell>
          <cell r="F15430" t="str">
            <v>35,71</v>
          </cell>
          <cell r="G15430" t="str">
            <v>35,71</v>
          </cell>
        </row>
        <row r="15431">
          <cell r="C15431" t="str">
            <v>SINAPI-I123</v>
          </cell>
          <cell r="D15431" t="str">
            <v xml:space="preserve">ADITIVO IMPERMEABILIZANTE DE PEGA NORMAL PARA ARGAMASSAS E CONCRETOS SEM ARMACAO, LIQUIDO E ISENTO DE CLORETOS                                                                                                                                                                                                                                                                                                                                                                                            </v>
          </cell>
          <cell r="E15431" t="str">
            <v xml:space="preserve">L     </v>
          </cell>
          <cell r="F15431" t="str">
            <v>7,62</v>
          </cell>
          <cell r="G15431" t="str">
            <v>7,62</v>
          </cell>
        </row>
        <row r="15432">
          <cell r="C15432" t="str">
            <v>SINAPI-I127</v>
          </cell>
          <cell r="D15432" t="str">
            <v xml:space="preserve">ADITIVO IMPERMEABILIZANTE DE PEGA ULTRARRAPIDA, LIQUIDO E ISENTO DE CLORETOS                                                                                                                                                                                                                                                                                                                                                                                                                              </v>
          </cell>
          <cell r="E15432" t="str">
            <v xml:space="preserve">L     </v>
          </cell>
          <cell r="F15432" t="str">
            <v>18,19</v>
          </cell>
          <cell r="G15432" t="str">
            <v>18,19</v>
          </cell>
        </row>
        <row r="15433">
          <cell r="C15433" t="str">
            <v>SINAPI-I133</v>
          </cell>
          <cell r="D15433" t="str">
            <v xml:space="preserve">ADITIVO LIQUIDO INCORPORADOR DE AR PARA CONCRETO E ARGAMASSA, LIQUIDO E ISENTO DE CLORETOS                                                                                                                                                                                                                                                                                                                                                                                                                </v>
          </cell>
          <cell r="E15433" t="str">
            <v xml:space="preserve">L     </v>
          </cell>
          <cell r="F15433" t="str">
            <v>7,55</v>
          </cell>
          <cell r="G15433" t="str">
            <v>7,55</v>
          </cell>
        </row>
        <row r="15434">
          <cell r="C15434" t="str">
            <v>SINAPI-I43617</v>
          </cell>
          <cell r="D15434" t="str">
            <v xml:space="preserve">ADITIVO PLASTIFICANTE E ESTABILIZADOR PARA ARGAMASSAS DE ASSENTAMENTO E REBOCO, LIQUIDO E ISENTO DE CLORETOS                                                                                                                                                                                                                                                                                                                                                                                              </v>
          </cell>
          <cell r="E15434" t="str">
            <v xml:space="preserve">L     </v>
          </cell>
          <cell r="F15434" t="str">
            <v>8,44</v>
          </cell>
          <cell r="G15434" t="str">
            <v>8,44</v>
          </cell>
        </row>
        <row r="15435">
          <cell r="C15435" t="str">
            <v>SINAPI-I132</v>
          </cell>
          <cell r="D15435" t="str">
            <v xml:space="preserve">ADITIVO PLASTIFICANTE RETARDADOR DE PEGA E REDUTOR DE AGUA PARA CONCRETO, LIQUIDO E ISENTO DE CLORETOS                                                                                                                                                                                                                                                                                                                                                                                                    </v>
          </cell>
          <cell r="E15435" t="str">
            <v xml:space="preserve">L     </v>
          </cell>
          <cell r="F15435" t="str">
            <v>7,83</v>
          </cell>
          <cell r="G15435" t="str">
            <v>7,83</v>
          </cell>
        </row>
        <row r="15436">
          <cell r="C15436" t="str">
            <v>SINAPI-I43618</v>
          </cell>
          <cell r="D15436" t="str">
            <v xml:space="preserve">ADITIVO SUPERPLASTIFICANTE DE PEGA NORMAL PARA CONCRETO, LIQUIDO E ISENTO DE CLORETOS                                                                                                                                                                                                                                                                                                                                                                                                                     </v>
          </cell>
          <cell r="E15436" t="str">
            <v xml:space="preserve">KG    </v>
          </cell>
          <cell r="F15436" t="str">
            <v>19,72</v>
          </cell>
          <cell r="G15436" t="str">
            <v>19,72</v>
          </cell>
        </row>
        <row r="15437">
          <cell r="C15437" t="str">
            <v>SINAPI-I37476</v>
          </cell>
          <cell r="D15437" t="str">
            <v xml:space="preserve">ADUELA/ GALERIA PRE-MOLDADA DE CONCRETO ARMADO, SECAO QUADRADA INTERNA DE 1,50 X 1,50 M (L X A), MISULA DE 20 X 20 CM, C = 1,00 M, ESPESSURA MIN = 15 CM, TB-45 E FCK DO CONCRETO = 30 MPA                                                                                                                                                                                                                                                                                                                </v>
          </cell>
          <cell r="E15437" t="str">
            <v xml:space="preserve">UN    </v>
          </cell>
          <cell r="F15437" t="str">
            <v>4.059,83</v>
          </cell>
          <cell r="G15437" t="str">
            <v>4.059,83</v>
          </cell>
        </row>
        <row r="15438">
          <cell r="C15438" t="str">
            <v>SINAPI-I37478</v>
          </cell>
          <cell r="D15438" t="str">
            <v xml:space="preserve">ADUELA/ GALERIA PRE-MOLDADA DE CONCRETO ARMADO, SECAO RETANGULAR INTERNA DE 2,00 X 2,00 M (L X A), MISULA DE 20 X 20 CM, C = 1,00 M, ESPESSURA MIN = 15 CM, TB-45 E FCK DO CONCRETO = 30 MPA                                                                                                                                                                                                                                                                                                              </v>
          </cell>
          <cell r="E15438" t="str">
            <v xml:space="preserve">UN    </v>
          </cell>
          <cell r="F15438" t="str">
            <v>5.085,04</v>
          </cell>
          <cell r="G15438" t="str">
            <v>5.085,04</v>
          </cell>
        </row>
        <row r="15439">
          <cell r="C15439" t="str">
            <v>SINAPI-I37477</v>
          </cell>
          <cell r="D15439" t="str">
            <v xml:space="preserve">ADUELA/ GALERIA PRE-MOLDADA DE CONCRETO ARMADO, SECAO RETANGULAR INTERNA DE 2,50 X 2,50 M (L X A), MISULA DE 20 X 20 CM, C = 1,00 M, ESPESSURA MIN = 15 CM, TB-45 E FCK DO CONCRETO = 30 MPA                                                                                                                                                                                                                                                                                                              </v>
          </cell>
          <cell r="E15439" t="str">
            <v xml:space="preserve">UN    </v>
          </cell>
          <cell r="F15439" t="str">
            <v>6.889,41</v>
          </cell>
          <cell r="G15439" t="str">
            <v>6.889,41</v>
          </cell>
        </row>
        <row r="15440">
          <cell r="C15440" t="str">
            <v>SINAPI-I37479</v>
          </cell>
          <cell r="D15440" t="str">
            <v xml:space="preserve">ADUELA/ GALERIA PRE-MOLDADA DE CONCRETO ARMADO, SECAO RETANGULAR INTERNA DE 3,00 X 3,00 M (L X A), MISULA DE 20 X 20 CM, C = 1.00 M, ESPESSURA MIN = 20 CM, TB-45 E FCK DO CONCRETO = 30 MPA                                                                                                                                                                                                                                                                                                              </v>
          </cell>
          <cell r="E15440" t="str">
            <v xml:space="preserve">UN    </v>
          </cell>
          <cell r="F15440" t="str">
            <v>8.170,92</v>
          </cell>
          <cell r="G15440" t="str">
            <v>8.170,92</v>
          </cell>
        </row>
        <row r="15441">
          <cell r="C15441" t="str">
            <v>SINAPI-I4319</v>
          </cell>
          <cell r="D15441" t="str">
            <v xml:space="preserve">AFASTADOR PARA TELHA DE FIBROCIMENTO CANALETE 90 OU KALHETAO                                                                                                                                                                                                                                                                                                                                                                                                                                              </v>
          </cell>
          <cell r="E15441" t="str">
            <v xml:space="preserve">UN    </v>
          </cell>
          <cell r="F15441" t="str">
            <v>1,98</v>
          </cell>
          <cell r="G15441" t="str">
            <v>1,98</v>
          </cell>
        </row>
        <row r="15442">
          <cell r="C15442" t="str">
            <v>SINAPI-I42409</v>
          </cell>
          <cell r="D15442" t="str">
            <v xml:space="preserve">AGENTE DE CURA, PROTETOR DA EVAPORACAO DA AGUA DE HIDRATACAO DO CONCRETO                                                                                                                                                                                                                                                                                                                                                                                                                                  </v>
          </cell>
          <cell r="E15442" t="str">
            <v xml:space="preserve">KG    </v>
          </cell>
          <cell r="F15442" t="str">
            <v>12,42</v>
          </cell>
          <cell r="G15442" t="str">
            <v>12,42</v>
          </cell>
        </row>
        <row r="15443">
          <cell r="C15443" t="str">
            <v>SINAPI-I40553</v>
          </cell>
          <cell r="D15443" t="str">
            <v xml:space="preserve">AGREGADO RECICLADO, TIPO RACHAO RECICLADO CINZA, CLASSE A                                                                                                                                                                                                                                                                                                                                                                                                                                                 </v>
          </cell>
          <cell r="E15443" t="str">
            <v xml:space="preserve">M3    </v>
          </cell>
          <cell r="F15443" t="str">
            <v>60,00</v>
          </cell>
          <cell r="G15443" t="str">
            <v>60,00</v>
          </cell>
        </row>
        <row r="15444">
          <cell r="C15444" t="str">
            <v>SINAPI-I6114</v>
          </cell>
          <cell r="D15444" t="str">
            <v xml:space="preserve">AJUDANTE DE ARMADOR (HORISTA)                                                                                                                                                                                                                                                                                                                                                                                                                                                                             </v>
          </cell>
          <cell r="E15444" t="str">
            <v xml:space="preserve">H     </v>
          </cell>
          <cell r="F15444" t="str">
            <v>22,52</v>
          </cell>
          <cell r="G15444" t="str">
            <v>19,41</v>
          </cell>
        </row>
        <row r="15445">
          <cell r="C15445" t="str">
            <v>SINAPI-I40912</v>
          </cell>
          <cell r="D15445" t="str">
            <v xml:space="preserve">AJUDANTE DE ARMADOR (MENSALISTA)                                                                                                                                                                                                                                                                                                                                                                                                                                                                          </v>
          </cell>
          <cell r="E15445" t="str">
            <v xml:space="preserve">MES   </v>
          </cell>
          <cell r="F15445" t="str">
            <v>3.945,08</v>
          </cell>
          <cell r="G15445" t="str">
            <v>3.399,32</v>
          </cell>
        </row>
        <row r="15446">
          <cell r="C15446" t="str">
            <v>SINAPI-I247</v>
          </cell>
          <cell r="D15446" t="str">
            <v xml:space="preserve">AJUDANTE DE ELETRICISTA (HORISTA)                                                                                                                                                                                                                                                                                                                                                                                                                                                                         </v>
          </cell>
          <cell r="E15446" t="str">
            <v xml:space="preserve">H     </v>
          </cell>
          <cell r="F15446" t="str">
            <v>22,52</v>
          </cell>
          <cell r="G15446" t="str">
            <v>19,41</v>
          </cell>
        </row>
        <row r="15447">
          <cell r="C15447" t="str">
            <v>SINAPI-I40919</v>
          </cell>
          <cell r="D15447" t="str">
            <v xml:space="preserve">AJUDANTE DE ELETRICISTA (MENSALISTA)                                                                                                                                                                                                                                                                                                                                                                                                                                                                      </v>
          </cell>
          <cell r="E15447" t="str">
            <v xml:space="preserve">MES   </v>
          </cell>
          <cell r="F15447" t="str">
            <v>3.945,08</v>
          </cell>
          <cell r="G15447" t="str">
            <v>3.399,32</v>
          </cell>
        </row>
        <row r="15448">
          <cell r="C15448" t="str">
            <v>SINAPI-I44499</v>
          </cell>
          <cell r="D15448" t="str">
            <v xml:space="preserve">AJUDANTE DE ESTRUTURAS METALICAS (HORISTA)                                                                                                                                                                                                                                                                                                                                                                                                                                                                </v>
          </cell>
          <cell r="E15448" t="str">
            <v xml:space="preserve">H     </v>
          </cell>
          <cell r="F15448" t="str">
            <v>22,52</v>
          </cell>
          <cell r="G15448" t="str">
            <v>19,41</v>
          </cell>
        </row>
        <row r="15449">
          <cell r="C15449" t="str">
            <v>SINAPI-I40984</v>
          </cell>
          <cell r="D15449" t="str">
            <v xml:space="preserve">AJUDANTE DE ESTRUTURAS METALICAS (MENSALISTA)                                                                                                                                                                                                                                                                                                                                                                                                                                                             </v>
          </cell>
          <cell r="E15449" t="str">
            <v xml:space="preserve">MES   </v>
          </cell>
          <cell r="F15449" t="str">
            <v>3.945,08</v>
          </cell>
          <cell r="G15449" t="str">
            <v>3.399,32</v>
          </cell>
        </row>
        <row r="15450">
          <cell r="C15450" t="str">
            <v>SINAPI-I248</v>
          </cell>
          <cell r="D15450" t="str">
            <v xml:space="preserve">AJUDANTE DE OPERACAO EM GERAL (HORISTA)                                                                                                                                                                                                                                                                                                                                                                                                                                                                   </v>
          </cell>
          <cell r="E15450" t="str">
            <v xml:space="preserve">H     </v>
          </cell>
          <cell r="F15450" t="str">
            <v>20,23</v>
          </cell>
          <cell r="G15450" t="str">
            <v>17,44</v>
          </cell>
        </row>
        <row r="15451">
          <cell r="C15451" t="str">
            <v>SINAPI-I41086</v>
          </cell>
          <cell r="D15451" t="str">
            <v xml:space="preserve">AJUDANTE DE OPERACAO EM GERAL (MENSALISTA)                                                                                                                                                                                                                                                                                                                                                                                                                                                                </v>
          </cell>
          <cell r="E15451" t="str">
            <v xml:space="preserve">MES   </v>
          </cell>
          <cell r="F15451" t="str">
            <v>3.543,94</v>
          </cell>
          <cell r="G15451" t="str">
            <v>3.053,66</v>
          </cell>
        </row>
        <row r="15452">
          <cell r="C15452" t="str">
            <v>SINAPI-I34466</v>
          </cell>
          <cell r="D15452" t="str">
            <v xml:space="preserve">AJUDANTE DE PINTOR (HORISTA)                                                                                                                                                                                                                                                                                                                                                                                                                                                                              </v>
          </cell>
          <cell r="E15452" t="str">
            <v xml:space="preserve">H     </v>
          </cell>
          <cell r="F15452" t="str">
            <v>22,52</v>
          </cell>
          <cell r="G15452" t="str">
            <v>19,41</v>
          </cell>
        </row>
        <row r="15453">
          <cell r="C15453" t="str">
            <v>SINAPI-I41083</v>
          </cell>
          <cell r="D15453" t="str">
            <v xml:space="preserve">AJUDANTE DE PINTOR (MENSALISTA)                                                                                                                                                                                                                                                                                                                                                                                                                                                                           </v>
          </cell>
          <cell r="E15453" t="str">
            <v xml:space="preserve">MES   </v>
          </cell>
          <cell r="F15453" t="str">
            <v>3.945,08</v>
          </cell>
          <cell r="G15453" t="str">
            <v>3.399,32</v>
          </cell>
        </row>
        <row r="15454">
          <cell r="C15454" t="str">
            <v>SINAPI-I252</v>
          </cell>
          <cell r="D15454" t="str">
            <v xml:space="preserve">AJUDANTE DE SERRALHEIRO (HORISTA)                                                                                                                                                                                                                                                                                                                                                                                                                                                                         </v>
          </cell>
          <cell r="E15454" t="str">
            <v xml:space="preserve">H     </v>
          </cell>
          <cell r="F15454" t="str">
            <v>22,52</v>
          </cell>
          <cell r="G15454" t="str">
            <v>19,41</v>
          </cell>
        </row>
        <row r="15455">
          <cell r="C15455" t="str">
            <v>SINAPI-I40909</v>
          </cell>
          <cell r="D15455" t="str">
            <v xml:space="preserve">AJUDANTE DE SERRALHEIRO (MENSALISTA)                                                                                                                                                                                                                                                                                                                                                                                                                                                                      </v>
          </cell>
          <cell r="E15455" t="str">
            <v xml:space="preserve">MES   </v>
          </cell>
          <cell r="F15455" t="str">
            <v>3.945,08</v>
          </cell>
          <cell r="G15455" t="str">
            <v>3.399,32</v>
          </cell>
        </row>
        <row r="15456">
          <cell r="C15456" t="str">
            <v>SINAPI-I242</v>
          </cell>
          <cell r="D15456" t="str">
            <v xml:space="preserve">AJUDANTE ESPECIALIZADO (HORISTA)                                                                                                                                                                                                                                                                                                                                                                                                                                                                          </v>
          </cell>
          <cell r="E15456" t="str">
            <v xml:space="preserve">H     </v>
          </cell>
          <cell r="F15456" t="str">
            <v>21,66</v>
          </cell>
          <cell r="G15456" t="str">
            <v>18,67</v>
          </cell>
        </row>
        <row r="15457">
          <cell r="C15457" t="str">
            <v>SINAPI-I41085</v>
          </cell>
          <cell r="D15457" t="str">
            <v xml:space="preserve">AJUDANTE ESPECIALIZADO (MENSALISTA)                                                                                                                                                                                                                                                                                                                                                                                                                                                                       </v>
          </cell>
          <cell r="E15457" t="str">
            <v xml:space="preserve">MES   </v>
          </cell>
          <cell r="F15457" t="str">
            <v>3.792,43</v>
          </cell>
          <cell r="G15457" t="str">
            <v>3.267,78</v>
          </cell>
        </row>
        <row r="15458">
          <cell r="C15458" t="str">
            <v>SINAPI-I427</v>
          </cell>
          <cell r="D15458" t="str">
            <v xml:space="preserve">ALCA PREFORMADA DE CONTRA POSTE, EM ACO GALVANIZADO, PARA CABO 3/16", COMPRIMENTO *860* MM                                                                                                                                                                                                                                                                                                                                                                                                                </v>
          </cell>
          <cell r="E15458" t="str">
            <v xml:space="preserve">UN    </v>
          </cell>
          <cell r="F15458" t="str">
            <v>6,55</v>
          </cell>
          <cell r="G15458" t="str">
            <v>6,55</v>
          </cell>
        </row>
        <row r="15459">
          <cell r="C15459" t="str">
            <v>SINAPI-I417</v>
          </cell>
          <cell r="D15459" t="str">
            <v xml:space="preserve">ALCA PREFORMADA DE DISTRIBUICAO, EM ACO GALVANIZADO, PARA CABO DE ALUMINIO DIAMETRO 16 A 25 MM                                                                                                                                                                                                                                                                                                                                                                                                            </v>
          </cell>
          <cell r="E15459" t="str">
            <v xml:space="preserve">UN    </v>
          </cell>
          <cell r="F15459" t="str">
            <v>3,08</v>
          </cell>
          <cell r="G15459" t="str">
            <v>3,08</v>
          </cell>
        </row>
        <row r="15460">
          <cell r="C15460" t="str">
            <v>SINAPI-I11273</v>
          </cell>
          <cell r="D15460" t="str">
            <v xml:space="preserve">ALCA PREFORMADA DE DISTRIBUICAO, EM ACO GALVANIZADO, PARA CONDUTORES DE ALUMINIO AWG 1/0 (CAA 6/1 OU CA 7 FIOS)                                                                                                                                                                                                                                                                                                                                                                                           </v>
          </cell>
          <cell r="E15460" t="str">
            <v xml:space="preserve">UN    </v>
          </cell>
          <cell r="F15460" t="str">
            <v>9,58</v>
          </cell>
          <cell r="G15460" t="str">
            <v>9,58</v>
          </cell>
        </row>
        <row r="15461">
          <cell r="C15461" t="str">
            <v>SINAPI-I11272</v>
          </cell>
          <cell r="D15461" t="str">
            <v xml:space="preserve">ALCA PREFORMADA DE DISTRIBUICAO, EM ACO GALVANIZADO, PARA CONDUTORES DE ALUMINIO AWG 2 (CAA 6/1 OU CA 7 FIOS)                                                                                                                                                                                                                                                                                                                                                                                             </v>
          </cell>
          <cell r="E15461" t="str">
            <v xml:space="preserve">UN    </v>
          </cell>
          <cell r="F15461" t="str">
            <v>5,78</v>
          </cell>
          <cell r="G15461" t="str">
            <v>5,78</v>
          </cell>
        </row>
        <row r="15462">
          <cell r="C15462" t="str">
            <v>SINAPI-I11275</v>
          </cell>
          <cell r="D15462" t="str">
            <v xml:space="preserve">ALCA PREFORMADA DE SERVICO, EM ACO GALVANIZADO, PARA CONDUTORES DE ALUMINIO AWG 4 (CAA 6/1)                                                                                                                                                                                                                                                                                                                                                                                                               </v>
          </cell>
          <cell r="E15462" t="str">
            <v xml:space="preserve">UN    </v>
          </cell>
          <cell r="F15462" t="str">
            <v>2,32</v>
          </cell>
          <cell r="G15462" t="str">
            <v>2,32</v>
          </cell>
        </row>
        <row r="15463">
          <cell r="C15463" t="str">
            <v>SINAPI-I11274</v>
          </cell>
          <cell r="D15463" t="str">
            <v xml:space="preserve">ALCA PREFORMADA DE SERVICO, EM ACO GALVANIZADO, PARA CONDUTORES DE ALUMINIO AWG 6 (CAA 6/1)                                                                                                                                                                                                                                                                                                                                                                                                               </v>
          </cell>
          <cell r="E15463" t="str">
            <v xml:space="preserve">UN    </v>
          </cell>
          <cell r="F15463" t="str">
            <v>1,77</v>
          </cell>
          <cell r="G15463" t="str">
            <v>1,77</v>
          </cell>
        </row>
        <row r="15464">
          <cell r="C15464" t="str">
            <v>SINAPI-I38470</v>
          </cell>
          <cell r="D15464" t="str">
            <v xml:space="preserve">ALICATE DE CORTE DIAGONAL 6" COM ISOLAMENTO                                                                                                                                                                                                                                                                                                                                                                                                                                                               </v>
          </cell>
          <cell r="E15464" t="str">
            <v xml:space="preserve">UN    </v>
          </cell>
          <cell r="F15464" t="str">
            <v>52,86</v>
          </cell>
          <cell r="G15464" t="str">
            <v>52,86</v>
          </cell>
        </row>
        <row r="15465">
          <cell r="C15465" t="str">
            <v>SINAPI-I38547</v>
          </cell>
          <cell r="D15465" t="str">
            <v xml:space="preserve">ALICATE DE CRIMPAR RJ11, RJ12 E RJ45                                                                                                                                                                                                                                                                                                                                                                                                                                                                      </v>
          </cell>
          <cell r="E15465" t="str">
            <v xml:space="preserve">UN    </v>
          </cell>
          <cell r="F15465" t="str">
            <v>144,24</v>
          </cell>
          <cell r="G15465" t="str">
            <v>144,24</v>
          </cell>
        </row>
        <row r="15466">
          <cell r="C15466" t="str">
            <v>SINAPI-I38469</v>
          </cell>
          <cell r="D15466" t="str">
            <v xml:space="preserve">ALICATE DE PRESSAO PARA SOLDA DE CHAPA 18"                                                                                                                                                                                                                                                                                                                                                                                                                                                                </v>
          </cell>
          <cell r="E15466" t="str">
            <v xml:space="preserve">UN    </v>
          </cell>
          <cell r="F15466" t="str">
            <v>155,10</v>
          </cell>
          <cell r="G15466" t="str">
            <v>155,10</v>
          </cell>
        </row>
        <row r="15467">
          <cell r="C15467" t="str">
            <v>SINAPI-I38467</v>
          </cell>
          <cell r="D15467" t="str">
            <v xml:space="preserve">ALICATE DE PRESSAO 11" PARA SOLDA, TIPO C                                                                                                                                                                                                                                                                                                                                                                                                                                                                 </v>
          </cell>
          <cell r="E15467" t="str">
            <v xml:space="preserve">UN    </v>
          </cell>
          <cell r="F15467" t="str">
            <v>87,27</v>
          </cell>
          <cell r="G15467" t="str">
            <v>87,27</v>
          </cell>
        </row>
        <row r="15468">
          <cell r="C15468" t="str">
            <v>SINAPI-I38468</v>
          </cell>
          <cell r="D15468" t="str">
            <v xml:space="preserve">ALICATE DE PRESSAO 11" PARA SOLDA, TIPO U                                                                                                                                                                                                                                                                                                                                                                                                                                                                 </v>
          </cell>
          <cell r="E15468" t="str">
            <v xml:space="preserve">UN    </v>
          </cell>
          <cell r="F15468" t="str">
            <v>96,03</v>
          </cell>
          <cell r="G15468" t="str">
            <v>96,03</v>
          </cell>
        </row>
        <row r="15469">
          <cell r="C15469" t="str">
            <v>SINAPI-I38471</v>
          </cell>
          <cell r="D15469" t="str">
            <v xml:space="preserve">ALICATE PARA ANEIS DE PISTAO, CAPACIDADE 50 A 100 MM                                                                                                                                                                                                                                                                                                                                                                                                                                                      </v>
          </cell>
          <cell r="E15469" t="str">
            <v xml:space="preserve">UN    </v>
          </cell>
          <cell r="F15469" t="str">
            <v>124,71</v>
          </cell>
          <cell r="G15469" t="str">
            <v>124,71</v>
          </cell>
        </row>
        <row r="15470">
          <cell r="C15470" t="str">
            <v>SINAPI-I37370</v>
          </cell>
          <cell r="D15470" t="str">
            <v xml:space="preserve">ALIMENTACAO - HORISTA (COLETADO CAIXA - ENCARGOS COMPLEMENTARES)                                                                                                                                                                                                                                                                                                                                                                                                                                          </v>
          </cell>
          <cell r="E15470" t="str">
            <v xml:space="preserve">H     </v>
          </cell>
          <cell r="F15470" t="str">
            <v>4,06</v>
          </cell>
          <cell r="G15470" t="str">
            <v>4,06</v>
          </cell>
        </row>
        <row r="15471">
          <cell r="C15471" t="str">
            <v>SINAPI-I40862</v>
          </cell>
          <cell r="D15471" t="str">
            <v xml:space="preserve">ALIMENTACAO - MENSALISTA (COLETADO CAIXA - ENCARGOS COMPLEMENTARES)                                                                                                                                                                                                                                                                                                                                                                                                                                       </v>
          </cell>
          <cell r="E15471" t="str">
            <v xml:space="preserve">MES   </v>
          </cell>
          <cell r="F15471" t="str">
            <v>765,85</v>
          </cell>
          <cell r="G15471" t="str">
            <v>765,85</v>
          </cell>
        </row>
        <row r="15472">
          <cell r="C15472" t="str">
            <v>SINAPI-I10658</v>
          </cell>
          <cell r="D15472" t="str">
            <v xml:space="preserve">ALISADORA DE CONCRETO COM MOTOR A GASOLINA DE 5,5 HP, PESO COM MOTOR DE 78 KG, 4 PAS                                                                                                                                                                                                                                                                                                                                                                                                                      </v>
          </cell>
          <cell r="E15472" t="str">
            <v xml:space="preserve">UN    </v>
          </cell>
          <cell r="F15472" t="str">
            <v>7.209,00</v>
          </cell>
          <cell r="G15472" t="str">
            <v>7.209,00</v>
          </cell>
        </row>
        <row r="15473">
          <cell r="C15473" t="str">
            <v>SINAPI-I253</v>
          </cell>
          <cell r="D15473" t="str">
            <v xml:space="preserve">ALMOXARIFE (HORISTA)                                                                                                                                                                                                                                                                                                                                                                                                                                                                                      </v>
          </cell>
          <cell r="E15473" t="str">
            <v xml:space="preserve">H     </v>
          </cell>
          <cell r="F15473" t="str">
            <v>36,16</v>
          </cell>
          <cell r="G15473" t="str">
            <v>31,17</v>
          </cell>
        </row>
        <row r="15474">
          <cell r="C15474" t="str">
            <v>SINAPI-I40809</v>
          </cell>
          <cell r="D15474" t="str">
            <v xml:space="preserve">ALMOXARIFE (MENSALISTA)                                                                                                                                                                                                                                                                                                                                                                                                                                                                                   </v>
          </cell>
          <cell r="E15474" t="str">
            <v xml:space="preserve">MES   </v>
          </cell>
          <cell r="F15474" t="str">
            <v>6.329,61</v>
          </cell>
          <cell r="G15474" t="str">
            <v>5.453,96</v>
          </cell>
        </row>
        <row r="15475">
          <cell r="C15475" t="str">
            <v>SINAPI-I42428</v>
          </cell>
          <cell r="D15475" t="str">
            <v xml:space="preserve">ALONGADOR COM TRES ALTURAS, EM TUBO DE ACO CARBONO, PINTURA NO PROCESSO ELETROSTATICO - EQUIPAMENTO DE GINASTICA PARA ACADEMIA AO AR LIVRE / ACADEMIA DA TERCEIRA IDADE - ATI                                                                                                                                                                                                                                                                                                                             </v>
          </cell>
          <cell r="E15475" t="str">
            <v xml:space="preserve">UN    </v>
          </cell>
          <cell r="F15475" t="str">
            <v>2.271,00</v>
          </cell>
          <cell r="G15475" t="str">
            <v>2.271,00</v>
          </cell>
        </row>
        <row r="15476">
          <cell r="C15476" t="str">
            <v>SINAPI-I301</v>
          </cell>
          <cell r="D15476" t="str">
            <v xml:space="preserve">ANEL BORRACHA PARA TUBO ESGOTO PREDIAL, DN 100 MM (NBR 5688)                                                                                                                                                                                                                                                                                                                                                                                                                                              </v>
          </cell>
          <cell r="E15476" t="str">
            <v xml:space="preserve">UN    </v>
          </cell>
          <cell r="F15476" t="str">
            <v>2,47</v>
          </cell>
          <cell r="G15476" t="str">
            <v>2,47</v>
          </cell>
        </row>
        <row r="15477">
          <cell r="C15477" t="str">
            <v>SINAPI-I296</v>
          </cell>
          <cell r="D15477" t="str">
            <v xml:space="preserve">ANEL BORRACHA PARA TUBO ESGOTO PREDIAL, DN 50 MM (NBR 5688)                                                                                                                                                                                                                                                                                                                                                                                                                                               </v>
          </cell>
          <cell r="E15477" t="str">
            <v xml:space="preserve">UN    </v>
          </cell>
          <cell r="F15477" t="str">
            <v>1,39</v>
          </cell>
          <cell r="G15477" t="str">
            <v>1,39</v>
          </cell>
        </row>
        <row r="15478">
          <cell r="C15478" t="str">
            <v>SINAPI-I297</v>
          </cell>
          <cell r="D15478" t="str">
            <v xml:space="preserve">ANEL BORRACHA PARA TUBO ESGOTO PREDIAL, DN 75 MM (NBR 5688)                                                                                                                                                                                                                                                                                                                                                                                                                                               </v>
          </cell>
          <cell r="E15478" t="str">
            <v xml:space="preserve">UN    </v>
          </cell>
          <cell r="F15478" t="str">
            <v>2,05</v>
          </cell>
          <cell r="G15478" t="str">
            <v>2,05</v>
          </cell>
        </row>
        <row r="15479">
          <cell r="C15479" t="str">
            <v>SINAPI-I299</v>
          </cell>
          <cell r="D15479" t="str">
            <v xml:space="preserve">ANEL BORRACHA, DN 100 MM, PARA TUBO SERIE REFORCADA ESGOTO PREDIAL                                                                                                                                                                                                                                                                                                                                                                                                                                        </v>
          </cell>
          <cell r="E15479" t="str">
            <v xml:space="preserve">UN    </v>
          </cell>
          <cell r="F15479" t="str">
            <v>2,90</v>
          </cell>
          <cell r="G15479" t="str">
            <v>2,90</v>
          </cell>
        </row>
        <row r="15480">
          <cell r="C15480" t="str">
            <v>SINAPI-I300</v>
          </cell>
          <cell r="D15480" t="str">
            <v xml:space="preserve">ANEL BORRACHA, DN 150 MM, PARA TUBO SERIE REFORCADA ESGOTO PREDIAL                                                                                                                                                                                                                                                                                                                                                                                                                                        </v>
          </cell>
          <cell r="E15480" t="str">
            <v xml:space="preserve">UN    </v>
          </cell>
          <cell r="F15480" t="str">
            <v>10,02</v>
          </cell>
          <cell r="G15480" t="str">
            <v>10,02</v>
          </cell>
        </row>
        <row r="15481">
          <cell r="C15481" t="str">
            <v>SINAPI-I20085</v>
          </cell>
          <cell r="D15481" t="str">
            <v xml:space="preserve">ANEL BORRACHA, DN 50 MM, PARA TUBO SERIE REFORCADA ESGOTO PREDIAL                                                                                                                                                                                                                                                                                                                                                                                                                                         </v>
          </cell>
          <cell r="E15481" t="str">
            <v xml:space="preserve">UN    </v>
          </cell>
          <cell r="F15481" t="str">
            <v>1,83</v>
          </cell>
          <cell r="G15481" t="str">
            <v>1,83</v>
          </cell>
        </row>
        <row r="15482">
          <cell r="C15482" t="str">
            <v>SINAPI-I298</v>
          </cell>
          <cell r="D15482" t="str">
            <v xml:space="preserve">ANEL BORRACHA, DN 75 MM, PARA TUBO SERIE REFORCADA ESGOTO PREDIAL                                                                                                                                                                                                                                                                                                                                                                                                                                         </v>
          </cell>
          <cell r="E15482" t="str">
            <v xml:space="preserve">UN    </v>
          </cell>
          <cell r="F15482" t="str">
            <v>2,23</v>
          </cell>
          <cell r="G15482" t="str">
            <v>2,23</v>
          </cell>
        </row>
        <row r="15483">
          <cell r="C15483" t="str">
            <v>SINAPI-I311</v>
          </cell>
          <cell r="D15483" t="str">
            <v xml:space="preserve">ANEL BORRACHA, PARA TUBO PVC DEFOFO, DN 100 MM (NBR 7665)                                                                                                                                                                                                                                                                                                                                                                                                                                                 </v>
          </cell>
          <cell r="E15483" t="str">
            <v xml:space="preserve">UN    </v>
          </cell>
          <cell r="F15483" t="str">
            <v>8,27</v>
          </cell>
          <cell r="G15483" t="str">
            <v>8,27</v>
          </cell>
        </row>
        <row r="15484">
          <cell r="C15484" t="str">
            <v>SINAPI-I318</v>
          </cell>
          <cell r="D15484" t="str">
            <v xml:space="preserve">ANEL BORRACHA, PARA TUBO PVC DEFOFO, DN 150 MM (NBR 7665)                                                                                                                                                                                                                                                                                                                                                                                                                                                 </v>
          </cell>
          <cell r="E15484" t="str">
            <v xml:space="preserve">UN    </v>
          </cell>
          <cell r="F15484" t="str">
            <v>16,65</v>
          </cell>
          <cell r="G15484" t="str">
            <v>16,65</v>
          </cell>
        </row>
        <row r="15485">
          <cell r="C15485" t="str">
            <v>SINAPI-I319</v>
          </cell>
          <cell r="D15485" t="str">
            <v xml:space="preserve">ANEL BORRACHA, PARA TUBO PVC DEFOFO, DN 200 MM (NBR 7665)                                                                                                                                                                                                                                                                                                                                                                                                                                                 </v>
          </cell>
          <cell r="E15485" t="str">
            <v xml:space="preserve">UN    </v>
          </cell>
          <cell r="F15485" t="str">
            <v>26,11</v>
          </cell>
          <cell r="G15485" t="str">
            <v>26,11</v>
          </cell>
        </row>
        <row r="15486">
          <cell r="C15486" t="str">
            <v>SINAPI-I303</v>
          </cell>
          <cell r="D15486" t="str">
            <v xml:space="preserve">ANEL BORRACHA, PARA TUBO PVC, REDE COLETOR ESGOTO, DN 100 MM (NBR 7362)                                                                                                                                                                                                                                                                                                                                                                                                                                   </v>
          </cell>
          <cell r="E15486" t="str">
            <v xml:space="preserve">UN    </v>
          </cell>
          <cell r="F15486" t="str">
            <v>2,73</v>
          </cell>
          <cell r="G15486" t="str">
            <v>2,73</v>
          </cell>
        </row>
        <row r="15487">
          <cell r="C15487" t="str">
            <v>SINAPI-I305</v>
          </cell>
          <cell r="D15487" t="str">
            <v xml:space="preserve">ANEL BORRACHA, PARA TUBO PVC, REDE COLETOR ESGOTO, DN 150 MM (NBR 7362)                                                                                                                                                                                                                                                                                                                                                                                                                                   </v>
          </cell>
          <cell r="E15487" t="str">
            <v xml:space="preserve">UN    </v>
          </cell>
          <cell r="F15487" t="str">
            <v>8,60</v>
          </cell>
          <cell r="G15487" t="str">
            <v>8,60</v>
          </cell>
        </row>
        <row r="15488">
          <cell r="C15488" t="str">
            <v>SINAPI-I306</v>
          </cell>
          <cell r="D15488" t="str">
            <v xml:space="preserve">ANEL BORRACHA, PARA TUBO PVC, REDE COLETOR ESGOTO, DN 200 MM (NBR 7362)                                                                                                                                                                                                                                                                                                                                                                                                                                   </v>
          </cell>
          <cell r="E15488" t="str">
            <v xml:space="preserve">UN    </v>
          </cell>
          <cell r="F15488" t="str">
            <v>13,05</v>
          </cell>
          <cell r="G15488" t="str">
            <v>13,05</v>
          </cell>
        </row>
        <row r="15489">
          <cell r="C15489" t="str">
            <v>SINAPI-I307</v>
          </cell>
          <cell r="D15489" t="str">
            <v xml:space="preserve">ANEL BORRACHA, PARA TUBO PVC, REDE COLETOR ESGOTO, DN 250 MM (NBR 7362)                                                                                                                                                                                                                                                                                                                                                                                                                                   </v>
          </cell>
          <cell r="E15489" t="str">
            <v xml:space="preserve">UN    </v>
          </cell>
          <cell r="F15489" t="str">
            <v>32,98</v>
          </cell>
          <cell r="G15489" t="str">
            <v>32,98</v>
          </cell>
        </row>
        <row r="15490">
          <cell r="C15490" t="str">
            <v>SINAPI-I309</v>
          </cell>
          <cell r="D15490" t="str">
            <v xml:space="preserve">ANEL BORRACHA, PARA TUBO PVC, REDE COLETOR ESGOTO, DN 350 MM (NBR 7362)                                                                                                                                                                                                                                                                                                                                                                                                                                   </v>
          </cell>
          <cell r="E15490" t="str">
            <v xml:space="preserve">UN    </v>
          </cell>
          <cell r="F15490" t="str">
            <v>54,02</v>
          </cell>
          <cell r="G15490" t="str">
            <v>54,02</v>
          </cell>
        </row>
        <row r="15491">
          <cell r="C15491" t="str">
            <v>SINAPI-I310</v>
          </cell>
          <cell r="D15491" t="str">
            <v xml:space="preserve">ANEL BORRACHA, PARA TUBO PVC, REDE COLETOR ESGOTO, DN 400 MM (NBR 7362)                                                                                                                                                                                                                                                                                                                                                                                                                                   </v>
          </cell>
          <cell r="E15491" t="str">
            <v xml:space="preserve">UN    </v>
          </cell>
          <cell r="F15491" t="str">
            <v>74,88</v>
          </cell>
          <cell r="G15491" t="str">
            <v>74,88</v>
          </cell>
        </row>
        <row r="15492">
          <cell r="C15492" t="str">
            <v>SINAPI-I328</v>
          </cell>
          <cell r="D15492" t="str">
            <v xml:space="preserve">ANEL BORRACHA, PARA TUBO/CONEXAO PVC PBA, DN 100 MM, PARA REDE AGUA                                                                                                                                                                                                                                                                                                                                                                                                                                       </v>
          </cell>
          <cell r="E15492" t="str">
            <v xml:space="preserve">UN    </v>
          </cell>
          <cell r="F15492" t="str">
            <v>6,54</v>
          </cell>
          <cell r="G15492" t="str">
            <v>6,54</v>
          </cell>
        </row>
        <row r="15493">
          <cell r="C15493" t="str">
            <v>SINAPI-I325</v>
          </cell>
          <cell r="D15493" t="str">
            <v xml:space="preserve">ANEL BORRACHA, PARA TUBO/CONEXAO PVC PBA, DN 50 MM, PARA REDE AGUA                                                                                                                                                                                                                                                                                                                                                                                                                                        </v>
          </cell>
          <cell r="E15493" t="str">
            <v xml:space="preserve">UN    </v>
          </cell>
          <cell r="F15493" t="str">
            <v>1,93</v>
          </cell>
          <cell r="G15493" t="str">
            <v>1,93</v>
          </cell>
        </row>
        <row r="15494">
          <cell r="C15494" t="str">
            <v>SINAPI-I20326</v>
          </cell>
          <cell r="D15494" t="str">
            <v xml:space="preserve">ANEL BORRACHA, PARA TUBO/CONEXAO PVC PBA, DN 60 MM, PARA REDE AGUA                                                                                                                                                                                                                                                                                                                                                                                                                                        </v>
          </cell>
          <cell r="E15494" t="str">
            <v xml:space="preserve">UN    </v>
          </cell>
          <cell r="F15494" t="str">
            <v>3,53</v>
          </cell>
          <cell r="G15494" t="str">
            <v>3,53</v>
          </cell>
        </row>
        <row r="15495">
          <cell r="C15495" t="str">
            <v>SINAPI-I329</v>
          </cell>
          <cell r="D15495" t="str">
            <v xml:space="preserve">ANEL BORRACHA, PARA TUBO/CONEXAO PVC PBA, DN 75 MM, PARA REDE AGUA                                                                                                                                                                                                                                                                                                                                                                                                                                        </v>
          </cell>
          <cell r="E15495" t="str">
            <v xml:space="preserve">UN    </v>
          </cell>
          <cell r="F15495" t="str">
            <v>5,47</v>
          </cell>
          <cell r="G15495" t="str">
            <v>5,47</v>
          </cell>
        </row>
        <row r="15496">
          <cell r="C15496" t="str">
            <v>SINAPI-I308</v>
          </cell>
          <cell r="D15496" t="str">
            <v xml:space="preserve">ANEL BORRACHA, PARA TUBO, PVC REDE COLETOR ESGOTO, DN 300 MM (NBR 7362)                                                                                                                                                                                                                                                                                                                                                                                                                                   </v>
          </cell>
          <cell r="E15496" t="str">
            <v xml:space="preserve">UN    </v>
          </cell>
          <cell r="F15496" t="str">
            <v>73,61</v>
          </cell>
          <cell r="G15496" t="str">
            <v>73,61</v>
          </cell>
        </row>
        <row r="15497">
          <cell r="C15497" t="str">
            <v>SINAPI-I39642</v>
          </cell>
          <cell r="D15497" t="str">
            <v xml:space="preserve">ANEL DE BORRACHA PARA VEDACAO DE DUTO PEAD CORRUGADO PARA ELETRICA, DN 1 1/2" (NBR 15715)                                                                                                                                                                                                                                                                                                                                                                                                                 </v>
          </cell>
          <cell r="E15497" t="str">
            <v xml:space="preserve">UN    </v>
          </cell>
          <cell r="F15497" t="str">
            <v>2,42</v>
          </cell>
          <cell r="G15497" t="str">
            <v>2,42</v>
          </cell>
        </row>
        <row r="15498">
          <cell r="C15498" t="str">
            <v>SINAPI-I39641</v>
          </cell>
          <cell r="D15498" t="str">
            <v xml:space="preserve">ANEL DE BORRACHA PARA VEDACAO DE DUTO PEAD CORRUGADO PARA ELETRICA, DN 1 1/4" (NBR 15715)                                                                                                                                                                                                                                                                                                                                                                                                                 </v>
          </cell>
          <cell r="E15498" t="str">
            <v xml:space="preserve">UN    </v>
          </cell>
          <cell r="F15498" t="str">
            <v>2,13</v>
          </cell>
          <cell r="G15498" t="str">
            <v>2,13</v>
          </cell>
        </row>
        <row r="15499">
          <cell r="C15499" t="str">
            <v>SINAPI-I39643</v>
          </cell>
          <cell r="D15499" t="str">
            <v xml:space="preserve">ANEL DE BORRACHA PARA VEDACAO DE DUTO PEAD CORRUGADO PARA ELETRICA, DN 2" (NBR 15715)                                                                                                                                                                                                                                                                                                                                                                                                                     </v>
          </cell>
          <cell r="E15499" t="str">
            <v xml:space="preserve">UN    </v>
          </cell>
          <cell r="F15499" t="str">
            <v>2,85</v>
          </cell>
          <cell r="G15499" t="str">
            <v>2,85</v>
          </cell>
        </row>
        <row r="15500">
          <cell r="C15500" t="str">
            <v>SINAPI-I39644</v>
          </cell>
          <cell r="D15500" t="str">
            <v xml:space="preserve">ANEL DE BORRACHA PARA VEDACAO DE DUTO PEAD CORRUGADO PARA ELETRICA, DN 3" (NBR 15715)                                                                                                                                                                                                                                                                                                                                                                                                                     </v>
          </cell>
          <cell r="E15500" t="str">
            <v xml:space="preserve">UN    </v>
          </cell>
          <cell r="F15500" t="str">
            <v>4,41</v>
          </cell>
          <cell r="G15500" t="str">
            <v>4,41</v>
          </cell>
        </row>
        <row r="15501">
          <cell r="C15501" t="str">
            <v>SINAPI-I39645</v>
          </cell>
          <cell r="D15501" t="str">
            <v xml:space="preserve">ANEL DE BORRACHA PARA VEDACAO DE DUTO PEAD CORRUGADO PARA ELETRICA, DN 4" (NBR 15715)                                                                                                                                                                                                                                                                                                                                                                                                                     </v>
          </cell>
          <cell r="E15501" t="str">
            <v xml:space="preserve">UN    </v>
          </cell>
          <cell r="F15501" t="str">
            <v>4,84</v>
          </cell>
          <cell r="G15501" t="str">
            <v>4,84</v>
          </cell>
        </row>
        <row r="15502">
          <cell r="C15502" t="str">
            <v>SINAPI-I41610</v>
          </cell>
          <cell r="D15502" t="str">
            <v xml:space="preserve">ANEL DE CONCRETO ARMADO COM FUNDO, PARA FOSSA E POCO 1,50 X *0,50* M                                                                                                                                                                                                                                                                                                                                                                                                                                      </v>
          </cell>
          <cell r="E15502" t="str">
            <v xml:space="preserve">UN    </v>
          </cell>
          <cell r="F15502" t="str">
            <v>753,20</v>
          </cell>
          <cell r="G15502" t="str">
            <v>753,20</v>
          </cell>
        </row>
        <row r="15503">
          <cell r="C15503" t="str">
            <v>SINAPI-I41611</v>
          </cell>
          <cell r="D15503" t="str">
            <v xml:space="preserve">ANEL DE CONCRETO ARMADO COM FUNDO, PARA FOSSA E POCO 2,00 X *0,50* M                                                                                                                                                                                                                                                                                                                                                                                                                                      </v>
          </cell>
          <cell r="E15503" t="str">
            <v xml:space="preserve">UN    </v>
          </cell>
          <cell r="F15503" t="str">
            <v>1.187,19</v>
          </cell>
          <cell r="G15503" t="str">
            <v>1.187,19</v>
          </cell>
        </row>
        <row r="15504">
          <cell r="C15504" t="str">
            <v>SINAPI-I41612</v>
          </cell>
          <cell r="D15504" t="str">
            <v xml:space="preserve">ANEL DE CONCRETO ARMADO COM FUNDO, PARA FOSSA E POCO 2,50 X *0,50* M                                                                                                                                                                                                                                                                                                                                                                                                                                      </v>
          </cell>
          <cell r="E15504" t="str">
            <v xml:space="preserve">UN    </v>
          </cell>
          <cell r="F15504" t="str">
            <v>1.666,99</v>
          </cell>
          <cell r="G15504" t="str">
            <v>1.666,99</v>
          </cell>
        </row>
        <row r="15505">
          <cell r="C15505" t="str">
            <v>SINAPI-I41637</v>
          </cell>
          <cell r="D15505" t="str">
            <v xml:space="preserve">ANEL DE CONCRETO ARMADO, COM FUROS/DRENO PARA SUMIDOURO, D = 0,80 M, H = 0,50 M                                                                                                                                                                                                                                                                                                                                                                                                                           </v>
          </cell>
          <cell r="E15505" t="str">
            <v xml:space="preserve">UN    </v>
          </cell>
          <cell r="F15505" t="str">
            <v>155,83</v>
          </cell>
          <cell r="G15505" t="str">
            <v>155,83</v>
          </cell>
        </row>
        <row r="15506">
          <cell r="C15506" t="str">
            <v>SINAPI-I41638</v>
          </cell>
          <cell r="D15506" t="str">
            <v xml:space="preserve">ANEL DE CONCRETO ARMADO, COM FUROS/DRENO PARA SUMIDOURO, D = 1,00 M, H = 0,50M                                                                                                                                                                                                                                                                                                                                                                                                                            </v>
          </cell>
          <cell r="E15506" t="str">
            <v xml:space="preserve">UN    </v>
          </cell>
          <cell r="F15506" t="str">
            <v>202,99</v>
          </cell>
          <cell r="G15506" t="str">
            <v>202,99</v>
          </cell>
        </row>
        <row r="15507">
          <cell r="C15507" t="str">
            <v>SINAPI-I41639</v>
          </cell>
          <cell r="D15507" t="str">
            <v xml:space="preserve">ANEL DE CONCRETO ARMADO, COM FUROS/DRENO PARA SUMIDOURO, D = 1,50 M, H = 0,50 M                                                                                                                                                                                                                                                                                                                                                                                                                           </v>
          </cell>
          <cell r="E15507" t="str">
            <v xml:space="preserve">UN    </v>
          </cell>
          <cell r="F15507" t="str">
            <v>491,07</v>
          </cell>
          <cell r="G15507" t="str">
            <v>491,07</v>
          </cell>
        </row>
        <row r="15508">
          <cell r="C15508" t="str">
            <v>SINAPI-I11789</v>
          </cell>
          <cell r="D15508" t="str">
            <v xml:space="preserve">ANEL DE DISTRIBUICAO EM ACO GALVANIZADO PARA FIO FE-160                                                                                                                                                                                                                                                                                                                                                                                                                                                   </v>
          </cell>
          <cell r="E15508" t="str">
            <v xml:space="preserve">UN    </v>
          </cell>
          <cell r="F15508" t="str">
            <v>0,87</v>
          </cell>
          <cell r="G15508" t="str">
            <v>0,87</v>
          </cell>
        </row>
        <row r="15509">
          <cell r="C15509" t="str">
            <v>SINAPI-I20975</v>
          </cell>
          <cell r="D15509" t="str">
            <v xml:space="preserve">ANEL DE EXPANSAO EM COBRE, ENGATE RAPIDO 1 1/2", PARA EMPATACAO MANGUEIRA DE COMBATE A INCENDIO PREDIAL                                                                                                                                                                                                                                                                                                                                                                                                   </v>
          </cell>
          <cell r="E15509" t="str">
            <v xml:space="preserve">UN    </v>
          </cell>
          <cell r="F15509" t="str">
            <v>22,05</v>
          </cell>
          <cell r="G15509" t="str">
            <v>22,05</v>
          </cell>
        </row>
        <row r="15510">
          <cell r="C15510" t="str">
            <v>SINAPI-I20976</v>
          </cell>
          <cell r="D15510" t="str">
            <v xml:space="preserve">ANEL DE EXPANSAO EM COBRE, ENGATE RAPIDO 2 1/2", PARA EMPATACAO MANGUEIRA DE COMBATE A INCENDIO PREDIAL                                                                                                                                                                                                                                                                                                                                                                                                   </v>
          </cell>
          <cell r="E15510" t="str">
            <v xml:space="preserve">UN    </v>
          </cell>
          <cell r="F15510" t="str">
            <v>33,31</v>
          </cell>
          <cell r="G15510" t="str">
            <v>33,31</v>
          </cell>
        </row>
        <row r="15511">
          <cell r="C15511" t="str">
            <v>SINAPI-I40340</v>
          </cell>
          <cell r="D15511" t="str">
            <v xml:space="preserve">ANEL DE VEDACAO/JUNTA ELASTICA, H = *16* MM, PARA TUBO DE CONCRETO, DN 300 MM                                                                                                                                                                                                                                                                                                                                                                                                                             </v>
          </cell>
          <cell r="E15511" t="str">
            <v xml:space="preserve">UN    </v>
          </cell>
          <cell r="F15511" t="str">
            <v>18,17</v>
          </cell>
          <cell r="G15511" t="str">
            <v>18,17</v>
          </cell>
        </row>
        <row r="15512">
          <cell r="C15512" t="str">
            <v>SINAPI-I40341</v>
          </cell>
          <cell r="D15512" t="str">
            <v xml:space="preserve">ANEL DE VEDACAO/JUNTA ELASTICA, H = *16* MM, PARA TUBO DE CONCRETO, DN 400 MM                                                                                                                                                                                                                                                                                                                                                                                                                             </v>
          </cell>
          <cell r="E15512" t="str">
            <v xml:space="preserve">UN    </v>
          </cell>
          <cell r="F15512" t="str">
            <v>21,68</v>
          </cell>
          <cell r="G15512" t="str">
            <v>21,68</v>
          </cell>
        </row>
        <row r="15513">
          <cell r="C15513" t="str">
            <v>SINAPI-I40342</v>
          </cell>
          <cell r="D15513" t="str">
            <v xml:space="preserve">ANEL DE VEDACAO/JUNTA ELASTICA, H = *16* MM, PARA TUBO DE CONCRETO, DN 500 MM                                                                                                                                                                                                                                                                                                                                                                                                                             </v>
          </cell>
          <cell r="E15513" t="str">
            <v xml:space="preserve">UN    </v>
          </cell>
          <cell r="F15513" t="str">
            <v>25,86</v>
          </cell>
          <cell r="G15513" t="str">
            <v>25,86</v>
          </cell>
        </row>
        <row r="15514">
          <cell r="C15514" t="str">
            <v>SINAPI-I40343</v>
          </cell>
          <cell r="D15514" t="str">
            <v xml:space="preserve">ANEL DE VEDACAO/JUNTA ELASTICA, H = *16* MM, PARA TUBO DE CONCRETO, DN 600 MM                                                                                                                                                                                                                                                                                                                                                                                                                             </v>
          </cell>
          <cell r="E15514" t="str">
            <v xml:space="preserve">UN    </v>
          </cell>
          <cell r="F15514" t="str">
            <v>30,67</v>
          </cell>
          <cell r="G15514" t="str">
            <v>30,67</v>
          </cell>
        </row>
        <row r="15515">
          <cell r="C15515" t="str">
            <v>SINAPI-I40344</v>
          </cell>
          <cell r="D15515" t="str">
            <v xml:space="preserve">ANEL DE VEDACAO/JUNTA ELASTICA, H = *18* MM, PARA TUBO DE CONCRETO, DN 700 MM                                                                                                                                                                                                                                                                                                                                                                                                                             </v>
          </cell>
          <cell r="E15515" t="str">
            <v xml:space="preserve">UN    </v>
          </cell>
          <cell r="F15515" t="str">
            <v>41,82</v>
          </cell>
          <cell r="G15515" t="str">
            <v>41,82</v>
          </cell>
        </row>
        <row r="15516">
          <cell r="C15516" t="str">
            <v>SINAPI-I40345</v>
          </cell>
          <cell r="D15516" t="str">
            <v xml:space="preserve">ANEL DE VEDACAO/JUNTA ELASTICA, H = *19* MM, PARA TUBO DE CONCRETO, DN 800 MM                                                                                                                                                                                                                                                                                                                                                                                                                             </v>
          </cell>
          <cell r="E15516" t="str">
            <v xml:space="preserve">UN    </v>
          </cell>
          <cell r="F15516" t="str">
            <v>51,53</v>
          </cell>
          <cell r="G15516" t="str">
            <v>51,53</v>
          </cell>
        </row>
        <row r="15517">
          <cell r="C15517" t="str">
            <v>SINAPI-I40346</v>
          </cell>
          <cell r="D15517" t="str">
            <v xml:space="preserve">ANEL DE VEDACAO/JUNTA ELASTICA, H = *19* MM, PARA TUBO DE CONCRETO, DN 900 MM                                                                                                                                                                                                                                                                                                                                                                                                                             </v>
          </cell>
          <cell r="E15517" t="str">
            <v xml:space="preserve">UN    </v>
          </cell>
          <cell r="F15517" t="str">
            <v>59,77</v>
          </cell>
          <cell r="G15517" t="str">
            <v>59,77</v>
          </cell>
        </row>
        <row r="15518">
          <cell r="C15518" t="str">
            <v>SINAPI-I40347</v>
          </cell>
          <cell r="D15518" t="str">
            <v xml:space="preserve">ANEL DE VEDACAO/JUNTA ELASTICA, H = *21* MM, PARA TUBO DE CONCRETO, DN 1000 MM                                                                                                                                                                                                                                                                                                                                                                                                                            </v>
          </cell>
          <cell r="E15518" t="str">
            <v xml:space="preserve">UN    </v>
          </cell>
          <cell r="F15518" t="str">
            <v>75,10</v>
          </cell>
          <cell r="G15518" t="str">
            <v>75,10</v>
          </cell>
        </row>
        <row r="15519">
          <cell r="C15519" t="str">
            <v>SINAPI-I6138</v>
          </cell>
          <cell r="D15519" t="str">
            <v xml:space="preserve">ANEL DE VEDACAO, PVC FLEXIVEL, 100 MM, PARA SAIDA DE BACIA / VASO SANITARIO                                                                                                                                                                                                                                                                                                                                                                                                                               </v>
          </cell>
          <cell r="E15519" t="str">
            <v xml:space="preserve">UN    </v>
          </cell>
          <cell r="F15519" t="str">
            <v>11,83</v>
          </cell>
          <cell r="G15519" t="str">
            <v>11,83</v>
          </cell>
        </row>
        <row r="15520">
          <cell r="C15520" t="str">
            <v>SINAPI-I43424</v>
          </cell>
          <cell r="D15520" t="str">
            <v xml:space="preserve">ANEL EM CONCRETO ARMADO, LISO, PARA FOSSAS SEPTICAS E SUMIDOUROS, COM FUNDO, DIAMETRO INTERNO DE 1,20 M E ALTURA DE 0,50 M                                                                                                                                                                                                                                                                                                                                                                                </v>
          </cell>
          <cell r="E15520" t="str">
            <v xml:space="preserve">UN    </v>
          </cell>
          <cell r="F15520" t="str">
            <v>631,05</v>
          </cell>
          <cell r="G15520" t="str">
            <v>631,05</v>
          </cell>
        </row>
        <row r="15521">
          <cell r="C15521" t="str">
            <v>SINAPI-I43426</v>
          </cell>
          <cell r="D15521" t="str">
            <v xml:space="preserve">ANEL EM CONCRETO ARMADO, LISO, PARA FOSSAS SEPTICAS E SUMIDOUROS, COM FUNDO, DIAMETRO INTERNO DE 3,00 M E ALTURA DE 0,50 M                                                                                                                                                                                                                                                                                                                                                                                </v>
          </cell>
          <cell r="E15521" t="str">
            <v xml:space="preserve">UN    </v>
          </cell>
          <cell r="F15521" t="str">
            <v>2.176,52</v>
          </cell>
          <cell r="G15521" t="str">
            <v>2.176,52</v>
          </cell>
        </row>
        <row r="15522">
          <cell r="C15522" t="str">
            <v>SINAPI-I12565</v>
          </cell>
          <cell r="D15522" t="str">
            <v xml:space="preserve">ANEL EM CONCRETO ARMADO, LISO, PARA FOSSAS SEPTICAS E SUMIDOUROS, SEM FUNDO, DIAMETRO INTERNO DE 2,00 M E ALTURA DE 0,50 M                                                                                                                                                                                                                                                                                                                                                                                </v>
          </cell>
          <cell r="E15522" t="str">
            <v xml:space="preserve">UN    </v>
          </cell>
          <cell r="F15522" t="str">
            <v>763,27</v>
          </cell>
          <cell r="G15522" t="str">
            <v>763,27</v>
          </cell>
        </row>
        <row r="15523">
          <cell r="C15523" t="str">
            <v>SINAPI-I12567</v>
          </cell>
          <cell r="D15523" t="str">
            <v xml:space="preserve">ANEL EM CONCRETO ARMADO, LISO, PARA FOSSAS SEPTICAS E SUMIDOUROS, SEM FUNDO, DIAMETRO INTERNO DE 2,50 M E ALTURA DE 0,50 M                                                                                                                                                                                                                                                                                                                                                                                </v>
          </cell>
          <cell r="E15523" t="str">
            <v xml:space="preserve">UN    </v>
          </cell>
          <cell r="F15523" t="str">
            <v>1.025,21</v>
          </cell>
          <cell r="G15523" t="str">
            <v>1.025,21</v>
          </cell>
        </row>
        <row r="15524">
          <cell r="C15524" t="str">
            <v>SINAPI-I12568</v>
          </cell>
          <cell r="D15524" t="str">
            <v xml:space="preserve">ANEL EM CONCRETO ARMADO, LISO, PARA FOSSAS SEPTICAS E SUMIDOUROS, SEM FUNDO, DIAMETRO INTERNO DE 3,00 M E ALTURA DE 0,50 M                                                                                                                                                                                                                                                                                                                                                                                </v>
          </cell>
          <cell r="E15524" t="str">
            <v xml:space="preserve">UN    </v>
          </cell>
          <cell r="F15524" t="str">
            <v>1.435,29</v>
          </cell>
          <cell r="G15524" t="str">
            <v>1.435,29</v>
          </cell>
        </row>
        <row r="15525">
          <cell r="C15525" t="str">
            <v>SINAPI-I43441</v>
          </cell>
          <cell r="D15525" t="str">
            <v xml:space="preserve">ANEL EM CONCRETO ARMADO, LISO, PARA POCOS DE INSPECAO, COM FUNDO, DIAMETRO INTERNO DE 0,60 M E ALTURA DE 0,50 M                                                                                                                                                                                                                                                                                                                                                                                           </v>
          </cell>
          <cell r="E15525" t="str">
            <v xml:space="preserve">UN    </v>
          </cell>
          <cell r="F15525" t="str">
            <v>184,53</v>
          </cell>
          <cell r="G15525" t="str">
            <v>184,53</v>
          </cell>
        </row>
        <row r="15526">
          <cell r="C15526" t="str">
            <v>SINAPI-I43423</v>
          </cell>
          <cell r="D15526" t="str">
            <v xml:space="preserve">ANEL EM CONCRETO ARMADO, LISO, PARA POCOS DE INSPECAO, SEM FUNDO, DIAMETRO INTERNO DE 0,60 M E ALTURA DE 0,20 M                                                                                                                                                                                                                                                                                                                                                                                           </v>
          </cell>
          <cell r="E15526" t="str">
            <v xml:space="preserve">UN    </v>
          </cell>
          <cell r="F15526" t="str">
            <v>86,11</v>
          </cell>
          <cell r="G15526" t="str">
            <v>86,11</v>
          </cell>
        </row>
        <row r="15527">
          <cell r="C15527" t="str">
            <v>SINAPI-I12532</v>
          </cell>
          <cell r="D15527" t="str">
            <v xml:space="preserve">ANEL EM CONCRETO ARMADO, LISO, PARA POCOS DE INSPECAO, SEM FUNDO, DIAMETRO INTERNO DE 0,60 M E ALTURA DE 0,50 M                                                                                                                                                                                                                                                                                                                                                                                           </v>
          </cell>
          <cell r="E15527" t="str">
            <v xml:space="preserve">UN    </v>
          </cell>
          <cell r="F15527" t="str">
            <v>132,81</v>
          </cell>
          <cell r="G15527" t="str">
            <v>132,81</v>
          </cell>
        </row>
        <row r="15528">
          <cell r="C15528" t="str">
            <v>SINAPI-I43444</v>
          </cell>
          <cell r="D15528" t="str">
            <v xml:space="preserve">ANEL EM CONCRETO ARMADO, LISO, PARA POCOS DE VISITA, POCOS DE INSPECAO, FOSSAS SEPTICAS E SUMIDOUROS, COM FUNDO, DIAMETRO INTERNO DE 1,20 M E ALTURA DE 0,75 M                                                                                                                                                                                                                                                                                                                                            </v>
          </cell>
          <cell r="E15528" t="str">
            <v xml:space="preserve">UN    </v>
          </cell>
          <cell r="F15528" t="str">
            <v>445,96</v>
          </cell>
          <cell r="G15528" t="str">
            <v>445,96</v>
          </cell>
        </row>
        <row r="15529">
          <cell r="C15529" t="str">
            <v>SINAPI-I12551</v>
          </cell>
          <cell r="D15529" t="str">
            <v xml:space="preserve">ANEL EM CONCRETO ARMADO, LISO, PARA POCOS DE VISITA, POCOS DE INSPECAO, FOSSAS SEPTICAS E SUMIDOUROS, SEM FUNDO, DIAMETRO INTERNO DE 1,20 M E ALTURA DE 0,50 M                                                                                                                                                                                                                                                                                                                                            </v>
          </cell>
          <cell r="E15529" t="str">
            <v xml:space="preserve">UN    </v>
          </cell>
          <cell r="F15529" t="str">
            <v>318,18</v>
          </cell>
          <cell r="G15529" t="str">
            <v>318,18</v>
          </cell>
        </row>
        <row r="15530">
          <cell r="C15530" t="str">
            <v>SINAPI-I43442</v>
          </cell>
          <cell r="D15530" t="str">
            <v xml:space="preserve">ANEL EM CONCRETO ARMADO, LISO, PARA POCOS DE VISITAS, POCOS DE INSPECAO, FOSSAS SEPTICAS E SUMIDOUROS, COM FUNDO, DIAMETRO INTERNO DE 0,80 M E ALTURA DE 0,50 M                                                                                                                                                                                                                                                                                                                                           </v>
          </cell>
          <cell r="E15530" t="str">
            <v xml:space="preserve">UN    </v>
          </cell>
          <cell r="F15530" t="str">
            <v>246,05</v>
          </cell>
          <cell r="G15530" t="str">
            <v>246,05</v>
          </cell>
        </row>
        <row r="15531">
          <cell r="C15531" t="str">
            <v>SINAPI-I43443</v>
          </cell>
          <cell r="D15531" t="str">
            <v xml:space="preserve">ANEL EM CONCRETO ARMADO, LISO, PARA POCOS DE VISITAS, POCOS DE INSPECAO, FOSSAS SEPTICAS E SUMIDOUROS, COM FUNDO, DIAMETRO INTERNO DE 1,00 M E ALTURA DE 0,50 M                                                                                                                                                                                                                                                                                                                                           </v>
          </cell>
          <cell r="E15531" t="str">
            <v xml:space="preserve">UN    </v>
          </cell>
          <cell r="F15531" t="str">
            <v>322,94</v>
          </cell>
          <cell r="G15531" t="str">
            <v>322,94</v>
          </cell>
        </row>
        <row r="15532">
          <cell r="C15532" t="str">
            <v>SINAPI-I12544</v>
          </cell>
          <cell r="D15532" t="str">
            <v xml:space="preserve">ANEL EM CONCRETO ARMADO, LISO, PARA POCOS DE VISITAS, POCOS DE INSPECAO, FOSSAS SEPTICAS E SUMIDOUROS, SEM FUNDO, DIAMETRO INTERNO DE 0,80 M E ALTURA DE 0,50 M                                                                                                                                                                                                                                                                                                                                           </v>
          </cell>
          <cell r="E15532" t="str">
            <v xml:space="preserve">UN    </v>
          </cell>
          <cell r="F15532" t="str">
            <v>174,28</v>
          </cell>
          <cell r="G15532" t="str">
            <v>174,28</v>
          </cell>
        </row>
        <row r="15533">
          <cell r="C15533" t="str">
            <v>SINAPI-I12547</v>
          </cell>
          <cell r="D15533" t="str">
            <v xml:space="preserve">ANEL EM CONCRETO ARMADO, LISO, PARA POCOS DE VISITAS, POCOS DE INSPECAO, FOSSAS SEPTICAS E SUMIDOUROS, SEM FUNDO, DIAMETRO INTERNO DE 1,00 M E ALTURA DE 0,50 M                                                                                                                                                                                                                                                                                                                                           </v>
          </cell>
          <cell r="E15533" t="str">
            <v xml:space="preserve">UN    </v>
          </cell>
          <cell r="F15533" t="str">
            <v>234,40</v>
          </cell>
          <cell r="G15533" t="str">
            <v>234,40</v>
          </cell>
        </row>
        <row r="15534">
          <cell r="C15534" t="str">
            <v>SINAPI-I43445</v>
          </cell>
          <cell r="D15534" t="str">
            <v xml:space="preserve">ANEL EM CONCRETO ARMADO, LISO, PARA, POCOS DE VISITA, POCOS DE INSPECAO, FOSSAS SEPTICAS E SUMIDOUROS, COM FUNDO, DIAMETRO INTERNO DE 1,50 M E ALTURA DE 1,00 M                                                                                                                                                                                                                                                                                                                                           </v>
          </cell>
          <cell r="E15534" t="str">
            <v xml:space="preserve">UN    </v>
          </cell>
          <cell r="F15534" t="str">
            <v>615,12</v>
          </cell>
          <cell r="G15534" t="str">
            <v>615,12</v>
          </cell>
        </row>
        <row r="15535">
          <cell r="C15535" t="str">
            <v>SINAPI-I12563</v>
          </cell>
          <cell r="D15535" t="str">
            <v xml:space="preserve">ANEL EM CONCRETO ARMADO, LISO, PARA, POCOS DE VISITA, POCOS DE INSPECAO, FOSSAS SEPTICAS E SUMIDOUROS, SEM FUNDO, DIAMETRO INTERNO DE 1,50 M E ALTURA DE 0,50 M                                                                                                                                                                                                                                                                                                                                           </v>
          </cell>
          <cell r="E15535" t="str">
            <v xml:space="preserve">UN    </v>
          </cell>
          <cell r="F15535" t="str">
            <v>440,10</v>
          </cell>
          <cell r="G15535" t="str">
            <v>440,10</v>
          </cell>
        </row>
        <row r="15536">
          <cell r="C15536" t="str">
            <v>SINAPI-I43425</v>
          </cell>
          <cell r="D15536" t="str">
            <v xml:space="preserve">ANEL EM CONCRETO ARMADO, PERFURADO, PARA FOSSAS SEPTICAS E SUMIDOUROS, SEM FUNDO, DIAMETRO INTERNO DE 1,20 M E ALTURA DE 0,50 M                                                                                                                                                                                                                                                                                                                                                                           </v>
          </cell>
          <cell r="E15536" t="str">
            <v xml:space="preserve">UN    </v>
          </cell>
          <cell r="F15536" t="str">
            <v>276,80</v>
          </cell>
          <cell r="G15536" t="str">
            <v>276,80</v>
          </cell>
        </row>
        <row r="15537">
          <cell r="C15537" t="str">
            <v>SINAPI-I43446</v>
          </cell>
          <cell r="D15537" t="str">
            <v xml:space="preserve">ANEL EM CONCRETO ARMADO, PERFURADO, PARA FOSSAS SEPTICAS E SUMIDOUROS, SEM FUNDO, DIAMETRO INTERNO DE 2,00 M E ALTURA DE 0,50 M                                                                                                                                                                                                                                                                                                                                                                           </v>
          </cell>
          <cell r="E15537" t="str">
            <v xml:space="preserve">UN    </v>
          </cell>
          <cell r="F15537" t="str">
            <v>584,36</v>
          </cell>
          <cell r="G15537" t="str">
            <v>584,36</v>
          </cell>
        </row>
        <row r="15538">
          <cell r="C15538" t="str">
            <v>SINAPI-I43447</v>
          </cell>
          <cell r="D15538" t="str">
            <v xml:space="preserve">ANEL EM CONCRETO ARMADO, PERFURADO, PARA FOSSAS SEPTICAS E SUMIDOUROS, SEM FUNDO, DIAMETRO INTERNO DE 2,50 M E ALTURA DE 0,50 M                                                                                                                                                                                                                                                                                                                                                                           </v>
          </cell>
          <cell r="E15538" t="str">
            <v xml:space="preserve">UN    </v>
          </cell>
          <cell r="F15538" t="str">
            <v>717,64</v>
          </cell>
          <cell r="G15538" t="str">
            <v>717,64</v>
          </cell>
        </row>
        <row r="15539">
          <cell r="C15539" t="str">
            <v>SINAPI-I43448</v>
          </cell>
          <cell r="D15539" t="str">
            <v xml:space="preserve">ANEL EM CONCRETO ARMADO, PERFURADO, PARA FOSSAS SEPTICAS E SUMIDOUROS, SEM FUNDO, DIAMETRO INTERNO DE 3,00 M E ALTURA DE 0,50 M                                                                                                                                                                                                                                                                                                                                                                           </v>
          </cell>
          <cell r="E15539" t="str">
            <v xml:space="preserve">UN    </v>
          </cell>
          <cell r="F15539" t="str">
            <v>1.004,70</v>
          </cell>
          <cell r="G15539" t="str">
            <v>1.004,70</v>
          </cell>
        </row>
        <row r="15540">
          <cell r="C15540" t="str">
            <v>SINAPI-I13761</v>
          </cell>
          <cell r="D15540" t="str">
            <v xml:space="preserve">APARELHO CORTE OXI-ACETILENO PARA SOLDA E CORTE CONTENDO MACARICO SOLDA, BICO DE CORTE, CILINDROS, REGULADORES, MANGUEIRAS E CARRINHO                                                                                                                                                                                                                                                                                                                                                                     </v>
          </cell>
          <cell r="E15540" t="str">
            <v xml:space="preserve">UN    </v>
          </cell>
          <cell r="F15540" t="str">
            <v>2.339,02</v>
          </cell>
          <cell r="G15540" t="str">
            <v>2.339,02</v>
          </cell>
        </row>
        <row r="15541">
          <cell r="C15541" t="str">
            <v>SINAPI-I4814</v>
          </cell>
          <cell r="D15541" t="str">
            <v xml:space="preserve">APARELHO SINALIZADOR LUMINOSO COM LED, PARA SAIDA GARAGEM, COM 2 LENTES EM POLICARBONATO, BIVOLT (INCLUI SUPORTE DE FIXACAO)                                                                                                                                                                                                                                                                                                                                                                              </v>
          </cell>
          <cell r="E15541" t="str">
            <v xml:space="preserve">UN    </v>
          </cell>
          <cell r="F15541" t="str">
            <v>54,17</v>
          </cell>
          <cell r="G15541" t="str">
            <v>54,17</v>
          </cell>
        </row>
        <row r="15542">
          <cell r="C15542" t="str">
            <v>SINAPI-I44473</v>
          </cell>
          <cell r="D15542" t="str">
            <v xml:space="preserve">APOIO DO PORTA DENTE PARA FRESADORA DE  ASFALTO                                                                                                                                                                                                                                                                                                                                                                                                                                                           </v>
          </cell>
          <cell r="E15542" t="str">
            <v xml:space="preserve">UN    </v>
          </cell>
          <cell r="F15542" t="str">
            <v>2.379,75</v>
          </cell>
          <cell r="G15542" t="str">
            <v>2.379,75</v>
          </cell>
        </row>
        <row r="15543">
          <cell r="C15543" t="str">
            <v>SINAPI-I6122</v>
          </cell>
          <cell r="D15543" t="str">
            <v xml:space="preserve">APONTADOR OU APROPRIADOR DE MAO DE OBRA (HORISTA)                                                                                                                                                                                                                                                                                                                                                                                                                                                         </v>
          </cell>
          <cell r="E15543" t="str">
            <v xml:space="preserve">H     </v>
          </cell>
          <cell r="F15543" t="str">
            <v>37,48</v>
          </cell>
          <cell r="G15543" t="str">
            <v>32,31</v>
          </cell>
        </row>
        <row r="15544">
          <cell r="C15544" t="str">
            <v>SINAPI-I40810</v>
          </cell>
          <cell r="D15544" t="str">
            <v xml:space="preserve">APONTADOR OU APROPRIADOR DE MAO DE OBRA (MENSALISTA)                                                                                                                                                                                                                                                                                                                                                                                                                                                      </v>
          </cell>
          <cell r="E15544" t="str">
            <v xml:space="preserve">MES   </v>
          </cell>
          <cell r="F15544" t="str">
            <v>6.561,84</v>
          </cell>
          <cell r="G15544" t="str">
            <v>5.654,06</v>
          </cell>
        </row>
        <row r="15545">
          <cell r="C15545" t="str">
            <v>SINAPI-I21100</v>
          </cell>
          <cell r="D15545" t="str">
            <v xml:space="preserve">AQUECEDOR DE AGUA A GAS GLP/GN COM CAPACIDADE DE ARMAZENAMENTO DE 50 A 80 L                                                                                                                                                                                                                                                                                                                                                                                                                               </v>
          </cell>
          <cell r="E15545" t="str">
            <v xml:space="preserve">UN    </v>
          </cell>
          <cell r="F15545" t="str">
            <v>3.845,10</v>
          </cell>
          <cell r="G15545" t="str">
            <v>3.845,10</v>
          </cell>
        </row>
        <row r="15546">
          <cell r="C15546" t="str">
            <v>SINAPI-I11811</v>
          </cell>
          <cell r="D15546" t="str">
            <v xml:space="preserve">AQUECEDOR DE AGUA ELETRICO HORIZONTAL, RESERVATORIO DE 200 L CILINDRICO EM COBRE, REFORCADO COM ACO CARBONO, MONOFASICO, TENSAO NOMINAL 220 V                                                                                                                                                                                                                                                                                                                                                             </v>
          </cell>
          <cell r="E15546" t="str">
            <v xml:space="preserve">UN    </v>
          </cell>
          <cell r="F15546" t="str">
            <v>5.550,48</v>
          </cell>
          <cell r="G15546" t="str">
            <v>5.550,48</v>
          </cell>
        </row>
        <row r="15547">
          <cell r="C15547" t="str">
            <v>SINAPI-I11816</v>
          </cell>
          <cell r="D15547" t="str">
            <v xml:space="preserve">AQUECEDOR DE AGUA ELETRICO RESERVATORIO DE 100 L CILINDRICO EM COBRE, REFORCADO COM ACO CARBONO, MONOFASICO, TENSAO NOMINAL 220 V                                                                                                                                                                                                                                                                                                                                                                         </v>
          </cell>
          <cell r="E15547" t="str">
            <v xml:space="preserve">UN    </v>
          </cell>
          <cell r="F15547" t="str">
            <v>4.100,00</v>
          </cell>
          <cell r="G15547" t="str">
            <v>4.100,00</v>
          </cell>
        </row>
        <row r="15548">
          <cell r="C15548" t="str">
            <v>SINAPI-I11814</v>
          </cell>
          <cell r="D15548" t="str">
            <v xml:space="preserve">AQUECEDOR DE AGUA ELETRICO RESERVATORIO DE 500 L CILINDRICO EM COBRE, REFORCADO COM ACO CARBONO, MONOFASICO, TENSAO NOMINAL 220 V                                                                                                                                                                                                                                                                                                                                                                         </v>
          </cell>
          <cell r="E15548" t="str">
            <v xml:space="preserve">UN    </v>
          </cell>
          <cell r="F15548" t="str">
            <v>8.924,67</v>
          </cell>
          <cell r="G15548" t="str">
            <v>8.924,67</v>
          </cell>
        </row>
        <row r="15549">
          <cell r="C15549" t="str">
            <v>SINAPI-I14186</v>
          </cell>
          <cell r="D15549" t="str">
            <v xml:space="preserve">AQUECEDOR DE AGUA ELETRICO RESERVATORIO DE 500 L CILINDRICO EM COBRE, REFORCADO COM ACO CARBONO, TRIFASICO, TENSAO NOMINAL 220/380/400 V, POTENCIA 24 KW                                                                                                                                                                                                                                                                                                                                                  </v>
          </cell>
          <cell r="E15549" t="str">
            <v xml:space="preserve">UN    </v>
          </cell>
          <cell r="F15549" t="str">
            <v>11.206,13</v>
          </cell>
          <cell r="G15549" t="str">
            <v>11.206,13</v>
          </cell>
        </row>
        <row r="15550">
          <cell r="C15550" t="str">
            <v>SINAPI-I14185</v>
          </cell>
          <cell r="D15550" t="str">
            <v xml:space="preserve">AQUECEDOR DE AGUA ELETRICO RESERVATORIO DE 700 L CILINDRICO EM COBRE, REFORCADO COM ACO CARBONO, MONOFASICO, TENSAO NOMINAL 220 V                                                                                                                                                                                                                                                                                                                                                                         </v>
          </cell>
          <cell r="E15550" t="str">
            <v xml:space="preserve">UN    </v>
          </cell>
          <cell r="F15550" t="str">
            <v>14.516,30</v>
          </cell>
          <cell r="G15550" t="str">
            <v>14.516,30</v>
          </cell>
        </row>
        <row r="15551">
          <cell r="C15551" t="str">
            <v>SINAPI-I44498</v>
          </cell>
          <cell r="D15551" t="str">
            <v xml:space="preserve">AQUECEDOR DE OLEO BPF (FLUIDO) TERMICO, CAPACIDADE DE 300.000  KCAL/H                                                                                                                                                                                                                                                                                                                                                                                                                                     </v>
          </cell>
          <cell r="E15551" t="str">
            <v xml:space="preserve">UN    </v>
          </cell>
          <cell r="F15551" t="str">
            <v>318.204,48</v>
          </cell>
          <cell r="G15551" t="str">
            <v>318.204,48</v>
          </cell>
        </row>
        <row r="15552">
          <cell r="C15552" t="str">
            <v>SINAPI-I34469</v>
          </cell>
          <cell r="D15552" t="str">
            <v xml:space="preserve">AQUECEDOR SOLAR COM RESERVATORIO TERMICO DE 1000 L E *5* PLACAS COLETORAS DE *2,0* M2 (NAO INCLUI ACESSORIOS) (SEM INSTALACAO)                                                                                                                                                                                                                                                                                                                                                                            </v>
          </cell>
          <cell r="E15552" t="str">
            <v xml:space="preserve">UN    </v>
          </cell>
          <cell r="F15552" t="str">
            <v>11.310,87</v>
          </cell>
          <cell r="G15552" t="str">
            <v>11.310,87</v>
          </cell>
        </row>
        <row r="15553">
          <cell r="C15553" t="str">
            <v>SINAPI-I34476</v>
          </cell>
          <cell r="D15553" t="str">
            <v xml:space="preserve">AQUECEDOR SOLAR COM RESERVATORIO TERMICO DE 400 L E *2* PLACAS COLETORAS DE *2,0* M2 (NAO INCLUI ACESSORIOS) (SEM INSTALACAO)                                                                                                                                                                                                                                                                                                                                                                             </v>
          </cell>
          <cell r="E15553" t="str">
            <v xml:space="preserve">UN    </v>
          </cell>
          <cell r="F15553" t="str">
            <v>5.899,09</v>
          </cell>
          <cell r="G15553" t="str">
            <v>5.899,09</v>
          </cell>
        </row>
        <row r="15554">
          <cell r="C15554" t="str">
            <v>SINAPI-I34477</v>
          </cell>
          <cell r="D15554" t="str">
            <v xml:space="preserve">AQUECEDOR SOLAR COM RESERVATORIO TERMICO DE 600 L E *3* PLACAS COLETORAS DE *2,0* M2 (NAO INCLUI ACESSORIOS) (SEM INSTALACAO)                                                                                                                                                                                                                                                                                                                                                                             </v>
          </cell>
          <cell r="E15554" t="str">
            <v xml:space="preserve">UN    </v>
          </cell>
          <cell r="F15554" t="str">
            <v>7.829,24</v>
          </cell>
          <cell r="G15554" t="str">
            <v>7.829,24</v>
          </cell>
        </row>
        <row r="15555">
          <cell r="C15555" t="str">
            <v>SINAPI-I34482</v>
          </cell>
          <cell r="D15555" t="str">
            <v xml:space="preserve">AQUECEDOR SOLAR COM RESERVATORIO TERMICO DE 800 L E *4* PLACAS COLETORAS DE *2,0* M2 (NAO INCLUI ACESSORIOS) (SEM INSTALACAO)                                                                                                                                                                                                                                                                                                                                                                             </v>
          </cell>
          <cell r="E15555" t="str">
            <v xml:space="preserve">UN    </v>
          </cell>
          <cell r="F15555" t="str">
            <v>7.312,08</v>
          </cell>
          <cell r="G15555" t="str">
            <v>7.312,08</v>
          </cell>
        </row>
        <row r="15556">
          <cell r="C15556" t="str">
            <v>SINAPI-I34472</v>
          </cell>
          <cell r="D15556" t="str">
            <v xml:space="preserve">AQUECEDOR SOLAR DE INSTALACAO EXTERNA, KIT COMPACTO, CONJUNTO COM RESERVATORIO TERMICO DE 200 L, PLACA COLETORA DE *2,0* M2 E INCLUSO ACESSORIOS (RESIDENCIAS ATE 120,00 M2 E DE 4 A 5 BANHOS POR DIA) (SEM INSTALACAO)                                                                                                                                                                                                                                                                                   </v>
          </cell>
          <cell r="E15556" t="str">
            <v xml:space="preserve">UN    </v>
          </cell>
          <cell r="F15556" t="str">
            <v>3.480,00</v>
          </cell>
          <cell r="G15556" t="str">
            <v>3.480,00</v>
          </cell>
        </row>
        <row r="15557">
          <cell r="C15557" t="str">
            <v>SINAPI-I42425</v>
          </cell>
          <cell r="D15557" t="str">
            <v xml:space="preserve">AR CONDICIONADO SPLIT INVERTER, HI-WALL (PAREDE), 12000 BTU/H, CICLO FRIO, 60HZ, CLASSIFICACAO A (SELO PROCEL), GAS HFC, CONTROLE S/FIO                                                                                                                                                                                                                                                                                                                                                                   </v>
          </cell>
          <cell r="E15557" t="str">
            <v xml:space="preserve">UN    </v>
          </cell>
          <cell r="F15557" t="str">
            <v>2.474,85</v>
          </cell>
          <cell r="G15557" t="str">
            <v>2.474,85</v>
          </cell>
        </row>
        <row r="15558">
          <cell r="C15558" t="str">
            <v>SINAPI-I42422</v>
          </cell>
          <cell r="D15558" t="str">
            <v xml:space="preserve">AR CONDICIONADO SPLIT INVERTER, HI-WALL (PAREDE), 18000 BTU/H, CICLO FRIO, 60HZ, CLASSIFICACAO A (SELO PROCEL), GAS HFC, CONTROLE S/FIO                                                                                                                                                                                                                                                                                                                                                                   </v>
          </cell>
          <cell r="E15558" t="str">
            <v xml:space="preserve">UN    </v>
          </cell>
          <cell r="F15558" t="str">
            <v>3.674,00</v>
          </cell>
          <cell r="G15558" t="str">
            <v>3.674,00</v>
          </cell>
        </row>
        <row r="15559">
          <cell r="C15559" t="str">
            <v>SINAPI-I43184</v>
          </cell>
          <cell r="D15559" t="str">
            <v xml:space="preserve">AR CONDICIONADO SPLIT INVERTER, HI-WALL (PAREDE), 24000 BTU/H, CICLO FRIO, 60HZ, CLASSIFICACAO A (SELO PROCEL), GAS HFC, CONTROLE S/FIO                                                                                                                                                                                                                                                                                                                                                                   </v>
          </cell>
          <cell r="E15559" t="str">
            <v xml:space="preserve">UN    </v>
          </cell>
          <cell r="F15559" t="str">
            <v>5.077,82</v>
          </cell>
          <cell r="G15559" t="str">
            <v>5.077,82</v>
          </cell>
        </row>
        <row r="15560">
          <cell r="C15560" t="str">
            <v>SINAPI-I42424</v>
          </cell>
          <cell r="D15560" t="str">
            <v xml:space="preserve">AR CONDICIONADO SPLIT INVERTER, HI-WALL (PAREDE), 9000 BTU/H, CICLO FRIO, 60HZ, CLASSIFICACAO A (SELO PROCEL), GAS HFC, CONTROLE S/FIO                                                                                                                                                                                                                                                                                                                                                                    </v>
          </cell>
          <cell r="E15560" t="str">
            <v xml:space="preserve">UN    </v>
          </cell>
          <cell r="F15560" t="str">
            <v>2.210,26</v>
          </cell>
          <cell r="G15560" t="str">
            <v>2.210,26</v>
          </cell>
        </row>
        <row r="15561">
          <cell r="C15561" t="str">
            <v>SINAPI-I42421</v>
          </cell>
          <cell r="D15561" t="str">
            <v xml:space="preserve">AR CONDICIONADO SPLIT INVERTER, PISO TETO, APRESENTANDO ENTRE 54000 E 58000 BTU/H, CICLO FRIO, 60HZ, CLASSIFICACAO ENERGETICA A OU B (SELO PROCEL), GAS HFC, CONTROLE S/FIO                                                                                                                                                                                                                                                                                                                               </v>
          </cell>
          <cell r="E15561" t="str">
            <v xml:space="preserve">UN    </v>
          </cell>
          <cell r="F15561" t="str">
            <v>20.124,16</v>
          </cell>
          <cell r="G15561" t="str">
            <v>20.124,16</v>
          </cell>
        </row>
        <row r="15562">
          <cell r="C15562" t="str">
            <v>SINAPI-I42416</v>
          </cell>
          <cell r="D15562" t="str">
            <v xml:space="preserve">AR CONDICIONADO SPLIT INVERTER, PISO TETO, 18000 BTU/H, CICLO FRIO, 60HZ, CLASSIFICACAO ENERGETICA A OU B (SELO PROCEL), GAS HFC, CONTROLE S/FIO                                                                                                                                                                                                                                                                                                                                                          </v>
          </cell>
          <cell r="E15562" t="str">
            <v xml:space="preserve">UN    </v>
          </cell>
          <cell r="F15562" t="str">
            <v>9.528,17</v>
          </cell>
          <cell r="G15562" t="str">
            <v>9.528,17</v>
          </cell>
        </row>
        <row r="15563">
          <cell r="C15563" t="str">
            <v>SINAPI-I42417</v>
          </cell>
          <cell r="D15563" t="str">
            <v xml:space="preserve">AR CONDICIONADO SPLIT INVERTER, PISO TETO, 24000 BTU/H, CICLO FRIO, 60HZ, CLASSIFICACAO ENERGETICA A OU B (SELO PROCEL), GAS HFC, CONTROLE S/FIO                                                                                                                                                                                                                                                                                                                                                          </v>
          </cell>
          <cell r="E15563" t="str">
            <v xml:space="preserve">UN    </v>
          </cell>
          <cell r="F15563" t="str">
            <v>10.681,85</v>
          </cell>
          <cell r="G15563" t="str">
            <v>10.681,85</v>
          </cell>
        </row>
        <row r="15564">
          <cell r="C15564" t="str">
            <v>SINAPI-I42419</v>
          </cell>
          <cell r="D15564" t="str">
            <v xml:space="preserve">AR CONDICIONADO SPLIT INVERTER, PISO TETO, 36000 BTU/H, CICLO FRIO, 60HZ, CLASSIFICACAO ENERGETICA A OU B (SELO PROCEL), GAS HFC, CONTROLE S/FIO                                                                                                                                                                                                                                                                                                                                                          </v>
          </cell>
          <cell r="E15564" t="str">
            <v xml:space="preserve">UN    </v>
          </cell>
          <cell r="F15564" t="str">
            <v>12.068,23</v>
          </cell>
          <cell r="G15564" t="str">
            <v>12.068,23</v>
          </cell>
        </row>
        <row r="15565">
          <cell r="C15565" t="str">
            <v>SINAPI-I42420</v>
          </cell>
          <cell r="D15565" t="str">
            <v xml:space="preserve">AR CONDICIONADO SPLIT INVERTER, PISO TETO, 48000 BTU/H, CICLO FRIO, 60HZ, CLASSIFICACAO ENERGETICA A OU B (SELO PROCEL), GAS HFC, CONTROLE S/FIO                                                                                                                                                                                                                                                                                                                                                          </v>
          </cell>
          <cell r="E15565" t="str">
            <v xml:space="preserve">UN    </v>
          </cell>
          <cell r="F15565" t="str">
            <v>16.586,89</v>
          </cell>
          <cell r="G15565" t="str">
            <v>16.586,89</v>
          </cell>
        </row>
        <row r="15566">
          <cell r="C15566" t="str">
            <v>SINAPI-I43195</v>
          </cell>
          <cell r="D15566" t="str">
            <v xml:space="preserve">AR CONDICIONADO SPLIT ON/OFF, CASSETE (TETO), FRIO 4 VIAS 18000 BTUS/H, CLASSIFICACAO ENERGETICA C - SELO PROCEL, GAS HFC, CONTROLE S/ FIO                                                                                                                                                                                                                                                                                                                                                                </v>
          </cell>
          <cell r="E15566" t="str">
            <v xml:space="preserve">UN    </v>
          </cell>
          <cell r="F15566" t="str">
            <v>5.840,48</v>
          </cell>
          <cell r="G15566" t="str">
            <v>5.840,48</v>
          </cell>
        </row>
        <row r="15567">
          <cell r="C15567" t="str">
            <v>SINAPI-I43196</v>
          </cell>
          <cell r="D15567" t="str">
            <v xml:space="preserve">AR CONDICIONADO SPLIT ON/OFF, CASSETE (TETO), FRIO 4 VIAS 24000 BTUS/H, CLASSIFICACAO ENERGETICA C - SELO PROCEL, GAS HFC, CONTROLE S/ FIO                                                                                                                                                                                                                                                                                                                                                                </v>
          </cell>
          <cell r="E15567" t="str">
            <v xml:space="preserve">UN    </v>
          </cell>
          <cell r="F15567" t="str">
            <v>7.238,43</v>
          </cell>
          <cell r="G15567" t="str">
            <v>7.238,43</v>
          </cell>
        </row>
        <row r="15568">
          <cell r="C15568" t="str">
            <v>SINAPI-I43198</v>
          </cell>
          <cell r="D15568" t="str">
            <v xml:space="preserve">AR CONDICIONADO SPLIT ON/OFF, CASSETE (TETO), FRIO 4 VIAS 36000 BTUS/H, CLASSIFICACAO ENERGETICA C - SELO PROCEL, GAS HFC, CONTROLE S/ FIO                                                                                                                                                                                                                                                                                                                                                                </v>
          </cell>
          <cell r="E15568" t="str">
            <v xml:space="preserve">UN    </v>
          </cell>
          <cell r="F15568" t="str">
            <v>10.756,14</v>
          </cell>
          <cell r="G15568" t="str">
            <v>10.756,14</v>
          </cell>
        </row>
        <row r="15569">
          <cell r="C15569" t="str">
            <v>SINAPI-I43199</v>
          </cell>
          <cell r="D15569" t="str">
            <v xml:space="preserve">AR CONDICIONADO SPLIT ON/OFF, CASSETE (TETO), FRIO 4 VIAS 48000 BTUS/H, CLASSIFICACAO ENERGETICA C - SELO PROCEL, GAS HFC, CONTROLE S/ FIO                                                                                                                                                                                                                                                                                                                                                                </v>
          </cell>
          <cell r="E15569" t="str">
            <v xml:space="preserve">UN    </v>
          </cell>
          <cell r="F15569" t="str">
            <v>11.150,28</v>
          </cell>
          <cell r="G15569" t="str">
            <v>11.150,28</v>
          </cell>
        </row>
        <row r="15570">
          <cell r="C15570" t="str">
            <v>SINAPI-I43200</v>
          </cell>
          <cell r="D15570" t="str">
            <v xml:space="preserve">AR CONDICIONADO SPLIT ON/OFF, CASSETE (TETO), FRIO 4 VIAS 60000 BTUS/H, CLASSIFICACAO ENERGETICA C - SELO PROCEL, GAS HFC, CONTROLE S/ FIO                                                                                                                                                                                                                                                                                                                                                                </v>
          </cell>
          <cell r="E15570" t="str">
            <v xml:space="preserve">UN    </v>
          </cell>
          <cell r="F15570" t="str">
            <v>12.795,76</v>
          </cell>
          <cell r="G15570" t="str">
            <v>12.795,76</v>
          </cell>
        </row>
        <row r="15571">
          <cell r="C15571" t="str">
            <v>SINAPI-I39556</v>
          </cell>
          <cell r="D15571" t="str">
            <v xml:space="preserve">AR CONDICIONADO SPLIT ON/OFF, CASSETE (TETO), 18000 BTUS/H, CICLO QUENTE/FRIO, 60 HZ, CLASSIFICACAO ENERGETICA C - SELO PROCEL, GAS HFC, CONTROLE S/ FIO                                                                                                                                                                                                                                                                                                                                                  </v>
          </cell>
          <cell r="E15571" t="str">
            <v xml:space="preserve">UN    </v>
          </cell>
          <cell r="F15571" t="str">
            <v>6.988,67</v>
          </cell>
          <cell r="G15571" t="str">
            <v>6.988,67</v>
          </cell>
        </row>
        <row r="15572">
          <cell r="C15572" t="str">
            <v>SINAPI-I39557</v>
          </cell>
          <cell r="D15572" t="str">
            <v xml:space="preserve">AR CONDICIONADO SPLIT ON/OFF, CASSETE (TETO), 24000 BTUS/H, CICLO QUENTE/FRIO, 60 HZ, CLASSIFICACAO ENERGETICA C - SELO PROCEL, GAS HFC, CONTROLE S/ FIO                                                                                                                                                                                                                                                                                                                                                  </v>
          </cell>
          <cell r="E15572" t="str">
            <v xml:space="preserve">UN    </v>
          </cell>
          <cell r="F15572" t="str">
            <v>7.525,27</v>
          </cell>
          <cell r="G15572" t="str">
            <v>7.525,27</v>
          </cell>
        </row>
        <row r="15573">
          <cell r="C15573" t="str">
            <v>SINAPI-I39559</v>
          </cell>
          <cell r="D15573" t="str">
            <v xml:space="preserve">AR CONDICIONADO SPLIT ON/OFF, CASSETE (TETO), 36000 BTUS/H, CICLO QUENTE/FRIO, 60 HZ, CLASSIFICACAO ENERGETICA A - SELO PROCEL, GAS HFC, CONTROLE S/ FIO                                                                                                                                                                                                                                                                                                                                                  </v>
          </cell>
          <cell r="E15573" t="str">
            <v xml:space="preserve">UN    </v>
          </cell>
          <cell r="F15573" t="str">
            <v>11.120,90</v>
          </cell>
          <cell r="G15573" t="str">
            <v>11.120,90</v>
          </cell>
        </row>
        <row r="15574">
          <cell r="C15574" t="str">
            <v>SINAPI-I39560</v>
          </cell>
          <cell r="D15574" t="str">
            <v xml:space="preserve">AR CONDICIONADO SPLIT ON/OFF, CASSETE (TETO), 48000 BTUS/H, CICLO QUENTE/FRIO, 60 HZ, CLASSIFICACAO ENERGETICA A - SELO PROCEL, GAS HFC, CONTROLE S/ FIO                                                                                                                                                                                                                                                                                                                                                  </v>
          </cell>
          <cell r="E15574" t="str">
            <v xml:space="preserve">UN    </v>
          </cell>
          <cell r="F15574" t="str">
            <v>12.865,80</v>
          </cell>
          <cell r="G15574" t="str">
            <v>12.865,80</v>
          </cell>
        </row>
        <row r="15575">
          <cell r="C15575" t="str">
            <v>SINAPI-I39561</v>
          </cell>
          <cell r="D15575" t="str">
            <v xml:space="preserve">AR CONDICIONADO SPLIT ON/OFF, CASSETE (TETO), 60000 BTUS/H, CICLO QUENTE/FRIO, 60 HZ, CLASSIFICACAO ENERGETICA A - SELO PROCEL, GAS HFC, CONTROLE S/ FIO                                                                                                                                                                                                                                                                                                                                                  </v>
          </cell>
          <cell r="E15575" t="str">
            <v xml:space="preserve">UN    </v>
          </cell>
          <cell r="F15575" t="str">
            <v>13.459,27</v>
          </cell>
          <cell r="G15575" t="str">
            <v>13.459,27</v>
          </cell>
        </row>
        <row r="15576">
          <cell r="C15576" t="str">
            <v>SINAPI-I43190</v>
          </cell>
          <cell r="D15576" t="str">
            <v xml:space="preserve">AR CONDICIONADO SPLIT ON/OFF, HI-WALL (PAREDE), 12000 BTUS/H, CICLO FRIO, 60 HZ, CLASSIFICACAO ENERGETICA A - SELO PROCEL, GAS HFC, CONTROLE S/ FIO                                                                                                                                                                                                                                                                                                                                                       </v>
          </cell>
          <cell r="E15576" t="str">
            <v xml:space="preserve">UN    </v>
          </cell>
          <cell r="F15576" t="str">
            <v>1.986,23</v>
          </cell>
          <cell r="G15576" t="str">
            <v>1.986,23</v>
          </cell>
        </row>
        <row r="15577">
          <cell r="C15577" t="str">
            <v>SINAPI-I39555</v>
          </cell>
          <cell r="D15577" t="str">
            <v xml:space="preserve">AR CONDICIONADO SPLIT ON/OFF, HI-WALL (PAREDE), 12000 BTUS/H, CICLO QUENTE/FRIO, 60 HZ, CLASSIFICACAO ENERGETICA A - SELO PROCEL, GAS HFC, CONTROLE S/ FIO                                                                                                                                                                                                                                                                                                                                                </v>
          </cell>
          <cell r="E15577" t="str">
            <v xml:space="preserve">UN    </v>
          </cell>
          <cell r="F15577" t="str">
            <v>2.148,59</v>
          </cell>
          <cell r="G15577" t="str">
            <v>2.148,59</v>
          </cell>
        </row>
        <row r="15578">
          <cell r="C15578" t="str">
            <v>SINAPI-I43191</v>
          </cell>
          <cell r="D15578" t="str">
            <v xml:space="preserve">AR CONDICIONADO SPLIT ON/OFF, HI-WALL (PAREDE), 18000 BTUS/H, CICLO FRIO, 60 HZ, CLASSIFICACAO ENERGETICA A - SELO PROCEL, GAS HFC, CONTROLE S/ FIO                                                                                                                                                                                                                                                                                                                                                       </v>
          </cell>
          <cell r="E15578" t="str">
            <v xml:space="preserve">UN    </v>
          </cell>
          <cell r="F15578" t="str">
            <v>2.857,92</v>
          </cell>
          <cell r="G15578" t="str">
            <v>2.857,92</v>
          </cell>
        </row>
        <row r="15579">
          <cell r="C15579" t="str">
            <v>SINAPI-I39548</v>
          </cell>
          <cell r="D15579" t="str">
            <v xml:space="preserve">AR CONDICIONADO SPLIT ON/OFF, HI-WALL (PAREDE), 18000 BTUS/H, CICLO QUENTE/FRIO, 60 HZ, CLASSIFICACAO ENERGETICA A - SELO PROCEL, GAS HFC, CONTROLE S/ FIO                                                                                                                                                                                                                                                                                                                                                </v>
          </cell>
          <cell r="E15579" t="str">
            <v xml:space="preserve">UN    </v>
          </cell>
          <cell r="F15579" t="str">
            <v>3.187,02</v>
          </cell>
          <cell r="G15579" t="str">
            <v>3.187,02</v>
          </cell>
        </row>
        <row r="15580">
          <cell r="C15580" t="str">
            <v>SINAPI-I43192</v>
          </cell>
          <cell r="D15580" t="str">
            <v xml:space="preserve">AR CONDICIONADO SPLIT ON/OFF, HI-WALL (PAREDE), 24000 BTUS/H, CICLO FRIO, 60 HZ, CLASSIFICACAO ENERGETICA A - SELO PROCEL, GAS HFC, CONTROLE S/ FIO                                                                                                                                                                                                                                                                                                                                                       </v>
          </cell>
          <cell r="E15580" t="str">
            <v xml:space="preserve">UN    </v>
          </cell>
          <cell r="F15580" t="str">
            <v>3.743,62</v>
          </cell>
          <cell r="G15580" t="str">
            <v>3.743,62</v>
          </cell>
        </row>
        <row r="15581">
          <cell r="C15581" t="str">
            <v>SINAPI-I39554</v>
          </cell>
          <cell r="D15581" t="str">
            <v xml:space="preserve">AR CONDICIONADO SPLIT ON/OFF, HI-WALL (PAREDE), 24000 BTUS/H, CICLO QUENTE/FRIO, 60 HZ, CLASSIFICACAO ENERGETICA A - SELO PROCEL, GAS HFC, CONTROLE S/ FIO                                                                                                                                                                                                                                                                                                                                                </v>
          </cell>
          <cell r="E15581" t="str">
            <v xml:space="preserve">UN    </v>
          </cell>
          <cell r="F15581" t="str">
            <v>4.214,36</v>
          </cell>
          <cell r="G15581" t="str">
            <v>4.214,36</v>
          </cell>
        </row>
        <row r="15582">
          <cell r="C15582" t="str">
            <v>SINAPI-I43194</v>
          </cell>
          <cell r="D15582" t="str">
            <v xml:space="preserve">AR CONDICIONADO SPLIT ON/OFF, HI-WALL (PAREDE), 9000 BTUS/H, CICLO FRIO, 60 HZ, CLASSIFICACAO ENERGETICA A - SELO PROCEL, GAS HFC, CONTROLE S/ FIO                                                                                                                                                                                                                                                                                                                                                        </v>
          </cell>
          <cell r="E15582" t="str">
            <v xml:space="preserve">UN    </v>
          </cell>
          <cell r="F15582" t="str">
            <v>1.701,54</v>
          </cell>
          <cell r="G15582" t="str">
            <v>1.701,54</v>
          </cell>
        </row>
        <row r="15583">
          <cell r="C15583" t="str">
            <v>SINAPI-I39551</v>
          </cell>
          <cell r="D15583" t="str">
            <v xml:space="preserve">AR CONDICIONADO SPLIT ON/OFF, HI-WALL (PAREDE), 9000 BTUS/H, CICLO QUENTE/FRIO, 60 HZ, CLASSIFICACAO ENERGETICA A - SELO PROCEL, GAS HFC, CONTROLE S/ FIO                                                                                                                                                                                                                                                                                                                                                 </v>
          </cell>
          <cell r="E15583" t="str">
            <v xml:space="preserve">UN    </v>
          </cell>
          <cell r="F15583" t="str">
            <v>1.873,58</v>
          </cell>
          <cell r="G15583" t="str">
            <v>1.873,58</v>
          </cell>
        </row>
        <row r="15584">
          <cell r="C15584" t="str">
            <v>SINAPI-I43185</v>
          </cell>
          <cell r="D15584" t="str">
            <v xml:space="preserve">AR CONDICIONADO SPLIT ON/OFF, PISO TETO, 18.000 BTU/H, CICLO FRIO, 60HZ, CLASSIFICACAO ENERGETICA C - SELO PROCEL, GAS HFC, CONTROLE S/FIO                                                                                                                                                                                                                                                                                                                                                                </v>
          </cell>
          <cell r="E15584" t="str">
            <v xml:space="preserve">UN    </v>
          </cell>
          <cell r="F15584" t="str">
            <v>5.324,39</v>
          </cell>
          <cell r="G15584" t="str">
            <v>5.324,39</v>
          </cell>
        </row>
        <row r="15585">
          <cell r="C15585" t="str">
            <v>SINAPI-I43186</v>
          </cell>
          <cell r="D15585" t="str">
            <v xml:space="preserve">AR CONDICIONADO SPLIT ON/OFF, PISO TETO, 24.000 BTU/H, CICLO FRIO, 60HZ, CLASSIFICACAO ENERGETICA C - SELO PROCEL, GAS HFC, CONTROLE S/FIO                                                                                                                                                                                                                                                                                                                                                                </v>
          </cell>
          <cell r="E15585" t="str">
            <v xml:space="preserve">UN    </v>
          </cell>
          <cell r="F15585" t="str">
            <v>5.616,15</v>
          </cell>
          <cell r="G15585" t="str">
            <v>5.616,15</v>
          </cell>
        </row>
        <row r="15586">
          <cell r="C15586" t="str">
            <v>SINAPI-I43187</v>
          </cell>
          <cell r="D15586" t="str">
            <v xml:space="preserve">AR CONDICIONADO SPLIT ON/OFF, PISO TETO, 36.000 BTU/H, CICLO FRIO, 60HZ, CLASSIFICACAO ENERGETICA C - SELO PROCEL, GAS HFC, CONTROLE S/FIO                                                                                                                                                                                                                                                                                                                                                                </v>
          </cell>
          <cell r="E15586" t="str">
            <v xml:space="preserve">UN    </v>
          </cell>
          <cell r="F15586" t="str">
            <v>7.452,69</v>
          </cell>
          <cell r="G15586" t="str">
            <v>7.452,69</v>
          </cell>
        </row>
        <row r="15587">
          <cell r="C15587" t="str">
            <v>SINAPI-I43188</v>
          </cell>
          <cell r="D15587" t="str">
            <v xml:space="preserve">AR CONDICIONADO SPLIT ON/OFF, PISO TETO, 48.000 BTU/H, CICLO FRIO, 60HZ, CLASSIFICACAO ENERGETICA C - SELO PROCEL, GAS HFC, CONTROLE S/FIO                                                                                                                                                                                                                                                                                                                                                                </v>
          </cell>
          <cell r="E15587" t="str">
            <v xml:space="preserve">UN    </v>
          </cell>
          <cell r="F15587" t="str">
            <v>9.029,92</v>
          </cell>
          <cell r="G15587" t="str">
            <v>9.029,92</v>
          </cell>
        </row>
        <row r="15588">
          <cell r="C15588" t="str">
            <v>SINAPI-I43189</v>
          </cell>
          <cell r="D15588" t="str">
            <v xml:space="preserve">AR CONDICIONADO SPLIT ON/OFF, PISO TETO, 60.000 BTU/H, CICLO FRIO, 60HZ, CLASSIFICACAO ENERGETICA C - SELO PROCEL, GAS HFC, CONTROLE S/FIO                                                                                                                                                                                                                                                                                                                                                                </v>
          </cell>
          <cell r="E15588" t="str">
            <v xml:space="preserve">UN    </v>
          </cell>
          <cell r="F15588" t="str">
            <v>10.157,16</v>
          </cell>
          <cell r="G15588" t="str">
            <v>10.157,16</v>
          </cell>
        </row>
        <row r="15589">
          <cell r="C15589" t="str">
            <v>SINAPI-I39580</v>
          </cell>
          <cell r="D15589" t="str">
            <v xml:space="preserve">AR-CONDICIONADO FRIO SPLITAO INVERTER 30 TR                                                                                                                                                                                                                                                                                                                                                                                                                                                               </v>
          </cell>
          <cell r="E15589" t="str">
            <v xml:space="preserve">UN    </v>
          </cell>
          <cell r="F15589" t="str">
            <v>80.042,57</v>
          </cell>
          <cell r="G15589" t="str">
            <v>80.042,57</v>
          </cell>
        </row>
        <row r="15590">
          <cell r="C15590" t="str">
            <v>SINAPI-I39577</v>
          </cell>
          <cell r="D15590" t="str">
            <v xml:space="preserve">AR-CONDICIONADO FRIO SPLITAO MODULAR 10 TR                                                                                                                                                                                                                                                                                                                                                                                                                                                                </v>
          </cell>
          <cell r="E15590" t="str">
            <v xml:space="preserve">UN    </v>
          </cell>
          <cell r="F15590" t="str">
            <v>25.053,15</v>
          </cell>
          <cell r="G15590" t="str">
            <v>25.053,15</v>
          </cell>
        </row>
        <row r="15591">
          <cell r="C15591" t="str">
            <v>SINAPI-I39578</v>
          </cell>
          <cell r="D15591" t="str">
            <v xml:space="preserve">AR-CONDICIONADO FRIO SPLITAO MODULAR 15 TR                                                                                                                                                                                                                                                                                                                                                                                                                                                                </v>
          </cell>
          <cell r="E15591" t="str">
            <v xml:space="preserve">UN    </v>
          </cell>
          <cell r="F15591" t="str">
            <v>32.331,59</v>
          </cell>
          <cell r="G15591" t="str">
            <v>32.331,59</v>
          </cell>
        </row>
        <row r="15592">
          <cell r="C15592" t="str">
            <v>SINAPI-I39579</v>
          </cell>
          <cell r="D15592" t="str">
            <v xml:space="preserve">AR-CONDICIONADO FRIO SPLITAO MODULAR 20 TR                                                                                                                                                                                                                                                                                                                                                                                                                                                                </v>
          </cell>
          <cell r="E15592" t="str">
            <v xml:space="preserve">UN    </v>
          </cell>
          <cell r="F15592" t="str">
            <v>47.039,93</v>
          </cell>
          <cell r="G15592" t="str">
            <v>47.039,93</v>
          </cell>
        </row>
        <row r="15593">
          <cell r="C15593" t="str">
            <v>SINAPI-I39826</v>
          </cell>
          <cell r="D15593" t="str">
            <v xml:space="preserve">AR-CONDICIONADO SPLIT INVERTER, PISO TETO, 24000 BTU/H, QUENTE/FRIO, 60HZ, CLASSIFICACAO ENERGETICA A - SELO PROCEL, GAS HFC, CONTROLE S/FIO                                                                                                                                                                                                                                                                                                                                                              </v>
          </cell>
          <cell r="E15593" t="str">
            <v xml:space="preserve">UN    </v>
          </cell>
          <cell r="F15593" t="str">
            <v>5.777,36</v>
          </cell>
          <cell r="G15593" t="str">
            <v>5.777,36</v>
          </cell>
        </row>
        <row r="15594">
          <cell r="C15594" t="str">
            <v>SINAPI-I10700</v>
          </cell>
          <cell r="D15594" t="str">
            <v xml:space="preserve">ARADO REVERSIVEL COM 3 DISCOS DE 26" X 6MM REBOCAVEL                                                                                                                                                                                                                                                                                                                                                                                                                                                      </v>
          </cell>
          <cell r="E15594" t="str">
            <v xml:space="preserve">UN    </v>
          </cell>
          <cell r="F15594" t="str">
            <v>23.286,84</v>
          </cell>
          <cell r="G15594" t="str">
            <v>23.286,84</v>
          </cell>
        </row>
        <row r="15595">
          <cell r="C15595" t="str">
            <v>SINAPI-I346</v>
          </cell>
          <cell r="D15595" t="str">
            <v xml:space="preserve">ARAME DE ACO OVALADO 15 X 17 (45,7 KG, 700 KGF), ROLO 1000 M                                                                                                                                                                                                                                                                                                                                                                                                                                              </v>
          </cell>
          <cell r="E15595" t="str">
            <v xml:space="preserve">KG    </v>
          </cell>
          <cell r="F15595" t="str">
            <v>22,50</v>
          </cell>
          <cell r="G15595" t="str">
            <v>22,50</v>
          </cell>
        </row>
        <row r="15596">
          <cell r="C15596" t="str">
            <v>SINAPI-I3312</v>
          </cell>
          <cell r="D15596" t="str">
            <v xml:space="preserve">ARAME DE AMARRACAO PARA GABIAO GALVANIZADO, DIAMETRO 2,2 MM                                                                                                                                                                                                                                                                                                                                                                                                                                               </v>
          </cell>
          <cell r="E15596" t="str">
            <v xml:space="preserve">KG    </v>
          </cell>
          <cell r="F15596" t="str">
            <v>19,93</v>
          </cell>
          <cell r="G15596" t="str">
            <v>19,93</v>
          </cell>
        </row>
        <row r="15597">
          <cell r="C15597" t="str">
            <v>SINAPI-I339</v>
          </cell>
          <cell r="D15597" t="str">
            <v xml:space="preserve">ARAME FARPADO GALVANIZADO, 14 BWG (2,11 MM), CLASSE 250                                                                                                                                                                                                                                                                                                                                                                                                                                                   </v>
          </cell>
          <cell r="E15597" t="str">
            <v xml:space="preserve">M     </v>
          </cell>
          <cell r="F15597" t="str">
            <v>1,16</v>
          </cell>
          <cell r="G15597" t="str">
            <v>1,16</v>
          </cell>
        </row>
        <row r="15598">
          <cell r="C15598" t="str">
            <v>SINAPI-I340</v>
          </cell>
          <cell r="D15598" t="str">
            <v xml:space="preserve">ARAME FARPADO GALVANIZADO, 16 BWG (1,65 MM), CLASSE 250                                                                                                                                                                                                                                                                                                                                                                                                                                                   </v>
          </cell>
          <cell r="E15598" t="str">
            <v xml:space="preserve">M     </v>
          </cell>
          <cell r="F15598" t="str">
            <v>1,04</v>
          </cell>
          <cell r="G15598" t="str">
            <v>1,04</v>
          </cell>
        </row>
        <row r="15599">
          <cell r="C15599" t="str">
            <v>SINAPI-I43130</v>
          </cell>
          <cell r="D15599" t="str">
            <v xml:space="preserve">ARAME GALVANIZADO 12 BWG, D = 2,76 MM (0,048 KG/M) OU 14 BWG, D = 2,11 MM (0,026 KG/M)                                                                                                                                                                                                                                                                                                                                                                                                                    </v>
          </cell>
          <cell r="E15599" t="str">
            <v xml:space="preserve">KG    </v>
          </cell>
          <cell r="F15599" t="str">
            <v>19,00</v>
          </cell>
          <cell r="G15599" t="str">
            <v>19,00</v>
          </cell>
        </row>
        <row r="15600">
          <cell r="C15600" t="str">
            <v>SINAPI-I344</v>
          </cell>
          <cell r="D15600" t="str">
            <v xml:space="preserve">ARAME GALVANIZADO 16 BWG, D = 1,65MM (0,0166 KG/M)                                                                                                                                                                                                                                                                                                                                                                                                                                                        </v>
          </cell>
          <cell r="E15600" t="str">
            <v xml:space="preserve">KG    </v>
          </cell>
          <cell r="F15600" t="str">
            <v>24,97</v>
          </cell>
          <cell r="G15600" t="str">
            <v>24,97</v>
          </cell>
        </row>
        <row r="15601">
          <cell r="C15601" t="str">
            <v>SINAPI-I345</v>
          </cell>
          <cell r="D15601" t="str">
            <v xml:space="preserve">ARAME GALVANIZADO 18 BWG, D = 1,24MM (0,009 KG/M)                                                                                                                                                                                                                                                                                                                                                                                                                                                         </v>
          </cell>
          <cell r="E15601" t="str">
            <v xml:space="preserve">KG    </v>
          </cell>
          <cell r="F15601" t="str">
            <v>27,10</v>
          </cell>
          <cell r="G15601" t="str">
            <v>27,10</v>
          </cell>
        </row>
        <row r="15602">
          <cell r="C15602" t="str">
            <v>SINAPI-I43131</v>
          </cell>
          <cell r="D15602" t="str">
            <v xml:space="preserve">ARAME GALVANIZADO 6 BWG, D = 5,16 MM (0,157 KG/M), OU 8 BWG, D = 4,19 MM (0,101 KG/M), OU 10 BWG, D = 3,40 MM (0,0713 KG/M)                                                                                                                                                                                                                                                                                                                                                                               </v>
          </cell>
          <cell r="E15602" t="str">
            <v xml:space="preserve">KG    </v>
          </cell>
          <cell r="F15602" t="str">
            <v>22,07</v>
          </cell>
          <cell r="G15602" t="str">
            <v>22,07</v>
          </cell>
        </row>
        <row r="15603">
          <cell r="C15603" t="str">
            <v>SINAPI-I3313</v>
          </cell>
          <cell r="D15603" t="str">
            <v xml:space="preserve">ARAME PROTEGIDO COM POLIMERO PARA GABIAO, DIAMETRO 2,2 MM                                                                                                                                                                                                                                                                                                                                                                                                                                                 </v>
          </cell>
          <cell r="E15603" t="str">
            <v xml:space="preserve">KG    </v>
          </cell>
          <cell r="F15603" t="str">
            <v>25,65</v>
          </cell>
          <cell r="G15603" t="str">
            <v>25,65</v>
          </cell>
        </row>
        <row r="15604">
          <cell r="C15604" t="str">
            <v>SINAPI-I43132</v>
          </cell>
          <cell r="D15604" t="str">
            <v xml:space="preserve">ARAME RECOZIDO 16 BWG, D = 1,65 MM (0,016 KG/M) OU 18 BWG, D = 1,25 MM (0,01 KG/M)                                                                                                                                                                                                                                                                                                                                                                                                                        </v>
          </cell>
          <cell r="E15604" t="str">
            <v xml:space="preserve">KG    </v>
          </cell>
          <cell r="F15604" t="str">
            <v>19,00</v>
          </cell>
          <cell r="G15604" t="str">
            <v>19,00</v>
          </cell>
        </row>
        <row r="15605">
          <cell r="C15605" t="str">
            <v>SINAPI-I366</v>
          </cell>
          <cell r="D15605" t="str">
            <v xml:space="preserve">AREIA FINA - POSTO JAZIDA/FORNECEDOR (RETIRADO NA JAZIDA, SEM TRANSPORTE)                                                                                                                                                                                                                                                                                                                                                                                                                                 </v>
          </cell>
          <cell r="E15605" t="str">
            <v xml:space="preserve">M3    </v>
          </cell>
          <cell r="F15605" t="str">
            <v>78,00</v>
          </cell>
          <cell r="G15605" t="str">
            <v>78,00</v>
          </cell>
        </row>
        <row r="15606">
          <cell r="C15606" t="str">
            <v>SINAPI-I367</v>
          </cell>
          <cell r="D15606" t="str">
            <v xml:space="preserve">AREIA GROSSA - POSTO JAZIDA/FORNECEDOR (RETIRADO NA JAZIDA, SEM TRANSPORTE)                                                                                                                                                                                                                                                                                                                                                                                                                               </v>
          </cell>
          <cell r="E15606" t="str">
            <v xml:space="preserve">M3    </v>
          </cell>
          <cell r="F15606" t="str">
            <v>79,01</v>
          </cell>
          <cell r="G15606" t="str">
            <v>79,01</v>
          </cell>
        </row>
        <row r="15607">
          <cell r="C15607" t="str">
            <v>SINAPI-I370</v>
          </cell>
          <cell r="D15607" t="str">
            <v xml:space="preserve">AREIA MEDIA - POSTO JAZIDA/FORNECEDOR (RETIRADO NA JAZIDA, SEM TRANSPORTE)                                                                                                                                                                                                                                                                                                                                                                                                                                </v>
          </cell>
          <cell r="E15607" t="str">
            <v xml:space="preserve">M3    </v>
          </cell>
          <cell r="F15607" t="str">
            <v>78,00</v>
          </cell>
          <cell r="G15607" t="str">
            <v>78,00</v>
          </cell>
        </row>
        <row r="15608">
          <cell r="C15608" t="str">
            <v>SINAPI-I368</v>
          </cell>
          <cell r="D15608" t="str">
            <v xml:space="preserve">AREIA PARA ATERRO - POSTO JAZIDA/FORNECEDOR (RETIRADO NA JAZIDA, SEM TRANSPORTE)                                                                                                                                                                                                                                                                                                                                                                                                                          </v>
          </cell>
          <cell r="E15608" t="str">
            <v xml:space="preserve">M3    </v>
          </cell>
          <cell r="F15608" t="str">
            <v>39,00</v>
          </cell>
          <cell r="G15608" t="str">
            <v>39,00</v>
          </cell>
        </row>
        <row r="15609">
          <cell r="C15609" t="str">
            <v>SINAPI-I11075</v>
          </cell>
          <cell r="D15609" t="str">
            <v xml:space="preserve">AREIA PARA LEITO FILTRANTE (0,42 A 1,68 MM) - POSTO JAZIDA/FORNECEDOR (RETIRADO NA JAZIDA, SEM TRANSPORTE)                                                                                                                                                                                                                                                                                                                                                                                                </v>
          </cell>
          <cell r="E15609" t="str">
            <v xml:space="preserve">M3    </v>
          </cell>
          <cell r="F15609" t="str">
            <v>895,19</v>
          </cell>
          <cell r="G15609" t="str">
            <v>895,19</v>
          </cell>
        </row>
        <row r="15610">
          <cell r="C15610" t="str">
            <v>SINAPI-I1381</v>
          </cell>
          <cell r="D15610" t="str">
            <v xml:space="preserve">ARGAMASSA COLANTE AC I PARA CERAMICAS                                                                                                                                                                                                                                                                                                                                                                                                                                                                     </v>
          </cell>
          <cell r="E15610" t="str">
            <v xml:space="preserve">KG    </v>
          </cell>
          <cell r="F15610" t="str">
            <v>0,77</v>
          </cell>
          <cell r="G15610" t="str">
            <v>0,77</v>
          </cell>
        </row>
        <row r="15611">
          <cell r="C15611" t="str">
            <v>SINAPI-I34353</v>
          </cell>
          <cell r="D15611" t="str">
            <v xml:space="preserve">ARGAMASSA COLANTE AC II                                                                                                                                                                                                                                                                                                                                                                                                                                                                                   </v>
          </cell>
          <cell r="E15611" t="str">
            <v xml:space="preserve">KG    </v>
          </cell>
          <cell r="F15611" t="str">
            <v>1,43</v>
          </cell>
          <cell r="G15611" t="str">
            <v>1,43</v>
          </cell>
        </row>
        <row r="15612">
          <cell r="C15612" t="str">
            <v>SINAPI-I37595</v>
          </cell>
          <cell r="D15612" t="str">
            <v xml:space="preserve">ARGAMASSA COLANTE TIPO AC III                                                                                                                                                                                                                                                                                                                                                                                                                                                                             </v>
          </cell>
          <cell r="E15612" t="str">
            <v xml:space="preserve">KG    </v>
          </cell>
          <cell r="F15612" t="str">
            <v>2,36</v>
          </cell>
          <cell r="G15612" t="str">
            <v>2,36</v>
          </cell>
        </row>
        <row r="15613">
          <cell r="C15613" t="str">
            <v>SINAPI-I37596</v>
          </cell>
          <cell r="D15613" t="str">
            <v xml:space="preserve">ARGAMASSA COLANTE TIPO AC III E                                                                                                                                                                                                                                                                                                                                                                                                                                                                           </v>
          </cell>
          <cell r="E15613" t="str">
            <v xml:space="preserve">KG    </v>
          </cell>
          <cell r="F15613" t="str">
            <v>2,71</v>
          </cell>
          <cell r="G15613" t="str">
            <v>2,71</v>
          </cell>
        </row>
        <row r="15614">
          <cell r="C15614" t="str">
            <v>SINAPI-I371</v>
          </cell>
          <cell r="D15614" t="str">
            <v xml:space="preserve">ARGAMASSA INDUSTRIALIZADA MULTIUSO, PARA REVESTIMENTO INTERNO E EXTERNO E ASSENTAMENTO DE BLOCOS DIVERSOS                                                                                                                                                                                                                                                                                                                                                                                                 </v>
          </cell>
          <cell r="E15614" t="str">
            <v xml:space="preserve">KG    </v>
          </cell>
          <cell r="F15614" t="str">
            <v>0,84</v>
          </cell>
          <cell r="G15614" t="str">
            <v>0,84</v>
          </cell>
        </row>
        <row r="15615">
          <cell r="C15615" t="str">
            <v>SINAPI-I37553</v>
          </cell>
          <cell r="D15615" t="str">
            <v xml:space="preserve">ARGAMASSA INDUSTRIALIZADA PARA CHAPISCO COLANTE                                                                                                                                                                                                                                                                                                                                                                                                                                                           </v>
          </cell>
          <cell r="E15615" t="str">
            <v xml:space="preserve">KG    </v>
          </cell>
          <cell r="F15615" t="str">
            <v>1,57</v>
          </cell>
          <cell r="G15615" t="str">
            <v>1,57</v>
          </cell>
        </row>
        <row r="15616">
          <cell r="C15616" t="str">
            <v>SINAPI-I37552</v>
          </cell>
          <cell r="D15616" t="str">
            <v xml:space="preserve">ARGAMASSA INDUSTRIALIZADA PARA CHAPISCO ROLADO                                                                                                                                                                                                                                                                                                                                                                                                                                                            </v>
          </cell>
          <cell r="E15616" t="str">
            <v xml:space="preserve">KG    </v>
          </cell>
          <cell r="F15616" t="str">
            <v>2,53</v>
          </cell>
          <cell r="G15616" t="str">
            <v>2,53</v>
          </cell>
        </row>
        <row r="15617">
          <cell r="C15617" t="str">
            <v>SINAPI-I36880</v>
          </cell>
          <cell r="D15617" t="str">
            <v xml:space="preserve">ARGAMASSA PARA REVESTIMENTO DECORATIVO MONOCAMADA                                                                                                                                                                                                                                                                                                                                                                                                                                                         </v>
          </cell>
          <cell r="E15617" t="str">
            <v xml:space="preserve">KG    </v>
          </cell>
          <cell r="F15617" t="str">
            <v>2,57</v>
          </cell>
          <cell r="G15617" t="str">
            <v>2,57</v>
          </cell>
        </row>
        <row r="15618">
          <cell r="C15618" t="str">
            <v>SINAPI-I34355</v>
          </cell>
          <cell r="D15618" t="str">
            <v xml:space="preserve">ARGAMASSA PISO SOBRE PISO                                                                                                                                                                                                                                                                                                                                                                                                                                                                                 </v>
          </cell>
          <cell r="E15618" t="str">
            <v xml:space="preserve">KG    </v>
          </cell>
          <cell r="F15618" t="str">
            <v>2,21</v>
          </cell>
          <cell r="G15618" t="str">
            <v>2,21</v>
          </cell>
        </row>
        <row r="15619">
          <cell r="C15619" t="str">
            <v>SINAPI-I130</v>
          </cell>
          <cell r="D15619" t="str">
            <v xml:space="preserve">ARGAMASSA POLIMERICA DE REPARO ESTRUTURAL, BICOMPONENTE                                                                                                                                                                                                                                                                                                                                                                                                                                                   </v>
          </cell>
          <cell r="E15619" t="str">
            <v xml:space="preserve">KG    </v>
          </cell>
          <cell r="F15619" t="str">
            <v>4,34</v>
          </cell>
          <cell r="G15619" t="str">
            <v>4,34</v>
          </cell>
        </row>
        <row r="15620">
          <cell r="C15620" t="str">
            <v>SINAPI-I135</v>
          </cell>
          <cell r="D15620" t="str">
            <v xml:space="preserve">ARGAMASSA POLIMERICA IMPERMEABILIZANTE SEMIFLEXIVEL, BICOMPONENTE, A BASE DE CIMENTO E ADITIVOS                                                                                                                                                                                                                                                                                                                                                                                                           </v>
          </cell>
          <cell r="E15620" t="str">
            <v xml:space="preserve">KG    </v>
          </cell>
          <cell r="F15620" t="str">
            <v>3,49</v>
          </cell>
          <cell r="G15620" t="str">
            <v>3,49</v>
          </cell>
        </row>
        <row r="15621">
          <cell r="C15621" t="str">
            <v>SINAPI-I36886</v>
          </cell>
          <cell r="D15621" t="str">
            <v xml:space="preserve">ARGAMASSA PRONTA PARA CONTRAPISO                                                                                                                                                                                                                                                                                                                                                                                                                                                                          </v>
          </cell>
          <cell r="E15621" t="str">
            <v xml:space="preserve">KG    </v>
          </cell>
          <cell r="F15621" t="str">
            <v>0,79</v>
          </cell>
          <cell r="G15621" t="str">
            <v>0,79</v>
          </cell>
        </row>
        <row r="15622">
          <cell r="C15622" t="str">
            <v>SINAPI-I38546</v>
          </cell>
          <cell r="D15622" t="str">
            <v xml:space="preserve">ARGAMASSA USINADA AUTOADENSAVEL E AUTONIVELANTE PARA CONTRAPISO, COM BOMBEAMENTO (DISPONIBILIZACAO DE BOMBA), SEM O LANCAMENTO                                                                                                                                                                                                                                                                                                                                                                            </v>
          </cell>
          <cell r="E15622" t="str">
            <v xml:space="preserve">M3    </v>
          </cell>
          <cell r="F15622" t="str">
            <v>469,19</v>
          </cell>
          <cell r="G15622" t="str">
            <v>469,19</v>
          </cell>
        </row>
        <row r="15623">
          <cell r="C15623" t="str">
            <v>SINAPI-I34549</v>
          </cell>
          <cell r="D15623" t="str">
            <v xml:space="preserve">ARGILA EXPANDIDA, GRANULOMETRIA 2215                                                                                                                                                                                                                                                                                                                                                                                                                                                                      </v>
          </cell>
          <cell r="E15623" t="str">
            <v xml:space="preserve">M3    </v>
          </cell>
          <cell r="F15623" t="str">
            <v>747,19</v>
          </cell>
          <cell r="G15623" t="str">
            <v>747,19</v>
          </cell>
        </row>
        <row r="15624">
          <cell r="C15624" t="str">
            <v>SINAPI-I6081</v>
          </cell>
          <cell r="D15624" t="str">
            <v xml:space="preserve">ARGILA OU BARRO PARA ATERRO/REATERRO (COM TRANSPORTE ATE 10 KM)                                                                                                                                                                                                                                                                                                                                                                                                                                           </v>
          </cell>
          <cell r="E15624" t="str">
            <v xml:space="preserve">M3    </v>
          </cell>
          <cell r="F15624" t="str">
            <v>52,30</v>
          </cell>
          <cell r="G15624" t="str">
            <v>52,30</v>
          </cell>
        </row>
        <row r="15625">
          <cell r="C15625" t="str">
            <v>SINAPI-I6077</v>
          </cell>
          <cell r="D15625" t="str">
            <v xml:space="preserve">ARGILA OU BARRO PARA ATERRO/REATERRO (RETIRADO NA JAZIDA, SEM TRANSPORTE)                                                                                                                                                                                                                                                                                                                                                                                                                                 </v>
          </cell>
          <cell r="E15625" t="str">
            <v xml:space="preserve">M3    </v>
          </cell>
          <cell r="F15625" t="str">
            <v>37,35</v>
          </cell>
          <cell r="G15625" t="str">
            <v>37,35</v>
          </cell>
        </row>
        <row r="15626">
          <cell r="C15626" t="str">
            <v>SINAPI-I6079</v>
          </cell>
          <cell r="D15626" t="str">
            <v xml:space="preserve">ARGILA, ARGILA VERMELHA OU ARGILA ARENOSA (RETIRADA NA JAZIDA, SEM TRANSPORTE)                                                                                                                                                                                                                                                                                                                                                                                                                            </v>
          </cell>
          <cell r="E15626" t="str">
            <v xml:space="preserve">M3    </v>
          </cell>
          <cell r="F15626" t="str">
            <v>37,35</v>
          </cell>
          <cell r="G15626" t="str">
            <v>37,35</v>
          </cell>
        </row>
        <row r="15627">
          <cell r="C15627" t="str">
            <v>SINAPI-I1091</v>
          </cell>
          <cell r="D15627" t="str">
            <v xml:space="preserve">ARMACAO VERTICAL COM HASTE E CONTRA-PINO, EM CHAPA DE ACO GALVANIZADO 3/16", COM 1 ESTRIBO E 1 ISOLADOR                                                                                                                                                                                                                                                                                                                                                                                                   </v>
          </cell>
          <cell r="E15627" t="str">
            <v xml:space="preserve">UN    </v>
          </cell>
          <cell r="F15627" t="str">
            <v>26,08</v>
          </cell>
          <cell r="G15627" t="str">
            <v>26,08</v>
          </cell>
        </row>
        <row r="15628">
          <cell r="C15628" t="str">
            <v>SINAPI-I1094</v>
          </cell>
          <cell r="D15628" t="str">
            <v xml:space="preserve">ARMACAO VERTICAL COM HASTE E CONTRA-PINO, EM CHAPA DE ACO GALVANIZADO 3/16", COM 1 ESTRIBO, SEM ISOLADOR                                                                                                                                                                                                                                                                                                                                                                                                  </v>
          </cell>
          <cell r="E15628" t="str">
            <v xml:space="preserve">UN    </v>
          </cell>
          <cell r="F15628" t="str">
            <v>18,24</v>
          </cell>
          <cell r="G15628" t="str">
            <v>18,24</v>
          </cell>
        </row>
        <row r="15629">
          <cell r="C15629" t="str">
            <v>SINAPI-I1095</v>
          </cell>
          <cell r="D15629" t="str">
            <v xml:space="preserve">ARMACAO VERTICAL COM HASTE E CONTRA-PINO, EM CHAPA DE ACO GALVANIZADO 3/16", COM 2 ESTRIBOS, E 2 ISOLADORES                                                                                                                                                                                                                                                                                                                                                                                               </v>
          </cell>
          <cell r="E15629" t="str">
            <v xml:space="preserve">UN    </v>
          </cell>
          <cell r="F15629" t="str">
            <v>38,77</v>
          </cell>
          <cell r="G15629" t="str">
            <v>38,77</v>
          </cell>
        </row>
        <row r="15630">
          <cell r="C15630" t="str">
            <v>SINAPI-I1092</v>
          </cell>
          <cell r="D15630" t="str">
            <v xml:space="preserve">ARMACAO VERTICAL COM HASTE E CONTRA-PINO, EM CHAPA DE ACO GALVANIZADO 3/16", COM 2 ESTRIBOS, SEM ISOLADOR                                                                                                                                                                                                                                                                                                                                                                                                 </v>
          </cell>
          <cell r="E15630" t="str">
            <v xml:space="preserve">UN    </v>
          </cell>
          <cell r="F15630" t="str">
            <v>30,00</v>
          </cell>
          <cell r="G15630" t="str">
            <v>30,00</v>
          </cell>
        </row>
        <row r="15631">
          <cell r="C15631" t="str">
            <v>SINAPI-I1093</v>
          </cell>
          <cell r="D15631" t="str">
            <v xml:space="preserve">ARMACAO VERTICAL COM HASTE E CONTRA-PINO, EM CHAPA DE ACO GALVANIZADO 3/16", COM 3 ESTRIBOS E 3 ISOLADORES                                                                                                                                                                                                                                                                                                                                                                                                </v>
          </cell>
          <cell r="E15631" t="str">
            <v xml:space="preserve">UN    </v>
          </cell>
          <cell r="F15631" t="str">
            <v>70,06</v>
          </cell>
          <cell r="G15631" t="str">
            <v>70,06</v>
          </cell>
        </row>
        <row r="15632">
          <cell r="C15632" t="str">
            <v>SINAPI-I1090</v>
          </cell>
          <cell r="D15632" t="str">
            <v xml:space="preserve">ARMACAO VERTICAL COM HASTE E CONTRA-PINO, EM CHAPA DE ACO GALVANIZADO 3/16", COM 3 ESTRIBOS, SEM ISOLADOR                                                                                                                                                                                                                                                                                                                                                                                                 </v>
          </cell>
          <cell r="E15632" t="str">
            <v xml:space="preserve">UN    </v>
          </cell>
          <cell r="F15632" t="str">
            <v>50,16</v>
          </cell>
          <cell r="G15632" t="str">
            <v>50,16</v>
          </cell>
        </row>
        <row r="15633">
          <cell r="C15633" t="str">
            <v>SINAPI-I1096</v>
          </cell>
          <cell r="D15633" t="str">
            <v xml:space="preserve">ARMACAO VERTICAL COM HASTE E CONTRA-PINO, EM CHAPA DE ACO GALVANIZADO 3/16", COM 4 ESTRIBOS E 4 ISOLADORES                                                                                                                                                                                                                                                                                                                                                                                                </v>
          </cell>
          <cell r="E15633" t="str">
            <v xml:space="preserve">UN    </v>
          </cell>
          <cell r="F15633" t="str">
            <v>90,27</v>
          </cell>
          <cell r="G15633" t="str">
            <v>90,27</v>
          </cell>
        </row>
        <row r="15634">
          <cell r="C15634" t="str">
            <v>SINAPI-I1097</v>
          </cell>
          <cell r="D15634" t="str">
            <v xml:space="preserve">ARMACAO VERTICAL COM HASTE E CONTRA-PINO, EM CHAPA DE ACO GALVANIZADO 3/16", COM 4 ESTRIBOS, SEM ISOLADOR                                                                                                                                                                                                                                                                                                                                                                                                 </v>
          </cell>
          <cell r="E15634" t="str">
            <v xml:space="preserve">UN    </v>
          </cell>
          <cell r="F15634" t="str">
            <v>76,63</v>
          </cell>
          <cell r="G15634" t="str">
            <v>76,63</v>
          </cell>
        </row>
        <row r="15635">
          <cell r="C15635" t="str">
            <v>SINAPI-I378</v>
          </cell>
          <cell r="D15635" t="str">
            <v xml:space="preserve">ARMADOR (HORISTA)                                                                                                                                                                                                                                                                                                                                                                                                                                                                                         </v>
          </cell>
          <cell r="E15635" t="str">
            <v xml:space="preserve">H     </v>
          </cell>
          <cell r="F15635" t="str">
            <v>24,63</v>
          </cell>
          <cell r="G15635" t="str">
            <v>21,23</v>
          </cell>
        </row>
        <row r="15636">
          <cell r="C15636" t="str">
            <v>SINAPI-I40911</v>
          </cell>
          <cell r="D15636" t="str">
            <v xml:space="preserve">ARMADOR (MENSALISTA)                                                                                                                                                                                                                                                                                                                                                                                                                                                                                      </v>
          </cell>
          <cell r="E15636" t="str">
            <v xml:space="preserve">MES   </v>
          </cell>
          <cell r="F15636" t="str">
            <v>4.311,53</v>
          </cell>
          <cell r="G15636" t="str">
            <v>3.715,07</v>
          </cell>
        </row>
        <row r="15637">
          <cell r="C15637" t="str">
            <v>SINAPI-I33939</v>
          </cell>
          <cell r="D15637" t="str">
            <v xml:space="preserve">ARQUITETO JUNIOR (HORISTA)                                                                                                                                                                                                                                                                                                                                                                                                                                                                                </v>
          </cell>
          <cell r="E15637" t="str">
            <v xml:space="preserve">H     </v>
          </cell>
          <cell r="F15637" t="str">
            <v>113,89</v>
          </cell>
          <cell r="G15637" t="str">
            <v>98,17</v>
          </cell>
        </row>
        <row r="15638">
          <cell r="C15638" t="str">
            <v>SINAPI-I40815</v>
          </cell>
          <cell r="D15638" t="str">
            <v xml:space="preserve">ARQUITETO JUNIOR (MENSALISTA)                                                                                                                                                                                                                                                                                                                                                                                                                                                                             </v>
          </cell>
          <cell r="E15638" t="str">
            <v xml:space="preserve">MES   </v>
          </cell>
          <cell r="F15638" t="str">
            <v>19.934,71</v>
          </cell>
          <cell r="G15638" t="str">
            <v>17.176,91</v>
          </cell>
        </row>
        <row r="15639">
          <cell r="C15639" t="str">
            <v>SINAPI-I33952</v>
          </cell>
          <cell r="D15639" t="str">
            <v xml:space="preserve">ARQUITETO PLENO (HORISTA)                                                                                                                                                                                                                                                                                                                                                                                                                                                                                 </v>
          </cell>
          <cell r="E15639" t="str">
            <v xml:space="preserve">H     </v>
          </cell>
          <cell r="F15639" t="str">
            <v>120,16</v>
          </cell>
          <cell r="G15639" t="str">
            <v>103,58</v>
          </cell>
        </row>
        <row r="15640">
          <cell r="C15640" t="str">
            <v>SINAPI-I40816</v>
          </cell>
          <cell r="D15640" t="str">
            <v xml:space="preserve">ARQUITETO PLENO (MENSALISTA)                                                                                                                                                                                                                                                                                                                                                                                                                                                                              </v>
          </cell>
          <cell r="E15640" t="str">
            <v xml:space="preserve">MES   </v>
          </cell>
          <cell r="F15640" t="str">
            <v>21.031,79</v>
          </cell>
          <cell r="G15640" t="str">
            <v>18.122,23</v>
          </cell>
        </row>
        <row r="15641">
          <cell r="C15641" t="str">
            <v>SINAPI-I33953</v>
          </cell>
          <cell r="D15641" t="str">
            <v xml:space="preserve">ARQUITETO SENIOR (HORISTA)                                                                                                                                                                                                                                                                                                                                                                                                                                                                                </v>
          </cell>
          <cell r="E15641" t="str">
            <v xml:space="preserve">H     </v>
          </cell>
          <cell r="F15641" t="str">
            <v>128,46</v>
          </cell>
          <cell r="G15641" t="str">
            <v>110,73</v>
          </cell>
        </row>
        <row r="15642">
          <cell r="C15642" t="str">
            <v>SINAPI-I40817</v>
          </cell>
          <cell r="D15642" t="str">
            <v xml:space="preserve">ARQUITETO SENIOR (MENSALISTA)                                                                                                                                                                                                                                                                                                                                                                                                                                                                             </v>
          </cell>
          <cell r="E15642" t="str">
            <v xml:space="preserve">MES   </v>
          </cell>
          <cell r="F15642" t="str">
            <v>22.484,61</v>
          </cell>
          <cell r="G15642" t="str">
            <v>19.374,06</v>
          </cell>
        </row>
        <row r="15643">
          <cell r="C15643" t="str">
            <v>SINAPI-I13348</v>
          </cell>
          <cell r="D15643" t="str">
            <v xml:space="preserve">ARRUELA EM ACO GALVANIZADO, DIAMETRO EXTERNO = 35MM, ESPESSURA = 3MM, DIAMETRO DO FURO= 18MM                                                                                                                                                                                                                                                                                                                                                                                                              </v>
          </cell>
          <cell r="E15643" t="str">
            <v xml:space="preserve">UN    </v>
          </cell>
          <cell r="F15643" t="str">
            <v>1,63</v>
          </cell>
          <cell r="G15643" t="str">
            <v>1,63</v>
          </cell>
        </row>
        <row r="15644">
          <cell r="C15644" t="str">
            <v>SINAPI-I39212</v>
          </cell>
          <cell r="D15644" t="str">
            <v xml:space="preserve">ARRUELA EM ALUMINIO, COM ROSCA, DE 1 1/2", PARA ELETRODUTO                                                                                                                                                                                                                                                                                                                                                                                                                                                </v>
          </cell>
          <cell r="E15644" t="str">
            <v xml:space="preserve">UN    </v>
          </cell>
          <cell r="F15644" t="str">
            <v>1,93</v>
          </cell>
          <cell r="G15644" t="str">
            <v>1,93</v>
          </cell>
        </row>
        <row r="15645">
          <cell r="C15645" t="str">
            <v>SINAPI-I39211</v>
          </cell>
          <cell r="D15645" t="str">
            <v xml:space="preserve">ARRUELA EM ALUMINIO, COM ROSCA, DE 1 1/4", PARA ELETRODUTO                                                                                                                                                                                                                                                                                                                                                                                                                                                </v>
          </cell>
          <cell r="E15645" t="str">
            <v xml:space="preserve">UN    </v>
          </cell>
          <cell r="F15645" t="str">
            <v>1,73</v>
          </cell>
          <cell r="G15645" t="str">
            <v>1,73</v>
          </cell>
        </row>
        <row r="15646">
          <cell r="C15646" t="str">
            <v>SINAPI-I39208</v>
          </cell>
          <cell r="D15646" t="str">
            <v xml:space="preserve">ARRUELA EM ALUMINIO, COM ROSCA, DE 1/2", PARA ELETRODUTO                                                                                                                                                                                                                                                                                                                                                                                                                                                  </v>
          </cell>
          <cell r="E15646" t="str">
            <v xml:space="preserve">UN    </v>
          </cell>
          <cell r="F15646" t="str">
            <v>0,53</v>
          </cell>
          <cell r="G15646" t="str">
            <v>0,53</v>
          </cell>
        </row>
        <row r="15647">
          <cell r="C15647" t="str">
            <v>SINAPI-I39210</v>
          </cell>
          <cell r="D15647" t="str">
            <v xml:space="preserve">ARRUELA EM ALUMINIO, COM ROSCA, DE 1", PARA ELETRODUTO                                                                                                                                                                                                                                                                                                                                                                                                                                                    </v>
          </cell>
          <cell r="E15647" t="str">
            <v xml:space="preserve">UN    </v>
          </cell>
          <cell r="F15647" t="str">
            <v>0,97</v>
          </cell>
          <cell r="G15647" t="str">
            <v>0,97</v>
          </cell>
        </row>
        <row r="15648">
          <cell r="C15648" t="str">
            <v>SINAPI-I39214</v>
          </cell>
          <cell r="D15648" t="str">
            <v xml:space="preserve">ARRUELA EM ALUMINIO, COM ROSCA, DE 2 1/2", PARA ELETRODUTO                                                                                                                                                                                                                                                                                                                                                                                                                                                </v>
          </cell>
          <cell r="E15648" t="str">
            <v xml:space="preserve">UN    </v>
          </cell>
          <cell r="F15648" t="str">
            <v>3,58</v>
          </cell>
          <cell r="G15648" t="str">
            <v>3,58</v>
          </cell>
        </row>
        <row r="15649">
          <cell r="C15649" t="str">
            <v>SINAPI-I39213</v>
          </cell>
          <cell r="D15649" t="str">
            <v xml:space="preserve">ARRUELA EM ALUMINIO, COM ROSCA, DE 2", PARA ELETRODUTO                                                                                                                                                                                                                                                                                                                                                                                                                                                    </v>
          </cell>
          <cell r="E15649" t="str">
            <v xml:space="preserve">UN    </v>
          </cell>
          <cell r="F15649" t="str">
            <v>2,53</v>
          </cell>
          <cell r="G15649" t="str">
            <v>2,53</v>
          </cell>
        </row>
        <row r="15650">
          <cell r="C15650" t="str">
            <v>SINAPI-I39209</v>
          </cell>
          <cell r="D15650" t="str">
            <v xml:space="preserve">ARRUELA EM ALUMINIO, COM ROSCA, DE 3/4", PARA ELETRODUTO                                                                                                                                                                                                                                                                                                                                                                                                                                                  </v>
          </cell>
          <cell r="E15650" t="str">
            <v xml:space="preserve">UN    </v>
          </cell>
          <cell r="F15650" t="str">
            <v>0,63</v>
          </cell>
          <cell r="G15650" t="str">
            <v>0,63</v>
          </cell>
        </row>
        <row r="15651">
          <cell r="C15651" t="str">
            <v>SINAPI-I39207</v>
          </cell>
          <cell r="D15651" t="str">
            <v xml:space="preserve">ARRUELA EM ALUMINIO, COM ROSCA, DE 3/8", PARA ELETRODUTO                                                                                                                                                                                                                                                                                                                                                                                                                                                  </v>
          </cell>
          <cell r="E15651" t="str">
            <v xml:space="preserve">UN    </v>
          </cell>
          <cell r="F15651" t="str">
            <v>0,97</v>
          </cell>
          <cell r="G15651" t="str">
            <v>0,97</v>
          </cell>
        </row>
        <row r="15652">
          <cell r="C15652" t="str">
            <v>SINAPI-I39215</v>
          </cell>
          <cell r="D15652" t="str">
            <v xml:space="preserve">ARRUELA EM ALUMINIO, COM ROSCA, DE 3", PARA ELETRODUTO                                                                                                                                                                                                                                                                                                                                                                                                                                                    </v>
          </cell>
          <cell r="E15652" t="str">
            <v xml:space="preserve">UN    </v>
          </cell>
          <cell r="F15652" t="str">
            <v>6,52</v>
          </cell>
          <cell r="G15652" t="str">
            <v>6,52</v>
          </cell>
        </row>
        <row r="15653">
          <cell r="C15653" t="str">
            <v>SINAPI-I39216</v>
          </cell>
          <cell r="D15653" t="str">
            <v xml:space="preserve">ARRUELA EM ALUMINIO, COM ROSCA, DE 4", PARA ELETRODUTO                                                                                                                                                                                                                                                                                                                                                                                                                                                    </v>
          </cell>
          <cell r="E15653" t="str">
            <v xml:space="preserve">UN    </v>
          </cell>
          <cell r="F15653" t="str">
            <v>9,10</v>
          </cell>
          <cell r="G15653" t="str">
            <v>9,10</v>
          </cell>
        </row>
        <row r="15654">
          <cell r="C15654" t="str">
            <v>SINAPI-I11267</v>
          </cell>
          <cell r="D15654" t="str">
            <v xml:space="preserve">ARRUELA LISA, REDONDA, DE LATAO POLIDO, DIAMETRO NOMINAL 5/8", DIAMETRO EXTERNO = 34 MM, DIAMETRO DO FURO = 17 MM, ESPESSURA = *2,5* MM                                                                                                                                                                                                                                                                                                                                                                   </v>
          </cell>
          <cell r="E15654" t="str">
            <v xml:space="preserve">UN    </v>
          </cell>
          <cell r="F15654" t="str">
            <v>1,43</v>
          </cell>
          <cell r="G15654" t="str">
            <v>1,43</v>
          </cell>
        </row>
        <row r="15655">
          <cell r="C15655" t="str">
            <v>SINAPI-I379</v>
          </cell>
          <cell r="D15655" t="str">
            <v xml:space="preserve">ARRUELA QUADRADA EM ACO GALVANIZADO, DIMENSAO = 38 MM, ESPESSURA = 3MM, DIAMETRO DO FURO= 18 MM                                                                                                                                                                                                                                                                                                                                                                                                           </v>
          </cell>
          <cell r="E15655" t="str">
            <v xml:space="preserve">UN    </v>
          </cell>
          <cell r="F15655" t="str">
            <v>1,43</v>
          </cell>
          <cell r="G15655" t="str">
            <v>1,43</v>
          </cell>
        </row>
        <row r="15656">
          <cell r="C15656" t="str">
            <v>SINAPI-I510</v>
          </cell>
          <cell r="D15656" t="str">
            <v xml:space="preserve">ASFALTO MODIFICADO TIPO I - NBR 9910 (ASFALTO OXIDADO PARA IMPERMEABILIZACAO, COEFICIENTE DE PENETRACAO 25-40)                                                                                                                                                                                                                                                                                                                                                                                            </v>
          </cell>
          <cell r="E15656" t="str">
            <v xml:space="preserve">KG    </v>
          </cell>
          <cell r="F15656" t="str">
            <v>14,75</v>
          </cell>
          <cell r="G15656" t="str">
            <v>14,75</v>
          </cell>
        </row>
        <row r="15657">
          <cell r="C15657" t="str">
            <v>SINAPI-I516</v>
          </cell>
          <cell r="D15657" t="str">
            <v xml:space="preserve">ASFALTO MODIFICADO TIPO II - NBR 9910 (ASFALTO OXIDADO PARA IMPERMEABILIZACAO, COEFICIENTE DE PENETRACAO 20-35)                                                                                                                                                                                                                                                                                                                                                                                           </v>
          </cell>
          <cell r="E15657" t="str">
            <v xml:space="preserve">KG    </v>
          </cell>
          <cell r="F15657" t="str">
            <v>17,47</v>
          </cell>
          <cell r="G15657" t="str">
            <v>17,47</v>
          </cell>
        </row>
        <row r="15658">
          <cell r="C15658" t="str">
            <v>SINAPI-I509</v>
          </cell>
          <cell r="D15658" t="str">
            <v xml:space="preserve">ASFALTO MODIFICADO TIPO III - NBR 9910 (ASFALTO OXIDADO PARA IMPERMEABILIZACAO, COEFICIENTE DE PENETRACAO 15-25)                                                                                                                                                                                                                                                                                                                                                                                          </v>
          </cell>
          <cell r="E15658" t="str">
            <v xml:space="preserve">KG    </v>
          </cell>
          <cell r="F15658" t="str">
            <v>19,61</v>
          </cell>
          <cell r="G15658" t="str">
            <v>19,61</v>
          </cell>
        </row>
        <row r="15659">
          <cell r="C15659" t="str">
            <v>SINAPI-I40331</v>
          </cell>
          <cell r="D15659" t="str">
            <v xml:space="preserve">ASSENTADOR DE MANILHAS (HORISTA)                                                                                                                                                                                                                                                                                                                                                                                                                                                                          </v>
          </cell>
          <cell r="E15659" t="str">
            <v xml:space="preserve">H     </v>
          </cell>
          <cell r="F15659" t="str">
            <v>19,03</v>
          </cell>
          <cell r="G15659" t="str">
            <v>16,40</v>
          </cell>
        </row>
        <row r="15660">
          <cell r="C15660" t="str">
            <v>SINAPI-I40930</v>
          </cell>
          <cell r="D15660" t="str">
            <v xml:space="preserve">ASSENTADOR DE MANILHAS (MENSALISTA)                                                                                                                                                                                                                                                                                                                                                                                                                                                                       </v>
          </cell>
          <cell r="E15660" t="str">
            <v xml:space="preserve">MES   </v>
          </cell>
          <cell r="F15660" t="str">
            <v>3.332,61</v>
          </cell>
          <cell r="G15660" t="str">
            <v>2.871,57</v>
          </cell>
        </row>
        <row r="15661">
          <cell r="C15661" t="str">
            <v>SINAPI-I377</v>
          </cell>
          <cell r="D15661" t="str">
            <v xml:space="preserve">ASSENTO SANITARIO DE PLASTICO, TIPO CONVENCIONAL                                                                                                                                                                                                                                                                                                                                                                                                                                                          </v>
          </cell>
          <cell r="E15661" t="str">
            <v xml:space="preserve">UN    </v>
          </cell>
          <cell r="F15661" t="str">
            <v>42,53</v>
          </cell>
          <cell r="G15661" t="str">
            <v>42,53</v>
          </cell>
        </row>
        <row r="15662">
          <cell r="C15662" t="str">
            <v>SINAPI-I11761</v>
          </cell>
          <cell r="D15662" t="str">
            <v xml:space="preserve">ASSENTO VASO SANITARIO INFANTIL EM PLASTICO BRANCO                                                                                                                                                                                                                                                                                                                                                                                                                                                        </v>
          </cell>
          <cell r="E15662" t="str">
            <v xml:space="preserve">UN    </v>
          </cell>
          <cell r="F15662" t="str">
            <v>90,50</v>
          </cell>
          <cell r="G15662" t="str">
            <v>90,50</v>
          </cell>
        </row>
        <row r="15663">
          <cell r="C15663" t="str">
            <v>SINAPI-I7588</v>
          </cell>
          <cell r="D15663" t="str">
            <v xml:space="preserve">AUTOMATICO DE BOIA SUPERIOR / INFERIOR, *15* A / 250 V                                                                                                                                                                                                                                                                                                                                                                                                                                                    </v>
          </cell>
          <cell r="E15663" t="str">
            <v xml:space="preserve">UN    </v>
          </cell>
          <cell r="F15663" t="str">
            <v>41,58</v>
          </cell>
          <cell r="G15663" t="str">
            <v>41,58</v>
          </cell>
        </row>
        <row r="15664">
          <cell r="C15664" t="str">
            <v>SINAPI-I34551</v>
          </cell>
          <cell r="D15664" t="str">
            <v xml:space="preserve">AUXILIAR DE AZULEJISTA (HORISTA)                                                                                                                                                                                                                                                                                                                                                                                                                                                                          </v>
          </cell>
          <cell r="E15664" t="str">
            <v xml:space="preserve">H     </v>
          </cell>
          <cell r="F15664" t="str">
            <v>20,23</v>
          </cell>
          <cell r="G15664" t="str">
            <v>17,44</v>
          </cell>
        </row>
        <row r="15665">
          <cell r="C15665" t="str">
            <v>SINAPI-I41078</v>
          </cell>
          <cell r="D15665" t="str">
            <v xml:space="preserve">AUXILIAR DE AZULEJISTA (MENSALISTA)                                                                                                                                                                                                                                                                                                                                                                                                                                                                       </v>
          </cell>
          <cell r="E15665" t="str">
            <v xml:space="preserve">MES   </v>
          </cell>
          <cell r="F15665" t="str">
            <v>3.544,23</v>
          </cell>
          <cell r="G15665" t="str">
            <v>3.053,91</v>
          </cell>
        </row>
        <row r="15666">
          <cell r="C15666" t="str">
            <v>SINAPI-I246</v>
          </cell>
          <cell r="D15666" t="str">
            <v xml:space="preserve">AUXILIAR DE ENCANADOR OU BOMBEIRO HIDRAULICO (HORISTA)                                                                                                                                                                                                                                                                                                                                                                                                                                                    </v>
          </cell>
          <cell r="E15666" t="str">
            <v xml:space="preserve">H     </v>
          </cell>
          <cell r="F15666" t="str">
            <v>22,52</v>
          </cell>
          <cell r="G15666" t="str">
            <v>19,41</v>
          </cell>
        </row>
        <row r="15667">
          <cell r="C15667" t="str">
            <v>SINAPI-I40927</v>
          </cell>
          <cell r="D15667" t="str">
            <v xml:space="preserve">AUXILIAR DE ENCANADOR OU BOMBEIRO HIDRAULICO (MENSALISTA)                                                                                                                                                                                                                                                                                                                                                                                                                                                 </v>
          </cell>
          <cell r="E15667" t="str">
            <v xml:space="preserve">MES   </v>
          </cell>
          <cell r="F15667" t="str">
            <v>3.945,08</v>
          </cell>
          <cell r="G15667" t="str">
            <v>3.399,32</v>
          </cell>
        </row>
        <row r="15668">
          <cell r="C15668" t="str">
            <v>SINAPI-I2350</v>
          </cell>
          <cell r="D15668" t="str">
            <v xml:space="preserve">AUXILIAR DE ESCRITORIO (HORISTA)                                                                                                                                                                                                                                                                                                                                                                                                                                                                          </v>
          </cell>
          <cell r="E15668" t="str">
            <v xml:space="preserve">H     </v>
          </cell>
          <cell r="F15668" t="str">
            <v>31,01</v>
          </cell>
          <cell r="G15668" t="str">
            <v>26,73</v>
          </cell>
        </row>
        <row r="15669">
          <cell r="C15669" t="str">
            <v>SINAPI-I40812</v>
          </cell>
          <cell r="D15669" t="str">
            <v xml:space="preserve">AUXILIAR DE ESCRITORIO (MENSALISTA)                                                                                                                                                                                                                                                                                                                                                                                                                                                                       </v>
          </cell>
          <cell r="E15669" t="str">
            <v xml:space="preserve">MES   </v>
          </cell>
          <cell r="F15669" t="str">
            <v>5.431,04</v>
          </cell>
          <cell r="G15669" t="str">
            <v>4.679,70</v>
          </cell>
        </row>
        <row r="15670">
          <cell r="C15670" t="str">
            <v>SINAPI-I245</v>
          </cell>
          <cell r="D15670" t="str">
            <v xml:space="preserve">AUXILIAR DE LABORATORISTA DE SOLOS E DE CONCRETO (HORISTA)                                                                                                                                                                                                                                                                                                                                                                                                                                                </v>
          </cell>
          <cell r="E15670" t="str">
            <v xml:space="preserve">H     </v>
          </cell>
          <cell r="F15670" t="str">
            <v>39,42</v>
          </cell>
          <cell r="G15670" t="str">
            <v>33,98</v>
          </cell>
        </row>
        <row r="15671">
          <cell r="C15671" t="str">
            <v>SINAPI-I41090</v>
          </cell>
          <cell r="D15671" t="str">
            <v xml:space="preserve">AUXILIAR DE LABORATORISTA DE SOLOS E DE CONCRETO (MENSALISTA)                                                                                                                                                                                                                                                                                                                                                                                                                                             </v>
          </cell>
          <cell r="E15671" t="str">
            <v xml:space="preserve">MES   </v>
          </cell>
          <cell r="F15671" t="str">
            <v>6.900,59</v>
          </cell>
          <cell r="G15671" t="str">
            <v>5.945,95</v>
          </cell>
        </row>
        <row r="15672">
          <cell r="C15672" t="str">
            <v>SINAPI-I251</v>
          </cell>
          <cell r="D15672" t="str">
            <v xml:space="preserve">AUXILIAR DE MECANICO (HORISTA)                                                                                                                                                                                                                                                                                                                                                                                                                                                                            </v>
          </cell>
          <cell r="E15672" t="str">
            <v xml:space="preserve">H     </v>
          </cell>
          <cell r="F15672" t="str">
            <v>22,52</v>
          </cell>
          <cell r="G15672" t="str">
            <v>19,41</v>
          </cell>
        </row>
        <row r="15673">
          <cell r="C15673" t="str">
            <v>SINAPI-I40975</v>
          </cell>
          <cell r="D15673" t="str">
            <v xml:space="preserve">AUXILIAR DE MECANICO (MENSALISTA)                                                                                                                                                                                                                                                                                                                                                                                                                                                                         </v>
          </cell>
          <cell r="E15673" t="str">
            <v xml:space="preserve">MES   </v>
          </cell>
          <cell r="F15673" t="str">
            <v>3.945,08</v>
          </cell>
          <cell r="G15673" t="str">
            <v>3.399,32</v>
          </cell>
        </row>
        <row r="15674">
          <cell r="C15674" t="str">
            <v>SINAPI-I6127</v>
          </cell>
          <cell r="D15674" t="str">
            <v xml:space="preserve">AUXILIAR DE PEDREIRO (HORISTA)                                                                                                                                                                                                                                                                                                                                                                                                                                                                            </v>
          </cell>
          <cell r="E15674" t="str">
            <v xml:space="preserve">H     </v>
          </cell>
          <cell r="F15674" t="str">
            <v>22,52</v>
          </cell>
          <cell r="G15674" t="str">
            <v>19,41</v>
          </cell>
        </row>
        <row r="15675">
          <cell r="C15675" t="str">
            <v>SINAPI-I41072</v>
          </cell>
          <cell r="D15675" t="str">
            <v xml:space="preserve">AUXILIAR DE PEDREIRO (MENSALISTA)                                                                                                                                                                                                                                                                                                                                                                                                                                                                         </v>
          </cell>
          <cell r="E15675" t="str">
            <v xml:space="preserve">MES   </v>
          </cell>
          <cell r="F15675" t="str">
            <v>3.945,08</v>
          </cell>
          <cell r="G15675" t="str">
            <v>3.399,32</v>
          </cell>
        </row>
        <row r="15676">
          <cell r="C15676" t="str">
            <v>SINAPI-I6121</v>
          </cell>
          <cell r="D15676" t="str">
            <v xml:space="preserve">AUXILIAR DE SERVICOS GERAIS (HORISTA)                                                                                                                                                                                                                                                                                                                                                                                                                                                                     </v>
          </cell>
          <cell r="E15676" t="str">
            <v xml:space="preserve">H     </v>
          </cell>
          <cell r="F15676" t="str">
            <v>20,23</v>
          </cell>
          <cell r="G15676" t="str">
            <v>17,44</v>
          </cell>
        </row>
        <row r="15677">
          <cell r="C15677" t="str">
            <v>SINAPI-I41071</v>
          </cell>
          <cell r="D15677" t="str">
            <v xml:space="preserve">AUXILIAR DE SERVICOS GERAIS (MENSALISTA)                                                                                                                                                                                                                                                                                                                                                                                                                                                                  </v>
          </cell>
          <cell r="E15677" t="str">
            <v xml:space="preserve">MES   </v>
          </cell>
          <cell r="F15677" t="str">
            <v>3.542,02</v>
          </cell>
          <cell r="G15677" t="str">
            <v>3.052,01</v>
          </cell>
        </row>
        <row r="15678">
          <cell r="C15678" t="str">
            <v>SINAPI-I244</v>
          </cell>
          <cell r="D15678" t="str">
            <v xml:space="preserve">AUXILIAR DE TOPOGRAFO (HORISTA)                                                                                                                                                                                                                                                                                                                                                                                                                                                                           </v>
          </cell>
          <cell r="E15678" t="str">
            <v xml:space="preserve">H     </v>
          </cell>
          <cell r="F15678" t="str">
            <v>33,08</v>
          </cell>
          <cell r="G15678" t="str">
            <v>28,52</v>
          </cell>
        </row>
        <row r="15679">
          <cell r="C15679" t="str">
            <v>SINAPI-I41093</v>
          </cell>
          <cell r="D15679" t="str">
            <v xml:space="preserve">AUXILIAR DE TOPOGRAFO (MENSALISTA)                                                                                                                                                                                                                                                                                                                                                                                                                                                                        </v>
          </cell>
          <cell r="E15679" t="str">
            <v xml:space="preserve">MES   </v>
          </cell>
          <cell r="F15679" t="str">
            <v>5.793,78</v>
          </cell>
          <cell r="G15679" t="str">
            <v>4.992,26</v>
          </cell>
        </row>
        <row r="15680">
          <cell r="C15680" t="str">
            <v>SINAPI-I532</v>
          </cell>
          <cell r="D15680" t="str">
            <v xml:space="preserve">AUXILIAR TECNICO / ASSISTENTE DE ENGENHARIA (HORISTA)                                                                                                                                                                                                                                                                                                                                                                                                                                                     </v>
          </cell>
          <cell r="E15680" t="str">
            <v xml:space="preserve">H     </v>
          </cell>
          <cell r="F15680" t="str">
            <v>34,16</v>
          </cell>
          <cell r="G15680" t="str">
            <v>29,44</v>
          </cell>
        </row>
        <row r="15681">
          <cell r="C15681" t="str">
            <v>SINAPI-I40931</v>
          </cell>
          <cell r="D15681" t="str">
            <v xml:space="preserve">AUXILIAR TECNICO / ASSISTENTE DE ENGENHARIA (MENSALISTA)                                                                                                                                                                                                                                                                                                                                                                                                                                                  </v>
          </cell>
          <cell r="E15681" t="str">
            <v xml:space="preserve">MES   </v>
          </cell>
          <cell r="F15681" t="str">
            <v>5.981,86</v>
          </cell>
          <cell r="G15681" t="str">
            <v>5.154,32</v>
          </cell>
        </row>
        <row r="15682">
          <cell r="C15682" t="str">
            <v>SINAPI-I36150</v>
          </cell>
          <cell r="D15682" t="str">
            <v xml:space="preserve">AVENTAL DE SEGURANCA DE RASPA DE COURO 1,00 X 0,60 M                                                                                                                                                                                                                                                                                                                                                                                                                                                      </v>
          </cell>
          <cell r="E15682" t="str">
            <v xml:space="preserve">UN    </v>
          </cell>
          <cell r="F15682" t="str">
            <v>44,55</v>
          </cell>
          <cell r="G15682" t="str">
            <v>44,55</v>
          </cell>
        </row>
        <row r="15683">
          <cell r="C15683" t="str">
            <v>SINAPI-I4760</v>
          </cell>
          <cell r="D15683" t="str">
            <v xml:space="preserve">AZULEJISTA OU LADRILHEIRO (HORISTA)                                                                                                                                                                                                                                                                                                                                                                                                                                                                       </v>
          </cell>
          <cell r="E15683" t="str">
            <v xml:space="preserve">H     </v>
          </cell>
          <cell r="F15683" t="str">
            <v>24,63</v>
          </cell>
          <cell r="G15683" t="str">
            <v>21,23</v>
          </cell>
        </row>
        <row r="15684">
          <cell r="C15684" t="str">
            <v>SINAPI-I41069</v>
          </cell>
          <cell r="D15684" t="str">
            <v xml:space="preserve">AZULEJISTA OU LADRILHEIRO (MENSALISTA)                                                                                                                                                                                                                                                                                                                                                                                                                                                                    </v>
          </cell>
          <cell r="E15684" t="str">
            <v xml:space="preserve">MES   </v>
          </cell>
          <cell r="F15684" t="str">
            <v>4.311,53</v>
          </cell>
          <cell r="G15684" t="str">
            <v>3.715,07</v>
          </cell>
        </row>
        <row r="15685">
          <cell r="C15685" t="str">
            <v>SINAPI-I10422</v>
          </cell>
          <cell r="D15685" t="str">
            <v xml:space="preserve">BACIA SANITARIA (VASO) COM CAIXA ACOPLADA, SIFAO APARENTE, DE LOUCA BRANCA (SEM ASSENTO)                                                                                                                                                                                                                                                                                                                                                                                                                  </v>
          </cell>
          <cell r="E15685" t="str">
            <v xml:space="preserve">UN    </v>
          </cell>
          <cell r="F15685" t="str">
            <v>395,82</v>
          </cell>
          <cell r="G15685" t="str">
            <v>395,82</v>
          </cell>
        </row>
        <row r="15686">
          <cell r="C15686" t="str">
            <v>SINAPI-I44019</v>
          </cell>
          <cell r="D15686" t="str">
            <v xml:space="preserve">BACIA SANITARIA (VASO) COM CAIXA ACOPLADA, SIFAO OCULTO / CARENADO, DE LOUCA BRANCA (SEM ASSENTO) - PADRAO ALTO                                                                                                                                                                                                                                                                                                                                                                                           </v>
          </cell>
          <cell r="E15686" t="str">
            <v xml:space="preserve">UN    </v>
          </cell>
          <cell r="F15686" t="str">
            <v>547,91</v>
          </cell>
          <cell r="G15686" t="str">
            <v>547,91</v>
          </cell>
        </row>
        <row r="15687">
          <cell r="C15687" t="str">
            <v>SINAPI-I36520</v>
          </cell>
          <cell r="D15687" t="str">
            <v xml:space="preserve">BACIA SANITARIA (VASO) CONVENCIONAL PARA PCD, SEM FURO FRONTAL, DE LOUCA BRANCA (SEM ASSENTO)                                                                                                                                                                                                                                                                                                                                                                                                             </v>
          </cell>
          <cell r="E15687" t="str">
            <v xml:space="preserve">UN    </v>
          </cell>
          <cell r="F15687" t="str">
            <v>666,20</v>
          </cell>
          <cell r="G15687" t="str">
            <v>666,20</v>
          </cell>
        </row>
        <row r="15688">
          <cell r="C15688" t="str">
            <v>SINAPI-I42319</v>
          </cell>
          <cell r="D15688" t="str">
            <v xml:space="preserve">BACIA SANITARIA (VASO) CONVENCIONAL PARA USO ESPECIFICO (HOSPITAIS, CLINICAS), COM FURO FRONTAL, DE LOUCA BRANCA, SEM ASSENTO                                                                                                                                                                                                                                                                                                                                                                             </v>
          </cell>
          <cell r="E15688" t="str">
            <v xml:space="preserve">UN    </v>
          </cell>
          <cell r="F15688" t="str">
            <v>596,95</v>
          </cell>
          <cell r="G15688" t="str">
            <v>596,95</v>
          </cell>
        </row>
        <row r="15689">
          <cell r="C15689" t="str">
            <v>SINAPI-I10420</v>
          </cell>
          <cell r="D15689" t="str">
            <v xml:space="preserve">BACIA SANITARIA (VASO) CONVENCIONAL, DE LOUCA BRANCA, SIFAO APARENTE, SAIDA VERTICAL (SEM ASSENTO)                                                                                                                                                                                                                                                                                                                                                                                                        </v>
          </cell>
          <cell r="E15689" t="str">
            <v xml:space="preserve">UN    </v>
          </cell>
          <cell r="F15689" t="str">
            <v>211,76</v>
          </cell>
          <cell r="G15689" t="str">
            <v>211,76</v>
          </cell>
        </row>
        <row r="15690">
          <cell r="C15690" t="str">
            <v>SINAPI-I10421</v>
          </cell>
          <cell r="D15690" t="str">
            <v xml:space="preserve">BACIA SANITARIA (VASO) CONVENCIONAL, DE LOUCA COLORIDA, SIFAO APARENTE, SAIDA VERTICAL (SEM ASSENTO)                                                                                                                                                                                                                                                                                                                                                                                                      </v>
          </cell>
          <cell r="E15690" t="str">
            <v xml:space="preserve">UN    </v>
          </cell>
          <cell r="F15690" t="str">
            <v>232,70</v>
          </cell>
          <cell r="G15690" t="str">
            <v>232,70</v>
          </cell>
        </row>
        <row r="15691">
          <cell r="C15691" t="str">
            <v>SINAPI-I11786</v>
          </cell>
          <cell r="D15691" t="str">
            <v xml:space="preserve">BACIA SANITARIA (VASO) INFANTIL, SIFONADO, DE LOUCA BRANCA, (SEM ASSENTO)                                                                                                                                                                                                                                                                                                                                                                                                                                 </v>
          </cell>
          <cell r="E15691" t="str">
            <v xml:space="preserve">UN    </v>
          </cell>
          <cell r="F15691" t="str">
            <v>469,21</v>
          </cell>
          <cell r="G15691" t="str">
            <v>469,21</v>
          </cell>
        </row>
        <row r="15692">
          <cell r="C15692" t="str">
            <v>SINAPI-I4815</v>
          </cell>
          <cell r="D15692" t="str">
            <v xml:space="preserve">BALDE VERMELHO PARA SINALIZACAO DE VIAS                                                                                                                                                                                                                                                                                                                                                                                                                                                                   </v>
          </cell>
          <cell r="E15692" t="str">
            <v xml:space="preserve">UN    </v>
          </cell>
          <cell r="F15692" t="str">
            <v>6,30</v>
          </cell>
          <cell r="G15692" t="str">
            <v>6,30</v>
          </cell>
        </row>
        <row r="15693">
          <cell r="C15693" t="str">
            <v>SINAPI-I541</v>
          </cell>
          <cell r="D15693" t="str">
            <v xml:space="preserve">BANCADA DE MARMORE SINTETICO COM UMA CUBA, 120 X *60* CM                                                                                                                                                                                                                                                                                                                                                                                                                                                  </v>
          </cell>
          <cell r="E15693" t="str">
            <v xml:space="preserve">UN    </v>
          </cell>
          <cell r="F15693" t="str">
            <v>222,99</v>
          </cell>
          <cell r="G15693" t="str">
            <v>222,99</v>
          </cell>
        </row>
        <row r="15694">
          <cell r="C15694" t="str">
            <v>SINAPI-I542</v>
          </cell>
          <cell r="D15694" t="str">
            <v xml:space="preserve">BANCADA DE MARMORE SINTETICO COM UMA CUBA, 150 X *60* CM                                                                                                                                                                                                                                                                                                                                                                                                                                                  </v>
          </cell>
          <cell r="E15694" t="str">
            <v xml:space="preserve">UN    </v>
          </cell>
          <cell r="F15694" t="str">
            <v>279,52</v>
          </cell>
          <cell r="G15694" t="str">
            <v>279,52</v>
          </cell>
        </row>
        <row r="15695">
          <cell r="C15695" t="str">
            <v>SINAPI-I540</v>
          </cell>
          <cell r="D15695" t="str">
            <v xml:space="preserve">BANCADA DE MARMORE SINTETICO COM UMA CUBA, 200 X *60* CM                                                                                                                                                                                                                                                                                                                                                                                                                                                  </v>
          </cell>
          <cell r="E15695" t="str">
            <v xml:space="preserve">UN    </v>
          </cell>
          <cell r="F15695" t="str">
            <v>629,89</v>
          </cell>
          <cell r="G15695" t="str">
            <v>629,89</v>
          </cell>
        </row>
        <row r="15696">
          <cell r="C15696" t="str">
            <v>SINAPI-I38364</v>
          </cell>
          <cell r="D15696" t="str">
            <v xml:space="preserve">BANCADA/ BANCA EM GRANITO, POLIDO, TIPO ANDORINHA/ QUARTZ/ CASTELO/ CORUMBA OU OUTROS EQUIVALENTES DA REGIAO, COM CUBA INOX, FORMATO *120 X 60* CM, E= *2* CM                                                                                                                                                                                                                                                                                                                                             </v>
          </cell>
          <cell r="E15696" t="str">
            <v xml:space="preserve">UN    </v>
          </cell>
          <cell r="F15696" t="str">
            <v>974,84</v>
          </cell>
          <cell r="G15696" t="str">
            <v>974,84</v>
          </cell>
        </row>
        <row r="15697">
          <cell r="C15697" t="str">
            <v>SINAPI-I11692</v>
          </cell>
          <cell r="D15697" t="str">
            <v xml:space="preserve">BANCADA/ BANCA/ BALCAO/ TAMPO EM MARMORE BRANCO COMUM, POLIDO, LISO, ACABAMENTO RETO, E= *3* CM (SEM FUROS)                                                                                                                                                                                                                                                                                                                                                                                               </v>
          </cell>
          <cell r="E15697" t="str">
            <v xml:space="preserve">M2    </v>
          </cell>
          <cell r="F15697" t="str">
            <v>526,54</v>
          </cell>
          <cell r="G15697" t="str">
            <v>526,54</v>
          </cell>
        </row>
        <row r="15698">
          <cell r="C15698" t="str">
            <v>SINAPI-I1746</v>
          </cell>
          <cell r="D15698" t="str">
            <v xml:space="preserve">BANCADA/BANCA/PIA DE ACO INOXIDAVEL (AISI 430) COM 1 CUBA CENTRAL, COM VALVULA, ESCORREDOR DUPLO, DE *0,55 X 1,20* M                                                                                                                                                                                                                                                                                                                                                                                      </v>
          </cell>
          <cell r="E15698" t="str">
            <v xml:space="preserve">UN    </v>
          </cell>
          <cell r="F15698" t="str">
            <v>219,00</v>
          </cell>
          <cell r="G15698" t="str">
            <v>219,00</v>
          </cell>
        </row>
        <row r="15699">
          <cell r="C15699" t="str">
            <v>SINAPI-I1748</v>
          </cell>
          <cell r="D15699" t="str">
            <v xml:space="preserve">BANCADA/BANCA/PIA DE ACO INOXIDAVEL (AISI 430) COM 1 CUBA CENTRAL, COM VALVULA, ESCORREDOR DUPLO, DE *0,55 X 1,40* M                                                                                                                                                                                                                                                                                                                                                                                      </v>
          </cell>
          <cell r="E15699" t="str">
            <v xml:space="preserve">UN    </v>
          </cell>
          <cell r="F15699" t="str">
            <v>291,21</v>
          </cell>
          <cell r="G15699" t="str">
            <v>291,21</v>
          </cell>
        </row>
        <row r="15700">
          <cell r="C15700" t="str">
            <v>SINAPI-I1749</v>
          </cell>
          <cell r="D15700" t="str">
            <v xml:space="preserve">BANCADA/BANCA/PIA DE ACO INOXIDAVEL (AISI 430) COM 1 CUBA CENTRAL, COM VALVULA, ESCORREDOR DUPLO, DE *0,55 X 1,80* M                                                                                                                                                                                                                                                                                                                                                                                      </v>
          </cell>
          <cell r="E15700" t="str">
            <v xml:space="preserve">UN    </v>
          </cell>
          <cell r="F15700" t="str">
            <v>421,92</v>
          </cell>
          <cell r="G15700" t="str">
            <v>421,92</v>
          </cell>
        </row>
        <row r="15701">
          <cell r="C15701" t="str">
            <v>SINAPI-I37412</v>
          </cell>
          <cell r="D15701" t="str">
            <v xml:space="preserve">BANCADA/BANCA/PIA DE ACO INOXIDAVEL (AISI 430) COM 1 CUBA CENTRAL, COM VALVULA, LISA (SEM ESCORREDOR), DE *0,55 X 1,20* M                                                                                                                                                                                                                                                                                                                                                                                 </v>
          </cell>
          <cell r="E15701" t="str">
            <v xml:space="preserve">UN    </v>
          </cell>
          <cell r="F15701" t="str">
            <v>214,07</v>
          </cell>
          <cell r="G15701" t="str">
            <v>214,07</v>
          </cell>
        </row>
        <row r="15702">
          <cell r="C15702" t="str">
            <v>SINAPI-I1745</v>
          </cell>
          <cell r="D15702" t="str">
            <v xml:space="preserve">BANCADA/BANCA/PIA DE ACO INOXIDAVEL (AISI 430) COM 1 CUBA CENTRAL, SEM VALVULA, ESCORREDOR DUPLO, DE *0,55 X 1,60* M                                                                                                                                                                                                                                                                                                                                                                                      </v>
          </cell>
          <cell r="E15702" t="str">
            <v xml:space="preserve">UN    </v>
          </cell>
          <cell r="F15702" t="str">
            <v>254,56</v>
          </cell>
          <cell r="G15702" t="str">
            <v>254,56</v>
          </cell>
        </row>
        <row r="15703">
          <cell r="C15703" t="str">
            <v>SINAPI-I1750</v>
          </cell>
          <cell r="D15703" t="str">
            <v xml:space="preserve">BANCADA/BANCA/PIA DE ACO INOXIDAVEL (AISI 430) COM 2 CUBAS, COM VALVULAS, ESCORREDOR DUPLO, DE *0,55 X 2,00* M                                                                                                                                                                                                                                                                                                                                                                                            </v>
          </cell>
          <cell r="E15703" t="str">
            <v xml:space="preserve">UN    </v>
          </cell>
          <cell r="F15703" t="str">
            <v>594,87</v>
          </cell>
          <cell r="G15703" t="str">
            <v>594,87</v>
          </cell>
        </row>
        <row r="15704">
          <cell r="C15704" t="str">
            <v>SINAPI-I11687</v>
          </cell>
          <cell r="D15704" t="str">
            <v xml:space="preserve">BANCADA/TAMPO ACO INOX (AISI 304), LARGURA 60 CM, COM RODABANCA (NAO INCLUI PES DE APOIO)                                                                                                                                                                                                                                                                                                                                                                                                                 </v>
          </cell>
          <cell r="E15704" t="str">
            <v xml:space="preserve">M     </v>
          </cell>
          <cell r="F15704" t="str">
            <v>947,81</v>
          </cell>
          <cell r="G15704" t="str">
            <v>947,81</v>
          </cell>
        </row>
        <row r="15705">
          <cell r="C15705" t="str">
            <v>SINAPI-I11689</v>
          </cell>
          <cell r="D15705" t="str">
            <v xml:space="preserve">BANCADA/TAMPO ACO INOX (AISI 304), LARGURA 70 CM, COM RODABANCA (NAO INCLUI PES DE APOIO)                                                                                                                                                                                                                                                                                                                                                                                                                 </v>
          </cell>
          <cell r="E15705" t="str">
            <v xml:space="preserve">M     </v>
          </cell>
          <cell r="F15705" t="str">
            <v>1.187,55</v>
          </cell>
          <cell r="G15705" t="str">
            <v>1.187,55</v>
          </cell>
        </row>
        <row r="15706">
          <cell r="C15706" t="str">
            <v>SINAPI-I11693</v>
          </cell>
          <cell r="D15706" t="str">
            <v xml:space="preserve">BANCADA/TAMPO LISO (SEM CUBA) EM MARMORE SINTETICO                                                                                                                                                                                                                                                                                                                                                                                                                                                        </v>
          </cell>
          <cell r="E15706" t="str">
            <v xml:space="preserve">M2    </v>
          </cell>
          <cell r="F15706" t="str">
            <v>247,25</v>
          </cell>
          <cell r="G15706" t="str">
            <v>247,25</v>
          </cell>
        </row>
        <row r="15707">
          <cell r="C15707" t="str">
            <v>SINAPI-I36215</v>
          </cell>
          <cell r="D15707" t="str">
            <v xml:space="preserve">BANCO ARTICULADO PARA BANHO, EM ACO INOX POLIDO, 70* CM X 45* CM                                                                                                                                                                                                                                                                                                                                                                                                                                          </v>
          </cell>
          <cell r="E15707" t="str">
            <v xml:space="preserve">UN    </v>
          </cell>
          <cell r="F15707" t="str">
            <v>952,70</v>
          </cell>
          <cell r="G15707" t="str">
            <v>952,70</v>
          </cell>
        </row>
        <row r="15708">
          <cell r="C15708" t="str">
            <v>SINAPI-I42439</v>
          </cell>
          <cell r="D15708" t="str">
            <v xml:space="preserve">BANCO COM ENCOSTO, 1,60M* DE COMPRIMENTO, EM TUBO DE ACO CARBONO E PINTURA NO PROCESSO ELETROSTATICO - PARA ACADEMIA AO AR LIVRE / ACADEMIA DA TERCEIRA IDADE - ATI                                                                                                                                                                                                                                                                                                                                       </v>
          </cell>
          <cell r="E15708" t="str">
            <v xml:space="preserve">UN    </v>
          </cell>
          <cell r="F15708" t="str">
            <v>1.207,84</v>
          </cell>
          <cell r="G15708" t="str">
            <v>1.207,84</v>
          </cell>
        </row>
        <row r="15709">
          <cell r="C15709" t="str">
            <v>SINAPI-I38381</v>
          </cell>
          <cell r="D15709" t="str">
            <v xml:space="preserve">BANDEJA DE PINTURA PARA ROLO 23 CM                                                                                                                                                                                                                                                                                                                                                                                                                                                                        </v>
          </cell>
          <cell r="E15709" t="str">
            <v xml:space="preserve">UN    </v>
          </cell>
          <cell r="F15709" t="str">
            <v>12,72</v>
          </cell>
          <cell r="G15709" t="str">
            <v>12,72</v>
          </cell>
        </row>
        <row r="15710">
          <cell r="C15710" t="str">
            <v>SINAPI-I39621</v>
          </cell>
          <cell r="D15710" t="str">
            <v xml:space="preserve">BARRA ANTIPANICO DUPLA, CEGA EM LADO OPOSTO, COR CINZA                                                                                                                                                                                                                                                                                                                                                                                                                                                    </v>
          </cell>
          <cell r="E15710" t="str">
            <v xml:space="preserve">PAR   </v>
          </cell>
          <cell r="F15710" t="str">
            <v>1.572,12</v>
          </cell>
          <cell r="G15710" t="str">
            <v>1.572,12</v>
          </cell>
        </row>
        <row r="15711">
          <cell r="C15711" t="str">
            <v>SINAPI-I39624</v>
          </cell>
          <cell r="D15711" t="str">
            <v xml:space="preserve">BARRA ANTIPANICO DUPLA, PARA PORTA DE VIDRO, COR CINZA                                                                                                                                                                                                                                                                                                                                                                                                                                                    </v>
          </cell>
          <cell r="E15711" t="str">
            <v xml:space="preserve">PAR   </v>
          </cell>
          <cell r="F15711" t="str">
            <v>1.734,23</v>
          </cell>
          <cell r="G15711" t="str">
            <v>1.734,23</v>
          </cell>
        </row>
        <row r="15712">
          <cell r="C15712" t="str">
            <v>SINAPI-I39615</v>
          </cell>
          <cell r="D15712" t="str">
            <v xml:space="preserve">BARRA ANTIPANICO SIMPLES, CEGA EM LADO OPOSTO, COR CINZA                                                                                                                                                                                                                                                                                                                                                                                                                                                  </v>
          </cell>
          <cell r="E15712" t="str">
            <v xml:space="preserve">UN    </v>
          </cell>
          <cell r="F15712" t="str">
            <v>700,79</v>
          </cell>
          <cell r="G15712" t="str">
            <v>700,79</v>
          </cell>
        </row>
        <row r="15713">
          <cell r="C15713" t="str">
            <v>SINAPI-I39620</v>
          </cell>
          <cell r="D15713" t="str">
            <v xml:space="preserve">BARRA ANTIPANICO SIMPLES, COM FECHADURA LADO OPOSTO, COR CINZA                                                                                                                                                                                                                                                                                                                                                                                                                                            </v>
          </cell>
          <cell r="E15713" t="str">
            <v xml:space="preserve">UN    </v>
          </cell>
          <cell r="F15713" t="str">
            <v>1.070,29</v>
          </cell>
          <cell r="G15713" t="str">
            <v>1.070,29</v>
          </cell>
        </row>
        <row r="15714">
          <cell r="C15714" t="str">
            <v>SINAPI-I39623</v>
          </cell>
          <cell r="D15714" t="str">
            <v xml:space="preserve">BARRA ANTIPANICO SIMPLES, PARA PORTA DE VIDRO, COR CINZA                                                                                                                                                                                                                                                                                                                                                                                                                                                  </v>
          </cell>
          <cell r="E15714" t="str">
            <v xml:space="preserve">UN    </v>
          </cell>
          <cell r="F15714" t="str">
            <v>1.146,38</v>
          </cell>
          <cell r="G15714" t="str">
            <v>1.146,38</v>
          </cell>
        </row>
        <row r="15715">
          <cell r="C15715" t="str">
            <v>SINAPI-I546</v>
          </cell>
          <cell r="D15715" t="str">
            <v xml:space="preserve">BARRA DE ACO CHATA, RETANGULAR (QUALQUER BITOLA)                                                                                                                                                                                                                                                                                                                                                                                                                                                          </v>
          </cell>
          <cell r="E15715" t="str">
            <v xml:space="preserve">KG    </v>
          </cell>
          <cell r="F15715" t="str">
            <v>9,03</v>
          </cell>
          <cell r="G15715" t="str">
            <v>9,03</v>
          </cell>
        </row>
        <row r="15716">
          <cell r="C15716" t="str">
            <v>SINAPI-I566</v>
          </cell>
          <cell r="D15716" t="str">
            <v xml:space="preserve">BARRA DE ACO CHATO, RETANGULAR, 19,05 MM X 3,17 MM (L X E), 0,47 KG/M                                                                                                                                                                                                                                                                                                                                                                                                                                     </v>
          </cell>
          <cell r="E15716" t="str">
            <v xml:space="preserve">M     </v>
          </cell>
          <cell r="F15716" t="str">
            <v>4,28</v>
          </cell>
          <cell r="G15716" t="str">
            <v>4,28</v>
          </cell>
        </row>
        <row r="15717">
          <cell r="C15717" t="str">
            <v>SINAPI-I565</v>
          </cell>
          <cell r="D15717" t="str">
            <v xml:space="preserve">BARRA DE ACO CHATO, RETANGULAR, 25,4 MM X 4,76 MM (L X E), 0,94 KG/M                                                                                                                                                                                                                                                                                                                                                                                                                                      </v>
          </cell>
          <cell r="E15717" t="str">
            <v xml:space="preserve">M     </v>
          </cell>
          <cell r="F15717" t="str">
            <v>15,62</v>
          </cell>
          <cell r="G15717" t="str">
            <v>15,62</v>
          </cell>
        </row>
        <row r="15718">
          <cell r="C15718" t="str">
            <v>SINAPI-I555</v>
          </cell>
          <cell r="D15718" t="str">
            <v xml:space="preserve">BARRA DE ACO CHATO, RETANGULAR, 25,4 MM X 6,35 MM (L X E), 1,2265 KG/M                                                                                                                                                                                                                                                                                                                                                                                                                                    </v>
          </cell>
          <cell r="E15718" t="str">
            <v xml:space="preserve">M     </v>
          </cell>
          <cell r="F15718" t="str">
            <v>11,07</v>
          </cell>
          <cell r="G15718" t="str">
            <v>11,07</v>
          </cell>
        </row>
        <row r="15719">
          <cell r="C15719" t="str">
            <v>SINAPI-I557</v>
          </cell>
          <cell r="D15719" t="str">
            <v xml:space="preserve">BARRA DE ACO CHATO, RETANGULAR, 38,1 MM X 12,7 MM (L X E), 3,79 KG/M                                                                                                                                                                                                                                                                                                                                                                                                                                      </v>
          </cell>
          <cell r="E15719" t="str">
            <v xml:space="preserve">M     </v>
          </cell>
          <cell r="F15719" t="str">
            <v>34,74</v>
          </cell>
          <cell r="G15719" t="str">
            <v>34,74</v>
          </cell>
        </row>
        <row r="15720">
          <cell r="C15720" t="str">
            <v>SINAPI-I552</v>
          </cell>
          <cell r="D15720" t="str">
            <v xml:space="preserve">BARRA DE ACO CHATO, RETANGULAR, 38,1 MM X 6,35 MM (L X E), 1,89 KG/M                                                                                                                                                                                                                                                                                                                                                                                                                                      </v>
          </cell>
          <cell r="E15720" t="str">
            <v xml:space="preserve">M     </v>
          </cell>
          <cell r="F15720" t="str">
            <v>17,24</v>
          </cell>
          <cell r="G15720" t="str">
            <v>17,24</v>
          </cell>
        </row>
        <row r="15721">
          <cell r="C15721" t="str">
            <v>SINAPI-I563</v>
          </cell>
          <cell r="D15721" t="str">
            <v xml:space="preserve">BARRA DE ACO CHATO, RETANGULAR, 38,1 MM X 9,53 MM (L X E), 2,84 KG/M                                                                                                                                                                                                                                                                                                                                                                                                                                      </v>
          </cell>
          <cell r="E15721" t="str">
            <v xml:space="preserve">M     </v>
          </cell>
          <cell r="F15721" t="str">
            <v>25,90</v>
          </cell>
          <cell r="G15721" t="str">
            <v>25,90</v>
          </cell>
        </row>
        <row r="15722">
          <cell r="C15722" t="str">
            <v>SINAPI-I549</v>
          </cell>
          <cell r="D15722" t="str">
            <v xml:space="preserve">BARRA DE ACO CHATO, RETANGULAR, 50,8 MM X 12,7 MM (L X E), 5,06 KG/M                                                                                                                                                                                                                                                                                                                                                                                                                                      </v>
          </cell>
          <cell r="E15722" t="str">
            <v xml:space="preserve">M     </v>
          </cell>
          <cell r="F15722" t="str">
            <v>46,62</v>
          </cell>
          <cell r="G15722" t="str">
            <v>46,62</v>
          </cell>
        </row>
        <row r="15723">
          <cell r="C15723" t="str">
            <v>SINAPI-I551</v>
          </cell>
          <cell r="D15723" t="str">
            <v xml:space="preserve">BARRA DE ACO CHATO, RETANGULAR, 50,8 MM X 25,4 MM (L X E), 10,12 KG/M                                                                                                                                                                                                                                                                                                                                                                                                                                     </v>
          </cell>
          <cell r="E15723" t="str">
            <v xml:space="preserve">M     </v>
          </cell>
          <cell r="F15723" t="str">
            <v>92,31</v>
          </cell>
          <cell r="G15723" t="str">
            <v>92,31</v>
          </cell>
        </row>
        <row r="15724">
          <cell r="C15724" t="str">
            <v>SINAPI-I559</v>
          </cell>
          <cell r="D15724" t="str">
            <v xml:space="preserve">BARRA DE ACO CHATO, RETANGULAR, 50,8 MM X 6,35 MM (L X E), 2,53 KG/M                                                                                                                                                                                                                                                                                                                                                                                                                                      </v>
          </cell>
          <cell r="E15724" t="str">
            <v xml:space="preserve">M     </v>
          </cell>
          <cell r="F15724" t="str">
            <v>23,07</v>
          </cell>
          <cell r="G15724" t="str">
            <v>23,07</v>
          </cell>
        </row>
        <row r="15725">
          <cell r="C15725" t="str">
            <v>SINAPI-I560</v>
          </cell>
          <cell r="D15725" t="str">
            <v xml:space="preserve">BARRA DE ACO CHATO, RETANGULAR, 50,8 MM X 7,94 MM (L X E), 3,162 KG/M                                                                                                                                                                                                                                                                                                                                                                                                                                     </v>
          </cell>
          <cell r="E15725" t="str">
            <v xml:space="preserve">M     </v>
          </cell>
          <cell r="F15725" t="str">
            <v>28,87</v>
          </cell>
          <cell r="G15725" t="str">
            <v>28,87</v>
          </cell>
        </row>
        <row r="15726">
          <cell r="C15726" t="str">
            <v>SINAPI-I547</v>
          </cell>
          <cell r="D15726" t="str">
            <v xml:space="preserve">BARRA DE ACO CHATO, RETANGULAR, 50,8 MM X 9,53 MM (L X E), 3,79KG/M                                                                                                                                                                                                                                                                                                                                                                                                                                       </v>
          </cell>
          <cell r="E15726" t="str">
            <v xml:space="preserve">M     </v>
          </cell>
          <cell r="F15726" t="str">
            <v>34,57</v>
          </cell>
          <cell r="G15726" t="str">
            <v>34,57</v>
          </cell>
        </row>
        <row r="15727">
          <cell r="C15727" t="str">
            <v>SINAPI-I36207</v>
          </cell>
          <cell r="D15727" t="str">
            <v xml:space="preserve">BARRA DE APOIO EM "L", EM ACO INOX POLIDO 70 X 70 CM, DIAMETRO MINIMO 3 CM                                                                                                                                                                                                                                                                                                                                                                                                                                </v>
          </cell>
          <cell r="E15727" t="str">
            <v xml:space="preserve">UN    </v>
          </cell>
          <cell r="F15727" t="str">
            <v>421,98</v>
          </cell>
          <cell r="G15727" t="str">
            <v>421,98</v>
          </cell>
        </row>
        <row r="15728">
          <cell r="C15728" t="str">
            <v>SINAPI-I36209</v>
          </cell>
          <cell r="D15728" t="str">
            <v xml:space="preserve">BARRA DE APOIO EM "L", EM ACO INOX POLIDO 80 X 80 CM, DIAMETRO MINIMO 3 CM                                                                                                                                                                                                                                                                                                                                                                                                                                </v>
          </cell>
          <cell r="E15728" t="str">
            <v xml:space="preserve">UN    </v>
          </cell>
          <cell r="F15728" t="str">
            <v>484,29</v>
          </cell>
          <cell r="G15728" t="str">
            <v>484,29</v>
          </cell>
        </row>
        <row r="15729">
          <cell r="C15729" t="str">
            <v>SINAPI-I36210</v>
          </cell>
          <cell r="D15729" t="str">
            <v xml:space="preserve">BARRA DE APOIO LATERAL ARTICULADA, COM TRAVA, EM ACO INOX POLIDO, 70 CM, DIAMETRO MINIMO 3 CM                                                                                                                                                                                                                                                                                                                                                                                                             </v>
          </cell>
          <cell r="E15729" t="str">
            <v xml:space="preserve">UN    </v>
          </cell>
          <cell r="F15729" t="str">
            <v>523,98</v>
          </cell>
          <cell r="G15729" t="str">
            <v>523,98</v>
          </cell>
        </row>
        <row r="15730">
          <cell r="C15730" t="str">
            <v>SINAPI-I36204</v>
          </cell>
          <cell r="D15730" t="str">
            <v xml:space="preserve">BARRA DE APOIO RETA, EM ACO INOX POLIDO, COMPRIMENTO 60CM, DIAMETRO MINIMO 3 CM                                                                                                                                                                                                                                                                                                                                                                                                                           </v>
          </cell>
          <cell r="E15730" t="str">
            <v xml:space="preserve">UN    </v>
          </cell>
          <cell r="F15730" t="str">
            <v>185,78</v>
          </cell>
          <cell r="G15730" t="str">
            <v>185,78</v>
          </cell>
        </row>
        <row r="15731">
          <cell r="C15731" t="str">
            <v>SINAPI-I36205</v>
          </cell>
          <cell r="D15731" t="str">
            <v xml:space="preserve">BARRA DE APOIO RETA, EM ACO INOX POLIDO, COMPRIMENTO 70CM, DIAMETRO MINIMO 3 CM                                                                                                                                                                                                                                                                                                                                                                                                                           </v>
          </cell>
          <cell r="E15731" t="str">
            <v xml:space="preserve">UN    </v>
          </cell>
          <cell r="F15731" t="str">
            <v>206,33</v>
          </cell>
          <cell r="G15731" t="str">
            <v>206,33</v>
          </cell>
        </row>
        <row r="15732">
          <cell r="C15732" t="str">
            <v>SINAPI-I36081</v>
          </cell>
          <cell r="D15732" t="str">
            <v xml:space="preserve">BARRA DE APOIO RETA, EM ACO INOX POLIDO, COMPRIMENTO 80CM, DIAMETRO MINIMO 3 CM                                                                                                                                                                                                                                                                                                                                                                                                                           </v>
          </cell>
          <cell r="E15732" t="str">
            <v xml:space="preserve">UN    </v>
          </cell>
          <cell r="F15732" t="str">
            <v>220,00</v>
          </cell>
          <cell r="G15732" t="str">
            <v>220,00</v>
          </cell>
        </row>
        <row r="15733">
          <cell r="C15733" t="str">
            <v>SINAPI-I36206</v>
          </cell>
          <cell r="D15733" t="str">
            <v xml:space="preserve">BARRA DE APOIO RETA, EM ACO INOX POLIDO, COMPRIMENTO 90 CM, DIAMETRO MINIMO 3 CM                                                                                                                                                                                                                                                                                                                                                                                                                          </v>
          </cell>
          <cell r="E15733" t="str">
            <v xml:space="preserve">UN    </v>
          </cell>
          <cell r="F15733" t="str">
            <v>230,49</v>
          </cell>
          <cell r="G15733" t="str">
            <v>230,49</v>
          </cell>
        </row>
        <row r="15734">
          <cell r="C15734" t="str">
            <v>SINAPI-I36218</v>
          </cell>
          <cell r="D15734" t="str">
            <v xml:space="preserve">BARRA DE APOIO RETA, EM ALUMINIO, COMPRIMENTO 60CM, DIAMETRO MINIMO 3 CM                                                                                                                                                                                                                                                                                                                                                                                                                                  </v>
          </cell>
          <cell r="E15734" t="str">
            <v xml:space="preserve">UN    </v>
          </cell>
          <cell r="F15734" t="str">
            <v>155,60</v>
          </cell>
          <cell r="G15734" t="str">
            <v>155,60</v>
          </cell>
        </row>
        <row r="15735">
          <cell r="C15735" t="str">
            <v>SINAPI-I36220</v>
          </cell>
          <cell r="D15735" t="str">
            <v xml:space="preserve">BARRA DE APOIO RETA, EM ALUMINIO, COMPRIMENTO 70CM, DIAMETRO MINIMO 3 CM                                                                                                                                                                                                                                                                                                                                                                                                                                  </v>
          </cell>
          <cell r="E15735" t="str">
            <v xml:space="preserve">UN    </v>
          </cell>
          <cell r="F15735" t="str">
            <v>178,42</v>
          </cell>
          <cell r="G15735" t="str">
            <v>178,42</v>
          </cell>
        </row>
        <row r="15736">
          <cell r="C15736" t="str">
            <v>SINAPI-I36080</v>
          </cell>
          <cell r="D15736" t="str">
            <v xml:space="preserve">BARRA DE APOIO RETA, EM ALUMINIO, COMPRIMENTO 80 CM, DIAMETRO MINIMO 3 CM                                                                                                                                                                                                                                                                                                                                                                                                                                 </v>
          </cell>
          <cell r="E15736" t="str">
            <v xml:space="preserve">UN    </v>
          </cell>
          <cell r="F15736" t="str">
            <v>192,99</v>
          </cell>
          <cell r="G15736" t="str">
            <v>192,99</v>
          </cell>
        </row>
        <row r="15737">
          <cell r="C15737" t="str">
            <v>SINAPI-I36223</v>
          </cell>
          <cell r="D15737" t="str">
            <v xml:space="preserve">BARRA DE APOIO RETA, EM ALUMINIO, COMPRIMENTO 90 CM, DIAMETRO MINIMO 3 CM                                                                                                                                                                                                                                                                                                                                                                                                                                 </v>
          </cell>
          <cell r="E15737" t="str">
            <v xml:space="preserve">UN    </v>
          </cell>
          <cell r="F15737" t="str">
            <v>202,09</v>
          </cell>
          <cell r="G15737" t="str">
            <v>202,09</v>
          </cell>
        </row>
        <row r="15738">
          <cell r="C15738" t="str">
            <v>SINAPI-I38127</v>
          </cell>
          <cell r="D15738" t="str">
            <v xml:space="preserve">BASE DE MISTURADOR MONOCOMANDO PARA CHUVEIRO, DE PAREDE (NAO INCLUI ACABAMENTOS)                                                                                                                                                                                                                                                                                                                                                                                                                          </v>
          </cell>
          <cell r="E15738" t="str">
            <v xml:space="preserve">UN    </v>
          </cell>
          <cell r="F15738" t="str">
            <v>389,65</v>
          </cell>
          <cell r="G15738" t="str">
            <v>389,65</v>
          </cell>
        </row>
        <row r="15739">
          <cell r="C15739" t="str">
            <v>SINAPI-I38060</v>
          </cell>
          <cell r="D15739" t="str">
            <v xml:space="preserve">BASE PARA MASTRO DE PARA-RAIOS DIAMETRO NOMINAL 1 1/2"                                                                                                                                                                                                                                                                                                                                                                                                                                                    </v>
          </cell>
          <cell r="E15739" t="str">
            <v xml:space="preserve">UN    </v>
          </cell>
          <cell r="F15739" t="str">
            <v>55,24</v>
          </cell>
          <cell r="G15739" t="str">
            <v>55,24</v>
          </cell>
        </row>
        <row r="15740">
          <cell r="C15740" t="str">
            <v>SINAPI-I10956</v>
          </cell>
          <cell r="D15740" t="str">
            <v xml:space="preserve">BASE PARA MASTRO DE PARA-RAIOS DIAMETRO NOMINAL 2"                                                                                                                                                                                                                                                                                                                                                                                                                                                        </v>
          </cell>
          <cell r="E15740" t="str">
            <v xml:space="preserve">UN    </v>
          </cell>
          <cell r="F15740" t="str">
            <v>60,58</v>
          </cell>
          <cell r="G15740" t="str">
            <v>60,58</v>
          </cell>
        </row>
        <row r="15741">
          <cell r="C15741" t="str">
            <v>SINAPI-I39380</v>
          </cell>
          <cell r="D15741" t="str">
            <v xml:space="preserve">BASE PARA RELE COM SUPORTE METALICO                                                                                                                                                                                                                                                                                                                                                                                                                                                                       </v>
          </cell>
          <cell r="E15741" t="str">
            <v xml:space="preserve">UN    </v>
          </cell>
          <cell r="F15741" t="str">
            <v>21,19</v>
          </cell>
          <cell r="G15741" t="str">
            <v>21,19</v>
          </cell>
        </row>
        <row r="15742">
          <cell r="C15742" t="str">
            <v>SINAPI-I44172</v>
          </cell>
          <cell r="D15742" t="str">
            <v xml:space="preserve">BASTIDOR PARA BLOCO M10                                                                                                                                                                                                                                                                                                                                                                                                                                                                                   </v>
          </cell>
          <cell r="E15742" t="str">
            <v xml:space="preserve">UN    </v>
          </cell>
          <cell r="F15742" t="str">
            <v>6,16</v>
          </cell>
          <cell r="G15742" t="str">
            <v>6,16</v>
          </cell>
        </row>
        <row r="15743">
          <cell r="C15743" t="str">
            <v>SINAPI-I37597</v>
          </cell>
          <cell r="D15743" t="str">
            <v xml:space="preserve">BATE-ESTACAS POR GRAVIDADE, POTENCIA160 HP, PESO DO MARTELO ATE 3 TONELADAS                                                                                                                                                                                                                                                                                                                                                                                                                               </v>
          </cell>
          <cell r="E15743" t="str">
            <v xml:space="preserve">UN    </v>
          </cell>
          <cell r="F15743" t="str">
            <v>656.464,84</v>
          </cell>
          <cell r="G15743" t="str">
            <v>656.464,84</v>
          </cell>
        </row>
        <row r="15744">
          <cell r="C15744" t="str">
            <v>SINAPI-I183</v>
          </cell>
          <cell r="D15744" t="str">
            <v xml:space="preserve">BATENTE / PORTAL / ADUELA / MARCO EM MADEIRA MACICA COM REBAIXO, E = *3* CM, L = *14* CM, PARA PORTAS DE GIRO DE *60 CM A 120* CM X *210* CM, CEDRINHO / ANGELIM COMERCIAL / TAURI / CURUPIXA / PEROBA / CUMARU OU EQUIVALENTE DA REGIAO (NAO INCLUI ALIZARES)                                                                                                                                                                                                                                            </v>
          </cell>
          <cell r="E15744" t="str">
            <v xml:space="preserve">JG    </v>
          </cell>
          <cell r="F15744" t="str">
            <v>255,00</v>
          </cell>
          <cell r="G15744" t="str">
            <v>255,00</v>
          </cell>
        </row>
        <row r="15745">
          <cell r="C15745" t="str">
            <v>SINAPI-I184</v>
          </cell>
          <cell r="D15745" t="str">
            <v xml:space="preserve">BATENTE / PORTAL / ADUELA / MARCO EM MADEIRA MACICA COM REBAIXO, E = *3* CM, L = *14* CM, PARA PORTAS DE GIRO DE *60 CM A 120* CM X *210* CM, PINUS / EUCALIPTO / VIROLA OU EQUIVALENTE DA REGIAO (NAO INCLUI ALIZARES)                                                                                                                                                                                                                                                                                   </v>
          </cell>
          <cell r="E15745" t="str">
            <v xml:space="preserve">JG    </v>
          </cell>
          <cell r="F15745" t="str">
            <v>157,93</v>
          </cell>
          <cell r="G15745" t="str">
            <v>157,93</v>
          </cell>
        </row>
        <row r="15746">
          <cell r="C15746" t="str">
            <v>SINAPI-I181</v>
          </cell>
          <cell r="D15746" t="str">
            <v xml:space="preserve">BATENTE / PORTAL / ADUELA / MARCO EM MADEIRA MACICA COM REBAIXO, E = *3* CM, L = *16* CM, PARA PORTAS DE GIRO DE *60 CM A 120* CM X *210* CM, CEDRINHO / ANGELIM COMERCIAL / TAURI / CURUPIXA / PEROBA / CUMARU OU EQUIVALENTE DA REGIAO (NAO INCLUI ALIZARES)                                                                                                                                                                                                                                            </v>
          </cell>
          <cell r="E15746" t="str">
            <v xml:space="preserve">JG    </v>
          </cell>
          <cell r="F15746" t="str">
            <v>340,54</v>
          </cell>
          <cell r="G15746" t="str">
            <v>340,54</v>
          </cell>
        </row>
        <row r="15747">
          <cell r="C15747" t="str">
            <v>SINAPI-I20001</v>
          </cell>
          <cell r="D15747" t="str">
            <v xml:space="preserve">BATENTE / PORTAL / ADUELA / MARCO EM MADEIRA MACICA COM REBAIXO, E = *3* CM, L = *16* CM, PARA PORTAS DE GIRO DE *60 CM A 120* CM X *210* CM, PINUS / EUCALIPTO / VIROLA OU EQUIVALENTE DA REGIAO (NAO INCLUI ALIZARES)                                                                                                                                                                                                                                                                                   </v>
          </cell>
          <cell r="E15747" t="str">
            <v xml:space="preserve">JG    </v>
          </cell>
          <cell r="F15747" t="str">
            <v>197,41</v>
          </cell>
          <cell r="G15747" t="str">
            <v>197,41</v>
          </cell>
        </row>
        <row r="15748">
          <cell r="C15748" t="str">
            <v>SINAPI-I39837</v>
          </cell>
          <cell r="D15748" t="str">
            <v xml:space="preserve">BATENTE/PORTAL/ADUELA/MARCO, EM MDF/PVC WOOD/POLIESTIRENO OU MADEIRA LAMINADA, L = *9,0* CM COM GUARNICAO REGULAVEL 2 FACES = *35* MM, PRIMER                                                                                                                                                                                                                                                                                                                                                             </v>
          </cell>
          <cell r="E15748" t="str">
            <v xml:space="preserve">JG    </v>
          </cell>
          <cell r="F15748" t="str">
            <v>367,60</v>
          </cell>
          <cell r="G15748" t="str">
            <v>367,60</v>
          </cell>
        </row>
        <row r="15749">
          <cell r="C15749" t="str">
            <v>SINAPI-I43366</v>
          </cell>
          <cell r="D15749" t="str">
            <v xml:space="preserve">BENTONITA, ARGILA CONSTITUIDA POR  MONTMORILONITA                                                                                                                                                                                                                                                                                                                                                                                                                                                         </v>
          </cell>
          <cell r="E15749" t="str">
            <v xml:space="preserve">KG    </v>
          </cell>
          <cell r="F15749" t="str">
            <v>1,58</v>
          </cell>
          <cell r="G15749" t="str">
            <v>1,58</v>
          </cell>
        </row>
        <row r="15750">
          <cell r="C15750" t="str">
            <v>SINAPI-I10535</v>
          </cell>
          <cell r="D15750" t="str">
            <v xml:space="preserve">BETONEIRA CAPACIDADE NOMINAL 400 L, CAPACIDADE DE MISTURA 280 L, MOTOR ELETRICO TRIFASICO 220/380 V POTENCIA 2 CV, SEM CARREGADOR                                                                                                                                                                                                                                                                                                                                                                         </v>
          </cell>
          <cell r="E15750" t="str">
            <v xml:space="preserve">UN    </v>
          </cell>
          <cell r="F15750" t="str">
            <v>4.800,00</v>
          </cell>
          <cell r="G15750" t="str">
            <v>4.800,00</v>
          </cell>
        </row>
        <row r="15751">
          <cell r="C15751" t="str">
            <v>SINAPI-I10537</v>
          </cell>
          <cell r="D15751" t="str">
            <v xml:space="preserve">BETONEIRA CAPACIDADE NOMINAL 400 L, CAPACIDADE DE MISTURA 310 L, MOTOR A DIESEL POTENCIA 5 CV, SEM CARREGADOR                                                                                                                                                                                                                                                                                                                                                                                             </v>
          </cell>
          <cell r="E15751" t="str">
            <v xml:space="preserve">UN    </v>
          </cell>
          <cell r="F15751" t="str">
            <v>6.545,89</v>
          </cell>
          <cell r="G15751" t="str">
            <v>6.545,89</v>
          </cell>
        </row>
        <row r="15752">
          <cell r="C15752" t="str">
            <v>SINAPI-I13891</v>
          </cell>
          <cell r="D15752" t="str">
            <v xml:space="preserve">BETONEIRA CAPACIDADE NOMINAL 400 L, CAPACIDADE DE MISTURA 310 L, MOTOR A GASOLINA POTENCIA 5,5 CV, SEM CARREGADOR                                                                                                                                                                                                                                                                                                                                                                                         </v>
          </cell>
          <cell r="E15752" t="str">
            <v xml:space="preserve">UN    </v>
          </cell>
          <cell r="F15752" t="str">
            <v>6.004,06</v>
          </cell>
          <cell r="G15752" t="str">
            <v>6.004,06</v>
          </cell>
        </row>
        <row r="15753">
          <cell r="C15753" t="str">
            <v>SINAPI-I44492</v>
          </cell>
          <cell r="D15753" t="str">
            <v xml:space="preserve">BETONEIRA CAPACIDADE NOMINAL 600 L, CAPACIDADE DE MISTURA 440 L, MOTOR A GASOLINA POTENCIA 10 HP, COM  CARREGADOR                                                                                                                                                                                                                                                                                                                                                                                         </v>
          </cell>
          <cell r="E15753" t="str">
            <v xml:space="preserve">UN    </v>
          </cell>
          <cell r="F15753" t="str">
            <v>26.115,25</v>
          </cell>
          <cell r="G15753" t="str">
            <v>26.115,25</v>
          </cell>
        </row>
        <row r="15754">
          <cell r="C15754" t="str">
            <v>SINAPI-I36396</v>
          </cell>
          <cell r="D15754" t="str">
            <v xml:space="preserve">BETONEIRA, CAPACIDADE NOMINAL 400 L, CAPACIDADE DE MISTURA 310L, MOTOR ELETRICO TRIFASICO 220/380V POTENCIA 2 CV, SEM CARREGADOR                                                                                                                                                                                                                                                                                                                                                                          </v>
          </cell>
          <cell r="E15754" t="str">
            <v xml:space="preserve">UN    </v>
          </cell>
          <cell r="F15754" t="str">
            <v>5.491,52</v>
          </cell>
          <cell r="G15754" t="str">
            <v>5.491,52</v>
          </cell>
        </row>
        <row r="15755">
          <cell r="C15755" t="str">
            <v>SINAPI-I36397</v>
          </cell>
          <cell r="D15755" t="str">
            <v xml:space="preserve">BETONEIRA, CAPACIDADE NOMINAL 600 L, CAPACIDADE DE MISTURA 360L, MOTOR ELETRICO TRIFASICO 220/380V, POTENCIA 4CV, EXCLUSO CARREGADOR                                                                                                                                                                                                                                                                                                                                                                      </v>
          </cell>
          <cell r="E15755" t="str">
            <v xml:space="preserve">UN    </v>
          </cell>
          <cell r="F15755" t="str">
            <v>19.525,42</v>
          </cell>
          <cell r="G15755" t="str">
            <v>19.525,42</v>
          </cell>
        </row>
        <row r="15756">
          <cell r="C15756" t="str">
            <v>SINAPI-I36398</v>
          </cell>
          <cell r="D15756" t="str">
            <v xml:space="preserve">BETONEIRA, CAPACIDADE NOMINAL 600 L, CAPACIDADE DE MISTURA 440 L, MOTOR A DIESEL POTENCIA 10 CV, COM CARREGADOR                                                                                                                                                                                                                                                                                                                                                                                           </v>
          </cell>
          <cell r="E15756" t="str">
            <v xml:space="preserve">UN    </v>
          </cell>
          <cell r="F15756" t="str">
            <v>23.731,52</v>
          </cell>
          <cell r="G15756" t="str">
            <v>23.731,52</v>
          </cell>
        </row>
        <row r="15757">
          <cell r="C15757" t="str">
            <v>SINAPI-I647</v>
          </cell>
          <cell r="D15757" t="str">
            <v xml:space="preserve">BLASTER, DINAMITADOR OU CABO DE FOGO (HORISTA)                                                                                                                                                                                                                                                                                                                                                                                                                                                            </v>
          </cell>
          <cell r="E15757" t="str">
            <v xml:space="preserve">H     </v>
          </cell>
          <cell r="F15757" t="str">
            <v>25,71</v>
          </cell>
          <cell r="G15757" t="str">
            <v>22,16</v>
          </cell>
        </row>
        <row r="15758">
          <cell r="C15758" t="str">
            <v>SINAPI-I40920</v>
          </cell>
          <cell r="D15758" t="str">
            <v xml:space="preserve">BLASTER, DINAMITADOR OU CABO DE FOGO (MENSALISTA)                                                                                                                                                                                                                                                                                                                                                                                                                                                         </v>
          </cell>
          <cell r="E15758" t="str">
            <v xml:space="preserve">MES   </v>
          </cell>
          <cell r="F15758" t="str">
            <v>4.500,91</v>
          </cell>
          <cell r="G15758" t="str">
            <v>3.878,24</v>
          </cell>
        </row>
        <row r="15759">
          <cell r="C15759" t="str">
            <v>SINAPI-I715</v>
          </cell>
          <cell r="D15759" t="str">
            <v xml:space="preserve">BLOCO / TIJOLO DE VIDRO INCOLOR, CANELADO / ONDULADO, *19 X 19 X 8* CM (A X L X E)                                                                                                                                                                                                                                                                                                                                                                                                                        </v>
          </cell>
          <cell r="E15759" t="str">
            <v xml:space="preserve">UN    </v>
          </cell>
          <cell r="F15759" t="str">
            <v>22,90</v>
          </cell>
          <cell r="G15759" t="str">
            <v>22,90</v>
          </cell>
        </row>
        <row r="15760">
          <cell r="C15760" t="str">
            <v>SINAPI-I716</v>
          </cell>
          <cell r="D15760" t="str">
            <v xml:space="preserve">BLOCO / TIJOLO DE VIDRO INCOLOR, XADREZ, *20 X 20 X 10* CM (A X L X E)                                                                                                                                                                                                                                                                                                                                                                                                                                    </v>
          </cell>
          <cell r="E15760" t="str">
            <v xml:space="preserve">UN    </v>
          </cell>
          <cell r="F15760" t="str">
            <v>25,89</v>
          </cell>
          <cell r="G15760" t="str">
            <v>25,89</v>
          </cell>
        </row>
        <row r="15761">
          <cell r="C15761" t="str">
            <v>SINAPI-I38783</v>
          </cell>
          <cell r="D15761" t="str">
            <v xml:space="preserve">BLOCO CERAMICO / TIJOLO VAZADO PARA ALVENARIA DE VEDACAO, FUROS NA HORIZONTAL DE 11,5 X 19 X 19 CM (L X A X C)                                                                                                                                                                                                                                                                                                                                                                                            </v>
          </cell>
          <cell r="E15761" t="str">
            <v xml:space="preserve">UN    </v>
          </cell>
          <cell r="F15761" t="str">
            <v>1,04</v>
          </cell>
          <cell r="G15761" t="str">
            <v>1,04</v>
          </cell>
        </row>
        <row r="15762">
          <cell r="C15762" t="str">
            <v>SINAPI-I37593</v>
          </cell>
          <cell r="D15762" t="str">
            <v xml:space="preserve">BLOCO CERAMICO / TIJOLO VAZADO PARA ALVENARIA DE VEDACAO, FUROS NA VERTICAL DE 14 X 19 X 39 CM (L X A X C)                                                                                                                                                                                                                                                                                                                                                                                                </v>
          </cell>
          <cell r="E15762" t="str">
            <v xml:space="preserve">UN    </v>
          </cell>
          <cell r="F15762" t="str">
            <v>2,56</v>
          </cell>
          <cell r="G15762" t="str">
            <v>2,56</v>
          </cell>
        </row>
        <row r="15763">
          <cell r="C15763" t="str">
            <v>SINAPI-I37594</v>
          </cell>
          <cell r="D15763" t="str">
            <v xml:space="preserve">BLOCO CERAMICO / TIJOLO VAZADO PARA ALVENARIA DE VEDACAO, FUROS NA VERTICAL DE 19 X 19 X 39 CM (L X A X C)                                                                                                                                                                                                                                                                                                                                                                                                </v>
          </cell>
          <cell r="E15763" t="str">
            <v xml:space="preserve">UN    </v>
          </cell>
          <cell r="F15763" t="str">
            <v>3,19</v>
          </cell>
          <cell r="G15763" t="str">
            <v>3,19</v>
          </cell>
        </row>
        <row r="15764">
          <cell r="C15764" t="str">
            <v>SINAPI-I37592</v>
          </cell>
          <cell r="D15764" t="str">
            <v xml:space="preserve">BLOCO CERAMICO / TIJOLO VAZADO PARA ALVENARIA DE VEDACAO, FUROS NA VERTICAL DE 9 X 19 X 39 CM (L X A X C)                                                                                                                                                                                                                                                                                                                                                                                                 </v>
          </cell>
          <cell r="E15764" t="str">
            <v xml:space="preserve">UN    </v>
          </cell>
          <cell r="F15764" t="str">
            <v>2,02</v>
          </cell>
          <cell r="G15764" t="str">
            <v>2,02</v>
          </cell>
        </row>
        <row r="15765">
          <cell r="C15765" t="str">
            <v>SINAPI-I7270</v>
          </cell>
          <cell r="D15765" t="str">
            <v xml:space="preserve">BLOCO CERAMICO / TIJOLO VAZADO PARA ALVENARIA DE VEDACAO, 4 FUROS NA HORIZONTAL DE 9 X 9 X 19 CM (L X A X C)                                                                                                                                                                                                                                                                                                                                                                                              </v>
          </cell>
          <cell r="E15765" t="str">
            <v xml:space="preserve">UN    </v>
          </cell>
          <cell r="F15765" t="str">
            <v>0,90</v>
          </cell>
          <cell r="G15765" t="str">
            <v>0,90</v>
          </cell>
        </row>
        <row r="15766">
          <cell r="C15766" t="str">
            <v>SINAPI-I7267</v>
          </cell>
          <cell r="D15766" t="str">
            <v xml:space="preserve">BLOCO CERAMICO / TIJOLO VAZADO PARA ALVENARIA DE VEDACAO, 6 FUROS NA HORIZONTAL DE 9 X 14 X 19 CM (L X A X C)                                                                                                                                                                                                                                                                                                                                                                                             </v>
          </cell>
          <cell r="E15766" t="str">
            <v xml:space="preserve">UN    </v>
          </cell>
          <cell r="F15766" t="str">
            <v>0,70</v>
          </cell>
          <cell r="G15766" t="str">
            <v>0,70</v>
          </cell>
        </row>
        <row r="15767">
          <cell r="C15767" t="str">
            <v>SINAPI-I7271</v>
          </cell>
          <cell r="D15767" t="str">
            <v xml:space="preserve">BLOCO CERAMICO / TIJOLO VAZADO PARA ALVENARIA DE VEDACAO, 8 FUROS NA HORIZONTAL DE 9 X 19 X 19 CM (L X A X C)                                                                                                                                                                                                                                                                                                                                                                                             </v>
          </cell>
          <cell r="E15767" t="str">
            <v xml:space="preserve">UN    </v>
          </cell>
          <cell r="F15767" t="str">
            <v>0,78</v>
          </cell>
          <cell r="G15767" t="str">
            <v>0,78</v>
          </cell>
        </row>
        <row r="15768">
          <cell r="C15768" t="str">
            <v>SINAPI-I7268</v>
          </cell>
          <cell r="D15768" t="str">
            <v xml:space="preserve">BLOCO CERAMICO / TIJOLO VAZADO PARA ALVENARIA DE VEDACAO, 8 FUROS NA HORIZONTAL DE 9 X 19 X 29 CM (L X A X C)                                                                                                                                                                                                                                                                                                                                                                                             </v>
          </cell>
          <cell r="E15768" t="str">
            <v xml:space="preserve">UN    </v>
          </cell>
          <cell r="F15768" t="str">
            <v>1,08</v>
          </cell>
          <cell r="G15768" t="str">
            <v>1,08</v>
          </cell>
        </row>
        <row r="15769">
          <cell r="C15769" t="str">
            <v>SINAPI-I41372</v>
          </cell>
          <cell r="D15769" t="str">
            <v xml:space="preserve">BLOCO CONCRETO CELULAR AUTOCLAVADO 12,5 X 30 X 60 CM (E X A X C)                                                                                                                                                                                                                                                                                                                                                                                                                                          </v>
          </cell>
          <cell r="E15769" t="str">
            <v xml:space="preserve">M2    </v>
          </cell>
          <cell r="F15769" t="str">
            <v>117,11</v>
          </cell>
          <cell r="G15769" t="str">
            <v>117,11</v>
          </cell>
        </row>
        <row r="15770">
          <cell r="C15770" t="str">
            <v>SINAPI-I41371</v>
          </cell>
          <cell r="D15770" t="str">
            <v xml:space="preserve">BLOCO CONCRETO CELULAR AUTOCLAVADO 7,5 X 30 X 60 CM (E X A X C)                                                                                                                                                                                                                                                                                                                                                                                                                                           </v>
          </cell>
          <cell r="E15770" t="str">
            <v xml:space="preserve">M2    </v>
          </cell>
          <cell r="F15770" t="str">
            <v>69,22</v>
          </cell>
          <cell r="G15770" t="str">
            <v>69,22</v>
          </cell>
        </row>
        <row r="15771">
          <cell r="C15771" t="str">
            <v>SINAPI-I34556</v>
          </cell>
          <cell r="D15771" t="str">
            <v xml:space="preserve">BLOCO DE CONCRETO ESTRUTURAL 14 X 19 X 29 CM, FBK 10 MPA (NBR 6136)                                                                                                                                                                                                                                                                                                                                                                                                                                       </v>
          </cell>
          <cell r="E15771" t="str">
            <v xml:space="preserve">UN    </v>
          </cell>
          <cell r="F15771" t="str">
            <v>4,66</v>
          </cell>
          <cell r="G15771" t="str">
            <v>4,66</v>
          </cell>
        </row>
        <row r="15772">
          <cell r="C15772" t="str">
            <v>SINAPI-I37873</v>
          </cell>
          <cell r="D15772" t="str">
            <v xml:space="preserve">BLOCO DE CONCRETO ESTRUTURAL 14 X 19 X 29 CM, FBK 12 MPA (NBR 6136)                                                                                                                                                                                                                                                                                                                                                                                                                                       </v>
          </cell>
          <cell r="E15772" t="str">
            <v xml:space="preserve">UN    </v>
          </cell>
          <cell r="F15772" t="str">
            <v>4,75</v>
          </cell>
          <cell r="G15772" t="str">
            <v>4,75</v>
          </cell>
        </row>
        <row r="15773">
          <cell r="C15773" t="str">
            <v>SINAPI-I34564</v>
          </cell>
          <cell r="D15773" t="str">
            <v xml:space="preserve">BLOCO DE CONCRETO ESTRUTURAL 14 X 19 X 29 CM, FBK 14 MPA (NBR 6136)                                                                                                                                                                                                                                                                                                                                                                                                                                       </v>
          </cell>
          <cell r="E15773" t="str">
            <v xml:space="preserve">UN    </v>
          </cell>
          <cell r="F15773" t="str">
            <v>4,97</v>
          </cell>
          <cell r="G15773" t="str">
            <v>4,97</v>
          </cell>
        </row>
        <row r="15774">
          <cell r="C15774" t="str">
            <v>SINAPI-I34565</v>
          </cell>
          <cell r="D15774" t="str">
            <v xml:space="preserve">BLOCO DE CONCRETO ESTRUTURAL 14 X 19 X 29 CM, FBK 16 MPA (NBR 6136)                                                                                                                                                                                                                                                                                                                                                                                                                                       </v>
          </cell>
          <cell r="E15774" t="str">
            <v xml:space="preserve">UN    </v>
          </cell>
          <cell r="F15774" t="str">
            <v>5,26</v>
          </cell>
          <cell r="G15774" t="str">
            <v>5,26</v>
          </cell>
        </row>
        <row r="15775">
          <cell r="C15775" t="str">
            <v>SINAPI-I38590</v>
          </cell>
          <cell r="D15775" t="str">
            <v xml:space="preserve">BLOCO DE CONCRETO ESTRUTURAL 14 X 19 X 29 CM, FBK 4,5 MPA (NBR 6136)                                                                                                                                                                                                                                                                                                                                                                                                                                      </v>
          </cell>
          <cell r="E15775" t="str">
            <v xml:space="preserve">UN    </v>
          </cell>
          <cell r="F15775" t="str">
            <v>3,89</v>
          </cell>
          <cell r="G15775" t="str">
            <v>3,89</v>
          </cell>
        </row>
        <row r="15776">
          <cell r="C15776" t="str">
            <v>SINAPI-I34566</v>
          </cell>
          <cell r="D15776" t="str">
            <v xml:space="preserve">BLOCO DE CONCRETO ESTRUTURAL 14 X 19 X 29 CM, FBK 6 MPA (NBR 6136)                                                                                                                                                                                                                                                                                                                                                                                                                                        </v>
          </cell>
          <cell r="E15776" t="str">
            <v xml:space="preserve">UN    </v>
          </cell>
          <cell r="F15776" t="str">
            <v>4,08</v>
          </cell>
          <cell r="G15776" t="str">
            <v>4,08</v>
          </cell>
        </row>
        <row r="15777">
          <cell r="C15777" t="str">
            <v>SINAPI-I34567</v>
          </cell>
          <cell r="D15777" t="str">
            <v xml:space="preserve">BLOCO DE CONCRETO ESTRUTURAL 14 X 19 X 29 CM, FBK 8 MPA (NBR 6136)                                                                                                                                                                                                                                                                                                                                                                                                                                        </v>
          </cell>
          <cell r="E15777" t="str">
            <v xml:space="preserve">UN    </v>
          </cell>
          <cell r="F15777" t="str">
            <v>4,33</v>
          </cell>
          <cell r="G15777" t="str">
            <v>4,33</v>
          </cell>
        </row>
        <row r="15778">
          <cell r="C15778" t="str">
            <v>SINAPI-I38591</v>
          </cell>
          <cell r="D15778" t="str">
            <v xml:space="preserve">BLOCO DE CONCRETO ESTRUTURAL 14 X 19 X 34 CM, FBK 4,5 MPA (NBR 6136)                                                                                                                                                                                                                                                                                                                                                                                                                                      </v>
          </cell>
          <cell r="E15778" t="str">
            <v xml:space="preserve">UN    </v>
          </cell>
          <cell r="F15778" t="str">
            <v>3,93</v>
          </cell>
          <cell r="G15778" t="str">
            <v>3,93</v>
          </cell>
        </row>
        <row r="15779">
          <cell r="C15779" t="str">
            <v>SINAPI-I34568</v>
          </cell>
          <cell r="D15779" t="str">
            <v xml:space="preserve">BLOCO DE CONCRETO ESTRUTURAL 14 X 19 X 39 CM, FBK 10 MPA (NBR 6136)                                                                                                                                                                                                                                                                                                                                                                                                                                       </v>
          </cell>
          <cell r="E15779" t="str">
            <v xml:space="preserve">UN    </v>
          </cell>
          <cell r="F15779" t="str">
            <v>5,11</v>
          </cell>
          <cell r="G15779" t="str">
            <v>5,11</v>
          </cell>
        </row>
        <row r="15780">
          <cell r="C15780" t="str">
            <v>SINAPI-I34569</v>
          </cell>
          <cell r="D15780" t="str">
            <v xml:space="preserve">BLOCO DE CONCRETO ESTRUTURAL 14 X 19 X 39 CM, FBK 12 MPA (NBR 6136)                                                                                                                                                                                                                                                                                                                                                                                                                                       </v>
          </cell>
          <cell r="E15780" t="str">
            <v xml:space="preserve">UN    </v>
          </cell>
          <cell r="F15780" t="str">
            <v>5,26</v>
          </cell>
          <cell r="G15780" t="str">
            <v>5,26</v>
          </cell>
        </row>
        <row r="15781">
          <cell r="C15781" t="str">
            <v>SINAPI-I34570</v>
          </cell>
          <cell r="D15781" t="str">
            <v xml:space="preserve">BLOCO DE CONCRETO ESTRUTURAL 14 X 19 X 39 CM, FBK 14 MPA (NBR 6136)                                                                                                                                                                                                                                                                                                                                                                                                                                       </v>
          </cell>
          <cell r="E15781" t="str">
            <v xml:space="preserve">UN    </v>
          </cell>
          <cell r="F15781" t="str">
            <v>5,71</v>
          </cell>
          <cell r="G15781" t="str">
            <v>5,71</v>
          </cell>
        </row>
        <row r="15782">
          <cell r="C15782" t="str">
            <v>SINAPI-I25070</v>
          </cell>
          <cell r="D15782" t="str">
            <v xml:space="preserve">BLOCO DE CONCRETO ESTRUTURAL 14 X 19 X 39 CM, FBK 4,5 MPA (NBR 6136)                                                                                                                                                                                                                                                                                                                                                                                                                                      </v>
          </cell>
          <cell r="E15782" t="str">
            <v xml:space="preserve">UN    </v>
          </cell>
          <cell r="F15782" t="str">
            <v>4,29</v>
          </cell>
          <cell r="G15782" t="str">
            <v>4,29</v>
          </cell>
        </row>
        <row r="15783">
          <cell r="C15783" t="str">
            <v>SINAPI-I34571</v>
          </cell>
          <cell r="D15783" t="str">
            <v xml:space="preserve">BLOCO DE CONCRETO ESTRUTURAL 14 X 19 X 39 CM, FBK 6 MPA (NBR 6136)                                                                                                                                                                                                                                                                                                                                                                                                                                        </v>
          </cell>
          <cell r="E15783" t="str">
            <v xml:space="preserve">UN    </v>
          </cell>
          <cell r="F15783" t="str">
            <v>4,34</v>
          </cell>
          <cell r="G15783" t="str">
            <v>4,34</v>
          </cell>
        </row>
        <row r="15784">
          <cell r="C15784" t="str">
            <v>SINAPI-I34573</v>
          </cell>
          <cell r="D15784" t="str">
            <v xml:space="preserve">BLOCO DE CONCRETO ESTRUTURAL 14 X 19 X 39 CM, FBK 8 MPA (NBR 6136)                                                                                                                                                                                                                                                                                                                                                                                                                                        </v>
          </cell>
          <cell r="E15784" t="str">
            <v xml:space="preserve">UN    </v>
          </cell>
          <cell r="F15784" t="str">
            <v>4,56</v>
          </cell>
          <cell r="G15784" t="str">
            <v>4,56</v>
          </cell>
        </row>
        <row r="15785">
          <cell r="C15785" t="str">
            <v>SINAPI-I37107</v>
          </cell>
          <cell r="D15785" t="str">
            <v xml:space="preserve">BLOCO DE CONCRETO ESTRUTURAL 14 X 19 X 39, FCK 16 MPA (NBR 6136)                                                                                                                                                                                                                                                                                                                                                                                                                                          </v>
          </cell>
          <cell r="E15785" t="str">
            <v xml:space="preserve">UN    </v>
          </cell>
          <cell r="F15785" t="str">
            <v>6,03</v>
          </cell>
          <cell r="G15785" t="str">
            <v>6,03</v>
          </cell>
        </row>
        <row r="15786">
          <cell r="C15786" t="str">
            <v>SINAPI-I34576</v>
          </cell>
          <cell r="D15786" t="str">
            <v xml:space="preserve">BLOCO DE CONCRETO ESTRUTURAL 19 X 19 X 39 CM, FBK 10 MPA (NBR 6136)                                                                                                                                                                                                                                                                                                                                                                                                                                       </v>
          </cell>
          <cell r="E15786" t="str">
            <v xml:space="preserve">UN    </v>
          </cell>
          <cell r="F15786" t="str">
            <v>6,65</v>
          </cell>
          <cell r="G15786" t="str">
            <v>6,65</v>
          </cell>
        </row>
        <row r="15787">
          <cell r="C15787" t="str">
            <v>SINAPI-I34577</v>
          </cell>
          <cell r="D15787" t="str">
            <v xml:space="preserve">BLOCO DE CONCRETO ESTRUTURAL 19 X 19 X 39 CM, FBK 12 MPA (NBR 6136)                                                                                                                                                                                                                                                                                                                                                                                                                                       </v>
          </cell>
          <cell r="E15787" t="str">
            <v xml:space="preserve">UN    </v>
          </cell>
          <cell r="F15787" t="str">
            <v>6,94</v>
          </cell>
          <cell r="G15787" t="str">
            <v>6,94</v>
          </cell>
        </row>
        <row r="15788">
          <cell r="C15788" t="str">
            <v>SINAPI-I34578</v>
          </cell>
          <cell r="D15788" t="str">
            <v xml:space="preserve">BLOCO DE CONCRETO ESTRUTURAL 19 X 19 X 39 CM, FBK 14 MPA (NBR 6136)                                                                                                                                                                                                                                                                                                                                                                                                                                       </v>
          </cell>
          <cell r="E15788" t="str">
            <v xml:space="preserve">UN    </v>
          </cell>
          <cell r="F15788" t="str">
            <v>7,52</v>
          </cell>
          <cell r="G15788" t="str">
            <v>7,52</v>
          </cell>
        </row>
        <row r="15789">
          <cell r="C15789" t="str">
            <v>SINAPI-I34579</v>
          </cell>
          <cell r="D15789" t="str">
            <v xml:space="preserve">BLOCO DE CONCRETO ESTRUTURAL 19 X 19 X 39 CM, FBK 16 MPA (NBR 6136)                                                                                                                                                                                                                                                                                                                                                                                                                                       </v>
          </cell>
          <cell r="E15789" t="str">
            <v xml:space="preserve">UN    </v>
          </cell>
          <cell r="F15789" t="str">
            <v>8,02</v>
          </cell>
          <cell r="G15789" t="str">
            <v>8,02</v>
          </cell>
        </row>
        <row r="15790">
          <cell r="C15790" t="str">
            <v>SINAPI-I25067</v>
          </cell>
          <cell r="D15790" t="str">
            <v xml:space="preserve">BLOCO DE CONCRETO ESTRUTURAL 19 X 19 X 39 CM, FBK 4,5 MPA (NBR 6136)                                                                                                                                                                                                                                                                                                                                                                                                                                      </v>
          </cell>
          <cell r="E15790" t="str">
            <v xml:space="preserve">UN    </v>
          </cell>
          <cell r="F15790" t="str">
            <v>5,37</v>
          </cell>
          <cell r="G15790" t="str">
            <v>5,37</v>
          </cell>
        </row>
        <row r="15791">
          <cell r="C15791" t="str">
            <v>SINAPI-I34580</v>
          </cell>
          <cell r="D15791" t="str">
            <v xml:space="preserve">BLOCO DE CONCRETO ESTRUTURAL 19 X 19 X 39 CM, FBK 8 MPA (NBR 6136)                                                                                                                                                                                                                                                                                                                                                                                                                                        </v>
          </cell>
          <cell r="E15791" t="str">
            <v xml:space="preserve">UN    </v>
          </cell>
          <cell r="F15791" t="str">
            <v>5,99</v>
          </cell>
          <cell r="G15791" t="str">
            <v>5,99</v>
          </cell>
        </row>
        <row r="15792">
          <cell r="C15792" t="str">
            <v>SINAPI-I25071</v>
          </cell>
          <cell r="D15792" t="str">
            <v xml:space="preserve">BLOCO DE CONCRETO ESTRUTURAL 9 X 19 X 39 CM, FBK 4,5 MPA (NBR 6136)                                                                                                                                                                                                                                                                                                                                                                                                                                       </v>
          </cell>
          <cell r="E15792" t="str">
            <v xml:space="preserve">UN    </v>
          </cell>
          <cell r="F15792" t="str">
            <v>2,98</v>
          </cell>
          <cell r="G15792" t="str">
            <v>2,98</v>
          </cell>
        </row>
        <row r="15793">
          <cell r="C15793" t="str">
            <v>SINAPI-I44171</v>
          </cell>
          <cell r="D15793" t="str">
            <v xml:space="preserve">BLOCO DE ENGATE RAPIDO PARA BASTIDOR TIPO M10                                                                                                                                                                                                                                                                                                                                                                                                                                                             </v>
          </cell>
          <cell r="E15793" t="str">
            <v xml:space="preserve">UN    </v>
          </cell>
          <cell r="F15793" t="str">
            <v>17,58</v>
          </cell>
          <cell r="G15793" t="str">
            <v>17,58</v>
          </cell>
        </row>
        <row r="15794">
          <cell r="C15794" t="str">
            <v>SINAPI-I38395</v>
          </cell>
          <cell r="D15794" t="str">
            <v xml:space="preserve">BLOCO DE ESPUMA MULTIUSO *23 X 13 X 8* CM                                                                                                                                                                                                                                                                                                                                                                                                                                                                 </v>
          </cell>
          <cell r="E15794" t="str">
            <v xml:space="preserve">UN    </v>
          </cell>
          <cell r="F15794" t="str">
            <v>10,62</v>
          </cell>
          <cell r="G15794" t="str">
            <v>10,62</v>
          </cell>
        </row>
        <row r="15795">
          <cell r="C15795" t="str">
            <v>SINAPI-I34583</v>
          </cell>
          <cell r="D15795" t="str">
            <v xml:space="preserve">BLOCO DE GESSO COMPACTO / MACICO, BRANCO, E = 10 CM, DIMENSOES *67 X 50* CM                                                                                                                                                                                                                                                                                                                                                                                                                               </v>
          </cell>
          <cell r="E15795" t="str">
            <v xml:space="preserve">M2    </v>
          </cell>
          <cell r="F15795" t="str">
            <v>56,04</v>
          </cell>
          <cell r="G15795" t="str">
            <v>56,04</v>
          </cell>
        </row>
        <row r="15796">
          <cell r="C15796" t="str">
            <v>SINAPI-I34584</v>
          </cell>
          <cell r="D15796" t="str">
            <v xml:space="preserve">BLOCO DE GESSO VAZADO, BRANCO, E = *7* CM, DIMENSOES *67 X 50* CM                                                                                                                                                                                                                                                                                                                                                                                                                                         </v>
          </cell>
          <cell r="E15796" t="str">
            <v xml:space="preserve">M2    </v>
          </cell>
          <cell r="F15796" t="str">
            <v>41,09</v>
          </cell>
          <cell r="G15796" t="str">
            <v>41,09</v>
          </cell>
        </row>
        <row r="15797">
          <cell r="C15797" t="str">
            <v>SINAPI-I709</v>
          </cell>
          <cell r="D15797" t="str">
            <v xml:space="preserve">BLOCO DE POLIETILENO ALTA DENSIDADE, *27* X *30* X *100* CM, ACOMPANHADOS PLACAS TERMINAIS E LONGARINAS, PARA FUNDO DE FILTRO                                                                                                                                                                                                                                                                                                                                                                             </v>
          </cell>
          <cell r="E15797" t="str">
            <v xml:space="preserve">M2    </v>
          </cell>
          <cell r="F15797" t="str">
            <v>727,92</v>
          </cell>
          <cell r="G15797" t="str">
            <v>727,92</v>
          </cell>
        </row>
        <row r="15798">
          <cell r="C15798" t="str">
            <v>SINAPI-I34599</v>
          </cell>
          <cell r="D15798" t="str">
            <v xml:space="preserve">BLOCO DE VEDACAO CONCRETO APARENTE 9 X 19 X 39 CM (CLASSE C - NBR 6136)                                                                                                                                                                                                                                                                                                                                                                                                                                   </v>
          </cell>
          <cell r="E15798" t="str">
            <v xml:space="preserve">UN    </v>
          </cell>
          <cell r="F15798" t="str">
            <v>3,07</v>
          </cell>
          <cell r="G15798" t="str">
            <v>3,07</v>
          </cell>
        </row>
        <row r="15799">
          <cell r="C15799" t="str">
            <v>SINAPI-I34592</v>
          </cell>
          <cell r="D15799" t="str">
            <v xml:space="preserve">BLOCO DE VEDACAO CONCRETO 14 X 19 X 29 CM (CLASSE C - NBR 6136)                                                                                                                                                                                                                                                                                                                                                                                                                                           </v>
          </cell>
          <cell r="E15799" t="str">
            <v xml:space="preserve">UN    </v>
          </cell>
          <cell r="F15799" t="str">
            <v>3,41</v>
          </cell>
          <cell r="G15799" t="str">
            <v>3,41</v>
          </cell>
        </row>
        <row r="15800">
          <cell r="C15800" t="str">
            <v>SINAPI-I37103</v>
          </cell>
          <cell r="D15800" t="str">
            <v xml:space="preserve">BLOCO DE VEDACAO DE CONCRETO APARENTE 14 X 19 X 39 CM (CLASSE C - NBR 6136)                                                                                                                                                                                                                                                                                                                                                                                                                               </v>
          </cell>
          <cell r="E15800" t="str">
            <v xml:space="preserve">UN    </v>
          </cell>
          <cell r="F15800" t="str">
            <v>3,91</v>
          </cell>
          <cell r="G15800" t="str">
            <v>3,91</v>
          </cell>
        </row>
        <row r="15801">
          <cell r="C15801" t="str">
            <v>SINAPI-I34555</v>
          </cell>
          <cell r="D15801" t="str">
            <v xml:space="preserve">BLOCO DE VEDACAO DE CONCRETO APARENTE 19 X 19 X 39 CM (CLASSE C - NBR 6136)                                                                                                                                                                                                                                                                                                                                                                                                                               </v>
          </cell>
          <cell r="E15801" t="str">
            <v xml:space="preserve">UN    </v>
          </cell>
          <cell r="F15801" t="str">
            <v>4,96</v>
          </cell>
          <cell r="G15801" t="str">
            <v>4,96</v>
          </cell>
        </row>
        <row r="15802">
          <cell r="C15802" t="str">
            <v>SINAPI-I674</v>
          </cell>
          <cell r="D15802" t="str">
            <v xml:space="preserve">BLOCO DE VEDACAO DE CONCRETO CELULAR AUTOCLAVADO 10 X 30 X 60 CM (E X A X C)                                                                                                                                                                                                                                                                                                                                                                                                                              </v>
          </cell>
          <cell r="E15802" t="str">
            <v xml:space="preserve">M2    </v>
          </cell>
          <cell r="F15802" t="str">
            <v>83,45</v>
          </cell>
          <cell r="G15802" t="str">
            <v>83,45</v>
          </cell>
        </row>
        <row r="15803">
          <cell r="C15803" t="str">
            <v>SINAPI-I34600</v>
          </cell>
          <cell r="D15803" t="str">
            <v xml:space="preserve">BLOCO DE VEDACAO DE CONCRETO CELULAR AUTOCLAVADO 15 X 30 X 60 CM (E X A X C)                                                                                                                                                                                                                                                                                                                                                                                                                              </v>
          </cell>
          <cell r="E15803" t="str">
            <v xml:space="preserve">M2    </v>
          </cell>
          <cell r="F15803" t="str">
            <v>122,57</v>
          </cell>
          <cell r="G15803" t="str">
            <v>122,57</v>
          </cell>
        </row>
        <row r="15804">
          <cell r="C15804" t="str">
            <v>SINAPI-I652</v>
          </cell>
          <cell r="D15804" t="str">
            <v xml:space="preserve">BLOCO DE VEDACAO DE CONCRETO CELULAR AUTOCLAVADO 20 X 30 X 60 CM (E X A X C)                                                                                                                                                                                                                                                                                                                                                                                                                              </v>
          </cell>
          <cell r="E15804" t="str">
            <v xml:space="preserve">M2    </v>
          </cell>
          <cell r="F15804" t="str">
            <v>187,76</v>
          </cell>
          <cell r="G15804" t="str">
            <v>187,76</v>
          </cell>
        </row>
        <row r="15805">
          <cell r="C15805" t="str">
            <v>SINAPI-I651</v>
          </cell>
          <cell r="D15805" t="str">
            <v xml:space="preserve">BLOCO DE VEDACAO DE CONCRETO 14 X 19 X 39 CM (CLASSE C - NBR 6136)                                                                                                                                                                                                                                                                                                                                                                                                                                        </v>
          </cell>
          <cell r="E15805" t="str">
            <v xml:space="preserve">UN    </v>
          </cell>
          <cell r="F15805" t="str">
            <v>3,76</v>
          </cell>
          <cell r="G15805" t="str">
            <v>3,76</v>
          </cell>
        </row>
        <row r="15806">
          <cell r="C15806" t="str">
            <v>SINAPI-I654</v>
          </cell>
          <cell r="D15806" t="str">
            <v xml:space="preserve">BLOCO DE VEDACAO DE CONCRETO 19 X 19 X 39 CM (CLASSE C - NBR 6136)                                                                                                                                                                                                                                                                                                                                                                                                                                        </v>
          </cell>
          <cell r="E15806" t="str">
            <v xml:space="preserve">UN    </v>
          </cell>
          <cell r="F15806" t="str">
            <v>4,66</v>
          </cell>
          <cell r="G15806" t="str">
            <v>4,66</v>
          </cell>
        </row>
        <row r="15807">
          <cell r="C15807" t="str">
            <v>SINAPI-I650</v>
          </cell>
          <cell r="D15807" t="str">
            <v xml:space="preserve">BLOCO DE VEDACAO DE CONCRETO, 9 X 19 X 39 CM (CLASSE C - NBR 6136)                                                                                                                                                                                                                                                                                                                                                                                                                                        </v>
          </cell>
          <cell r="E15807" t="str">
            <v xml:space="preserve">UN    </v>
          </cell>
          <cell r="F15807" t="str">
            <v>3,01</v>
          </cell>
          <cell r="G15807" t="str">
            <v>3,01</v>
          </cell>
        </row>
        <row r="15808">
          <cell r="C15808" t="str">
            <v>SINAPI-I718</v>
          </cell>
          <cell r="D15808" t="str">
            <v xml:space="preserve">BLOCO DE VIDRO / ELEMENTO VAZADO, INCOLOR, VENEZIANA, *20 X 20 X 6* CM (A X L X E)                                                                                                                                                                                                                                                                                                                                                                                                                        </v>
          </cell>
          <cell r="E15808" t="str">
            <v xml:space="preserve">UN    </v>
          </cell>
          <cell r="F15808" t="str">
            <v>22,63</v>
          </cell>
          <cell r="G15808" t="str">
            <v>22,63</v>
          </cell>
        </row>
        <row r="15809">
          <cell r="C15809" t="str">
            <v>SINAPI-I11981</v>
          </cell>
          <cell r="D15809" t="str">
            <v xml:space="preserve">BLOCO DE VIDRO / ELEMENTO VAZADO, INCOLOR, VENEZIANA, DE *20 X 10 X 8* CM (A X L X E)                                                                                                                                                                                                                                                                                                                                                                                                                     </v>
          </cell>
          <cell r="E15809" t="str">
            <v xml:space="preserve">UN    </v>
          </cell>
          <cell r="F15809" t="str">
            <v>21,98</v>
          </cell>
          <cell r="G15809" t="str">
            <v>21,98</v>
          </cell>
        </row>
        <row r="15810">
          <cell r="C15810" t="str">
            <v>SINAPI-I34586</v>
          </cell>
          <cell r="D15810" t="str">
            <v xml:space="preserve">BLOCO ESTRUTURAL CERAMICO DE 14 X 19 X 29 CM (L X A X C) E 6,0 MPA                                                                                                                                                                                                                                                                                                                                                                                                                                        </v>
          </cell>
          <cell r="E15810" t="str">
            <v xml:space="preserve">UN    </v>
          </cell>
          <cell r="F15810" t="str">
            <v>2,19</v>
          </cell>
          <cell r="G15810" t="str">
            <v>2,19</v>
          </cell>
        </row>
        <row r="15811">
          <cell r="C15811" t="str">
            <v>SINAPI-I38603</v>
          </cell>
          <cell r="D15811" t="str">
            <v xml:space="preserve">BLOCO ESTRUTURAL CERAMICO DE 14 X 19 X 34 CM (L X A X C) E 6,0 MPA                                                                                                                                                                                                                                                                                                                                                                                                                                        </v>
          </cell>
          <cell r="E15811" t="str">
            <v xml:space="preserve">UN    </v>
          </cell>
          <cell r="F15811" t="str">
            <v>2,65</v>
          </cell>
          <cell r="G15811" t="str">
            <v>2,65</v>
          </cell>
        </row>
        <row r="15812">
          <cell r="C15812" t="str">
            <v>SINAPI-I34588</v>
          </cell>
          <cell r="D15812" t="str">
            <v xml:space="preserve">BLOCO ESTRUTURAL CERAMICO DE 14 X 19 X 39 CM (L X A X C) E 6,0 MPA                                                                                                                                                                                                                                                                                                                                                                                                                                        </v>
          </cell>
          <cell r="E15812" t="str">
            <v xml:space="preserve">UN    </v>
          </cell>
          <cell r="F15812" t="str">
            <v>2,86</v>
          </cell>
          <cell r="G15812" t="str">
            <v>2,86</v>
          </cell>
        </row>
        <row r="15813">
          <cell r="C15813" t="str">
            <v>SINAPI-I34590</v>
          </cell>
          <cell r="D15813" t="str">
            <v xml:space="preserve">BLOCO ESTRUTURAL CERAMICO DE 19 X 19 X 29 CM (L X A X C) E 6,0 MPA                                                                                                                                                                                                                                                                                                                                                                                                                                        </v>
          </cell>
          <cell r="E15813" t="str">
            <v xml:space="preserve">UN    </v>
          </cell>
          <cell r="F15813" t="str">
            <v>2,61</v>
          </cell>
          <cell r="G15813" t="str">
            <v>2,61</v>
          </cell>
        </row>
        <row r="15814">
          <cell r="C15814" t="str">
            <v>SINAPI-I34591</v>
          </cell>
          <cell r="D15814" t="str">
            <v xml:space="preserve">BLOCO ESTRUTURAL CERAMICO DE 19 X 19 X 39 CM (L X A X C) E 6,0 MPA                                                                                                                                                                                                                                                                                                                                                                                                                                        </v>
          </cell>
          <cell r="E15814" t="str">
            <v xml:space="preserve">UN    </v>
          </cell>
          <cell r="F15814" t="str">
            <v>3,54</v>
          </cell>
          <cell r="G15814" t="str">
            <v>3,54</v>
          </cell>
        </row>
        <row r="15815">
          <cell r="C15815" t="str">
            <v>SINAPI-I40517</v>
          </cell>
          <cell r="D15815" t="str">
            <v xml:space="preserve">BLOQUETE/PISO DE CONCRETO - MODELO PISOGRAMA/CONCREGRAMA 2 FUROS, DIMENSOES APROX. DE *35 X 15* CM E ESPESSURA DE 7 CM (+/- 1 CM), COR NATURAL                                                                                                                                                                                                                                                                                                                                                            </v>
          </cell>
          <cell r="E15815" t="str">
            <v xml:space="preserve">M2    </v>
          </cell>
          <cell r="F15815" t="str">
            <v>63,72</v>
          </cell>
          <cell r="G15815" t="str">
            <v>63,72</v>
          </cell>
        </row>
        <row r="15816">
          <cell r="C15816" t="str">
            <v>SINAPI-I40515</v>
          </cell>
          <cell r="D15816" t="str">
            <v xml:space="preserve">BLOQUETE/PISO DE CONCRETO - MODELO PISOGRAMA/CONCREGRAMA/PAVI-GRADE/GRAMEIRO, DIMENSOES APROXIMADAS DE *60 X 45* CM E ESPESSURA DE 8 CM (+/- 1 CM), COR NATURAL                                                                                                                                                                                                                                                                                                                                           </v>
          </cell>
          <cell r="E15816" t="str">
            <v xml:space="preserve">M2    </v>
          </cell>
          <cell r="F15816" t="str">
            <v>143,37</v>
          </cell>
          <cell r="G15816" t="str">
            <v>143,37</v>
          </cell>
        </row>
        <row r="15817">
          <cell r="C15817" t="str">
            <v>SINAPI-I40524</v>
          </cell>
          <cell r="D15817" t="str">
            <v xml:space="preserve">BLOQUETE/PISO INTERTRAVADO DE CONCRETO - MODELO ONDA/16 FACES/RETANGULAR/TIJOLINHO/PAVER/HOLANDES/PARALELEPIPEDO, *20 X 10* CM, E = 10 CM, RESISTENCIA DE 35 MPA, COR NATURAL                                                                                                                                                                                                                                                                                                                             </v>
          </cell>
          <cell r="E15817" t="str">
            <v xml:space="preserve">M2    </v>
          </cell>
          <cell r="F15817" t="str">
            <v>89,61</v>
          </cell>
          <cell r="G15817" t="str">
            <v>89,61</v>
          </cell>
        </row>
        <row r="15818">
          <cell r="C15818" t="str">
            <v>SINAPI-I40529</v>
          </cell>
          <cell r="D15818" t="str">
            <v xml:space="preserve">BLOQUETE/PISO INTERTRAVADO DE CONCRETO - MODELO ONDA/16 FACES/RETANGULAR/TIJOLINHO/PAVER/HOLANDES/PARALELEPIPEDO, *20 X 10* CM, E = 10 CM, RESISTENCIA DE 50 MPA, COR NATURAL                                                                                                                                                                                                                                                                                                                             </v>
          </cell>
          <cell r="E15818" t="str">
            <v xml:space="preserve">M2    </v>
          </cell>
          <cell r="F15818" t="str">
            <v>91,60</v>
          </cell>
          <cell r="G15818" t="str">
            <v>91,60</v>
          </cell>
        </row>
        <row r="15819">
          <cell r="C15819" t="str">
            <v>SINAPI-I36156</v>
          </cell>
          <cell r="D15819" t="str">
            <v xml:space="preserve">BLOQUETE/PISO INTERTRAVADO DE CONCRETO - MODELO ONDA/16 FACES/RETANGULAR/TIJOLINHO/PAVER/HOLANDES/PARALELEPIPEDO, *20 X 10* CM, E = 6 CM, RESISTENCIA DE 35 MPA, COLORIDO                                                                                                                                                                                                                                                                                                                                 </v>
          </cell>
          <cell r="E15819" t="str">
            <v xml:space="preserve">M2    </v>
          </cell>
          <cell r="F15819" t="str">
            <v>69,69</v>
          </cell>
          <cell r="G15819" t="str">
            <v>69,69</v>
          </cell>
        </row>
        <row r="15820">
          <cell r="C15820" t="str">
            <v>SINAPI-I36155</v>
          </cell>
          <cell r="D15820" t="str">
            <v xml:space="preserve">BLOQUETE/PISO INTERTRAVADO DE CONCRETO - MODELO ONDA/16 FACES/RETANGULAR/TIJOLINHO/PAVER/HOLANDES/PARALELEPIPEDO, *20 X 10* CM, E = 6 CM, RESISTENCIA DE 35 MPA, COR NATURAL                                                                                                                                                                                                                                                                                                                              </v>
          </cell>
          <cell r="E15820" t="str">
            <v xml:space="preserve">M2    </v>
          </cell>
          <cell r="F15820" t="str">
            <v>60,16</v>
          </cell>
          <cell r="G15820" t="str">
            <v>60,16</v>
          </cell>
        </row>
        <row r="15821">
          <cell r="C15821" t="str">
            <v>SINAPI-I36154</v>
          </cell>
          <cell r="D15821" t="str">
            <v xml:space="preserve">BLOQUETE/PISO INTERTRAVADO DE CONCRETO - MODELO ONDA/16 FACES/RETANGULAR/TIJOLINHO/PAVER/HOLANDES/PARALELEPIPEDO, *20 X 10* CM, E = 8 CM, RESISTENCIA DE 35 MPA, COLORIDO                                                                                                                                                                                                                                                                                                                                 </v>
          </cell>
          <cell r="E15821" t="str">
            <v xml:space="preserve">M2    </v>
          </cell>
          <cell r="F15821" t="str">
            <v>83,63</v>
          </cell>
          <cell r="G15821" t="str">
            <v>83,63</v>
          </cell>
        </row>
        <row r="15822">
          <cell r="C15822" t="str">
            <v>SINAPI-I36170</v>
          </cell>
          <cell r="D15822" t="str">
            <v xml:space="preserve">BLOQUETE/PISO INTERTRAVADO DE CONCRETO - MODELO ONDA/16 FACES/RETANGULAR/TIJOLINHO/PAVER/HOLANDES/PARALELEPIPEDO, *20 X 10* CM, E = 8 CM, RESISTENCIA DE 35 MPA, COR NATURAL                                                                                                                                                                                                                                                                                                                              </v>
          </cell>
          <cell r="E15822" t="str">
            <v xml:space="preserve">M2    </v>
          </cell>
          <cell r="F15822" t="str">
            <v>76,00</v>
          </cell>
          <cell r="G15822" t="str">
            <v>76,00</v>
          </cell>
        </row>
        <row r="15823">
          <cell r="C15823" t="str">
            <v>SINAPI-I695</v>
          </cell>
          <cell r="D15823" t="str">
            <v xml:space="preserve">BLOQUETE/PISO INTERTRAVADO DE CONCRETO - MODELO RAQUETE, *22 X 13,5* CM, E = 6 CM, RESISTENCIA DE 35 MPA, COR NATURAL                                                                                                                                                                                                                                                                                                                                                                                     </v>
          </cell>
          <cell r="E15823" t="str">
            <v xml:space="preserve">M2    </v>
          </cell>
          <cell r="F15823" t="str">
            <v>61,43</v>
          </cell>
          <cell r="G15823" t="str">
            <v>61,43</v>
          </cell>
        </row>
        <row r="15824">
          <cell r="C15824" t="str">
            <v>SINAPI-I679</v>
          </cell>
          <cell r="D15824" t="str">
            <v xml:space="preserve">BLOQUETE/PISO INTERTRAVADO DE CONCRETO - MODELO SEXTAVADO / HEXAGONAL, *25 X 25* CM, E = 10 CM, RESISTENCIA DE 35 MPA, COR NATURAL                                                                                                                                                                                                                                                                                                                                                                        </v>
          </cell>
          <cell r="E15824" t="str">
            <v xml:space="preserve">M2    </v>
          </cell>
          <cell r="F15824" t="str">
            <v>91,60</v>
          </cell>
          <cell r="G15824" t="str">
            <v>91,60</v>
          </cell>
        </row>
        <row r="15825">
          <cell r="C15825" t="str">
            <v>SINAPI-I711</v>
          </cell>
          <cell r="D15825" t="str">
            <v xml:space="preserve">BLOQUETE/PISO INTERTRAVADO DE CONCRETO - MODELO SEXTAVADO / HEXAGONAL, *25 X 25* CM, E = 6 CM, RESISTENCIA DE 35 MPA, COR NATURAL                                                                                                                                                                                                                                                                                                                                                                         </v>
          </cell>
          <cell r="E15825" t="str">
            <v xml:space="preserve">M2    </v>
          </cell>
          <cell r="F15825" t="str">
            <v>60,59</v>
          </cell>
          <cell r="G15825" t="str">
            <v>60,59</v>
          </cell>
        </row>
        <row r="15826">
          <cell r="C15826" t="str">
            <v>SINAPI-I712</v>
          </cell>
          <cell r="D15826" t="str">
            <v xml:space="preserve">BLOQUETE/PISO INTERTRAVADO DE CONCRETO - MODELO SEXTAVADO / HEXAGONAL, *25 X 25* CM, E = 8 CM, RESISTENCIA DE 35 MPA, COR NATURAL                                                                                                                                                                                                                                                                                                                                                                         </v>
          </cell>
          <cell r="E15826" t="str">
            <v xml:space="preserve">M2    </v>
          </cell>
          <cell r="F15826" t="str">
            <v>76,32</v>
          </cell>
          <cell r="G15826" t="str">
            <v>76,32</v>
          </cell>
        </row>
        <row r="15827">
          <cell r="C15827" t="str">
            <v>SINAPI-I12614</v>
          </cell>
          <cell r="D15827" t="str">
            <v xml:space="preserve">BOCAL PVC, PARA CALHA PLUVIAL, DIAMETRO DA SAIDA ENTRE *75 E 120* MM, PARA DRENAGEM PLUVIAL PREDIAL                                                                                                                                                                                                                                                                                                                                                                                                       </v>
          </cell>
          <cell r="E15827" t="str">
            <v xml:space="preserve">UN    </v>
          </cell>
          <cell r="F15827" t="str">
            <v>49,92</v>
          </cell>
          <cell r="G15827" t="str">
            <v>49,92</v>
          </cell>
        </row>
        <row r="15828">
          <cell r="C15828" t="str">
            <v>SINAPI-I6140</v>
          </cell>
          <cell r="D15828" t="str">
            <v xml:space="preserve">BOLSA DE LIGACAO EM PVC FLEXIVEL PARA VASO SANITARIO 40 MM (1 1/2")                                                                                                                                                                                                                                                                                                                                                                                                                                       </v>
          </cell>
          <cell r="E15828" t="str">
            <v xml:space="preserve">UN    </v>
          </cell>
          <cell r="F15828" t="str">
            <v>4,60</v>
          </cell>
          <cell r="G15828" t="str">
            <v>4,60</v>
          </cell>
        </row>
        <row r="15829">
          <cell r="C15829" t="str">
            <v>SINAPI-I38399</v>
          </cell>
          <cell r="D15829" t="str">
            <v xml:space="preserve">BOLSA DE LONA PARA FERRAMENTAS *50 X 35 X 25* CM                                                                                                                                                                                                                                                                                                                                                                                                                                                          </v>
          </cell>
          <cell r="E15829" t="str">
            <v xml:space="preserve">UN    </v>
          </cell>
          <cell r="F15829" t="str">
            <v>273,08</v>
          </cell>
          <cell r="G15829" t="str">
            <v>273,08</v>
          </cell>
        </row>
        <row r="15830">
          <cell r="C15830" t="str">
            <v>SINAPI-I729</v>
          </cell>
          <cell r="D15830" t="str">
            <v xml:space="preserve">BOMBA CENTRIFUGA COM MOTOR ELETRICO MONOFASICO, POTENCIA 0,33 HP, BOCAIS 1" X 3/4", DIAMETRO DO ROTOR 99 MM, HM/Q = 4 MCA / 8,5 M3/H A 18 MCA / 0,90 M3/H                                                                                                                                                                                                                                                                                                                                                 </v>
          </cell>
          <cell r="E15830" t="str">
            <v xml:space="preserve">UN    </v>
          </cell>
          <cell r="F15830" t="str">
            <v>1.300,34</v>
          </cell>
          <cell r="G15830" t="str">
            <v>1.300,34</v>
          </cell>
        </row>
        <row r="15831">
          <cell r="C15831" t="str">
            <v>SINAPI-I39925</v>
          </cell>
          <cell r="D15831" t="str">
            <v xml:space="preserve">BOMBA CENTRIFUGA MONOESTAGIO COM MOTOR ELETRICO MONOFASICO, POTENCIA 15 HP, DIAMETRO DO ROTOR *173* MM, HM/Q = *30* MCA / *90* M3/H A *45* MCA / *55* M3/H                                                                                                                                                                                                                                                                                                                                                </v>
          </cell>
          <cell r="E15831" t="str">
            <v xml:space="preserve">UN    </v>
          </cell>
          <cell r="F15831" t="str">
            <v>18.789,79</v>
          </cell>
          <cell r="G15831" t="str">
            <v>18.789,79</v>
          </cell>
        </row>
        <row r="15832">
          <cell r="C15832" t="str">
            <v>SINAPI-I731</v>
          </cell>
          <cell r="D15832" t="str">
            <v xml:space="preserve">BOMBA CENTRIFUGA MOTOR ELETRICO MONOFASICO 0,49 HP BOCAIS 1" X 3/4", DIAMETRO DO ROTOR 110 MM, HM/Q: 6 M / 8,3 M3/H A 20 M / 1,2 M3/H                                                                                                                                                                                                                                                                                                                                                                     </v>
          </cell>
          <cell r="E15832" t="str">
            <v xml:space="preserve">UN    </v>
          </cell>
          <cell r="F15832" t="str">
            <v>1.265,55</v>
          </cell>
          <cell r="G15832" t="str">
            <v>1.265,55</v>
          </cell>
        </row>
        <row r="15833">
          <cell r="C15833" t="str">
            <v>SINAPI-I10575</v>
          </cell>
          <cell r="D15833" t="str">
            <v xml:space="preserve">BOMBA CENTRIFUGA MOTOR ELETRICO MONOFASICO 0,50 CV DIAMETRO DE SUCCAO X ELEVACAO 3/4" X 3/4", MONOESTAGIO, DIAMETRO DOS ROTORES 114 MM, HM/Q: 2 M / 2,99 M3/H A 24 M / 0,71 M3/H                                                                                                                                                                                                                                                                                                                          </v>
          </cell>
          <cell r="E15833" t="str">
            <v xml:space="preserve">UN    </v>
          </cell>
          <cell r="F15833" t="str">
            <v>1.974,99</v>
          </cell>
          <cell r="G15833" t="str">
            <v>1.974,99</v>
          </cell>
        </row>
        <row r="15834">
          <cell r="C15834" t="str">
            <v>SINAPI-I733</v>
          </cell>
          <cell r="D15834" t="str">
            <v xml:space="preserve">BOMBA CENTRIFUGA MOTOR ELETRICO MONOFASICO 0,74HP DIAMETRO DE SUCCAO X ELEVACAO 1 1/4" X 1", DIAMETRO DO ROTOR 120 MM, HM/Q: 8 M / 7,70 M3/H A 24 M / 2,80 M3/H                                                                                                                                                                                                                                                                                                                                           </v>
          </cell>
          <cell r="E15834" t="str">
            <v xml:space="preserve">UN    </v>
          </cell>
          <cell r="F15834" t="str">
            <v>2.162,37</v>
          </cell>
          <cell r="G15834" t="str">
            <v>2.162,37</v>
          </cell>
        </row>
        <row r="15835">
          <cell r="C15835" t="str">
            <v>SINAPI-I732</v>
          </cell>
          <cell r="D15835" t="str">
            <v xml:space="preserve">BOMBA CENTRIFUGA MOTOR ELETRICO TRIFASICO 0,99HP DIAMETRO DE SUCCAO X ELEVACAO 1" X 1", DIAMETRO DO ROTOR 145 MM, HM/Q: 14 M / 8,4 M3/H A 40 M / 0,60 M3/H                                                                                                                                                                                                                                                                                                                                                </v>
          </cell>
          <cell r="E15835" t="str">
            <v xml:space="preserve">UN    </v>
          </cell>
          <cell r="F15835" t="str">
            <v>2.133,30</v>
          </cell>
          <cell r="G15835" t="str">
            <v>2.133,30</v>
          </cell>
        </row>
        <row r="15836">
          <cell r="C15836" t="str">
            <v>SINAPI-I735</v>
          </cell>
          <cell r="D15836" t="str">
            <v xml:space="preserve">BOMBA CENTRIFUGA MOTOR ELETRICO TRIFASICO 1,48HP DIAMETRO DE SUCCAO X ELEVACAO 1" X 1", 4 ESTAGIOS, DIAMETRO DOS ROTORES 3 X 107 MM + 1 X 100 MM, HM/Q: 10 M / 5,3 M3/H A 70 M / 1,8 M3/H                                                                                                                                                                                                                                                                                                                 </v>
          </cell>
          <cell r="E15836" t="str">
            <v xml:space="preserve">UN    </v>
          </cell>
          <cell r="F15836" t="str">
            <v>3.795,03</v>
          </cell>
          <cell r="G15836" t="str">
            <v>3.795,03</v>
          </cell>
        </row>
        <row r="15837">
          <cell r="C15837" t="str">
            <v>SINAPI-I737</v>
          </cell>
          <cell r="D15837" t="str">
            <v xml:space="preserve">BOMBA CENTRIFUGA MOTOR ELETRICO TRIFASICO 14,8 HP, DIAMETRO DE SUCCAO X ELEVACAO 2 1/2" X 2", DIAMETRO DO ROTOR 195 MM, HM/Q: 62 M / 55,5 M3/H A 80 M / 31,50 M3/H                                                                                                                                                                                                                                                                                                                                        </v>
          </cell>
          <cell r="E15837" t="str">
            <v xml:space="preserve">UN    </v>
          </cell>
          <cell r="F15837" t="str">
            <v>11.962,92</v>
          </cell>
          <cell r="G15837" t="str">
            <v>11.962,92</v>
          </cell>
        </row>
        <row r="15838">
          <cell r="C15838" t="str">
            <v>SINAPI-I736</v>
          </cell>
          <cell r="D15838" t="str">
            <v xml:space="preserve">BOMBA CENTRIFUGA MOTOR ELETRICO TRIFASICO 2,96HP, DIAMETRO DE SUCCAO X ELEVACAO 1 1/2" X 1 1/4", DIAMETRO DO ROTOR 148 MM, HM/Q: 34 M / 14,80 M3/H A 40 M / 8,60 M3/H                                                                                                                                                                                                                                                                                                                                     </v>
          </cell>
          <cell r="E15838" t="str">
            <v xml:space="preserve">UN    </v>
          </cell>
          <cell r="F15838" t="str">
            <v>3.190,93</v>
          </cell>
          <cell r="G15838" t="str">
            <v>3.190,93</v>
          </cell>
        </row>
        <row r="15839">
          <cell r="C15839" t="str">
            <v>SINAPI-I738</v>
          </cell>
          <cell r="D15839" t="str">
            <v xml:space="preserve">BOMBA CENTRIFUGA MOTOR ELETRICO TRIFASICO 5HP, DIAMETRO DE SUCCAO X ELEVACAO 2" X 1 1/2", DIAMETRO DO ROTOR 155 MM, HM/Q: 40 M / 20,40 M3/H A 46 M / 9,20 M3/H                                                                                                                                                                                                                                                                                                                                            </v>
          </cell>
          <cell r="E15839" t="str">
            <v xml:space="preserve">UN    </v>
          </cell>
          <cell r="F15839" t="str">
            <v>5.547,12</v>
          </cell>
          <cell r="G15839" t="str">
            <v>5.547,12</v>
          </cell>
        </row>
        <row r="15840">
          <cell r="C15840" t="str">
            <v>SINAPI-I740</v>
          </cell>
          <cell r="D15840" t="str">
            <v xml:space="preserve">BOMBA CENTRIFUGA MOTOR ELETRICO TRIFASICO 9,86 DIAMETRO DE SUCCAO X ELEVACAO 1" X 1", 4 ESTAGIOS, DIAMETRO DOS ROTORES 4 X 146 MM, HM/Q: 85 M / 14,9 M3/H A 140 M / 4,2 M3/H                                                                                                                                                                                                                                                                                                                              </v>
          </cell>
          <cell r="E15840" t="str">
            <v xml:space="preserve">UN    </v>
          </cell>
          <cell r="F15840" t="str">
            <v>11.253,96</v>
          </cell>
          <cell r="G15840" t="str">
            <v>11.253,96</v>
          </cell>
        </row>
        <row r="15841">
          <cell r="C15841" t="str">
            <v>SINAPI-I734</v>
          </cell>
          <cell r="D15841" t="str">
            <v xml:space="preserve">BOMBA CENTRIFUGA, MOTOR ELETRICO TRIFASICO 1,48HP DIAMETRO DE SUCCAO X ELEVACAO 1 1/2" X 1", DIAMETRO DO ROTOR 117 MM, HM/Q: 10 M / 21,9 M3/H A 24 M / 6,1 M3/H                                                                                                                                                                                                                                                                                                                                           </v>
          </cell>
          <cell r="E15841" t="str">
            <v xml:space="preserve">UN    </v>
          </cell>
          <cell r="F15841" t="str">
            <v>2.286,89</v>
          </cell>
          <cell r="G15841" t="str">
            <v>2.286,89</v>
          </cell>
        </row>
        <row r="15842">
          <cell r="C15842" t="str">
            <v>SINAPI-I39008</v>
          </cell>
          <cell r="D15842" t="str">
            <v xml:space="preserve">BOMBA DE PROJECAO DE CONCRETO SECO, POTENCIA 10 CV, VAZAO 3 M3/H                                                                                                                                                                                                                                                                                                                                                                                                                                          </v>
          </cell>
          <cell r="E15842" t="str">
            <v xml:space="preserve">UN    </v>
          </cell>
          <cell r="F15842" t="str">
            <v>58.513,46</v>
          </cell>
          <cell r="G15842" t="str">
            <v>58.513,46</v>
          </cell>
        </row>
        <row r="15843">
          <cell r="C15843" t="str">
            <v>SINAPI-I39009</v>
          </cell>
          <cell r="D15843" t="str">
            <v xml:space="preserve">BOMBA DE PROJECAO DE CONCRETO SECO, POTENCIA 10 CV, VAZAO 6 M3/H                                                                                                                                                                                                                                                                                                                                                                                                                                          </v>
          </cell>
          <cell r="E15843" t="str">
            <v xml:space="preserve">UN    </v>
          </cell>
          <cell r="F15843" t="str">
            <v>62.689,92</v>
          </cell>
          <cell r="G15843" t="str">
            <v>62.689,92</v>
          </cell>
        </row>
        <row r="15844">
          <cell r="C15844" t="str">
            <v>SINAPI-I10587</v>
          </cell>
          <cell r="D15844" t="str">
            <v xml:space="preserve">BOMBA SUBMERSA PARA POCOS TUBULARES PROFUNDOS DIAMETRO DE 4 POLEGADAS, ELETRICA, MONOFASICA, POTENCIA 0,49 HP, 13 ESTAGIOS, BOCAL DE DESCARGA DIAMETRO DE UMA POLEGADA E MEIA, HM/Q = 18 M / 1,90 M3/H A 85 M / 0,60 M3/H                                                                                                                                                                                                                                                                                 </v>
          </cell>
          <cell r="E15844" t="str">
            <v xml:space="preserve">UN    </v>
          </cell>
          <cell r="F15844" t="str">
            <v>3.747,45</v>
          </cell>
          <cell r="G15844" t="str">
            <v>3.747,45</v>
          </cell>
        </row>
        <row r="15845">
          <cell r="C15845" t="str">
            <v>SINAPI-I759</v>
          </cell>
          <cell r="D15845" t="str">
            <v xml:space="preserve">BOMBA SUBMERSA PARA POCOS TUBULARES PROFUNDOS DIAMETRO DE 4 POLEGADAS, ELETRICA, TRIFASICA, POTENCIA 1,97 HP, 20 ESTAGIOS, BOCAL DE DESCARGA DIAMETRO DE UMA POLEGADA E MEIA, HM/Q = 18 M / 5,40 M3/H A 164 M / 0,80 M3/H                                                                                                                                                                                                                                                                                 </v>
          </cell>
          <cell r="E15845" t="str">
            <v xml:space="preserve">UN    </v>
          </cell>
          <cell r="F15845" t="str">
            <v>5.388,09</v>
          </cell>
          <cell r="G15845" t="str">
            <v>5.388,09</v>
          </cell>
        </row>
        <row r="15846">
          <cell r="C15846" t="str">
            <v>SINAPI-I761</v>
          </cell>
          <cell r="D15846" t="str">
            <v xml:space="preserve">BOMBA SUBMERSA PARA POCOS TUBULARES PROFUNDOS DIAMETRO DE 4 POLEGADAS, ELETRICA, TRIFASICA, POTENCIA 5,42 HP, 15 ESTAGIOS, BOCAL DE DESCARGA DIAMETRO DE 2 POLEGADAS, HM/Q = 18 M / 18,10 M3/H A 121 M / 2,90 M3/H                                                                                                                                                                                                                                                                                        </v>
          </cell>
          <cell r="E15846" t="str">
            <v xml:space="preserve">UN    </v>
          </cell>
          <cell r="F15846" t="str">
            <v>9.133,27</v>
          </cell>
          <cell r="G15846" t="str">
            <v>9.133,27</v>
          </cell>
        </row>
        <row r="15847">
          <cell r="C15847" t="str">
            <v>SINAPI-I750</v>
          </cell>
          <cell r="D15847" t="str">
            <v xml:space="preserve">BOMBA SUBMERSA PARA POCOS TUBULARES PROFUNDOS DIAMETRO DE 4 POLEGADAS, ELETRICA, TRIFASICA, POTENCIA 5,42 HP, 29 ESTAGIOS, BOCAL DE DESCARGA DE UMA POLEGADA E MEIA, HM/Q = 18 M / 8,10 M3/H A 201 M / 3,2 M3/H                                                                                                                                                                                                                                                                                           </v>
          </cell>
          <cell r="E15847" t="str">
            <v xml:space="preserve">UN    </v>
          </cell>
          <cell r="F15847" t="str">
            <v>8.671,31</v>
          </cell>
          <cell r="G15847" t="str">
            <v>8.671,31</v>
          </cell>
        </row>
        <row r="15848">
          <cell r="C15848" t="str">
            <v>SINAPI-I755</v>
          </cell>
          <cell r="D15848" t="str">
            <v xml:space="preserve">BOMBA SUBMERSA PARA POCOS TUBULARES PROFUNDOS DIAMETRO DE 6 POLEGADAS, ELETRICA, TRIFASICA, POTENCIA 27,12 HP, 7 ESTAGIOS, BOCAL DE DESCARGA DIAMETRO DE 4 POLEGADAS, HM/Q = 13,9 M / 90 M3/H A 44,0 M / 25,0 M3/H                                                                                                                                                                                                                                                                                        </v>
          </cell>
          <cell r="E15848" t="str">
            <v xml:space="preserve">UN    </v>
          </cell>
          <cell r="F15848" t="str">
            <v>35.582,85</v>
          </cell>
          <cell r="G15848" t="str">
            <v>35.582,85</v>
          </cell>
        </row>
        <row r="15849">
          <cell r="C15849" t="str">
            <v>SINAPI-I749</v>
          </cell>
          <cell r="D15849" t="str">
            <v xml:space="preserve">BOMBA SUBMERSA PARA POCOS TUBULARES PROFUNDOS DIAMETRO DE 6 POLEGADAS, ELETRICA, TRIFASICA, POTENCIA 3,45 HP, 5 ESTAGIOS, BOCAL DE DESCARGA DIAMETRO DE 2 POLEGADAS, HM/Q = 68,5 M / 6,12 M3/H A 39,5 M / 14,04 M3/H                                                                                                                                                                                                                                                                                      </v>
          </cell>
          <cell r="E15849" t="str">
            <v xml:space="preserve">UN    </v>
          </cell>
          <cell r="F15849" t="str">
            <v>13.086,71</v>
          </cell>
          <cell r="G15849" t="str">
            <v>13.086,71</v>
          </cell>
        </row>
        <row r="15850">
          <cell r="C15850" t="str">
            <v>SINAPI-I756</v>
          </cell>
          <cell r="D15850" t="str">
            <v xml:space="preserve">BOMBA SUBMERSA PARA POCOS TUBULARES PROFUNDOS DIAMETRO DE 6 POLEGADAS, ELETRICA, TRIFASICA, POTENCIA 32 HP, 9 ESTAGIOS, BOCAL DE DESCARGA DIAMETRO DE 4 POLEGADAS, HM/Q = 114,0 M / 13,9 M3/H A 57,0 M / 25,0 M3/H                                                                                                                                                                                                                                                                                        </v>
          </cell>
          <cell r="E15850" t="str">
            <v xml:space="preserve">UN    </v>
          </cell>
          <cell r="F15850" t="str">
            <v>38.807,86</v>
          </cell>
          <cell r="G15850" t="str">
            <v>38.807,86</v>
          </cell>
        </row>
        <row r="15851">
          <cell r="C15851" t="str">
            <v>SINAPI-I10588</v>
          </cell>
          <cell r="D15851" t="str">
            <v xml:space="preserve">BOMBA SUBMERSIVEL, ELETRICA, TRIFASICA, POTENCIA 0,98 HP, DIAMETRO DO ROTOR 142 MM SEMIABERTO, BOCAL DE SAIDA DIAMETRO DE 2 POLEGADAS, HM/Q = 2 M / 32 M3/H A 8 M / 16 M3/H                                                                                                                                                                                                                                                                                                                               </v>
          </cell>
          <cell r="E15851" t="str">
            <v xml:space="preserve">UN    </v>
          </cell>
          <cell r="F15851" t="str">
            <v>3.890,33</v>
          </cell>
          <cell r="G15851" t="str">
            <v>3.890,33</v>
          </cell>
        </row>
        <row r="15852">
          <cell r="C15852" t="str">
            <v>SINAPI-I10592</v>
          </cell>
          <cell r="D15852" t="str">
            <v xml:space="preserve">BOMBA SUBMERSIVEL, ELETRICA, TRIFASICA, POTENCIA 0,99 HP, DIAMETRO ROTOR 98 MM SEMIABERTO, BOCAL DE SAIDA DIAMETRO 2 POLEGADAS, HM/Q = 2 M / 28,90 M3/H A 14 M / 7 M3/H                                                                                                                                                                                                                                                                                                                                   </v>
          </cell>
          <cell r="E15852" t="str">
            <v xml:space="preserve">UN    </v>
          </cell>
          <cell r="F15852" t="str">
            <v>4.699,00</v>
          </cell>
          <cell r="G15852" t="str">
            <v>4.699,00</v>
          </cell>
        </row>
        <row r="15853">
          <cell r="C15853" t="str">
            <v>SINAPI-I10589</v>
          </cell>
          <cell r="D15853" t="str">
            <v xml:space="preserve">BOMBA SUBMERSIVEL, ELETRICA, TRIFASICA, POTENCIA 1,97 HP, DIAMETRO DO ROTOR 144 MM SEMIABERTO, BOCAL DE SAIDA DIAMETRO DE 2 POLEGADAS, HM/Q = 2 M / 26,8 M3/H A 28 M / 4,6 M3/H                                                                                                                                                                                                                                                                                                                           </v>
          </cell>
          <cell r="E15853" t="str">
            <v xml:space="preserve">UN    </v>
          </cell>
          <cell r="F15853" t="str">
            <v>6.312,81</v>
          </cell>
          <cell r="G15853" t="str">
            <v>6.312,81</v>
          </cell>
        </row>
        <row r="15854">
          <cell r="C15854" t="str">
            <v>SINAPI-I760</v>
          </cell>
          <cell r="D15854" t="str">
            <v xml:space="preserve">BOMBA SUBMERSIVEL, ELETRICA, TRIFASICA, POTENCIA 13 HP, DIAMETRO DO ROTOR 170 MM, BOCAL DE SAIDA DIAMETRO DE 3 POLEGADAS, HM/Q = 11 M / 68,40 M3/H A 72 M / 3,6 M3/H                                                                                                                                                                                                                                                                                                                                      </v>
          </cell>
          <cell r="E15854" t="str">
            <v xml:space="preserve">UN    </v>
          </cell>
          <cell r="F15854" t="str">
            <v>35.242,50</v>
          </cell>
          <cell r="G15854" t="str">
            <v>35.242,50</v>
          </cell>
        </row>
        <row r="15855">
          <cell r="C15855" t="str">
            <v>SINAPI-I751</v>
          </cell>
          <cell r="D15855" t="str">
            <v xml:space="preserve">BOMBA SUBMERSIVEL, ELETRICA, TRIFASICA, POTENCIA 2,96 HP, DIAMETRO DO ROTOR 144 MM SEMIABERTO, BOCAL DE SAIDA DIAMETRO DE DUAS POLEGADAS, HM/Q = 2 M / 38,8 M3/H A 28 M / 5 M3/H                                                                                                                                                                                                                                                                                                                          </v>
          </cell>
          <cell r="E15855" t="str">
            <v xml:space="preserve">UN    </v>
          </cell>
          <cell r="F15855" t="str">
            <v>5.550,69</v>
          </cell>
          <cell r="G15855" t="str">
            <v>5.550,69</v>
          </cell>
        </row>
        <row r="15856">
          <cell r="C15856" t="str">
            <v>SINAPI-I754</v>
          </cell>
          <cell r="D15856" t="str">
            <v xml:space="preserve">BOMBA SUBMERSIVEL, ELETRICA, TRIFASICA, POTENCIA 3,75 HP, DIAMETRO DO ROTOR 90 MM SEMIABERTO, BOCAL DE SAIDA DIAMETRO DE 2 POLEGADAS, HM/Q = 5 M / 61,2 M3/H A 25,5 M / 3,6 M3/H                                                                                                                                                                                                                                                                                                                          </v>
          </cell>
          <cell r="E15856" t="str">
            <v xml:space="preserve">UN    </v>
          </cell>
          <cell r="F15856" t="str">
            <v>8.810,62</v>
          </cell>
          <cell r="G15856" t="str">
            <v>8.810,62</v>
          </cell>
        </row>
        <row r="15857">
          <cell r="C15857" t="str">
            <v>SINAPI-I757</v>
          </cell>
          <cell r="D15857" t="str">
            <v xml:space="preserve">BOMBA SUBMERSIVEL, ELETRICA, TRIFASICA, POTENCIA 6 HP, DIAMETRO DO ROTOR 127 MM, BOCAL DE SAIDA DIAMETRO DE 3 POLEGADAS, HM/Q = 7 M / 66,90 M3/H A 26 M / 2,88 M3/H                                                                                                                                                                                                                                                                                                                                       </v>
          </cell>
          <cell r="E15857" t="str">
            <v xml:space="preserve">UN    </v>
          </cell>
          <cell r="F15857" t="str">
            <v>17.621,25</v>
          </cell>
          <cell r="G15857" t="str">
            <v>17.621,25</v>
          </cell>
        </row>
        <row r="15858">
          <cell r="C15858" t="str">
            <v>SINAPI-I44489</v>
          </cell>
          <cell r="D15858" t="str">
            <v xml:space="preserve">BOMBA TRIPLEX COM MOTOR A DIESEL, NACIONAL, DIAMETRO DE SUCCAO DE 2 1/2"                                                                                                                                                                                                                                                                                                                                                                                                                                  </v>
          </cell>
          <cell r="E15858" t="str">
            <v xml:space="preserve">UN    </v>
          </cell>
          <cell r="F15858" t="str">
            <v>323.263,94</v>
          </cell>
          <cell r="G15858" t="str">
            <v>323.263,94</v>
          </cell>
        </row>
        <row r="15859">
          <cell r="C15859" t="str">
            <v>SINAPI-I39917</v>
          </cell>
          <cell r="D15859" t="str">
            <v xml:space="preserve">BOMBA TRIPLEX, PARA INJECAO DE CALDA DE CIMENTO, VAZAO MAXIMA DE *100* LITROS/MINUTO, PRESSAO MAXIMA DE *70* BAR, POTENCIA DE 15 CV                                                                                                                                                                                                                                                                                                                                                                       </v>
          </cell>
          <cell r="E15859" t="str">
            <v xml:space="preserve">UN    </v>
          </cell>
          <cell r="F15859" t="str">
            <v>89.880,90</v>
          </cell>
          <cell r="G15859" t="str">
            <v>89.880,90</v>
          </cell>
        </row>
        <row r="15860">
          <cell r="C15860" t="str">
            <v>SINAPI-I38167</v>
          </cell>
          <cell r="D15860" t="str">
            <v xml:space="preserve">BORBOLETA PARA JANELA TIPO GUILHOTINA, EM ZAMAC CROMADO                                                                                                                                                                                                                                                                                                                                                                                                                                                   </v>
          </cell>
          <cell r="E15860" t="str">
            <v xml:space="preserve">PAR   </v>
          </cell>
          <cell r="F15860" t="str">
            <v>26,14</v>
          </cell>
          <cell r="G15860" t="str">
            <v>26,14</v>
          </cell>
        </row>
        <row r="15861">
          <cell r="C15861" t="str">
            <v>SINAPI-I36145</v>
          </cell>
          <cell r="D15861" t="str">
            <v xml:space="preserve">BOTA DE PVC PRETA, CANO MEDIO, SEM FORRO                                                                                                                                                                                                                                                                                                                                                                                                                                                                  </v>
          </cell>
          <cell r="E15861" t="str">
            <v xml:space="preserve">PAR   </v>
          </cell>
          <cell r="F15861" t="str">
            <v>43,20</v>
          </cell>
          <cell r="G15861" t="str">
            <v>43,20</v>
          </cell>
        </row>
        <row r="15862">
          <cell r="C15862" t="str">
            <v>SINAPI-I12893</v>
          </cell>
          <cell r="D15862" t="str">
            <v xml:space="preserve">BOTA DE SEGURANCA COM BIQUEIRA DE ACO E COLARINHO ACOLCHOADO                                                                                                                                                                                                                                                                                                                                                                                                                                              </v>
          </cell>
          <cell r="E15862" t="str">
            <v xml:space="preserve">PAR   </v>
          </cell>
          <cell r="F15862" t="str">
            <v>72,00</v>
          </cell>
          <cell r="G15862" t="str">
            <v>72,00</v>
          </cell>
        </row>
        <row r="15863">
          <cell r="C15863" t="str">
            <v>SINAPI-I11685</v>
          </cell>
          <cell r="D15863" t="str">
            <v xml:space="preserve">BRACO / CANO PARA CHUVEIRO ELETRICO, EM ALUMINIO, 30 CM X 1/2"                                                                                                                                                                                                                                                                                                                                                                                                                                            </v>
          </cell>
          <cell r="E15863" t="str">
            <v xml:space="preserve">UN    </v>
          </cell>
          <cell r="F15863" t="str">
            <v>27,97</v>
          </cell>
          <cell r="G15863" t="str">
            <v>27,97</v>
          </cell>
        </row>
        <row r="15864">
          <cell r="C15864" t="str">
            <v>SINAPI-I11680</v>
          </cell>
          <cell r="D15864" t="str">
            <v xml:space="preserve">BRACO OU HASTE COM CANOPLA PLASTICA, 1/2 ", PARA CHUVEIRO SIMPLES                                                                                                                                                                                                                                                                                                                                                                                                                                         </v>
          </cell>
          <cell r="E15864" t="str">
            <v xml:space="preserve">UN    </v>
          </cell>
          <cell r="F15864" t="str">
            <v>18,10</v>
          </cell>
          <cell r="G15864" t="str">
            <v>18,10</v>
          </cell>
        </row>
        <row r="15865">
          <cell r="C15865" t="str">
            <v>SINAPI-I11679</v>
          </cell>
          <cell r="D15865" t="str">
            <v xml:space="preserve">BRACO OU HASTE RETA COM CANOPLA PLASTICA, 1/2 ", PARA CHUVEIRO ELETRICO                                                                                                                                                                                                                                                                                                                                                                                                                                   </v>
          </cell>
          <cell r="E15865" t="str">
            <v xml:space="preserve">UN    </v>
          </cell>
          <cell r="F15865" t="str">
            <v>24,55</v>
          </cell>
          <cell r="G15865" t="str">
            <v>24,55</v>
          </cell>
        </row>
        <row r="15866">
          <cell r="C15866" t="str">
            <v>SINAPI-I2512</v>
          </cell>
          <cell r="D15866" t="str">
            <v xml:space="preserve">BRACO P/ LUMINARIA PUBLICA 1 X 1,50M ROMAGNOLE OU EQUIV                                                                                                                                                                                                                                                                                                                                                                                                                                                   </v>
          </cell>
          <cell r="E15866" t="str">
            <v xml:space="preserve">UN    </v>
          </cell>
          <cell r="F15866" t="str">
            <v>40,73</v>
          </cell>
          <cell r="G15866" t="str">
            <v>40,73</v>
          </cell>
        </row>
        <row r="15867">
          <cell r="C15867" t="str">
            <v>SINAPI-I4374</v>
          </cell>
          <cell r="D15867" t="str">
            <v xml:space="preserve">BUCHA DE NYLON SEM ABA S10                                                                                                                                                                                                                                                                                                                                                                                                                                                                                </v>
          </cell>
          <cell r="E15867" t="str">
            <v xml:space="preserve">UN    </v>
          </cell>
          <cell r="F15867" t="str">
            <v>0,33</v>
          </cell>
          <cell r="G15867" t="str">
            <v>0,33</v>
          </cell>
        </row>
        <row r="15868">
          <cell r="C15868" t="str">
            <v>SINAPI-I7568</v>
          </cell>
          <cell r="D15868" t="str">
            <v xml:space="preserve">BUCHA DE NYLON SEM ABA S10, COM PARAFUSO DE 6,10 X 65 MM EM ACO ZINCADO COM ROSCA SOBERBA, CABECA CHATA E FENDA PHILLIPS                                                                                                                                                                                                                                                                                                                                                                                  </v>
          </cell>
          <cell r="E15868" t="str">
            <v xml:space="preserve">UN    </v>
          </cell>
          <cell r="F15868" t="str">
            <v>0,55</v>
          </cell>
          <cell r="G15868" t="str">
            <v>0,55</v>
          </cell>
        </row>
        <row r="15869">
          <cell r="C15869" t="str">
            <v>SINAPI-I7584</v>
          </cell>
          <cell r="D15869" t="str">
            <v xml:space="preserve">BUCHA DE NYLON SEM ABA S12, COM PARAFUSO DE 5/16" X 80 MM EM ACO ZINCADO COM ROSCA SOBERBA E CABECA SEXTAVADA                                                                                                                                                                                                                                                                                                                                                                                             </v>
          </cell>
          <cell r="E15869" t="str">
            <v xml:space="preserve">UN    </v>
          </cell>
          <cell r="F15869" t="str">
            <v>0,84</v>
          </cell>
          <cell r="G15869" t="str">
            <v>0,84</v>
          </cell>
        </row>
        <row r="15870">
          <cell r="C15870" t="str">
            <v>SINAPI-I11945</v>
          </cell>
          <cell r="D15870" t="str">
            <v xml:space="preserve">BUCHA DE NYLON SEM ABA S4                                                                                                                                                                                                                                                                                                                                                                                                                                                                                 </v>
          </cell>
          <cell r="E15870" t="str">
            <v xml:space="preserve">UN    </v>
          </cell>
          <cell r="F15870" t="str">
            <v>0,05</v>
          </cell>
          <cell r="G15870" t="str">
            <v>0,05</v>
          </cell>
        </row>
        <row r="15871">
          <cell r="C15871" t="str">
            <v>SINAPI-I11946</v>
          </cell>
          <cell r="D15871" t="str">
            <v xml:space="preserve">BUCHA DE NYLON SEM ABA S5                                                                                                                                                                                                                                                                                                                                                                                                                                                                                 </v>
          </cell>
          <cell r="E15871" t="str">
            <v xml:space="preserve">UN    </v>
          </cell>
          <cell r="F15871" t="str">
            <v>0,06</v>
          </cell>
          <cell r="G15871" t="str">
            <v>0,06</v>
          </cell>
        </row>
        <row r="15872">
          <cell r="C15872" t="str">
            <v>SINAPI-I4375</v>
          </cell>
          <cell r="D15872" t="str">
            <v xml:space="preserve">BUCHA DE NYLON SEM ABA S6                                                                                                                                                                                                                                                                                                                                                                                                                                                                                 </v>
          </cell>
          <cell r="E15872" t="str">
            <v xml:space="preserve">UN    </v>
          </cell>
          <cell r="F15872" t="str">
            <v>0,09</v>
          </cell>
          <cell r="G15872" t="str">
            <v>0,09</v>
          </cell>
        </row>
        <row r="15873">
          <cell r="C15873" t="str">
            <v>SINAPI-I11950</v>
          </cell>
          <cell r="D15873" t="str">
            <v xml:space="preserve">BUCHA DE NYLON SEM ABA S6, COM PARAFUSO DE 4,20 X 40 MM EM ACO ZINCADO COM ROSCA SOBERBA, CABECA CHATA E FENDA PHILLIPS                                                                                                                                                                                                                                                                                                                                                                                   </v>
          </cell>
          <cell r="E15873" t="str">
            <v xml:space="preserve">UN    </v>
          </cell>
          <cell r="F15873" t="str">
            <v>0,18</v>
          </cell>
          <cell r="G15873" t="str">
            <v>0,18</v>
          </cell>
        </row>
        <row r="15874">
          <cell r="C15874" t="str">
            <v>SINAPI-I4376</v>
          </cell>
          <cell r="D15874" t="str">
            <v xml:space="preserve">BUCHA DE NYLON SEM ABA S8                                                                                                                                                                                                                                                                                                                                                                                                                                                                                 </v>
          </cell>
          <cell r="E15874" t="str">
            <v xml:space="preserve">UN    </v>
          </cell>
          <cell r="F15874" t="str">
            <v>0,17</v>
          </cell>
          <cell r="G15874" t="str">
            <v>0,17</v>
          </cell>
        </row>
        <row r="15875">
          <cell r="C15875" t="str">
            <v>SINAPI-I7583</v>
          </cell>
          <cell r="D15875" t="str">
            <v xml:space="preserve">BUCHA DE NYLON SEM ABA S8, COM PARAFUSO DE 4,80 X 50 MM EM ACO ZINCADO COM ROSCA SOBERBA, CABECA CHATA E FENDA PHILLIPS                                                                                                                                                                                                                                                                                                                                                                                   </v>
          </cell>
          <cell r="E15875" t="str">
            <v xml:space="preserve">UN    </v>
          </cell>
          <cell r="F15875" t="str">
            <v>0,37</v>
          </cell>
          <cell r="G15875" t="str">
            <v>0,37</v>
          </cell>
        </row>
        <row r="15876">
          <cell r="C15876" t="str">
            <v>SINAPI-I4350</v>
          </cell>
          <cell r="D15876" t="str">
            <v xml:space="preserve">BUCHA DE NYLON, DIAMETRO DO FURO 8 MM, COMPRIMENTO 40 MM, COM PARAFUSO DE ROSCA SOBERBA, CABECA CHATA, FENDA SIMPLES, 4,8 X 50 MM                                                                                                                                                                                                                                                                                                                                                                         </v>
          </cell>
          <cell r="E15876" t="str">
            <v xml:space="preserve">UN    </v>
          </cell>
          <cell r="F15876" t="str">
            <v>0,63</v>
          </cell>
          <cell r="G15876" t="str">
            <v>0,63</v>
          </cell>
        </row>
        <row r="15877">
          <cell r="C15877" t="str">
            <v>SINAPI-I44400</v>
          </cell>
          <cell r="D15877" t="str">
            <v xml:space="preserve">BUCHA DE REDUCAO CPVC, SOLDAVEL, 54 X 28 MM, PARA AGUA QUENTE                                                                                                                                                                                                                                                                                                                                                                                                                                             </v>
          </cell>
          <cell r="E15877" t="str">
            <v xml:space="preserve">UN    </v>
          </cell>
          <cell r="F15877" t="str">
            <v>24,84</v>
          </cell>
          <cell r="G15877" t="str">
            <v>24,84</v>
          </cell>
        </row>
        <row r="15878">
          <cell r="C15878" t="str">
            <v>SINAPI-I39886</v>
          </cell>
          <cell r="D15878" t="str">
            <v xml:space="preserve">BUCHA DE REDUCAO DE COBRE (REF 600-2) SEM ANEL DE SOLDA, PONTA X BOLSA, 22 X 15 MM                                                                                                                                                                                                                                                                                                                                                                                                                        </v>
          </cell>
          <cell r="E15878" t="str">
            <v xml:space="preserve">UN    </v>
          </cell>
          <cell r="F15878" t="str">
            <v>5,88</v>
          </cell>
          <cell r="G15878" t="str">
            <v>5,88</v>
          </cell>
        </row>
        <row r="15879">
          <cell r="C15879" t="str">
            <v>SINAPI-I39887</v>
          </cell>
          <cell r="D15879" t="str">
            <v xml:space="preserve">BUCHA DE REDUCAO DE COBRE (REF 600-2) SEM ANEL DE SOLDA, PONTA X BOLSA, 28 X 22 MM                                                                                                                                                                                                                                                                                                                                                                                                                        </v>
          </cell>
          <cell r="E15879" t="str">
            <v xml:space="preserve">UN    </v>
          </cell>
          <cell r="F15879" t="str">
            <v>8,82</v>
          </cell>
          <cell r="G15879" t="str">
            <v>8,82</v>
          </cell>
        </row>
        <row r="15880">
          <cell r="C15880" t="str">
            <v>SINAPI-I39888</v>
          </cell>
          <cell r="D15880" t="str">
            <v xml:space="preserve">BUCHA DE REDUCAO DE COBRE (REF 600-2) SEM ANEL DE SOLDA, PONTA X BOLSA, 35 X 28 MM                                                                                                                                                                                                                                                                                                                                                                                                                        </v>
          </cell>
          <cell r="E15880" t="str">
            <v xml:space="preserve">UN    </v>
          </cell>
          <cell r="F15880" t="str">
            <v>20,17</v>
          </cell>
          <cell r="G15880" t="str">
            <v>20,17</v>
          </cell>
        </row>
        <row r="15881">
          <cell r="C15881" t="str">
            <v>SINAPI-I39890</v>
          </cell>
          <cell r="D15881" t="str">
            <v xml:space="preserve">BUCHA DE REDUCAO DE COBRE (REF 600-2) SEM ANEL DE SOLDA, PONTA X BOLSA, 42 X 35 MM                                                                                                                                                                                                                                                                                                                                                                                                                        </v>
          </cell>
          <cell r="E15881" t="str">
            <v xml:space="preserve">UN    </v>
          </cell>
          <cell r="F15881" t="str">
            <v>34,44</v>
          </cell>
          <cell r="G15881" t="str">
            <v>34,44</v>
          </cell>
        </row>
        <row r="15882">
          <cell r="C15882" t="str">
            <v>SINAPI-I39891</v>
          </cell>
          <cell r="D15882" t="str">
            <v xml:space="preserve">BUCHA DE REDUCAO DE COBRE (REF 600-2) SEM ANEL DE SOLDA, PONTA X BOLSA, 54 X 42 MM                                                                                                                                                                                                                                                                                                                                                                                                                        </v>
          </cell>
          <cell r="E15882" t="str">
            <v xml:space="preserve">UN    </v>
          </cell>
          <cell r="F15882" t="str">
            <v>48,55</v>
          </cell>
          <cell r="G15882" t="str">
            <v>48,55</v>
          </cell>
        </row>
        <row r="15883">
          <cell r="C15883" t="str">
            <v>SINAPI-I39892</v>
          </cell>
          <cell r="D15883" t="str">
            <v xml:space="preserve">BUCHA DE REDUCAO DE COBRE (REF 600-2) SEM ANEL DE SOLDA, PONTA X BOLSA, 66 X 54 MM                                                                                                                                                                                                                                                                                                                                                                                                                        </v>
          </cell>
          <cell r="E15883" t="str">
            <v xml:space="preserve">UN    </v>
          </cell>
          <cell r="F15883" t="str">
            <v>151,35</v>
          </cell>
          <cell r="G15883" t="str">
            <v>151,35</v>
          </cell>
        </row>
        <row r="15884">
          <cell r="C15884" t="str">
            <v>SINAPI-I790</v>
          </cell>
          <cell r="D15884" t="str">
            <v xml:space="preserve">BUCHA DE REDUCAO DE FERRO GALVANIZADO, COM ROSCA BSP, DE 1 1/2" X 1 1/4"                                                                                                                                                                                                                                                                                                                                                                                                                                  </v>
          </cell>
          <cell r="E15884" t="str">
            <v xml:space="preserve">UN    </v>
          </cell>
          <cell r="F15884" t="str">
            <v>23,11</v>
          </cell>
          <cell r="G15884" t="str">
            <v>23,11</v>
          </cell>
        </row>
        <row r="15885">
          <cell r="C15885" t="str">
            <v>SINAPI-I766</v>
          </cell>
          <cell r="D15885" t="str">
            <v xml:space="preserve">BUCHA DE REDUCAO DE FERRO GALVANIZADO, COM ROSCA BSP, DE 1 1/2" X 1/2"                                                                                                                                                                                                                                                                                                                                                                                                                                    </v>
          </cell>
          <cell r="E15885" t="str">
            <v xml:space="preserve">UN    </v>
          </cell>
          <cell r="F15885" t="str">
            <v>23,11</v>
          </cell>
          <cell r="G15885" t="str">
            <v>23,11</v>
          </cell>
        </row>
        <row r="15886">
          <cell r="C15886" t="str">
            <v>SINAPI-I791</v>
          </cell>
          <cell r="D15886" t="str">
            <v xml:space="preserve">BUCHA DE REDUCAO DE FERRO GALVANIZADO, COM ROSCA BSP, DE 1 1/2" X 1"                                                                                                                                                                                                                                                                                                                                                                                                                                      </v>
          </cell>
          <cell r="E15886" t="str">
            <v xml:space="preserve">UN    </v>
          </cell>
          <cell r="F15886" t="str">
            <v>23,11</v>
          </cell>
          <cell r="G15886" t="str">
            <v>23,11</v>
          </cell>
        </row>
        <row r="15887">
          <cell r="C15887" t="str">
            <v>SINAPI-I767</v>
          </cell>
          <cell r="D15887" t="str">
            <v xml:space="preserve">BUCHA DE REDUCAO DE FERRO GALVANIZADO, COM ROSCA BSP, DE 1 1/2" X 3/4"                                                                                                                                                                                                                                                                                                                                                                                                                                    </v>
          </cell>
          <cell r="E15887" t="str">
            <v xml:space="preserve">UN    </v>
          </cell>
          <cell r="F15887" t="str">
            <v>23,11</v>
          </cell>
          <cell r="G15887" t="str">
            <v>23,11</v>
          </cell>
        </row>
        <row r="15888">
          <cell r="C15888" t="str">
            <v>SINAPI-I768</v>
          </cell>
          <cell r="D15888" t="str">
            <v xml:space="preserve">BUCHA DE REDUCAO DE FERRO GALVANIZADO, COM ROSCA BSP, DE 1 1/4" X 1/2"                                                                                                                                                                                                                                                                                                                                                                                                                                    </v>
          </cell>
          <cell r="E15888" t="str">
            <v xml:space="preserve">UN    </v>
          </cell>
          <cell r="F15888" t="str">
            <v>18,15</v>
          </cell>
          <cell r="G15888" t="str">
            <v>18,15</v>
          </cell>
        </row>
        <row r="15889">
          <cell r="C15889" t="str">
            <v>SINAPI-I789</v>
          </cell>
          <cell r="D15889" t="str">
            <v xml:space="preserve">BUCHA DE REDUCAO DE FERRO GALVANIZADO, COM ROSCA BSP, DE 1 1/4" X 1"                                                                                                                                                                                                                                                                                                                                                                                                                                      </v>
          </cell>
          <cell r="E15889" t="str">
            <v xml:space="preserve">UN    </v>
          </cell>
          <cell r="F15889" t="str">
            <v>17,76</v>
          </cell>
          <cell r="G15889" t="str">
            <v>17,76</v>
          </cell>
        </row>
        <row r="15890">
          <cell r="C15890" t="str">
            <v>SINAPI-I769</v>
          </cell>
          <cell r="D15890" t="str">
            <v xml:space="preserve">BUCHA DE REDUCAO DE FERRO GALVANIZADO, COM ROSCA BSP, DE 1 1/4" X 3/4"                                                                                                                                                                                                                                                                                                                                                                                                                                    </v>
          </cell>
          <cell r="E15890" t="str">
            <v xml:space="preserve">UN    </v>
          </cell>
          <cell r="F15890" t="str">
            <v>18,15</v>
          </cell>
          <cell r="G15890" t="str">
            <v>18,15</v>
          </cell>
        </row>
        <row r="15891">
          <cell r="C15891" t="str">
            <v>SINAPI-I770</v>
          </cell>
          <cell r="D15891" t="str">
            <v xml:space="preserve">BUCHA DE REDUCAO DE FERRO GALVANIZADO, COM ROSCA BSP, DE 1/2" X 1/4"                                                                                                                                                                                                                                                                                                                                                                                                                                      </v>
          </cell>
          <cell r="E15891" t="str">
            <v xml:space="preserve">UN    </v>
          </cell>
          <cell r="F15891" t="str">
            <v>6,40</v>
          </cell>
          <cell r="G15891" t="str">
            <v>6,40</v>
          </cell>
        </row>
        <row r="15892">
          <cell r="C15892" t="str">
            <v>SINAPI-I12394</v>
          </cell>
          <cell r="D15892" t="str">
            <v xml:space="preserve">BUCHA DE REDUCAO DE FERRO GALVANIZADO, COM ROSCA BSP, DE 1/2" X 3/8"                                                                                                                                                                                                                                                                                                                                                                                                                                      </v>
          </cell>
          <cell r="E15892" t="str">
            <v xml:space="preserve">UN    </v>
          </cell>
          <cell r="F15892" t="str">
            <v>6,40</v>
          </cell>
          <cell r="G15892" t="str">
            <v>6,40</v>
          </cell>
        </row>
        <row r="15893">
          <cell r="C15893" t="str">
            <v>SINAPI-I764</v>
          </cell>
          <cell r="D15893" t="str">
            <v xml:space="preserve">BUCHA DE REDUCAO DE FERRO GALVANIZADO, COM ROSCA BSP, DE 1" X 1/2"                                                                                                                                                                                                                                                                                                                                                                                                                                        </v>
          </cell>
          <cell r="E15893" t="str">
            <v xml:space="preserve">UN    </v>
          </cell>
          <cell r="F15893" t="str">
            <v>11,17</v>
          </cell>
          <cell r="G15893" t="str">
            <v>11,17</v>
          </cell>
        </row>
        <row r="15894">
          <cell r="C15894" t="str">
            <v>SINAPI-I765</v>
          </cell>
          <cell r="D15894" t="str">
            <v xml:space="preserve">BUCHA DE REDUCAO DE FERRO GALVANIZADO, COM ROSCA BSP, DE 1" X 3/4"                                                                                                                                                                                                                                                                                                                                                                                                                                        </v>
          </cell>
          <cell r="E15894" t="str">
            <v xml:space="preserve">UN    </v>
          </cell>
          <cell r="F15894" t="str">
            <v>11,17</v>
          </cell>
          <cell r="G15894" t="str">
            <v>11,17</v>
          </cell>
        </row>
        <row r="15895">
          <cell r="C15895" t="str">
            <v>SINAPI-I787</v>
          </cell>
          <cell r="D15895" t="str">
            <v xml:space="preserve">BUCHA DE REDUCAO DE FERRO GALVANIZADO, COM ROSCA BSP, DE 2 1/2" X 1 1/2"                                                                                                                                                                                                                                                                                                                                                                                                                                  </v>
          </cell>
          <cell r="E15895" t="str">
            <v xml:space="preserve">UN    </v>
          </cell>
          <cell r="F15895" t="str">
            <v>49,89</v>
          </cell>
          <cell r="G15895" t="str">
            <v>49,89</v>
          </cell>
        </row>
        <row r="15896">
          <cell r="C15896" t="str">
            <v>SINAPI-I774</v>
          </cell>
          <cell r="D15896" t="str">
            <v xml:space="preserve">BUCHA DE REDUCAO DE FERRO GALVANIZADO, COM ROSCA BSP, DE 2 1/2" X 1 1/4"                                                                                                                                                                                                                                                                                                                                                                                                                                  </v>
          </cell>
          <cell r="E15896" t="str">
            <v xml:space="preserve">UN    </v>
          </cell>
          <cell r="F15896" t="str">
            <v>49,89</v>
          </cell>
          <cell r="G15896" t="str">
            <v>49,89</v>
          </cell>
        </row>
        <row r="15897">
          <cell r="C15897" t="str">
            <v>SINAPI-I773</v>
          </cell>
          <cell r="D15897" t="str">
            <v xml:space="preserve">BUCHA DE REDUCAO DE FERRO GALVANIZADO, COM ROSCA BSP, DE 2 1/2" X 1"                                                                                                                                                                                                                                                                                                                                                                                                                                      </v>
          </cell>
          <cell r="E15897" t="str">
            <v xml:space="preserve">UN    </v>
          </cell>
          <cell r="F15897" t="str">
            <v>49,89</v>
          </cell>
          <cell r="G15897" t="str">
            <v>49,89</v>
          </cell>
        </row>
        <row r="15898">
          <cell r="C15898" t="str">
            <v>SINAPI-I775</v>
          </cell>
          <cell r="D15898" t="str">
            <v xml:space="preserve">BUCHA DE REDUCAO DE FERRO GALVANIZADO, COM ROSCA BSP, DE 2 1/2" X 2"                                                                                                                                                                                                                                                                                                                                                                                                                                      </v>
          </cell>
          <cell r="E15898" t="str">
            <v xml:space="preserve">UN    </v>
          </cell>
          <cell r="F15898" t="str">
            <v>49,89</v>
          </cell>
          <cell r="G15898" t="str">
            <v>49,89</v>
          </cell>
        </row>
        <row r="15899">
          <cell r="C15899" t="str">
            <v>SINAPI-I788</v>
          </cell>
          <cell r="D15899" t="str">
            <v xml:space="preserve">BUCHA DE REDUCAO DE FERRO GALVANIZADO, COM ROSCA BSP, DE 2" X 1 1/2"                                                                                                                                                                                                                                                                                                                                                                                                                                      </v>
          </cell>
          <cell r="E15899" t="str">
            <v xml:space="preserve">UN    </v>
          </cell>
          <cell r="F15899" t="str">
            <v>31,01</v>
          </cell>
          <cell r="G15899" t="str">
            <v>31,01</v>
          </cell>
        </row>
        <row r="15900">
          <cell r="C15900" t="str">
            <v>SINAPI-I772</v>
          </cell>
          <cell r="D15900" t="str">
            <v xml:space="preserve">BUCHA DE REDUCAO DE FERRO GALVANIZADO, COM ROSCA BSP, DE 2" X 1 1/4"                                                                                                                                                                                                                                                                                                                                                                                                                                      </v>
          </cell>
          <cell r="E15900" t="str">
            <v xml:space="preserve">UN    </v>
          </cell>
          <cell r="F15900" t="str">
            <v>31,01</v>
          </cell>
          <cell r="G15900" t="str">
            <v>31,01</v>
          </cell>
        </row>
        <row r="15901">
          <cell r="C15901" t="str">
            <v>SINAPI-I771</v>
          </cell>
          <cell r="D15901" t="str">
            <v xml:space="preserve">BUCHA DE REDUCAO DE FERRO GALVANIZADO, COM ROSCA BSP, DE 2" X 1"                                                                                                                                                                                                                                                                                                                                                                                                                                          </v>
          </cell>
          <cell r="E15901" t="str">
            <v xml:space="preserve">UN    </v>
          </cell>
          <cell r="F15901" t="str">
            <v>31,01</v>
          </cell>
          <cell r="G15901" t="str">
            <v>31,01</v>
          </cell>
        </row>
        <row r="15902">
          <cell r="C15902" t="str">
            <v>SINAPI-I779</v>
          </cell>
          <cell r="D15902" t="str">
            <v xml:space="preserve">BUCHA DE REDUCAO DE FERRO GALVANIZADO, COM ROSCA BSP, DE 3/4" X 1/2"                                                                                                                                                                                                                                                                                                                                                                                                                                      </v>
          </cell>
          <cell r="E15902" t="str">
            <v xml:space="preserve">UN    </v>
          </cell>
          <cell r="F15902" t="str">
            <v>7,71</v>
          </cell>
          <cell r="G15902" t="str">
            <v>7,71</v>
          </cell>
        </row>
        <row r="15903">
          <cell r="C15903" t="str">
            <v>SINAPI-I776</v>
          </cell>
          <cell r="D15903" t="str">
            <v xml:space="preserve">BUCHA DE REDUCAO DE FERRO GALVANIZADO, COM ROSCA BSP, DE 3" X 1 1/2"                                                                                                                                                                                                                                                                                                                                                                                                                                      </v>
          </cell>
          <cell r="E15903" t="str">
            <v xml:space="preserve">UN    </v>
          </cell>
          <cell r="F15903" t="str">
            <v>73,55</v>
          </cell>
          <cell r="G15903" t="str">
            <v>73,55</v>
          </cell>
        </row>
        <row r="15904">
          <cell r="C15904" t="str">
            <v>SINAPI-I777</v>
          </cell>
          <cell r="D15904" t="str">
            <v xml:space="preserve">BUCHA DE REDUCAO DE FERRO GALVANIZADO, COM ROSCA BSP, DE 3" X 1 1/4"                                                                                                                                                                                                                                                                                                                                                                                                                                      </v>
          </cell>
          <cell r="E15904" t="str">
            <v xml:space="preserve">UN    </v>
          </cell>
          <cell r="F15904" t="str">
            <v>71,50</v>
          </cell>
          <cell r="G15904" t="str">
            <v>71,50</v>
          </cell>
        </row>
        <row r="15905">
          <cell r="C15905" t="str">
            <v>SINAPI-I780</v>
          </cell>
          <cell r="D15905" t="str">
            <v xml:space="preserve">BUCHA DE REDUCAO DE FERRO GALVANIZADO, COM ROSCA BSP, DE 3" X 2 1/2"                                                                                                                                                                                                                                                                                                                                                                                                                                      </v>
          </cell>
          <cell r="E15905" t="str">
            <v xml:space="preserve">UN    </v>
          </cell>
          <cell r="F15905" t="str">
            <v>71,86</v>
          </cell>
          <cell r="G15905" t="str">
            <v>71,86</v>
          </cell>
        </row>
        <row r="15906">
          <cell r="C15906" t="str">
            <v>SINAPI-I778</v>
          </cell>
          <cell r="D15906" t="str">
            <v xml:space="preserve">BUCHA DE REDUCAO DE FERRO GALVANIZADO, COM ROSCA BSP, DE 3" X 2"                                                                                                                                                                                                                                                                                                                                                                                                                                          </v>
          </cell>
          <cell r="E15906" t="str">
            <v xml:space="preserve">UN    </v>
          </cell>
          <cell r="F15906" t="str">
            <v>73,55</v>
          </cell>
          <cell r="G15906" t="str">
            <v>73,55</v>
          </cell>
        </row>
        <row r="15907">
          <cell r="C15907" t="str">
            <v>SINAPI-I781</v>
          </cell>
          <cell r="D15907" t="str">
            <v xml:space="preserve">BUCHA DE REDUCAO DE FERRO GALVANIZADO, COM ROSCA BSP, DE 4" X 2 1/2"                                                                                                                                                                                                                                                                                                                                                                                                                                      </v>
          </cell>
          <cell r="E15907" t="str">
            <v xml:space="preserve">UN    </v>
          </cell>
          <cell r="F15907" t="str">
            <v>135,90</v>
          </cell>
          <cell r="G15907" t="str">
            <v>135,90</v>
          </cell>
        </row>
        <row r="15908">
          <cell r="C15908" t="str">
            <v>SINAPI-I786</v>
          </cell>
          <cell r="D15908" t="str">
            <v xml:space="preserve">BUCHA DE REDUCAO DE FERRO GALVANIZADO, COM ROSCA BSP, DE 4" X 2"                                                                                                                                                                                                                                                                                                                                                                                                                                          </v>
          </cell>
          <cell r="E15908" t="str">
            <v xml:space="preserve">UN    </v>
          </cell>
          <cell r="F15908" t="str">
            <v>135,90</v>
          </cell>
          <cell r="G15908" t="str">
            <v>135,90</v>
          </cell>
        </row>
        <row r="15909">
          <cell r="C15909" t="str">
            <v>SINAPI-I782</v>
          </cell>
          <cell r="D15909" t="str">
            <v xml:space="preserve">BUCHA DE REDUCAO DE FERRO GALVANIZADO, COM ROSCA BSP, DE 4" X 3"                                                                                                                                                                                                                                                                                                                                                                                                                                          </v>
          </cell>
          <cell r="E15909" t="str">
            <v xml:space="preserve">UN    </v>
          </cell>
          <cell r="F15909" t="str">
            <v>135,90</v>
          </cell>
          <cell r="G15909" t="str">
            <v>135,90</v>
          </cell>
        </row>
        <row r="15910">
          <cell r="C15910" t="str">
            <v>SINAPI-I783</v>
          </cell>
          <cell r="D15910" t="str">
            <v xml:space="preserve">BUCHA DE REDUCAO DE FERRO GALVANIZADO, COM ROSCA BSP, DE 5" X 4"                                                                                                                                                                                                                                                                                                                                                                                                                                          </v>
          </cell>
          <cell r="E15910" t="str">
            <v xml:space="preserve">UN    </v>
          </cell>
          <cell r="F15910" t="str">
            <v>371,95</v>
          </cell>
          <cell r="G15910" t="str">
            <v>371,95</v>
          </cell>
        </row>
        <row r="15911">
          <cell r="C15911" t="str">
            <v>SINAPI-I785</v>
          </cell>
          <cell r="D15911" t="str">
            <v xml:space="preserve">BUCHA DE REDUCAO DE FERRO GALVANIZADO, COM ROSCA BSP, DE 6" X 4"                                                                                                                                                                                                                                                                                                                                                                                                                                          </v>
          </cell>
          <cell r="E15911" t="str">
            <v xml:space="preserve">UN    </v>
          </cell>
          <cell r="F15911" t="str">
            <v>393,00</v>
          </cell>
          <cell r="G15911" t="str">
            <v>393,00</v>
          </cell>
        </row>
        <row r="15912">
          <cell r="C15912" t="str">
            <v>SINAPI-I784</v>
          </cell>
          <cell r="D15912" t="str">
            <v xml:space="preserve">BUCHA DE REDUCAO DE FERRO GALVANIZADO, COM ROSCA BSP, DE 6" X 5"                                                                                                                                                                                                                                                                                                                                                                                                                                          </v>
          </cell>
          <cell r="E15912" t="str">
            <v xml:space="preserve">UN    </v>
          </cell>
          <cell r="F15912" t="str">
            <v>421,59</v>
          </cell>
          <cell r="G15912" t="str">
            <v>421,59</v>
          </cell>
        </row>
        <row r="15913">
          <cell r="C15913" t="str">
            <v>SINAPI-I828</v>
          </cell>
          <cell r="D15913" t="str">
            <v xml:space="preserve">BUCHA DE REDUCAO DE PVC, SOLDAVEL, CURTA, COM 25 X 20 MM, PARA AGUA FRIA PREDIAL                                                                                                                                                                                                                                                                                                                                                                                                                          </v>
          </cell>
          <cell r="E15913" t="str">
            <v xml:space="preserve">UN    </v>
          </cell>
          <cell r="F15913" t="str">
            <v>0,49</v>
          </cell>
          <cell r="G15913" t="str">
            <v>0,49</v>
          </cell>
        </row>
        <row r="15914">
          <cell r="C15914" t="str">
            <v>SINAPI-I829</v>
          </cell>
          <cell r="D15914" t="str">
            <v xml:space="preserve">BUCHA DE REDUCAO DE PVC, SOLDAVEL, CURTA, COM 32 X 25 MM, PARA AGUA FRIA PREDIAL                                                                                                                                                                                                                                                                                                                                                                                                                          </v>
          </cell>
          <cell r="E15914" t="str">
            <v xml:space="preserve">UN    </v>
          </cell>
          <cell r="F15914" t="str">
            <v>0,79</v>
          </cell>
          <cell r="G15914" t="str">
            <v>0,79</v>
          </cell>
        </row>
        <row r="15915">
          <cell r="C15915" t="str">
            <v>SINAPI-I812</v>
          </cell>
          <cell r="D15915" t="str">
            <v xml:space="preserve">BUCHA DE REDUCAO DE PVC, SOLDAVEL, CURTA, COM 40 X 32 MM, PARA AGUA FRIA PREDIAL                                                                                                                                                                                                                                                                                                                                                                                                                          </v>
          </cell>
          <cell r="E15915" t="str">
            <v xml:space="preserve">UN    </v>
          </cell>
          <cell r="F15915" t="str">
            <v>1,75</v>
          </cell>
          <cell r="G15915" t="str">
            <v>1,75</v>
          </cell>
        </row>
        <row r="15916">
          <cell r="C15916" t="str">
            <v>SINAPI-I819</v>
          </cell>
          <cell r="D15916" t="str">
            <v xml:space="preserve">BUCHA DE REDUCAO DE PVC, SOLDAVEL, CURTA, COM 50 X 40 MM, PARA AGUA FRIA PREDIAL                                                                                                                                                                                                                                                                                                                                                                                                                          </v>
          </cell>
          <cell r="E15916" t="str">
            <v xml:space="preserve">UN    </v>
          </cell>
          <cell r="F15916" t="str">
            <v>3,04</v>
          </cell>
          <cell r="G15916" t="str">
            <v>3,04</v>
          </cell>
        </row>
        <row r="15917">
          <cell r="C15917" t="str">
            <v>SINAPI-I818</v>
          </cell>
          <cell r="D15917" t="str">
            <v xml:space="preserve">BUCHA DE REDUCAO DE PVC, SOLDAVEL, CURTA, COM 60 X 50 MM, PARA AGUA FRIA PREDIAL                                                                                                                                                                                                                                                                                                                                                                                                                          </v>
          </cell>
          <cell r="E15917" t="str">
            <v xml:space="preserve">UN    </v>
          </cell>
          <cell r="F15917" t="str">
            <v>5,68</v>
          </cell>
          <cell r="G15917" t="str">
            <v>5,68</v>
          </cell>
        </row>
        <row r="15918">
          <cell r="C15918" t="str">
            <v>SINAPI-I832</v>
          </cell>
          <cell r="D15918" t="str">
            <v xml:space="preserve">BUCHA DE REDUCAO DE PVC, SOLDAVEL, LONGA, COM 32 X 20 MM, PARA AGUA FRIA PREDIAL                                                                                                                                                                                                                                                                                                                                                                                                                          </v>
          </cell>
          <cell r="E15918" t="str">
            <v xml:space="preserve">UN    </v>
          </cell>
          <cell r="F15918" t="str">
            <v>2,34</v>
          </cell>
          <cell r="G15918" t="str">
            <v>2,34</v>
          </cell>
        </row>
        <row r="15919">
          <cell r="C15919" t="str">
            <v>SINAPI-I834</v>
          </cell>
          <cell r="D15919" t="str">
            <v xml:space="preserve">BUCHA DE REDUCAO DE PVC, SOLDAVEL, LONGA, COM 40 X 25 MM, PARA AGUA FRIA PREDIAL                                                                                                                                                                                                                                                                                                                                                                                                                          </v>
          </cell>
          <cell r="E15919" t="str">
            <v xml:space="preserve">UN    </v>
          </cell>
          <cell r="F15919" t="str">
            <v>3,04</v>
          </cell>
          <cell r="G15919" t="str">
            <v>3,04</v>
          </cell>
        </row>
        <row r="15920">
          <cell r="C15920" t="str">
            <v>SINAPI-I813</v>
          </cell>
          <cell r="D15920" t="str">
            <v xml:space="preserve">BUCHA DE REDUCAO DE PVC, SOLDAVEL, LONGA, COM 50 X 25 MM, PARA AGUA FRIA PREDIAL                                                                                                                                                                                                                                                                                                                                                                                                                          </v>
          </cell>
          <cell r="E15920" t="str">
            <v xml:space="preserve">UN    </v>
          </cell>
          <cell r="F15920" t="str">
            <v>3,53</v>
          </cell>
          <cell r="G15920" t="str">
            <v>3,53</v>
          </cell>
        </row>
        <row r="15921">
          <cell r="C15921" t="str">
            <v>SINAPI-I820</v>
          </cell>
          <cell r="D15921" t="str">
            <v xml:space="preserve">BUCHA DE REDUCAO DE PVC, SOLDAVEL, LONGA, COM 50 X 32 MM, PARA AGUA FRIA PREDIAL                                                                                                                                                                                                                                                                                                                                                                                                                          </v>
          </cell>
          <cell r="E15921" t="str">
            <v xml:space="preserve">UN    </v>
          </cell>
          <cell r="F15921" t="str">
            <v>4,76</v>
          </cell>
          <cell r="G15921" t="str">
            <v>4,76</v>
          </cell>
        </row>
        <row r="15922">
          <cell r="C15922" t="str">
            <v>SINAPI-I816</v>
          </cell>
          <cell r="D15922" t="str">
            <v xml:space="preserve">BUCHA DE REDUCAO DE PVC, SOLDAVEL, LONGA, COM 60 X 25 MM, PARA AGUA FRIA PREDIAL                                                                                                                                                                                                                                                                                                                                                                                                                          </v>
          </cell>
          <cell r="E15922" t="str">
            <v xml:space="preserve">UN    </v>
          </cell>
          <cell r="F15922" t="str">
            <v>8,48</v>
          </cell>
          <cell r="G15922" t="str">
            <v>8,48</v>
          </cell>
        </row>
        <row r="15923">
          <cell r="C15923" t="str">
            <v>SINAPI-I814</v>
          </cell>
          <cell r="D15923" t="str">
            <v xml:space="preserve">BUCHA DE REDUCAO DE PVC, SOLDAVEL, LONGA, COM 60 X 32 MM, PARA AGUA FRIA PREDIAL                                                                                                                                                                                                                                                                                                                                                                                                                          </v>
          </cell>
          <cell r="E15923" t="str">
            <v xml:space="preserve">UN    </v>
          </cell>
          <cell r="F15923" t="str">
            <v>10,53</v>
          </cell>
          <cell r="G15923" t="str">
            <v>10,53</v>
          </cell>
        </row>
        <row r="15924">
          <cell r="C15924" t="str">
            <v>SINAPI-I822</v>
          </cell>
          <cell r="D15924" t="str">
            <v xml:space="preserve">BUCHA DE REDUCAO DE PVC, SOLDAVEL, LONGA, COM 60 X 50 MM, PARA AGUA FRIA PREDIAL                                                                                                                                                                                                                                                                                                                                                                                                                          </v>
          </cell>
          <cell r="E15924" t="str">
            <v xml:space="preserve">UN    </v>
          </cell>
          <cell r="F15924" t="str">
            <v>13,75</v>
          </cell>
          <cell r="G15924" t="str">
            <v>13,75</v>
          </cell>
        </row>
        <row r="15925">
          <cell r="C15925" t="str">
            <v>SINAPI-I821</v>
          </cell>
          <cell r="D15925" t="str">
            <v xml:space="preserve">BUCHA DE REDUCAO DE PVC, SOLDAVEL, LONGA, COM 75 X 50 MM, PARA AGUA FRIA PREDIAL                                                                                                                                                                                                                                                                                                                                                                                                                          </v>
          </cell>
          <cell r="E15925" t="str">
            <v xml:space="preserve">UN    </v>
          </cell>
          <cell r="F15925" t="str">
            <v>15,72</v>
          </cell>
          <cell r="G15925" t="str">
            <v>15,72</v>
          </cell>
        </row>
        <row r="15926">
          <cell r="C15926" t="str">
            <v>SINAPI-I20086</v>
          </cell>
          <cell r="D15926" t="str">
            <v xml:space="preserve">BUCHA DE REDUCAO DE PVC, SOLDAVEL, LONGA, 50 X 40 MM, PARA ESGOTO PREDIAL                                                                                                                                                                                                                                                                                                                                                                                                                                 </v>
          </cell>
          <cell r="E15926" t="str">
            <v xml:space="preserve">UN    </v>
          </cell>
          <cell r="F15926" t="str">
            <v>2,85</v>
          </cell>
          <cell r="G15926" t="str">
            <v>2,85</v>
          </cell>
        </row>
        <row r="15927">
          <cell r="C15927" t="str">
            <v>SINAPI-I39191</v>
          </cell>
          <cell r="D15927" t="str">
            <v xml:space="preserve">BUCHA DE REDUCAO EM ALUMINIO, COM ROSCA, DE 1 1/2" X 1 1/4", PARA ELETRODUTO                                                                                                                                                                                                                                                                                                                                                                                                                              </v>
          </cell>
          <cell r="E15927" t="str">
            <v xml:space="preserve">UN    </v>
          </cell>
          <cell r="F15927" t="str">
            <v>20,32</v>
          </cell>
          <cell r="G15927" t="str">
            <v>20,32</v>
          </cell>
        </row>
        <row r="15928">
          <cell r="C15928" t="str">
            <v>SINAPI-I39190</v>
          </cell>
          <cell r="D15928" t="str">
            <v xml:space="preserve">BUCHA DE REDUCAO EM ALUMINIO, COM ROSCA, DE 1 1/2" X 1", PARA ELETRODUTO                                                                                                                                                                                                                                                                                                                                                                                                                                  </v>
          </cell>
          <cell r="E15928" t="str">
            <v xml:space="preserve">UN    </v>
          </cell>
          <cell r="F15928" t="str">
            <v>21,23</v>
          </cell>
          <cell r="G15928" t="str">
            <v>21,23</v>
          </cell>
        </row>
        <row r="15929">
          <cell r="C15929" t="str">
            <v>SINAPI-I39189</v>
          </cell>
          <cell r="D15929" t="str">
            <v xml:space="preserve">BUCHA DE REDUCAO EM ALUMINIO, COM ROSCA, DE 1 1/2" X 3/4", PARA ELETRODUTO                                                                                                                                                                                                                                                                                                                                                                                                                                </v>
          </cell>
          <cell r="E15929" t="str">
            <v xml:space="preserve">UN    </v>
          </cell>
          <cell r="F15929" t="str">
            <v>22,47</v>
          </cell>
          <cell r="G15929" t="str">
            <v>22,47</v>
          </cell>
        </row>
        <row r="15930">
          <cell r="C15930" t="str">
            <v>SINAPI-I39186</v>
          </cell>
          <cell r="D15930" t="str">
            <v xml:space="preserve">BUCHA DE REDUCAO EM ALUMINIO, COM ROSCA, DE 1 1/4" X 1/2", PARA ELETRODUTO                                                                                                                                                                                                                                                                                                                                                                                                                                </v>
          </cell>
          <cell r="E15930" t="str">
            <v xml:space="preserve">UN    </v>
          </cell>
          <cell r="F15930" t="str">
            <v>20,10</v>
          </cell>
          <cell r="G15930" t="str">
            <v>20,10</v>
          </cell>
        </row>
        <row r="15931">
          <cell r="C15931" t="str">
            <v>SINAPI-I39188</v>
          </cell>
          <cell r="D15931" t="str">
            <v xml:space="preserve">BUCHA DE REDUCAO EM ALUMINIO, COM ROSCA, DE 1 1/4" X 1", PARA ELETRODUTO                                                                                                                                                                                                                                                                                                                                                                                                                                  </v>
          </cell>
          <cell r="E15931" t="str">
            <v xml:space="preserve">UN    </v>
          </cell>
          <cell r="F15931" t="str">
            <v>16,54</v>
          </cell>
          <cell r="G15931" t="str">
            <v>16,54</v>
          </cell>
        </row>
        <row r="15932">
          <cell r="C15932" t="str">
            <v>SINAPI-I39187</v>
          </cell>
          <cell r="D15932" t="str">
            <v xml:space="preserve">BUCHA DE REDUCAO EM ALUMINIO, COM ROSCA, DE 1 1/4" X 3/4", PARA ELETRODUTO                                                                                                                                                                                                                                                                                                                                                                                                                                </v>
          </cell>
          <cell r="E15932" t="str">
            <v xml:space="preserve">UN    </v>
          </cell>
          <cell r="F15932" t="str">
            <v>17,33</v>
          </cell>
          <cell r="G15932" t="str">
            <v>17,33</v>
          </cell>
        </row>
        <row r="15933">
          <cell r="C15933" t="str">
            <v>SINAPI-I39184</v>
          </cell>
          <cell r="D15933" t="str">
            <v xml:space="preserve">BUCHA DE REDUCAO EM ALUMINIO, COM ROSCA, DE 1" X 1/2", PARA ELETRODUTO                                                                                                                                                                                                                                                                                                                                                                                                                                    </v>
          </cell>
          <cell r="E15933" t="str">
            <v xml:space="preserve">UN    </v>
          </cell>
          <cell r="F15933" t="str">
            <v>6,52</v>
          </cell>
          <cell r="G15933" t="str">
            <v>6,52</v>
          </cell>
        </row>
        <row r="15934">
          <cell r="C15934" t="str">
            <v>SINAPI-I39185</v>
          </cell>
          <cell r="D15934" t="str">
            <v xml:space="preserve">BUCHA DE REDUCAO EM ALUMINIO, COM ROSCA, DE 1" X 3/4", PARA ELETRODUTO                                                                                                                                                                                                                                                                                                                                                                                                                                    </v>
          </cell>
          <cell r="E15934" t="str">
            <v xml:space="preserve">UN    </v>
          </cell>
          <cell r="F15934" t="str">
            <v>5,94</v>
          </cell>
          <cell r="G15934" t="str">
            <v>5,94</v>
          </cell>
        </row>
        <row r="15935">
          <cell r="C15935" t="str">
            <v>SINAPI-I39198</v>
          </cell>
          <cell r="D15935" t="str">
            <v xml:space="preserve">BUCHA DE REDUCAO EM ALUMINIO, COM ROSCA, DE 2 1/2" X 1 1/2", PARA ELETRODUTO                                                                                                                                                                                                                                                                                                                                                                                                                              </v>
          </cell>
          <cell r="E15935" t="str">
            <v xml:space="preserve">UN    </v>
          </cell>
          <cell r="F15935" t="str">
            <v>66,67</v>
          </cell>
          <cell r="G15935" t="str">
            <v>66,67</v>
          </cell>
        </row>
        <row r="15936">
          <cell r="C15936" t="str">
            <v>SINAPI-I39197</v>
          </cell>
          <cell r="D15936" t="str">
            <v xml:space="preserve">BUCHA DE REDUCAO EM ALUMINIO, COM ROSCA, DE 2 1/2" X 1 1/4", PARA ELETRODUTO                                                                                                                                                                                                                                                                                                                                                                                                                              </v>
          </cell>
          <cell r="E15936" t="str">
            <v xml:space="preserve">UN    </v>
          </cell>
          <cell r="F15936" t="str">
            <v>69,64</v>
          </cell>
          <cell r="G15936" t="str">
            <v>69,64</v>
          </cell>
        </row>
        <row r="15937">
          <cell r="C15937" t="str">
            <v>SINAPI-I39196</v>
          </cell>
          <cell r="D15937" t="str">
            <v xml:space="preserve">BUCHA DE REDUCAO EM ALUMINIO, COM ROSCA, DE 2 1/2" X 1", PARA ELETRODUTO                                                                                                                                                                                                                                                                                                                                                                                                                                  </v>
          </cell>
          <cell r="E15937" t="str">
            <v xml:space="preserve">UN    </v>
          </cell>
          <cell r="F15937" t="str">
            <v>71,82</v>
          </cell>
          <cell r="G15937" t="str">
            <v>71,82</v>
          </cell>
        </row>
        <row r="15938">
          <cell r="C15938" t="str">
            <v>SINAPI-I39199</v>
          </cell>
          <cell r="D15938" t="str">
            <v xml:space="preserve">BUCHA DE REDUCAO EM ALUMINIO, COM ROSCA, DE 2 1/2" X 2", PARA ELETRODUTO                                                                                                                                                                                                                                                                                                                                                                                                                                  </v>
          </cell>
          <cell r="E15938" t="str">
            <v xml:space="preserve">UN    </v>
          </cell>
          <cell r="F15938" t="str">
            <v>64,16</v>
          </cell>
          <cell r="G15938" t="str">
            <v>64,16</v>
          </cell>
        </row>
        <row r="15939">
          <cell r="C15939" t="str">
            <v>SINAPI-I39195</v>
          </cell>
          <cell r="D15939" t="str">
            <v xml:space="preserve">BUCHA DE REDUCAO EM ALUMINIO, COM ROSCA, DE 2" X 1 1/2", PARA ELETRODUTO                                                                                                                                                                                                                                                                                                                                                                                                                                  </v>
          </cell>
          <cell r="E15939" t="str">
            <v xml:space="preserve">UN    </v>
          </cell>
          <cell r="F15939" t="str">
            <v>37,03</v>
          </cell>
          <cell r="G15939" t="str">
            <v>37,03</v>
          </cell>
        </row>
        <row r="15940">
          <cell r="C15940" t="str">
            <v>SINAPI-I39194</v>
          </cell>
          <cell r="D15940" t="str">
            <v xml:space="preserve">BUCHA DE REDUCAO EM ALUMINIO, COM ROSCA, DE 2" X 1 1/4", PARA ELETRODUTO                                                                                                                                                                                                                                                                                                                                                                                                                                  </v>
          </cell>
          <cell r="E15940" t="str">
            <v xml:space="preserve">UN    </v>
          </cell>
          <cell r="F15940" t="str">
            <v>39,63</v>
          </cell>
          <cell r="G15940" t="str">
            <v>39,63</v>
          </cell>
        </row>
        <row r="15941">
          <cell r="C15941" t="str">
            <v>SINAPI-I39193</v>
          </cell>
          <cell r="D15941" t="str">
            <v xml:space="preserve">BUCHA DE REDUCAO EM ALUMINIO, COM ROSCA, DE 2" X 1", PARA ELETRODUTO                                                                                                                                                                                                                                                                                                                                                                                                                                      </v>
          </cell>
          <cell r="E15941" t="str">
            <v xml:space="preserve">UN    </v>
          </cell>
          <cell r="F15941" t="str">
            <v>43,43</v>
          </cell>
          <cell r="G15941" t="str">
            <v>43,43</v>
          </cell>
        </row>
        <row r="15942">
          <cell r="C15942" t="str">
            <v>SINAPI-I39192</v>
          </cell>
          <cell r="D15942" t="str">
            <v xml:space="preserve">BUCHA DE REDUCAO EM ALUMINIO, COM ROSCA, DE 2" X 3/4", PARA ELETRODUTO                                                                                                                                                                                                                                                                                                                                                                                                                                    </v>
          </cell>
          <cell r="E15942" t="str">
            <v xml:space="preserve">UN    </v>
          </cell>
          <cell r="F15942" t="str">
            <v>45,18</v>
          </cell>
          <cell r="G15942" t="str">
            <v>45,18</v>
          </cell>
        </row>
        <row r="15943">
          <cell r="C15943" t="str">
            <v>SINAPI-I39920</v>
          </cell>
          <cell r="D15943" t="str">
            <v xml:space="preserve">BUCHA DE REDUCAO EM ALUMINIO, COM ROSCA, DE 3/4" X 1/2",  PARA ELETRODUTO                                                                                                                                                                                                                                                                                                                                                                                                                                 </v>
          </cell>
          <cell r="E15943" t="str">
            <v xml:space="preserve">UN    </v>
          </cell>
          <cell r="F15943" t="str">
            <v>5,47</v>
          </cell>
          <cell r="G15943" t="str">
            <v>5,47</v>
          </cell>
        </row>
        <row r="15944">
          <cell r="C15944" t="str">
            <v>SINAPI-I39201</v>
          </cell>
          <cell r="D15944" t="str">
            <v xml:space="preserve">BUCHA DE REDUCAO EM ALUMINIO, COM ROSCA, DE 3" X 1 1/2", PARA ELETRODUTO                                                                                                                                                                                                                                                                                                                                                                                                                                  </v>
          </cell>
          <cell r="E15944" t="str">
            <v xml:space="preserve">UN    </v>
          </cell>
          <cell r="F15944" t="str">
            <v>79,70</v>
          </cell>
          <cell r="G15944" t="str">
            <v>79,70</v>
          </cell>
        </row>
        <row r="15945">
          <cell r="C15945" t="str">
            <v>SINAPI-I39200</v>
          </cell>
          <cell r="D15945" t="str">
            <v xml:space="preserve">BUCHA DE REDUCAO EM ALUMINIO, COM ROSCA, DE 3" X 1 1/4", PARA ELETRODUTO                                                                                                                                                                                                                                                                                                                                                                                                                                  </v>
          </cell>
          <cell r="E15945" t="str">
            <v xml:space="preserve">UN    </v>
          </cell>
          <cell r="F15945" t="str">
            <v>80,35</v>
          </cell>
          <cell r="G15945" t="str">
            <v>80,35</v>
          </cell>
        </row>
        <row r="15946">
          <cell r="C15946" t="str">
            <v>SINAPI-I39203</v>
          </cell>
          <cell r="D15946" t="str">
            <v xml:space="preserve">BUCHA DE REDUCAO EM ALUMINIO, COM ROSCA, DE 3" X 2 1/2", PARA ELETRODUTO                                                                                                                                                                                                                                                                                                                                                                                                                                  </v>
          </cell>
          <cell r="E15946" t="str">
            <v xml:space="preserve">UN    </v>
          </cell>
          <cell r="F15946" t="str">
            <v>64,87</v>
          </cell>
          <cell r="G15946" t="str">
            <v>64,87</v>
          </cell>
        </row>
        <row r="15947">
          <cell r="C15947" t="str">
            <v>SINAPI-I39202</v>
          </cell>
          <cell r="D15947" t="str">
            <v xml:space="preserve">BUCHA DE REDUCAO EM ALUMINIO, COM ROSCA, DE 3" X 2", PARA ELETRODUTO                                                                                                                                                                                                                                                                                                                                                                                                                                      </v>
          </cell>
          <cell r="E15947" t="str">
            <v xml:space="preserve">UN    </v>
          </cell>
          <cell r="F15947" t="str">
            <v>76,21</v>
          </cell>
          <cell r="G15947" t="str">
            <v>76,21</v>
          </cell>
        </row>
        <row r="15948">
          <cell r="C15948" t="str">
            <v>SINAPI-I39205</v>
          </cell>
          <cell r="D15948" t="str">
            <v xml:space="preserve">BUCHA DE REDUCAO EM ALUMINIO, COM ROSCA, DE 4" X 2 1/2", PARA ELETRODUTO                                                                                                                                                                                                                                                                                                                                                                                                                                  </v>
          </cell>
          <cell r="E15948" t="str">
            <v xml:space="preserve">UN    </v>
          </cell>
          <cell r="F15948" t="str">
            <v>127,15</v>
          </cell>
          <cell r="G15948" t="str">
            <v>127,15</v>
          </cell>
        </row>
        <row r="15949">
          <cell r="C15949" t="str">
            <v>SINAPI-I39204</v>
          </cell>
          <cell r="D15949" t="str">
            <v xml:space="preserve">BUCHA DE REDUCAO EM ALUMINIO, COM ROSCA, DE 4" X 2", PARA ELETRODUTO                                                                                                                                                                                                                                                                                                                                                                                                                                      </v>
          </cell>
          <cell r="E15949" t="str">
            <v xml:space="preserve">UN    </v>
          </cell>
          <cell r="F15949" t="str">
            <v>130,22</v>
          </cell>
          <cell r="G15949" t="str">
            <v>130,22</v>
          </cell>
        </row>
        <row r="15950">
          <cell r="C15950" t="str">
            <v>SINAPI-I39206</v>
          </cell>
          <cell r="D15950" t="str">
            <v xml:space="preserve">BUCHA DE REDUCAO EM ALUMINIO, COM ROSCA, DE 4" X 3", PARA ELETRODUTO                                                                                                                                                                                                                                                                                                                                                                                                                                      </v>
          </cell>
          <cell r="E15950" t="str">
            <v xml:space="preserve">UN    </v>
          </cell>
          <cell r="F15950" t="str">
            <v>123,54</v>
          </cell>
          <cell r="G15950" t="str">
            <v>123,54</v>
          </cell>
        </row>
        <row r="15951">
          <cell r="C15951" t="str">
            <v>SINAPI-I798</v>
          </cell>
          <cell r="D15951" t="str">
            <v xml:space="preserve">BUCHA DE REDUCAO PVC ROSCAVEL 3/4" X 1/2"                                                                                                                                                                                                                                                                                                                                                                                                                                                                 </v>
          </cell>
          <cell r="E15951" t="str">
            <v xml:space="preserve">UN    </v>
          </cell>
          <cell r="F15951" t="str">
            <v>0,98</v>
          </cell>
          <cell r="G15951" t="str">
            <v>0,98</v>
          </cell>
        </row>
        <row r="15952">
          <cell r="C15952" t="str">
            <v>SINAPI-I797</v>
          </cell>
          <cell r="D15952" t="str">
            <v xml:space="preserve">BUCHA DE REDUCAO PVC, ROSCAVEL 1 1/2" X 1"                                                                                                                                                                                                                                                                                                                                                                                                                                                                </v>
          </cell>
          <cell r="E15952" t="str">
            <v xml:space="preserve">UN    </v>
          </cell>
          <cell r="F15952" t="str">
            <v>7,12</v>
          </cell>
          <cell r="G15952" t="str">
            <v>7,12</v>
          </cell>
        </row>
        <row r="15953">
          <cell r="C15953" t="str">
            <v>SINAPI-I796</v>
          </cell>
          <cell r="D15953" t="str">
            <v xml:space="preserve">BUCHA DE REDUCAO PVC, ROSCAVEL, 1 1/2" X 3/4"                                                                                                                                                                                                                                                                                                                                                                                                                                                             </v>
          </cell>
          <cell r="E15953" t="str">
            <v xml:space="preserve">UN    </v>
          </cell>
          <cell r="F15953" t="str">
            <v>6,05</v>
          </cell>
          <cell r="G15953" t="str">
            <v>6,05</v>
          </cell>
        </row>
        <row r="15954">
          <cell r="C15954" t="str">
            <v>SINAPI-I799</v>
          </cell>
          <cell r="D15954" t="str">
            <v xml:space="preserve">BUCHA DE REDUCAO PVC, ROSCAVEL, 1" X 1/2"                                                                                                                                                                                                                                                                                                                                                                                                                                                                 </v>
          </cell>
          <cell r="E15954" t="str">
            <v xml:space="preserve">UN    </v>
          </cell>
          <cell r="F15954" t="str">
            <v>2,92</v>
          </cell>
          <cell r="G15954" t="str">
            <v>2,92</v>
          </cell>
        </row>
        <row r="15955">
          <cell r="C15955" t="str">
            <v>SINAPI-I792</v>
          </cell>
          <cell r="D15955" t="str">
            <v xml:space="preserve">BUCHA DE REDUCAO PVC, ROSCAVEL, 1" X 3/4"                                                                                                                                                                                                                                                                                                                                                                                                                                                                 </v>
          </cell>
          <cell r="E15955" t="str">
            <v xml:space="preserve">UN    </v>
          </cell>
          <cell r="F15955" t="str">
            <v>2,83</v>
          </cell>
          <cell r="G15955" t="str">
            <v>2,83</v>
          </cell>
        </row>
        <row r="15956">
          <cell r="C15956" t="str">
            <v>SINAPI-I38001</v>
          </cell>
          <cell r="D15956" t="str">
            <v xml:space="preserve">BUCHA DE REDUCAO, CPVC, SOLDAVEL, 22 X 15 MM, PARA AGUA QUENTE                                                                                                                                                                                                                                                                                                                                                                                                                                            </v>
          </cell>
          <cell r="E15956" t="str">
            <v xml:space="preserve">UN    </v>
          </cell>
          <cell r="F15956" t="str">
            <v>0,92</v>
          </cell>
          <cell r="G15956" t="str">
            <v>0,92</v>
          </cell>
        </row>
        <row r="15957">
          <cell r="C15957" t="str">
            <v>SINAPI-I38002</v>
          </cell>
          <cell r="D15957" t="str">
            <v xml:space="preserve">BUCHA DE REDUCAO, CPVC, SOLDAVEL, 28 X 22 MM, PARA AGUA QUENTE                                                                                                                                                                                                                                                                                                                                                                                                                                            </v>
          </cell>
          <cell r="E15957" t="str">
            <v xml:space="preserve">UN    </v>
          </cell>
          <cell r="F15957" t="str">
            <v>3,21</v>
          </cell>
          <cell r="G15957" t="str">
            <v>3,21</v>
          </cell>
        </row>
        <row r="15958">
          <cell r="C15958" t="str">
            <v>SINAPI-I38003</v>
          </cell>
          <cell r="D15958" t="str">
            <v xml:space="preserve">BUCHA DE REDUCAO, CPVC, SOLDAVEL, 35 X 28 MM, PARA AGUA QUENTE                                                                                                                                                                                                                                                                                                                                                                                                                                            </v>
          </cell>
          <cell r="E15958" t="str">
            <v xml:space="preserve">UN    </v>
          </cell>
          <cell r="F15958" t="str">
            <v>21,90</v>
          </cell>
          <cell r="G15958" t="str">
            <v>21,90</v>
          </cell>
        </row>
        <row r="15959">
          <cell r="C15959" t="str">
            <v>SINAPI-I38004</v>
          </cell>
          <cell r="D15959" t="str">
            <v xml:space="preserve">BUCHA DE REDUCAO, CPVC, SOLDAVEL, 42 X 22 MM, PARA AGUA QUENTE                                                                                                                                                                                                                                                                                                                                                                                                                                            </v>
          </cell>
          <cell r="E15959" t="str">
            <v xml:space="preserve">UN    </v>
          </cell>
          <cell r="F15959" t="str">
            <v>25,19</v>
          </cell>
          <cell r="G15959" t="str">
            <v>25,19</v>
          </cell>
        </row>
        <row r="15960">
          <cell r="C15960" t="str">
            <v>SINAPI-I44263</v>
          </cell>
          <cell r="D15960" t="str">
            <v xml:space="preserve">BUCHA DE REDUCAO, CPVC, SOLDAVEL, 54 X 35 MM, PARA AGUA QUENTE                                                                                                                                                                                                                                                                                                                                                                                                                                            </v>
          </cell>
          <cell r="E15960" t="str">
            <v xml:space="preserve">UN    </v>
          </cell>
          <cell r="F15960" t="str">
            <v>45,23</v>
          </cell>
          <cell r="G15960" t="str">
            <v>45,23</v>
          </cell>
        </row>
        <row r="15961">
          <cell r="C15961" t="str">
            <v>SINAPI-I36327</v>
          </cell>
          <cell r="D15961" t="str">
            <v xml:space="preserve">BUCHA DE REDUCAO, PPR, DN 25 X 20 MM, PARA AGUA QUENTE PREDIAL                                                                                                                                                                                                                                                                                                                                                                                                                                            </v>
          </cell>
          <cell r="E15961" t="str">
            <v xml:space="preserve">UN    </v>
          </cell>
          <cell r="F15961" t="str">
            <v>3,75</v>
          </cell>
          <cell r="G15961" t="str">
            <v>3,75</v>
          </cell>
        </row>
        <row r="15962">
          <cell r="C15962" t="str">
            <v>SINAPI-I38992</v>
          </cell>
          <cell r="D15962" t="str">
            <v xml:space="preserve">BUCHA DE REDUCAO, PPR, DN 32 X 25 MM, PARA AGUA QUENTE E FRIA PREDIAL                                                                                                                                                                                                                                                                                                                                                                                                                                     </v>
          </cell>
          <cell r="E15962" t="str">
            <v xml:space="preserve">UN    </v>
          </cell>
          <cell r="F15962" t="str">
            <v>4,56</v>
          </cell>
          <cell r="G15962" t="str">
            <v>4,56</v>
          </cell>
        </row>
        <row r="15963">
          <cell r="C15963" t="str">
            <v>SINAPI-I38993</v>
          </cell>
          <cell r="D15963" t="str">
            <v xml:space="preserve">BUCHA DE REDUCAO, PPR, DN 40 X 25 MM, PARA AGUA QUENTE E FRIA PREDIAL                                                                                                                                                                                                                                                                                                                                                                                                                                     </v>
          </cell>
          <cell r="E15963" t="str">
            <v xml:space="preserve">UN    </v>
          </cell>
          <cell r="F15963" t="str">
            <v>11,85</v>
          </cell>
          <cell r="G15963" t="str">
            <v>11,85</v>
          </cell>
        </row>
        <row r="15964">
          <cell r="C15964" t="str">
            <v>SINAPI-I44175</v>
          </cell>
          <cell r="D15964" t="str">
            <v xml:space="preserve">BUCHA DE REDUCAO, PPR, DN 50 X 25 MM, PARA AGUA QUENTE E FRIA PREDIAL                                                                                                                                                                                                                                                                                                                                                                                                                                     </v>
          </cell>
          <cell r="E15964" t="str">
            <v xml:space="preserve">UN    </v>
          </cell>
          <cell r="F15964" t="str">
            <v>20,68</v>
          </cell>
          <cell r="G15964" t="str">
            <v>20,68</v>
          </cell>
        </row>
        <row r="15965">
          <cell r="C15965" t="str">
            <v>SINAPI-I44177</v>
          </cell>
          <cell r="D15965" t="str">
            <v xml:space="preserve">BUCHA DE REDUCAO, PPR, DN 50 X 32 MM, PARA AGUA QUENTE E FRIA PREDIAL                                                                                                                                                                                                                                                                                                                                                                                                                                     </v>
          </cell>
          <cell r="E15965" t="str">
            <v xml:space="preserve">UN    </v>
          </cell>
          <cell r="F15965" t="str">
            <v>15,45</v>
          </cell>
          <cell r="G15965" t="str">
            <v>15,45</v>
          </cell>
        </row>
        <row r="15966">
          <cell r="C15966" t="str">
            <v>SINAPI-I38418</v>
          </cell>
          <cell r="D15966" t="str">
            <v xml:space="preserve">BUCHA DE REDUCAO, PVC, LONGA, SERIE R, DN 50 X 40 MM, PARA ESGOTO PREDIAL                                                                                                                                                                                                                                                                                                                                                                                                                                 </v>
          </cell>
          <cell r="E15966" t="str">
            <v xml:space="preserve">UN    </v>
          </cell>
          <cell r="F15966" t="str">
            <v>4,91</v>
          </cell>
          <cell r="G15966" t="str">
            <v>4,91</v>
          </cell>
        </row>
        <row r="15967">
          <cell r="C15967" t="str">
            <v>SINAPI-I39178</v>
          </cell>
          <cell r="D15967" t="str">
            <v xml:space="preserve">BUCHA EM ALUMINIO, COM ROSCA, DE 1 1/2", PARA ELETRODUTO                                                                                                                                                                                                                                                                                                                                                                                                                                                  </v>
          </cell>
          <cell r="E15967" t="str">
            <v xml:space="preserve">UN    </v>
          </cell>
          <cell r="F15967" t="str">
            <v>2,20</v>
          </cell>
          <cell r="G15967" t="str">
            <v>2,20</v>
          </cell>
        </row>
        <row r="15968">
          <cell r="C15968" t="str">
            <v>SINAPI-I39177</v>
          </cell>
          <cell r="D15968" t="str">
            <v xml:space="preserve">BUCHA EM ALUMINIO, COM ROSCA, DE 1 1/4", PARA ELETRODUTO                                                                                                                                                                                                                                                                                                                                                                                                                                                  </v>
          </cell>
          <cell r="E15968" t="str">
            <v xml:space="preserve">UN    </v>
          </cell>
          <cell r="F15968" t="str">
            <v>1,99</v>
          </cell>
          <cell r="G15968" t="str">
            <v>1,99</v>
          </cell>
        </row>
        <row r="15969">
          <cell r="C15969" t="str">
            <v>SINAPI-I39174</v>
          </cell>
          <cell r="D15969" t="str">
            <v xml:space="preserve">BUCHA EM ALUMINIO, COM ROSCA, DE 1/2", PARA ELETRODUTO                                                                                                                                                                                                                                                                                                                                                                                                                                                    </v>
          </cell>
          <cell r="E15969" t="str">
            <v xml:space="preserve">UN    </v>
          </cell>
          <cell r="F15969" t="str">
            <v>0,99</v>
          </cell>
          <cell r="G15969" t="str">
            <v>0,99</v>
          </cell>
        </row>
        <row r="15970">
          <cell r="C15970" t="str">
            <v>SINAPI-I39176</v>
          </cell>
          <cell r="D15970" t="str">
            <v xml:space="preserve">BUCHA EM ALUMINIO, COM ROSCA, DE 1", PARA ELETRODUTO                                                                                                                                                                                                                                                                                                                                                                                                                                                      </v>
          </cell>
          <cell r="E15970" t="str">
            <v xml:space="preserve">UN    </v>
          </cell>
          <cell r="F15970" t="str">
            <v>1,30</v>
          </cell>
          <cell r="G15970" t="str">
            <v>1,30</v>
          </cell>
        </row>
        <row r="15971">
          <cell r="C15971" t="str">
            <v>SINAPI-I39180</v>
          </cell>
          <cell r="D15971" t="str">
            <v xml:space="preserve">BUCHA EM ALUMINIO, COM ROSCA, DE 2 1/2", PARA ELETRODUTO                                                                                                                                                                                                                                                                                                                                                                                                                                                  </v>
          </cell>
          <cell r="E15971" t="str">
            <v xml:space="preserve">UN    </v>
          </cell>
          <cell r="F15971" t="str">
            <v>5,97</v>
          </cell>
          <cell r="G15971" t="str">
            <v>5,97</v>
          </cell>
        </row>
        <row r="15972">
          <cell r="C15972" t="str">
            <v>SINAPI-I39179</v>
          </cell>
          <cell r="D15972" t="str">
            <v xml:space="preserve">BUCHA EM ALUMINIO, COM ROSCA, DE 2", PARA ELETRODUTO                                                                                                                                                                                                                                                                                                                                                                                                                                                      </v>
          </cell>
          <cell r="E15972" t="str">
            <v xml:space="preserve">UN    </v>
          </cell>
          <cell r="F15972" t="str">
            <v>5,28</v>
          </cell>
          <cell r="G15972" t="str">
            <v>5,28</v>
          </cell>
        </row>
        <row r="15973">
          <cell r="C15973" t="str">
            <v>SINAPI-I39175</v>
          </cell>
          <cell r="D15973" t="str">
            <v xml:space="preserve">BUCHA EM ALUMINIO, COM ROSCA, DE 3/4", PARA ELETRODUTO                                                                                                                                                                                                                                                                                                                                                                                                                                                    </v>
          </cell>
          <cell r="E15973" t="str">
            <v xml:space="preserve">UN    </v>
          </cell>
          <cell r="F15973" t="str">
            <v>1,21</v>
          </cell>
          <cell r="G15973" t="str">
            <v>1,21</v>
          </cell>
        </row>
        <row r="15974">
          <cell r="C15974" t="str">
            <v>SINAPI-I39217</v>
          </cell>
          <cell r="D15974" t="str">
            <v xml:space="preserve">BUCHA EM ALUMINIO, COM ROSCA, DE 3/8", PARA ELETRODUTO                                                                                                                                                                                                                                                                                                                                                                                                                                                    </v>
          </cell>
          <cell r="E15974" t="str">
            <v xml:space="preserve">UN    </v>
          </cell>
          <cell r="F15974" t="str">
            <v>0,93</v>
          </cell>
          <cell r="G15974" t="str">
            <v>0,93</v>
          </cell>
        </row>
        <row r="15975">
          <cell r="C15975" t="str">
            <v>SINAPI-I39181</v>
          </cell>
          <cell r="D15975" t="str">
            <v xml:space="preserve">BUCHA EM ALUMINIO, COM ROSCA, DE 3", PARA ELETRODUTO                                                                                                                                                                                                                                                                                                                                                                                                                                                      </v>
          </cell>
          <cell r="E15975" t="str">
            <v xml:space="preserve">UN    </v>
          </cell>
          <cell r="F15975" t="str">
            <v>8,00</v>
          </cell>
          <cell r="G15975" t="str">
            <v>8,00</v>
          </cell>
        </row>
        <row r="15976">
          <cell r="C15976" t="str">
            <v>SINAPI-I39182</v>
          </cell>
          <cell r="D15976" t="str">
            <v xml:space="preserve">BUCHA EM ALUMINIO, COM ROSCA, DE 4", PARA ELETRODUTO                                                                                                                                                                                                                                                                                                                                                                                                                                                      </v>
          </cell>
          <cell r="E15976" t="str">
            <v xml:space="preserve">UN    </v>
          </cell>
          <cell r="F15976" t="str">
            <v>11,25</v>
          </cell>
          <cell r="G15976" t="str">
            <v>11,25</v>
          </cell>
        </row>
        <row r="15977">
          <cell r="C15977" t="str">
            <v>SINAPI-I12616</v>
          </cell>
          <cell r="D15977" t="str">
            <v xml:space="preserve">CABECEIRA DIREITA OU ESQUERDA, PVC, PARA CALHA PLUVIAL, DIAMETRO ENTRE *119 E 170* MM, PARA DRENAGEM PLUVIAL PREDIAL                                                                                                                                                                                                                                                                                                                                                                                      </v>
          </cell>
          <cell r="E15977" t="str">
            <v xml:space="preserve">UN    </v>
          </cell>
          <cell r="F15977" t="str">
            <v>15,14</v>
          </cell>
          <cell r="G15977" t="str">
            <v>15,14</v>
          </cell>
        </row>
        <row r="15978">
          <cell r="C15978" t="str">
            <v>SINAPI-I1049</v>
          </cell>
          <cell r="D15978" t="str">
            <v xml:space="preserve">CABECOTE PARA ENTRADA DE LINHA DE ALIMENTACAO PARA ELETRODUTO, EM LIGA DE ALUMINIO COM ACABAMENTO ANTI CORROSIVO, COM FIXACAO POR ENCAIXE LISO DE 360 GRAUS, DE 1 1/2"                                                                                                                                                                                                                                                                                                                                    </v>
          </cell>
          <cell r="E15978" t="str">
            <v xml:space="preserve">UN    </v>
          </cell>
          <cell r="F15978" t="str">
            <v>9,42</v>
          </cell>
          <cell r="G15978" t="str">
            <v>9,42</v>
          </cell>
        </row>
        <row r="15979">
          <cell r="C15979" t="str">
            <v>SINAPI-I1099</v>
          </cell>
          <cell r="D15979" t="str">
            <v xml:space="preserve">CABECOTE PARA ENTRADA DE LINHA DE ALIMENTACAO PARA ELETRODUTO, EM LIGA DE ALUMINIO COM ACABAMENTO ANTI CORROSIVO, COM FIXACAO POR ENCAIXE LISO DE 360 GRAUS, DE 1 1/4"                                                                                                                                                                                                                                                                                                                                    </v>
          </cell>
          <cell r="E15979" t="str">
            <v xml:space="preserve">UN    </v>
          </cell>
          <cell r="F15979" t="str">
            <v>7,21</v>
          </cell>
          <cell r="G15979" t="str">
            <v>7,21</v>
          </cell>
        </row>
        <row r="15980">
          <cell r="C15980" t="str">
            <v>SINAPI-I39678</v>
          </cell>
          <cell r="D15980" t="str">
            <v xml:space="preserve">CABECOTE PARA ENTRADA DE LINHA DE ALIMENTACAO PARA ELETRODUTO, EM LIGA DE ALUMINIO COM ACABAMENTO ANTI CORROSIVO, COM FIXACAO POR ENCAIXE LISO DE 360 GRAUS, DE 1/2"                                                                                                                                                                                                                                                                                                                                      </v>
          </cell>
          <cell r="E15980" t="str">
            <v xml:space="preserve">UN    </v>
          </cell>
          <cell r="F15980" t="str">
            <v>2,90</v>
          </cell>
          <cell r="G15980" t="str">
            <v>2,90</v>
          </cell>
        </row>
        <row r="15981">
          <cell r="C15981" t="str">
            <v>SINAPI-I1050</v>
          </cell>
          <cell r="D15981" t="str">
            <v xml:space="preserve">CABECOTE PARA ENTRADA DE LINHA DE ALIMENTACAO PARA ELETRODUTO, EM LIGA DE ALUMINIO COM ACABAMENTO ANTI CORROSIVO, COM FIXACAO POR ENCAIXE LISO DE 360 GRAUS, DE 1"                                                                                                                                                                                                                                                                                                                                        </v>
          </cell>
          <cell r="E15981" t="str">
            <v xml:space="preserve">UN    </v>
          </cell>
          <cell r="F15981" t="str">
            <v>4,93</v>
          </cell>
          <cell r="G15981" t="str">
            <v>4,93</v>
          </cell>
        </row>
        <row r="15982">
          <cell r="C15982" t="str">
            <v>SINAPI-I1101</v>
          </cell>
          <cell r="D15982" t="str">
            <v xml:space="preserve">CABECOTE PARA ENTRADA DE LINHA DE ALIMENTACAO PARA ELETRODUTO, EM LIGA DE ALUMINIO COM ACABAMENTO ANTI CORROSIVO, COM FIXACAO POR ENCAIXE LISO DE 360 GRAUS, DE 2 1/2"                                                                                                                                                                                                                                                                                                                                    </v>
          </cell>
          <cell r="E15982" t="str">
            <v xml:space="preserve">UN    </v>
          </cell>
          <cell r="F15982" t="str">
            <v>31,07</v>
          </cell>
          <cell r="G15982" t="str">
            <v>31,07</v>
          </cell>
        </row>
        <row r="15983">
          <cell r="C15983" t="str">
            <v>SINAPI-I1100</v>
          </cell>
          <cell r="D15983" t="str">
            <v xml:space="preserve">CABECOTE PARA ENTRADA DE LINHA DE ALIMENTACAO PARA ELETRODUTO, EM LIGA DE ALUMINIO COM ACABAMENTO ANTI CORROSIVO, COM FIXACAO POR ENCAIXE LISO DE 360 GRAUS, DE 2"                                                                                                                                                                                                                                                                                                                                        </v>
          </cell>
          <cell r="E15983" t="str">
            <v xml:space="preserve">UN    </v>
          </cell>
          <cell r="F15983" t="str">
            <v>16,03</v>
          </cell>
          <cell r="G15983" t="str">
            <v>16,03</v>
          </cell>
        </row>
        <row r="15984">
          <cell r="C15984" t="str">
            <v>SINAPI-I39679</v>
          </cell>
          <cell r="D15984" t="str">
            <v xml:space="preserve">CABECOTE PARA ENTRADA DE LINHA DE ALIMENTACAO PARA ELETRODUTO, EM LIGA DE ALUMINIO COM ACABAMENTO ANTI CORROSIVO, COM FIXACAO POR ENCAIXE LISO DE 360 GRAUS, DE 3 1/2"                                                                                                                                                                                                                                                                                                                                    </v>
          </cell>
          <cell r="E15984" t="str">
            <v xml:space="preserve">UN    </v>
          </cell>
          <cell r="F15984" t="str">
            <v>61,92</v>
          </cell>
          <cell r="G15984" t="str">
            <v>61,92</v>
          </cell>
        </row>
        <row r="15985">
          <cell r="C15985" t="str">
            <v>SINAPI-I1098</v>
          </cell>
          <cell r="D15985" t="str">
            <v xml:space="preserve">CABECOTE PARA ENTRADA DE LINHA DE ALIMENTACAO PARA ELETRODUTO, EM LIGA DE ALUMINIO COM ACABAMENTO ANTI CORROSIVO, COM FIXACAO POR ENCAIXE LISO DE 360 GRAUS, DE 3/4"                                                                                                                                                                                                                                                                                                                                      </v>
          </cell>
          <cell r="E15985" t="str">
            <v xml:space="preserve">UN    </v>
          </cell>
          <cell r="F15985" t="str">
            <v>3,84</v>
          </cell>
          <cell r="G15985" t="str">
            <v>3,84</v>
          </cell>
        </row>
        <row r="15986">
          <cell r="C15986" t="str">
            <v>SINAPI-I1102</v>
          </cell>
          <cell r="D15986" t="str">
            <v xml:space="preserve">CABECOTE PARA ENTRADA DE LINHA DE ALIMENTACAO PARA ELETRODUTO, EM LIGA DE ALUMINIO COM ACABAMENTO ANTI CORROSIVO, COM FIXACAO POR ENCAIXE LISO DE 360 GRAUS, DE 3"                                                                                                                                                                                                                                                                                                                                        </v>
          </cell>
          <cell r="E15986" t="str">
            <v xml:space="preserve">UN    </v>
          </cell>
          <cell r="F15986" t="str">
            <v>46,33</v>
          </cell>
          <cell r="G15986" t="str">
            <v>46,33</v>
          </cell>
        </row>
        <row r="15987">
          <cell r="C15987" t="str">
            <v>SINAPI-I1051</v>
          </cell>
          <cell r="D15987" t="str">
            <v xml:space="preserve">CABECOTE PARA ENTRADA DE LINHA DE ALIMENTACAO PARA ELETRODUTO, EM LIGA DE ALUMINIO COM ACABAMENTO ANTI CORROSIVO, COM FIXACAO POR ENCAIXE LISO DE 360 GRAUS, DE 4"                                                                                                                                                                                                                                                                                                                                        </v>
          </cell>
          <cell r="E15987" t="str">
            <v xml:space="preserve">UN    </v>
          </cell>
          <cell r="F15987" t="str">
            <v>67,34</v>
          </cell>
          <cell r="G15987" t="str">
            <v>67,34</v>
          </cell>
        </row>
        <row r="15988">
          <cell r="C15988" t="str">
            <v>SINAPI-I37399</v>
          </cell>
          <cell r="D15988" t="str">
            <v xml:space="preserve">CABIDE/GANCHO DE BANHEIRO SIMPLES EM METAL CROMADO                                                                                                                                                                                                                                                                                                                                                                                                                                                        </v>
          </cell>
          <cell r="E15988" t="str">
            <v xml:space="preserve">UN    </v>
          </cell>
          <cell r="F15988" t="str">
            <v>31,85</v>
          </cell>
          <cell r="G15988" t="str">
            <v>31,85</v>
          </cell>
        </row>
        <row r="15989">
          <cell r="C15989" t="str">
            <v>SINAPI-I43834</v>
          </cell>
          <cell r="D15989" t="str">
            <v xml:space="preserve">CABO COAXIAL RG11 95% DE MALHA                                                                                                                                                                                                                                                                                                                                                                                                                                                                            </v>
          </cell>
          <cell r="E15989" t="str">
            <v xml:space="preserve">M     </v>
          </cell>
          <cell r="F15989" t="str">
            <v>21,05</v>
          </cell>
          <cell r="G15989" t="str">
            <v>21,05</v>
          </cell>
        </row>
        <row r="15990">
          <cell r="C15990" t="str">
            <v>SINAPI-I43835</v>
          </cell>
          <cell r="D15990" t="str">
            <v xml:space="preserve">CABO COAXIAL RG59 95% DE MALHA                                                                                                                                                                                                                                                                                                                                                                                                                                                                            </v>
          </cell>
          <cell r="E15990" t="str">
            <v xml:space="preserve">M     </v>
          </cell>
          <cell r="F15990" t="str">
            <v>1,88</v>
          </cell>
          <cell r="G15990" t="str">
            <v>1,88</v>
          </cell>
        </row>
        <row r="15991">
          <cell r="C15991" t="str">
            <v>SINAPI-I43833</v>
          </cell>
          <cell r="D15991" t="str">
            <v xml:space="preserve">CABO COAXIAL RG6 95% DE MALHA                                                                                                                                                                                                                                                                                                                                                                                                                                                                             </v>
          </cell>
          <cell r="E15991" t="str">
            <v xml:space="preserve">M     </v>
          </cell>
          <cell r="F15991" t="str">
            <v>1,96</v>
          </cell>
          <cell r="G15991" t="str">
            <v>1,96</v>
          </cell>
        </row>
        <row r="15992">
          <cell r="C15992" t="str">
            <v>SINAPI-I41955</v>
          </cell>
          <cell r="D15992" t="str">
            <v xml:space="preserve">CABO DE ACO GALVANIZADO, DIAMETRO 12,7 MM (1/2"), COM ALMA DE ACO CABO INDEPENDENTE 6 X 25 F                                                                                                                                                                                                                                                                                                                                                                                                              </v>
          </cell>
          <cell r="E15992" t="str">
            <v xml:space="preserve">KG    </v>
          </cell>
          <cell r="F15992" t="str">
            <v>63,59</v>
          </cell>
          <cell r="G15992" t="str">
            <v>63,59</v>
          </cell>
        </row>
        <row r="15993">
          <cell r="C15993" t="str">
            <v>SINAPI-I41953</v>
          </cell>
          <cell r="D15993" t="str">
            <v xml:space="preserve">CABO DE ACO GALVANIZADO, DIAMETRO 12,7 MM (1/2"), COM ALMA DE FIBRA 6 X 25 F                                                                                                                                                                                                                                                                                                                                                                                                                              </v>
          </cell>
          <cell r="E15993" t="str">
            <v xml:space="preserve">KG    </v>
          </cell>
          <cell r="F15993" t="str">
            <v>60,68</v>
          </cell>
          <cell r="G15993" t="str">
            <v>60,68</v>
          </cell>
        </row>
        <row r="15994">
          <cell r="C15994" t="str">
            <v>SINAPI-I41954</v>
          </cell>
          <cell r="D15994" t="str">
            <v xml:space="preserve">CABO DE ACO GALVANIZADO, DIAMETRO 9,53 MM (3/8"), COM ALMA DE FIBRA 6 X 25 F                                                                                                                                                                                                                                                                                                                                                                                                                              </v>
          </cell>
          <cell r="E15994" t="str">
            <v xml:space="preserve">KG    </v>
          </cell>
          <cell r="F15994" t="str">
            <v>60,11</v>
          </cell>
          <cell r="G15994" t="str">
            <v>60,11</v>
          </cell>
        </row>
        <row r="15995">
          <cell r="C15995" t="str">
            <v>SINAPI-I25004</v>
          </cell>
          <cell r="D15995" t="str">
            <v xml:space="preserve">CABO DE ALUMINIO NU COM ALMA DE ACO, BITOLA 1/0 AWG                                                                                                                                                                                                                                                                                                                                                                                                                                                       </v>
          </cell>
          <cell r="E15995" t="str">
            <v xml:space="preserve">KG    </v>
          </cell>
          <cell r="F15995" t="str">
            <v>45,56</v>
          </cell>
          <cell r="G15995" t="str">
            <v>45,56</v>
          </cell>
        </row>
        <row r="15996">
          <cell r="C15996" t="str">
            <v>SINAPI-I25002</v>
          </cell>
          <cell r="D15996" t="str">
            <v xml:space="preserve">CABO DE ALUMINIO NU COM ALMA DE ACO, BITOLA 2 AWG                                                                                                                                                                                                                                                                                                                                                                                                                                                         </v>
          </cell>
          <cell r="E15996" t="str">
            <v xml:space="preserve">KG    </v>
          </cell>
          <cell r="F15996" t="str">
            <v>45,56</v>
          </cell>
          <cell r="G15996" t="str">
            <v>45,56</v>
          </cell>
        </row>
        <row r="15997">
          <cell r="C15997" t="str">
            <v>SINAPI-I37409</v>
          </cell>
          <cell r="D15997" t="str">
            <v xml:space="preserve">CABO DE ALUMINIO NU COM ALMA DE ACO, BITOLA 2/0 AWG                                                                                                                                                                                                                                                                                                                                                                                                                                                       </v>
          </cell>
          <cell r="E15997" t="str">
            <v xml:space="preserve">KG    </v>
          </cell>
          <cell r="F15997" t="str">
            <v>45,56</v>
          </cell>
          <cell r="G15997" t="str">
            <v>45,56</v>
          </cell>
        </row>
        <row r="15998">
          <cell r="C15998" t="str">
            <v>SINAPI-I841</v>
          </cell>
          <cell r="D15998" t="str">
            <v xml:space="preserve">CABO DE ALUMINIO NU COM ALMA DE ACO, BITOLA 4 AWG                                                                                                                                                                                                                                                                                                                                                                                                                                                         </v>
          </cell>
          <cell r="E15998" t="str">
            <v xml:space="preserve">KG    </v>
          </cell>
          <cell r="F15998" t="str">
            <v>46,12</v>
          </cell>
          <cell r="G15998" t="str">
            <v>46,12</v>
          </cell>
        </row>
        <row r="15999">
          <cell r="C15999" t="str">
            <v>SINAPI-I25005</v>
          </cell>
          <cell r="D15999" t="str">
            <v xml:space="preserve">CABO DE ALUMINIO NU SEM ALMA DE ACO, BITOLA 1/0 AWG                                                                                                                                                                                                                                                                                                                                                                                                                                                       </v>
          </cell>
          <cell r="E15999" t="str">
            <v xml:space="preserve">KG    </v>
          </cell>
          <cell r="F15999" t="str">
            <v>49,99</v>
          </cell>
          <cell r="G15999" t="str">
            <v>49,99</v>
          </cell>
        </row>
        <row r="16000">
          <cell r="C16000" t="str">
            <v>SINAPI-I25003</v>
          </cell>
          <cell r="D16000" t="str">
            <v xml:space="preserve">CABO DE ALUMINIO NU SEM ALMA DE ACO, BITOLA 2 AWG                                                                                                                                                                                                                                                                                                                                                                                                                                                         </v>
          </cell>
          <cell r="E16000" t="str">
            <v xml:space="preserve">KG    </v>
          </cell>
          <cell r="F16000" t="str">
            <v>50,75</v>
          </cell>
          <cell r="G16000" t="str">
            <v>50,75</v>
          </cell>
        </row>
        <row r="16001">
          <cell r="C16001" t="str">
            <v>SINAPI-I37410</v>
          </cell>
          <cell r="D16001" t="str">
            <v xml:space="preserve">CABO DE ALUMINIO NU SEM ALMA DE ACO, BITOLA 2/0 AWG                                                                                                                                                                                                                                                                                                                                                                                                                                                       </v>
          </cell>
          <cell r="E16001" t="str">
            <v xml:space="preserve">KG    </v>
          </cell>
          <cell r="F16001" t="str">
            <v>49,99</v>
          </cell>
          <cell r="G16001" t="str">
            <v>49,99</v>
          </cell>
        </row>
        <row r="16002">
          <cell r="C16002" t="str">
            <v>SINAPI-I842</v>
          </cell>
          <cell r="D16002" t="str">
            <v xml:space="preserve">CABO DE ALUMINIO NU SEM ALMA DE ACO, BITOLA 4 AWG                                                                                                                                                                                                                                                                                                                                                                                                                                                         </v>
          </cell>
          <cell r="E16002" t="str">
            <v xml:space="preserve">KG    </v>
          </cell>
          <cell r="F16002" t="str">
            <v>50,70</v>
          </cell>
          <cell r="G16002" t="str">
            <v>50,70</v>
          </cell>
        </row>
        <row r="16003">
          <cell r="C16003" t="str">
            <v>SINAPI-I44391</v>
          </cell>
          <cell r="D16003" t="str">
            <v xml:space="preserve">CABO DE COBRE FLEXIVEL NAO HALOGENADO, SEM EMISSAO DE FUMACA, 750V, SECAO NOMINAL 120 MM                                                                                                                                                                                                                                                                                                                                                                                                                  </v>
          </cell>
          <cell r="E16003" t="str">
            <v xml:space="preserve">M     </v>
          </cell>
          <cell r="F16003" t="str">
            <v>108,04</v>
          </cell>
          <cell r="G16003" t="str">
            <v>108,04</v>
          </cell>
        </row>
        <row r="16004">
          <cell r="C16004" t="str">
            <v>SINAPI-I44388</v>
          </cell>
          <cell r="D16004" t="str">
            <v xml:space="preserve">CABO DE COBRE FLEXIVEL NAO HALOGENADO, SEM EMISSAO DE FUMACA, 750V, SECAO NOMINAL 2,5 MM                                                                                                                                                                                                                                                                                                                                                                                                                  </v>
          </cell>
          <cell r="E16004" t="str">
            <v xml:space="preserve">M     </v>
          </cell>
          <cell r="F16004" t="str">
            <v>2,34</v>
          </cell>
          <cell r="G16004" t="str">
            <v>2,34</v>
          </cell>
        </row>
        <row r="16005">
          <cell r="C16005" t="str">
            <v>SINAPI-I44392</v>
          </cell>
          <cell r="D16005" t="str">
            <v xml:space="preserve">CABO DE COBRE FLEXIVEL NAO HALOGENADO, SEM EMISSAO DE FUMACA, 750V, SECAO NOMINAL 240 MM                                                                                                                                                                                                                                                                                                                                                                                                                  </v>
          </cell>
          <cell r="E16005" t="str">
            <v xml:space="preserve">M     </v>
          </cell>
          <cell r="F16005" t="str">
            <v>215,13</v>
          </cell>
          <cell r="G16005" t="str">
            <v>215,13</v>
          </cell>
        </row>
        <row r="16006">
          <cell r="C16006" t="str">
            <v>SINAPI-I44390</v>
          </cell>
          <cell r="D16006" t="str">
            <v xml:space="preserve">CABO DE COBRE FLEXIVEL NAO HALOGENADO, SEM EMISSAO DE FUMACA, 750V, SECAO NOMINAL 50 MM                                                                                                                                                                                                                                                                                                                                                                                                                   </v>
          </cell>
          <cell r="E16006" t="str">
            <v xml:space="preserve">M     </v>
          </cell>
          <cell r="F16006" t="str">
            <v>45,58</v>
          </cell>
          <cell r="G16006" t="str">
            <v>45,58</v>
          </cell>
        </row>
        <row r="16007">
          <cell r="C16007" t="str">
            <v>SINAPI-I44389</v>
          </cell>
          <cell r="D16007" t="str">
            <v xml:space="preserve">CABO DE COBRE FLEXIVEL NAO HALOGENADO, SEM EMISSAO DE FUMACA, 750V, SECAO NOMINAL 6,0 MM                                                                                                                                                                                                                                                                                                                                                                                                                  </v>
          </cell>
          <cell r="E16007" t="str">
            <v xml:space="preserve">M     </v>
          </cell>
          <cell r="F16007" t="str">
            <v>5,38</v>
          </cell>
          <cell r="G16007" t="str">
            <v>5,38</v>
          </cell>
        </row>
        <row r="16008">
          <cell r="C16008" t="str">
            <v>SINAPI-I862</v>
          </cell>
          <cell r="D16008" t="str">
            <v xml:space="preserve">CABO DE COBRE NU 10 MM2 MEIO-DURO                                                                                                                                                                                                                                                                                                                                                                                                                                                                         </v>
          </cell>
          <cell r="E16008" t="str">
            <v xml:space="preserve">M     </v>
          </cell>
          <cell r="F16008" t="str">
            <v>9,86</v>
          </cell>
          <cell r="G16008" t="str">
            <v>9,86</v>
          </cell>
        </row>
        <row r="16009">
          <cell r="C16009" t="str">
            <v>SINAPI-I866</v>
          </cell>
          <cell r="D16009" t="str">
            <v xml:space="preserve">CABO DE COBRE NU 120 MM2 MEIO-DURO                                                                                                                                                                                                                                                                                                                                                                                                                                                                        </v>
          </cell>
          <cell r="E16009" t="str">
            <v xml:space="preserve">M     </v>
          </cell>
          <cell r="F16009" t="str">
            <v>125,27</v>
          </cell>
          <cell r="G16009" t="str">
            <v>125,27</v>
          </cell>
        </row>
        <row r="16010">
          <cell r="C16010" t="str">
            <v>SINAPI-I892</v>
          </cell>
          <cell r="D16010" t="str">
            <v xml:space="preserve">CABO DE COBRE NU 150 MM2 MEIO-DURO                                                                                                                                                                                                                                                                                                                                                                                                                                                                        </v>
          </cell>
          <cell r="E16010" t="str">
            <v xml:space="preserve">M     </v>
          </cell>
          <cell r="F16010" t="str">
            <v>151,64</v>
          </cell>
          <cell r="G16010" t="str">
            <v>151,64</v>
          </cell>
        </row>
        <row r="16011">
          <cell r="C16011" t="str">
            <v>SINAPI-I857</v>
          </cell>
          <cell r="D16011" t="str">
            <v xml:space="preserve">CABO DE COBRE NU 16 MM2 MEIO-DURO                                                                                                                                                                                                                                                                                                                                                                                                                                                                         </v>
          </cell>
          <cell r="E16011" t="str">
            <v xml:space="preserve">M     </v>
          </cell>
          <cell r="F16011" t="str">
            <v>16,49</v>
          </cell>
          <cell r="G16011" t="str">
            <v>16,49</v>
          </cell>
        </row>
        <row r="16012">
          <cell r="C16012" t="str">
            <v>SINAPI-I37404</v>
          </cell>
          <cell r="D16012" t="str">
            <v xml:space="preserve">CABO DE COBRE NU 185 MM2 MEIO-DURO                                                                                                                                                                                                                                                                                                                                                                                                                                                                        </v>
          </cell>
          <cell r="E16012" t="str">
            <v xml:space="preserve">M     </v>
          </cell>
          <cell r="F16012" t="str">
            <v>175,44</v>
          </cell>
          <cell r="G16012" t="str">
            <v>175,44</v>
          </cell>
        </row>
        <row r="16013">
          <cell r="C16013" t="str">
            <v>SINAPI-I868</v>
          </cell>
          <cell r="D16013" t="str">
            <v xml:space="preserve">CABO DE COBRE NU 25 MM2 MEIO-DURO                                                                                                                                                                                                                                                                                                                                                                                                                                                                         </v>
          </cell>
          <cell r="E16013" t="str">
            <v xml:space="preserve">M     </v>
          </cell>
          <cell r="F16013" t="str">
            <v>23,50</v>
          </cell>
          <cell r="G16013" t="str">
            <v>23,50</v>
          </cell>
        </row>
        <row r="16014">
          <cell r="C16014" t="str">
            <v>SINAPI-I863</v>
          </cell>
          <cell r="D16014" t="str">
            <v xml:space="preserve">CABO DE COBRE NU 35 MM2 MEIO-DURO                                                                                                                                                                                                                                                                                                                                                                                                                                                                         </v>
          </cell>
          <cell r="E16014" t="str">
            <v xml:space="preserve">M     </v>
          </cell>
          <cell r="F16014" t="str">
            <v>34,61</v>
          </cell>
          <cell r="G16014" t="str">
            <v>34,61</v>
          </cell>
        </row>
        <row r="16015">
          <cell r="C16015" t="str">
            <v>SINAPI-I867</v>
          </cell>
          <cell r="D16015" t="str">
            <v xml:space="preserve">CABO DE COBRE NU 50 MM2 MEIO-DURO                                                                                                                                                                                                                                                                                                                                                                                                                                                                         </v>
          </cell>
          <cell r="E16015" t="str">
            <v xml:space="preserve">M     </v>
          </cell>
          <cell r="F16015" t="str">
            <v>49,31</v>
          </cell>
          <cell r="G16015" t="str">
            <v>49,31</v>
          </cell>
        </row>
        <row r="16016">
          <cell r="C16016" t="str">
            <v>SINAPI-I864</v>
          </cell>
          <cell r="D16016" t="str">
            <v xml:space="preserve">CABO DE COBRE NU 70 MM2 MEIO-DURO                                                                                                                                                                                                                                                                                                                                                                                                                                                                         </v>
          </cell>
          <cell r="E16016" t="str">
            <v xml:space="preserve">M     </v>
          </cell>
          <cell r="F16016" t="str">
            <v>65,14</v>
          </cell>
          <cell r="G16016" t="str">
            <v>65,14</v>
          </cell>
        </row>
        <row r="16017">
          <cell r="C16017" t="str">
            <v>SINAPI-I865</v>
          </cell>
          <cell r="D16017" t="str">
            <v xml:space="preserve">CABO DE COBRE NU 95 MM2 MEIO-DURO                                                                                                                                                                                                                                                                                                                                                                                                                                                                         </v>
          </cell>
          <cell r="E16017" t="str">
            <v xml:space="preserve">M     </v>
          </cell>
          <cell r="F16017" t="str">
            <v>93,69</v>
          </cell>
          <cell r="G16017" t="str">
            <v>93,69</v>
          </cell>
        </row>
        <row r="16018">
          <cell r="C16018" t="str">
            <v>SINAPI-I993</v>
          </cell>
          <cell r="D16018" t="str">
            <v xml:space="preserve">CABO DE COBRE, FLEXIVEL, CLASSE 4 OU 5, ISOLACAO EM PVC/A, ANTICHAMA BWF-B, COBERTURA PVC-ST1, ANTICHAMA BWF-B, 1 CONDUTOR, 0,6/1 KV, SECAO NOMINAL 1,5 MM2                                                                                                                                                                                                                                                                                                                                               </v>
          </cell>
          <cell r="E16018" t="str">
            <v xml:space="preserve">M     </v>
          </cell>
          <cell r="F16018" t="str">
            <v>1,78</v>
          </cell>
          <cell r="G16018" t="str">
            <v>1,78</v>
          </cell>
        </row>
        <row r="16019">
          <cell r="C16019" t="str">
            <v>SINAPI-I1020</v>
          </cell>
          <cell r="D16019" t="str">
            <v xml:space="preserve">CABO DE COBRE, FLEXIVEL, CLASSE 4 OU 5, ISOLACAO EM PVC/A, ANTICHAMA BWF-B, COBERTURA PVC-ST1, ANTICHAMA BWF-B, 1 CONDUTOR, 0,6/1 KV, SECAO NOMINAL 10 MM2                                                                                                                                                                                                                                                                                                                                                </v>
          </cell>
          <cell r="E16019" t="str">
            <v xml:space="preserve">M     </v>
          </cell>
          <cell r="F16019" t="str">
            <v>9,09</v>
          </cell>
          <cell r="G16019" t="str">
            <v>9,09</v>
          </cell>
        </row>
        <row r="16020">
          <cell r="C16020" t="str">
            <v>SINAPI-I1017</v>
          </cell>
          <cell r="D16020" t="str">
            <v xml:space="preserve">CABO DE COBRE, FLEXIVEL, CLASSE 4 OU 5, ISOLACAO EM PVC/A, ANTICHAMA BWF-B, COBERTURA PVC-ST1, ANTICHAMA BWF-B, 1 CONDUTOR, 0,6/1 KV, SECAO NOMINAL 120 MM2                                                                                                                                                                                                                                                                                                                                               </v>
          </cell>
          <cell r="E16020" t="str">
            <v xml:space="preserve">M     </v>
          </cell>
          <cell r="F16020" t="str">
            <v>111,40</v>
          </cell>
          <cell r="G16020" t="str">
            <v>111,40</v>
          </cell>
        </row>
        <row r="16021">
          <cell r="C16021" t="str">
            <v>SINAPI-I999</v>
          </cell>
          <cell r="D16021" t="str">
            <v xml:space="preserve">CABO DE COBRE, FLEXIVEL, CLASSE 4 OU 5, ISOLACAO EM PVC/A, ANTICHAMA BWF-B, COBERTURA PVC-ST1, ANTICHAMA BWF-B, 1 CONDUTOR, 0,6/1 KV, SECAO NOMINAL 150 MM2                                                                                                                                                                                                                                                                                                                                               </v>
          </cell>
          <cell r="E16021" t="str">
            <v xml:space="preserve">M     </v>
          </cell>
          <cell r="F16021" t="str">
            <v>134,96</v>
          </cell>
          <cell r="G16021" t="str">
            <v>134,96</v>
          </cell>
        </row>
        <row r="16022">
          <cell r="C16022" t="str">
            <v>SINAPI-I995</v>
          </cell>
          <cell r="D16022" t="str">
            <v xml:space="preserve">CABO DE COBRE, FLEXIVEL, CLASSE 4 OU 5, ISOLACAO EM PVC/A, ANTICHAMA BWF-B, COBERTURA PVC-ST1, ANTICHAMA BWF-B, 1 CONDUTOR, 0,6/1 KV, SECAO NOMINAL 16 MM2                                                                                                                                                                                                                                                                                                                                                </v>
          </cell>
          <cell r="E16022" t="str">
            <v xml:space="preserve">M     </v>
          </cell>
          <cell r="F16022" t="str">
            <v>14,47</v>
          </cell>
          <cell r="G16022" t="str">
            <v>14,47</v>
          </cell>
        </row>
        <row r="16023">
          <cell r="C16023" t="str">
            <v>SINAPI-I1000</v>
          </cell>
          <cell r="D16023" t="str">
            <v xml:space="preserve">CABO DE COBRE, FLEXIVEL, CLASSE 4 OU 5, ISOLACAO EM PVC/A, ANTICHAMA BWF-B, COBERTURA PVC-ST1, ANTICHAMA BWF-B, 1 CONDUTOR, 0,6/1 KV, SECAO NOMINAL 185 MM2                                                                                                                                                                                                                                                                                                                                               </v>
          </cell>
          <cell r="E16023" t="str">
            <v xml:space="preserve">M     </v>
          </cell>
          <cell r="F16023" t="str">
            <v>165,77</v>
          </cell>
          <cell r="G16023" t="str">
            <v>165,77</v>
          </cell>
        </row>
        <row r="16024">
          <cell r="C16024" t="str">
            <v>SINAPI-I1022</v>
          </cell>
          <cell r="D16024" t="str">
            <v xml:space="preserve">CABO DE COBRE, FLEXIVEL, CLASSE 4 OU 5, ISOLACAO EM PVC/A, ANTICHAMA BWF-B, COBERTURA PVC-ST1, ANTICHAMA BWF-B, 1 CONDUTOR, 0,6/1 KV, SECAO NOMINAL 2,5 MM2                                                                                                                                                                                                                                                                                                                                               </v>
          </cell>
          <cell r="E16024" t="str">
            <v xml:space="preserve">M     </v>
          </cell>
          <cell r="F16024" t="str">
            <v>2,48</v>
          </cell>
          <cell r="G16024" t="str">
            <v>2,48</v>
          </cell>
        </row>
        <row r="16025">
          <cell r="C16025" t="str">
            <v>SINAPI-I1015</v>
          </cell>
          <cell r="D16025" t="str">
            <v xml:space="preserve">CABO DE COBRE, FLEXIVEL, CLASSE 4 OU 5, ISOLACAO EM PVC/A, ANTICHAMA BWF-B, COBERTURA PVC-ST1, ANTICHAMA BWF-B, 1 CONDUTOR, 0,6/1 KV, SECAO NOMINAL 240 MM2                                                                                                                                                                                                                                                                                                                                               </v>
          </cell>
          <cell r="E16025" t="str">
            <v xml:space="preserve">M     </v>
          </cell>
          <cell r="F16025" t="str">
            <v>220,29</v>
          </cell>
          <cell r="G16025" t="str">
            <v>220,29</v>
          </cell>
        </row>
        <row r="16026">
          <cell r="C16026" t="str">
            <v>SINAPI-I996</v>
          </cell>
          <cell r="D16026" t="str">
            <v xml:space="preserve">CABO DE COBRE, FLEXIVEL, CLASSE 4 OU 5, ISOLACAO EM PVC/A, ANTICHAMA BWF-B, COBERTURA PVC-ST1, ANTICHAMA BWF-B, 1 CONDUTOR, 0,6/1 KV, SECAO NOMINAL 25 MM2                                                                                                                                                                                                                                                                                                                                                </v>
          </cell>
          <cell r="E16026" t="str">
            <v xml:space="preserve">M     </v>
          </cell>
          <cell r="F16026" t="str">
            <v>22,44</v>
          </cell>
          <cell r="G16026" t="str">
            <v>22,44</v>
          </cell>
        </row>
        <row r="16027">
          <cell r="C16027" t="str">
            <v>SINAPI-I1001</v>
          </cell>
          <cell r="D16027" t="str">
            <v xml:space="preserve">CABO DE COBRE, FLEXIVEL, CLASSE 4 OU 5, ISOLACAO EM PVC/A, ANTICHAMA BWF-B, COBERTURA PVC-ST1, ANTICHAMA BWF-B, 1 CONDUTOR, 0,6/1 KV, SECAO NOMINAL 300 MM2                                                                                                                                                                                                                                                                                                                                               </v>
          </cell>
          <cell r="E16027" t="str">
            <v xml:space="preserve">M     </v>
          </cell>
          <cell r="F16027" t="str">
            <v>285,82</v>
          </cell>
          <cell r="G16027" t="str">
            <v>285,82</v>
          </cell>
        </row>
        <row r="16028">
          <cell r="C16028" t="str">
            <v>SINAPI-I1019</v>
          </cell>
          <cell r="D16028" t="str">
            <v xml:space="preserve">CABO DE COBRE, FLEXIVEL, CLASSE 4 OU 5, ISOLACAO EM PVC/A, ANTICHAMA BWF-B, COBERTURA PVC-ST1, ANTICHAMA BWF-B, 1 CONDUTOR, 0,6/1 KV, SECAO NOMINAL 35 MM2                                                                                                                                                                                                                                                                                                                                                </v>
          </cell>
          <cell r="E16028" t="str">
            <v xml:space="preserve">M     </v>
          </cell>
          <cell r="F16028" t="str">
            <v>31,71</v>
          </cell>
          <cell r="G16028" t="str">
            <v>31,71</v>
          </cell>
        </row>
        <row r="16029">
          <cell r="C16029" t="str">
            <v>SINAPI-I1021</v>
          </cell>
          <cell r="D16029" t="str">
            <v xml:space="preserve">CABO DE COBRE, FLEXIVEL, CLASSE 4 OU 5, ISOLACAO EM PVC/A, ANTICHAMA BWF-B, COBERTURA PVC-ST1, ANTICHAMA BWF-B, 1 CONDUTOR, 0,6/1 KV, SECAO NOMINAL 4 MM2                                                                                                                                                                                                                                                                                                                                                 </v>
          </cell>
          <cell r="E16029" t="str">
            <v xml:space="preserve">M     </v>
          </cell>
          <cell r="F16029" t="str">
            <v>3,81</v>
          </cell>
          <cell r="G16029" t="str">
            <v>3,81</v>
          </cell>
        </row>
        <row r="16030">
          <cell r="C16030" t="str">
            <v>SINAPI-I39249</v>
          </cell>
          <cell r="D16030" t="str">
            <v xml:space="preserve">CABO DE COBRE, FLEXIVEL, CLASSE 4 OU 5, ISOLACAO EM PVC/A, ANTICHAMA BWF-B, COBERTURA PVC-ST1, ANTICHAMA BWF-B, 1 CONDUTOR, 0,6/1 KV, SECAO NOMINAL 400 MM2                                                                                                                                                                                                                                                                                                                                               </v>
          </cell>
          <cell r="E16030" t="str">
            <v xml:space="preserve">M     </v>
          </cell>
          <cell r="F16030" t="str">
            <v>384,31</v>
          </cell>
          <cell r="G16030" t="str">
            <v>384,31</v>
          </cell>
        </row>
        <row r="16031">
          <cell r="C16031" t="str">
            <v>SINAPI-I1018</v>
          </cell>
          <cell r="D16031" t="str">
            <v xml:space="preserve">CABO DE COBRE, FLEXIVEL, CLASSE 4 OU 5, ISOLACAO EM PVC/A, ANTICHAMA BWF-B, COBERTURA PVC-ST1, ANTICHAMA BWF-B, 1 CONDUTOR, 0,6/1 KV, SECAO NOMINAL 50 MM2                                                                                                                                                                                                                                                                                                                                                </v>
          </cell>
          <cell r="E16031" t="str">
            <v xml:space="preserve">M     </v>
          </cell>
          <cell r="F16031" t="str">
            <v>46,90</v>
          </cell>
          <cell r="G16031" t="str">
            <v>46,90</v>
          </cell>
        </row>
        <row r="16032">
          <cell r="C16032" t="str">
            <v>SINAPI-I39250</v>
          </cell>
          <cell r="D16032" t="str">
            <v xml:space="preserve">CABO DE COBRE, FLEXIVEL, CLASSE 4 OU 5, ISOLACAO EM PVC/A, ANTICHAMA BWF-B, COBERTURA PVC-ST1, ANTICHAMA BWF-B, 1 CONDUTOR, 0,6/1 KV, SECAO NOMINAL 500 MM2                                                                                                                                                                                                                                                                                                                                               </v>
          </cell>
          <cell r="E16032" t="str">
            <v xml:space="preserve">M     </v>
          </cell>
          <cell r="F16032" t="str">
            <v>459,72</v>
          </cell>
          <cell r="G16032" t="str">
            <v>459,72</v>
          </cell>
        </row>
        <row r="16033">
          <cell r="C16033" t="str">
            <v>SINAPI-I994</v>
          </cell>
          <cell r="D16033" t="str">
            <v xml:space="preserve">CABO DE COBRE, FLEXIVEL, CLASSE 4 OU 5, ISOLACAO EM PVC/A, ANTICHAMA BWF-B, COBERTURA PVC-ST1, ANTICHAMA BWF-B, 1 CONDUTOR, 0,6/1 KV, SECAO NOMINAL 6 MM2                                                                                                                                                                                                                                                                                                                                                 </v>
          </cell>
          <cell r="E16033" t="str">
            <v xml:space="preserve">M     </v>
          </cell>
          <cell r="F16033" t="str">
            <v>5,54</v>
          </cell>
          <cell r="G16033" t="str">
            <v>5,54</v>
          </cell>
        </row>
        <row r="16034">
          <cell r="C16034" t="str">
            <v>SINAPI-I977</v>
          </cell>
          <cell r="D16034" t="str">
            <v xml:space="preserve">CABO DE COBRE, FLEXIVEL, CLASSE 4 OU 5, ISOLACAO EM PVC/A, ANTICHAMA BWF-B, COBERTURA PVC-ST1, ANTICHAMA BWF-B, 1 CONDUTOR, 0,6/1 KV, SECAO NOMINAL 70 MM2                                                                                                                                                                                                                                                                                                                                                </v>
          </cell>
          <cell r="E16034" t="str">
            <v xml:space="preserve">M     </v>
          </cell>
          <cell r="F16034" t="str">
            <v>65,61</v>
          </cell>
          <cell r="G16034" t="str">
            <v>65,61</v>
          </cell>
        </row>
        <row r="16035">
          <cell r="C16035" t="str">
            <v>SINAPI-I998</v>
          </cell>
          <cell r="D16035" t="str">
            <v xml:space="preserve">CABO DE COBRE, FLEXIVEL, CLASSE 4 OU 5, ISOLACAO EM PVC/A, ANTICHAMA BWF-B, COBERTURA PVC-ST1, ANTICHAMA BWF-B, 1 CONDUTOR, 0,6/1 KV, SECAO NOMINAL 95 MM2                                                                                                                                                                                                                                                                                                                                                </v>
          </cell>
          <cell r="E16035" t="str">
            <v xml:space="preserve">M     </v>
          </cell>
          <cell r="F16035" t="str">
            <v>85,19</v>
          </cell>
          <cell r="G16035" t="str">
            <v>85,19</v>
          </cell>
        </row>
        <row r="16036">
          <cell r="C16036" t="str">
            <v>SINAPI-I39251</v>
          </cell>
          <cell r="D16036" t="str">
            <v xml:space="preserve">CABO DE COBRE, FLEXIVEL, CLASSE 4 OU 5, ISOLACAO EM PVC/A, ANTICHAMA BWF-B, 1 CONDUTOR, 450/750 V, SECAO NOMINAL 0,5 MM2                                                                                                                                                                                                                                                                                                                                                                                  </v>
          </cell>
          <cell r="E16036" t="str">
            <v xml:space="preserve">M     </v>
          </cell>
          <cell r="F16036" t="str">
            <v>0,61</v>
          </cell>
          <cell r="G16036" t="str">
            <v>0,61</v>
          </cell>
        </row>
        <row r="16037">
          <cell r="C16037" t="str">
            <v>SINAPI-I1011</v>
          </cell>
          <cell r="D16037" t="str">
            <v xml:space="preserve">CABO DE COBRE, FLEXIVEL, CLASSE 4 OU 5, ISOLACAO EM PVC/A, ANTICHAMA BWF-B, 1 CONDUTOR, 450/750 V, SECAO NOMINAL 0,75 MM2                                                                                                                                                                                                                                                                                                                                                                                 </v>
          </cell>
          <cell r="E16037" t="str">
            <v xml:space="preserve">M     </v>
          </cell>
          <cell r="F16037" t="str">
            <v>0,84</v>
          </cell>
          <cell r="G16037" t="str">
            <v>0,84</v>
          </cell>
        </row>
        <row r="16038">
          <cell r="C16038" t="str">
            <v>SINAPI-I39252</v>
          </cell>
          <cell r="D16038" t="str">
            <v xml:space="preserve">CABO DE COBRE, FLEXIVEL, CLASSE 4 OU 5, ISOLACAO EM PVC/A, ANTICHAMA BWF-B, 1 CONDUTOR, 450/750 V, SECAO NOMINAL 1,0 MM2                                                                                                                                                                                                                                                                                                                                                                                  </v>
          </cell>
          <cell r="E16038" t="str">
            <v xml:space="preserve">M     </v>
          </cell>
          <cell r="F16038" t="str">
            <v>1,10</v>
          </cell>
          <cell r="G16038" t="str">
            <v>1,10</v>
          </cell>
        </row>
        <row r="16039">
          <cell r="C16039" t="str">
            <v>SINAPI-I1013</v>
          </cell>
          <cell r="D16039" t="str">
            <v xml:space="preserve">CABO DE COBRE, FLEXIVEL, CLASSE 4 OU 5, ISOLACAO EM PVC/A, ANTICHAMA BWF-B, 1 CONDUTOR, 450/750 V, SECAO NOMINAL 1,5 MM2                                                                                                                                                                                                                                                                                                                                                                                  </v>
          </cell>
          <cell r="E16039" t="str">
            <v xml:space="preserve">M     </v>
          </cell>
          <cell r="F16039" t="str">
            <v>1,32</v>
          </cell>
          <cell r="G16039" t="str">
            <v>1,32</v>
          </cell>
        </row>
        <row r="16040">
          <cell r="C16040" t="str">
            <v>SINAPI-I980</v>
          </cell>
          <cell r="D16040" t="str">
            <v xml:space="preserve">CABO DE COBRE, FLEXIVEL, CLASSE 4 OU 5, ISOLACAO EM PVC/A, ANTICHAMA BWF-B, 1 CONDUTOR, 450/750 V, SECAO NOMINAL 10 MM2                                                                                                                                                                                                                                                                                                                                                                                   </v>
          </cell>
          <cell r="E16040" t="str">
            <v xml:space="preserve">M     </v>
          </cell>
          <cell r="F16040" t="str">
            <v>9,53</v>
          </cell>
          <cell r="G16040" t="str">
            <v>9,53</v>
          </cell>
        </row>
        <row r="16041">
          <cell r="C16041" t="str">
            <v>SINAPI-I39237</v>
          </cell>
          <cell r="D16041" t="str">
            <v xml:space="preserve">CABO DE COBRE, FLEXIVEL, CLASSE 4 OU 5, ISOLACAO EM PVC/A, ANTICHAMA BWF-B, 1 CONDUTOR, 450/750 V, SECAO NOMINAL 120 MM2                                                                                                                                                                                                                                                                                                                                                                                  </v>
          </cell>
          <cell r="E16041" t="str">
            <v xml:space="preserve">M     </v>
          </cell>
          <cell r="F16041" t="str">
            <v>101,41</v>
          </cell>
          <cell r="G16041" t="str">
            <v>101,41</v>
          </cell>
        </row>
        <row r="16042">
          <cell r="C16042" t="str">
            <v>SINAPI-I39238</v>
          </cell>
          <cell r="D16042" t="str">
            <v xml:space="preserve">CABO DE COBRE, FLEXIVEL, CLASSE 4 OU 5, ISOLACAO EM PVC/A, ANTICHAMA BWF-B, 1 CONDUTOR, 450/750 V, SECAO NOMINAL 150 MM2                                                                                                                                                                                                                                                                                                                                                                                  </v>
          </cell>
          <cell r="E16042" t="str">
            <v xml:space="preserve">M     </v>
          </cell>
          <cell r="F16042" t="str">
            <v>127,91</v>
          </cell>
          <cell r="G16042" t="str">
            <v>127,91</v>
          </cell>
        </row>
        <row r="16043">
          <cell r="C16043" t="str">
            <v>SINAPI-I979</v>
          </cell>
          <cell r="D16043" t="str">
            <v xml:space="preserve">CABO DE COBRE, FLEXIVEL, CLASSE 4 OU 5, ISOLACAO EM PVC/A, ANTICHAMA BWF-B, 1 CONDUTOR, 450/750 V, SECAO NOMINAL 16 MM2                                                                                                                                                                                                                                                                                                                                                                                   </v>
          </cell>
          <cell r="E16043" t="str">
            <v xml:space="preserve">M     </v>
          </cell>
          <cell r="F16043" t="str">
            <v>13,62</v>
          </cell>
          <cell r="G16043" t="str">
            <v>13,62</v>
          </cell>
        </row>
        <row r="16044">
          <cell r="C16044" t="str">
            <v>SINAPI-I39239</v>
          </cell>
          <cell r="D16044" t="str">
            <v xml:space="preserve">CABO DE COBRE, FLEXIVEL, CLASSE 4 OU 5, ISOLACAO EM PVC/A, ANTICHAMA BWF-B, 1 CONDUTOR, 450/750 V, SECAO NOMINAL 185 MM2                                                                                                                                                                                                                                                                                                                                                                                  </v>
          </cell>
          <cell r="E16044" t="str">
            <v xml:space="preserve">M     </v>
          </cell>
          <cell r="F16044" t="str">
            <v>154,52</v>
          </cell>
          <cell r="G16044" t="str">
            <v>154,52</v>
          </cell>
        </row>
        <row r="16045">
          <cell r="C16045" t="str">
            <v>SINAPI-I1014</v>
          </cell>
          <cell r="D16045" t="str">
            <v xml:space="preserve">CABO DE COBRE, FLEXIVEL, CLASSE 4 OU 5, ISOLACAO EM PVC/A, ANTICHAMA BWF-B, 1 CONDUTOR, 450/750 V, SECAO NOMINAL 2,5 MM2                                                                                                                                                                                                                                                                                                                                                                                  </v>
          </cell>
          <cell r="E16045" t="str">
            <v xml:space="preserve">M     </v>
          </cell>
          <cell r="F16045" t="str">
            <v>2,09</v>
          </cell>
          <cell r="G16045" t="str">
            <v>2,09</v>
          </cell>
        </row>
        <row r="16046">
          <cell r="C16046" t="str">
            <v>SINAPI-I39240</v>
          </cell>
          <cell r="D16046" t="str">
            <v xml:space="preserve">CABO DE COBRE, FLEXIVEL, CLASSE 4 OU 5, ISOLACAO EM PVC/A, ANTICHAMA BWF-B, 1 CONDUTOR, 450/750 V, SECAO NOMINAL 240 MM2                                                                                                                                                                                                                                                                                                                                                                                  </v>
          </cell>
          <cell r="E16046" t="str">
            <v xml:space="preserve">M     </v>
          </cell>
          <cell r="F16046" t="str">
            <v>203,24</v>
          </cell>
          <cell r="G16046" t="str">
            <v>203,24</v>
          </cell>
        </row>
        <row r="16047">
          <cell r="C16047" t="str">
            <v>SINAPI-I39232</v>
          </cell>
          <cell r="D16047" t="str">
            <v xml:space="preserve">CABO DE COBRE, FLEXIVEL, CLASSE 4 OU 5, ISOLACAO EM PVC/A, ANTICHAMA BWF-B, 1 CONDUTOR, 450/750 V, SECAO NOMINAL 25 MM2                                                                                                                                                                                                                                                                                                                                                                                   </v>
          </cell>
          <cell r="E16047" t="str">
            <v xml:space="preserve">M     </v>
          </cell>
          <cell r="F16047" t="str">
            <v>21,33</v>
          </cell>
          <cell r="G16047" t="str">
            <v>21,33</v>
          </cell>
        </row>
        <row r="16048">
          <cell r="C16048" t="str">
            <v>SINAPI-I39233</v>
          </cell>
          <cell r="D16048" t="str">
            <v xml:space="preserve">CABO DE COBRE, FLEXIVEL, CLASSE 4 OU 5, ISOLACAO EM PVC/A, ANTICHAMA BWF-B, 1 CONDUTOR, 450/750 V, SECAO NOMINAL 35 MM2                                                                                                                                                                                                                                                                                                                                                                                   </v>
          </cell>
          <cell r="E16048" t="str">
            <v xml:space="preserve">M     </v>
          </cell>
          <cell r="F16048" t="str">
            <v>31,09</v>
          </cell>
          <cell r="G16048" t="str">
            <v>31,09</v>
          </cell>
        </row>
        <row r="16049">
          <cell r="C16049" t="str">
            <v>SINAPI-I981</v>
          </cell>
          <cell r="D16049" t="str">
            <v xml:space="preserve">CABO DE COBRE, FLEXIVEL, CLASSE 4 OU 5, ISOLACAO EM PVC/A, ANTICHAMA BWF-B, 1 CONDUTOR, 450/750 V, SECAO NOMINAL 4 MM2                                                                                                                                                                                                                                                                                                                                                                                    </v>
          </cell>
          <cell r="E16049" t="str">
            <v xml:space="preserve">M     </v>
          </cell>
          <cell r="F16049" t="str">
            <v>3,47</v>
          </cell>
          <cell r="G16049" t="str">
            <v>3,47</v>
          </cell>
        </row>
        <row r="16050">
          <cell r="C16050" t="str">
            <v>SINAPI-I39234</v>
          </cell>
          <cell r="D16050" t="str">
            <v xml:space="preserve">CABO DE COBRE, FLEXIVEL, CLASSE 4 OU 5, ISOLACAO EM PVC/A, ANTICHAMA BWF-B, 1 CONDUTOR, 450/750 V, SECAO NOMINAL 50 MM2                                                                                                                                                                                                                                                                                                                                                                                   </v>
          </cell>
          <cell r="E16050" t="str">
            <v xml:space="preserve">M     </v>
          </cell>
          <cell r="F16050" t="str">
            <v>43,27</v>
          </cell>
          <cell r="G16050" t="str">
            <v>43,27</v>
          </cell>
        </row>
        <row r="16051">
          <cell r="C16051" t="str">
            <v>SINAPI-I982</v>
          </cell>
          <cell r="D16051" t="str">
            <v xml:space="preserve">CABO DE COBRE, FLEXIVEL, CLASSE 4 OU 5, ISOLACAO EM PVC/A, ANTICHAMA BWF-B, 1 CONDUTOR, 450/750 V, SECAO NOMINAL 6 MM2                                                                                                                                                                                                                                                                                                                                                                                    </v>
          </cell>
          <cell r="E16051" t="str">
            <v xml:space="preserve">M     </v>
          </cell>
          <cell r="F16051" t="str">
            <v>4,99</v>
          </cell>
          <cell r="G16051" t="str">
            <v>4,99</v>
          </cell>
        </row>
        <row r="16052">
          <cell r="C16052" t="str">
            <v>SINAPI-I39235</v>
          </cell>
          <cell r="D16052" t="str">
            <v xml:space="preserve">CABO DE COBRE, FLEXIVEL, CLASSE 4 OU 5, ISOLACAO EM PVC/A, ANTICHAMA BWF-B, 1 CONDUTOR, 450/750 V, SECAO NOMINAL 70 MM2                                                                                                                                                                                                                                                                                                                                                                                   </v>
          </cell>
          <cell r="E16052" t="str">
            <v xml:space="preserve">M     </v>
          </cell>
          <cell r="F16052" t="str">
            <v>63,82</v>
          </cell>
          <cell r="G16052" t="str">
            <v>63,82</v>
          </cell>
        </row>
        <row r="16053">
          <cell r="C16053" t="str">
            <v>SINAPI-I39236</v>
          </cell>
          <cell r="D16053" t="str">
            <v xml:space="preserve">CABO DE COBRE, FLEXIVEL, CLASSE 4 OU 5, ISOLACAO EM PVC/A, ANTICHAMA BWF-B, 1 CONDUTOR, 450/750 V, SECAO NOMINAL 95 MM2                                                                                                                                                                                                                                                                                                                                                                                   </v>
          </cell>
          <cell r="E16053" t="str">
            <v xml:space="preserve">M     </v>
          </cell>
          <cell r="F16053" t="str">
            <v>84,59</v>
          </cell>
          <cell r="G16053" t="str">
            <v>84,59</v>
          </cell>
        </row>
        <row r="16054">
          <cell r="C16054" t="str">
            <v>SINAPI-I990</v>
          </cell>
          <cell r="D16054" t="str">
            <v xml:space="preserve">CABO DE COBRE, RIGIDO, CLASSE 2, ISOLACAO EM PVC/A, ANTICHAMA BWF-B, 1 CONDUTOR, 450/750 V, SECAO NOMINAL 150 MM2                                                                                                                                                                                                                                                                                                                                                                                         </v>
          </cell>
          <cell r="E16054" t="str">
            <v xml:space="preserve">M     </v>
          </cell>
          <cell r="F16054" t="str">
            <v>150,09</v>
          </cell>
          <cell r="G16054" t="str">
            <v>150,09</v>
          </cell>
        </row>
        <row r="16055">
          <cell r="C16055" t="str">
            <v>SINAPI-I39241</v>
          </cell>
          <cell r="D16055" t="str">
            <v xml:space="preserve">CABO DE COBRE, RIGIDO, CLASSE 2, ISOLACAO EM PVC/A, ANTICHAMA BWF-B, 1 CONDUTOR, 450/750 V, SECAO NOMINAL 16 MM2                                                                                                                                                                                                                                                                                                                                                                                          </v>
          </cell>
          <cell r="E16055" t="str">
            <v xml:space="preserve">M     </v>
          </cell>
          <cell r="F16055" t="str">
            <v>14,77</v>
          </cell>
          <cell r="G16055" t="str">
            <v>14,77</v>
          </cell>
        </row>
        <row r="16056">
          <cell r="C16056" t="str">
            <v>SINAPI-I1005</v>
          </cell>
          <cell r="D16056" t="str">
            <v xml:space="preserve">CABO DE COBRE, RIGIDO, CLASSE 2, ISOLACAO EM PVC/A, ANTICHAMA BWF-B, 1 CONDUTOR, 450/750 V, SECAO NOMINAL 185 MM2                                                                                                                                                                                                                                                                                                                                                                                         </v>
          </cell>
          <cell r="E16056" t="str">
            <v xml:space="preserve">M     </v>
          </cell>
          <cell r="F16056" t="str">
            <v>186,87</v>
          </cell>
          <cell r="G16056" t="str">
            <v>186,87</v>
          </cell>
        </row>
        <row r="16057">
          <cell r="C16057" t="str">
            <v>SINAPI-I991</v>
          </cell>
          <cell r="D16057" t="str">
            <v xml:space="preserve">CABO DE COBRE, RIGIDO, CLASSE 2, ISOLACAO EM PVC/A, ANTICHAMA BWF-B, 1 CONDUTOR, 450/750 V, SECAO NOMINAL 240 MM2                                                                                                                                                                                                                                                                                                                                                                                         </v>
          </cell>
          <cell r="E16057" t="str">
            <v xml:space="preserve">M     </v>
          </cell>
          <cell r="F16057" t="str">
            <v>244,76</v>
          </cell>
          <cell r="G16057" t="str">
            <v>244,76</v>
          </cell>
        </row>
        <row r="16058">
          <cell r="C16058" t="str">
            <v>SINAPI-I986</v>
          </cell>
          <cell r="D16058" t="str">
            <v xml:space="preserve">CABO DE COBRE, RIGIDO, CLASSE 2, ISOLACAO EM PVC/A, ANTICHAMA BWF-B, 1 CONDUTOR, 450/750 V, SECAO NOMINAL 25 MM2                                                                                                                                                                                                                                                                                                                                                                                          </v>
          </cell>
          <cell r="E16058" t="str">
            <v xml:space="preserve">M     </v>
          </cell>
          <cell r="F16058" t="str">
            <v>23,34</v>
          </cell>
          <cell r="G16058" t="str">
            <v>23,34</v>
          </cell>
        </row>
        <row r="16059">
          <cell r="C16059" t="str">
            <v>SINAPI-I987</v>
          </cell>
          <cell r="D16059" t="str">
            <v xml:space="preserve">CABO DE COBRE, RIGIDO, CLASSE 2, ISOLACAO EM PVC/A, ANTICHAMA BWF-B, 1 CONDUTOR, 450/750 V, SECAO NOMINAL 35 MM2                                                                                                                                                                                                                                                                                                                                                                                          </v>
          </cell>
          <cell r="E16059" t="str">
            <v xml:space="preserve">M     </v>
          </cell>
          <cell r="F16059" t="str">
            <v>31,96</v>
          </cell>
          <cell r="G16059" t="str">
            <v>31,96</v>
          </cell>
        </row>
        <row r="16060">
          <cell r="C16060" t="str">
            <v>SINAPI-I1007</v>
          </cell>
          <cell r="D16060" t="str">
            <v xml:space="preserve">CABO DE COBRE, RIGIDO, CLASSE 2, ISOLACAO EM PVC/A, ANTICHAMA BWF-B, 1 CONDUTOR, 450/750 V, SECAO NOMINAL 50 MM2                                                                                                                                                                                                                                                                                                                                                                                          </v>
          </cell>
          <cell r="E16060" t="str">
            <v xml:space="preserve">M     </v>
          </cell>
          <cell r="F16060" t="str">
            <v>44,24</v>
          </cell>
          <cell r="G16060" t="str">
            <v>44,24</v>
          </cell>
        </row>
        <row r="16061">
          <cell r="C16061" t="str">
            <v>SINAPI-I1008</v>
          </cell>
          <cell r="D16061" t="str">
            <v xml:space="preserve">CABO DE COBRE, RIGIDO, CLASSE 2, ISOLACAO EM PVC/A, ANTICHAMA BWF-B, 1 CONDUTOR, 450/750 V, SECAO NOMINAL 6 MM2                                                                                                                                                                                                                                                                                                                                                                                           </v>
          </cell>
          <cell r="E16061" t="str">
            <v xml:space="preserve">M     </v>
          </cell>
          <cell r="F16061" t="str">
            <v>5,61</v>
          </cell>
          <cell r="G16061" t="str">
            <v>5,61</v>
          </cell>
        </row>
        <row r="16062">
          <cell r="C16062" t="str">
            <v>SINAPI-I988</v>
          </cell>
          <cell r="D16062" t="str">
            <v xml:space="preserve">CABO DE COBRE, RIGIDO, CLASSE 2, ISOLACAO EM PVC/A, ANTICHAMA BWF-B, 1 CONDUTOR, 450/750 V, SECAO NOMINAL 70 MM2                                                                                                                                                                                                                                                                                                                                                                                          </v>
          </cell>
          <cell r="E16062" t="str">
            <v xml:space="preserve">M     </v>
          </cell>
          <cell r="F16062" t="str">
            <v>60,99</v>
          </cell>
          <cell r="G16062" t="str">
            <v>60,99</v>
          </cell>
        </row>
        <row r="16063">
          <cell r="C16063" t="str">
            <v>SINAPI-I989</v>
          </cell>
          <cell r="D16063" t="str">
            <v xml:space="preserve">CABO DE COBRE, RIGIDO, CLASSE 2, ISOLACAO EM PVC/A, ANTICHAMA BWF-B, 1 CONDUTOR, 450/750 V, SECAO NOMINAL 95 MM2                                                                                                                                                                                                                                                                                                                                                                                          </v>
          </cell>
          <cell r="E16063" t="str">
            <v xml:space="preserve">M     </v>
          </cell>
          <cell r="F16063" t="str">
            <v>84,20</v>
          </cell>
          <cell r="G16063" t="str">
            <v>84,20</v>
          </cell>
        </row>
        <row r="16064">
          <cell r="C16064" t="str">
            <v>SINAPI-I1006</v>
          </cell>
          <cell r="D16064" t="str">
            <v xml:space="preserve">CABO DE COBRE, RIGIDO, CLASSE 2, ISOLACAO EM PVC, ANTI-CHAMA BWF-B, 1 CONDUTOR, 450/750 V, DIAMETRO 120 MM2                                                                                                                                                                                                                                                                                                                                                                                               </v>
          </cell>
          <cell r="E16064" t="str">
            <v xml:space="preserve">M     </v>
          </cell>
          <cell r="F16064" t="str">
            <v>112,88</v>
          </cell>
          <cell r="G16064" t="str">
            <v>112,88</v>
          </cell>
        </row>
        <row r="16065">
          <cell r="C16065" t="str">
            <v>SINAPI-I43972</v>
          </cell>
          <cell r="D16065" t="str">
            <v xml:space="preserve">CABO DE REDE, PAR TRANCADO U/UTP, 4 PARES, CATEGORIA 5E (CAT 5E), ISOLAMENTO PVC (CM)                                                                                                                                                                                                                                                                                                                                                                                                                     </v>
          </cell>
          <cell r="E16065" t="str">
            <v xml:space="preserve">M     </v>
          </cell>
          <cell r="F16065" t="str">
            <v>4,02</v>
          </cell>
          <cell r="G16065" t="str">
            <v>4,02</v>
          </cell>
        </row>
        <row r="16066">
          <cell r="C16066" t="str">
            <v>SINAPI-I43971</v>
          </cell>
          <cell r="D16066" t="str">
            <v xml:space="preserve">CABO DE REDE, PAR TRANCADO U/UTP, 4 PARES, CATEGORIA 5E (CAT 5E), ISOLAMENTO PVC (CMX)                                                                                                                                                                                                                                                                                                                                                                                                                    </v>
          </cell>
          <cell r="E16066" t="str">
            <v xml:space="preserve">M     </v>
          </cell>
          <cell r="F16066" t="str">
            <v>3,07</v>
          </cell>
          <cell r="G16066" t="str">
            <v>3,07</v>
          </cell>
        </row>
        <row r="16067">
          <cell r="C16067" t="str">
            <v>SINAPI-I39598</v>
          </cell>
          <cell r="D16067" t="str">
            <v xml:space="preserve">CABO DE REDE, PAR TRANCADO U/UTP, 4 PARES, CATEGORIA 5E (CAT 5E), ISOLAMENTO PVC (LSZH)                                                                                                                                                                                                                                                                                                                                                                                                                   </v>
          </cell>
          <cell r="E16067" t="str">
            <v xml:space="preserve">M     </v>
          </cell>
          <cell r="F16067" t="str">
            <v>5,69</v>
          </cell>
          <cell r="G16067" t="str">
            <v>5,69</v>
          </cell>
        </row>
        <row r="16068">
          <cell r="C16068" t="str">
            <v>SINAPI-I43973</v>
          </cell>
          <cell r="D16068" t="str">
            <v xml:space="preserve">CABO DE REDE, PAR TRANCADO U/UTP, 4 PARES, CATEGORIA 6 (CAT 6), ISOLAMENTO PVC (CM)                                                                                                                                                                                                                                                                                                                                                                                                                       </v>
          </cell>
          <cell r="E16068" t="str">
            <v xml:space="preserve">M     </v>
          </cell>
          <cell r="F16068" t="str">
            <v>4,20</v>
          </cell>
          <cell r="G16068" t="str">
            <v>4,20</v>
          </cell>
        </row>
        <row r="16069">
          <cell r="C16069" t="str">
            <v>SINAPI-I39599</v>
          </cell>
          <cell r="D16069" t="str">
            <v xml:space="preserve">CABO DE REDE, PAR TRANCADO UTP, 4 PARES, CATEGORIA 6 (CAT 6), ISOLAMENTO PVC (LSZH)                                                                                                                                                                                                                                                                                                                                                                                                                       </v>
          </cell>
          <cell r="E16069" t="str">
            <v xml:space="preserve">M     </v>
          </cell>
          <cell r="F16069" t="str">
            <v>8,19</v>
          </cell>
          <cell r="G16069" t="str">
            <v>8,19</v>
          </cell>
        </row>
        <row r="16070">
          <cell r="C16070" t="str">
            <v>SINAPI-I43832</v>
          </cell>
          <cell r="D16070" t="str">
            <v xml:space="preserve">CABO ELETRONICO CATEGORIA 6A U/UTP 23AWG X 4P                                                                                                                                                                                                                                                                                                                                                                                                                                                             </v>
          </cell>
          <cell r="E16070" t="str">
            <v xml:space="preserve">M     </v>
          </cell>
          <cell r="F16070" t="str">
            <v>21,57</v>
          </cell>
          <cell r="G16070" t="str">
            <v>21,57</v>
          </cell>
        </row>
        <row r="16071">
          <cell r="C16071" t="str">
            <v>SINAPI-I34602</v>
          </cell>
          <cell r="D16071" t="str">
            <v xml:space="preserve">CABO FLEXIVEL PVC 750 V, 2 CONDUTORES DE 1,5 MM2                                                                                                                                                                                                                                                                                                                                                                                                                                                          </v>
          </cell>
          <cell r="E16071" t="str">
            <v xml:space="preserve">M     </v>
          </cell>
          <cell r="F16071" t="str">
            <v>3,86</v>
          </cell>
          <cell r="G16071" t="str">
            <v>3,86</v>
          </cell>
        </row>
        <row r="16072">
          <cell r="C16072" t="str">
            <v>SINAPI-I34607</v>
          </cell>
          <cell r="D16072" t="str">
            <v xml:space="preserve">CABO FLEXIVEL PVC 750 V, 2 CONDUTORES DE 4,0 MM2                                                                                                                                                                                                                                                                                                                                                                                                                                                          </v>
          </cell>
          <cell r="E16072" t="str">
            <v xml:space="preserve">M     </v>
          </cell>
          <cell r="F16072" t="str">
            <v>9,46</v>
          </cell>
          <cell r="G16072" t="str">
            <v>9,46</v>
          </cell>
        </row>
        <row r="16073">
          <cell r="C16073" t="str">
            <v>SINAPI-I34609</v>
          </cell>
          <cell r="D16073" t="str">
            <v xml:space="preserve">CABO FLEXIVEL PVC 750 V, 2 CONDUTORES DE 6,0 MM2                                                                                                                                                                                                                                                                                                                                                                                                                                                          </v>
          </cell>
          <cell r="E16073" t="str">
            <v xml:space="preserve">M     </v>
          </cell>
          <cell r="F16073" t="str">
            <v>13,77</v>
          </cell>
          <cell r="G16073" t="str">
            <v>13,77</v>
          </cell>
        </row>
        <row r="16074">
          <cell r="C16074" t="str">
            <v>SINAPI-I34618</v>
          </cell>
          <cell r="D16074" t="str">
            <v xml:space="preserve">CABO FLEXIVEL PVC 750 V, 3 CONDUTORES DE 1,5 MM2                                                                                                                                                                                                                                                                                                                                                                                                                                                          </v>
          </cell>
          <cell r="E16074" t="str">
            <v xml:space="preserve">M     </v>
          </cell>
          <cell r="F16074" t="str">
            <v>5,26</v>
          </cell>
          <cell r="G16074" t="str">
            <v>5,26</v>
          </cell>
        </row>
        <row r="16075">
          <cell r="C16075" t="str">
            <v>SINAPI-I34621</v>
          </cell>
          <cell r="D16075" t="str">
            <v xml:space="preserve">CABO FLEXIVEL PVC 750 V, 3 CONDUTORES DE 4,0 MM2                                                                                                                                                                                                                                                                                                                                                                                                                                                          </v>
          </cell>
          <cell r="E16075" t="str">
            <v xml:space="preserve">M     </v>
          </cell>
          <cell r="F16075" t="str">
            <v>13,05</v>
          </cell>
          <cell r="G16075" t="str">
            <v>13,05</v>
          </cell>
        </row>
        <row r="16076">
          <cell r="C16076" t="str">
            <v>SINAPI-I34622</v>
          </cell>
          <cell r="D16076" t="str">
            <v xml:space="preserve">CABO FLEXIVEL PVC 750 V, 3 CONDUTORES DE 6,0 MM2                                                                                                                                                                                                                                                                                                                                                                                                                                                          </v>
          </cell>
          <cell r="E16076" t="str">
            <v xml:space="preserve">M     </v>
          </cell>
          <cell r="F16076" t="str">
            <v>19,38</v>
          </cell>
          <cell r="G16076" t="str">
            <v>19,38</v>
          </cell>
        </row>
        <row r="16077">
          <cell r="C16077" t="str">
            <v>SINAPI-I34624</v>
          </cell>
          <cell r="D16077" t="str">
            <v xml:space="preserve">CABO FLEXIVEL PVC 750 V, 4 CONDUTORES DE 1,5 MM2                                                                                                                                                                                                                                                                                                                                                                                                                                                          </v>
          </cell>
          <cell r="E16077" t="str">
            <v xml:space="preserve">M     </v>
          </cell>
          <cell r="F16077" t="str">
            <v>7,03</v>
          </cell>
          <cell r="G16077" t="str">
            <v>7,03</v>
          </cell>
        </row>
        <row r="16078">
          <cell r="C16078" t="str">
            <v>SINAPI-I34627</v>
          </cell>
          <cell r="D16078" t="str">
            <v xml:space="preserve">CABO FLEXIVEL PVC 750 V, 4 CONDUTORES DE 4,0 MM2                                                                                                                                                                                                                                                                                                                                                                                                                                                          </v>
          </cell>
          <cell r="E16078" t="str">
            <v xml:space="preserve">M     </v>
          </cell>
          <cell r="F16078" t="str">
            <v>16,95</v>
          </cell>
          <cell r="G16078" t="str">
            <v>16,95</v>
          </cell>
        </row>
        <row r="16079">
          <cell r="C16079" t="str">
            <v>SINAPI-I34629</v>
          </cell>
          <cell r="D16079" t="str">
            <v xml:space="preserve">CABO FLEXIVEL PVC 750 V, 4 CONDUTORES DE 6,0 MM2                                                                                                                                                                                                                                                                                                                                                                                                                                                          </v>
          </cell>
          <cell r="E16079" t="str">
            <v xml:space="preserve">M     </v>
          </cell>
          <cell r="F16079" t="str">
            <v>25,90</v>
          </cell>
          <cell r="G16079" t="str">
            <v>25,90</v>
          </cell>
        </row>
        <row r="16080">
          <cell r="C16080" t="str">
            <v>SINAPI-I39257</v>
          </cell>
          <cell r="D16080" t="str">
            <v xml:space="preserve">CABO MULTIPOLAR DE COBRE, FLEXIVEL, CLASSE 4 OU 5, ISOLACAO EM HEPR, COBERTURA EM PVC-ST2, ANTICHAMA BWF-B, 0,6/1 KV, 3 CONDUTORES DE 1,5 MM2                                                                                                                                                                                                                                                                                                                                                             </v>
          </cell>
          <cell r="E16080" t="str">
            <v xml:space="preserve">M     </v>
          </cell>
          <cell r="F16080" t="str">
            <v>5,27</v>
          </cell>
          <cell r="G16080" t="str">
            <v>5,27</v>
          </cell>
        </row>
        <row r="16081">
          <cell r="C16081" t="str">
            <v>SINAPI-I39261</v>
          </cell>
          <cell r="D16081" t="str">
            <v xml:space="preserve">CABO MULTIPOLAR DE COBRE, FLEXIVEL, CLASSE 4 OU 5, ISOLACAO EM HEPR, COBERTURA EM PVC-ST2, ANTICHAMA BWF-B, 0,6/1 KV, 3 CONDUTORES DE 10 MM2                                                                                                                                                                                                                                                                                                                                                              </v>
          </cell>
          <cell r="E16081" t="str">
            <v xml:space="preserve">M     </v>
          </cell>
          <cell r="F16081" t="str">
            <v>30,17</v>
          </cell>
          <cell r="G16081" t="str">
            <v>30,17</v>
          </cell>
        </row>
        <row r="16082">
          <cell r="C16082" t="str">
            <v>SINAPI-I39268</v>
          </cell>
          <cell r="D16082" t="str">
            <v xml:space="preserve">CABO MULTIPOLAR DE COBRE, FLEXIVEL, CLASSE 4 OU 5, ISOLACAO EM HEPR, COBERTURA EM PVC-ST2, ANTICHAMA BWF-B, 0,6/1 KV, 3 CONDUTORES DE 120 MM2                                                                                                                                                                                                                                                                                                                                                             </v>
          </cell>
          <cell r="E16082" t="str">
            <v xml:space="preserve">M     </v>
          </cell>
          <cell r="F16082" t="str">
            <v>471,64</v>
          </cell>
          <cell r="G16082" t="str">
            <v>471,64</v>
          </cell>
        </row>
        <row r="16083">
          <cell r="C16083" t="str">
            <v>SINAPI-I39262</v>
          </cell>
          <cell r="D16083" t="str">
            <v xml:space="preserve">CABO MULTIPOLAR DE COBRE, FLEXIVEL, CLASSE 4 OU 5, ISOLACAO EM HEPR, COBERTURA EM PVC-ST2, ANTICHAMA BWF-B, 0,6/1 KV, 3 CONDUTORES DE 16 MM2                                                                                                                                                                                                                                                                                                                                                              </v>
          </cell>
          <cell r="E16083" t="str">
            <v xml:space="preserve">M     </v>
          </cell>
          <cell r="F16083" t="str">
            <v>48,05</v>
          </cell>
          <cell r="G16083" t="str">
            <v>48,05</v>
          </cell>
        </row>
        <row r="16084">
          <cell r="C16084" t="str">
            <v>SINAPI-I39258</v>
          </cell>
          <cell r="D16084" t="str">
            <v xml:space="preserve">CABO MULTIPOLAR DE COBRE, FLEXIVEL, CLASSE 4 OU 5, ISOLACAO EM HEPR, COBERTURA EM PVC-ST2, ANTICHAMA BWF-B, 0,6/1 KV, 3 CONDUTORES DE 2,5 MM2                                                                                                                                                                                                                                                                                                                                                             </v>
          </cell>
          <cell r="E16084" t="str">
            <v xml:space="preserve">M     </v>
          </cell>
          <cell r="F16084" t="str">
            <v>7,94</v>
          </cell>
          <cell r="G16084" t="str">
            <v>7,94</v>
          </cell>
        </row>
        <row r="16085">
          <cell r="C16085" t="str">
            <v>SINAPI-I39263</v>
          </cell>
          <cell r="D16085" t="str">
            <v xml:space="preserve">CABO MULTIPOLAR DE COBRE, FLEXIVEL, CLASSE 4 OU 5, ISOLACAO EM HEPR, COBERTURA EM PVC-ST2, ANTICHAMA BWF-B, 0,6/1 KV, 3 CONDUTORES DE 25 MM2                                                                                                                                                                                                                                                                                                                                                              </v>
          </cell>
          <cell r="E16085" t="str">
            <v xml:space="preserve">M     </v>
          </cell>
          <cell r="F16085" t="str">
            <v>83,09</v>
          </cell>
          <cell r="G16085" t="str">
            <v>83,09</v>
          </cell>
        </row>
        <row r="16086">
          <cell r="C16086" t="str">
            <v>SINAPI-I39264</v>
          </cell>
          <cell r="D16086" t="str">
            <v xml:space="preserve">CABO MULTIPOLAR DE COBRE, FLEXIVEL, CLASSE 4 OU 5, ISOLACAO EM HEPR, COBERTURA EM PVC-ST2, ANTICHAMA BWF-B, 0,6/1 KV, 3 CONDUTORES DE 35 MM2                                                                                                                                                                                                                                                                                                                                                              </v>
          </cell>
          <cell r="E16086" t="str">
            <v xml:space="preserve">M     </v>
          </cell>
          <cell r="F16086" t="str">
            <v>115,10</v>
          </cell>
          <cell r="G16086" t="str">
            <v>115,10</v>
          </cell>
        </row>
        <row r="16087">
          <cell r="C16087" t="str">
            <v>SINAPI-I39259</v>
          </cell>
          <cell r="D16087" t="str">
            <v xml:space="preserve">CABO MULTIPOLAR DE COBRE, FLEXIVEL, CLASSE 4 OU 5, ISOLACAO EM HEPR, COBERTURA EM PVC-ST2, ANTICHAMA BWF-B, 0,6/1 KV, 3 CONDUTORES DE 4 MM2                                                                                                                                                                                                                                                                                                                                                               </v>
          </cell>
          <cell r="E16087" t="str">
            <v xml:space="preserve">M     </v>
          </cell>
          <cell r="F16087" t="str">
            <v>12,23</v>
          </cell>
          <cell r="G16087" t="str">
            <v>12,23</v>
          </cell>
        </row>
        <row r="16088">
          <cell r="C16088" t="str">
            <v>SINAPI-I39265</v>
          </cell>
          <cell r="D16088" t="str">
            <v xml:space="preserve">CABO MULTIPOLAR DE COBRE, FLEXIVEL, CLASSE 4 OU 5, ISOLACAO EM HEPR, COBERTURA EM PVC-ST2, ANTICHAMA BWF-B, 0,6/1 KV, 3 CONDUTORES DE 50 MM2                                                                                                                                                                                                                                                                                                                                                              </v>
          </cell>
          <cell r="E16088" t="str">
            <v xml:space="preserve">M     </v>
          </cell>
          <cell r="F16088" t="str">
            <v>156,27</v>
          </cell>
          <cell r="G16088" t="str">
            <v>156,27</v>
          </cell>
        </row>
        <row r="16089">
          <cell r="C16089" t="str">
            <v>SINAPI-I39260</v>
          </cell>
          <cell r="D16089" t="str">
            <v xml:space="preserve">CABO MULTIPOLAR DE COBRE, FLEXIVEL, CLASSE 4 OU 5, ISOLACAO EM HEPR, COBERTURA EM PVC-ST2, ANTICHAMA BWF-B, 0,6/1 KV, 3 CONDUTORES DE 6 MM2                                                                                                                                                                                                                                                                                                                                                               </v>
          </cell>
          <cell r="E16089" t="str">
            <v xml:space="preserve">M     </v>
          </cell>
          <cell r="F16089" t="str">
            <v>18,73</v>
          </cell>
          <cell r="G16089" t="str">
            <v>18,73</v>
          </cell>
        </row>
        <row r="16090">
          <cell r="C16090" t="str">
            <v>SINAPI-I39266</v>
          </cell>
          <cell r="D16090" t="str">
            <v xml:space="preserve">CABO MULTIPOLAR DE COBRE, FLEXIVEL, CLASSE 4 OU 5, ISOLACAO EM HEPR, COBERTURA EM PVC-ST2, ANTICHAMA BWF-B, 0,6/1 KV, 3 CONDUTORES DE 70 MM2                                                                                                                                                                                                                                                                                                                                                              </v>
          </cell>
          <cell r="E16090" t="str">
            <v xml:space="preserve">M     </v>
          </cell>
          <cell r="F16090" t="str">
            <v>235,80</v>
          </cell>
          <cell r="G16090" t="str">
            <v>235,80</v>
          </cell>
        </row>
        <row r="16091">
          <cell r="C16091" t="str">
            <v>SINAPI-I39267</v>
          </cell>
          <cell r="D16091" t="str">
            <v xml:space="preserve">CABO MULTIPOLAR DE COBRE, FLEXIVEL, CLASSE 4 OU 5, ISOLACAO EM HEPR, COBERTURA EM PVC-ST2, ANTICHAMA BWF-B, 0,6/1 KV, 3 CONDUTORES DE 95 MM2                                                                                                                                                                                                                                                                                                                                                              </v>
          </cell>
          <cell r="E16091" t="str">
            <v xml:space="preserve">M     </v>
          </cell>
          <cell r="F16091" t="str">
            <v>294,81</v>
          </cell>
          <cell r="G16091" t="str">
            <v>294,81</v>
          </cell>
        </row>
        <row r="16092">
          <cell r="C16092" t="str">
            <v>SINAPI-I11901</v>
          </cell>
          <cell r="D16092" t="str">
            <v xml:space="preserve">CABO TELEFONICO CCI 50, 1 PAR, USO INTERNO, SEM BLINDAGEM                                                                                                                                                                                                                                                                                                                                                                                                                                                 </v>
          </cell>
          <cell r="E16092" t="str">
            <v xml:space="preserve">M     </v>
          </cell>
          <cell r="F16092" t="str">
            <v>0,74</v>
          </cell>
          <cell r="G16092" t="str">
            <v>0,74</v>
          </cell>
        </row>
        <row r="16093">
          <cell r="C16093" t="str">
            <v>SINAPI-I11902</v>
          </cell>
          <cell r="D16093" t="str">
            <v xml:space="preserve">CABO TELEFONICO CCI 50, 2 PARES, USO INTERNO, SEM BLINDAGEM                                                                                                                                                                                                                                                                                                                                                                                                                                               </v>
          </cell>
          <cell r="E16093" t="str">
            <v xml:space="preserve">M     </v>
          </cell>
          <cell r="F16093" t="str">
            <v>1,41</v>
          </cell>
          <cell r="G16093" t="str">
            <v>1,41</v>
          </cell>
        </row>
        <row r="16094">
          <cell r="C16094" t="str">
            <v>SINAPI-I11903</v>
          </cell>
          <cell r="D16094" t="str">
            <v xml:space="preserve">CABO TELEFONICO CCI 50, 3 PARES, USO INTERNO, SEM BLINDAGEM                                                                                                                                                                                                                                                                                                                                                                                                                                               </v>
          </cell>
          <cell r="E16094" t="str">
            <v xml:space="preserve">M     </v>
          </cell>
          <cell r="F16094" t="str">
            <v>1,49</v>
          </cell>
          <cell r="G16094" t="str">
            <v>1,49</v>
          </cell>
        </row>
        <row r="16095">
          <cell r="C16095" t="str">
            <v>SINAPI-I11904</v>
          </cell>
          <cell r="D16095" t="str">
            <v xml:space="preserve">CABO TELEFONICO CCI 50, 4 PARES, USO INTERNO, SEM BLINDAGEM                                                                                                                                                                                                                                                                                                                                                                                                                                               </v>
          </cell>
          <cell r="E16095" t="str">
            <v xml:space="preserve">M     </v>
          </cell>
          <cell r="F16095" t="str">
            <v>2,26</v>
          </cell>
          <cell r="G16095" t="str">
            <v>2,26</v>
          </cell>
        </row>
        <row r="16096">
          <cell r="C16096" t="str">
            <v>SINAPI-I11905</v>
          </cell>
          <cell r="D16096" t="str">
            <v xml:space="preserve">CABO TELEFONICO CCI 50, 5 PARES, USO INTERNO, SEM BLINDAGEM                                                                                                                                                                                                                                                                                                                                                                                                                                               </v>
          </cell>
          <cell r="E16096" t="str">
            <v xml:space="preserve">M     </v>
          </cell>
          <cell r="F16096" t="str">
            <v>2,76</v>
          </cell>
          <cell r="G16096" t="str">
            <v>2,76</v>
          </cell>
        </row>
        <row r="16097">
          <cell r="C16097" t="str">
            <v>SINAPI-I11906</v>
          </cell>
          <cell r="D16097" t="str">
            <v xml:space="preserve">CABO TELEFONICO CCI 50, 6 PARES, USO INTERNO, SEM BLINDAGEM                                                                                                                                                                                                                                                                                                                                                                                                                                               </v>
          </cell>
          <cell r="E16097" t="str">
            <v xml:space="preserve">M     </v>
          </cell>
          <cell r="F16097" t="str">
            <v>3,51</v>
          </cell>
          <cell r="G16097" t="str">
            <v>3,51</v>
          </cell>
        </row>
        <row r="16098">
          <cell r="C16098" t="str">
            <v>SINAPI-I11919</v>
          </cell>
          <cell r="D16098" t="str">
            <v xml:space="preserve">CABO TELEFONICO CI 50, 10 PARES, USO INTERNO                                                                                                                                                                                                                                                                                                                                                                                                                                                              </v>
          </cell>
          <cell r="E16098" t="str">
            <v xml:space="preserve">M     </v>
          </cell>
          <cell r="F16098" t="str">
            <v>6,44</v>
          </cell>
          <cell r="G16098" t="str">
            <v>6,44</v>
          </cell>
        </row>
        <row r="16099">
          <cell r="C16099" t="str">
            <v>SINAPI-I11920</v>
          </cell>
          <cell r="D16099" t="str">
            <v xml:space="preserve">CABO TELEFONICO CI 50, 20 PARES, USO INTERNO                                                                                                                                                                                                                                                                                                                                                                                                                                                              </v>
          </cell>
          <cell r="E16099" t="str">
            <v xml:space="preserve">M     </v>
          </cell>
          <cell r="F16099" t="str">
            <v>12,23</v>
          </cell>
          <cell r="G16099" t="str">
            <v>12,23</v>
          </cell>
        </row>
        <row r="16100">
          <cell r="C16100" t="str">
            <v>SINAPI-I11924</v>
          </cell>
          <cell r="D16100" t="str">
            <v xml:space="preserve">CABO TELEFONICO CI 50, 200 PARES, USO INTERNO                                                                                                                                                                                                                                                                                                                                                                                                                                                             </v>
          </cell>
          <cell r="E16100" t="str">
            <v xml:space="preserve">M     </v>
          </cell>
          <cell r="F16100" t="str">
            <v>102,71</v>
          </cell>
          <cell r="G16100" t="str">
            <v>102,71</v>
          </cell>
        </row>
        <row r="16101">
          <cell r="C16101" t="str">
            <v>SINAPI-I11921</v>
          </cell>
          <cell r="D16101" t="str">
            <v xml:space="preserve">CABO TELEFONICO CI 50, 30 PARES, USO INTERNO                                                                                                                                                                                                                                                                                                                                                                                                                                                              </v>
          </cell>
          <cell r="E16101" t="str">
            <v xml:space="preserve">M     </v>
          </cell>
          <cell r="F16101" t="str">
            <v>17,90</v>
          </cell>
          <cell r="G16101" t="str">
            <v>17,90</v>
          </cell>
        </row>
        <row r="16102">
          <cell r="C16102" t="str">
            <v>SINAPI-I11922</v>
          </cell>
          <cell r="D16102" t="str">
            <v xml:space="preserve">CABO TELEFONICO CI 50, 50 PARES, USO INTERNO                                                                                                                                                                                                                                                                                                                                                                                                                                                              </v>
          </cell>
          <cell r="E16102" t="str">
            <v xml:space="preserve">M     </v>
          </cell>
          <cell r="F16102" t="str">
            <v>28,95</v>
          </cell>
          <cell r="G16102" t="str">
            <v>28,95</v>
          </cell>
        </row>
        <row r="16103">
          <cell r="C16103" t="str">
            <v>SINAPI-I11923</v>
          </cell>
          <cell r="D16103" t="str">
            <v xml:space="preserve">CABO TELEFONICO CI 50, 75 PARES, USO INTERNO                                                                                                                                                                                                                                                                                                                                                                                                                                                              </v>
          </cell>
          <cell r="E16103" t="str">
            <v xml:space="preserve">M     </v>
          </cell>
          <cell r="F16103" t="str">
            <v>42,38</v>
          </cell>
          <cell r="G16103" t="str">
            <v>42,38</v>
          </cell>
        </row>
        <row r="16104">
          <cell r="C16104" t="str">
            <v>SINAPI-I11916</v>
          </cell>
          <cell r="D16104" t="str">
            <v xml:space="preserve">CABO TELEFONICO CTP - APL - 50, 10 PARES, USO EXTERNO                                                                                                                                                                                                                                                                                                                                                                                                                                                     </v>
          </cell>
          <cell r="E16104" t="str">
            <v xml:space="preserve">M     </v>
          </cell>
          <cell r="F16104" t="str">
            <v>8,81</v>
          </cell>
          <cell r="G16104" t="str">
            <v>8,81</v>
          </cell>
        </row>
        <row r="16105">
          <cell r="C16105" t="str">
            <v>SINAPI-I11914</v>
          </cell>
          <cell r="D16105" t="str">
            <v xml:space="preserve">CABO TELEFONICO CTP - APL - 50, 100 PARES, USO EXTERNO                                                                                                                                                                                                                                                                                                                                                                                                                                                    </v>
          </cell>
          <cell r="E16105" t="str">
            <v xml:space="preserve">M     </v>
          </cell>
          <cell r="F16105" t="str">
            <v>63,49</v>
          </cell>
          <cell r="G16105" t="str">
            <v>63,49</v>
          </cell>
        </row>
        <row r="16106">
          <cell r="C16106" t="str">
            <v>SINAPI-I11917</v>
          </cell>
          <cell r="D16106" t="str">
            <v xml:space="preserve">CABO TELEFONICO CTP - APL - 50, 20 PARES, USO EXTERNO                                                                                                                                                                                                                                                                                                                                                                                                                                                     </v>
          </cell>
          <cell r="E16106" t="str">
            <v xml:space="preserve">M     </v>
          </cell>
          <cell r="F16106" t="str">
            <v>15,52</v>
          </cell>
          <cell r="G16106" t="str">
            <v>15,52</v>
          </cell>
        </row>
        <row r="16107">
          <cell r="C16107" t="str">
            <v>SINAPI-I11918</v>
          </cell>
          <cell r="D16107" t="str">
            <v xml:space="preserve">CABO TELEFONICO CTP - APL - 50, 30 PARES, USO EXTERNO                                                                                                                                                                                                                                                                                                                                                                                                                                                     </v>
          </cell>
          <cell r="E16107" t="str">
            <v xml:space="preserve">M     </v>
          </cell>
          <cell r="F16107" t="str">
            <v>18,41</v>
          </cell>
          <cell r="G16107" t="str">
            <v>18,41</v>
          </cell>
        </row>
        <row r="16108">
          <cell r="C16108" t="str">
            <v>SINAPI-I37734</v>
          </cell>
          <cell r="D16108" t="str">
            <v xml:space="preserve">CACAMBA METALICA BASCULANTE COM CAPACIDADE DE 10 M3 (INCLUI MONTAGEM, NAO INCLUI CAMINHAO)                                                                                                                                                                                                                                                                                                                                                                                                                </v>
          </cell>
          <cell r="E16108" t="str">
            <v xml:space="preserve">UN    </v>
          </cell>
          <cell r="F16108" t="str">
            <v>80.139,05</v>
          </cell>
          <cell r="G16108" t="str">
            <v>80.139,05</v>
          </cell>
        </row>
        <row r="16109">
          <cell r="C16109" t="str">
            <v>SINAPI-I42251</v>
          </cell>
          <cell r="D16109" t="str">
            <v xml:space="preserve">CACAMBA METALICA BASCULANTE COM CAPACIDADE DE 12 M3 (INCLUI MONTAGEM, NAO INCLUI CAMINHAO)                                                                                                                                                                                                                                                                                                                                                                                                                </v>
          </cell>
          <cell r="E16109" t="str">
            <v xml:space="preserve">UN    </v>
          </cell>
          <cell r="F16109" t="str">
            <v>91.002,79</v>
          </cell>
          <cell r="G16109" t="str">
            <v>91.002,79</v>
          </cell>
        </row>
        <row r="16110">
          <cell r="C16110" t="str">
            <v>SINAPI-I37733</v>
          </cell>
          <cell r="D16110" t="str">
            <v xml:space="preserve">CACAMBA METALICA BASCULANTE COM CAPACIDADE DE 6 M3 (INCLUI MONTAGEM, NAO INCLUI CAMINHAO)                                                                                                                                                                                                                                                                                                                                                                                                                 </v>
          </cell>
          <cell r="E16110" t="str">
            <v xml:space="preserve">UN    </v>
          </cell>
          <cell r="F16110" t="str">
            <v>60.087,96</v>
          </cell>
          <cell r="G16110" t="str">
            <v>60.087,96</v>
          </cell>
        </row>
        <row r="16111">
          <cell r="C16111" t="str">
            <v>SINAPI-I37735</v>
          </cell>
          <cell r="D16111" t="str">
            <v xml:space="preserve">CACAMBA METALICA BASCULANTE COM CAPACIDADE DE 8 M3 (INCLUI MONTAGEM, NAO INCLUI CAMINHAO)                                                                                                                                                                                                                                                                                                                                                                                                                 </v>
          </cell>
          <cell r="E16111" t="str">
            <v xml:space="preserve">UN    </v>
          </cell>
          <cell r="F16111" t="str">
            <v>72.405,99</v>
          </cell>
          <cell r="G16111" t="str">
            <v>72.405,99</v>
          </cell>
        </row>
        <row r="16112">
          <cell r="C16112" t="str">
            <v>SINAPI-I5090</v>
          </cell>
          <cell r="D16112" t="str">
            <v xml:space="preserve">CADEADO SIMPLES, CORPO EM LATAO MACICO, COM LARGURA DE 25 MM E ALTURA DE APROX 25 MM, HASTE CEMENTADA (NAO LONGA), EM ACO TEMPERADO COM DIAMETRO DE APROX 5,0 MM, INCLUINDO 2 CHAVES                                                                                                                                                                                                                                                                                                                      </v>
          </cell>
          <cell r="E16112" t="str">
            <v xml:space="preserve">UN    </v>
          </cell>
          <cell r="F16112" t="str">
            <v>19,19</v>
          </cell>
          <cell r="G16112" t="str">
            <v>19,19</v>
          </cell>
        </row>
        <row r="16113">
          <cell r="C16113" t="str">
            <v>SINAPI-I5085</v>
          </cell>
          <cell r="D16113" t="str">
            <v xml:space="preserve">CADEADO SIMPLES, CORPO EM LATAO MACICO, COM LARGURA DE 35 MM E ALTURA DE APROX 30 MM, HASTE CEMENTADA (NAO LONGA), EM ACO TEMPERADO COM DIAMETRO DE APROX 6,0 MM, INCLUINDO 2 CHAVES                                                                                                                                                                                                                                                                                                                      </v>
          </cell>
          <cell r="E16113" t="str">
            <v xml:space="preserve">UN    </v>
          </cell>
          <cell r="F16113" t="str">
            <v>28,57</v>
          </cell>
          <cell r="G16113" t="str">
            <v>28,57</v>
          </cell>
        </row>
        <row r="16114">
          <cell r="C16114" t="str">
            <v>SINAPI-I43603</v>
          </cell>
          <cell r="D16114" t="str">
            <v xml:space="preserve">CADEADO SIMPLES, CORPO EM LATAO MACICO, COM LARGURA DE 50 MM E ALTURA DE APROX 40 MM, HASTE CEMENTADA EM ACO TEMPERADO COM DIAMETRO DE APROX 8,0 MM, INCLUINDO 2 CHAVES                                                                                                                                                                                                                                                                                                                                   </v>
          </cell>
          <cell r="E16114" t="str">
            <v xml:space="preserve">UN    </v>
          </cell>
          <cell r="F16114" t="str">
            <v>40,81</v>
          </cell>
          <cell r="G16114" t="str">
            <v>40,81</v>
          </cell>
        </row>
        <row r="16115">
          <cell r="C16115" t="str">
            <v>SINAPI-I38374</v>
          </cell>
          <cell r="D16115" t="str">
            <v xml:space="preserve">CADEIRA SUSPENSA MANUAL / BALANCIM INDIVIDUAL (NBR 14751)                                                                                                                                                                                                                                                                                                                                                                                                                                                 </v>
          </cell>
          <cell r="E16115" t="str">
            <v xml:space="preserve">UN    </v>
          </cell>
          <cell r="F16115" t="str">
            <v>1.082,92</v>
          </cell>
          <cell r="G16115" t="str">
            <v>1.082,92</v>
          </cell>
        </row>
        <row r="16116">
          <cell r="C16116" t="str">
            <v>SINAPI-I20212</v>
          </cell>
          <cell r="D16116" t="str">
            <v xml:space="preserve">CAIBRO APARELHADO *6 X 8* CM, EM MACARANDUBA/MASSARANDUBA, ANGELIM OU EQUIVALENTE DA REGIAO                                                                                                                                                                                                                                                                                                                                                                                                               </v>
          </cell>
          <cell r="E16116" t="str">
            <v xml:space="preserve">M     </v>
          </cell>
          <cell r="F16116" t="str">
            <v>25,63</v>
          </cell>
          <cell r="G16116" t="str">
            <v>25,63</v>
          </cell>
        </row>
        <row r="16117">
          <cell r="C16117" t="str">
            <v>SINAPI-I20209</v>
          </cell>
          <cell r="D16117" t="str">
            <v xml:space="preserve">CAIBRO APARELHADO *7,5 X 7,5* CM, EM MACARANDUBA/MASSARANDUBA, ANGELIM OU EQUIVALENTE DA REGIAO                                                                                                                                                                                                                                                                                                                                                                                                           </v>
          </cell>
          <cell r="E16117" t="str">
            <v xml:space="preserve">M     </v>
          </cell>
          <cell r="F16117" t="str">
            <v>30,61</v>
          </cell>
          <cell r="G16117" t="str">
            <v>30,61</v>
          </cell>
        </row>
        <row r="16118">
          <cell r="C16118" t="str">
            <v>SINAPI-I4430</v>
          </cell>
          <cell r="D16118" t="str">
            <v xml:space="preserve">CAIBRO NAO APARELHADO *5 X 6* CM, EM MACARANDUBA/MASSARANDUBA, ANGELIM OU EQUIVALENTE DA REGIAO - BRUTA                                                                                                                                                                                                                                                                                                                                                                                                   </v>
          </cell>
          <cell r="E16118" t="str">
            <v xml:space="preserve">M     </v>
          </cell>
          <cell r="F16118" t="str">
            <v>15,00</v>
          </cell>
          <cell r="G16118" t="str">
            <v>15,00</v>
          </cell>
        </row>
        <row r="16119">
          <cell r="C16119" t="str">
            <v>SINAPI-I4433</v>
          </cell>
          <cell r="D16119" t="str">
            <v xml:space="preserve">CAIBRO NAO APARELHADO *6 X 6* CM, EM MACARANDUBA/MASSARANDUBA, ANGELIM OU EQUIVALENTE DA REGIAO - BRUTA                                                                                                                                                                                                                                                                                                                                                                                                   </v>
          </cell>
          <cell r="E16119" t="str">
            <v xml:space="preserve">M     </v>
          </cell>
          <cell r="F16119" t="str">
            <v>29,33</v>
          </cell>
          <cell r="G16119" t="str">
            <v>29,33</v>
          </cell>
        </row>
        <row r="16120">
          <cell r="C16120" t="str">
            <v>SINAPI-I4400</v>
          </cell>
          <cell r="D16120" t="str">
            <v xml:space="preserve">CAIBRO NAO APARELHADO, *6 X 8* CM, EM MACARANDUBA/MASSARANDUBA, ANGELIM OU EQUIVALENTE DA REGIAO - BRUTA                                                                                                                                                                                                                                                                                                                                                                                                  </v>
          </cell>
          <cell r="E16120" t="str">
            <v xml:space="preserve">M     </v>
          </cell>
          <cell r="F16120" t="str">
            <v>23,87</v>
          </cell>
          <cell r="G16120" t="str">
            <v>23,87</v>
          </cell>
        </row>
        <row r="16121">
          <cell r="C16121" t="str">
            <v>SINAPI-I2729</v>
          </cell>
          <cell r="D16121" t="str">
            <v xml:space="preserve">CAIBRO ROLICO DE MADEIRA TRATADA, D = 4 A 7 CM, H = 3,00 M, EM EUCALIPTO OU EQUIVALENTE DA REGIAO                                                                                                                                                                                                                                                                                                                                                                                                         </v>
          </cell>
          <cell r="E16121" t="str">
            <v xml:space="preserve">UN    </v>
          </cell>
          <cell r="F16121" t="str">
            <v>23,32</v>
          </cell>
          <cell r="G16121" t="str">
            <v>23,32</v>
          </cell>
        </row>
        <row r="16122">
          <cell r="C16122" t="str">
            <v>SINAPI-I4513</v>
          </cell>
          <cell r="D16122" t="str">
            <v xml:space="preserve">CAIBRO 5 X 5 CM EM PINUS, MISTA OU EQUIVALENTE DA REGIAO - BRUTA                                                                                                                                                                                                                                                                                                                                                                                                                                          </v>
          </cell>
          <cell r="E16122" t="str">
            <v xml:space="preserve">M     </v>
          </cell>
          <cell r="F16122" t="str">
            <v>5,29</v>
          </cell>
          <cell r="G16122" t="str">
            <v>5,29</v>
          </cell>
        </row>
        <row r="16123">
          <cell r="C16123" t="str">
            <v>SINAPI-I37106</v>
          </cell>
          <cell r="D16123" t="str">
            <v xml:space="preserve">CAIXA D'AGUA / RESERVATORIO EM POLIESTER REFORCADO COM FIBRA DE VIDRO, 10000 LITROS, COM TAMPA                                                                                                                                                                                                                                                                                                                                                                                                            </v>
          </cell>
          <cell r="E16123" t="str">
            <v xml:space="preserve">UN    </v>
          </cell>
          <cell r="F16123" t="str">
            <v>4.831,05</v>
          </cell>
          <cell r="G16123" t="str">
            <v>4.831,05</v>
          </cell>
        </row>
        <row r="16124">
          <cell r="C16124" t="str">
            <v>SINAPI-I11869</v>
          </cell>
          <cell r="D16124" t="str">
            <v xml:space="preserve">CAIXA D'AGUA / RESERVATORIO EM POLIESTER REFORCADO COM FIBRA DE VIDRO, 1500 LITROS, COM TAMPA                                                                                                                                                                                                                                                                                                                                                                                                             </v>
          </cell>
          <cell r="E16124" t="str">
            <v xml:space="preserve">UN    </v>
          </cell>
          <cell r="F16124" t="str">
            <v>966,21</v>
          </cell>
          <cell r="G16124" t="str">
            <v>966,21</v>
          </cell>
        </row>
        <row r="16125">
          <cell r="C16125" t="str">
            <v>SINAPI-I43981</v>
          </cell>
          <cell r="D16125" t="str">
            <v xml:space="preserve">CAIXA D'AGUA / RESERVATORIO EM POLIESTER REFORCADO COM FIBRA DE VIDRO, 15000 LITROS, COM TAMPA                                                                                                                                                                                                                                                                                                                                                                                                            </v>
          </cell>
          <cell r="E16125" t="str">
            <v xml:space="preserve">UN    </v>
          </cell>
          <cell r="F16125" t="str">
            <v>7.280,35</v>
          </cell>
          <cell r="G16125" t="str">
            <v>7.280,35</v>
          </cell>
        </row>
        <row r="16126">
          <cell r="C16126" t="str">
            <v>SINAPI-I37104</v>
          </cell>
          <cell r="D16126" t="str">
            <v xml:space="preserve">CAIXA D'AGUA / RESERVATORIO EM POLIESTER REFORCADO COM FIBRA DE VIDRO, 2000 LITROS, COM TAMPA                                                                                                                                                                                                                                                                                                                                                                                                             </v>
          </cell>
          <cell r="E16126" t="str">
            <v xml:space="preserve">UN    </v>
          </cell>
          <cell r="F16126" t="str">
            <v>1.212,61</v>
          </cell>
          <cell r="G16126" t="str">
            <v>1.212,61</v>
          </cell>
        </row>
        <row r="16127">
          <cell r="C16127" t="str">
            <v>SINAPI-I43982</v>
          </cell>
          <cell r="D16127" t="str">
            <v xml:space="preserve">CAIXA D'AGUA / RESERVATORIO EM POLIESTER REFORCADO COM FIBRA DE VIDRO, 20000 LITROS, COM TAMPA                                                                                                                                                                                                                                                                                                                                                                                                            </v>
          </cell>
          <cell r="E16127" t="str">
            <v xml:space="preserve">UN    </v>
          </cell>
          <cell r="F16127" t="str">
            <v>11.501,12</v>
          </cell>
          <cell r="G16127" t="str">
            <v>11.501,12</v>
          </cell>
        </row>
        <row r="16128">
          <cell r="C16128" t="str">
            <v>SINAPI-I43978</v>
          </cell>
          <cell r="D16128" t="str">
            <v xml:space="preserve">CAIXA D'AGUA / RESERVATORIO EM POLIESTER REFORCADO COM FIBRA DE VIDRO, 3000 LITROS, COM TAMPA                                                                                                                                                                                                                                                                                                                                                                                                             </v>
          </cell>
          <cell r="E16128" t="str">
            <v xml:space="preserve">UN    </v>
          </cell>
          <cell r="F16128" t="str">
            <v>1.797,07</v>
          </cell>
          <cell r="G16128" t="str">
            <v>1.797,07</v>
          </cell>
        </row>
        <row r="16129">
          <cell r="C16129" t="str">
            <v>SINAPI-I11871</v>
          </cell>
          <cell r="D16129" t="str">
            <v xml:space="preserve">CAIXA D'AGUA / RESERVATORIO EM POLIESTER REFORCADO COM FIBRA DE VIDRO, 500 LITROS, COM TAMPA                                                                                                                                                                                                                                                                                                                                                                                                              </v>
          </cell>
          <cell r="E16129" t="str">
            <v xml:space="preserve">UN    </v>
          </cell>
          <cell r="F16129" t="str">
            <v>450,40</v>
          </cell>
          <cell r="G16129" t="str">
            <v>450,40</v>
          </cell>
        </row>
        <row r="16130">
          <cell r="C16130" t="str">
            <v>SINAPI-I37105</v>
          </cell>
          <cell r="D16130" t="str">
            <v xml:space="preserve">CAIXA D'AGUA / RESERVATORIO EM POLIESTER REFORCADO COM FIBRA DE VIDRO, 5000 LITROS, COM TAMPA                                                                                                                                                                                                                                                                                                                                                                                                             </v>
          </cell>
          <cell r="E16130" t="str">
            <v xml:space="preserve">UN    </v>
          </cell>
          <cell r="F16130" t="str">
            <v>2.771,28</v>
          </cell>
          <cell r="G16130" t="str">
            <v>2.771,28</v>
          </cell>
        </row>
        <row r="16131">
          <cell r="C16131" t="str">
            <v>SINAPI-I43980</v>
          </cell>
          <cell r="D16131" t="str">
            <v xml:space="preserve">CAIXA D'AGUA / RESERVATORIO EM POLIESTER REFORCADO COM FIBRA DE VIDRO, 7000 LITROS, COM TAMPA                                                                                                                                                                                                                                                                                                                                                                                                             </v>
          </cell>
          <cell r="E16131" t="str">
            <v xml:space="preserve">UN    </v>
          </cell>
          <cell r="F16131" t="str">
            <v>3.451,34</v>
          </cell>
          <cell r="G16131" t="str">
            <v>3.451,34</v>
          </cell>
        </row>
        <row r="16132">
          <cell r="C16132" t="str">
            <v>SINAPI-I43979</v>
          </cell>
          <cell r="D16132" t="str">
            <v xml:space="preserve">CAIXA D'AGUA / RESERVATORIO EM POLIESTER REFORCADO COM FIBRA DE VIDRO, 750 LITROS, COM TAMPA                                                                                                                                                                                                                                                                                                                                                                                                              </v>
          </cell>
          <cell r="E16132" t="str">
            <v xml:space="preserve">UN    </v>
          </cell>
          <cell r="F16132" t="str">
            <v>648,47</v>
          </cell>
          <cell r="G16132" t="str">
            <v>648,47</v>
          </cell>
        </row>
        <row r="16133">
          <cell r="C16133" t="str">
            <v>SINAPI-I11868</v>
          </cell>
          <cell r="D16133" t="str">
            <v xml:space="preserve">CAIXA D'AGUA / RESERVATORIO EM POLIESTER REFORCADO COM FIBRA DE VIDRO,1000 LITROS, COM TAMPA                                                                                                                                                                                                                                                                                                                                                                                                              </v>
          </cell>
          <cell r="E16133" t="str">
            <v xml:space="preserve">UN    </v>
          </cell>
          <cell r="F16133" t="str">
            <v>627,14</v>
          </cell>
          <cell r="G16133" t="str">
            <v>627,14</v>
          </cell>
        </row>
        <row r="16134">
          <cell r="C16134" t="str">
            <v>SINAPI-I34636</v>
          </cell>
          <cell r="D16134" t="str">
            <v xml:space="preserve">CAIXA D'AGUA / RESERVATORIO EM POLIETILENO, 1000 LITROS, COM TAMPA                                                                                                                                                                                                                                                                                                                                                                                                                                        </v>
          </cell>
          <cell r="E16134" t="str">
            <v xml:space="preserve">UN    </v>
          </cell>
          <cell r="F16134" t="str">
            <v>445,35</v>
          </cell>
          <cell r="G16134" t="str">
            <v>445,35</v>
          </cell>
        </row>
        <row r="16135">
          <cell r="C16135" t="str">
            <v>SINAPI-I34639</v>
          </cell>
          <cell r="D16135" t="str">
            <v xml:space="preserve">CAIXA D'AGUA / RESERVATORIO EM POLIETILENO, 1500 LITROS, COM TAMPA                                                                                                                                                                                                                                                                                                                                                                                                                                        </v>
          </cell>
          <cell r="E16135" t="str">
            <v xml:space="preserve">UN    </v>
          </cell>
          <cell r="F16135" t="str">
            <v>1.027,95</v>
          </cell>
          <cell r="G16135" t="str">
            <v>1.027,95</v>
          </cell>
        </row>
        <row r="16136">
          <cell r="C16136" t="str">
            <v>SINAPI-I34640</v>
          </cell>
          <cell r="D16136" t="str">
            <v xml:space="preserve">CAIXA D'AGUA / RESERVATORIO EM POLIETILENO, 2000 LITROS, COM TAMPA                                                                                                                                                                                                                                                                                                                                                                                                                                        </v>
          </cell>
          <cell r="E16136" t="str">
            <v xml:space="preserve">UN    </v>
          </cell>
          <cell r="F16136" t="str">
            <v>1.166,04</v>
          </cell>
          <cell r="G16136" t="str">
            <v>1.166,04</v>
          </cell>
        </row>
        <row r="16137">
          <cell r="C16137" t="str">
            <v>SINAPI-I43977</v>
          </cell>
          <cell r="D16137" t="str">
            <v xml:space="preserve">CAIXA D'AGUA / RESERVATORIO EM POLIETILENO, 3000 LITROS, COM TAMPA                                                                                                                                                                                                                                                                                                                                                                                                                                        </v>
          </cell>
          <cell r="E16137" t="str">
            <v xml:space="preserve">UN    </v>
          </cell>
          <cell r="F16137" t="str">
            <v>2.010,19</v>
          </cell>
          <cell r="G16137" t="str">
            <v>2.010,19</v>
          </cell>
        </row>
        <row r="16138">
          <cell r="C16138" t="str">
            <v>SINAPI-I34637</v>
          </cell>
          <cell r="D16138" t="str">
            <v xml:space="preserve">CAIXA D'AGUA / RESERVATORIO EM POLIETILENO, 500 LITROS, COM TAMPA                                                                                                                                                                                                                                                                                                                                                                                                                                         </v>
          </cell>
          <cell r="E16138" t="str">
            <v xml:space="preserve">UN    </v>
          </cell>
          <cell r="F16138" t="str">
            <v>269,32</v>
          </cell>
          <cell r="G16138" t="str">
            <v>269,32</v>
          </cell>
        </row>
        <row r="16139">
          <cell r="C16139" t="str">
            <v>SINAPI-I34638</v>
          </cell>
          <cell r="D16139" t="str">
            <v xml:space="preserve">CAIXA D'AGUA / RESERVATORIO EM POLIETILENO, 750 LITROS, COM TAMPA                                                                                                                                                                                                                                                                                                                                                                                                                                         </v>
          </cell>
          <cell r="E16139" t="str">
            <v xml:space="preserve">UN    </v>
          </cell>
          <cell r="F16139" t="str">
            <v>416,59</v>
          </cell>
          <cell r="G16139" t="str">
            <v>416,59</v>
          </cell>
        </row>
        <row r="16140">
          <cell r="C16140" t="str">
            <v>SINAPI-I34641</v>
          </cell>
          <cell r="D16140" t="str">
            <v xml:space="preserve">CAIXA DE ATERRAMENTO EM CONCRETO PRE-MOLDADO, DIAMETRO DE 0,30 M E ALTURA DE 0,35 M, SEM FUNDO E COM TAMPA                                                                                                                                                                                                                                                                                                                                                                                                </v>
          </cell>
          <cell r="E16140" t="str">
            <v xml:space="preserve">UN    </v>
          </cell>
          <cell r="F16140" t="str">
            <v>113,78</v>
          </cell>
          <cell r="G16140" t="str">
            <v>113,78</v>
          </cell>
        </row>
        <row r="16141">
          <cell r="C16141" t="str">
            <v>SINAPI-I43434</v>
          </cell>
          <cell r="D16141" t="str">
            <v xml:space="preserve">CAIXA DE CONCRETO ARMADO PRE-MOLDADO, COM FUNDO E SEM TAMPA, DIMENSOES DE 0,30 X 0,30 X 0,30 M                                                                                                                                                                                                                                                                                                                                                                                                            </v>
          </cell>
          <cell r="E16141" t="str">
            <v xml:space="preserve">UN    </v>
          </cell>
          <cell r="F16141" t="str">
            <v>123,02</v>
          </cell>
          <cell r="G16141" t="str">
            <v>123,02</v>
          </cell>
        </row>
        <row r="16142">
          <cell r="C16142" t="str">
            <v>SINAPI-I43435</v>
          </cell>
          <cell r="D16142" t="str">
            <v xml:space="preserve">CAIXA DE CONCRETO ARMADO PRE-MOLDADO, COM FUNDO E SEM TAMPA, DIMENSOES DE 0,40 X 0,40 X 0,40 M                                                                                                                                                                                                                                                                                                                                                                                                            </v>
          </cell>
          <cell r="E16142" t="str">
            <v xml:space="preserve">UN    </v>
          </cell>
          <cell r="F16142" t="str">
            <v>225,54</v>
          </cell>
          <cell r="G16142" t="str">
            <v>225,54</v>
          </cell>
        </row>
        <row r="16143">
          <cell r="C16143" t="str">
            <v>SINAPI-I43436</v>
          </cell>
          <cell r="D16143" t="str">
            <v xml:space="preserve">CAIXA DE CONCRETO ARMADO PRE-MOLDADO, COM FUNDO E SEM TAMPA, DIMENSOES DE 0,60 X 0,60 X 0,50 M                                                                                                                                                                                                                                                                                                                                                                                                            </v>
          </cell>
          <cell r="E16143" t="str">
            <v xml:space="preserve">UN    </v>
          </cell>
          <cell r="F16143" t="str">
            <v>394,70</v>
          </cell>
          <cell r="G16143" t="str">
            <v>394,70</v>
          </cell>
        </row>
        <row r="16144">
          <cell r="C16144" t="str">
            <v>SINAPI-I43437</v>
          </cell>
          <cell r="D16144" t="str">
            <v xml:space="preserve">CAIXA DE CONCRETO ARMADO PRE-MOLDADO, COM FUNDO E SEM TAMPA, DIMENSOES DE 0,80 X 0,80 X 0,50 M                                                                                                                                                                                                                                                                                                                                                                                                            </v>
          </cell>
          <cell r="E16144" t="str">
            <v xml:space="preserve">UN    </v>
          </cell>
          <cell r="F16144" t="str">
            <v>715,59</v>
          </cell>
          <cell r="G16144" t="str">
            <v>715,59</v>
          </cell>
        </row>
        <row r="16145">
          <cell r="C16145" t="str">
            <v>SINAPI-I43438</v>
          </cell>
          <cell r="D16145" t="str">
            <v xml:space="preserve">CAIXA DE CONCRETO ARMADO PRE-MOLDADO, COM FUNDO E SEM TAMPA, DIMENSOES DE 1,00 X 1,00 X 0,50 M                                                                                                                                                                                                                                                                                                                                                                                                            </v>
          </cell>
          <cell r="E16145" t="str">
            <v xml:space="preserve">UN    </v>
          </cell>
          <cell r="F16145" t="str">
            <v>1.281,51</v>
          </cell>
          <cell r="G16145" t="str">
            <v>1.281,51</v>
          </cell>
        </row>
        <row r="16146">
          <cell r="C16146" t="str">
            <v>SINAPI-I41627</v>
          </cell>
          <cell r="D16146" t="str">
            <v xml:space="preserve">CAIXA DE CONCRETO ARMADO PRE-MOLDADO, COM FUNDO E TAMPA, DIMENSOES DE 0,30 X 0,30 X 0,30 M                                                                                                                                                                                                                                                                                                                                                                                                                </v>
          </cell>
          <cell r="E16146" t="str">
            <v xml:space="preserve">UN    </v>
          </cell>
          <cell r="F16146" t="str">
            <v>189,66</v>
          </cell>
          <cell r="G16146" t="str">
            <v>189,66</v>
          </cell>
        </row>
        <row r="16147">
          <cell r="C16147" t="str">
            <v>SINAPI-I41628</v>
          </cell>
          <cell r="D16147" t="str">
            <v xml:space="preserve">CAIXA DE CONCRETO ARMADO PRE-MOLDADO, COM FUNDO E TAMPA, DIMENSOES DE 0,40 X 0,40 X 0,40 M                                                                                                                                                                                                                                                                                                                                                                                                                </v>
          </cell>
          <cell r="E16147" t="str">
            <v xml:space="preserve">UN    </v>
          </cell>
          <cell r="F16147" t="str">
            <v>348,57</v>
          </cell>
          <cell r="G16147" t="str">
            <v>348,57</v>
          </cell>
        </row>
        <row r="16148">
          <cell r="C16148" t="str">
            <v>SINAPI-I41629</v>
          </cell>
          <cell r="D16148" t="str">
            <v xml:space="preserve">CAIXA DE CONCRETO ARMADO PRE-MOLDADO, COM FUNDO E TAMPA, DIMENSOES DE 0,60 X 0,60 X 0,50 M                                                                                                                                                                                                                                                                                                                                                                                                                </v>
          </cell>
          <cell r="E16148" t="str">
            <v xml:space="preserve">UN    </v>
          </cell>
          <cell r="F16148" t="str">
            <v>442,89</v>
          </cell>
          <cell r="G16148" t="str">
            <v>442,89</v>
          </cell>
        </row>
        <row r="16149">
          <cell r="C16149" t="str">
            <v>SINAPI-I43429</v>
          </cell>
          <cell r="D16149" t="str">
            <v xml:space="preserve">CAIXA DE CONCRETO ARMADO PRE-MOLDADO, SEM FUNDO, QUADRADA, DIMENSOES DE 0,30 X 0,30 X 0,30 M                                                                                                                                                                                                                                                                                                                                                                                                              </v>
          </cell>
          <cell r="E16149" t="str">
            <v xml:space="preserve">UN    </v>
          </cell>
          <cell r="F16149" t="str">
            <v>98,13</v>
          </cell>
          <cell r="G16149" t="str">
            <v>98,13</v>
          </cell>
        </row>
        <row r="16150">
          <cell r="C16150" t="str">
            <v>SINAPI-I43430</v>
          </cell>
          <cell r="D16150" t="str">
            <v xml:space="preserve">CAIXA DE CONCRETO ARMADO PRE-MOLDADO, SEM FUNDO, QUADRADA, DIMENSOES DE 0,40 X 0,40 X 0,40 M                                                                                                                                                                                                                                                                                                                                                                                                              </v>
          </cell>
          <cell r="E16150" t="str">
            <v xml:space="preserve">UN    </v>
          </cell>
          <cell r="F16150" t="str">
            <v>163,00</v>
          </cell>
          <cell r="G16150" t="str">
            <v>163,00</v>
          </cell>
        </row>
        <row r="16151">
          <cell r="C16151" t="str">
            <v>SINAPI-I43431</v>
          </cell>
          <cell r="D16151" t="str">
            <v xml:space="preserve">CAIXA DE CONCRETO ARMADO PRE-MOLDADO, SEM FUNDO, QUADRADA, DIMENSOES DE 0,60 X 0,60 X 0,50 M                                                                                                                                                                                                                                                                                                                                                                                                              </v>
          </cell>
          <cell r="E16151" t="str">
            <v xml:space="preserve">UN    </v>
          </cell>
          <cell r="F16151" t="str">
            <v>315,76</v>
          </cell>
          <cell r="G16151" t="str">
            <v>315,76</v>
          </cell>
        </row>
        <row r="16152">
          <cell r="C16152" t="str">
            <v>SINAPI-I43432</v>
          </cell>
          <cell r="D16152" t="str">
            <v xml:space="preserve">CAIXA DE CONCRETO ARMADO PRE-MOLDADO, SEM FUNDO, QUADRADA, DIMENSOES DE 0,80 X 0,80 X 0,50 M                                                                                                                                                                                                                                                                                                                                                                                                              </v>
          </cell>
          <cell r="E16152" t="str">
            <v xml:space="preserve">UN    </v>
          </cell>
          <cell r="F16152" t="str">
            <v>656,13</v>
          </cell>
          <cell r="G16152" t="str">
            <v>656,13</v>
          </cell>
        </row>
        <row r="16153">
          <cell r="C16153" t="str">
            <v>SINAPI-I43433</v>
          </cell>
          <cell r="D16153" t="str">
            <v xml:space="preserve">CAIXA DE CONCRETO ARMADO PRE-MOLDADO, SEM FUNDO, QUADRADA, DIMENSOES DE 1,00 X 1,00 X 0,50 M                                                                                                                                                                                                                                                                                                                                                                                                              </v>
          </cell>
          <cell r="E16153" t="str">
            <v xml:space="preserve">UN    </v>
          </cell>
          <cell r="F16153" t="str">
            <v>1.034,43</v>
          </cell>
          <cell r="G16153" t="str">
            <v>1.034,43</v>
          </cell>
        </row>
        <row r="16154">
          <cell r="C16154" t="str">
            <v>SINAPI-I43094</v>
          </cell>
          <cell r="D16154" t="str">
            <v xml:space="preserve">CAIXA DE DERIVACAO PARA MEDIDOR DE ENERGIA, COM BARRAMENTO MONOFASICO, EM POLICARBONATO / TERMOPLASTICO - MODULO (PADRAO CONCESSIONARIA LOCAL)                                                                                                                                                                                                                                                                                                                                                            </v>
          </cell>
          <cell r="E16154" t="str">
            <v xml:space="preserve">UN    </v>
          </cell>
          <cell r="F16154" t="str">
            <v>238,33</v>
          </cell>
          <cell r="G16154" t="str">
            <v>238,33</v>
          </cell>
        </row>
        <row r="16155">
          <cell r="C16155" t="str">
            <v>SINAPI-I43093</v>
          </cell>
          <cell r="D16155" t="str">
            <v xml:space="preserve">CAIXA DE DERIVACAO PARA MEDIDOR DE ENERGIA, COM BARRAMENTO POLIFASICO, EM POLICARBONATO / TERMOPLASTICO - MODULO (PADRAO CONCESSIONARIA LOCAL)                                                                                                                                                                                                                                                                                                                                                            </v>
          </cell>
          <cell r="E16155" t="str">
            <v xml:space="preserve">UN    </v>
          </cell>
          <cell r="F16155" t="str">
            <v>253,27</v>
          </cell>
          <cell r="G16155" t="str">
            <v>253,27</v>
          </cell>
        </row>
        <row r="16156">
          <cell r="C16156" t="str">
            <v>SINAPI-I11694</v>
          </cell>
          <cell r="D16156" t="str">
            <v xml:space="preserve">CAIXA DE DESCARGA PLASTICA PARA BACIA / VASO SANITARIO DE EMBUTIR, COM ESPELHO ACIONADOR EM PLASTICO, CAPACIDADE 6 A 10 LITROS, (COMPLETA - ACESSORIOS INCLUSOS)                                                                                                                                                                                                                                                                                                                                          </v>
          </cell>
          <cell r="E16156" t="str">
            <v xml:space="preserve">UN    </v>
          </cell>
          <cell r="F16156" t="str">
            <v>1.168,26</v>
          </cell>
          <cell r="G16156" t="str">
            <v>1.168,26</v>
          </cell>
        </row>
        <row r="16157">
          <cell r="C16157" t="str">
            <v>SINAPI-I1030</v>
          </cell>
          <cell r="D16157" t="str">
            <v xml:space="preserve">CAIXA DE DESCARGA PLASTICA PARA BACIA / VASO SANITARIO, EXTERNA, CAPACIDADE 9 LITROS, PUXADOR FIO DE NYLON, NAO INCLUSO CANO, BOLSA, ENGATE                                                                                                                                                                                                                                                                                                                                                               </v>
          </cell>
          <cell r="E16157" t="str">
            <v xml:space="preserve">UN    </v>
          </cell>
          <cell r="F16157" t="str">
            <v>52,85</v>
          </cell>
          <cell r="G16157" t="str">
            <v>52,85</v>
          </cell>
        </row>
        <row r="16158">
          <cell r="C16158" t="str">
            <v>SINAPI-I11881</v>
          </cell>
          <cell r="D16158" t="str">
            <v xml:space="preserve">CAIXA DE GORDURA CILINDRICA EM CONCRETO SIMPLES, PRE-MOLDADA, COM DIAMETRO DE 40 CM E ALTURA DE 45 CM, COM TAMPA                                                                                                                                                                                                                                                                                                                                                                                          </v>
          </cell>
          <cell r="E16158" t="str">
            <v xml:space="preserve">UN    </v>
          </cell>
          <cell r="F16158" t="str">
            <v>174,28</v>
          </cell>
          <cell r="G16158" t="str">
            <v>174,28</v>
          </cell>
        </row>
        <row r="16159">
          <cell r="C16159" t="str">
            <v>SINAPI-I35277</v>
          </cell>
          <cell r="D16159" t="str">
            <v xml:space="preserve">CAIXA DE GORDURA EM PVC, DIAMETRO MINIMO 300 MM, DIAMETRO DE SAIDA 100 MM, CAPACIDADE APROXIMADA 18 LITROS, COM TAMPA E CESTO                                                                                                                                                                                                                                                                                                                                                                             </v>
          </cell>
          <cell r="E16159" t="str">
            <v xml:space="preserve">UN    </v>
          </cell>
          <cell r="F16159" t="str">
            <v>388,26</v>
          </cell>
          <cell r="G16159" t="str">
            <v>388,26</v>
          </cell>
        </row>
        <row r="16160">
          <cell r="C16160" t="str">
            <v>SINAPI-I10521</v>
          </cell>
          <cell r="D16160" t="str">
            <v xml:space="preserve">CAIXA DE INCENDIO/ABRIGO PARA MANGUEIRA, DE EMBUTIR/INTERNA, COM 75 X 45 X 17 CM, EM CHAPA DE ACO, PORTA COM VENTILACAO, VISOR COM A INSCRICAO "INCENDIO", SUPORTE/CESTA INTERNA PARA A MANGUEIRA, PINTURA ELETROSTATICA VERMELHA                                                                                                                                                                                                                                                                         </v>
          </cell>
          <cell r="E16160" t="str">
            <v xml:space="preserve">UN    </v>
          </cell>
          <cell r="F16160" t="str">
            <v>305,45</v>
          </cell>
          <cell r="G16160" t="str">
            <v>305,45</v>
          </cell>
        </row>
        <row r="16161">
          <cell r="C16161" t="str">
            <v>SINAPI-I10885</v>
          </cell>
          <cell r="D16161" t="str">
            <v xml:space="preserve">CAIXA DE INCENDIO/ABRIGO PARA MANGUEIRA, DE EMBUTIR/INTERNA, COM 90 X 60 X 17 CM, EM CHAPA DE ACO, PORTA COM VENTILACAO, VISOR COM A INSCRICAO "INCENDIO", SUPORTE/CESTA INTERNA PARA A MANGUEIRA, PINTURA ELETROSTATICA VERMELHA                                                                                                                                                                                                                                                                         </v>
          </cell>
          <cell r="E16161" t="str">
            <v xml:space="preserve">UN    </v>
          </cell>
          <cell r="F16161" t="str">
            <v>386,36</v>
          </cell>
          <cell r="G16161" t="str">
            <v>386,36</v>
          </cell>
        </row>
        <row r="16162">
          <cell r="C16162" t="str">
            <v>SINAPI-I20962</v>
          </cell>
          <cell r="D16162" t="str">
            <v xml:space="preserve">CAIXA DE INCENDIO/ABRIGO PARA MANGUEIRA, DE SOBREPOR/EXTERNA, COM 75 X 45 X 17 CM, EM CHAPA DE ACO, PORTA COM VENTILACAO, VISOR COM A INSCRICAO "INCENDIO", SUPORTE/CESTA INTERNA PARA A MANGUEIRA, PINTURA ELETROSTATICA VERMELHA                                                                                                                                                                                                                                                                        </v>
          </cell>
          <cell r="E16162" t="str">
            <v xml:space="preserve">UN    </v>
          </cell>
          <cell r="F16162" t="str">
            <v>320,00</v>
          </cell>
          <cell r="G16162" t="str">
            <v>320,00</v>
          </cell>
        </row>
        <row r="16163">
          <cell r="C16163" t="str">
            <v>SINAPI-I20963</v>
          </cell>
          <cell r="D16163" t="str">
            <v xml:space="preserve">CAIXA DE INCENDIO/ABRIGO PARA MANGUEIRA, DE SOBREPOR/EXTERNA, COM 90 X 60 X 17 CM, EM CHAPA DE ACO, PORTA COM VENTILACAO, VISOR COM A INSCRICAO "INCENDIO", SUPORTE/CESTA INTERNA PARA A MANGUEIRA, PINTURA ELETROSTATICA VERMELHA                                                                                                                                                                                                                                                                        </v>
          </cell>
          <cell r="E16163" t="str">
            <v xml:space="preserve">UN    </v>
          </cell>
          <cell r="F16163" t="str">
            <v>390,90</v>
          </cell>
          <cell r="G16163" t="str">
            <v>390,90</v>
          </cell>
        </row>
        <row r="16164">
          <cell r="C16164" t="str">
            <v>SINAPI-I34643</v>
          </cell>
          <cell r="D16164" t="str">
            <v xml:space="preserve">CAIXA DE INSPECAO PARA ATERRAMENTO E PARA RAIOS, EM POLIPROPILENO, DIAMETRO = 300 MM X ALTURA = 400 MM                                                                                                                                                                                                                                                                                                                                                                                                    </v>
          </cell>
          <cell r="E16164" t="str">
            <v xml:space="preserve">UN    </v>
          </cell>
          <cell r="F16164" t="str">
            <v>44,71</v>
          </cell>
          <cell r="G16164" t="str">
            <v>44,71</v>
          </cell>
        </row>
        <row r="16165">
          <cell r="C16165" t="str">
            <v>SINAPI-I41480</v>
          </cell>
          <cell r="D16165" t="str">
            <v xml:space="preserve">CAIXA DE INSPECAO PARA ATERRAMENTO OU OUTRO USO, EM PVC, DN = 250 X 250 MM                                                                                                                                                                                                                                                                                                                                                                                                                                </v>
          </cell>
          <cell r="E16165" t="str">
            <v xml:space="preserve">UN    </v>
          </cell>
          <cell r="F16165" t="str">
            <v>51,84</v>
          </cell>
          <cell r="G16165" t="str">
            <v>51,84</v>
          </cell>
        </row>
        <row r="16166">
          <cell r="C16166" t="str">
            <v>SINAPI-I41474</v>
          </cell>
          <cell r="D16166" t="str">
            <v xml:space="preserve">CAIXA DE INSPECAO PARA ATERRAMENTO OU OUTRO USO, EM PVC, DN = 300 X *300* MM                                                                                                                                                                                                                                                                                                                                                                                                                              </v>
          </cell>
          <cell r="E16166" t="str">
            <v xml:space="preserve">UN    </v>
          </cell>
          <cell r="F16166" t="str">
            <v>82,82</v>
          </cell>
          <cell r="G16166" t="str">
            <v>82,82</v>
          </cell>
        </row>
        <row r="16167">
          <cell r="C16167" t="str">
            <v>SINAPI-I41475</v>
          </cell>
          <cell r="D16167" t="str">
            <v xml:space="preserve">CAIXA DE INSPECAO PARA ATERRAMENTO OU OUTRO USO, EM PVC, DN = 300 X 250 MM                                                                                                                                                                                                                                                                                                                                                                                                                                </v>
          </cell>
          <cell r="E16167" t="str">
            <v xml:space="preserve">UN    </v>
          </cell>
          <cell r="F16167" t="str">
            <v>70,66</v>
          </cell>
          <cell r="G16167" t="str">
            <v>70,66</v>
          </cell>
        </row>
        <row r="16168">
          <cell r="C16168" t="str">
            <v>SINAPI-I41476</v>
          </cell>
          <cell r="D16168" t="str">
            <v xml:space="preserve">CAIXA DE INSPECAO PARA ATERRAMENTO OU OUTRO USO, EM PVC, DN = 300 X 600 MM                                                                                                                                                                                                                                                                                                                                                                                                                                </v>
          </cell>
          <cell r="E16168" t="str">
            <v xml:space="preserve">UN    </v>
          </cell>
          <cell r="F16168" t="str">
            <v>154,72</v>
          </cell>
          <cell r="G16168" t="str">
            <v>154,72</v>
          </cell>
        </row>
        <row r="16169">
          <cell r="C16169" t="str">
            <v>SINAPI-I2555</v>
          </cell>
          <cell r="D16169" t="str">
            <v xml:space="preserve">CAIXA DE LUZ "3 X 3" EM ACO ESMALTADA                                                                                                                                                                                                                                                                                                                                                                                                                                                                     </v>
          </cell>
          <cell r="E16169" t="str">
            <v xml:space="preserve">UN    </v>
          </cell>
          <cell r="F16169" t="str">
            <v>1,42</v>
          </cell>
          <cell r="G16169" t="str">
            <v>1,42</v>
          </cell>
        </row>
        <row r="16170">
          <cell r="C16170" t="str">
            <v>SINAPI-I2556</v>
          </cell>
          <cell r="D16170" t="str">
            <v xml:space="preserve">CAIXA DE LUZ "4 X 2" EM ACO ESMALTADA                                                                                                                                                                                                                                                                                                                                                                                                                                                                     </v>
          </cell>
          <cell r="E16170" t="str">
            <v xml:space="preserve">UN    </v>
          </cell>
          <cell r="F16170" t="str">
            <v>1,47</v>
          </cell>
          <cell r="G16170" t="str">
            <v>1,47</v>
          </cell>
        </row>
        <row r="16171">
          <cell r="C16171" t="str">
            <v>SINAPI-I2557</v>
          </cell>
          <cell r="D16171" t="str">
            <v xml:space="preserve">CAIXA DE LUZ "4 X 4" EM ACO ESMALTADA                                                                                                                                                                                                                                                                                                                                                                                                                                                                     </v>
          </cell>
          <cell r="E16171" t="str">
            <v xml:space="preserve">UN    </v>
          </cell>
          <cell r="F16171" t="str">
            <v>3,11</v>
          </cell>
          <cell r="G16171" t="str">
            <v>3,11</v>
          </cell>
        </row>
        <row r="16172">
          <cell r="C16172" t="str">
            <v>SINAPI-I10569</v>
          </cell>
          <cell r="D16172" t="str">
            <v xml:space="preserve">CAIXA DE PASSAGEM / DERIVACAO / LUZ, OCTOGONAL 4 X4, EM ACO ESMALTADA, COM FUNDO MOVEL SIMPLES (FMS)                                                                                                                                                                                                                                                                                                                                                                                                      </v>
          </cell>
          <cell r="E16172" t="str">
            <v xml:space="preserve">UN    </v>
          </cell>
          <cell r="F16172" t="str">
            <v>3,11</v>
          </cell>
          <cell r="G16172" t="str">
            <v>3,11</v>
          </cell>
        </row>
        <row r="16173">
          <cell r="C16173" t="str">
            <v>SINAPI-I39810</v>
          </cell>
          <cell r="D16173" t="str">
            <v xml:space="preserve">CAIXA DE PASSAGEM ELETRICA DE PAREDE, DE EMBUTIR, EM PVC, COM TAMPA APARAFUSADA, DIMENSOES 120 X 120 X *75* MM                                                                                                                                                                                                                                                                                                                                                                                            </v>
          </cell>
          <cell r="E16173" t="str">
            <v xml:space="preserve">UN    </v>
          </cell>
          <cell r="F16173" t="str">
            <v>32,16</v>
          </cell>
          <cell r="G16173" t="str">
            <v>32,16</v>
          </cell>
        </row>
        <row r="16174">
          <cell r="C16174" t="str">
            <v>SINAPI-I39811</v>
          </cell>
          <cell r="D16174" t="str">
            <v xml:space="preserve">CAIXA DE PASSAGEM ELETRICA DE PAREDE, DE EMBUTIR, EM PVC, COM TAMPA APARAFUSADA, DIMENSOES 150 X 150 X *75* MM                                                                                                                                                                                                                                                                                                                                                                                            </v>
          </cell>
          <cell r="E16174" t="str">
            <v xml:space="preserve">UN    </v>
          </cell>
          <cell r="F16174" t="str">
            <v>39,34</v>
          </cell>
          <cell r="G16174" t="str">
            <v>39,34</v>
          </cell>
        </row>
        <row r="16175">
          <cell r="C16175" t="str">
            <v>SINAPI-I39812</v>
          </cell>
          <cell r="D16175" t="str">
            <v xml:space="preserve">CAIXA DE PASSAGEM ELETRICA DE PAREDE, DE EMBUTIR, EM PVC, COM TAMPA APARAFUSADA, DIMENSOES 200 X 200 X *90* MM                                                                                                                                                                                                                                                                                                                                                                                            </v>
          </cell>
          <cell r="E16175" t="str">
            <v xml:space="preserve">UN    </v>
          </cell>
          <cell r="F16175" t="str">
            <v>64,69</v>
          </cell>
          <cell r="G16175" t="str">
            <v>64,69</v>
          </cell>
        </row>
        <row r="16176">
          <cell r="C16176" t="str">
            <v>SINAPI-I43096</v>
          </cell>
          <cell r="D16176" t="str">
            <v xml:space="preserve">CAIXA DE PASSAGEM ELETRICA DE PAREDE, DE EMBUTIR, EM TERMOPLASTICO / PVC, COM TAMPA APARAFUSADA, DIMENSOES 400 X 400 X *120* MM                                                                                                                                                                                                                                                                                                                                                                           </v>
          </cell>
          <cell r="E16176" t="str">
            <v xml:space="preserve">UN    </v>
          </cell>
          <cell r="F16176" t="str">
            <v>214,42</v>
          </cell>
          <cell r="G16176" t="str">
            <v>214,42</v>
          </cell>
        </row>
        <row r="16177">
          <cell r="C16177" t="str">
            <v>SINAPI-I43102</v>
          </cell>
          <cell r="D16177" t="str">
            <v xml:space="preserve">CAIXA DE PASSAGEM ELETRICA DE PAREDE, DE SOBREPOR, EM PVC, COM TAMPA APARAFUSADA, DIMENSOES 300 X 300 X *100* MM                                                                                                                                                                                                                                                                                                                                                                                          </v>
          </cell>
          <cell r="E16177" t="str">
            <v xml:space="preserve">UN    </v>
          </cell>
          <cell r="F16177" t="str">
            <v>130,38</v>
          </cell>
          <cell r="G16177" t="str">
            <v>130,38</v>
          </cell>
        </row>
        <row r="16178">
          <cell r="C16178" t="str">
            <v>SINAPI-I43103</v>
          </cell>
          <cell r="D16178" t="str">
            <v xml:space="preserve">CAIXA DE PASSAGEM ELETRICA DE PAREDE, DE SOBREPOR, EM PVC, COM TAMPA APARAFUSADA, DIMENSOES, 400 X 400 X *120* MM                                                                                                                                                                                                                                                                                                                                                                                         </v>
          </cell>
          <cell r="E16178" t="str">
            <v xml:space="preserve">UN    </v>
          </cell>
          <cell r="F16178" t="str">
            <v>191,99</v>
          </cell>
          <cell r="G16178" t="str">
            <v>191,99</v>
          </cell>
        </row>
        <row r="16179">
          <cell r="C16179" t="str">
            <v>SINAPI-I43098</v>
          </cell>
          <cell r="D16179" t="str">
            <v xml:space="preserve">CAIXA DE PASSAGEM ELETRICA DE PAREDE, DE SOBREPOR, EM TERMOPLASTICO / PVC, COM TAMPA APARAFUSADA, DIMENSOES 200 X 200 X *100* MM                                                                                                                                                                                                                                                                                                                                                                          </v>
          </cell>
          <cell r="E16179" t="str">
            <v xml:space="preserve">UN    </v>
          </cell>
          <cell r="F16179" t="str">
            <v>72,63</v>
          </cell>
          <cell r="G16179" t="str">
            <v>72,63</v>
          </cell>
        </row>
        <row r="16180">
          <cell r="C16180" t="str">
            <v>SINAPI-I43097</v>
          </cell>
          <cell r="D16180" t="str">
            <v xml:space="preserve">CAIXA DE PASSAGEM ELETRICA DE PAREDE, DE SOBREPOR, EM TERMOPLASTICO / PVC, COM TAMPA APARAFUSADA, DIMENSOES, 150 X 150 X *100* MM                                                                                                                                                                                                                                                                                                                                                                         </v>
          </cell>
          <cell r="E16180" t="str">
            <v xml:space="preserve">UN    </v>
          </cell>
          <cell r="F16180" t="str">
            <v>43,03</v>
          </cell>
          <cell r="G16180" t="str">
            <v>43,03</v>
          </cell>
        </row>
        <row r="16181">
          <cell r="C16181" t="str">
            <v>SINAPI-I43104</v>
          </cell>
          <cell r="D16181" t="str">
            <v xml:space="preserve">CAIXA DE PASSAGEM ELETRICA, PARA PISO, EM PVC, DIMENSOES DE 3/4" A 4"                                                                                                                                                                                                                                                                                                                                                                                                                                     </v>
          </cell>
          <cell r="E16181" t="str">
            <v xml:space="preserve">UN    </v>
          </cell>
          <cell r="F16181" t="str">
            <v>509,01</v>
          </cell>
          <cell r="G16181" t="str">
            <v>509,01</v>
          </cell>
        </row>
        <row r="16182">
          <cell r="C16182" t="str">
            <v>SINAPI-I39771</v>
          </cell>
          <cell r="D16182" t="str">
            <v xml:space="preserve">CAIXA DE PASSAGEM METALICA DE SOBREPOR COM TAMPA PARAFUSADA, DIMENSOES 20 X 20 X 10 CM                                                                                                                                                                                                                                                                                                                                                                                                                    </v>
          </cell>
          <cell r="E16182" t="str">
            <v xml:space="preserve">UN    </v>
          </cell>
          <cell r="F16182" t="str">
            <v>29,88</v>
          </cell>
          <cell r="G16182" t="str">
            <v>29,88</v>
          </cell>
        </row>
        <row r="16183">
          <cell r="C16183" t="str">
            <v>SINAPI-I39772</v>
          </cell>
          <cell r="D16183" t="str">
            <v xml:space="preserve">CAIXA DE PASSAGEM METALICA DE SOBREPOR COM TAMPA PARAFUSADA, DIMENSOES 30 X 30 X 10 CM                                                                                                                                                                                                                                                                                                                                                                                                                    </v>
          </cell>
          <cell r="E16183" t="str">
            <v xml:space="preserve">UN    </v>
          </cell>
          <cell r="F16183" t="str">
            <v>58,74</v>
          </cell>
          <cell r="G16183" t="str">
            <v>58,74</v>
          </cell>
        </row>
        <row r="16184">
          <cell r="C16184" t="str">
            <v>SINAPI-I39773</v>
          </cell>
          <cell r="D16184" t="str">
            <v xml:space="preserve">CAIXA DE PASSAGEM METALICA DE SOBREPOR COM TAMPA PARAFUSADA, DIMENSOES 40 X 40 X 15 CM                                                                                                                                                                                                                                                                                                                                                                                                                    </v>
          </cell>
          <cell r="E16184" t="str">
            <v xml:space="preserve">UN    </v>
          </cell>
          <cell r="F16184" t="str">
            <v>94,41</v>
          </cell>
          <cell r="G16184" t="str">
            <v>94,41</v>
          </cell>
        </row>
        <row r="16185">
          <cell r="C16185" t="str">
            <v>SINAPI-I39774</v>
          </cell>
          <cell r="D16185" t="str">
            <v xml:space="preserve">CAIXA DE PASSAGEM METALICA DE SOBREPOR COM TAMPA PARAFUSADA, DIMENSOES 50 X 50 X 15 CM                                                                                                                                                                                                                                                                                                                                                                                                                    </v>
          </cell>
          <cell r="E16185" t="str">
            <v xml:space="preserve">UN    </v>
          </cell>
          <cell r="F16185" t="str">
            <v>141,22</v>
          </cell>
          <cell r="G16185" t="str">
            <v>141,22</v>
          </cell>
        </row>
        <row r="16186">
          <cell r="C16186" t="str">
            <v>SINAPI-I39775</v>
          </cell>
          <cell r="D16186" t="str">
            <v xml:space="preserve">CAIXA DE PASSAGEM METALICA DE SOBREPOR COM TAMPA PARAFUSADA, DIMENSOES 60 X 60 X 20 CM                                                                                                                                                                                                                                                                                                                                                                                                                    </v>
          </cell>
          <cell r="E16186" t="str">
            <v xml:space="preserve">UN    </v>
          </cell>
          <cell r="F16186" t="str">
            <v>188,47</v>
          </cell>
          <cell r="G16186" t="str">
            <v>188,47</v>
          </cell>
        </row>
        <row r="16187">
          <cell r="C16187" t="str">
            <v>SINAPI-I39776</v>
          </cell>
          <cell r="D16187" t="str">
            <v xml:space="preserve">CAIXA DE PASSAGEM METALICA DE SOBREPOR COM TAMPA PARAFUSADA, DIMENSOES 70 X 70 X 20 CM                                                                                                                                                                                                                                                                                                                                                                                                                    </v>
          </cell>
          <cell r="E16187" t="str">
            <v xml:space="preserve">UN    </v>
          </cell>
          <cell r="F16187" t="str">
            <v>227,77</v>
          </cell>
          <cell r="G16187" t="str">
            <v>227,77</v>
          </cell>
        </row>
        <row r="16188">
          <cell r="C16188" t="str">
            <v>SINAPI-I39777</v>
          </cell>
          <cell r="D16188" t="str">
            <v xml:space="preserve">CAIXA DE PASSAGEM METALICA DE SOBREPOR COM TAMPA PARAFUSADA, DIMENSOES 80 X 80 X 20 CM                                                                                                                                                                                                                                                                                                                                                                                                                    </v>
          </cell>
          <cell r="E16188" t="str">
            <v xml:space="preserve">UN    </v>
          </cell>
          <cell r="F16188" t="str">
            <v>288,69</v>
          </cell>
          <cell r="G16188" t="str">
            <v>288,69</v>
          </cell>
        </row>
        <row r="16189">
          <cell r="C16189" t="str">
            <v>SINAPI-I20254</v>
          </cell>
          <cell r="D16189" t="str">
            <v xml:space="preserve">CAIXA DE PASSAGEM METALICA, DE SOBREPOR, COM TAMPA APARAFUSADA, DIMENSOES 15 X 15 X *10* CM                                                                                                                                                                                                                                                                                                                                                                                                               </v>
          </cell>
          <cell r="E16189" t="str">
            <v xml:space="preserve">UN    </v>
          </cell>
          <cell r="F16189" t="str">
            <v>20,95</v>
          </cell>
          <cell r="G16189" t="str">
            <v>20,95</v>
          </cell>
        </row>
        <row r="16190">
          <cell r="C16190" t="str">
            <v>SINAPI-I20253</v>
          </cell>
          <cell r="D16190" t="str">
            <v xml:space="preserve">CAIXA DE PASSAGEM METALICA, DE SOBREPOR, COM TAMPA APARAFUSADA, DIMENSOES 35 X 35 X *12* CM                                                                                                                                                                                                                                                                                                                                                                                                               </v>
          </cell>
          <cell r="E16190" t="str">
            <v xml:space="preserve">UN    </v>
          </cell>
          <cell r="F16190" t="str">
            <v>68,81</v>
          </cell>
          <cell r="G16190" t="str">
            <v>68,81</v>
          </cell>
        </row>
        <row r="16191">
          <cell r="C16191" t="str">
            <v>SINAPI-I14055</v>
          </cell>
          <cell r="D16191" t="str">
            <v xml:space="preserve">CAIXA DE PASSAGEM/ LUZ / TELEFONIA, DE EMBUTIR, EM CHAPA DE ACO GALVANIZADO, DIMENSOES 120 X 120 X *12* CM (PADRAO CONCESSIONARIA LOCAL)                                                                                                                                                                                                                                                                                                                                                                  </v>
          </cell>
          <cell r="E16191" t="str">
            <v xml:space="preserve">UN    </v>
          </cell>
          <cell r="F16191" t="str">
            <v>628,78</v>
          </cell>
          <cell r="G16191" t="str">
            <v>628,78</v>
          </cell>
        </row>
        <row r="16192">
          <cell r="C16192" t="str">
            <v>SINAPI-I11247</v>
          </cell>
          <cell r="D16192" t="str">
            <v xml:space="preserve">CAIXA DE PASSAGEM/ LUZ / TELEFONIA, DE EMBUTIR, EM CHAPA DE ACO GALVANIZADO, DIMENSOES 150 X 150 X 15 CM (PADRAO CONCESSIONARIA LOCAL)                                                                                                                                                                                                                                                                                                                                                                    </v>
          </cell>
          <cell r="E16192" t="str">
            <v xml:space="preserve">UN    </v>
          </cell>
          <cell r="F16192" t="str">
            <v>1.323,09</v>
          </cell>
          <cell r="G16192" t="str">
            <v>1.323,09</v>
          </cell>
        </row>
        <row r="16193">
          <cell r="C16193" t="str">
            <v>SINAPI-I11250</v>
          </cell>
          <cell r="D16193" t="str">
            <v xml:space="preserve">CAIXA DE PASSAGEM/ LUZ / TELEFONIA, DE EMBUTIR, EM CHAPA DE ACO GALVANIZADO, DIMENSOES 20 X 20 X *12* CM (PADRAO CONCESSIONARIA LOCAL)                                                                                                                                                                                                                                                                                                                                                                    </v>
          </cell>
          <cell r="E16193" t="str">
            <v xml:space="preserve">UN    </v>
          </cell>
          <cell r="F16193" t="str">
            <v>56,96</v>
          </cell>
          <cell r="G16193" t="str">
            <v>56,96</v>
          </cell>
        </row>
        <row r="16194">
          <cell r="C16194" t="str">
            <v>SINAPI-I11249</v>
          </cell>
          <cell r="D16194" t="str">
            <v xml:space="preserve">CAIXA DE PASSAGEM/ LUZ / TELEFONIA, DE EMBUTIR, EM CHAPA DE ACO GALVANIZADO, DIMENSOES 200 X 200 X 20 CM (PADRAO CONCESSIONARIA LOCAL)                                                                                                                                                                                                                                                                                                                                                                    </v>
          </cell>
          <cell r="E16194" t="str">
            <v xml:space="preserve">UN    </v>
          </cell>
          <cell r="F16194" t="str">
            <v>2.584,46</v>
          </cell>
          <cell r="G16194" t="str">
            <v>2.584,46</v>
          </cell>
        </row>
        <row r="16195">
          <cell r="C16195" t="str">
            <v>SINAPI-I11251</v>
          </cell>
          <cell r="D16195" t="str">
            <v xml:space="preserve">CAIXA DE PASSAGEM/ LUZ / TELEFONIA, DE EMBUTIR, EM CHAPA DE ACO GALVANIZADO, DIMENSOES 40 X 40 X *12* CM (PADRAO CONCESSIONARIA LOCAL)                                                                                                                                                                                                                                                                                                                                                                    </v>
          </cell>
          <cell r="E16195" t="str">
            <v xml:space="preserve">UN    </v>
          </cell>
          <cell r="F16195" t="str">
            <v>126,17</v>
          </cell>
          <cell r="G16195" t="str">
            <v>126,17</v>
          </cell>
        </row>
        <row r="16196">
          <cell r="C16196" t="str">
            <v>SINAPI-I11253</v>
          </cell>
          <cell r="D16196" t="str">
            <v xml:space="preserve">CAIXA DE PASSAGEM/ LUZ / TELEFONIA, DE EMBUTIR, EM CHAPA DE ACO GALVANIZADO, DIMENSOES 60 X 60 X *12* CM (PADRAO CONCESSIONARIA LOCAL)                                                                                                                                                                                                                                                                                                                                                                    </v>
          </cell>
          <cell r="E16196" t="str">
            <v xml:space="preserve">UN    </v>
          </cell>
          <cell r="F16196" t="str">
            <v>209,08</v>
          </cell>
          <cell r="G16196" t="str">
            <v>209,08</v>
          </cell>
        </row>
        <row r="16197">
          <cell r="C16197" t="str">
            <v>SINAPI-I11255</v>
          </cell>
          <cell r="D16197" t="str">
            <v xml:space="preserve">CAIXA DE PASSAGEM/ LUZ / TELEFONIA, DE EMBUTIR, EM CHAPA DE ACO GALVANIZADO, DIMENSOES 80 X 80 X *12* CM (PADRAO CONCESSIONARIA LOCAL)                                                                                                                                                                                                                                                                                                                                                                    </v>
          </cell>
          <cell r="E16197" t="str">
            <v xml:space="preserve">UN    </v>
          </cell>
          <cell r="F16197" t="str">
            <v>312,57</v>
          </cell>
          <cell r="G16197" t="str">
            <v>312,57</v>
          </cell>
        </row>
        <row r="16198">
          <cell r="C16198" t="str">
            <v>SINAPI-I11256</v>
          </cell>
          <cell r="D16198" t="str">
            <v xml:space="preserve">CAIXA DE PASSAGEM/ LUZ / TELEFONIA, DE SOBREPOR, EM CHAPA DE ACO GALVANIZADO, DIMENSOES 80 X 80 X *12* CM (PADRAO CONCESSIONARIA LOCAL)                                                                                                                                                                                                                                                                                                                                                                   </v>
          </cell>
          <cell r="E16198" t="str">
            <v xml:space="preserve">UN    </v>
          </cell>
          <cell r="F16198" t="str">
            <v>391,52</v>
          </cell>
          <cell r="G16198" t="str">
            <v>391,52</v>
          </cell>
        </row>
        <row r="16199">
          <cell r="C16199" t="str">
            <v>SINAPI-I1872</v>
          </cell>
          <cell r="D16199" t="str">
            <v xml:space="preserve">CAIXA DE PASSAGEM, EM PVC, DE 4" X 2", PARA ELETRODUTO FLEXIVEL CORRUGADO                                                                                                                                                                                                                                                                                                                                                                                                                                 </v>
          </cell>
          <cell r="E16199" t="str">
            <v xml:space="preserve">UN    </v>
          </cell>
          <cell r="F16199" t="str">
            <v>2,12</v>
          </cell>
          <cell r="G16199" t="str">
            <v>2,12</v>
          </cell>
        </row>
        <row r="16200">
          <cell r="C16200" t="str">
            <v>SINAPI-I1873</v>
          </cell>
          <cell r="D16200" t="str">
            <v xml:space="preserve">CAIXA DE PASSAGEM, EM PVC, DE 4" X 4", PARA ELETRODUTO FLEXIVEL CORRUGADO                                                                                                                                                                                                                                                                                                                                                                                                                                 </v>
          </cell>
          <cell r="E16200" t="str">
            <v xml:space="preserve">UN    </v>
          </cell>
          <cell r="F16200" t="str">
            <v>4,22</v>
          </cell>
          <cell r="G16200" t="str">
            <v>4,22</v>
          </cell>
        </row>
        <row r="16201">
          <cell r="C16201" t="str">
            <v>SINAPI-I39693</v>
          </cell>
          <cell r="D16201" t="str">
            <v xml:space="preserve">CAIXA DE PROTECAO EXTERNA PARA MEDIDOR HOROSAZONAL, DE BAIXA TENSAO, COM MODULO, EM CHAPA DE ACO (PADRAO DA CONCESSIONARIA LOCAL)                                                                                                                                                                                                                                                                                                                                                                         </v>
          </cell>
          <cell r="E16201" t="str">
            <v xml:space="preserve">UN    </v>
          </cell>
          <cell r="F16201" t="str">
            <v>2.458,97</v>
          </cell>
          <cell r="G16201" t="str">
            <v>2.458,97</v>
          </cell>
        </row>
        <row r="16202">
          <cell r="C16202" t="str">
            <v>SINAPI-I39692</v>
          </cell>
          <cell r="D16202" t="str">
            <v xml:space="preserve">CAIXA DE PROTECAO PARA TRANSFORMADOR CORRENTE, EM CHAPA DE ACO 18 USG (PADRAO DA CONCESSIONARIA LOCAL)                                                                                                                                                                                                                                                                                                                                                                                                    </v>
          </cell>
          <cell r="E16202" t="str">
            <v xml:space="preserve">UN    </v>
          </cell>
          <cell r="F16202" t="str">
            <v>786,81</v>
          </cell>
          <cell r="G16202" t="str">
            <v>786,81</v>
          </cell>
        </row>
        <row r="16203">
          <cell r="C16203" t="str">
            <v>SINAPI-I1062</v>
          </cell>
          <cell r="D16203" t="str">
            <v xml:space="preserve">CAIXA INTERNA/EXTERNA DE MEDICAO PARA 1 MEDIDOR TRIFASICO, COM VISOR, EM CHAPA DE ACO 18 USG (PADRAO DA CONCESSIONARIA LOCAL)                                                                                                                                                                                                                                                                                                                                                                             </v>
          </cell>
          <cell r="E16203" t="str">
            <v xml:space="preserve">UN    </v>
          </cell>
          <cell r="F16203" t="str">
            <v>249,35</v>
          </cell>
          <cell r="G16203" t="str">
            <v>249,35</v>
          </cell>
        </row>
        <row r="16204">
          <cell r="C16204" t="str">
            <v>SINAPI-I39686</v>
          </cell>
          <cell r="D16204" t="str">
            <v xml:space="preserve">CAIXA INTERNA/EXTERNA DE MEDICAO PARA 4 MEDIDORES MONOFASICOS, COM VISOR, EM CHAPA DE ACO 18 USG (PADRAO DA CONCESSIONARIA LOCAL)                                                                                                                                                                                                                                                                                                                                                                         </v>
          </cell>
          <cell r="E16204" t="str">
            <v xml:space="preserve">UN    </v>
          </cell>
          <cell r="F16204" t="str">
            <v>403,76</v>
          </cell>
          <cell r="G16204" t="str">
            <v>403,76</v>
          </cell>
        </row>
        <row r="16205">
          <cell r="C16205" t="str">
            <v>SINAPI-I43095</v>
          </cell>
          <cell r="D16205" t="str">
            <v xml:space="preserve">CAIXA MODULAR PARA MEDIDOR DE ENERGIA AGRUPADA, EM POLICARBONATO / TERMOPLASTICO, COM SUPORTE PARA DISJUNTOR (PADRAO DA CONCESSIONARIA LOCAL)                                                                                                                                                                                                                                                                                                                                                             </v>
          </cell>
          <cell r="E16205" t="str">
            <v xml:space="preserve">UN    </v>
          </cell>
          <cell r="F16205" t="str">
            <v>141,29</v>
          </cell>
          <cell r="G16205" t="str">
            <v>141,29</v>
          </cell>
        </row>
        <row r="16206">
          <cell r="C16206" t="str">
            <v>SINAPI-I1871</v>
          </cell>
          <cell r="D16206" t="str">
            <v xml:space="preserve">CAIXA OCTOGONAL DE FUNDO MOVEL, EM PVC, DE 3" X 3", PARA ELETRODUTO FLEXIVEL CORRUGADO                                                                                                                                                                                                                                                                                                                                                                                                                    </v>
          </cell>
          <cell r="E16206" t="str">
            <v xml:space="preserve">UN    </v>
          </cell>
          <cell r="F16206" t="str">
            <v>3,80</v>
          </cell>
          <cell r="G16206" t="str">
            <v>3,80</v>
          </cell>
        </row>
        <row r="16207">
          <cell r="C16207" t="str">
            <v>SINAPI-I12001</v>
          </cell>
          <cell r="D16207" t="str">
            <v xml:space="preserve">CAIXA OCTOGONAL DE FUNDO MOVEL, EM PVC, DE 4" X 4", PARA ELETRODUTO FLEXIVEL CORRUGADO                                                                                                                                                                                                                                                                                                                                                                                                                    </v>
          </cell>
          <cell r="E16207" t="str">
            <v xml:space="preserve">UN    </v>
          </cell>
          <cell r="F16207" t="str">
            <v>5,49</v>
          </cell>
          <cell r="G16207" t="str">
            <v>5,49</v>
          </cell>
        </row>
        <row r="16208">
          <cell r="C16208" t="str">
            <v>SINAPI-I11882</v>
          </cell>
          <cell r="D16208" t="str">
            <v xml:space="preserve">CAIXA PARA HIDROMETRO CONCRETO PRE MOLDADO, *0,24 M X 0,45 M X 0,30* M (L X C X A)                                                                                                                                                                                                                                                                                                                                                                                                                        </v>
          </cell>
          <cell r="E16208" t="str">
            <v xml:space="preserve">UN    </v>
          </cell>
          <cell r="F16208" t="str">
            <v>125,07</v>
          </cell>
          <cell r="G16208" t="str">
            <v>125,07</v>
          </cell>
        </row>
        <row r="16209">
          <cell r="C16209" t="str">
            <v>SINAPI-I1068</v>
          </cell>
          <cell r="D16209" t="str">
            <v xml:space="preserve">CAIXA PARA MEDICAO COLETIVA TIPO L, PADRAO BIFASICO OU TRIFASICO, PARA ATE 4 MEDIDORES, SEM BARRAMENTO E COM PORTAS INFERIOR E SUPERIOR                                                                                                                                                                                                                                                                                                                                                                   </v>
          </cell>
          <cell r="E16209" t="str">
            <v xml:space="preserve">UN    </v>
          </cell>
          <cell r="F16209" t="str">
            <v>1.644,75</v>
          </cell>
          <cell r="G16209" t="str">
            <v>1.644,75</v>
          </cell>
        </row>
        <row r="16210">
          <cell r="C16210" t="str">
            <v>SINAPI-I39690</v>
          </cell>
          <cell r="D16210" t="str">
            <v xml:space="preserve">CAIXA PARA MEDICAO COLETIVA TIPO M, PADRAO BIFASICO OU TRIFASICO, PARA ATE 8 MEDIDORES, SEM BARRAMENTO E COM PORTAS INFERIOR E SUPERIOR                                                                                                                                                                                                                                                                                                                                                                   </v>
          </cell>
          <cell r="E16210" t="str">
            <v xml:space="preserve">UN    </v>
          </cell>
          <cell r="F16210" t="str">
            <v>2.759,35</v>
          </cell>
          <cell r="G16210" t="str">
            <v>2.759,35</v>
          </cell>
        </row>
        <row r="16211">
          <cell r="C16211" t="str">
            <v>SINAPI-I39691</v>
          </cell>
          <cell r="D16211" t="str">
            <v xml:space="preserve">CAIXA PARA MEDICAO COLETIVA TIPO N, PADRAO BIFASICO OU TRIFASICO, PARA ATE 12 MEDIDORES, SEM BARRAMENTO E COM PORTAS INFERIOR E SUPERIOR                                                                                                                                                                                                                                                                                                                                                                  </v>
          </cell>
          <cell r="E16211" t="str">
            <v xml:space="preserve">UN    </v>
          </cell>
          <cell r="F16211" t="str">
            <v>3.470,49</v>
          </cell>
          <cell r="G16211" t="str">
            <v>3.470,49</v>
          </cell>
        </row>
        <row r="16212">
          <cell r="C16212" t="str">
            <v>SINAPI-I39808</v>
          </cell>
          <cell r="D16212" t="str">
            <v xml:space="preserve">CAIXA PARA MEDIDOR MONOFASICO, EM POLICARBONATO / TERMOPLASTICO, PARA ALOJAR 1 DISJUNTOR (PADRAO DA CONCESSIONARIA LOCAL)                                                                                                                                                                                                                                                                                                                                                                                 </v>
          </cell>
          <cell r="E16212" t="str">
            <v xml:space="preserve">UN    </v>
          </cell>
          <cell r="F16212" t="str">
            <v>73,76</v>
          </cell>
          <cell r="G16212" t="str">
            <v>73,76</v>
          </cell>
        </row>
        <row r="16213">
          <cell r="C16213" t="str">
            <v>SINAPI-I39809</v>
          </cell>
          <cell r="D16213" t="str">
            <v xml:space="preserve">CAIXA PARA MEDIDOR POLIFASICO, EM POLICARBONATO / TERMOPLASTICO, PARA ALOJAR 1 DISJUNTOR (PADRAO DA CONCESSIONARIA LOCAL)                                                                                                                                                                                                                                                                                                                                                                                 </v>
          </cell>
          <cell r="E16213" t="str">
            <v xml:space="preserve">UN    </v>
          </cell>
          <cell r="F16213" t="str">
            <v>174,96</v>
          </cell>
          <cell r="G16213" t="str">
            <v>174,96</v>
          </cell>
        </row>
        <row r="16214">
          <cell r="C16214" t="str">
            <v>SINAPI-I43439</v>
          </cell>
          <cell r="D16214" t="str">
            <v xml:space="preserve">CAIXA PRE-MOLDADA PARA BOCA DE LOBO, EM CONCRETO ARMADO, COM FCK DE 25 MPA, COM DIMENSOES 1,10 X 0,65 X 1,00 M (COMPRIMENTO X LARGURA X ALTURA)                                                                                                                                                                                                                                                                                                                                                           </v>
          </cell>
          <cell r="E16214" t="str">
            <v xml:space="preserve">UN    </v>
          </cell>
          <cell r="F16214" t="str">
            <v>574,11</v>
          </cell>
          <cell r="G16214" t="str">
            <v>574,11</v>
          </cell>
        </row>
        <row r="16215">
          <cell r="C16215" t="str">
            <v>SINAPI-I5103</v>
          </cell>
          <cell r="D16215" t="str">
            <v xml:space="preserve">CAIXA SIFONADA PVC, 100 X 100 X 50 MM, COM GRELHA REDONDA, BRANCA                                                                                                                                                                                                                                                                                                                                                                                                                                         </v>
          </cell>
          <cell r="E16215" t="str">
            <v xml:space="preserve">UN    </v>
          </cell>
          <cell r="F16215" t="str">
            <v>24,58</v>
          </cell>
          <cell r="G16215" t="str">
            <v>24,58</v>
          </cell>
        </row>
        <row r="16216">
          <cell r="C16216" t="str">
            <v>SINAPI-I11880</v>
          </cell>
          <cell r="D16216" t="str">
            <v xml:space="preserve">CAIXA SIFONADA PVC, 250 X 230 X 75 MM, COM TAMPA CEGA QUADRADA, BRANCA                                                                                                                                                                                                                                                                                                                                                                                                                                    </v>
          </cell>
          <cell r="E16216" t="str">
            <v xml:space="preserve">UN    </v>
          </cell>
          <cell r="F16216" t="str">
            <v>103,38</v>
          </cell>
          <cell r="G16216" t="str">
            <v>103,38</v>
          </cell>
        </row>
        <row r="16217">
          <cell r="C16217" t="str">
            <v>SINAPI-I11714</v>
          </cell>
          <cell r="D16217" t="str">
            <v xml:space="preserve">CAIXA SIFONADA, PVC, 150 X *185* X 75 MM, COM GRELHA QUADRADA, BRANCA                                                                                                                                                                                                                                                                                                                                                                                                                                     </v>
          </cell>
          <cell r="E16217" t="str">
            <v xml:space="preserve">UN    </v>
          </cell>
          <cell r="F16217" t="str">
            <v>70,43</v>
          </cell>
          <cell r="G16217" t="str">
            <v>70,43</v>
          </cell>
        </row>
        <row r="16218">
          <cell r="C16218" t="str">
            <v>SINAPI-I11712</v>
          </cell>
          <cell r="D16218" t="str">
            <v xml:space="preserve">CAIXA SIFONADA, PVC, 150 X 150 X 50 MM, COM GRELHA QUADRADA, BRANCA (NBR 5688)                                                                                                                                                                                                                                                                                                                                                                                                                            </v>
          </cell>
          <cell r="E16218" t="str">
            <v xml:space="preserve">UN    </v>
          </cell>
          <cell r="F16218" t="str">
            <v>45,99</v>
          </cell>
          <cell r="G16218" t="str">
            <v>45,99</v>
          </cell>
        </row>
        <row r="16219">
          <cell r="C16219" t="str">
            <v>SINAPI-I11717</v>
          </cell>
          <cell r="D16219" t="str">
            <v xml:space="preserve">CAIXA SIFONADA, PVC, 150 X 150 X 50 MM, COM GRELHA REDONDA, BRANCA                                                                                                                                                                                                                                                                                                                                                                                                                                        </v>
          </cell>
          <cell r="E16219" t="str">
            <v xml:space="preserve">UN    </v>
          </cell>
          <cell r="F16219" t="str">
            <v>55,44</v>
          </cell>
          <cell r="G16219" t="str">
            <v>55,44</v>
          </cell>
        </row>
        <row r="16220">
          <cell r="C16220" t="str">
            <v>SINAPI-I1106</v>
          </cell>
          <cell r="D16220" t="str">
            <v xml:space="preserve">CAL HIDRATADA CH-I PARA ARGAMASSAS                                                                                                                                                                                                                                                                                                                                                                                                                                                                        </v>
          </cell>
          <cell r="E16220" t="str">
            <v xml:space="preserve">KG    </v>
          </cell>
          <cell r="F16220" t="str">
            <v>1,00</v>
          </cell>
          <cell r="G16220" t="str">
            <v>1,00</v>
          </cell>
        </row>
        <row r="16221">
          <cell r="C16221" t="str">
            <v>SINAPI-I11161</v>
          </cell>
          <cell r="D16221" t="str">
            <v xml:space="preserve">CAL HIDRATADA PARA PINTURA                                                                                                                                                                                                                                                                                                                                                                                                                                                                                </v>
          </cell>
          <cell r="E16221" t="str">
            <v xml:space="preserve">KG    </v>
          </cell>
          <cell r="F16221" t="str">
            <v>1,67</v>
          </cell>
          <cell r="G16221" t="str">
            <v>1,67</v>
          </cell>
        </row>
        <row r="16222">
          <cell r="C16222" t="str">
            <v>SINAPI-I1107</v>
          </cell>
          <cell r="D16222" t="str">
            <v xml:space="preserve">CAL VIRGEM COMUM PARA ARGAMASSAS (NBR 6453)                                                                                                                                                                                                                                                                                                                                                                                                                                                               </v>
          </cell>
          <cell r="E16222" t="str">
            <v xml:space="preserve">KG    </v>
          </cell>
          <cell r="F16222" t="str">
            <v>0,85</v>
          </cell>
          <cell r="G16222" t="str">
            <v>0,85</v>
          </cell>
        </row>
        <row r="16223">
          <cell r="C16223" t="str">
            <v>SINAPI-I44479</v>
          </cell>
          <cell r="D16223" t="str">
            <v xml:space="preserve">CALCARIO DOLOMITICO A (POSTO PEDREIRA/FORNECEDOR,  SEM FRETE)                                                                                                                                                                                                                                                                                                                                                                                                                                             </v>
          </cell>
          <cell r="E16223" t="str">
            <v xml:space="preserve">KG    </v>
          </cell>
          <cell r="F16223" t="str">
            <v>0,10</v>
          </cell>
          <cell r="G16223" t="str">
            <v>0,10</v>
          </cell>
        </row>
        <row r="16224">
          <cell r="C16224" t="str">
            <v>SINAPI-I4759</v>
          </cell>
          <cell r="D16224" t="str">
            <v xml:space="preserve">CALCETEIRO / RASTELEIRO (HORISTA)                                                                                                                                                                                                                                                                                                                                                                                                                                                                         </v>
          </cell>
          <cell r="E16224" t="str">
            <v xml:space="preserve">H     </v>
          </cell>
          <cell r="F16224" t="str">
            <v>24,61</v>
          </cell>
          <cell r="G16224" t="str">
            <v>21,21</v>
          </cell>
        </row>
        <row r="16225">
          <cell r="C16225" t="str">
            <v>SINAPI-I41068</v>
          </cell>
          <cell r="D16225" t="str">
            <v xml:space="preserve">CALCETEIRO / RASTELEIRO (MENSALISTA)                                                                                                                                                                                                                                                                                                                                                                                                                                                                      </v>
          </cell>
          <cell r="E16225" t="str">
            <v xml:space="preserve">MES   </v>
          </cell>
          <cell r="F16225" t="str">
            <v>4.311,49</v>
          </cell>
          <cell r="G16225" t="str">
            <v>3.715,04</v>
          </cell>
        </row>
        <row r="16226">
          <cell r="C16226" t="str">
            <v>SINAPI-I12618</v>
          </cell>
          <cell r="D16226" t="str">
            <v xml:space="preserve">CALHA / PERFIL PLUVIAL DE PVC, DIAMETRO ENTRE *119 E 170* MM, COMPRIMENTO DE 3 M, PARA DRENAGEM PLUVIAL PREDIAL                                                                                                                                                                                                                                                                                                                                                                                           </v>
          </cell>
          <cell r="E16226" t="str">
            <v xml:space="preserve">UN    </v>
          </cell>
          <cell r="F16226" t="str">
            <v>154,50</v>
          </cell>
          <cell r="G16226" t="str">
            <v>154,50</v>
          </cell>
        </row>
        <row r="16227">
          <cell r="C16227" t="str">
            <v>SINAPI-I1108</v>
          </cell>
          <cell r="D16227" t="str">
            <v xml:space="preserve">CALHA MOLDURA AMERICANA DE CHAPA DE ACO GALVANIZADA NUM 26, CORTE 33 CM                                                                                                                                                                                                                                                                                                                                                                                                                                   </v>
          </cell>
          <cell r="E16227" t="str">
            <v xml:space="preserve">M     </v>
          </cell>
          <cell r="F16227" t="str">
            <v>26,82</v>
          </cell>
          <cell r="G16227" t="str">
            <v>26,82</v>
          </cell>
        </row>
        <row r="16228">
          <cell r="C16228" t="str">
            <v>SINAPI-I1117</v>
          </cell>
          <cell r="D16228" t="str">
            <v xml:space="preserve">CALHA PARA AGUA FURTADA DE CHAPA DE ACO GALVANIZADA NUM 26, CORTE 40 CM                                                                                                                                                                                                                                                                                                                                                                                                                                   </v>
          </cell>
          <cell r="E16228" t="str">
            <v xml:space="preserve">M     </v>
          </cell>
          <cell r="F16228" t="str">
            <v>27,03</v>
          </cell>
          <cell r="G16228" t="str">
            <v>27,03</v>
          </cell>
        </row>
        <row r="16229">
          <cell r="C16229" t="str">
            <v>SINAPI-I1118</v>
          </cell>
          <cell r="D16229" t="str">
            <v xml:space="preserve">CALHA PARA AGUA FURTADA DE CHAPA DE ACO GALVANIZADA NUM 26, CORTE 50 CM                                                                                                                                                                                                                                                                                                                                                                                                                                   </v>
          </cell>
          <cell r="E16229" t="str">
            <v xml:space="preserve">M     </v>
          </cell>
          <cell r="F16229" t="str">
            <v>31,95</v>
          </cell>
          <cell r="G16229" t="str">
            <v>31,95</v>
          </cell>
        </row>
        <row r="16230">
          <cell r="C16230" t="str">
            <v>SINAPI-I1110</v>
          </cell>
          <cell r="D16230" t="str">
            <v xml:space="preserve">CALHA PLATIBANDA DE CHAPA DE ACO GALVANIZADA NUM 26, CORTE 45 CM                                                                                                                                                                                                                                                                                                                                                                                                                                          </v>
          </cell>
          <cell r="E16230" t="str">
            <v xml:space="preserve">M     </v>
          </cell>
          <cell r="F16230" t="str">
            <v>31,95</v>
          </cell>
          <cell r="G16230" t="str">
            <v>31,95</v>
          </cell>
        </row>
        <row r="16231">
          <cell r="C16231" t="str">
            <v>SINAPI-I40784</v>
          </cell>
          <cell r="D16231" t="str">
            <v xml:space="preserve">CALHA QUADRADA DE CHAPA DE ACO GALVANIZADA NUM 24, CORTE 100 CM                                                                                                                                                                                                                                                                                                                                                                                                                                           </v>
          </cell>
          <cell r="E16231" t="str">
            <v xml:space="preserve">M     </v>
          </cell>
          <cell r="F16231" t="str">
            <v>88,12</v>
          </cell>
          <cell r="G16231" t="str">
            <v>88,12</v>
          </cell>
        </row>
        <row r="16232">
          <cell r="C16232" t="str">
            <v>SINAPI-I40782</v>
          </cell>
          <cell r="D16232" t="str">
            <v xml:space="preserve">CALHA QUADRADA DE CHAPA DE ACO GALVANIZADA NUM 24, CORTE 33 CM                                                                                                                                                                                                                                                                                                                                                                                                                                            </v>
          </cell>
          <cell r="E16232" t="str">
            <v xml:space="preserve">M     </v>
          </cell>
          <cell r="F16232" t="str">
            <v>34,58</v>
          </cell>
          <cell r="G16232" t="str">
            <v>34,58</v>
          </cell>
        </row>
        <row r="16233">
          <cell r="C16233" t="str">
            <v>SINAPI-I40783</v>
          </cell>
          <cell r="D16233" t="str">
            <v xml:space="preserve">CALHA QUADRADA DE CHAPA DE ACO GALVANIZADA NUM 24, CORTE 50 CM                                                                                                                                                                                                                                                                                                                                                                                                                                            </v>
          </cell>
          <cell r="E16233" t="str">
            <v xml:space="preserve">M     </v>
          </cell>
          <cell r="F16233" t="str">
            <v>45,05</v>
          </cell>
          <cell r="G16233" t="str">
            <v>45,05</v>
          </cell>
        </row>
        <row r="16234">
          <cell r="C16234" t="str">
            <v>SINAPI-I1109</v>
          </cell>
          <cell r="D16234" t="str">
            <v xml:space="preserve">CALHA QUADRADA DE CHAPA DE ACO GALVANIZADA NUM 26, CORTE 33 CM                                                                                                                                                                                                                                                                                                                                                                                                                                            </v>
          </cell>
          <cell r="E16234" t="str">
            <v xml:space="preserve">M     </v>
          </cell>
          <cell r="F16234" t="str">
            <v>26,82</v>
          </cell>
          <cell r="G16234" t="str">
            <v>26,82</v>
          </cell>
        </row>
        <row r="16235">
          <cell r="C16235" t="str">
            <v>SINAPI-I1119</v>
          </cell>
          <cell r="D16235" t="str">
            <v xml:space="preserve">CALHA QUADRADA DE CHAPA DE ACO GALVANIZADA NUM 28, CORTE 25 CM                                                                                                                                                                                                                                                                                                                                                                                                                                            </v>
          </cell>
          <cell r="E16235" t="str">
            <v xml:space="preserve">M     </v>
          </cell>
          <cell r="F16235" t="str">
            <v>17,29</v>
          </cell>
          <cell r="G16235" t="str">
            <v>17,29</v>
          </cell>
        </row>
        <row r="16236">
          <cell r="C16236" t="str">
            <v>SINAPI-I13115</v>
          </cell>
          <cell r="D16236" t="str">
            <v xml:space="preserve">CALHA/CANALETA DE CONCRETO SIMPLES, TIPO MEIA CANA, DIAMETRO DE 20 CM, PARA AGUA PLUVIAL                                                                                                                                                                                                                                                                                                                                                                                                                  </v>
          </cell>
          <cell r="E16236" t="str">
            <v xml:space="preserve">M     </v>
          </cell>
          <cell r="F16236" t="str">
            <v>25,13</v>
          </cell>
          <cell r="G16236" t="str">
            <v>25,13</v>
          </cell>
        </row>
        <row r="16237">
          <cell r="C16237" t="str">
            <v>SINAPI-I10541</v>
          </cell>
          <cell r="D16237" t="str">
            <v xml:space="preserve">CALHA/CANALETA DE CONCRETO SIMPLES, TIPO MEIA CANA, DIAMETRO DE 30 CM, PARA AGUA PLUVIAL                                                                                                                                                                                                                                                                                                                                                                                                                  </v>
          </cell>
          <cell r="E16237" t="str">
            <v xml:space="preserve">M     </v>
          </cell>
          <cell r="F16237" t="str">
            <v>30,71</v>
          </cell>
          <cell r="G16237" t="str">
            <v>30,71</v>
          </cell>
        </row>
        <row r="16238">
          <cell r="C16238" t="str">
            <v>SINAPI-I10542</v>
          </cell>
          <cell r="D16238" t="str">
            <v xml:space="preserve">CALHA/CANALETA DE CONCRETO SIMPLES, TIPO MEIA CANA, DIAMETRO DE 40 CM, PARA AGUA PLUVIAL                                                                                                                                                                                                                                                                                                                                                                                                                  </v>
          </cell>
          <cell r="E16238" t="str">
            <v xml:space="preserve">M     </v>
          </cell>
          <cell r="F16238" t="str">
            <v>40,16</v>
          </cell>
          <cell r="G16238" t="str">
            <v>40,16</v>
          </cell>
        </row>
        <row r="16239">
          <cell r="C16239" t="str">
            <v>SINAPI-I10543</v>
          </cell>
          <cell r="D16239" t="str">
            <v xml:space="preserve">CALHA/CANALETA DE CONCRETO SIMPLES, TIPO MEIA CANA, DIAMETRO DE 50 CM, PARA AGUA PLUVIAL                                                                                                                                                                                                                                                                                                                                                                                                                  </v>
          </cell>
          <cell r="E16239" t="str">
            <v xml:space="preserve">M     </v>
          </cell>
          <cell r="F16239" t="str">
            <v>65,16</v>
          </cell>
          <cell r="G16239" t="str">
            <v>65,16</v>
          </cell>
        </row>
        <row r="16240">
          <cell r="C16240" t="str">
            <v>SINAPI-I10544</v>
          </cell>
          <cell r="D16240" t="str">
            <v xml:space="preserve">CALHA/CANALETA DE CONCRETO SIMPLES, TIPO MEIA CANA, DIAMETRO DE 60 CM, PARA AGUA PLUVIAL                                                                                                                                                                                                                                                                                                                                                                                                                  </v>
          </cell>
          <cell r="E16240" t="str">
            <v xml:space="preserve">M     </v>
          </cell>
          <cell r="F16240" t="str">
            <v>84,28</v>
          </cell>
          <cell r="G16240" t="str">
            <v>84,28</v>
          </cell>
        </row>
        <row r="16241">
          <cell r="C16241" t="str">
            <v>SINAPI-I10545</v>
          </cell>
          <cell r="D16241" t="str">
            <v xml:space="preserve">CALHA/CANALETA DE CONCRETO SIMPLES, TIPO MEIA CANA, DIAMETRO DE 80 CM, PARA AGUA PLUVIAL                                                                                                                                                                                                                                                                                                                                                                                                                  </v>
          </cell>
          <cell r="E16241" t="str">
            <v xml:space="preserve">M     </v>
          </cell>
          <cell r="F16241" t="str">
            <v>157,51</v>
          </cell>
          <cell r="G16241" t="str">
            <v>157,51</v>
          </cell>
        </row>
        <row r="16242">
          <cell r="C16242" t="str">
            <v>SINAPI-I38365</v>
          </cell>
          <cell r="D16242" t="str">
            <v xml:space="preserve">CAMADA SEPARADORA DE FILME DE POLIETILENO 20 A 25 MICRA                                                                                                                                                                                                                                                                                                                                                                                                                                                   </v>
          </cell>
          <cell r="E16242" t="str">
            <v xml:space="preserve">M2    </v>
          </cell>
          <cell r="F16242" t="str">
            <v>2,38</v>
          </cell>
          <cell r="G16242" t="str">
            <v>2,38</v>
          </cell>
        </row>
        <row r="16243">
          <cell r="C16243" t="str">
            <v>SINAPI-I44056</v>
          </cell>
          <cell r="D16243" t="str">
            <v xml:space="preserve">CAMINHAO TOCO, PESO BRUTO TOTAL 10700 KG, CARGA UTIL MAXIMA 7400 KG, DISTANCIA ENTRE EIXOS 4,00 M, POTENCIA 175 CV (INCLUI CABINE E CHASSI, NAO INCLUI CARROCERIA)                                                                                                                                                                                                                                                                                                                                        </v>
          </cell>
          <cell r="E16243" t="str">
            <v xml:space="preserve">UN    </v>
          </cell>
          <cell r="F16243" t="str">
            <v>465.515,69</v>
          </cell>
          <cell r="G16243" t="str">
            <v>465.515,69</v>
          </cell>
        </row>
        <row r="16244">
          <cell r="C16244" t="str">
            <v>SINAPI-I44057</v>
          </cell>
          <cell r="D16244" t="str">
            <v xml:space="preserve">CAMINHAO TOCO, PESO BRUTO TOTAL 13200 KG, CARGA UTIL MAXIMA 9200 KG, DISTANCIA ENTRE EIXOS 3,31 M, POTENCIA 175 CV (INCLUI CABINE E CHASSI, NAO INCLUI CARROCERIA)                                                                                                                                                                                                                                                                                                                                        </v>
          </cell>
          <cell r="E16244" t="str">
            <v xml:space="preserve">UN    </v>
          </cell>
          <cell r="F16244" t="str">
            <v>496.848,50</v>
          </cell>
          <cell r="G16244" t="str">
            <v>496.848,50</v>
          </cell>
        </row>
        <row r="16245">
          <cell r="C16245" t="str">
            <v>SINAPI-I37754</v>
          </cell>
          <cell r="D16245" t="str">
            <v xml:space="preserve">CAMINHAO TOCO, PESO BRUTO TOTAL 14300 KG, CARGA UTIL MAXIMA 9480 KG, DISTANCIA ENTRE EIXOS 4,80 M, POTENCIA 185 CV (INCLUI CABINE E CHASSI, NAO INCLUI CARROCERIA)                                                                                                                                                                                                                                                                                                                                        </v>
          </cell>
          <cell r="E16245" t="str">
            <v xml:space="preserve">UN    </v>
          </cell>
          <cell r="F16245" t="str">
            <v>513.678,69</v>
          </cell>
          <cell r="G16245" t="str">
            <v>513.678,69</v>
          </cell>
        </row>
        <row r="16246">
          <cell r="C16246" t="str">
            <v>SINAPI-I37757</v>
          </cell>
          <cell r="D16246" t="str">
            <v xml:space="preserve">CAMINHAO TOCO, PESO BRUTO TOTAL 16000 KG, CARGA UTIL MAXIMA 10600 KG, DISTANCIA ENTRE EIXOS 4,80 M, POTENCIA 277 CV (INCLUI CABINE E CHASSI, NAO INCLUI CARROCERIA)                                                                                                                                                                                                                                                                                                                                       </v>
          </cell>
          <cell r="E16246" t="str">
            <v xml:space="preserve">UN    </v>
          </cell>
          <cell r="F16246" t="str">
            <v>572.942,43</v>
          </cell>
          <cell r="G16246" t="str">
            <v>572.942,43</v>
          </cell>
        </row>
        <row r="16247">
          <cell r="C16247" t="str">
            <v>SINAPI-I44058</v>
          </cell>
          <cell r="D16247" t="str">
            <v xml:space="preserve">CAMINHAO TOCO, PESO BRUTO TOTAL 16000 KG, CARGA UTIL MAXIMA 10830 KG, DISTANCIA ENTRE EIXOS 3,56 M, POTENCIA 226 CV (INCLUI CABINE E CHASSI, NAO INCLUI CARROCERIA)                                                                                                                                                                                                                                                                                                                                       </v>
          </cell>
          <cell r="E16247" t="str">
            <v xml:space="preserve">UN    </v>
          </cell>
          <cell r="F16247" t="str">
            <v>541.609,63</v>
          </cell>
          <cell r="G16247" t="str">
            <v>541.609,63</v>
          </cell>
        </row>
        <row r="16248">
          <cell r="C16248" t="str">
            <v>SINAPI-I37752</v>
          </cell>
          <cell r="D16248" t="str">
            <v xml:space="preserve">CAMINHAO TOCO, PESO BRUTO TOTAL 16000 KG, CARGA UTIL MAXIMA 11030 KG, DISTANCIA ENTRE EIXOS 5,41 M, POTENCIA 185 CV (INCLUI CABINE E CHASSI, NAO INCLUI CARROCERIA)                                                                                                                                                                                                                                                                                                                                       </v>
          </cell>
          <cell r="E16248" t="str">
            <v xml:space="preserve">UN    </v>
          </cell>
          <cell r="F16248" t="str">
            <v>563.990,17</v>
          </cell>
          <cell r="G16248" t="str">
            <v>563.990,17</v>
          </cell>
        </row>
        <row r="16249">
          <cell r="C16249" t="str">
            <v>SINAPI-I44059</v>
          </cell>
          <cell r="D16249" t="str">
            <v xml:space="preserve">CAMINHAO TOCO, PESO BRUTO TOTAL 8500 KG, CARGA UTIL MAXIMA 5600 KG, DISTANCIA ENTRE EIXOS 3,40 M, POTENCIA 167 CV (INCLUI CABINE E CHASSI, NAO INCLUI CARROCERIA)                                                                                                                                                                                                                                                                                                                                         </v>
          </cell>
          <cell r="E16249" t="str">
            <v xml:space="preserve">UN    </v>
          </cell>
          <cell r="F16249" t="str">
            <v>445.820,81</v>
          </cell>
          <cell r="G16249" t="str">
            <v>445.820,81</v>
          </cell>
        </row>
        <row r="16250">
          <cell r="C16250" t="str">
            <v>SINAPI-I37750</v>
          </cell>
          <cell r="D16250" t="str">
            <v xml:space="preserve">CAMINHAO TOCO, PESO BRUTO TOTAL 9600 KG, CARGA UTIL MAXIMA 6190 KG, DISTANCIA ENTRE EIXOS 3,70 M, POTENCIA 156 CV (INCLUI CABINE E CHASSI, NAO INCLUI CARROCERIA)                                                                                                                                                                                                                                                                                                                                         </v>
          </cell>
          <cell r="E16250" t="str">
            <v xml:space="preserve">UN    </v>
          </cell>
          <cell r="F16250" t="str">
            <v>446.716,03</v>
          </cell>
          <cell r="G16250" t="str">
            <v>446.716,03</v>
          </cell>
        </row>
        <row r="16251">
          <cell r="C16251" t="str">
            <v>SINAPI-I37758</v>
          </cell>
          <cell r="D16251" t="str">
            <v xml:space="preserve">CAMINHAO TRUCADO, PESO BRUTO TOTAL 23000 KG, CARGA UTIL MAXIMA 15285 KG, DISTANCIA ENTRE EIXOS 4,80 M, POTENCIA 326 CV (INCLUI CABINE E CHASSI, NAO INCLUI CARROCERIA)                                                                                                                                                                                                                                                                                                                                    </v>
          </cell>
          <cell r="E16251" t="str">
            <v xml:space="preserve">UN    </v>
          </cell>
          <cell r="F16251" t="str">
            <v>710.806,66</v>
          </cell>
          <cell r="G16251" t="str">
            <v>710.806,66</v>
          </cell>
        </row>
        <row r="16252">
          <cell r="C16252" t="str">
            <v>SINAPI-I44060</v>
          </cell>
          <cell r="D16252" t="str">
            <v xml:space="preserve">CAMINHAO TRUCADO, PESO BRUTO TOTAL 23000 KG, CARGA UTIL MAXIMA 15460 KG, DISTANCIA ENTRE EIXOS 4,80 M, POTENCIA 286 CV (INCLUI CABINE E CHASSI, NAO INCLUI CARROCERIA)                                                                                                                                                                                                                                                                                                                                    </v>
          </cell>
          <cell r="E16252" t="str">
            <v xml:space="preserve">UN    </v>
          </cell>
          <cell r="F16252" t="str">
            <v>687.530,90</v>
          </cell>
          <cell r="G16252" t="str">
            <v>687.530,90</v>
          </cell>
        </row>
        <row r="16253">
          <cell r="C16253" t="str">
            <v>SINAPI-I37749</v>
          </cell>
          <cell r="D16253" t="str">
            <v xml:space="preserve">CAMINHAO TRUCADO, PESO BRUTO TOTAL 23000 KG, CARGA UTIL MAXIMA 16360 KG, CABINE ESTENDIDA, DISTANCIA ENTRE EIXOS 3,56 M, POTENCIA 277 CV (INCLUI CABINE E CHASSI, NAO INCLUI CARROCERIA)                                                                                                                                                                                                                                                                                                                  </v>
          </cell>
          <cell r="E16253" t="str">
            <v xml:space="preserve">UN    </v>
          </cell>
          <cell r="F16253" t="str">
            <v>734.082,47</v>
          </cell>
          <cell r="G16253" t="str">
            <v>734.082,47</v>
          </cell>
        </row>
        <row r="16254">
          <cell r="C16254" t="str">
            <v>SINAPI-I44061</v>
          </cell>
          <cell r="D16254" t="str">
            <v xml:space="preserve">CAMINHAO TRUCADO, PESO BRUTO TOTAL 23000 KG, CARGA UTIL MAXIMA 16540 KG, DISTANCIA ENTRE EIXOS 4,80 M, POTENCIA 256 CV (INCLUI CABINE E CHASSI, NAO INCLUI CARROCERIA)                                                                                                                                                                                                                                                                                                                                    </v>
          </cell>
          <cell r="E16254" t="str">
            <v xml:space="preserve">UN    </v>
          </cell>
          <cell r="F16254" t="str">
            <v>674.102,58</v>
          </cell>
          <cell r="G16254" t="str">
            <v>674.102,58</v>
          </cell>
        </row>
        <row r="16255">
          <cell r="C16255" t="str">
            <v>SINAPI-I1159</v>
          </cell>
          <cell r="D16255" t="str">
            <v xml:space="preserve">CAMINHONETE COM MOTOR A DIESEL, POTENCIA *160* CV, CABINE DUPLA, 4X4                                                                                                                                                                                                                                                                                                                                                                                                                                      </v>
          </cell>
          <cell r="E16255" t="str">
            <v xml:space="preserve">UN    </v>
          </cell>
          <cell r="F16255" t="str">
            <v>277.657,67</v>
          </cell>
          <cell r="G16255" t="str">
            <v>277.657,67</v>
          </cell>
        </row>
        <row r="16256">
          <cell r="C16256" t="str">
            <v>SINAPI-I12114</v>
          </cell>
          <cell r="D16256" t="str">
            <v xml:space="preserve">CAMPAINHA ALTA POTENCIA 110V / 220V, DIAMETRO 150 MM                                                                                                                                                                                                                                                                                                                                                                                                                                                      </v>
          </cell>
          <cell r="E16256" t="str">
            <v xml:space="preserve">UN    </v>
          </cell>
          <cell r="F16256" t="str">
            <v>123,13</v>
          </cell>
          <cell r="G16256" t="str">
            <v>123,13</v>
          </cell>
        </row>
        <row r="16257">
          <cell r="C16257" t="str">
            <v>SINAPI-I38106</v>
          </cell>
          <cell r="D16257" t="str">
            <v xml:space="preserve">CAMPAINHA CIGARRA 127 V / 220 V (APENAS MODULO)                                                                                                                                                                                                                                                                                                                                                                                                                                                           </v>
          </cell>
          <cell r="E16257" t="str">
            <v xml:space="preserve">UN    </v>
          </cell>
          <cell r="F16257" t="str">
            <v>16,73</v>
          </cell>
          <cell r="G16257" t="str">
            <v>16,73</v>
          </cell>
        </row>
        <row r="16258">
          <cell r="C16258" t="str">
            <v>SINAPI-I38085</v>
          </cell>
          <cell r="D16258" t="str">
            <v xml:space="preserve">CAMPAINHA CIGARRA 127 V / 220 V, CONJUNTO MONTADO PARA EMBUTIR 4" X 2" (PLACA + SUPORTE + MODULO)                                                                                                                                                                                                                                                                                                                                                                                                         </v>
          </cell>
          <cell r="E16258" t="str">
            <v xml:space="preserve">UN    </v>
          </cell>
          <cell r="F16258" t="str">
            <v>19,76</v>
          </cell>
          <cell r="G16258" t="str">
            <v>19,76</v>
          </cell>
        </row>
        <row r="16259">
          <cell r="C16259" t="str">
            <v>SINAPI-I38599</v>
          </cell>
          <cell r="D16259" t="str">
            <v xml:space="preserve">CANALETA DE CONCRETO ESTRUTURAL 14 X 19 X 29 CM, FBK 14 MPA (NBR 6136)                                                                                                                                                                                                                                                                                                                                                                                                                                    </v>
          </cell>
          <cell r="E16259" t="str">
            <v xml:space="preserve">UN    </v>
          </cell>
          <cell r="F16259" t="str">
            <v>5,79</v>
          </cell>
          <cell r="G16259" t="str">
            <v>5,79</v>
          </cell>
        </row>
        <row r="16260">
          <cell r="C16260" t="str">
            <v>SINAPI-I38596</v>
          </cell>
          <cell r="D16260" t="str">
            <v xml:space="preserve">CANALETA DE CONCRETO ESTRUTURAL 14 X 19 X 29 CM, FBK 4,5 MPA (NBR 6136)                                                                                                                                                                                                                                                                                                                                                                                                                                   </v>
          </cell>
          <cell r="E16260" t="str">
            <v xml:space="preserve">UN    </v>
          </cell>
          <cell r="F16260" t="str">
            <v>4,81</v>
          </cell>
          <cell r="G16260" t="str">
            <v>4,81</v>
          </cell>
        </row>
        <row r="16261">
          <cell r="C16261" t="str">
            <v>SINAPI-I38600</v>
          </cell>
          <cell r="D16261" t="str">
            <v xml:space="preserve">CANALETA DE CONCRETO ESTRUTURAL 14 X 19 X 39 CM, FBK 14 MPA (NBR 6136)                                                                                                                                                                                                                                                                                                                                                                                                                                    </v>
          </cell>
          <cell r="E16261" t="str">
            <v xml:space="preserve">UN    </v>
          </cell>
          <cell r="F16261" t="str">
            <v>6,14</v>
          </cell>
          <cell r="G16261" t="str">
            <v>6,14</v>
          </cell>
        </row>
        <row r="16262">
          <cell r="C16262" t="str">
            <v>SINAPI-I38597</v>
          </cell>
          <cell r="D16262" t="str">
            <v xml:space="preserve">CANALETA DE CONCRETO ESTRUTURAL 14 X 19 X 39 CM, FBK 4,5 MPA (NBR 6136)                                                                                                                                                                                                                                                                                                                                                                                                                                   </v>
          </cell>
          <cell r="E16262" t="str">
            <v xml:space="preserve">UN    </v>
          </cell>
          <cell r="F16262" t="str">
            <v>4,84</v>
          </cell>
          <cell r="G16262" t="str">
            <v>4,84</v>
          </cell>
        </row>
        <row r="16263">
          <cell r="C16263" t="str">
            <v>SINAPI-I659</v>
          </cell>
          <cell r="D16263" t="str">
            <v xml:space="preserve">CANALETA DE CONCRETO 14 X 19 X 19 CM (CLASSE C - NBR 6136)                                                                                                                                                                                                                                                                                                                                                                                                                                                </v>
          </cell>
          <cell r="E16263" t="str">
            <v xml:space="preserve">UN    </v>
          </cell>
          <cell r="F16263" t="str">
            <v>2,78</v>
          </cell>
          <cell r="G16263" t="str">
            <v>2,78</v>
          </cell>
        </row>
        <row r="16264">
          <cell r="C16264" t="str">
            <v>SINAPI-I660</v>
          </cell>
          <cell r="D16264" t="str">
            <v xml:space="preserve">CANALETA DE CONCRETO 19 X 19 X 19 CM (CLASSE C - NBR 6136)                                                                                                                                                                                                                                                                                                                                                                                                                                                </v>
          </cell>
          <cell r="E16264" t="str">
            <v xml:space="preserve">UN    </v>
          </cell>
          <cell r="F16264" t="str">
            <v>3,33</v>
          </cell>
          <cell r="G16264" t="str">
            <v>3,33</v>
          </cell>
        </row>
        <row r="16265">
          <cell r="C16265" t="str">
            <v>SINAPI-I658</v>
          </cell>
          <cell r="D16265" t="str">
            <v xml:space="preserve">CANALETA DE CONCRETO 9 X 19 X 19 CM (CLASSE C - NBR 6136)                                                                                                                                                                                                                                                                                                                                                                                                                                                 </v>
          </cell>
          <cell r="E16265" t="str">
            <v xml:space="preserve">UN    </v>
          </cell>
          <cell r="F16265" t="str">
            <v>1,88</v>
          </cell>
          <cell r="G16265" t="str">
            <v>1,88</v>
          </cell>
        </row>
        <row r="16266">
          <cell r="C16266" t="str">
            <v>SINAPI-I38548</v>
          </cell>
          <cell r="D16266" t="str">
            <v xml:space="preserve">CANALETA ESTRUTURAL CERAMICA DE 14 X 19 X 19 CM (L X A X C) E 6,0 MPA                                                                                                                                                                                                                                                                                                                                                                                                                                     </v>
          </cell>
          <cell r="E16266" t="str">
            <v xml:space="preserve">UN    </v>
          </cell>
          <cell r="F16266" t="str">
            <v>1,90</v>
          </cell>
          <cell r="G16266" t="str">
            <v>1,90</v>
          </cell>
        </row>
        <row r="16267">
          <cell r="C16267" t="str">
            <v>SINAPI-I34649</v>
          </cell>
          <cell r="D16267" t="str">
            <v xml:space="preserve">CANALETA ESTRUTURAL CERAMICA DE 14 X 19 X 29 CM (L X A X C) E 6,0 MPA                                                                                                                                                                                                                                                                                                                                                                                                                                     </v>
          </cell>
          <cell r="E16267" t="str">
            <v xml:space="preserve">UN    </v>
          </cell>
          <cell r="F16267" t="str">
            <v>2,57</v>
          </cell>
          <cell r="G16267" t="str">
            <v>2,57</v>
          </cell>
        </row>
        <row r="16268">
          <cell r="C16268" t="str">
            <v>SINAPI-I34655</v>
          </cell>
          <cell r="D16268" t="str">
            <v xml:space="preserve">CANALETA ESTRUTURAL CERAMICA DE 14 X 19 X 39 CM (L X A X C) E 6,0 MPA                                                                                                                                                                                                                                                                                                                                                                                                                                     </v>
          </cell>
          <cell r="E16268" t="str">
            <v xml:space="preserve">UN    </v>
          </cell>
          <cell r="F16268" t="str">
            <v>3,41</v>
          </cell>
          <cell r="G16268" t="str">
            <v>3,41</v>
          </cell>
        </row>
        <row r="16269">
          <cell r="C16269" t="str">
            <v>SINAPI-I40607</v>
          </cell>
          <cell r="D16269" t="str">
            <v xml:space="preserve">CANOPLA ACABAMENTO CROMADO PARA INSTALACAO DE SPRINKLER, SOB FORRO, 15 MM                                                                                                                                                                                                                                                                                                                                                                                                                                 </v>
          </cell>
          <cell r="E16269" t="str">
            <v xml:space="preserve">UN    </v>
          </cell>
          <cell r="F16269" t="str">
            <v>4,68</v>
          </cell>
          <cell r="G16269" t="str">
            <v>4,68</v>
          </cell>
        </row>
        <row r="16270">
          <cell r="C16270" t="str">
            <v>SINAPI-I567</v>
          </cell>
          <cell r="D16270" t="str">
            <v xml:space="preserve">CANTONEIRA (ABAS IGUAIS) EM ACO CARBONO, 25,4 MM X 3,17 MM (L X E), 1,27KG/M                                                                                                                                                                                                                                                                                                                                                                                                                              </v>
          </cell>
          <cell r="E16270" t="str">
            <v xml:space="preserve">M     </v>
          </cell>
          <cell r="F16270" t="str">
            <v>11,45</v>
          </cell>
          <cell r="G16270" t="str">
            <v>11,45</v>
          </cell>
        </row>
        <row r="16271">
          <cell r="C16271" t="str">
            <v>SINAPI-I574</v>
          </cell>
          <cell r="D16271" t="str">
            <v xml:space="preserve">CANTONEIRA (ABAS IGUAIS) EM ACO CARBONO, 38,1 MM X 3,17 MM (L X E), 3,48 KG/M                                                                                                                                                                                                                                                                                                                                                                                                                             </v>
          </cell>
          <cell r="E16271" t="str">
            <v xml:space="preserve">M     </v>
          </cell>
          <cell r="F16271" t="str">
            <v>30,10</v>
          </cell>
          <cell r="G16271" t="str">
            <v>30,10</v>
          </cell>
        </row>
        <row r="16272">
          <cell r="C16272" t="str">
            <v>SINAPI-I568</v>
          </cell>
          <cell r="D16272" t="str">
            <v xml:space="preserve">CANTONEIRA (ABAS IGUAIS) EM ACO CARBONO, 50,8 MM X 9,53 MM (L X E), 6,99 KG/M                                                                                                                                                                                                                                                                                                                                                                                                                             </v>
          </cell>
          <cell r="E16272" t="str">
            <v xml:space="preserve">M     </v>
          </cell>
          <cell r="F16272" t="str">
            <v>63,44</v>
          </cell>
          <cell r="G16272" t="str">
            <v>63,44</v>
          </cell>
        </row>
        <row r="16273">
          <cell r="C16273" t="str">
            <v>SINAPI-I4777</v>
          </cell>
          <cell r="D16273" t="str">
            <v xml:space="preserve">CANTONEIRA ACO ABAS IGUAIS (QUALQUER BITOLA), ESPESSURA ENTRE 1/8" E 1/4"                                                                                                                                                                                                                                                                                                                                                                                                                                 </v>
          </cell>
          <cell r="E16273" t="str">
            <v xml:space="preserve">KG    </v>
          </cell>
          <cell r="F16273" t="str">
            <v>8,02</v>
          </cell>
          <cell r="G16273" t="str">
            <v>8,02</v>
          </cell>
        </row>
        <row r="16274">
          <cell r="C16274" t="str">
            <v>SINAPI-I592</v>
          </cell>
          <cell r="D16274" t="str">
            <v xml:space="preserve">CANTONEIRA EM ALUMINIO, ABAS IGUAIS, LARGURA DE 25,40 MM (1"), ESPESSURA DE 3,17 MM (1/8") E PESO LINEAR DE APROXIMADAMENTE 0,408 KG/M                                                                                                                                                                                                                                                                                                                                                                    </v>
          </cell>
          <cell r="E16274" t="str">
            <v xml:space="preserve">KG    </v>
          </cell>
          <cell r="F16274" t="str">
            <v>35,64</v>
          </cell>
          <cell r="G16274" t="str">
            <v>35,64</v>
          </cell>
        </row>
        <row r="16275">
          <cell r="C16275" t="str">
            <v>SINAPI-I586</v>
          </cell>
          <cell r="D16275" t="str">
            <v xml:space="preserve">CANTONEIRA EM ALUMINIO, ABAS IGUAIS, LARGURA DE 25,40 MM (1"), ESPESSURA DE 4,76 MM (3/16") E PESO LINEAR DE APROXIMADAMENTE 0,593 KG/M                                                                                                                                                                                                                                                                                                                                                                   </v>
          </cell>
          <cell r="E16275" t="str">
            <v xml:space="preserve">M     </v>
          </cell>
          <cell r="F16275" t="str">
            <v>20,95</v>
          </cell>
          <cell r="G16275" t="str">
            <v>20,95</v>
          </cell>
        </row>
        <row r="16276">
          <cell r="C16276" t="str">
            <v>SINAPI-I588</v>
          </cell>
          <cell r="D16276" t="str">
            <v xml:space="preserve">CANTONEIRA EM ALUMINIO, ABAS IGUAIS, LARGURA DE 31,75 MM (1 1/4"), ESPESSURA DE 4,76 MM (3/16") E PESO LINEAR DE APROXIMADAMENTE 0,755 KG/M                                                                                                                                                                                                                                                                                                                                                               </v>
          </cell>
          <cell r="E16276" t="str">
            <v xml:space="preserve">M     </v>
          </cell>
          <cell r="F16276" t="str">
            <v>33,14</v>
          </cell>
          <cell r="G16276" t="str">
            <v>33,14</v>
          </cell>
        </row>
        <row r="16277">
          <cell r="C16277" t="str">
            <v>SINAPI-I591</v>
          </cell>
          <cell r="D16277" t="str">
            <v xml:space="preserve">CANTONEIRA EM ALUMINIO, ABAS IGUAIS, LARGURA DE 38,10 MM (1 1/2"), ESPESSURA DE 4,76 MM (3/16") E PESO LINEAR DE APROXIMADAMENTE 0,915 KG/M                                                                                                                                                                                                                                                                                                                                                               </v>
          </cell>
          <cell r="E16277" t="str">
            <v xml:space="preserve">KG    </v>
          </cell>
          <cell r="F16277" t="str">
            <v>33,26</v>
          </cell>
          <cell r="G16277" t="str">
            <v>33,26</v>
          </cell>
        </row>
        <row r="16278">
          <cell r="C16278" t="str">
            <v>SINAPI-I584</v>
          </cell>
          <cell r="D16278" t="str">
            <v xml:space="preserve">CANTONEIRA EM ALUMINIO, ABAS IGUAIS, LARGURA DE 50,80 MM (2"), ESPESSURA DE 3,17 MM (1/8") E PESO LINEAR DE APROXIMADAMENTE 0,842 KG/M                                                                                                                                                                                                                                                                                                                                                                    </v>
          </cell>
          <cell r="E16278" t="str">
            <v xml:space="preserve">M     </v>
          </cell>
          <cell r="F16278" t="str">
            <v>35,40</v>
          </cell>
          <cell r="G16278" t="str">
            <v>35,40</v>
          </cell>
        </row>
        <row r="16279">
          <cell r="C16279" t="str">
            <v>SINAPI-I589</v>
          </cell>
          <cell r="D16279" t="str">
            <v xml:space="preserve">CANTONEIRA EM ALUMINIO, ABAS IGUAIS, LARGURA DE 50,80 MM (2"), ESPESSURA DE 6,35 MM (1/4") E PESO LINEAR DE APROXIMADAMENTE 1,630 KG/M                                                                                                                                                                                                                                                                                                                                                                    </v>
          </cell>
          <cell r="E16279" t="str">
            <v xml:space="preserve">M     </v>
          </cell>
          <cell r="F16279" t="str">
            <v>56,02</v>
          </cell>
          <cell r="G16279" t="str">
            <v>56,02</v>
          </cell>
        </row>
        <row r="16280">
          <cell r="C16280" t="str">
            <v>SINAPI-I1165</v>
          </cell>
          <cell r="D16280" t="str">
            <v xml:space="preserve">CAP OU TAMPAO DE FERRO GALVANIZADO, COM ROSCA BSP, DE 1 1/2"                                                                                                                                                                                                                                                                                                                                                                                                                                              </v>
          </cell>
          <cell r="E16280" t="str">
            <v xml:space="preserve">UN    </v>
          </cell>
          <cell r="F16280" t="str">
            <v>21,42</v>
          </cell>
          <cell r="G16280" t="str">
            <v>21,42</v>
          </cell>
        </row>
        <row r="16281">
          <cell r="C16281" t="str">
            <v>SINAPI-I1164</v>
          </cell>
          <cell r="D16281" t="str">
            <v xml:space="preserve">CAP OU TAMPAO DE FERRO GALVANIZADO, COM ROSCA BSP, DE 1 1/4"                                                                                                                                                                                                                                                                                                                                                                                                                                              </v>
          </cell>
          <cell r="E16281" t="str">
            <v xml:space="preserve">UN    </v>
          </cell>
          <cell r="F16281" t="str">
            <v>17,35</v>
          </cell>
          <cell r="G16281" t="str">
            <v>17,35</v>
          </cell>
        </row>
        <row r="16282">
          <cell r="C16282" t="str">
            <v>SINAPI-I1162</v>
          </cell>
          <cell r="D16282" t="str">
            <v xml:space="preserve">CAP OU TAMPAO DE FERRO GALVANIZADO, COM ROSCA BSP, DE 1/2"                                                                                                                                                                                                                                                                                                                                                                                                                                                </v>
          </cell>
          <cell r="E16282" t="str">
            <v xml:space="preserve">UN    </v>
          </cell>
          <cell r="F16282" t="str">
            <v>6,03</v>
          </cell>
          <cell r="G16282" t="str">
            <v>6,03</v>
          </cell>
        </row>
        <row r="16283">
          <cell r="C16283" t="str">
            <v>SINAPI-I12395</v>
          </cell>
          <cell r="D16283" t="str">
            <v xml:space="preserve">CAP OU TAMPAO DE FERRO GALVANIZADO, COM ROSCA BSP, DE 1/4"                                                                                                                                                                                                                                                                                                                                                                                                                                                </v>
          </cell>
          <cell r="E16283" t="str">
            <v xml:space="preserve">UN    </v>
          </cell>
          <cell r="F16283" t="str">
            <v>5,86</v>
          </cell>
          <cell r="G16283" t="str">
            <v>5,86</v>
          </cell>
        </row>
        <row r="16284">
          <cell r="C16284" t="str">
            <v>SINAPI-I1170</v>
          </cell>
          <cell r="D16284" t="str">
            <v xml:space="preserve">CAP OU TAMPAO DE FERRO GALVANIZADO, COM ROSCA BSP, DE 1"                                                                                                                                                                                                                                                                                                                                                                                                                                                  </v>
          </cell>
          <cell r="E16284" t="str">
            <v xml:space="preserve">UN    </v>
          </cell>
          <cell r="F16284" t="str">
            <v>11,37</v>
          </cell>
          <cell r="G16284" t="str">
            <v>11,37</v>
          </cell>
        </row>
        <row r="16285">
          <cell r="C16285" t="str">
            <v>SINAPI-I1169</v>
          </cell>
          <cell r="D16285" t="str">
            <v xml:space="preserve">CAP OU TAMPAO DE FERRO GALVANIZADO, COM ROSCA BSP, DE 2 1/2"                                                                                                                                                                                                                                                                                                                                                                                                                                              </v>
          </cell>
          <cell r="E16285" t="str">
            <v xml:space="preserve">UN    </v>
          </cell>
          <cell r="F16285" t="str">
            <v>55,80</v>
          </cell>
          <cell r="G16285" t="str">
            <v>55,80</v>
          </cell>
        </row>
        <row r="16286">
          <cell r="C16286" t="str">
            <v>SINAPI-I1166</v>
          </cell>
          <cell r="D16286" t="str">
            <v xml:space="preserve">CAP OU TAMPAO DE FERRO GALVANIZADO, COM ROSCA BSP, DE 2"                                                                                                                                                                                                                                                                                                                                                                                                                                                  </v>
          </cell>
          <cell r="E16286" t="str">
            <v xml:space="preserve">UN    </v>
          </cell>
          <cell r="F16286" t="str">
            <v>30,94</v>
          </cell>
          <cell r="G16286" t="str">
            <v>30,94</v>
          </cell>
        </row>
        <row r="16287">
          <cell r="C16287" t="str">
            <v>SINAPI-I1163</v>
          </cell>
          <cell r="D16287" t="str">
            <v xml:space="preserve">CAP OU TAMPAO DE FERRO GALVANIZADO, COM ROSCA BSP, DE 3/4"                                                                                                                                                                                                                                                                                                                                                                                                                                                </v>
          </cell>
          <cell r="E16287" t="str">
            <v xml:space="preserve">UN    </v>
          </cell>
          <cell r="F16287" t="str">
            <v>7,80</v>
          </cell>
          <cell r="G16287" t="str">
            <v>7,80</v>
          </cell>
        </row>
        <row r="16288">
          <cell r="C16288" t="str">
            <v>SINAPI-I12396</v>
          </cell>
          <cell r="D16288" t="str">
            <v xml:space="preserve">CAP OU TAMPAO DE FERRO GALVANIZADO, COM ROSCA BSP, DE 3/8"                                                                                                                                                                                                                                                                                                                                                                                                                                                </v>
          </cell>
          <cell r="E16288" t="str">
            <v xml:space="preserve">UN    </v>
          </cell>
          <cell r="F16288" t="str">
            <v>5,86</v>
          </cell>
          <cell r="G16288" t="str">
            <v>5,86</v>
          </cell>
        </row>
        <row r="16289">
          <cell r="C16289" t="str">
            <v>SINAPI-I1168</v>
          </cell>
          <cell r="D16289" t="str">
            <v xml:space="preserve">CAP OU TAMPAO DE FERRO GALVANIZADO, COM ROSCA BSP, DE 3"                                                                                                                                                                                                                                                                                                                                                                                                                                                  </v>
          </cell>
          <cell r="E16289" t="str">
            <v xml:space="preserve">UN    </v>
          </cell>
          <cell r="F16289" t="str">
            <v>79,55</v>
          </cell>
          <cell r="G16289" t="str">
            <v>79,55</v>
          </cell>
        </row>
        <row r="16290">
          <cell r="C16290" t="str">
            <v>SINAPI-I1167</v>
          </cell>
          <cell r="D16290" t="str">
            <v xml:space="preserve">CAP OU TAMPAO DE FERRO GALVANIZADO, COM ROSCA BSP, DE 4"                                                                                                                                                                                                                                                                                                                                                                                                                                                  </v>
          </cell>
          <cell r="E16290" t="str">
            <v xml:space="preserve">UN    </v>
          </cell>
          <cell r="F16290" t="str">
            <v>133,06</v>
          </cell>
          <cell r="G16290" t="str">
            <v>133,06</v>
          </cell>
        </row>
        <row r="16291">
          <cell r="C16291" t="str">
            <v>SINAPI-I36331</v>
          </cell>
          <cell r="D16291" t="str">
            <v xml:space="preserve">CAP PPR DN 20 MM, PARA AGUA QUENTE PREDIAL                                                                                                                                                                                                                                                                                                                                                                                                                                                                </v>
          </cell>
          <cell r="E16291" t="str">
            <v xml:space="preserve">UN    </v>
          </cell>
          <cell r="F16291" t="str">
            <v>2,21</v>
          </cell>
          <cell r="G16291" t="str">
            <v>2,21</v>
          </cell>
        </row>
        <row r="16292">
          <cell r="C16292" t="str">
            <v>SINAPI-I36346</v>
          </cell>
          <cell r="D16292" t="str">
            <v xml:space="preserve">CAP PPR DN 25 MM, PARA AGUA QUENTE PREDIAL                                                                                                                                                                                                                                                                                                                                                                                                                                                                </v>
          </cell>
          <cell r="E16292" t="str">
            <v xml:space="preserve">UN    </v>
          </cell>
          <cell r="F16292" t="str">
            <v>3,32</v>
          </cell>
          <cell r="G16292" t="str">
            <v>3,32</v>
          </cell>
        </row>
        <row r="16293">
          <cell r="C16293" t="str">
            <v>SINAPI-I1197</v>
          </cell>
          <cell r="D16293" t="str">
            <v xml:space="preserve">CAP PVC, ROSCAVEL, 1/2", PARA AGUA FRIA PREDIAL                                                                                                                                                                                                                                                                                                                                                                                                                                                           </v>
          </cell>
          <cell r="E16293" t="str">
            <v xml:space="preserve">UN    </v>
          </cell>
          <cell r="F16293" t="str">
            <v>1,46</v>
          </cell>
          <cell r="G16293" t="str">
            <v>1,46</v>
          </cell>
        </row>
        <row r="16294">
          <cell r="C16294" t="str">
            <v>SINAPI-I1202</v>
          </cell>
          <cell r="D16294" t="str">
            <v xml:space="preserve">CAP PVC, ROSCAVEL, 1", PARA AGUA FRIA PREDIAL                                                                                                                                                                                                                                                                                                                                                                                                                                                             </v>
          </cell>
          <cell r="E16294" t="str">
            <v xml:space="preserve">UN    </v>
          </cell>
          <cell r="F16294" t="str">
            <v>4,14</v>
          </cell>
          <cell r="G16294" t="str">
            <v>4,14</v>
          </cell>
        </row>
        <row r="16295">
          <cell r="C16295" t="str">
            <v>SINAPI-I1198</v>
          </cell>
          <cell r="D16295" t="str">
            <v xml:space="preserve">CAP PVC, ROSCAVEL, 3/4", PARA AGUA FRIA PREDIAL                                                                                                                                                                                                                                                                                                                                                                                                                                                           </v>
          </cell>
          <cell r="E16295" t="str">
            <v xml:space="preserve">UN    </v>
          </cell>
          <cell r="F16295" t="str">
            <v>1,91</v>
          </cell>
          <cell r="G16295" t="str">
            <v>1,91</v>
          </cell>
        </row>
        <row r="16296">
          <cell r="C16296" t="str">
            <v>SINAPI-I20088</v>
          </cell>
          <cell r="D16296" t="str">
            <v xml:space="preserve">CAP PVC, SERIE R, DN 100 MM, PARA ESGOTO PREDIAL                                                                                                                                                                                                                                                                                                                                                                                                                                                          </v>
          </cell>
          <cell r="E16296" t="str">
            <v xml:space="preserve">UN    </v>
          </cell>
          <cell r="F16296" t="str">
            <v>11,89</v>
          </cell>
          <cell r="G16296" t="str">
            <v>11,89</v>
          </cell>
        </row>
        <row r="16297">
          <cell r="C16297" t="str">
            <v>SINAPI-I20089</v>
          </cell>
          <cell r="D16297" t="str">
            <v xml:space="preserve">CAP PVC, SERIE R, DN 150 MM, PARA ESGOTO PREDIAL                                                                                                                                                                                                                                                                                                                                                                                                                                                          </v>
          </cell>
          <cell r="E16297" t="str">
            <v xml:space="preserve">UN    </v>
          </cell>
          <cell r="F16297" t="str">
            <v>58,27</v>
          </cell>
          <cell r="G16297" t="str">
            <v>58,27</v>
          </cell>
        </row>
        <row r="16298">
          <cell r="C16298" t="str">
            <v>SINAPI-I20087</v>
          </cell>
          <cell r="D16298" t="str">
            <v xml:space="preserve">CAP PVC, SERIE R, DN 75 MM, PARA ESGOTO PREDIAL                                                                                                                                                                                                                                                                                                                                                                                                                                                           </v>
          </cell>
          <cell r="E16298" t="str">
            <v xml:space="preserve">UN    </v>
          </cell>
          <cell r="F16298" t="str">
            <v>9,83</v>
          </cell>
          <cell r="G16298" t="str">
            <v>9,83</v>
          </cell>
        </row>
        <row r="16299">
          <cell r="C16299" t="str">
            <v>SINAPI-I1200</v>
          </cell>
          <cell r="D16299" t="str">
            <v xml:space="preserve">CAP PVC, SOLDAVEL, DN 100 MM, SERIE NORMAL, PARA ESGOTO PREDIAL                                                                                                                                                                                                                                                                                                                                                                                                                                           </v>
          </cell>
          <cell r="E16299" t="str">
            <v xml:space="preserve">UN    </v>
          </cell>
          <cell r="F16299" t="str">
            <v>8,93</v>
          </cell>
          <cell r="G16299" t="str">
            <v>8,93</v>
          </cell>
        </row>
        <row r="16300">
          <cell r="C16300" t="str">
            <v>SINAPI-I12909</v>
          </cell>
          <cell r="D16300" t="str">
            <v xml:space="preserve">CAP PVC, SOLDAVEL, DN 50 MM, SERIE NORMAL, PARA ESGOTO PREDIAL                                                                                                                                                                                                                                                                                                                                                                                                                                            </v>
          </cell>
          <cell r="E16300" t="str">
            <v xml:space="preserve">UN    </v>
          </cell>
          <cell r="F16300" t="str">
            <v>4,14</v>
          </cell>
          <cell r="G16300" t="str">
            <v>4,14</v>
          </cell>
        </row>
        <row r="16301">
          <cell r="C16301" t="str">
            <v>SINAPI-I12910</v>
          </cell>
          <cell r="D16301" t="str">
            <v xml:space="preserve">CAP PVC, SOLDAVEL, DN 75 MM, SERIE NORMAL, PARA ESGOTO PREDIAL                                                                                                                                                                                                                                                                                                                                                                                                                                            </v>
          </cell>
          <cell r="E16301" t="str">
            <v xml:space="preserve">UN    </v>
          </cell>
          <cell r="F16301" t="str">
            <v>7,44</v>
          </cell>
          <cell r="G16301" t="str">
            <v>7,44</v>
          </cell>
        </row>
        <row r="16302">
          <cell r="C16302" t="str">
            <v>SINAPI-I1191</v>
          </cell>
          <cell r="D16302" t="str">
            <v xml:space="preserve">CAP PVC, SOLDAVEL, 20 MM, PARA AGUA FRIA PREDIAL                                                                                                                                                                                                                                                                                                                                                                                                                                                          </v>
          </cell>
          <cell r="E16302" t="str">
            <v xml:space="preserve">UN    </v>
          </cell>
          <cell r="F16302" t="str">
            <v>1,04</v>
          </cell>
          <cell r="G16302" t="str">
            <v>1,04</v>
          </cell>
        </row>
        <row r="16303">
          <cell r="C16303" t="str">
            <v>SINAPI-I1185</v>
          </cell>
          <cell r="D16303" t="str">
            <v xml:space="preserve">CAP PVC, SOLDAVEL, 25 MM, PARA AGUA FRIA PREDIAL                                                                                                                                                                                                                                                                                                                                                                                                                                                          </v>
          </cell>
          <cell r="E16303" t="str">
            <v xml:space="preserve">UN    </v>
          </cell>
          <cell r="F16303" t="str">
            <v>1,04</v>
          </cell>
          <cell r="G16303" t="str">
            <v>1,04</v>
          </cell>
        </row>
        <row r="16304">
          <cell r="C16304" t="str">
            <v>SINAPI-I1189</v>
          </cell>
          <cell r="D16304" t="str">
            <v xml:space="preserve">CAP PVC, SOLDAVEL, 32 MM, PARA AGUA FRIA PREDIAL                                                                                                                                                                                                                                                                                                                                                                                                                                                          </v>
          </cell>
          <cell r="E16304" t="str">
            <v xml:space="preserve">UN    </v>
          </cell>
          <cell r="F16304" t="str">
            <v>1,70</v>
          </cell>
          <cell r="G16304" t="str">
            <v>1,70</v>
          </cell>
        </row>
        <row r="16305">
          <cell r="C16305" t="str">
            <v>SINAPI-I1193</v>
          </cell>
          <cell r="D16305" t="str">
            <v xml:space="preserve">CAP PVC, SOLDAVEL, 40 MM, PARA AGUA FRIA PREDIAL                                                                                                                                                                                                                                                                                                                                                                                                                                                          </v>
          </cell>
          <cell r="E16305" t="str">
            <v xml:space="preserve">UN    </v>
          </cell>
          <cell r="F16305" t="str">
            <v>3,27</v>
          </cell>
          <cell r="G16305" t="str">
            <v>3,27</v>
          </cell>
        </row>
        <row r="16306">
          <cell r="C16306" t="str">
            <v>SINAPI-I1194</v>
          </cell>
          <cell r="D16306" t="str">
            <v xml:space="preserve">CAP PVC, SOLDAVEL, 50 MM, PARA AGUA FRIA PREDIAL                                                                                                                                                                                                                                                                                                                                                                                                                                                          </v>
          </cell>
          <cell r="E16306" t="str">
            <v xml:space="preserve">UN    </v>
          </cell>
          <cell r="F16306" t="str">
            <v>5,91</v>
          </cell>
          <cell r="G16306" t="str">
            <v>5,91</v>
          </cell>
        </row>
        <row r="16307">
          <cell r="C16307" t="str">
            <v>SINAPI-I1195</v>
          </cell>
          <cell r="D16307" t="str">
            <v xml:space="preserve">CAP PVC, SOLDAVEL, 60 MM, PARA AGUA FRIA PREDIAL                                                                                                                                                                                                                                                                                                                                                                                                                                                          </v>
          </cell>
          <cell r="E16307" t="str">
            <v xml:space="preserve">UN    </v>
          </cell>
          <cell r="F16307" t="str">
            <v>9,95</v>
          </cell>
          <cell r="G16307" t="str">
            <v>9,95</v>
          </cell>
        </row>
        <row r="16308">
          <cell r="C16308" t="str">
            <v>SINAPI-I1204</v>
          </cell>
          <cell r="D16308" t="str">
            <v xml:space="preserve">CAP PVC, SOLDAVEL, 75 MM, PARA AGUA FRIA PREDIAL                                                                                                                                                                                                                                                                                                                                                                                                                                                          </v>
          </cell>
          <cell r="E16308" t="str">
            <v xml:space="preserve">UN    </v>
          </cell>
          <cell r="F16308" t="str">
            <v>17,40</v>
          </cell>
          <cell r="G16308" t="str">
            <v>17,40</v>
          </cell>
        </row>
        <row r="16309">
          <cell r="C16309" t="str">
            <v>SINAPI-I1207</v>
          </cell>
          <cell r="D16309" t="str">
            <v xml:space="preserve">CAP, PVC PBA, JE, DN 100 / DE 110 MM, PARA REDE DE AGUA (NBR 10351)                                                                                                                                                                                                                                                                                                                                                                                                                                       </v>
          </cell>
          <cell r="E16309" t="str">
            <v xml:space="preserve">UN    </v>
          </cell>
          <cell r="F16309" t="str">
            <v>25,05</v>
          </cell>
          <cell r="G16309" t="str">
            <v>25,05</v>
          </cell>
        </row>
        <row r="16310">
          <cell r="C16310" t="str">
            <v>SINAPI-I1206</v>
          </cell>
          <cell r="D16310" t="str">
            <v xml:space="preserve">CAP, PVC PBA, JE, DN 50 / DE 60 MM, PARA REDE DE AGUA (NBR 10351)                                                                                                                                                                                                                                                                                                                                                                                                                                         </v>
          </cell>
          <cell r="E16310" t="str">
            <v xml:space="preserve">UN    </v>
          </cell>
          <cell r="F16310" t="str">
            <v>6,28</v>
          </cell>
          <cell r="G16310" t="str">
            <v>6,28</v>
          </cell>
        </row>
        <row r="16311">
          <cell r="C16311" t="str">
            <v>SINAPI-I1183</v>
          </cell>
          <cell r="D16311" t="str">
            <v xml:space="preserve">CAP, PVC PBA, JE, DN 75 / DE 85 MM, PARA REDE DE AGUA (NBR 10351)                                                                                                                                                                                                                                                                                                                                                                                                                                         </v>
          </cell>
          <cell r="E16311" t="str">
            <v xml:space="preserve">UN    </v>
          </cell>
          <cell r="F16311" t="str">
            <v>16,36</v>
          </cell>
          <cell r="G16311" t="str">
            <v>16,36</v>
          </cell>
        </row>
        <row r="16312">
          <cell r="C16312" t="str">
            <v>SINAPI-I42685</v>
          </cell>
          <cell r="D16312" t="str">
            <v xml:space="preserve">CAP, PVC, JE, OCRE, DN 150 MM (CONEXAO PARA TUBO COLETOR DE ESGOTO)                                                                                                                                                                                                                                                                                                                                                                                                                                       </v>
          </cell>
          <cell r="E16312" t="str">
            <v xml:space="preserve">UN    </v>
          </cell>
          <cell r="F16312" t="str">
            <v>60,39</v>
          </cell>
          <cell r="G16312" t="str">
            <v>60,39</v>
          </cell>
        </row>
        <row r="16313">
          <cell r="C16313" t="str">
            <v>SINAPI-I42686</v>
          </cell>
          <cell r="D16313" t="str">
            <v xml:space="preserve">CAP, PVC, JE, OCRE, DN 200 MM (CONEXAO PARA TUBO COLETOR DE ESGOTO)                                                                                                                                                                                                                                                                                                                                                                                                                                       </v>
          </cell>
          <cell r="E16313" t="str">
            <v xml:space="preserve">UN    </v>
          </cell>
          <cell r="F16313" t="str">
            <v>66,51</v>
          </cell>
          <cell r="G16313" t="str">
            <v>66,51</v>
          </cell>
        </row>
        <row r="16314">
          <cell r="C16314" t="str">
            <v>SINAPI-I12894</v>
          </cell>
          <cell r="D16314" t="str">
            <v xml:space="preserve">CAPA PARA CHUVA EM PVC COM FORRO DE POLIESTER, COM CAPUZ (AMARELA OU AZUL)                                                                                                                                                                                                                                                                                                                                                                                                                                </v>
          </cell>
          <cell r="E16314" t="str">
            <v xml:space="preserve">UN    </v>
          </cell>
          <cell r="F16314" t="str">
            <v>19,50</v>
          </cell>
          <cell r="G16314" t="str">
            <v>19,50</v>
          </cell>
        </row>
        <row r="16315">
          <cell r="C16315" t="str">
            <v>SINAPI-I12895</v>
          </cell>
          <cell r="D16315" t="str">
            <v xml:space="preserve">CAPACETE DE SEGURANCA ABA FRONTAL COM SUSPENSAO DE POLIETILENO, SEM JUGULAR (CLASSE B)                                                                                                                                                                                                                                                                                                                                                                                                                    </v>
          </cell>
          <cell r="E16315" t="str">
            <v xml:space="preserve">UN    </v>
          </cell>
          <cell r="F16315" t="str">
            <v>15,00</v>
          </cell>
          <cell r="G16315" t="str">
            <v>15,00</v>
          </cell>
        </row>
        <row r="16316">
          <cell r="C16316" t="str">
            <v>SINAPI-I1631</v>
          </cell>
          <cell r="D16316" t="str">
            <v xml:space="preserve">CAPACITOR TRIFASICO, POTENCIA 2,5 KVAR, TENSAO 220 V, FORNECIDO COM CAPA PROTETORA, RESISTOR INTERNO A UNIDADE CAPACITIVA                                                                                                                                                                                                                                                                                                                                                                                 </v>
          </cell>
          <cell r="E16316" t="str">
            <v xml:space="preserve">UN    </v>
          </cell>
          <cell r="F16316" t="str">
            <v>177,57</v>
          </cell>
          <cell r="G16316" t="str">
            <v>177,57</v>
          </cell>
        </row>
        <row r="16317">
          <cell r="C16317" t="str">
            <v>SINAPI-I1633</v>
          </cell>
          <cell r="D16317" t="str">
            <v xml:space="preserve">CAPACITOR TRIFASICO, POTENCIA 5 KVAR, TENSAO 220 V, FORNECIDO COM CAPA PROTETORA, RESISTOR INTERNO A UNIDADE CAPACITIVA                                                                                                                                                                                                                                                                                                                                                                                   </v>
          </cell>
          <cell r="E16317" t="str">
            <v xml:space="preserve">UN    </v>
          </cell>
          <cell r="F16317" t="str">
            <v>301,71</v>
          </cell>
          <cell r="G16317" t="str">
            <v>301,71</v>
          </cell>
        </row>
        <row r="16318">
          <cell r="C16318" t="str">
            <v>SINAPI-I10818</v>
          </cell>
          <cell r="D16318" t="str">
            <v xml:space="preserve">CAPIM BRAQUIARIA DECUMBENS/ BRAQUIARINHA, VC *70*% MINIMO                                                                                                                                                                                                                                                                                                                                                                                                                                                 </v>
          </cell>
          <cell r="E16318" t="str">
            <v xml:space="preserve">KG    </v>
          </cell>
          <cell r="F16318" t="str">
            <v>54,05</v>
          </cell>
          <cell r="G16318" t="str">
            <v>54,05</v>
          </cell>
        </row>
        <row r="16319">
          <cell r="C16319" t="str">
            <v>SINAPI-I41410</v>
          </cell>
          <cell r="D16319" t="str">
            <v xml:space="preserve">CAPTOR FRANKLIN (4 PONTAS), EM LATAO CROMADO, H = 300 MM, DUAS DESCIDAS                                                                                                                                                                                                                                                                                                                                                                                                                                   </v>
          </cell>
          <cell r="E16319" t="str">
            <v xml:space="preserve">UN    </v>
          </cell>
          <cell r="F16319" t="str">
            <v>78,07</v>
          </cell>
          <cell r="G16319" t="str">
            <v>78,07</v>
          </cell>
        </row>
        <row r="16320">
          <cell r="C16320" t="str">
            <v>SINAPI-I41411</v>
          </cell>
          <cell r="D16320" t="str">
            <v xml:space="preserve">CAPTOR FRANKLIN (4 PONTAS), EM LATAO CROMADO, H = 300 MM, UMA DESCIDA                                                                                                                                                                                                                                                                                                                                                                                                                                     </v>
          </cell>
          <cell r="E16320" t="str">
            <v xml:space="preserve">UN    </v>
          </cell>
          <cell r="F16320" t="str">
            <v>70,78</v>
          </cell>
          <cell r="G16320" t="str">
            <v>70,78</v>
          </cell>
        </row>
        <row r="16321">
          <cell r="C16321" t="str">
            <v>SINAPI-I41412</v>
          </cell>
          <cell r="D16321" t="str">
            <v xml:space="preserve">CAPTOR FRANKLIN (4 PONTAS), EM LATAO CROMADO, H = 350 MM, DUAS DESCIDAS                                                                                                                                                                                                                                                                                                                                                                                                                                   </v>
          </cell>
          <cell r="E16321" t="str">
            <v xml:space="preserve">UN    </v>
          </cell>
          <cell r="F16321" t="str">
            <v>136,90</v>
          </cell>
          <cell r="G16321" t="str">
            <v>136,90</v>
          </cell>
        </row>
        <row r="16322">
          <cell r="C16322" t="str">
            <v>SINAPI-I41413</v>
          </cell>
          <cell r="D16322" t="str">
            <v xml:space="preserve">CAPTOR FRANKLIN (4 PONTAS), EM LATAO CROMADO, H=350 MM, UMA DESCIDA                                                                                                                                                                                                                                                                                                                                                                                                                                       </v>
          </cell>
          <cell r="E16322" t="str">
            <v xml:space="preserve">UN    </v>
          </cell>
          <cell r="F16322" t="str">
            <v>123,19</v>
          </cell>
          <cell r="G16322" t="str">
            <v>123,19</v>
          </cell>
        </row>
        <row r="16323">
          <cell r="C16323" t="str">
            <v>SINAPI-I39359</v>
          </cell>
          <cell r="D16323" t="str">
            <v xml:space="preserve">CARENAGEM /TAMPA, EM PLASTICO, COR BRANCA, UTILIZADO EM KIT CHASSI METALICO PARA INSTAL. HIDRAULICA DE CUBA SIMPLES SEM MAQUINA DE LAVAR ROUPA, *355* X *670* MM (L X H) (COM FUROS E DEMAIS ENCAIXES)                                                                                                                                                                                                                                                                                                    </v>
          </cell>
          <cell r="E16323" t="str">
            <v xml:space="preserve">UN    </v>
          </cell>
          <cell r="F16323" t="str">
            <v>35,20</v>
          </cell>
          <cell r="G16323" t="str">
            <v>35,20</v>
          </cell>
        </row>
        <row r="16324">
          <cell r="C16324" t="str">
            <v>SINAPI-I39360</v>
          </cell>
          <cell r="D16324" t="str">
            <v xml:space="preserve">CARENAGEM /TAMPA, EM PLASTICO, COR BRANCA, UTILIZADO EM KIT CHASSI METALICO PARA INSTAL. HIDRAULICA DE TANQUE COM MAQUINA DE LAVAR ROUPA, *360* X *470* MM (L X H) (COM FUROS E DEMAIS ENCAIXES)                                                                                                                                                                                                                                                                                                          </v>
          </cell>
          <cell r="E16324" t="str">
            <v xml:space="preserve">UN    </v>
          </cell>
          <cell r="F16324" t="str">
            <v>35,20</v>
          </cell>
          <cell r="G16324" t="str">
            <v>35,20</v>
          </cell>
        </row>
        <row r="16325">
          <cell r="C16325" t="str">
            <v>SINAPI-I10710</v>
          </cell>
          <cell r="D16325" t="str">
            <v xml:space="preserve">CARPETE DE NYLON EM MANTA PARA TRAFEGO COMERCIAL PESADO, E = 6 A 7 MM (INSTALADO)                                                                                                                                                                                                                                                                                                                                                                                                                         </v>
          </cell>
          <cell r="E16325" t="str">
            <v xml:space="preserve">M2    </v>
          </cell>
          <cell r="F16325" t="str">
            <v>165,02</v>
          </cell>
          <cell r="G16325" t="str">
            <v>165,02</v>
          </cell>
        </row>
        <row r="16326">
          <cell r="C16326" t="str">
            <v>SINAPI-I10709</v>
          </cell>
          <cell r="D16326" t="str">
            <v xml:space="preserve">CARPETE DE NYLON EM MANTA PARA TRAFEGO COMERCIAL PESADO, E = 9 A 10 MM (INSTALADO)                                                                                                                                                                                                                                                                                                                                                                                                                        </v>
          </cell>
          <cell r="E16326" t="str">
            <v xml:space="preserve">M2    </v>
          </cell>
          <cell r="F16326" t="str">
            <v>202,73</v>
          </cell>
          <cell r="G16326" t="str">
            <v>202,73</v>
          </cell>
        </row>
        <row r="16327">
          <cell r="C16327" t="str">
            <v>SINAPI-I39636</v>
          </cell>
          <cell r="D16327" t="str">
            <v xml:space="preserve">CARPETE DE NYLON EM PLACAS 50 X 50 CM PARA TRAFEGO COMERCIAL PESADO, E = 6,5 MM (INSTALADO)                                                                                                                                                                                                                                                                                                                                                                                                               </v>
          </cell>
          <cell r="E16327" t="str">
            <v xml:space="preserve">M2    </v>
          </cell>
          <cell r="F16327" t="str">
            <v>207,02</v>
          </cell>
          <cell r="G16327" t="str">
            <v>207,02</v>
          </cell>
        </row>
        <row r="16328">
          <cell r="C16328" t="str">
            <v>SINAPI-I10708</v>
          </cell>
          <cell r="D16328" t="str">
            <v xml:space="preserve">CARPETE DE POLIESTER EM MANTA PARA TRAFEGO COMERCIAL PESADO, E = 4 A 5 MM (INSTALADO)                                                                                                                                                                                                                                                                                                                                                                                                                     </v>
          </cell>
          <cell r="E16328" t="str">
            <v xml:space="preserve">M2    </v>
          </cell>
          <cell r="F16328" t="str">
            <v>63,88</v>
          </cell>
          <cell r="G16328" t="str">
            <v>63,88</v>
          </cell>
        </row>
        <row r="16329">
          <cell r="C16329" t="str">
            <v>SINAPI-I39635</v>
          </cell>
          <cell r="D16329" t="str">
            <v xml:space="preserve">CARPETE DE POLIPROPILENO EM MANTA PARA TRAFEGO COMERCIAL MEDIO, E = 5 A 6 MM (INSTALADO)                                                                                                                                                                                                                                                                                                                                                                                                                  </v>
          </cell>
          <cell r="E16329" t="str">
            <v xml:space="preserve">M2    </v>
          </cell>
          <cell r="F16329" t="str">
            <v>108,76</v>
          </cell>
          <cell r="G16329" t="str">
            <v>108,76</v>
          </cell>
        </row>
        <row r="16330">
          <cell r="C16330" t="str">
            <v>SINAPI-I6117</v>
          </cell>
          <cell r="D16330" t="str">
            <v xml:space="preserve">CARPINTEIRO AUXILIAR (HORISTA)                                                                                                                                                                                                                                                                                                                                                                                                                                                                            </v>
          </cell>
          <cell r="E16330" t="str">
            <v xml:space="preserve">H     </v>
          </cell>
          <cell r="F16330" t="str">
            <v>22,52</v>
          </cell>
          <cell r="G16330" t="str">
            <v>19,41</v>
          </cell>
        </row>
        <row r="16331">
          <cell r="C16331" t="str">
            <v>SINAPI-I40913</v>
          </cell>
          <cell r="D16331" t="str">
            <v xml:space="preserve">CARPINTEIRO AUXILIAR (MENSALISTA)                                                                                                                                                                                                                                                                                                                                                                                                                                                                         </v>
          </cell>
          <cell r="E16331" t="str">
            <v xml:space="preserve">MES   </v>
          </cell>
          <cell r="F16331" t="str">
            <v>3.945,08</v>
          </cell>
          <cell r="G16331" t="str">
            <v>3.399,32</v>
          </cell>
        </row>
        <row r="16332">
          <cell r="C16332" t="str">
            <v>SINAPI-I1214</v>
          </cell>
          <cell r="D16332" t="str">
            <v xml:space="preserve">CARPINTEIRO DE ESQUADRIAS (HORISTA)                                                                                                                                                                                                                                                                                                                                                                                                                                                                       </v>
          </cell>
          <cell r="E16332" t="str">
            <v xml:space="preserve">H     </v>
          </cell>
          <cell r="F16332" t="str">
            <v>24,63</v>
          </cell>
          <cell r="G16332" t="str">
            <v>21,23</v>
          </cell>
        </row>
        <row r="16333">
          <cell r="C16333" t="str">
            <v>SINAPI-I40915</v>
          </cell>
          <cell r="D16333" t="str">
            <v xml:space="preserve">CARPINTEIRO DE ESQUADRIAS (MENSALISTA)                                                                                                                                                                                                                                                                                                                                                                                                                                                                    </v>
          </cell>
          <cell r="E16333" t="str">
            <v xml:space="preserve">MES   </v>
          </cell>
          <cell r="F16333" t="str">
            <v>4.311,53</v>
          </cell>
          <cell r="G16333" t="str">
            <v>3.715,07</v>
          </cell>
        </row>
        <row r="16334">
          <cell r="C16334" t="str">
            <v>SINAPI-I1213</v>
          </cell>
          <cell r="D16334" t="str">
            <v xml:space="preserve">CARPINTEIRO DE FORMAS OU OFICIAL (HORISTA)                                                                                                                                                                                                                                                                                                                                                                                                                                                                </v>
          </cell>
          <cell r="E16334" t="str">
            <v xml:space="preserve">H     </v>
          </cell>
          <cell r="F16334" t="str">
            <v>24,63</v>
          </cell>
          <cell r="G16334" t="str">
            <v>21,23</v>
          </cell>
        </row>
        <row r="16335">
          <cell r="C16335" t="str">
            <v>SINAPI-I40914</v>
          </cell>
          <cell r="D16335" t="str">
            <v xml:space="preserve">CARPINTEIRO DE FORMAS OU OFICIAL (MENSALISTA)                                                                                                                                                                                                                                                                                                                                                                                                                                                             </v>
          </cell>
          <cell r="E16335" t="str">
            <v xml:space="preserve">MES   </v>
          </cell>
          <cell r="F16335" t="str">
            <v>4.311,53</v>
          </cell>
          <cell r="G16335" t="str">
            <v>3.715,07</v>
          </cell>
        </row>
        <row r="16336">
          <cell r="C16336" t="str">
            <v>SINAPI-I5091</v>
          </cell>
          <cell r="D16336" t="str">
            <v xml:space="preserve">CARRANCA PARA JANELA VENEZIANA DE ABRIR, EM LATAO CROMADO, SIMPLES, PARA APARAFUSAR NA PAREDE                                                                                                                                                                                                                                                                                                                                                                                                             </v>
          </cell>
          <cell r="E16336" t="str">
            <v xml:space="preserve">UN    </v>
          </cell>
          <cell r="F16336" t="str">
            <v>18,73</v>
          </cell>
          <cell r="G16336" t="str">
            <v>18,73</v>
          </cell>
        </row>
        <row r="16337">
          <cell r="C16337" t="str">
            <v>SINAPI-I14615</v>
          </cell>
          <cell r="D16337" t="str">
            <v xml:space="preserve">CARRINHO COM 2 PNEUS PARA TRANSPORTAR TUBO CONCRETO, ALTURA ATE 1,0 M E DIAMETRO ATE 1000MM, COM ESTRUTURA EM PERFIL OU TUBO METALICO                                                                                                                                                                                                                                                                                                                                                                     </v>
          </cell>
          <cell r="E16337" t="str">
            <v xml:space="preserve">UN    </v>
          </cell>
          <cell r="F16337" t="str">
            <v>3.608,96</v>
          </cell>
          <cell r="G16337" t="str">
            <v>3.608,96</v>
          </cell>
        </row>
        <row r="16338">
          <cell r="C16338" t="str">
            <v>SINAPI-I2711</v>
          </cell>
          <cell r="D16338" t="str">
            <v xml:space="preserve">CARRINHO DE MAO DE ACO CAPACIDADE 50 A 60 L, PNEU COM CAMARA                                                                                                                                                                                                                                                                                                                                                                                                                                              </v>
          </cell>
          <cell r="E16338" t="str">
            <v xml:space="preserve">UN    </v>
          </cell>
          <cell r="F16338" t="str">
            <v>220,99</v>
          </cell>
          <cell r="G16338" t="str">
            <v>220,99</v>
          </cell>
        </row>
        <row r="16339">
          <cell r="C16339" t="str">
            <v>SINAPI-I37727</v>
          </cell>
          <cell r="D16339" t="str">
            <v xml:space="preserve">CARROCERIA FIXA ABERTA DE MADEIRA PARA TRANSPORTE GERAL DE CARGA SECA DIMENSOES APROXIMADAS 2,25 X 4,10 X 0,50 M (INCLUI MONTAGEM, NAO INCLUI CAMINHAO)                                                                                                                                                                                                                                                                                                                                                   </v>
          </cell>
          <cell r="E16339" t="str">
            <v xml:space="preserve">UN    </v>
          </cell>
          <cell r="F16339" t="str">
            <v>18.679,52</v>
          </cell>
          <cell r="G16339" t="str">
            <v>18.679,52</v>
          </cell>
        </row>
        <row r="16340">
          <cell r="C16340" t="str">
            <v>SINAPI-I37728</v>
          </cell>
          <cell r="D16340" t="str">
            <v xml:space="preserve">CARROCERIA FIXA ABERTA DE MADEIRA PARA TRANSPORTE GERAL DE CARGA SECA DIMENSOES APROXIMADAS 2,5 X 5,5 X 0,50 M (INCLUI MONTAGEM, NAO INCLUI CAMINHAO)                                                                                                                                                                                                                                                                                                                                                     </v>
          </cell>
          <cell r="E16340" t="str">
            <v xml:space="preserve">UN    </v>
          </cell>
          <cell r="F16340" t="str">
            <v>25.341,44</v>
          </cell>
          <cell r="G16340" t="str">
            <v>25.341,44</v>
          </cell>
        </row>
        <row r="16341">
          <cell r="C16341" t="str">
            <v>SINAPI-I37729</v>
          </cell>
          <cell r="D16341" t="str">
            <v xml:space="preserve">CARROCERIA FIXA ABERTA DE MADEIRA PARA TRANSPORTE GERAL DE CARGA SECA DIMENSOES APROXIMADAS 2,5 X 6,00 X 0,50 M (INCLUI MONTAGEM, NAO INCLUI CAMINHAO)                                                                                                                                                                                                                                                                                                                                                    </v>
          </cell>
          <cell r="E16341" t="str">
            <v xml:space="preserve">UN    </v>
          </cell>
          <cell r="F16341" t="str">
            <v>27.431,46</v>
          </cell>
          <cell r="G16341" t="str">
            <v>27.431,46</v>
          </cell>
        </row>
        <row r="16342">
          <cell r="C16342" t="str">
            <v>SINAPI-I37730</v>
          </cell>
          <cell r="D16342" t="str">
            <v xml:space="preserve">CARROCERIA FIXA ABERTA DE MADEIRA PARA TRANSPORTE GERAL DE CARGA SECA DIMENSOES APROXIMADAS 2,5 X 6,5 X 0,50 M (INCLUI MONTAGEM, NAO INCLUI CAMINHAO)                                                                                                                                                                                                                                                                                                                                                     </v>
          </cell>
          <cell r="E16342" t="str">
            <v xml:space="preserve">UN    </v>
          </cell>
          <cell r="F16342" t="str">
            <v>29.521,47</v>
          </cell>
          <cell r="G16342" t="str">
            <v>29.521,47</v>
          </cell>
        </row>
        <row r="16343">
          <cell r="C16343" t="str">
            <v>SINAPI-I37731</v>
          </cell>
          <cell r="D16343" t="str">
            <v xml:space="preserve">CARROCERIA FIXA ABERTA DE MADEIRA PARA TRANSPORTE GERAL DE CARGA SECA DIMENSOES APROXIMADAS 2,5 X 7,00 X 0,50 M (INCLUI MONTAGEM, NAO INCLUI CAMINHAO)                                                                                                                                                                                                                                                                                                                                                    </v>
          </cell>
          <cell r="E16343" t="str">
            <v xml:space="preserve">UN    </v>
          </cell>
          <cell r="F16343" t="str">
            <v>31.611,49</v>
          </cell>
          <cell r="G16343" t="str">
            <v>31.611,49</v>
          </cell>
        </row>
        <row r="16344">
          <cell r="C16344" t="str">
            <v>SINAPI-I37732</v>
          </cell>
          <cell r="D16344" t="str">
            <v xml:space="preserve">CARROCERIA FIXA ABERTA DE MADEIRA PARA TRANSPORTE GERAL DE CARGA SECA DIMENSOES APROXIMADAS 2,5 X 7,5 X 0,50 M (INCLUI MONTAGEM, NAO INCLUI CAMINHAO)                                                                                                                                                                                                                                                                                                                                                     </v>
          </cell>
          <cell r="E16344" t="str">
            <v xml:space="preserve">UN    </v>
          </cell>
          <cell r="F16344" t="str">
            <v>36.052,77</v>
          </cell>
          <cell r="G16344" t="str">
            <v>36.052,77</v>
          </cell>
        </row>
        <row r="16345">
          <cell r="C16345" t="str">
            <v>SINAPI-I36496</v>
          </cell>
          <cell r="D16345" t="str">
            <v xml:space="preserve">CAVALETE PARA TALHA COM ESTRUTURA EM TUBO METALICO ALTURA MINIMA 3,2 M EQUIPADO COM RODAS DE BORRACHA PARA MOVIMENTACAO DE TUBOS DE CONCRETO NA CENTRAL DE PREMOLDADOS COM CAPACIDADE DE CARGA DE 3 TONELADAS                                                                                                                                                                                                                                                                                             </v>
          </cell>
          <cell r="E16345" t="str">
            <v xml:space="preserve">UN    </v>
          </cell>
          <cell r="F16345" t="str">
            <v>9.163,09</v>
          </cell>
          <cell r="G16345" t="str">
            <v>9.163,09</v>
          </cell>
        </row>
        <row r="16346">
          <cell r="C16346" t="str">
            <v>SINAPI-I10630</v>
          </cell>
          <cell r="D16346" t="str">
            <v xml:space="preserve">CAVALO MECANICO TRACAO 4X2, PESO BRUTO TOTAL COMBINADO 49000 KG, CAPACIDADE MAXIMA DE TRACAO *66000* KG, POTENCIA *360* CV (INCLUI CABINE E CHASSI, NAO INCLUI SEMIRREBOQUE)                                                                                                                                                                                                                                                                                                                              </v>
          </cell>
          <cell r="E16346" t="str">
            <v xml:space="preserve">UN    </v>
          </cell>
          <cell r="F16346" t="str">
            <v>863.797,18</v>
          </cell>
          <cell r="G16346" t="str">
            <v>863.797,18</v>
          </cell>
        </row>
        <row r="16347">
          <cell r="C16347" t="str">
            <v>SINAPI-I37762</v>
          </cell>
          <cell r="D16347" t="str">
            <v xml:space="preserve">CAVALO MECANICO TRACAO 4X2, PESO BRUTO TOTAL 16000 KG, CAPACIDADE MAXIMA DE TRACAO *36000* KG, DISTANCIA ENTRE EIXOS *3,56* M, POTENCIA *286* CV (INCLUI CABINE E CHASSI, NAO INCLUI SEMIRREBOQUE)                                                                                                                                                                                                                                                                                                        </v>
          </cell>
          <cell r="E16347" t="str">
            <v xml:space="preserve">UN    </v>
          </cell>
          <cell r="F16347" t="str">
            <v>740.826,21</v>
          </cell>
          <cell r="G16347" t="str">
            <v>740.826,21</v>
          </cell>
        </row>
        <row r="16348">
          <cell r="C16348" t="str">
            <v>SINAPI-I37763</v>
          </cell>
          <cell r="D16348" t="str">
            <v xml:space="preserve">CAVALO MECANICO TRACAO 4X2, PESO BRUTO TOTAL 16000 KG, CAPACIDADE MAXIMA DE TRACAO *45000* KG, DISTANCIA ENTRE EIXOS *3,56* M, POTENCIA *330* CV (INCLUI CABINE E CHASSI, NAO INCLUI SEMIRREBOQUE)                                                                                                                                                                                                                                                                                                        </v>
          </cell>
          <cell r="E16348" t="str">
            <v xml:space="preserve">UN    </v>
          </cell>
          <cell r="F16348" t="str">
            <v>749.823,97</v>
          </cell>
          <cell r="G16348" t="str">
            <v>749.823,97</v>
          </cell>
        </row>
        <row r="16349">
          <cell r="C16349" t="str">
            <v>SINAPI-I41992</v>
          </cell>
          <cell r="D16349" t="str">
            <v xml:space="preserve">CAVALO MECANICO TRACAO 4X2, PESO BRUTO TOTAL 16000 KG, CAPACIDADE MAXIMA DE TRACAO *80000* KG, POTENCIA *380* CV (INCLUI CABINE E CHASSI, NAO INCLUI SEMIRREBOQUE)                                                                                                                                                                                                                                                                                                                                        </v>
          </cell>
          <cell r="E16349" t="str">
            <v xml:space="preserve">UN    </v>
          </cell>
          <cell r="F16349" t="str">
            <v>852.400,00</v>
          </cell>
          <cell r="G16349" t="str">
            <v>852.400,00</v>
          </cell>
        </row>
        <row r="16350">
          <cell r="C16350" t="str">
            <v>SINAPI-I13215</v>
          </cell>
          <cell r="D16350" t="str">
            <v xml:space="preserve">CAVALO MECANICO TRACAO 6X2, PESO BRUTO TOTAL COMBINADO 56000 KG, CAPACIDADE MAXIMA DE TRACAO *66000* KG, POTENCIA *360* CV (INCLUI CABINE E CHASSI, NAO INCLUI SEMIRREBOQUE)                                                                                                                                                                                                                                                                                                                              </v>
          </cell>
          <cell r="E16350" t="str">
            <v xml:space="preserve">UN    </v>
          </cell>
          <cell r="F16350" t="str">
            <v>1.045.254,64</v>
          </cell>
          <cell r="G16350" t="str">
            <v>1.045.254,64</v>
          </cell>
        </row>
        <row r="16351">
          <cell r="C16351" t="str">
            <v>SINAPI-I4235</v>
          </cell>
          <cell r="D16351" t="str">
            <v xml:space="preserve">CAVOUQUEIRO OU OPERADOR DE PERFURATRIZ / ROMPEDOR (HORISTA)                                                                                                                                                                                                                                                                                                                                                                                                                                               </v>
          </cell>
          <cell r="E16351" t="str">
            <v xml:space="preserve">H     </v>
          </cell>
          <cell r="F16351" t="str">
            <v>36,53</v>
          </cell>
          <cell r="G16351" t="str">
            <v>31,49</v>
          </cell>
        </row>
        <row r="16352">
          <cell r="C16352" t="str">
            <v>SINAPI-I40976</v>
          </cell>
          <cell r="D16352" t="str">
            <v xml:space="preserve">CAVOUQUEIRO OU OPERADOR DE PERFURATRIZ / ROMPEDOR (MENSALISTA)                                                                                                                                                                                                                                                                                                                                                                                                                                            </v>
          </cell>
          <cell r="E16352" t="str">
            <v xml:space="preserve">MES   </v>
          </cell>
          <cell r="F16352" t="str">
            <v>6.397,30</v>
          </cell>
          <cell r="G16352" t="str">
            <v>5.512,29</v>
          </cell>
        </row>
        <row r="16353">
          <cell r="C16353" t="str">
            <v>SINAPI-I43091</v>
          </cell>
          <cell r="D16353" t="str">
            <v xml:space="preserve">CENTRO DE MEDICAO AGRUPADA, EM POLICARBONATO / PVC, COM 12 MEDIDORES E PROTECAO GERAL (INCLUI BARRAMENTO, DISJUNTORES E ACESSORIOS DE FIXACAO) (PADRAO CONCESSIONARIA LOCAL)                                                                                                                                                                                                                                                                                                                              </v>
          </cell>
          <cell r="E16353" t="str">
            <v xml:space="preserve">UN    </v>
          </cell>
          <cell r="F16353" t="str">
            <v>5.901,59</v>
          </cell>
          <cell r="G16353" t="str">
            <v>5.901,59</v>
          </cell>
        </row>
        <row r="16354">
          <cell r="C16354" t="str">
            <v>SINAPI-I43092</v>
          </cell>
          <cell r="D16354" t="str">
            <v xml:space="preserve">CENTRO DE MEDICAO AGRUPADA, EM POLICARBONATO / PVC, COM 16 MEDIDORES E PROTECAO GERAL (INCLUI BARRAMENTO, DISJUNTORES E ACESSORIOS DE FIXACAO) (PADRAO CONCESSIONARIA LOCAL)                                                                                                                                                                                                                                                                                                                              </v>
          </cell>
          <cell r="E16354" t="str">
            <v xml:space="preserve">UN    </v>
          </cell>
          <cell r="F16354" t="str">
            <v>7.868,79</v>
          </cell>
          <cell r="G16354" t="str">
            <v>7.868,79</v>
          </cell>
        </row>
        <row r="16355">
          <cell r="C16355" t="str">
            <v>SINAPI-I43089</v>
          </cell>
          <cell r="D16355" t="str">
            <v xml:space="preserve">CENTRO DE MEDICAO AGRUPADA, EM POLICARBONATO / PVC, COM 4 MEDIDORES E PROTECAO GERAL (INCLUI BARRAMENTO, DISJUNTORES E ACESSORIOS DE FIXACAO) (PADRAO CONCESSIONARIA LOCAL)                                                                                                                                                                                                                                                                                                                               </v>
          </cell>
          <cell r="E16355" t="str">
            <v xml:space="preserve">UN    </v>
          </cell>
          <cell r="F16355" t="str">
            <v>1.371,36</v>
          </cell>
          <cell r="G16355" t="str">
            <v>1.371,36</v>
          </cell>
        </row>
        <row r="16356">
          <cell r="C16356" t="str">
            <v>SINAPI-I43090</v>
          </cell>
          <cell r="D16356" t="str">
            <v xml:space="preserve">CENTRO DE MEDICAO AGRUPADA, EM POLICARBONATO / PVC, COM 8 MEDIDORES E PROTECAO GERAL (INCLUI BARRAMENTO, DISJUNTORES E ACESSORIOS DE FIXACAO) (PADRAO CONCESSIONARIA LOCAL)                                                                                                                                                                                                                                                                                                                               </v>
          </cell>
          <cell r="E16356" t="str">
            <v xml:space="preserve">UN    </v>
          </cell>
          <cell r="F16356" t="str">
            <v>3.026,45</v>
          </cell>
          <cell r="G16356" t="str">
            <v>3.026,45</v>
          </cell>
        </row>
        <row r="16357">
          <cell r="C16357" t="str">
            <v>SINAPI-I41967</v>
          </cell>
          <cell r="D16357" t="str">
            <v xml:space="preserve">CERA LIQUIDA INCOLOR MULTIPISO                                                                                                                                                                                                                                                                                                                                                                                                                                                                            </v>
          </cell>
          <cell r="E16357" t="str">
            <v xml:space="preserve">L     </v>
          </cell>
          <cell r="F16357" t="str">
            <v>20,64</v>
          </cell>
          <cell r="G16357" t="str">
            <v>20,64</v>
          </cell>
        </row>
        <row r="16358">
          <cell r="C16358" t="str">
            <v>SINAPI-I12760</v>
          </cell>
          <cell r="D16358" t="str">
            <v xml:space="preserve">CHAPA ACO INOX AISI 304 NUMERO 4 (E = 6 MM), ACABAMENTO NUMERO 1 (LAMINADO A QUENTE, FOSCO)                                                                                                                                                                                                                                                                                                                                                                                                               </v>
          </cell>
          <cell r="E16358" t="str">
            <v xml:space="preserve">M2    </v>
          </cell>
          <cell r="F16358" t="str">
            <v>1.273,48</v>
          </cell>
          <cell r="G16358" t="str">
            <v>1.273,48</v>
          </cell>
        </row>
        <row r="16359">
          <cell r="C16359" t="str">
            <v>SINAPI-I12759</v>
          </cell>
          <cell r="D16359" t="str">
            <v xml:space="preserve">CHAPA ACO INOX AISI 304 NUMERO 9 (E = 4 MM), ACABAMENTO NUMERO 1 (LAMINADO A QUENTE, FOSCO)                                                                                                                                                                                                                                                                                                                                                                                                               </v>
          </cell>
          <cell r="E16359" t="str">
            <v xml:space="preserve">M2    </v>
          </cell>
          <cell r="F16359" t="str">
            <v>848,97</v>
          </cell>
          <cell r="G16359" t="str">
            <v>848,97</v>
          </cell>
        </row>
        <row r="16360">
          <cell r="C16360" t="str">
            <v>SINAPI-I43105</v>
          </cell>
          <cell r="D16360" t="str">
            <v xml:space="preserve">CHAPA DE ACO CARBONO GALVANIZADA, PERFURADA (GRADE FUROS) E = 1,5 MM, DIAMETRO DO FURO = 9,52 MM (FUROS ALTERNADOS HORIZ.)                                                                                                                                                                                                                                                                                                                                                                                </v>
          </cell>
          <cell r="E16360" t="str">
            <v xml:space="preserve">KG    </v>
          </cell>
          <cell r="F16360" t="str">
            <v>34,88</v>
          </cell>
          <cell r="G16360" t="str">
            <v>34,88</v>
          </cell>
        </row>
        <row r="16361">
          <cell r="C16361" t="str">
            <v>SINAPI-I40424</v>
          </cell>
          <cell r="D16361" t="str">
            <v xml:space="preserve">CHAPA DE ACO CARBONO LAMINADO A QUENTE, QUALIDADE ESTRUTURAL, BITOLA 3/16", E =4,75 MM (37,29 KG/M2)                                                                                                                                                                                                                                                                                                                                                                                                      </v>
          </cell>
          <cell r="E16361" t="str">
            <v xml:space="preserve">KG    </v>
          </cell>
          <cell r="F16361" t="str">
            <v>8,86</v>
          </cell>
          <cell r="G16361" t="str">
            <v>8,86</v>
          </cell>
        </row>
        <row r="16362">
          <cell r="C16362" t="str">
            <v>SINAPI-I1325</v>
          </cell>
          <cell r="D16362" t="str">
            <v xml:space="preserve">CHAPA DE ACO FINA A FRIO BITOLA MSG 20, E = 0,90 MM (7,20 KG/M2)                                                                                                                                                                                                                                                                                                                                                                                                                                          </v>
          </cell>
          <cell r="E16362" t="str">
            <v xml:space="preserve">KG    </v>
          </cell>
          <cell r="F16362" t="str">
            <v>9,70</v>
          </cell>
          <cell r="G16362" t="str">
            <v>9,70</v>
          </cell>
        </row>
        <row r="16363">
          <cell r="C16363" t="str">
            <v>SINAPI-I1327</v>
          </cell>
          <cell r="D16363" t="str">
            <v xml:space="preserve">CHAPA DE ACO FINA A FRIO BITOLA MSG 24, E = 0,60 MM (4,80 KG/M2)                                                                                                                                                                                                                                                                                                                                                                                                                                          </v>
          </cell>
          <cell r="E16363" t="str">
            <v xml:space="preserve">KG    </v>
          </cell>
          <cell r="F16363" t="str">
            <v>10,33</v>
          </cell>
          <cell r="G16363" t="str">
            <v>10,33</v>
          </cell>
        </row>
        <row r="16364">
          <cell r="C16364" t="str">
            <v>SINAPI-I1328</v>
          </cell>
          <cell r="D16364" t="str">
            <v xml:space="preserve">CHAPA DE ACO FINA A FRIO BITOLA MSG 26, E = 0,45 MM (3,60 KG/M2)                                                                                                                                                                                                                                                                                                                                                                                                                                          </v>
          </cell>
          <cell r="E16364" t="str">
            <v xml:space="preserve">KG    </v>
          </cell>
          <cell r="F16364" t="str">
            <v>9,73</v>
          </cell>
          <cell r="G16364" t="str">
            <v>9,73</v>
          </cell>
        </row>
        <row r="16365">
          <cell r="C16365" t="str">
            <v>SINAPI-I1321</v>
          </cell>
          <cell r="D16365" t="str">
            <v xml:space="preserve">CHAPA DE ACO FINA A QUENTE BITOLA MSG 13, E = 2,25 MM (18,00 KG/M2)                                                                                                                                                                                                                                                                                                                                                                                                                                       </v>
          </cell>
          <cell r="E16365" t="str">
            <v xml:space="preserve">KG    </v>
          </cell>
          <cell r="F16365" t="str">
            <v>9,01</v>
          </cell>
          <cell r="G16365" t="str">
            <v>9,01</v>
          </cell>
        </row>
        <row r="16366">
          <cell r="C16366" t="str">
            <v>SINAPI-I1318</v>
          </cell>
          <cell r="D16366" t="str">
            <v xml:space="preserve">CHAPA DE ACO FINA A QUENTE BITOLA MSG 14, E = 2,00 MM (16,0 KG/M2)                                                                                                                                                                                                                                                                                                                                                                                                                                        </v>
          </cell>
          <cell r="E16366" t="str">
            <v xml:space="preserve">KG    </v>
          </cell>
          <cell r="F16366" t="str">
            <v>9,02</v>
          </cell>
          <cell r="G16366" t="str">
            <v>9,02</v>
          </cell>
        </row>
        <row r="16367">
          <cell r="C16367" t="str">
            <v>SINAPI-I1322</v>
          </cell>
          <cell r="D16367" t="str">
            <v xml:space="preserve">CHAPA DE ACO FINA A QUENTE BITOLA MSG 16, E = 1,50 MM (12,00 KG/M2)                                                                                                                                                                                                                                                                                                                                                                                                                                       </v>
          </cell>
          <cell r="E16367" t="str">
            <v xml:space="preserve">KG    </v>
          </cell>
          <cell r="F16367" t="str">
            <v>9,52</v>
          </cell>
          <cell r="G16367" t="str">
            <v>9,52</v>
          </cell>
        </row>
        <row r="16368">
          <cell r="C16368" t="str">
            <v>SINAPI-I1323</v>
          </cell>
          <cell r="D16368" t="str">
            <v xml:space="preserve">CHAPA DE ACO FINA A QUENTE BITOLA MSG 18, E = 1,20 MM (9,60 KG/M2)                                                                                                                                                                                                                                                                                                                                                                                                                                        </v>
          </cell>
          <cell r="E16368" t="str">
            <v xml:space="preserve">KG    </v>
          </cell>
          <cell r="F16368" t="str">
            <v>9,52</v>
          </cell>
          <cell r="G16368" t="str">
            <v>9,52</v>
          </cell>
        </row>
        <row r="16369">
          <cell r="C16369" t="str">
            <v>SINAPI-I1319</v>
          </cell>
          <cell r="D16369" t="str">
            <v xml:space="preserve">CHAPA DE ACO FINA A QUENTE BITOLA MSG 3/16 ", E = 4,75 MM (38,00 KG/M2)                                                                                                                                                                                                                                                                                                                                                                                                                                   </v>
          </cell>
          <cell r="E16369" t="str">
            <v xml:space="preserve">KG    </v>
          </cell>
          <cell r="F16369" t="str">
            <v>8,02</v>
          </cell>
          <cell r="G16369" t="str">
            <v>8,02</v>
          </cell>
        </row>
        <row r="16370">
          <cell r="C16370" t="str">
            <v>SINAPI-I11026</v>
          </cell>
          <cell r="D16370" t="str">
            <v xml:space="preserve">CHAPA DE ACO GALVANIZADA BITOLA GSG 14, E = 1,95 MM (15,60 KG/M2)                                                                                                                                                                                                                                                                                                                                                                                                                                         </v>
          </cell>
          <cell r="E16370" t="str">
            <v xml:space="preserve">KG    </v>
          </cell>
          <cell r="F16370" t="str">
            <v>11,04</v>
          </cell>
          <cell r="G16370" t="str">
            <v>11,04</v>
          </cell>
        </row>
        <row r="16371">
          <cell r="C16371" t="str">
            <v>SINAPI-I11027</v>
          </cell>
          <cell r="D16371" t="str">
            <v xml:space="preserve">CHAPA DE ACO GALVANIZADA BITOLA GSG 16, E = 1,55 MM (12,40 KG/M2)                                                                                                                                                                                                                                                                                                                                                                                                                                         </v>
          </cell>
          <cell r="E16371" t="str">
            <v xml:space="preserve">KG    </v>
          </cell>
          <cell r="F16371" t="str">
            <v>11,49</v>
          </cell>
          <cell r="G16371" t="str">
            <v>11,49</v>
          </cell>
        </row>
        <row r="16372">
          <cell r="C16372" t="str">
            <v>SINAPI-I11046</v>
          </cell>
          <cell r="D16372" t="str">
            <v xml:space="preserve">CHAPA DE ACO GALVANIZADA BITOLA GSG 18, E = 1,25 MM (10,00 KG/M2)                                                                                                                                                                                                                                                                                                                                                                                                                                         </v>
          </cell>
          <cell r="E16372" t="str">
            <v xml:space="preserve">KG    </v>
          </cell>
          <cell r="F16372" t="str">
            <v>11,01</v>
          </cell>
          <cell r="G16372" t="str">
            <v>11,01</v>
          </cell>
        </row>
        <row r="16373">
          <cell r="C16373" t="str">
            <v>SINAPI-I11047</v>
          </cell>
          <cell r="D16373" t="str">
            <v xml:space="preserve">CHAPA DE ACO GALVANIZADA BITOLA GSG 19, E = 1,11 MM (8,88 KG/M2)                                                                                                                                                                                                                                                                                                                                                                                                                                          </v>
          </cell>
          <cell r="E16373" t="str">
            <v xml:space="preserve">KG    </v>
          </cell>
          <cell r="F16373" t="str">
            <v>12,00</v>
          </cell>
          <cell r="G16373" t="str">
            <v>12,00</v>
          </cell>
        </row>
        <row r="16374">
          <cell r="C16374" t="str">
            <v>SINAPI-I43668</v>
          </cell>
          <cell r="D16374" t="str">
            <v xml:space="preserve">CHAPA DE ACO GALVANIZADA BITOLA GSG 20, E = 0,95 MM (7,60 KG/M2)                                                                                                                                                                                                                                                                                                                                                                                                                                          </v>
          </cell>
          <cell r="E16374" t="str">
            <v xml:space="preserve">KG    </v>
          </cell>
          <cell r="F16374" t="str">
            <v>10,59</v>
          </cell>
          <cell r="G16374" t="str">
            <v>10,59</v>
          </cell>
        </row>
        <row r="16375">
          <cell r="C16375" t="str">
            <v>SINAPI-I11049</v>
          </cell>
          <cell r="D16375" t="str">
            <v xml:space="preserve">CHAPA DE ACO GALVANIZADA BITOLA GSG 22, E = 0,80 MM (6,40 KG/M2)                                                                                                                                                                                                                                                                                                                                                                                                                                          </v>
          </cell>
          <cell r="E16375" t="str">
            <v xml:space="preserve">KG    </v>
          </cell>
          <cell r="F16375" t="str">
            <v>11,47</v>
          </cell>
          <cell r="G16375" t="str">
            <v>11,47</v>
          </cell>
        </row>
        <row r="16376">
          <cell r="C16376" t="str">
            <v>SINAPI-I43106</v>
          </cell>
          <cell r="D16376" t="str">
            <v xml:space="preserve">CHAPA DE ACO GALVANIZADA BITOLA GSG 24, E = 0,64 (5,12 KG/M2)                                                                                                                                                                                                                                                                                                                                                                                                                                             </v>
          </cell>
          <cell r="E16376" t="str">
            <v xml:space="preserve">KG    </v>
          </cell>
          <cell r="F16376" t="str">
            <v>11,54</v>
          </cell>
          <cell r="G16376" t="str">
            <v>11,54</v>
          </cell>
        </row>
        <row r="16377">
          <cell r="C16377" t="str">
            <v>SINAPI-I11051</v>
          </cell>
          <cell r="D16377" t="str">
            <v xml:space="preserve">CHAPA DE ACO GALVANIZADA BITOLA GSG 26, E = 0,50 MM (4,00 KG/M2)                                                                                                                                                                                                                                                                                                                                                                                                                                          </v>
          </cell>
          <cell r="E16377" t="str">
            <v xml:space="preserve">KG    </v>
          </cell>
          <cell r="F16377" t="str">
            <v>12,04</v>
          </cell>
          <cell r="G16377" t="str">
            <v>12,04</v>
          </cell>
        </row>
        <row r="16378">
          <cell r="C16378" t="str">
            <v>SINAPI-I11061</v>
          </cell>
          <cell r="D16378" t="str">
            <v xml:space="preserve">CHAPA DE ACO GALVANIZADA BITOLA GSG 30, E = 0,35 MM (2,80 KG/M2)                                                                                                                                                                                                                                                                                                                                                                                                                                          </v>
          </cell>
          <cell r="E16378" t="str">
            <v xml:space="preserve">KG    </v>
          </cell>
          <cell r="F16378" t="str">
            <v>14,45</v>
          </cell>
          <cell r="G16378" t="str">
            <v>14,45</v>
          </cell>
        </row>
        <row r="16379">
          <cell r="C16379" t="str">
            <v>SINAPI-I1333</v>
          </cell>
          <cell r="D16379" t="str">
            <v xml:space="preserve">CHAPA DE ACO GROSSA, ASTM A36, E = 1/2" (12,70 MM) 99,59 KG/M2                                                                                                                                                                                                                                                                                                                                                                                                                                            </v>
          </cell>
          <cell r="E16379" t="str">
            <v xml:space="preserve">KG    </v>
          </cell>
          <cell r="F16379" t="str">
            <v>8,74</v>
          </cell>
          <cell r="G16379" t="str">
            <v>8,74</v>
          </cell>
        </row>
        <row r="16380">
          <cell r="C16380" t="str">
            <v>SINAPI-I1330</v>
          </cell>
          <cell r="D16380" t="str">
            <v xml:space="preserve">CHAPA DE ACO GROSSA, ASTM A36, E = 1/4" (6,35 MM) 49,79 KG/M2                                                                                                                                                                                                                                                                                                                                                                                                                                             </v>
          </cell>
          <cell r="E16380" t="str">
            <v xml:space="preserve">KG    </v>
          </cell>
          <cell r="F16380" t="str">
            <v>8,66</v>
          </cell>
          <cell r="G16380" t="str">
            <v>8,66</v>
          </cell>
        </row>
        <row r="16381">
          <cell r="C16381" t="str">
            <v>SINAPI-I43667</v>
          </cell>
          <cell r="D16381" t="str">
            <v xml:space="preserve">CHAPA DE ACO GROSSA, ASTM A36, E = 1" (25,40 MM) 199,18 KG/M2                                                                                                                                                                                                                                                                                                                                                                                                                                             </v>
          </cell>
          <cell r="E16381" t="str">
            <v xml:space="preserve">KG    </v>
          </cell>
          <cell r="F16381" t="str">
            <v>10,50</v>
          </cell>
          <cell r="G16381" t="str">
            <v>10,50</v>
          </cell>
        </row>
        <row r="16382">
          <cell r="C16382" t="str">
            <v>SINAPI-I10957</v>
          </cell>
          <cell r="D16382" t="str">
            <v xml:space="preserve">CHAPA DE ACO GROSSA, ASTM A36, E = 3/4" (19,05 MM) 149,39 KG/M2                                                                                                                                                                                                                                                                                                                                                                                                                                           </v>
          </cell>
          <cell r="E16382" t="str">
            <v xml:space="preserve">KG    </v>
          </cell>
          <cell r="F16382" t="str">
            <v>9,99</v>
          </cell>
          <cell r="G16382" t="str">
            <v>9,99</v>
          </cell>
        </row>
        <row r="16383">
          <cell r="C16383" t="str">
            <v>SINAPI-I1332</v>
          </cell>
          <cell r="D16383" t="str">
            <v xml:space="preserve">CHAPA DE ACO GROSSA, ASTM A36, E = 3/8" (9,53 MM) 74,69 KG/M2                                                                                                                                                                                                                                                                                                                                                                                                                                             </v>
          </cell>
          <cell r="E16383" t="str">
            <v xml:space="preserve">KG    </v>
          </cell>
          <cell r="F16383" t="str">
            <v>8,88</v>
          </cell>
          <cell r="G16383" t="str">
            <v>8,88</v>
          </cell>
        </row>
        <row r="16384">
          <cell r="C16384" t="str">
            <v>SINAPI-I1334</v>
          </cell>
          <cell r="D16384" t="str">
            <v xml:space="preserve">CHAPA DE ACO GROSSA, ASTM A36, E = 5/8" (15,88 MM) 124,49 KG/M2                                                                                                                                                                                                                                                                                                                                                                                                                                           </v>
          </cell>
          <cell r="E16384" t="str">
            <v xml:space="preserve">KG    </v>
          </cell>
          <cell r="F16384" t="str">
            <v>9,85</v>
          </cell>
          <cell r="G16384" t="str">
            <v>9,85</v>
          </cell>
        </row>
        <row r="16385">
          <cell r="C16385" t="str">
            <v>SINAPI-I1335</v>
          </cell>
          <cell r="D16385" t="str">
            <v xml:space="preserve">CHAPA DE ACO GROSSA, ASTM A36, E = 7/8" (22,23 MM) 174,28 KG/M2                                                                                                                                                                                                                                                                                                                                                                                                                                           </v>
          </cell>
          <cell r="E16385" t="str">
            <v xml:space="preserve">KG    </v>
          </cell>
          <cell r="F16385" t="str">
            <v>10,18</v>
          </cell>
          <cell r="G16385" t="str">
            <v>10,18</v>
          </cell>
        </row>
        <row r="16386">
          <cell r="C16386" t="str">
            <v>SINAPI-I40425</v>
          </cell>
          <cell r="D16386" t="str">
            <v xml:space="preserve">CHAPA DE ACO GROSSA, SAE 1020, BITOLA 1/4", E = 6,35 MM (49,85 KG/M2)                                                                                                                                                                                                                                                                                                                                                                                                                                     </v>
          </cell>
          <cell r="E16386" t="str">
            <v xml:space="preserve">KG    </v>
          </cell>
          <cell r="F16386" t="str">
            <v>8,71</v>
          </cell>
          <cell r="G16386" t="str">
            <v>8,71</v>
          </cell>
        </row>
        <row r="16387">
          <cell r="C16387" t="str">
            <v>SINAPI-I1337</v>
          </cell>
          <cell r="D16387" t="str">
            <v xml:space="preserve">CHAPA DE ACO XADREZ PARA PISOS, E = 1/4" (6,30 MM) 54,53 KG/M2                                                                                                                                                                                                                                                                                                                                                                                                                                            </v>
          </cell>
          <cell r="E16387" t="str">
            <v xml:space="preserve">KG    </v>
          </cell>
          <cell r="F16387" t="str">
            <v>9,99</v>
          </cell>
          <cell r="G16387" t="str">
            <v>9,99</v>
          </cell>
        </row>
        <row r="16388">
          <cell r="C16388" t="str">
            <v>SINAPI-I1338</v>
          </cell>
          <cell r="D16388" t="str">
            <v xml:space="preserve">CHAPA DE LAMINADO MELAMINICO, LISO BRILHANTE, DE 1,25 X 3,08 METROS, ESPESSURA = 0,8 MILIMETROS                                                                                                                                                                                                                                                                                                                                                                                                           </v>
          </cell>
          <cell r="E16388" t="str">
            <v xml:space="preserve">M2    </v>
          </cell>
          <cell r="F16388" t="str">
            <v>75,93</v>
          </cell>
          <cell r="G16388" t="str">
            <v>75,93</v>
          </cell>
        </row>
        <row r="16389">
          <cell r="C16389" t="str">
            <v>SINAPI-I1340</v>
          </cell>
          <cell r="D16389" t="str">
            <v xml:space="preserve">CHAPA DE LAMINADO MELAMINICO, LISO FOSCO, DE 1,25 X 3,08 METROS, ESPESSURA = 0,8 MILIMETROS                                                                                                                                                                                                                                                                                                                                                                                                               </v>
          </cell>
          <cell r="E16389" t="str">
            <v xml:space="preserve">M2    </v>
          </cell>
          <cell r="F16389" t="str">
            <v>87,78</v>
          </cell>
          <cell r="G16389" t="str">
            <v>87,78</v>
          </cell>
        </row>
        <row r="16390">
          <cell r="C16390" t="str">
            <v>SINAPI-I1341</v>
          </cell>
          <cell r="D16390" t="str">
            <v xml:space="preserve">CHAPA DE LAMINADO MELAMINICO, TEXTURIZADO, DE 1,25 X 3,08 METROS, ESPESSURA = 0,8 MILIMETROS                                                                                                                                                                                                                                                                                                                                                                                                              </v>
          </cell>
          <cell r="E16390" t="str">
            <v xml:space="preserve">M2    </v>
          </cell>
          <cell r="F16390" t="str">
            <v>84,55</v>
          </cell>
          <cell r="G16390" t="str">
            <v>84,55</v>
          </cell>
        </row>
        <row r="16391">
          <cell r="C16391" t="str">
            <v>SINAPI-I34659</v>
          </cell>
          <cell r="D16391" t="str">
            <v xml:space="preserve">CHAPA DE MDF BRANCO LISO 1 FACE, E = 12 MM, DE *2,75 X 1,85* M                                                                                                                                                                                                                                                                                                                                                                                                                                            </v>
          </cell>
          <cell r="E16391" t="str">
            <v xml:space="preserve">M2    </v>
          </cell>
          <cell r="F16391" t="str">
            <v>35,13</v>
          </cell>
          <cell r="G16391" t="str">
            <v>35,13</v>
          </cell>
        </row>
        <row r="16392">
          <cell r="C16392" t="str">
            <v>SINAPI-I34514</v>
          </cell>
          <cell r="D16392" t="str">
            <v xml:space="preserve">CHAPA DE MDF BRANCO LISO 1 FACE, E = 15 MM, DE *2,75 X 1,85* M                                                                                                                                                                                                                                                                                                                                                                                                                                            </v>
          </cell>
          <cell r="E16392" t="str">
            <v xml:space="preserve">M2    </v>
          </cell>
          <cell r="F16392" t="str">
            <v>38,91</v>
          </cell>
          <cell r="G16392" t="str">
            <v>38,91</v>
          </cell>
        </row>
        <row r="16393">
          <cell r="C16393" t="str">
            <v>SINAPI-I34660</v>
          </cell>
          <cell r="D16393" t="str">
            <v xml:space="preserve">CHAPA DE MDF BRANCO LISO 1 FACE, E = 18 MM, DE *2,75 X 1,85* M                                                                                                                                                                                                                                                                                                                                                                                                                                            </v>
          </cell>
          <cell r="E16393" t="str">
            <v xml:space="preserve">M2    </v>
          </cell>
          <cell r="F16393" t="str">
            <v>49,38</v>
          </cell>
          <cell r="G16393" t="str">
            <v>49,38</v>
          </cell>
        </row>
        <row r="16394">
          <cell r="C16394" t="str">
            <v>SINAPI-I34661</v>
          </cell>
          <cell r="D16394" t="str">
            <v xml:space="preserve">CHAPA DE MDF BRANCO LISO 1 FACE, E = 25 MM, DE *2,75 X 1,85* M                                                                                                                                                                                                                                                                                                                                                                                                                                            </v>
          </cell>
          <cell r="E16394" t="str">
            <v xml:space="preserve">M2    </v>
          </cell>
          <cell r="F16394" t="str">
            <v>70,92</v>
          </cell>
          <cell r="G16394" t="str">
            <v>70,92</v>
          </cell>
        </row>
        <row r="16395">
          <cell r="C16395" t="str">
            <v>SINAPI-I34667</v>
          </cell>
          <cell r="D16395" t="str">
            <v xml:space="preserve">CHAPA DE MDF BRANCO LISO 1 FACE, E = 6 MM, DE *2,75 X 1,85* M                                                                                                                                                                                                                                                                                                                                                                                                                                             </v>
          </cell>
          <cell r="E16395" t="str">
            <v xml:space="preserve">M2    </v>
          </cell>
          <cell r="F16395" t="str">
            <v>25,68</v>
          </cell>
          <cell r="G16395" t="str">
            <v>25,68</v>
          </cell>
        </row>
        <row r="16396">
          <cell r="C16396" t="str">
            <v>SINAPI-I34668</v>
          </cell>
          <cell r="D16396" t="str">
            <v xml:space="preserve">CHAPA DE MDF BRANCO LISO 1 FACE, E = 9 MM, DE *2,75 X 1,85* M                                                                                                                                                                                                                                                                                                                                                                                                                                             </v>
          </cell>
          <cell r="E16396" t="str">
            <v xml:space="preserve">M2    </v>
          </cell>
          <cell r="F16396" t="str">
            <v>33,56</v>
          </cell>
          <cell r="G16396" t="str">
            <v>33,56</v>
          </cell>
        </row>
        <row r="16397">
          <cell r="C16397" t="str">
            <v>SINAPI-I34741</v>
          </cell>
          <cell r="D16397" t="str">
            <v xml:space="preserve">CHAPA DE MDF BRANCO LISO 2 FACES, E = 12 MM, DE *2,75 X 1,85* M                                                                                                                                                                                                                                                                                                                                                                                                                                           </v>
          </cell>
          <cell r="E16397" t="str">
            <v xml:space="preserve">M2    </v>
          </cell>
          <cell r="F16397" t="str">
            <v>36,93</v>
          </cell>
          <cell r="G16397" t="str">
            <v>36,93</v>
          </cell>
        </row>
        <row r="16398">
          <cell r="C16398" t="str">
            <v>SINAPI-I34664</v>
          </cell>
          <cell r="D16398" t="str">
            <v xml:space="preserve">CHAPA DE MDF BRANCO LISO 2 FACES, E = 15 MM, DE *2,75 X 1,85* M                                                                                                                                                                                                                                                                                                                                                                                                                                           </v>
          </cell>
          <cell r="E16398" t="str">
            <v xml:space="preserve">M2    </v>
          </cell>
          <cell r="F16398" t="str">
            <v>40,30</v>
          </cell>
          <cell r="G16398" t="str">
            <v>40,30</v>
          </cell>
        </row>
        <row r="16399">
          <cell r="C16399" t="str">
            <v>SINAPI-I34665</v>
          </cell>
          <cell r="D16399" t="str">
            <v xml:space="preserve">CHAPA DE MDF BRANCO LISO 2 FACES, E = 18 MM, DE *2,75 X 1,85* M                                                                                                                                                                                                                                                                                                                                                                                                                                           </v>
          </cell>
          <cell r="E16399" t="str">
            <v xml:space="preserve">M2    </v>
          </cell>
          <cell r="F16399" t="str">
            <v>50,02</v>
          </cell>
          <cell r="G16399" t="str">
            <v>50,02</v>
          </cell>
        </row>
        <row r="16400">
          <cell r="C16400" t="str">
            <v>SINAPI-I34666</v>
          </cell>
          <cell r="D16400" t="str">
            <v xml:space="preserve">CHAPA DE MDF BRANCO LISO 2 FACES, E = 25 MM, DE *2,75 X 1,85* M                                                                                                                                                                                                                                                                                                                                                                                                                                           </v>
          </cell>
          <cell r="E16400" t="str">
            <v xml:space="preserve">M2    </v>
          </cell>
          <cell r="F16400" t="str">
            <v>75,56</v>
          </cell>
          <cell r="G16400" t="str">
            <v>75,56</v>
          </cell>
        </row>
        <row r="16401">
          <cell r="C16401" t="str">
            <v>SINAPI-I34669</v>
          </cell>
          <cell r="D16401" t="str">
            <v xml:space="preserve">CHAPA DE MDF BRANCO LISO 2 FACES, E = 6 MM, DE *2,75 X 1,85* M                                                                                                                                                                                                                                                                                                                                                                                                                                            </v>
          </cell>
          <cell r="E16401" t="str">
            <v xml:space="preserve">M2    </v>
          </cell>
          <cell r="F16401" t="str">
            <v>27,70</v>
          </cell>
          <cell r="G16401" t="str">
            <v>27,70</v>
          </cell>
        </row>
        <row r="16402">
          <cell r="C16402" t="str">
            <v>SINAPI-I34670</v>
          </cell>
          <cell r="D16402" t="str">
            <v xml:space="preserve">CHAPA DE MDF BRANCO LISO 2 FACES, E = 9 MM, DE *2,75 X 1,85* M                                                                                                                                                                                                                                                                                                                                                                                                                                            </v>
          </cell>
          <cell r="E16402" t="str">
            <v xml:space="preserve">M2    </v>
          </cell>
          <cell r="F16402" t="str">
            <v>33,88</v>
          </cell>
          <cell r="G16402" t="str">
            <v>33,88</v>
          </cell>
        </row>
        <row r="16403">
          <cell r="C16403" t="str">
            <v>SINAPI-I34671</v>
          </cell>
          <cell r="D16403" t="str">
            <v xml:space="preserve">CHAPA DE MDF CRU, E = 12 MM, DE *2,75 X 1,85* M                                                                                                                                                                                                                                                                                                                                                                                                                                                           </v>
          </cell>
          <cell r="E16403" t="str">
            <v xml:space="preserve">M2    </v>
          </cell>
          <cell r="F16403" t="str">
            <v>28,28</v>
          </cell>
          <cell r="G16403" t="str">
            <v>28,28</v>
          </cell>
        </row>
        <row r="16404">
          <cell r="C16404" t="str">
            <v>SINAPI-I34672</v>
          </cell>
          <cell r="D16404" t="str">
            <v xml:space="preserve">CHAPA DE MDF CRU, E = 15 MM, DE *2,75 X 1,85* M                                                                                                                                                                                                                                                                                                                                                                                                                                                           </v>
          </cell>
          <cell r="E16404" t="str">
            <v xml:space="preserve">M2    </v>
          </cell>
          <cell r="F16404" t="str">
            <v>29,82</v>
          </cell>
          <cell r="G16404" t="str">
            <v>29,82</v>
          </cell>
        </row>
        <row r="16405">
          <cell r="C16405" t="str">
            <v>SINAPI-I34673</v>
          </cell>
          <cell r="D16405" t="str">
            <v xml:space="preserve">CHAPA DE MDF CRU, E = 18 MM, DE *2,75 X 1,85* M                                                                                                                                                                                                                                                                                                                                                                                                                                                           </v>
          </cell>
          <cell r="E16405" t="str">
            <v xml:space="preserve">M2    </v>
          </cell>
          <cell r="F16405" t="str">
            <v>36,39</v>
          </cell>
          <cell r="G16405" t="str">
            <v>36,39</v>
          </cell>
        </row>
        <row r="16406">
          <cell r="C16406" t="str">
            <v>SINAPI-I34674</v>
          </cell>
          <cell r="D16406" t="str">
            <v xml:space="preserve">CHAPA DE MDF CRU, E = 20 MM, DE *2,75 X 1,85* M                                                                                                                                                                                                                                                                                                                                                                                                                                                           </v>
          </cell>
          <cell r="E16406" t="str">
            <v xml:space="preserve">M2    </v>
          </cell>
          <cell r="F16406" t="str">
            <v>48,38</v>
          </cell>
          <cell r="G16406" t="str">
            <v>48,38</v>
          </cell>
        </row>
        <row r="16407">
          <cell r="C16407" t="str">
            <v>SINAPI-I34675</v>
          </cell>
          <cell r="D16407" t="str">
            <v xml:space="preserve">CHAPA DE MDF CRU, E = 25 MM, DE *2,75 X 1,85* M                                                                                                                                                                                                                                                                                                                                                                                                                                                           </v>
          </cell>
          <cell r="E16407" t="str">
            <v xml:space="preserve">M2    </v>
          </cell>
          <cell r="F16407" t="str">
            <v>58,99</v>
          </cell>
          <cell r="G16407" t="str">
            <v>58,99</v>
          </cell>
        </row>
        <row r="16408">
          <cell r="C16408" t="str">
            <v>SINAPI-I34676</v>
          </cell>
          <cell r="D16408" t="str">
            <v xml:space="preserve">CHAPA DE MDF CRU, E = 6 MM, DE *2,75 X 1,85* M                                                                                                                                                                                                                                                                                                                                                                                                                                                            </v>
          </cell>
          <cell r="E16408" t="str">
            <v xml:space="preserve">M2    </v>
          </cell>
          <cell r="F16408" t="str">
            <v>16,98</v>
          </cell>
          <cell r="G16408" t="str">
            <v>16,98</v>
          </cell>
        </row>
        <row r="16409">
          <cell r="C16409" t="str">
            <v>SINAPI-I34677</v>
          </cell>
          <cell r="D16409" t="str">
            <v xml:space="preserve">CHAPA DE MDF CRU, E = 9 MM, DE *2,75 X 1,85* M                                                                                                                                                                                                                                                                                                                                                                                                                                                            </v>
          </cell>
          <cell r="E16409" t="str">
            <v xml:space="preserve">M2    </v>
          </cell>
          <cell r="F16409" t="str">
            <v>22,83</v>
          </cell>
          <cell r="G16409" t="str">
            <v>22,83</v>
          </cell>
        </row>
        <row r="16410">
          <cell r="C16410" t="str">
            <v>SINAPI-I43126</v>
          </cell>
          <cell r="D16410" t="str">
            <v xml:space="preserve">CHAPA EM ACO GALVANIZADO PARA STEEL DECK, COM NERVURAS TRAPEZOIDAIS, LARGURA UTIL DE 915 MM E ESPESSURA DE 0,80 MM                                                                                                                                                                                                                                                                                                                                                                                        </v>
          </cell>
          <cell r="E16410" t="str">
            <v xml:space="preserve">M2    </v>
          </cell>
          <cell r="F16410" t="str">
            <v>93,88</v>
          </cell>
          <cell r="G16410" t="str">
            <v>93,88</v>
          </cell>
        </row>
        <row r="16411">
          <cell r="C16411" t="str">
            <v>SINAPI-I43124</v>
          </cell>
          <cell r="D16411" t="str">
            <v xml:space="preserve">CHAPA EM ACO GALVANIZADO PARA STEEL DECK, COM NERVURAS TRAPEZOIDAIS, LARGURA UTIL DE 915 MM E ESPESSURA DE 0,95 MM                                                                                                                                                                                                                                                                                                                                                                                        </v>
          </cell>
          <cell r="E16411" t="str">
            <v xml:space="preserve">M2    </v>
          </cell>
          <cell r="F16411" t="str">
            <v>109,61</v>
          </cell>
          <cell r="G16411" t="str">
            <v>109,61</v>
          </cell>
        </row>
        <row r="16412">
          <cell r="C16412" t="str">
            <v>SINAPI-I43125</v>
          </cell>
          <cell r="D16412" t="str">
            <v xml:space="preserve">CHAPA EM ACO GALVANIZADO PARA STEEL DECK, COM NERVURAS TRAPEZOIDAIS, LARGURA UTIL DE 915 MM E ESPESSURA DE 1,25 MM                                                                                                                                                                                                                                                                                                                                                                                        </v>
          </cell>
          <cell r="E16412" t="str">
            <v xml:space="preserve">M2    </v>
          </cell>
          <cell r="F16412" t="str">
            <v>142,16</v>
          </cell>
          <cell r="G16412" t="str">
            <v>142,16</v>
          </cell>
        </row>
        <row r="16413">
          <cell r="C16413" t="str">
            <v>SINAPI-I40623</v>
          </cell>
          <cell r="D16413" t="str">
            <v xml:space="preserve">CHAPA PARA EMENDA DE VIGA, EM ACO GROSSO, QUALIDADE ESTRUTURAL, BITOLA 3/16 ", E= 4,75 MM, 4 FUROS, LARGURA 45 MM, COMPRIMENTO 500 MM                                                                                                                                                                                                                                                                                                                                                                     </v>
          </cell>
          <cell r="E16413" t="str">
            <v xml:space="preserve">PAR   </v>
          </cell>
          <cell r="F16413" t="str">
            <v>97,29</v>
          </cell>
          <cell r="G16413" t="str">
            <v>97,29</v>
          </cell>
        </row>
        <row r="16414">
          <cell r="C16414" t="str">
            <v>SINAPI-I43701</v>
          </cell>
          <cell r="D16414" t="str">
            <v xml:space="preserve">CHAPA/BOBINA LISA EM ALUMINIO, LIGA 1.200 - H14, QUALQUER ESPESSURA, QUALQUER LARGURA                                                                                                                                                                                                                                                                                                                                                                                                                     </v>
          </cell>
          <cell r="E16414" t="str">
            <v xml:space="preserve">KG    </v>
          </cell>
          <cell r="F16414" t="str">
            <v>39,62</v>
          </cell>
          <cell r="G16414" t="str">
            <v>39,62</v>
          </cell>
        </row>
        <row r="16415">
          <cell r="C16415" t="str">
            <v>SINAPI-I1345</v>
          </cell>
          <cell r="D16415" t="str">
            <v xml:space="preserve">CHAPA/PAINEL DE MADEIRA COMPENSADA PLASTIFICADA (MADEIRITE PLASTIFICADO) PARA FORMA DE CONCRETO, DE 2200 X 1100 MM, E = *17* MM                                                                                                                                                                                                                                                                                                                                                                           </v>
          </cell>
          <cell r="E16415" t="str">
            <v xml:space="preserve">M2    </v>
          </cell>
          <cell r="F16415" t="str">
            <v>66,42</v>
          </cell>
          <cell r="G16415" t="str">
            <v>66,42</v>
          </cell>
        </row>
        <row r="16416">
          <cell r="C16416" t="str">
            <v>SINAPI-I1346</v>
          </cell>
          <cell r="D16416" t="str">
            <v xml:space="preserve">CHAPA/PAINEL DE MADEIRA COMPENSADA PLASTIFICADA (MADEIRITE PLASTIFICADO) PARA FORMA DE CONCRETO, DE 2200 X 1100 MM, E = 10 MM                                                                                                                                                                                                                                                                                                                                                                             </v>
          </cell>
          <cell r="E16416" t="str">
            <v xml:space="preserve">M2    </v>
          </cell>
          <cell r="F16416" t="str">
            <v>38,63</v>
          </cell>
          <cell r="G16416" t="str">
            <v>38,63</v>
          </cell>
        </row>
        <row r="16417">
          <cell r="C16417" t="str">
            <v>SINAPI-I1347</v>
          </cell>
          <cell r="D16417" t="str">
            <v xml:space="preserve">CHAPA/PAINEL DE MADEIRA COMPENSADA PLASTIFICADA (MADEIRITE PLASTIFICADO) PARA FORMA DE CONCRETO, DE 2200 X 1100 MM, E = 12 MM                                                                                                                                                                                                                                                                                                                                                                             </v>
          </cell>
          <cell r="E16417" t="str">
            <v xml:space="preserve">M2    </v>
          </cell>
          <cell r="F16417" t="str">
            <v>47,87</v>
          </cell>
          <cell r="G16417" t="str">
            <v>47,87</v>
          </cell>
        </row>
        <row r="16418">
          <cell r="C16418" t="str">
            <v>SINAPI-I43678</v>
          </cell>
          <cell r="D16418" t="str">
            <v xml:space="preserve">CHAPA/PAINEL DE MADEIRA COMPENSADA PLASTIFICADA (MADEIRITE PLASTIFICADO) PARA FORMA DE CONCRETO, DE 2200 X 1100 MM, E = 14 MM                                                                                                                                                                                                                                                                                                                                                                             </v>
          </cell>
          <cell r="E16418" t="str">
            <v xml:space="preserve">M2    </v>
          </cell>
          <cell r="F16418" t="str">
            <v>55,53</v>
          </cell>
          <cell r="G16418" t="str">
            <v>55,53</v>
          </cell>
        </row>
        <row r="16419">
          <cell r="C16419" t="str">
            <v>SINAPI-I43680</v>
          </cell>
          <cell r="D16419" t="str">
            <v xml:space="preserve">CHAPA/PAINEL DE MADEIRA COMPENSADA PLASTIFICADA (MADEIRITE PLASTIFICADO) PARA FORMA DE CONCRETO, DE 2200 X 1100 MM, E = 20 MM                                                                                                                                                                                                                                                                                                                                                                             </v>
          </cell>
          <cell r="E16419" t="str">
            <v xml:space="preserve">M2    </v>
          </cell>
          <cell r="F16419" t="str">
            <v>79,99</v>
          </cell>
          <cell r="G16419" t="str">
            <v>79,99</v>
          </cell>
        </row>
        <row r="16420">
          <cell r="C16420" t="str">
            <v>SINAPI-I43679</v>
          </cell>
          <cell r="D16420" t="str">
            <v xml:space="preserve">CHAPA/PAINEL DE MADEIRA COMPENSADA PLASTIFICADA (MADEIRITE PLASTIFICADO) PARA FORMA DE CONCRETO, DE 2200 X 1100 MM, E = 6 MM                                                                                                                                                                                                                                                                                                                                                                              </v>
          </cell>
          <cell r="E16420" t="str">
            <v xml:space="preserve">M2    </v>
          </cell>
          <cell r="F16420" t="str">
            <v>28,07</v>
          </cell>
          <cell r="G16420" t="str">
            <v>28,07</v>
          </cell>
        </row>
        <row r="16421">
          <cell r="C16421" t="str">
            <v>SINAPI-I1355</v>
          </cell>
          <cell r="D16421" t="str">
            <v xml:space="preserve">CHAPA/PAINEL DE MADEIRA COMPENSADA RESINADA (MADEIRITE RESINADO ROSA) PARA FORMA DE CONCRETO, DE 2200 X 1100 MM, E = 14 MM                                                                                                                                                                                                                                                                                                                                                                                </v>
          </cell>
          <cell r="E16421" t="str">
            <v xml:space="preserve">M2    </v>
          </cell>
          <cell r="F16421" t="str">
            <v>31,94</v>
          </cell>
          <cell r="G16421" t="str">
            <v>31,94</v>
          </cell>
        </row>
        <row r="16422">
          <cell r="C16422" t="str">
            <v>SINAPI-I1358</v>
          </cell>
          <cell r="D16422" t="str">
            <v xml:space="preserve">CHAPA/PAINEL DE MADEIRA COMPENSADA RESINADA (MADEIRITE RESINADO ROSA) PARA FORMA DE CONCRETO, DE 2200 X 1100 MM, E = 17 MM                                                                                                                                                                                                                                                                                                                                                                                </v>
          </cell>
          <cell r="E16422" t="str">
            <v xml:space="preserve">M2    </v>
          </cell>
          <cell r="F16422" t="str">
            <v>39,22</v>
          </cell>
          <cell r="G16422" t="str">
            <v>39,22</v>
          </cell>
        </row>
        <row r="16423">
          <cell r="C16423" t="str">
            <v>SINAPI-I43677</v>
          </cell>
          <cell r="D16423" t="str">
            <v xml:space="preserve">CHAPA/PAINEL DE MADEIRA COMPENSADA RESINADA (MADEIRITE RESINADO ROSA) PARA FORMA DE CONCRETO, DE 2200 X 1100 MM, E = 20 MM                                                                                                                                                                                                                                                                                                                                                                                </v>
          </cell>
          <cell r="E16423" t="str">
            <v xml:space="preserve">M2    </v>
          </cell>
          <cell r="F16423" t="str">
            <v>48,66</v>
          </cell>
          <cell r="G16423" t="str">
            <v>48,66</v>
          </cell>
        </row>
        <row r="16424">
          <cell r="C16424" t="str">
            <v>SINAPI-I43682</v>
          </cell>
          <cell r="D16424" t="str">
            <v xml:space="preserve">CHAPA/PAINEL DE MADEIRA COMPENSADA RESINADA (MADEIRITE RESINADO ROSA) PARA FORMA DE CONCRETO, DE 2200 X 1100 MM, E = 6 MM                                                                                                                                                                                                                                                                                                                                                                                 </v>
          </cell>
          <cell r="E16424" t="str">
            <v xml:space="preserve">M2    </v>
          </cell>
          <cell r="F16424" t="str">
            <v>14,91</v>
          </cell>
          <cell r="G16424" t="str">
            <v>14,91</v>
          </cell>
        </row>
        <row r="16425">
          <cell r="C16425" t="str">
            <v>SINAPI-I43681</v>
          </cell>
          <cell r="D16425" t="str">
            <v xml:space="preserve">CHAPA/PAINEL DE MADEIRA COMPENSADA RESINADA (MADEIRITE RESINADO ROSA) PARA FORMA DE CONCRETO, DE 2200 X 1100 MM, E = 8 A 12 MM                                                                                                                                                                                                                                                                                                                                                                            </v>
          </cell>
          <cell r="E16425" t="str">
            <v xml:space="preserve">M2    </v>
          </cell>
          <cell r="F16425" t="str">
            <v>24,71</v>
          </cell>
          <cell r="G16425" t="str">
            <v>24,71</v>
          </cell>
        </row>
        <row r="16426">
          <cell r="C16426" t="str">
            <v>SINAPI-I20971</v>
          </cell>
          <cell r="D16426" t="str">
            <v xml:space="preserve">CHAVE DUPLA PARA CONEXOES TIPO STORZ, ENGATE RAPIDO 1 1/2" X 2 1/2", EM LATAO, PARA INSTALACAO PREDIAL COMBATE A INCENDIO                                                                                                                                                                                                                                                                                                                                                                                 </v>
          </cell>
          <cell r="E16426" t="str">
            <v xml:space="preserve">UN    </v>
          </cell>
          <cell r="F16426" t="str">
            <v>30,56</v>
          </cell>
          <cell r="G16426" t="str">
            <v>30,56</v>
          </cell>
        </row>
        <row r="16427">
          <cell r="C16427" t="str">
            <v>SINAPI-I39746</v>
          </cell>
          <cell r="D16427" t="str">
            <v xml:space="preserve">CHUMBADOR DE ACO GALVANIZADO, 1" X 600 MM, PARA POSTES DE ACO COM BASE, INCLUSO PORCA E ARRUELA                                                                                                                                                                                                                                                                                                                                                                                                           </v>
          </cell>
          <cell r="E16427" t="str">
            <v xml:space="preserve">UN    </v>
          </cell>
          <cell r="F16427" t="str">
            <v>81,22</v>
          </cell>
          <cell r="G16427" t="str">
            <v>81,22</v>
          </cell>
        </row>
        <row r="16428">
          <cell r="C16428" t="str">
            <v>SINAPI-I13279</v>
          </cell>
          <cell r="D16428" t="str">
            <v xml:space="preserve">CHUMBADOR DE ACO TIPO PARABOLT, * 5/8" X 200* MM, COM PORCA E ARRUELA                                                                                                                                                                                                                                                                                                                                                                                                                                     </v>
          </cell>
          <cell r="E16428" t="str">
            <v xml:space="preserve">KG    </v>
          </cell>
          <cell r="F16428" t="str">
            <v>20,56</v>
          </cell>
          <cell r="G16428" t="str">
            <v>20,56</v>
          </cell>
        </row>
        <row r="16429">
          <cell r="C16429" t="str">
            <v>SINAPI-I11977</v>
          </cell>
          <cell r="D16429" t="str">
            <v xml:space="preserve">CHUMBADOR DE ACO ZINCADO, DIAMETRO 1/2", COMPRIMENTO 75 MM                                                                                                                                                                                                                                                                                                                                                                                                                                                </v>
          </cell>
          <cell r="E16429" t="str">
            <v xml:space="preserve">UN    </v>
          </cell>
          <cell r="F16429" t="str">
            <v>10,65</v>
          </cell>
          <cell r="G16429" t="str">
            <v>10,65</v>
          </cell>
        </row>
        <row r="16430">
          <cell r="C16430" t="str">
            <v>SINAPI-I11976</v>
          </cell>
          <cell r="D16430" t="str">
            <v xml:space="preserve">CHUMBADOR DE ACO ZINCADO, DIAMETRO 1/4" COM PARAFUSO 1/4" X 40 MM                                                                                                                                                                                                                                                                                                                                                                                                                                         </v>
          </cell>
          <cell r="E16430" t="str">
            <v xml:space="preserve">UN    </v>
          </cell>
          <cell r="F16430" t="str">
            <v>1,19</v>
          </cell>
          <cell r="G16430" t="str">
            <v>1,19</v>
          </cell>
        </row>
        <row r="16431">
          <cell r="C16431" t="str">
            <v>SINAPI-I11975</v>
          </cell>
          <cell r="D16431" t="str">
            <v xml:space="preserve">CHUMBADOR DE ACO ZINCADO, DIAMETRO 5/8", COMPRIMENTO 6", COM PORCA                                                                                                                                                                                                                                                                                                                                                                                                                                        </v>
          </cell>
          <cell r="E16431" t="str">
            <v xml:space="preserve">UN    </v>
          </cell>
          <cell r="F16431" t="str">
            <v>23,35</v>
          </cell>
          <cell r="G16431" t="str">
            <v>23,35</v>
          </cell>
        </row>
        <row r="16432">
          <cell r="C16432" t="str">
            <v>SINAPI-I1368</v>
          </cell>
          <cell r="D16432" t="str">
            <v xml:space="preserve">CHUVEIRO COMUM EM PLASTICO BRANCO, COM CANO, 3 TEMPERATURAS, 5500 W (110/220 V)                                                                                                                                                                                                                                                                                                                                                                                                                           </v>
          </cell>
          <cell r="E16432" t="str">
            <v xml:space="preserve">UN    </v>
          </cell>
          <cell r="F16432" t="str">
            <v>88,95</v>
          </cell>
          <cell r="G16432" t="str">
            <v>88,95</v>
          </cell>
        </row>
        <row r="16433">
          <cell r="C16433" t="str">
            <v>SINAPI-I1367</v>
          </cell>
          <cell r="D16433" t="str">
            <v xml:space="preserve">CHUVEIRO COMUM EM PLASTICO CROMADO, COM CANO, 4 TEMPERATURAS (110/220 V)                                                                                                                                                                                                                                                                                                                                                                                                                                  </v>
          </cell>
          <cell r="E16433" t="str">
            <v xml:space="preserve">UN    </v>
          </cell>
          <cell r="F16433" t="str">
            <v>287,72</v>
          </cell>
          <cell r="G16433" t="str">
            <v>287,72</v>
          </cell>
        </row>
        <row r="16434">
          <cell r="C16434" t="str">
            <v>SINAPI-I1380</v>
          </cell>
          <cell r="D16434" t="str">
            <v xml:space="preserve">CIMENTO BRANCO NAO ESTRUTURAL (CPB - NAO ESTRUTURAL)                                                                                                                                                                                                                                                                                                                                                                                                                                                      </v>
          </cell>
          <cell r="E16434" t="str">
            <v xml:space="preserve">KG    </v>
          </cell>
          <cell r="F16434" t="str">
            <v>4,15</v>
          </cell>
          <cell r="G16434" t="str">
            <v>4,15</v>
          </cell>
        </row>
        <row r="16435">
          <cell r="C16435" t="str">
            <v>SINAPI-I1375</v>
          </cell>
          <cell r="D16435" t="str">
            <v xml:space="preserve">CIMENTO IMPERMEABILIZANTE DE PEGA ULTRARRAPIDA PARA TAMPONAMENTOS                                                                                                                                                                                                                                                                                                                                                                                                                                         </v>
          </cell>
          <cell r="E16435" t="str">
            <v xml:space="preserve">KG    </v>
          </cell>
          <cell r="F16435" t="str">
            <v>17,95</v>
          </cell>
          <cell r="G16435" t="str">
            <v>17,95</v>
          </cell>
        </row>
        <row r="16436">
          <cell r="C16436" t="str">
            <v>SINAPI-I1379</v>
          </cell>
          <cell r="D16436" t="str">
            <v xml:space="preserve">CIMENTO PORTLAND COMPOSTO CP II-32                                                                                                                                                                                                                                                                                                                                                                                                                                                                        </v>
          </cell>
          <cell r="E16436" t="str">
            <v xml:space="preserve">KG    </v>
          </cell>
          <cell r="F16436" t="str">
            <v>0,62</v>
          </cell>
          <cell r="G16436" t="str">
            <v>0,62</v>
          </cell>
        </row>
        <row r="16437">
          <cell r="C16437" t="str">
            <v>SINAPI-I13284</v>
          </cell>
          <cell r="D16437" t="str">
            <v xml:space="preserve">CIMENTO PORTLAND DE ALTO FORNO (AF) CP III-40                                                                                                                                                                                                                                                                                                                                                                                                                                                             </v>
          </cell>
          <cell r="E16437" t="str">
            <v xml:space="preserve">KG    </v>
          </cell>
          <cell r="F16437" t="str">
            <v>0,56</v>
          </cell>
          <cell r="G16437" t="str">
            <v>0,56</v>
          </cell>
        </row>
        <row r="16438">
          <cell r="C16438" t="str">
            <v>SINAPI-I44528</v>
          </cell>
          <cell r="D16438" t="str">
            <v xml:space="preserve">CIMENTO PORTLAND ESTRUTURAL BRANCO CPB - 32 OU CPB - 40                                                                                                                                                                                                                                                                                                                                                                                                                                                   </v>
          </cell>
          <cell r="E16438" t="str">
            <v xml:space="preserve">KG    </v>
          </cell>
          <cell r="F16438" t="str">
            <v>3,30</v>
          </cell>
          <cell r="G16438" t="str">
            <v>3,30</v>
          </cell>
        </row>
        <row r="16439">
          <cell r="C16439" t="str">
            <v>SINAPI-I34753</v>
          </cell>
          <cell r="D16439" t="str">
            <v xml:space="preserve">CIMENTO PORTLAND POZOLANICO CP IV-32                                                                                                                                                                                                                                                                                                                                                                                                                                                                      </v>
          </cell>
          <cell r="E16439" t="str">
            <v xml:space="preserve">KG    </v>
          </cell>
          <cell r="F16439" t="str">
            <v>0,60</v>
          </cell>
          <cell r="G16439" t="str">
            <v>0,60</v>
          </cell>
        </row>
        <row r="16440">
          <cell r="C16440" t="str">
            <v>SINAPI-I420</v>
          </cell>
          <cell r="D16440" t="str">
            <v xml:space="preserve">CINTA CIRCULAR EM ACO GALVANIZADO DE 150 MM DE DIAMETRO PARA FIXACAO DE CAIXA MEDICAO, INCLUI PARAFUSOS E PORCAS                                                                                                                                                                                                                                                                                                                                                                                          </v>
          </cell>
          <cell r="E16440" t="str">
            <v xml:space="preserve">UN    </v>
          </cell>
          <cell r="F16440" t="str">
            <v>27,20</v>
          </cell>
          <cell r="G16440" t="str">
            <v>27,20</v>
          </cell>
        </row>
        <row r="16441">
          <cell r="C16441" t="str">
            <v>SINAPI-I12327</v>
          </cell>
          <cell r="D16441" t="str">
            <v xml:space="preserve">CINTA CIRCULAR EM ACO GALVANIZADO DE 210 MM DE DIAMETRO PARA INSTALACAO DE TRANSFORMADOR EM POSTE DE CONCRETO                                                                                                                                                                                                                                                                                                                                                                                             </v>
          </cell>
          <cell r="E16441" t="str">
            <v xml:space="preserve">UN    </v>
          </cell>
          <cell r="F16441" t="str">
            <v>32,40</v>
          </cell>
          <cell r="G16441" t="str">
            <v>32,40</v>
          </cell>
        </row>
        <row r="16442">
          <cell r="C16442" t="str">
            <v>SINAPI-I36148</v>
          </cell>
          <cell r="D16442" t="str">
            <v xml:space="preserve">CINTURAO DE SEGURANCA TIPO PARAQUEDISTA, FIVELA EM ACO, AJUSTE NO SUSPENSORIO, CINTURA E PERNAS                                                                                                                                                                                                                                                                                                                                                                                                           </v>
          </cell>
          <cell r="E16442" t="str">
            <v xml:space="preserve">UN    </v>
          </cell>
          <cell r="F16442" t="str">
            <v>72,00</v>
          </cell>
          <cell r="G16442" t="str">
            <v>72,00</v>
          </cell>
        </row>
        <row r="16443">
          <cell r="C16443" t="str">
            <v>SINAPI-I12329</v>
          </cell>
          <cell r="D16443" t="str">
            <v xml:space="preserve">COBRE ELETROLITICO EM BARRA OU CHAPA                                                                                                                                                                                                                                                                                                                                                                                                                                                                      </v>
          </cell>
          <cell r="E16443" t="str">
            <v xml:space="preserve">KG    </v>
          </cell>
          <cell r="F16443" t="str">
            <v>119,21</v>
          </cell>
          <cell r="G16443" t="str">
            <v>119,21</v>
          </cell>
        </row>
        <row r="16444">
          <cell r="C16444" t="str">
            <v>SINAPI-I1339</v>
          </cell>
          <cell r="D16444" t="str">
            <v xml:space="preserve">COLA A BASE DE RESINA SINTETICA PARA CHAPA DE LAMINADO MELAMINICO E OUTROS                                                                                                                                                                                                                                                                                                                                                                                                                                </v>
          </cell>
          <cell r="E16444" t="str">
            <v xml:space="preserve">KG    </v>
          </cell>
          <cell r="F16444" t="str">
            <v>76,13</v>
          </cell>
          <cell r="G16444" t="str">
            <v>76,13</v>
          </cell>
        </row>
        <row r="16445">
          <cell r="C16445" t="str">
            <v>SINAPI-I44396</v>
          </cell>
          <cell r="D16445" t="str">
            <v xml:space="preserve">COLA BRANCA BASE PVA                                                                                                                                                                                                                                                                                                                                                                                                                                                                                      </v>
          </cell>
          <cell r="E16445" t="str">
            <v xml:space="preserve">KG    </v>
          </cell>
          <cell r="F16445" t="str">
            <v>44,82</v>
          </cell>
          <cell r="G16445" t="str">
            <v>44,82</v>
          </cell>
        </row>
        <row r="16446">
          <cell r="C16446" t="str">
            <v>SINAPI-I44327</v>
          </cell>
          <cell r="D16446" t="str">
            <v xml:space="preserve">COLA PARA TUBOS E MANTAS ELASTOMERICAS, A BASE DE SOLVENTE                                                                                                                                                                                                                                                                                                                                                                                                                                                </v>
          </cell>
          <cell r="E16446" t="str">
            <v xml:space="preserve">L     </v>
          </cell>
          <cell r="F16446" t="str">
            <v>152,43</v>
          </cell>
          <cell r="G16446" t="str">
            <v>152,43</v>
          </cell>
        </row>
        <row r="16447">
          <cell r="C16447" t="str">
            <v>SINAPI-I37418</v>
          </cell>
          <cell r="D16447" t="str">
            <v xml:space="preserve">COLAR DE TOMADA EM POLIPROPILENO, PP, COM PARAFUSOS, PARA PEAD, 63 X 1/2" - LIGACAO PREDIAL DE AGUA                                                                                                                                                                                                                                                                                                                                                                                                       </v>
          </cell>
          <cell r="E16447" t="str">
            <v xml:space="preserve">UN    </v>
          </cell>
          <cell r="F16447" t="str">
            <v>16,59</v>
          </cell>
          <cell r="G16447" t="str">
            <v>16,59</v>
          </cell>
        </row>
        <row r="16448">
          <cell r="C16448" t="str">
            <v>SINAPI-I37419</v>
          </cell>
          <cell r="D16448" t="str">
            <v xml:space="preserve">COLAR DE TOMADA EM POLIPROPILENO, PP, COM PARAFUSOS, PARA PEAD, 63 X 3/4" - LIGACAO PREDIAL DE AGUA                                                                                                                                                                                                                                                                                                                                                                                                       </v>
          </cell>
          <cell r="E16448" t="str">
            <v xml:space="preserve">UN    </v>
          </cell>
          <cell r="F16448" t="str">
            <v>17,04</v>
          </cell>
          <cell r="G16448" t="str">
            <v>17,04</v>
          </cell>
        </row>
        <row r="16449">
          <cell r="C16449" t="str">
            <v>SINAPI-I1427</v>
          </cell>
          <cell r="D16449" t="str">
            <v xml:space="preserve">COLAR TOMADA PVC, COM TRAVAS, SAIDA COM ROSCA, DE 110 MM X 1/2" OU 110 MM X 3/4", PARA LIGACAO PREDIAL DE AGUA                                                                                                                                                                                                                                                                                                                                                                                            </v>
          </cell>
          <cell r="E16449" t="str">
            <v xml:space="preserve">UN    </v>
          </cell>
          <cell r="F16449" t="str">
            <v>14,73</v>
          </cell>
          <cell r="G16449" t="str">
            <v>14,73</v>
          </cell>
        </row>
        <row r="16450">
          <cell r="C16450" t="str">
            <v>SINAPI-I1402</v>
          </cell>
          <cell r="D16450" t="str">
            <v xml:space="preserve">COLAR TOMADA PVC, COM TRAVAS, SAIDA COM ROSCA, DE 32 MM X 1/2" OU 32 MM X 3/4", PARA LIGACAO PREDIAL DE AGUA                                                                                                                                                                                                                                                                                                                                                                                              </v>
          </cell>
          <cell r="E16450" t="str">
            <v xml:space="preserve">UN    </v>
          </cell>
          <cell r="F16450" t="str">
            <v>5,10</v>
          </cell>
          <cell r="G16450" t="str">
            <v>5,10</v>
          </cell>
        </row>
        <row r="16451">
          <cell r="C16451" t="str">
            <v>SINAPI-I1420</v>
          </cell>
          <cell r="D16451" t="str">
            <v xml:space="preserve">COLAR TOMADA PVC, COM TRAVAS, SAIDA COM ROSCA, DE 40 MM X 1/2" OU 40 MM X 3/4", PARA LIGACAO PREDIAL DE AGUA                                                                                                                                                                                                                                                                                                                                                                                              </v>
          </cell>
          <cell r="E16451" t="str">
            <v xml:space="preserve">UN    </v>
          </cell>
          <cell r="F16451" t="str">
            <v>6,56</v>
          </cell>
          <cell r="G16451" t="str">
            <v>6,56</v>
          </cell>
        </row>
        <row r="16452">
          <cell r="C16452" t="str">
            <v>SINAPI-I1419</v>
          </cell>
          <cell r="D16452" t="str">
            <v xml:space="preserve">COLAR TOMADA PVC, COM TRAVAS, SAIDA COM ROSCA, DE 50 MM X 1/2" OU 50 MM X 3/4", PARA LIGACAO PREDIAL DE AGUA                                                                                                                                                                                                                                                                                                                                                                                              </v>
          </cell>
          <cell r="E16452" t="str">
            <v xml:space="preserve">UN    </v>
          </cell>
          <cell r="F16452" t="str">
            <v>7,92</v>
          </cell>
          <cell r="G16452" t="str">
            <v>7,92</v>
          </cell>
        </row>
        <row r="16453">
          <cell r="C16453" t="str">
            <v>SINAPI-I1414</v>
          </cell>
          <cell r="D16453" t="str">
            <v xml:space="preserve">COLAR TOMADA PVC, COM TRAVAS, SAIDA COM ROSCA, DE 60 MM X 1/2" OU 60 MM X 3/4", PARA LIGACAO PREDIAL DE AGUA                                                                                                                                                                                                                                                                                                                                                                                              </v>
          </cell>
          <cell r="E16453" t="str">
            <v xml:space="preserve">UN    </v>
          </cell>
          <cell r="F16453" t="str">
            <v>7,75</v>
          </cell>
          <cell r="G16453" t="str">
            <v>7,75</v>
          </cell>
        </row>
        <row r="16454">
          <cell r="C16454" t="str">
            <v>SINAPI-I1413</v>
          </cell>
          <cell r="D16454" t="str">
            <v xml:space="preserve">COLAR TOMADA PVC, COM TRAVAS, SAIDA COM ROSCA, DE 75 MM X 1/2" OU 75 MM X 3/4", PARA LIGACAO PREDIAL DE AGUA                                                                                                                                                                                                                                                                                                                                                                                              </v>
          </cell>
          <cell r="E16454" t="str">
            <v xml:space="preserve">UN    </v>
          </cell>
          <cell r="F16454" t="str">
            <v>11,44</v>
          </cell>
          <cell r="G16454" t="str">
            <v>11,44</v>
          </cell>
        </row>
        <row r="16455">
          <cell r="C16455" t="str">
            <v>SINAPI-I1412</v>
          </cell>
          <cell r="D16455" t="str">
            <v xml:space="preserve">COLAR TOMADA PVC, COM TRAVAS, SAIDA COM ROSCA, DE 85 MM X 1/2" OU 85 MM X 3/4", PARA LIGACAO PREDIAL DE AGUA                                                                                                                                                                                                                                                                                                                                                                                              </v>
          </cell>
          <cell r="E16455" t="str">
            <v xml:space="preserve">UN    </v>
          </cell>
          <cell r="F16455" t="str">
            <v>9,70</v>
          </cell>
          <cell r="G16455" t="str">
            <v>9,70</v>
          </cell>
        </row>
        <row r="16456">
          <cell r="C16456" t="str">
            <v>SINAPI-I1406</v>
          </cell>
          <cell r="D16456" t="str">
            <v xml:space="preserve">COLAR TOMADA PVC, COM TRAVAS, SAIDA ROSCAVEL COM BUCHA DE LATAO, DE 60 MM X 1/2" OU 60 MM X 3/4", PARA LIGACAO PREDIAL DE AGUA                                                                                                                                                                                                                                                                                                                                                                            </v>
          </cell>
          <cell r="E16456" t="str">
            <v xml:space="preserve">UN    </v>
          </cell>
          <cell r="F16456" t="str">
            <v>11,70</v>
          </cell>
          <cell r="G16456" t="str">
            <v>11,70</v>
          </cell>
        </row>
        <row r="16457">
          <cell r="C16457" t="str">
            <v>SINAPI-I11281</v>
          </cell>
          <cell r="D16457" t="str">
            <v xml:space="preserve">COMPACTADOR DE SOLO A PERCUSSAO (SOQUETE), A GASOLINA 4 TEMPOS, PESO 55 A 65 KG, FORCA DE IMPACTO 1.000 A 1.500 KGF, FREQ. 600 A 700 GOLPES P/ MINUTO, VELOCIDADE TRABALHO DE 10 A 15 M/MIN, POT. DE 2,00 A 3,00 HP                                                                                                                                                                                                                                                                                       </v>
          </cell>
          <cell r="E16457" t="str">
            <v xml:space="preserve">UN    </v>
          </cell>
          <cell r="F16457" t="str">
            <v>12.522,95</v>
          </cell>
          <cell r="G16457" t="str">
            <v>12.522,95</v>
          </cell>
        </row>
        <row r="16458">
          <cell r="C16458" t="str">
            <v>SINAPI-I1442</v>
          </cell>
          <cell r="D16458" t="str">
            <v xml:space="preserve">COMPACTADOR DE SOLO TIPO PLACA VIBRATORIA REVERSIVEL, A GASOLINA 4 TEMPOS, PESO 125 A 150 KG, FORCA CENTRIF. 2500 A 2800 KGF, LARG. TRABALHO 400 A 450 MM, FREQ. VIBRACAO 4300 A 4500 RPM, VELOC. TRABALHO 15 A 20 M/MIN, POT. 5,5 A 6,0 HP                                                                                                                                                                                                                                                               </v>
          </cell>
          <cell r="E16458" t="str">
            <v xml:space="preserve">UN    </v>
          </cell>
          <cell r="F16458" t="str">
            <v>10.512,92</v>
          </cell>
          <cell r="G16458" t="str">
            <v>10.512,92</v>
          </cell>
        </row>
        <row r="16459">
          <cell r="C16459" t="str">
            <v>SINAPI-I13457</v>
          </cell>
          <cell r="D16459" t="str">
            <v xml:space="preserve">COMPACTADOR DE SOLO TIPO PLACA VIBRATORIA REVERSIVEL, A GASOLINA 4 TEMPOS, PESO 150 A 175 KG, FORCA CENTRIF. 2800 A 3100 KGF, LARG. TRABALHO DE 450 A 520 MM, FREQ. VIBRACAO 4000 A 4300 RPM, VELOC. TRABALHO DE 15 A 20 M/MIN, POT. DE 6,0 A 7,0 HP                                                                                                                                                                                                                                                      </v>
          </cell>
          <cell r="E16459" t="str">
            <v xml:space="preserve">UN    </v>
          </cell>
          <cell r="F16459" t="str">
            <v>9.074,60</v>
          </cell>
          <cell r="G16459" t="str">
            <v>9.074,60</v>
          </cell>
        </row>
        <row r="16460">
          <cell r="C16460" t="str">
            <v>SINAPI-I40699</v>
          </cell>
          <cell r="D16460"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E16460" t="str">
            <v xml:space="preserve">UN    </v>
          </cell>
          <cell r="F16460" t="str">
            <v>7.015,01</v>
          </cell>
          <cell r="G16460" t="str">
            <v>7.015,01</v>
          </cell>
        </row>
        <row r="16461">
          <cell r="C16461" t="str">
            <v>SINAPI-I40701</v>
          </cell>
          <cell r="D16461" t="str">
            <v xml:space="preserve">COMPACTADOR DE SOLO, TIPO PLACA VIBRATORIA REVERSIVEL, A DIESEL, PESO 700 A 820 KG, FORCA CENTRIF. DE 6.200 A 10.000 KGF, LARG. TRABALHO DE 650 A 720 MM, FREQ. VIBRACAO DE 3.000 A 3.500 RPM, VELOCIDADE TRABALHO DE 25 A 30 M/MIN, POT. DE 13,0 A 15,0 HP                                                                                                                                                                                                                                               </v>
          </cell>
          <cell r="E16461" t="str">
            <v xml:space="preserve">UN    </v>
          </cell>
          <cell r="F16461" t="str">
            <v>124.035,00</v>
          </cell>
          <cell r="G16461" t="str">
            <v>124.035,00</v>
          </cell>
        </row>
        <row r="16462">
          <cell r="C16462" t="str">
            <v>SINAPI-I40700</v>
          </cell>
          <cell r="D16462" t="str">
            <v xml:space="preserve">COMPACTADOR DE SOLO, TIPO PLACA VIBRATORIA REVERSIVEL, A GASOLINA 4 TEMPOS, PESO 160 A 265 KG, FORCA CENTRIF. DE 2750 A 4000 KGF, LARG. TRABALHO DE 430 A 550 MM, FREQ. VIBRACAO DE 4000 A 5500 RPM, VELOCIDADE TRABALHO DE 20 A 25 M/MIN, POT. DE 7,5 A 9,0 HP                                                                                                                                                                                                                                           </v>
          </cell>
          <cell r="E16462" t="str">
            <v xml:space="preserve">UN    </v>
          </cell>
          <cell r="F16462" t="str">
            <v>16.330,03</v>
          </cell>
          <cell r="G16462" t="str">
            <v>16.330,03</v>
          </cell>
        </row>
        <row r="16463">
          <cell r="C16463" t="str">
            <v>SINAPI-I13458</v>
          </cell>
          <cell r="D16463" t="str">
            <v xml:space="preserve">COMPACTADOR DE SOLOS DE PERCURSAO (SOQUETE) COM MOTOR A GASOLINA 4 TEMPOS DE 4 HP (4 CV)                                                                                                                                                                                                                                                                                                                                                                                                                  </v>
          </cell>
          <cell r="E16463" t="str">
            <v xml:space="preserve">UN    </v>
          </cell>
          <cell r="F16463" t="str">
            <v>15.517,56</v>
          </cell>
          <cell r="G16463" t="str">
            <v>15.517,56</v>
          </cell>
        </row>
        <row r="16464">
          <cell r="C16464" t="str">
            <v>SINAPI-I11134</v>
          </cell>
          <cell r="D16464" t="str">
            <v xml:space="preserve">COMPENSADO NAVAL - CHAPA/PAINEL EM MADEIRA COMPENSADA PRENSADA, DE 2200 X 1600 MM, E = 10 MM                                                                                                                                                                                                                                                                                                                                                                                                              </v>
          </cell>
          <cell r="E16464" t="str">
            <v xml:space="preserve">M2    </v>
          </cell>
          <cell r="F16464" t="str">
            <v>55,03</v>
          </cell>
          <cell r="G16464" t="str">
            <v>55,03</v>
          </cell>
        </row>
        <row r="16465">
          <cell r="C16465" t="str">
            <v>SINAPI-I11135</v>
          </cell>
          <cell r="D16465" t="str">
            <v xml:space="preserve">COMPENSADO NAVAL - CHAPA/PAINEL EM MADEIRA COMPENSADA PRENSADA, DE 2200 X 1600 MM, E = 12 MM                                                                                                                                                                                                                                                                                                                                                                                                              </v>
          </cell>
          <cell r="E16465" t="str">
            <v xml:space="preserve">M2    </v>
          </cell>
          <cell r="F16465" t="str">
            <v>59,42</v>
          </cell>
          <cell r="G16465" t="str">
            <v>59,42</v>
          </cell>
        </row>
        <row r="16466">
          <cell r="C16466" t="str">
            <v>SINAPI-I11136</v>
          </cell>
          <cell r="D16466" t="str">
            <v xml:space="preserve">COMPENSADO NAVAL - CHAPA/PAINEL EM MADEIRA COMPENSADA PRENSADA, DE 2200 X 1600 MM, E = 15 MM                                                                                                                                                                                                                                                                                                                                                                                                              </v>
          </cell>
          <cell r="E16466" t="str">
            <v xml:space="preserve">M2    </v>
          </cell>
          <cell r="F16466" t="str">
            <v>68,04</v>
          </cell>
          <cell r="G16466" t="str">
            <v>68,04</v>
          </cell>
        </row>
        <row r="16467">
          <cell r="C16467" t="str">
            <v>SINAPI-I34743</v>
          </cell>
          <cell r="D16467" t="str">
            <v xml:space="preserve">COMPENSADO NAVAL - CHAPA/PAINEL EM MADEIRA COMPENSADA PRENSADA, DE 2200 X 1600 MM, E = 18 MM                                                                                                                                                                                                                                                                                                                                                                                                              </v>
          </cell>
          <cell r="E16467" t="str">
            <v xml:space="preserve">M2    </v>
          </cell>
          <cell r="F16467" t="str">
            <v>82,09</v>
          </cell>
          <cell r="G16467" t="str">
            <v>82,09</v>
          </cell>
        </row>
        <row r="16468">
          <cell r="C16468" t="str">
            <v>SINAPI-I11137</v>
          </cell>
          <cell r="D16468" t="str">
            <v xml:space="preserve">COMPENSADO NAVAL - CHAPA/PAINEL EM MADEIRA COMPENSADA PRENSADA, DE 2200 X 1600 MM, E = 20 MM                                                                                                                                                                                                                                                                                                                                                                                                              </v>
          </cell>
          <cell r="E16468" t="str">
            <v xml:space="preserve">M2    </v>
          </cell>
          <cell r="F16468" t="str">
            <v>93,24</v>
          </cell>
          <cell r="G16468" t="str">
            <v>93,24</v>
          </cell>
        </row>
        <row r="16469">
          <cell r="C16469" t="str">
            <v>SINAPI-I34745</v>
          </cell>
          <cell r="D16469" t="str">
            <v xml:space="preserve">COMPENSADO NAVAL - CHAPA/PAINEL EM MADEIRA COMPENSADA PRENSADA, DE 2200 X 1600 MM, E = 25 MM                                                                                                                                                                                                                                                                                                                                                                                                              </v>
          </cell>
          <cell r="E16469" t="str">
            <v xml:space="preserve">M2    </v>
          </cell>
          <cell r="F16469" t="str">
            <v>110,88</v>
          </cell>
          <cell r="G16469" t="str">
            <v>110,88</v>
          </cell>
        </row>
        <row r="16470">
          <cell r="C16470" t="str">
            <v>SINAPI-I34746</v>
          </cell>
          <cell r="D16470" t="str">
            <v xml:space="preserve">COMPENSADO NAVAL - CHAPA/PAINEL EM MADEIRA COMPENSADA PRENSADA, DE 2200 X 1600 MM, E = 4 MM                                                                                                                                                                                                                                                                                                                                                                                                               </v>
          </cell>
          <cell r="E16470" t="str">
            <v xml:space="preserve">M2    </v>
          </cell>
          <cell r="F16470" t="str">
            <v>30,24</v>
          </cell>
          <cell r="G16470" t="str">
            <v>30,24</v>
          </cell>
        </row>
        <row r="16471">
          <cell r="C16471" t="str">
            <v>SINAPI-I1360</v>
          </cell>
          <cell r="D16471" t="str">
            <v xml:space="preserve">COMPENSADO NAVAL - CHAPA/PAINEL EM MADEIRA COMPENSADA PRENSADA, DE 2200 X 1600 MM, E = 6 MM                                                                                                                                                                                                                                                                                                                                                                                                               </v>
          </cell>
          <cell r="E16471" t="str">
            <v xml:space="preserve">M2    </v>
          </cell>
          <cell r="F16471" t="str">
            <v>35,28</v>
          </cell>
          <cell r="G16471" t="str">
            <v>35,28</v>
          </cell>
        </row>
        <row r="16472">
          <cell r="C16472" t="str">
            <v>SINAPI-I36524</v>
          </cell>
          <cell r="D16472" t="str">
            <v xml:space="preserve">COMPRESSOR DE AR ESTACIONARIO, VAZAO 620 PCM, PRESSAO EFETIVA DE TRABALHO 109 PSI, MOTOR ELETRICO, POTENCIA 127 CV                                                                                                                                                                                                                                                                                                                                                                                        </v>
          </cell>
          <cell r="E16472" t="str">
            <v xml:space="preserve">UN    </v>
          </cell>
          <cell r="F16472" t="str">
            <v>195.966,86</v>
          </cell>
          <cell r="G16472" t="str">
            <v>195.966,86</v>
          </cell>
        </row>
        <row r="16473">
          <cell r="C16473" t="str">
            <v>SINAPI-I36526</v>
          </cell>
          <cell r="D16473" t="str">
            <v xml:space="preserve">COMPRESSOR DE AR REBOCAVEL VAZAO 400 PCM, PRESSAO EFETIVA DE TRABALHO 102 PSI, MOTOR DIESEL, POTENCIA 110 CV                                                                                                                                                                                                                                                                                                                                                                                              </v>
          </cell>
          <cell r="E16473" t="str">
            <v xml:space="preserve">UN    </v>
          </cell>
          <cell r="F16473" t="str">
            <v>157.918,07</v>
          </cell>
          <cell r="G16473" t="str">
            <v>157.918,07</v>
          </cell>
        </row>
        <row r="16474">
          <cell r="C16474" t="str">
            <v>SINAPI-I36523</v>
          </cell>
          <cell r="D16474" t="str">
            <v xml:space="preserve">COMPRESSOR DE AR REBOCAVEL VAZAO 748 PCM, PRESSAO EFETIVA DE TRABALHO 102 PSI, MOTOR DIESEL, POTENCIA 210 CV                                                                                                                                                                                                                                                                                                                                                                                              </v>
          </cell>
          <cell r="E16474" t="str">
            <v xml:space="preserve">UN    </v>
          </cell>
          <cell r="F16474" t="str">
            <v>338.081,28</v>
          </cell>
          <cell r="G16474" t="str">
            <v>338.081,28</v>
          </cell>
        </row>
        <row r="16475">
          <cell r="C16475" t="str">
            <v>SINAPI-I36527</v>
          </cell>
          <cell r="D16475" t="str">
            <v xml:space="preserve">COMPRESSOR DE AR REBOCAVEL VAZAO 860 PCM, PRESSAO EFETIVA DE TRABALHO 102 PSI, MOTOR DIESEL, POTENCIA 250 CV                                                                                                                                                                                                                                                                                                                                                                                              </v>
          </cell>
          <cell r="E16475" t="str">
            <v xml:space="preserve">UN    </v>
          </cell>
          <cell r="F16475" t="str">
            <v>367.225,91</v>
          </cell>
          <cell r="G16475" t="str">
            <v>367.225,91</v>
          </cell>
        </row>
        <row r="16476">
          <cell r="C16476" t="str">
            <v>SINAPI-I38642</v>
          </cell>
          <cell r="D16476" t="str">
            <v xml:space="preserve">COMPRESSOR DE AR REBOCAVEL, VAZAO 152 PCM, PRESSAO EFETIVA DE TRABALHO 102 PSI, MOTOR DIESEL, POTENCIA 31,5 KW                                                                                                                                                                                                                                                                                                                                                                                            </v>
          </cell>
          <cell r="E16476" t="str">
            <v xml:space="preserve">UN    </v>
          </cell>
          <cell r="F16476" t="str">
            <v>85.499,61</v>
          </cell>
          <cell r="G16476" t="str">
            <v>85.499,61</v>
          </cell>
        </row>
        <row r="16477">
          <cell r="C16477" t="str">
            <v>SINAPI-I36522</v>
          </cell>
          <cell r="D16477" t="str">
            <v xml:space="preserve">COMPRESSOR DE AR REBOCAVEL, VAZAO 189 PCM, PRESSAO EFETIVA DE TRABALHO 102 PSI, MOTOR DIESEL, POTENCIA 63 CV                                                                                                                                                                                                                                                                                                                                                                                              </v>
          </cell>
          <cell r="E16477" t="str">
            <v xml:space="preserve">UN    </v>
          </cell>
          <cell r="F16477" t="str">
            <v>99.435,03</v>
          </cell>
          <cell r="G16477" t="str">
            <v>99.435,03</v>
          </cell>
        </row>
        <row r="16478">
          <cell r="C16478" t="str">
            <v>SINAPI-I36525</v>
          </cell>
          <cell r="D16478" t="str">
            <v xml:space="preserve">COMPRESSOR DE AR REBOCAVEL, VAZAO 250 PCM, PRESSAO EFETIVA DE TRABALHO 102 PSI, MOTOR DIESEL, POTENCIA 81 CV                                                                                                                                                                                                                                                                                                                                                                                              </v>
          </cell>
          <cell r="E16478" t="str">
            <v xml:space="preserve">UN    </v>
          </cell>
          <cell r="F16478" t="str">
            <v>133.166,73</v>
          </cell>
          <cell r="G16478" t="str">
            <v>133.166,73</v>
          </cell>
        </row>
        <row r="16479">
          <cell r="C16479" t="str">
            <v>SINAPI-I13803</v>
          </cell>
          <cell r="D16479" t="str">
            <v xml:space="preserve">COMPRESSOR DE AR REBOCAVEL, VAZAO 89 PCM, PRESSAO EFETIVA DE TRABALHO *102* PSI, MOTOR DIESEL, POTENCIA *20* CV                                                                                                                                                                                                                                                                                                                                                                                           </v>
          </cell>
          <cell r="E16479" t="str">
            <v xml:space="preserve">UN    </v>
          </cell>
          <cell r="F16479" t="str">
            <v>132.785,69</v>
          </cell>
          <cell r="G16479" t="str">
            <v>132.785,69</v>
          </cell>
        </row>
        <row r="16480">
          <cell r="C16480" t="str">
            <v>SINAPI-I34348</v>
          </cell>
          <cell r="D16480" t="str">
            <v xml:space="preserve">CONCERTINA CLIPADA (DUPLA) EM ACO GALVANIZADO DE ALTA RESISTENCIA, COM ESPIRAL DE 300 MM, D = 2,76 MM                                                                                                                                                                                                                                                                                                                                                                                                     </v>
          </cell>
          <cell r="E16480" t="str">
            <v xml:space="preserve">M     </v>
          </cell>
          <cell r="F16480" t="str">
            <v>19,90</v>
          </cell>
          <cell r="G16480" t="str">
            <v>19,90</v>
          </cell>
        </row>
        <row r="16481">
          <cell r="C16481" t="str">
            <v>SINAPI-I34347</v>
          </cell>
          <cell r="D16481" t="str">
            <v xml:space="preserve">CONCERTINA SIMPLES EM ACO GALVANIZADO DE ALTA RESISTENCIA, COM ESPIRAL DE 300 MM, D = 2,76 MM                                                                                                                                                                                                                                                                                                                                                                                                             </v>
          </cell>
          <cell r="E16481" t="str">
            <v xml:space="preserve">M     </v>
          </cell>
          <cell r="F16481" t="str">
            <v>14,22</v>
          </cell>
          <cell r="G16481" t="str">
            <v>14,22</v>
          </cell>
        </row>
        <row r="16482">
          <cell r="C16482" t="str">
            <v>SINAPI-I11146</v>
          </cell>
          <cell r="D16482" t="str">
            <v xml:space="preserve">CONCRETO AUTOADENSAVEL (CAA) CLASSE DE RESISTENCIA C15, ESPALHAMENTO SF2, COM BOMBEAMENTO (DISPONIBILIZACAO DE BOMBA), SEM O LANCAMENTO (NBR 15823)                                                                                                                                                                                                                                                                                                                                                       </v>
          </cell>
          <cell r="E16482" t="str">
            <v xml:space="preserve">M3    </v>
          </cell>
          <cell r="F16482" t="str">
            <v>483,85</v>
          </cell>
          <cell r="G16482" t="str">
            <v>483,85</v>
          </cell>
        </row>
        <row r="16483">
          <cell r="C16483" t="str">
            <v>SINAPI-I11147</v>
          </cell>
          <cell r="D16483" t="str">
            <v xml:space="preserve">CONCRETO AUTOADENSAVEL (CAA) CLASSE DE RESISTENCIA C20, ESPALHAMENTO SF2, COM BOMBEAMENTO (DISPONIBILIZACAO DE BOMBA), SEM O LANCAMENTO (NBR 15823)                                                                                                                                                                                                                                                                                                                                                       </v>
          </cell>
          <cell r="E16483" t="str">
            <v xml:space="preserve">M3    </v>
          </cell>
          <cell r="F16483" t="str">
            <v>502,79</v>
          </cell>
          <cell r="G16483" t="str">
            <v>502,79</v>
          </cell>
        </row>
        <row r="16484">
          <cell r="C16484" t="str">
            <v>SINAPI-I34872</v>
          </cell>
          <cell r="D16484" t="str">
            <v xml:space="preserve">CONCRETO AUTOADENSAVEL (CAA) CLASSE DE RESISTENCIA C25, ESPALHAMENTO SF2, COM BOMBEAMENTO (DISPONIBILIZACAO DE BOMBA), SEM O LANCAMENTO (NBR 15823)                                                                                                                                                                                                                                                                                                                                                       </v>
          </cell>
          <cell r="E16484" t="str">
            <v xml:space="preserve">M3    </v>
          </cell>
          <cell r="F16484" t="str">
            <v>508,44</v>
          </cell>
          <cell r="G16484" t="str">
            <v>508,44</v>
          </cell>
        </row>
        <row r="16485">
          <cell r="C16485" t="str">
            <v>SINAPI-I34491</v>
          </cell>
          <cell r="D16485" t="str">
            <v xml:space="preserve">CONCRETO AUTOADENSAVEL (CAA) CLASSE DE RESISTENCIA C30, ESPALHAMENTO SF2, COM BOMBEAMENTO (DISPONIBILIZACAO DE BOMBA), SEM O LANCAMENTO (NBR 15823)                                                                                                                                                                                                                                                                                                                                                       </v>
          </cell>
          <cell r="E16485" t="str">
            <v xml:space="preserve">M3    </v>
          </cell>
          <cell r="F16485" t="str">
            <v>523,17</v>
          </cell>
          <cell r="G16485" t="str">
            <v>523,17</v>
          </cell>
        </row>
        <row r="16486">
          <cell r="C16486" t="str">
            <v>SINAPI-I34770</v>
          </cell>
          <cell r="D16486" t="str">
            <v xml:space="preserve">CONCRETO BETUMINOSO USINADO A QUENTE (CBUQ) PARA PAVIMENTACAO ASFALTICA, PADRAO DNIT, FAIXA C, COM CAP 30/45 - AQUISICAO POSTO USINA                                                                                                                                                                                                                                                                                                                                                                      </v>
          </cell>
          <cell r="E16486" t="str">
            <v xml:space="preserve">T     </v>
          </cell>
          <cell r="F16486" t="str">
            <v>490,44</v>
          </cell>
          <cell r="G16486" t="str">
            <v>490,44</v>
          </cell>
        </row>
        <row r="16487">
          <cell r="C16487" t="str">
            <v>SINAPI-I1518</v>
          </cell>
          <cell r="D16487" t="str">
            <v xml:space="preserve">CONCRETO BETUMINOSO USINADO A QUENTE (CBUQ) PARA PAVIMENTACAO ASFALTICA, PADRAO DNIT, FAIXA C, COM CAP 50/70 - AQUISICAO POSTO USINA                                                                                                                                                                                                                                                                                                                                                                      </v>
          </cell>
          <cell r="E16487" t="str">
            <v xml:space="preserve">T     </v>
          </cell>
          <cell r="F16487" t="str">
            <v>500,00</v>
          </cell>
          <cell r="G16487" t="str">
            <v>500,00</v>
          </cell>
        </row>
        <row r="16488">
          <cell r="C16488" t="str">
            <v>SINAPI-I41965</v>
          </cell>
          <cell r="D16488" t="str">
            <v xml:space="preserve">CONCRETO BETUMINOSO USINADO A QUENTE (CBUQ) PARA PAVIMENTACAO ASFALTICA, PADRAO DNIT, PARA BINDER, COM CAP 50/70 - AQUISICAO POSTO USINA                                                                                                                                                                                                                                                                                                                                                                  </v>
          </cell>
          <cell r="E16488" t="str">
            <v xml:space="preserve">T     </v>
          </cell>
          <cell r="F16488" t="str">
            <v>438,42</v>
          </cell>
          <cell r="G16488" t="str">
            <v>438,42</v>
          </cell>
        </row>
        <row r="16489">
          <cell r="C16489" t="str">
            <v>SINAPI-I1524</v>
          </cell>
          <cell r="D16489" t="str">
            <v xml:space="preserve">CONCRETO USINADO BOMBEAVEL, CLASSE DE RESISTENCIA C20, BRITA 0 E 1, SLUMP = 100 +/- 20 MM, COM BOMBEAMENTO (DISPONIBILIZACAO DE BOMBA), SEM O LANCAMENTO (NBR 8953)                                                                                                                                                                                                                                                                                                                                       </v>
          </cell>
          <cell r="E16489" t="str">
            <v xml:space="preserve">M3    </v>
          </cell>
          <cell r="F16489" t="str">
            <v>464,22</v>
          </cell>
          <cell r="G16489" t="str">
            <v>464,22</v>
          </cell>
        </row>
        <row r="16490">
          <cell r="C16490" t="str">
            <v>SINAPI-I34492</v>
          </cell>
          <cell r="D16490" t="str">
            <v xml:space="preserve">CONCRETO USINADO BOMBEAVEL, CLASSE DE RESISTENCIA C20, COM BRITA 0 E 1, SLUMP = 100 +/- 20 MM, EXCLUI SERVICO DE BOMBEAMENTO (NBR 8953)                                                                                                                                                                                                                                                                                                                                                                   </v>
          </cell>
          <cell r="E16490" t="str">
            <v xml:space="preserve">M3    </v>
          </cell>
          <cell r="F16490" t="str">
            <v>430,00</v>
          </cell>
          <cell r="G16490" t="str">
            <v>430,00</v>
          </cell>
        </row>
        <row r="16491">
          <cell r="C16491" t="str">
            <v>SINAPI-I38404</v>
          </cell>
          <cell r="D16491" t="str">
            <v xml:space="preserve">CONCRETO USINADO BOMBEAVEL, CLASSE DE RESISTENCIA C20, COM BRITA 0 E 1, SLUMP = 130 +/- 20 MM, EXCLUI SERVICO DE BOMBEAMENTO (NBR 8953)                                                                                                                                                                                                                                                                                                                                                                   </v>
          </cell>
          <cell r="E16491" t="str">
            <v xml:space="preserve">M3    </v>
          </cell>
          <cell r="F16491" t="str">
            <v>445,39</v>
          </cell>
          <cell r="G16491" t="str">
            <v>445,39</v>
          </cell>
        </row>
        <row r="16492">
          <cell r="C16492" t="str">
            <v>SINAPI-I39849</v>
          </cell>
          <cell r="D16492" t="str">
            <v xml:space="preserve">CONCRETO USINADO BOMBEAVEL, CLASSE DE RESISTENCIA C20, COM BRITA 0 E 1, SLUMP = 190 +/- 20 MM, COM BOMBEAMENTO (DISPONIBILIZACAO DE BOMBA), SEM O LANCAMENTO (NBR 8953)                                                                                                                                                                                                                                                                                                                                   </v>
          </cell>
          <cell r="E16492" t="str">
            <v xml:space="preserve">M3    </v>
          </cell>
          <cell r="F16492" t="str">
            <v>510,42</v>
          </cell>
          <cell r="G16492" t="str">
            <v>510,42</v>
          </cell>
        </row>
        <row r="16493">
          <cell r="C16493" t="str">
            <v>SINAPI-I38464</v>
          </cell>
          <cell r="D16493" t="str">
            <v xml:space="preserve">CONCRETO USINADO BOMBEAVEL, CLASSE DE RESISTENCIA C20, COM BRITA 0, SLUMP = 220 +/- 20 MM, COM BOMBEAMENTO (DISPONIBILIZACAO DE BOMBA), SEM O LANCAMENTO (NBR 8953)                                                                                                                                                                                                                                                                                                                                       </v>
          </cell>
          <cell r="E16493" t="str">
            <v xml:space="preserve">M3    </v>
          </cell>
          <cell r="F16493" t="str">
            <v>517,83</v>
          </cell>
          <cell r="G16493" t="str">
            <v>517,83</v>
          </cell>
        </row>
        <row r="16494">
          <cell r="C16494" t="str">
            <v>SINAPI-I1527</v>
          </cell>
          <cell r="D16494" t="str">
            <v xml:space="preserve">CONCRETO USINADO BOMBEAVEL, CLASSE DE RESISTENCIA C25, BRITA 0 E 1, SLUMP = 100 +/- 20 MM, COM BOMBEAMENTO (DISPONIBILIZACAO DE BOMBA), SEM O LANCAMENTO (NBR 8953)                                                                                                                                                                                                                                                                                                                                       </v>
          </cell>
          <cell r="E16494" t="str">
            <v xml:space="preserve">M3    </v>
          </cell>
          <cell r="F16494" t="str">
            <v>478,96</v>
          </cell>
          <cell r="G16494" t="str">
            <v>478,96</v>
          </cell>
        </row>
        <row r="16495">
          <cell r="C16495" t="str">
            <v>SINAPI-I34493</v>
          </cell>
          <cell r="D16495" t="str">
            <v xml:space="preserve">CONCRETO USINADO BOMBEAVEL, CLASSE DE RESISTENCIA C25, COM BRITA 0 E 1, SLUMP = 100 +/- 20 MM, EXCLUI SERVICO DE BOMBEAMENTO (NBR 8953)                                                                                                                                                                                                                                                                                                                                                                   </v>
          </cell>
          <cell r="E16495" t="str">
            <v xml:space="preserve">M3    </v>
          </cell>
          <cell r="F16495" t="str">
            <v>442,12</v>
          </cell>
          <cell r="G16495" t="str">
            <v>442,12</v>
          </cell>
        </row>
        <row r="16496">
          <cell r="C16496" t="str">
            <v>SINAPI-I38405</v>
          </cell>
          <cell r="D16496" t="str">
            <v xml:space="preserve">CONCRETO USINADO BOMBEAVEL, CLASSE DE RESISTENCIA C25, COM BRITA 0 E 1, SLUMP = 130 +/- 20 MM, EXCLUI SERVICO DE BOMBEAMENTO (NBR 8953)                                                                                                                                                                                                                                                                                                                                                                   </v>
          </cell>
          <cell r="E16496" t="str">
            <v xml:space="preserve">M3    </v>
          </cell>
          <cell r="F16496" t="str">
            <v>459,13</v>
          </cell>
          <cell r="G16496" t="str">
            <v>459,13</v>
          </cell>
        </row>
        <row r="16497">
          <cell r="C16497" t="str">
            <v>SINAPI-I38408</v>
          </cell>
          <cell r="D16497" t="str">
            <v xml:space="preserve">CONCRETO USINADO BOMBEAVEL, CLASSE DE RESISTENCIA C25, COM BRITA 0 E 1, SLUMP = 190 +/- 20 MM, EXCLUI SERVICO DE BOMBEAMENTO (NBR 8953)                                                                                                                                                                                                                                                                                                                                                                   </v>
          </cell>
          <cell r="E16497" t="str">
            <v xml:space="preserve">M3    </v>
          </cell>
          <cell r="F16497" t="str">
            <v>508,21</v>
          </cell>
          <cell r="G16497" t="str">
            <v>508,21</v>
          </cell>
        </row>
        <row r="16498">
          <cell r="C16498" t="str">
            <v>SINAPI-I1525</v>
          </cell>
          <cell r="D16498" t="str">
            <v xml:space="preserve">CONCRETO USINADO BOMBEAVEL, CLASSE DE RESISTENCIA C30, BRITA 0 E 1, SLUMP = 100 +/- 20 MM, COM BOMBEAMENTO (DISPONIBILIZACAO DE BOMBA), SEM O LANCAMENTO (NBR 8953)                                                                                                                                                                                                                                                                                                                                       </v>
          </cell>
          <cell r="E16498" t="str">
            <v xml:space="preserve">M3    </v>
          </cell>
          <cell r="F16498" t="str">
            <v>493,70</v>
          </cell>
          <cell r="G16498" t="str">
            <v>493,70</v>
          </cell>
        </row>
        <row r="16499">
          <cell r="C16499" t="str">
            <v>SINAPI-I34494</v>
          </cell>
          <cell r="D16499" t="str">
            <v xml:space="preserve">CONCRETO USINADO BOMBEAVEL, CLASSE DE RESISTENCIA C30, COM BRITA 0 E 1, SLUMP = 100 +/- 20 MM, EXCLUI SERVICO DE BOMBEAMENTO (NBR 8953)                                                                                                                                                                                                                                                                                                                                                                   </v>
          </cell>
          <cell r="E16499" t="str">
            <v xml:space="preserve">M3    </v>
          </cell>
          <cell r="F16499" t="str">
            <v>456,86</v>
          </cell>
          <cell r="G16499" t="str">
            <v>456,86</v>
          </cell>
        </row>
        <row r="16500">
          <cell r="C16500" t="str">
            <v>SINAPI-I38406</v>
          </cell>
          <cell r="D16500" t="str">
            <v xml:space="preserve">CONCRETO USINADO BOMBEAVEL, CLASSE DE RESISTENCIA C30, COM BRITA 0 E 1, SLUMP = 130 +/- 20 MM, EXCLUI SERVICO DE BOMBEAMENTO (NBR 8953)                                                                                                                                                                                                                                                                                                                                                                   </v>
          </cell>
          <cell r="E16500" t="str">
            <v xml:space="preserve">M3    </v>
          </cell>
          <cell r="F16500" t="str">
            <v>484,81</v>
          </cell>
          <cell r="G16500" t="str">
            <v>484,81</v>
          </cell>
        </row>
        <row r="16501">
          <cell r="C16501" t="str">
            <v>SINAPI-I38409</v>
          </cell>
          <cell r="D16501" t="str">
            <v xml:space="preserve">CONCRETO USINADO BOMBEAVEL, CLASSE DE RESISTENCIA C30, COM BRITA 0 E 1, SLUMP = 190 +/- 20 MM, EXCLUI SERVICO DE BOMBEAMENTO (NBR 8953)                                                                                                                                                                                                                                                                                                                                                                   </v>
          </cell>
          <cell r="E16501" t="str">
            <v xml:space="preserve">M3    </v>
          </cell>
          <cell r="F16501" t="str">
            <v>511,68</v>
          </cell>
          <cell r="G16501" t="str">
            <v>511,68</v>
          </cell>
        </row>
        <row r="16502">
          <cell r="C16502" t="str">
            <v>SINAPI-I43360</v>
          </cell>
          <cell r="D16502" t="str">
            <v xml:space="preserve">CONCRETO USINADO BOMBEAVEL, CLASSE DE RESISTENCIA C30, COM BRITA 0 E 1, SLUMP = 220 +/- 30 MM, EXCLUI SERVICO DE BOMBEAMENTO (NBR 8953)                                                                                                                                                                                                                                                                                                                                                                   </v>
          </cell>
          <cell r="E16502" t="str">
            <v xml:space="preserve">M3    </v>
          </cell>
          <cell r="F16502" t="str">
            <v>533,53</v>
          </cell>
          <cell r="G16502" t="str">
            <v>533,53</v>
          </cell>
        </row>
        <row r="16503">
          <cell r="C16503" t="str">
            <v>SINAPI-I11145</v>
          </cell>
          <cell r="D16503" t="str">
            <v xml:space="preserve">CONCRETO USINADO BOMBEAVEL, CLASSE DE RESISTENCIA C35, BRITA 0 E 1, SLUMP = 100 +/- 20 MM, COM BOMBEAMENTO (DISPONIBILIZACAO DE BOMBA), SEM O LANCAMENTO (NBR 8953)                                                                                                                                                                                                                                                                                                                                       </v>
          </cell>
          <cell r="E16503" t="str">
            <v xml:space="preserve">M3    </v>
          </cell>
          <cell r="F16503" t="str">
            <v>508,44</v>
          </cell>
          <cell r="G16503" t="str">
            <v>508,44</v>
          </cell>
        </row>
        <row r="16504">
          <cell r="C16504" t="str">
            <v>SINAPI-I34495</v>
          </cell>
          <cell r="D16504" t="str">
            <v xml:space="preserve">CONCRETO USINADO BOMBEAVEL, CLASSE DE RESISTENCIA C35, COM BRITA 0 E 1, SLUMP = 100 +/- 20 MM, EXCLUI SERVICO DE BOMBEAMENTO (NBR 8953)                                                                                                                                                                                                                                                                                                                                                                   </v>
          </cell>
          <cell r="E16504" t="str">
            <v xml:space="preserve">M3    </v>
          </cell>
          <cell r="F16504" t="str">
            <v>471,59</v>
          </cell>
          <cell r="G16504" t="str">
            <v>471,59</v>
          </cell>
        </row>
        <row r="16505">
          <cell r="C16505" t="str">
            <v>SINAPI-I34479</v>
          </cell>
          <cell r="D16505" t="str">
            <v xml:space="preserve">CONCRETO USINADO BOMBEAVEL, CLASSE DE RESISTENCIA C40, BRITA 0 E 1, SLUMP = 100 +/- 20 MM, COM BOMBEAMENTO (DISPONIBILIZACAO DE BOMBA), SEM O LANCAMENTO (NBR 8953)                                                                                                                                                                                                                                                                                                                                       </v>
          </cell>
          <cell r="E16505" t="str">
            <v xml:space="preserve">M3    </v>
          </cell>
          <cell r="F16505" t="str">
            <v>523,17</v>
          </cell>
          <cell r="G16505" t="str">
            <v>523,17</v>
          </cell>
        </row>
        <row r="16506">
          <cell r="C16506" t="str">
            <v>SINAPI-I34496</v>
          </cell>
          <cell r="D16506" t="str">
            <v xml:space="preserve">CONCRETO USINADO BOMBEAVEL, CLASSE DE RESISTENCIA C40, COM BRITA 0 E 1, SLUMP = 100 +/- 20 MM, EXCLUI SERVICO DE BOMBEAMENTO (NBR 8953)                                                                                                                                                                                                                                                                                                                                                                   </v>
          </cell>
          <cell r="E16506" t="str">
            <v xml:space="preserve">M3    </v>
          </cell>
          <cell r="F16506" t="str">
            <v>491,95</v>
          </cell>
          <cell r="G16506" t="str">
            <v>491,95</v>
          </cell>
        </row>
        <row r="16507">
          <cell r="C16507" t="str">
            <v>SINAPI-I34481</v>
          </cell>
          <cell r="D16507" t="str">
            <v xml:space="preserve">CONCRETO USINADO BOMBEAVEL, CLASSE DE RESISTENCIA C45, BRITA 0 E 1, SLUMP = 100 +/- 20 MM, COM BOMBEAMENTO (DISPONIBILIZACAO DE BOMBA), SEM O LANCAMENTO (NBR 8953)                                                                                                                                                                                                                                                                                                                                       </v>
          </cell>
          <cell r="E16507" t="str">
            <v xml:space="preserve">M3    </v>
          </cell>
          <cell r="F16507" t="str">
            <v>546,65</v>
          </cell>
          <cell r="G16507" t="str">
            <v>546,65</v>
          </cell>
        </row>
        <row r="16508">
          <cell r="C16508" t="str">
            <v>SINAPI-I34483</v>
          </cell>
          <cell r="D16508" t="str">
            <v xml:space="preserve">CONCRETO USINADO BOMBEAVEL, CLASSE DE RESISTENCIA C50, BRITA 0 E 1, SLUMP = 100 +/- 20 MM, COM BOMBEAMENTO (DISPONIBILIZACAO DE BOMBA), SEM O LANCAMENTO (NBR 8953)                                                                                                                                                                                                                                                                                                                                       </v>
          </cell>
          <cell r="E16508" t="str">
            <v xml:space="preserve">M3    </v>
          </cell>
          <cell r="F16508" t="str">
            <v>584,06</v>
          </cell>
          <cell r="G16508" t="str">
            <v>584,06</v>
          </cell>
        </row>
        <row r="16509">
          <cell r="C16509" t="str">
            <v>SINAPI-I34485</v>
          </cell>
          <cell r="D16509" t="str">
            <v xml:space="preserve">CONCRETO USINADO BOMBEAVEL, CLASSE DE RESISTENCIA C60, COM BRITA 0 E 1, SLUMP = 100 +/- 20 MM, COM BOMBEAMENTO (DISPONIBILIZACAO DE BOMBA), SEM O LANCAMENTO (NBR 8953)                                                                                                                                                                                                                                                                                                                                   </v>
          </cell>
          <cell r="E16509" t="str">
            <v xml:space="preserve">M3    </v>
          </cell>
          <cell r="F16509" t="str">
            <v>624,59</v>
          </cell>
          <cell r="G16509" t="str">
            <v>624,59</v>
          </cell>
        </row>
        <row r="16510">
          <cell r="C16510" t="str">
            <v>SINAPI-I14041</v>
          </cell>
          <cell r="D16510" t="str">
            <v xml:space="preserve">CONCRETO USINADO CONVENCIONAL (NAO BOMBEAVEL) CLASSE DE RESISTENCIA C10, COM BRITA 1 E 2, SLUMP = 80 MM +/- 10 MM (NBR 8953)                                                                                                                                                                                                                                                                                                                                                                              </v>
          </cell>
          <cell r="E16510" t="str">
            <v xml:space="preserve">M3    </v>
          </cell>
          <cell r="F16510" t="str">
            <v>406,01</v>
          </cell>
          <cell r="G16510" t="str">
            <v>406,01</v>
          </cell>
        </row>
        <row r="16511">
          <cell r="C16511" t="str">
            <v>SINAPI-I1523</v>
          </cell>
          <cell r="D16511" t="str">
            <v xml:space="preserve">CONCRETO USINADO CONVENCIONAL (NAO BOMBEAVEL) CLASSE DE RESISTENCIA C15, COM BRITA 1 E 2, SLUMP = 80 MM +/- 10 MM (NBR 8953)                                                                                                                                                                                                                                                                                                                                                                              </v>
          </cell>
          <cell r="E16511" t="str">
            <v xml:space="preserve">M3    </v>
          </cell>
          <cell r="F16511" t="str">
            <v>412,64</v>
          </cell>
          <cell r="G16511" t="str">
            <v>412,64</v>
          </cell>
        </row>
        <row r="16512">
          <cell r="C16512" t="str">
            <v>SINAPI-I14052</v>
          </cell>
          <cell r="D16512" t="str">
            <v xml:space="preserve">CONDULETE DE ALUMINIO TIPO B, PARA ELETRODUTO ROSCAVEL DE 1/2", COM TAMPA CEGA                                                                                                                                                                                                                                                                                                                                                                                                                            </v>
          </cell>
          <cell r="E16512" t="str">
            <v xml:space="preserve">UN    </v>
          </cell>
          <cell r="F16512" t="str">
            <v>13,01</v>
          </cell>
          <cell r="G16512" t="str">
            <v>13,01</v>
          </cell>
        </row>
        <row r="16513">
          <cell r="C16513" t="str">
            <v>SINAPI-I14054</v>
          </cell>
          <cell r="D16513" t="str">
            <v xml:space="preserve">CONDULETE DE ALUMINIO TIPO B, PARA ELETRODUTO ROSCAVEL DE 1", COM TAMPA CEGA                                                                                                                                                                                                                                                                                                                                                                                                                              </v>
          </cell>
          <cell r="E16513" t="str">
            <v xml:space="preserve">UN    </v>
          </cell>
          <cell r="F16513" t="str">
            <v>16,91</v>
          </cell>
          <cell r="G16513" t="str">
            <v>16,91</v>
          </cell>
        </row>
        <row r="16514">
          <cell r="C16514" t="str">
            <v>SINAPI-I14053</v>
          </cell>
          <cell r="D16514" t="str">
            <v xml:space="preserve">CONDULETE DE ALUMINIO TIPO B, PARA ELETRODUTO ROSCAVEL DE 3/4", COM TAMPA CEGA                                                                                                                                                                                                                                                                                                                                                                                                                            </v>
          </cell>
          <cell r="E16514" t="str">
            <v xml:space="preserve">UN    </v>
          </cell>
          <cell r="F16514" t="str">
            <v>13,21</v>
          </cell>
          <cell r="G16514" t="str">
            <v>13,21</v>
          </cell>
        </row>
        <row r="16515">
          <cell r="C16515" t="str">
            <v>SINAPI-I2558</v>
          </cell>
          <cell r="D16515" t="str">
            <v xml:space="preserve">CONDULETE DE ALUMINIO TIPO C, PARA ELETRODUTO ROSCAVEL DE 1/2", COM TAMPA CEGA                                                                                                                                                                                                                                                                                                                                                                                                                            </v>
          </cell>
          <cell r="E16515" t="str">
            <v xml:space="preserve">UN    </v>
          </cell>
          <cell r="F16515" t="str">
            <v>9,94</v>
          </cell>
          <cell r="G16515" t="str">
            <v>9,94</v>
          </cell>
        </row>
        <row r="16516">
          <cell r="C16516" t="str">
            <v>SINAPI-I2560</v>
          </cell>
          <cell r="D16516" t="str">
            <v xml:space="preserve">CONDULETE DE ALUMINIO TIPO C, PARA ELETRODUTO ROSCAVEL DE 1", COM TAMPA CEGA                                                                                                                                                                                                                                                                                                                                                                                                                              </v>
          </cell>
          <cell r="E16516" t="str">
            <v xml:space="preserve">UN    </v>
          </cell>
          <cell r="F16516" t="str">
            <v>17,50</v>
          </cell>
          <cell r="G16516" t="str">
            <v>17,50</v>
          </cell>
        </row>
        <row r="16517">
          <cell r="C16517" t="str">
            <v>SINAPI-I2559</v>
          </cell>
          <cell r="D16517" t="str">
            <v xml:space="preserve">CONDULETE DE ALUMINIO TIPO C, PARA ELETRODUTO ROSCAVEL DE 3/4", COM TAMPA CEGA                                                                                                                                                                                                                                                                                                                                                                                                                            </v>
          </cell>
          <cell r="E16517" t="str">
            <v xml:space="preserve">UN    </v>
          </cell>
          <cell r="F16517" t="str">
            <v>14,00</v>
          </cell>
          <cell r="G16517" t="str">
            <v>14,00</v>
          </cell>
        </row>
        <row r="16518">
          <cell r="C16518" t="str">
            <v>SINAPI-I2592</v>
          </cell>
          <cell r="D16518" t="str">
            <v xml:space="preserve">CONDULETE DE ALUMINIO TIPO C, PARA ELETRODUTO ROSCAVEL DE 4", COM TAMPA CEGA                                                                                                                                                                                                                                                                                                                                                                                                                              </v>
          </cell>
          <cell r="E16518" t="str">
            <v xml:space="preserve">UN    </v>
          </cell>
          <cell r="F16518" t="str">
            <v>232,09</v>
          </cell>
          <cell r="G16518" t="str">
            <v>232,09</v>
          </cell>
        </row>
        <row r="16519">
          <cell r="C16519" t="str">
            <v>SINAPI-I2589</v>
          </cell>
          <cell r="D16519" t="str">
            <v xml:space="preserve">CONDULETE DE ALUMINIO TIPO E, PARA ELETRODUTO ROSCAVEL DE 1 1/2", COM TAMPA CEGA                                                                                                                                                                                                                                                                                                                                                                                                                          </v>
          </cell>
          <cell r="E16519" t="str">
            <v xml:space="preserve">UN    </v>
          </cell>
          <cell r="F16519" t="str">
            <v>31,04</v>
          </cell>
          <cell r="G16519" t="str">
            <v>31,04</v>
          </cell>
        </row>
        <row r="16520">
          <cell r="C16520" t="str">
            <v>SINAPI-I2566</v>
          </cell>
          <cell r="D16520" t="str">
            <v xml:space="preserve">CONDULETE DE ALUMINIO TIPO E, PARA ELETRODUTO ROSCAVEL DE 1 1/4", COM TAMPA CEGA                                                                                                                                                                                                                                                                                                                                                                                                                          </v>
          </cell>
          <cell r="E16520" t="str">
            <v xml:space="preserve">UN    </v>
          </cell>
          <cell r="F16520" t="str">
            <v>23,35</v>
          </cell>
          <cell r="G16520" t="str">
            <v>23,35</v>
          </cell>
        </row>
        <row r="16521">
          <cell r="C16521" t="str">
            <v>SINAPI-I2591</v>
          </cell>
          <cell r="D16521" t="str">
            <v xml:space="preserve">CONDULETE DE ALUMINIO TIPO E, PARA ELETRODUTO ROSCAVEL DE 1/2", COM TAMPA CEGA                                                                                                                                                                                                                                                                                                                                                                                                                            </v>
          </cell>
          <cell r="E16521" t="str">
            <v xml:space="preserve">UN    </v>
          </cell>
          <cell r="F16521" t="str">
            <v>11,32</v>
          </cell>
          <cell r="G16521" t="str">
            <v>11,32</v>
          </cell>
        </row>
        <row r="16522">
          <cell r="C16522" t="str">
            <v>SINAPI-I2590</v>
          </cell>
          <cell r="D16522" t="str">
            <v xml:space="preserve">CONDULETE DE ALUMINIO TIPO E, PARA ELETRODUTO ROSCAVEL DE 1", COM TAMPA CEGA                                                                                                                                                                                                                                                                                                                                                                                                                              </v>
          </cell>
          <cell r="E16522" t="str">
            <v xml:space="preserve">UN    </v>
          </cell>
          <cell r="F16522" t="str">
            <v>19,05</v>
          </cell>
          <cell r="G16522" t="str">
            <v>19,05</v>
          </cell>
        </row>
        <row r="16523">
          <cell r="C16523" t="str">
            <v>SINAPI-I2567</v>
          </cell>
          <cell r="D16523" t="str">
            <v xml:space="preserve">CONDULETE DE ALUMINIO TIPO E, PARA ELETRODUTO ROSCAVEL DE 2", COM TAMPA CEGA                                                                                                                                                                                                                                                                                                                                                                                                                              </v>
          </cell>
          <cell r="E16523" t="str">
            <v xml:space="preserve">UN    </v>
          </cell>
          <cell r="F16523" t="str">
            <v>45,53</v>
          </cell>
          <cell r="G16523" t="str">
            <v>45,53</v>
          </cell>
        </row>
        <row r="16524">
          <cell r="C16524" t="str">
            <v>SINAPI-I2565</v>
          </cell>
          <cell r="D16524" t="str">
            <v xml:space="preserve">CONDULETE DE ALUMINIO TIPO E, PARA ELETRODUTO ROSCAVEL DE 3/4", COM TAMPA CEGA                                                                                                                                                                                                                                                                                                                                                                                                                            </v>
          </cell>
          <cell r="E16524" t="str">
            <v xml:space="preserve">UN    </v>
          </cell>
          <cell r="F16524" t="str">
            <v>11,34</v>
          </cell>
          <cell r="G16524" t="str">
            <v>11,34</v>
          </cell>
        </row>
        <row r="16525">
          <cell r="C16525" t="str">
            <v>SINAPI-I2568</v>
          </cell>
          <cell r="D16525" t="str">
            <v xml:space="preserve">CONDULETE DE ALUMINIO TIPO E, PARA ELETRODUTO ROSCAVEL DE 3", COM TAMPA CEGA                                                                                                                                                                                                                                                                                                                                                                                                                              </v>
          </cell>
          <cell r="E16525" t="str">
            <v xml:space="preserve">UN    </v>
          </cell>
          <cell r="F16525" t="str">
            <v>126,45</v>
          </cell>
          <cell r="G16525" t="str">
            <v>126,45</v>
          </cell>
        </row>
        <row r="16526">
          <cell r="C16526" t="str">
            <v>SINAPI-I2594</v>
          </cell>
          <cell r="D16526" t="str">
            <v xml:space="preserve">CONDULETE DE ALUMINIO TIPO E, PARA ELETRODUTO ROSCAVEL DE 4", COM TAMPA CEGA                                                                                                                                                                                                                                                                                                                                                                                                                              </v>
          </cell>
          <cell r="E16526" t="str">
            <v xml:space="preserve">UN    </v>
          </cell>
          <cell r="F16526" t="str">
            <v>210,65</v>
          </cell>
          <cell r="G16526" t="str">
            <v>210,65</v>
          </cell>
        </row>
        <row r="16527">
          <cell r="C16527" t="str">
            <v>SINAPI-I2587</v>
          </cell>
          <cell r="D16527" t="str">
            <v xml:space="preserve">CONDULETE DE ALUMINIO TIPO LR, PARA ELETRODUTO ROSCAVEL DE 1 1/2", COM TAMPA CEGA                                                                                                                                                                                                                                                                                                                                                                                                                         </v>
          </cell>
          <cell r="E16527" t="str">
            <v xml:space="preserve">UN    </v>
          </cell>
          <cell r="F16527" t="str">
            <v>35,90</v>
          </cell>
          <cell r="G16527" t="str">
            <v>35,90</v>
          </cell>
        </row>
        <row r="16528">
          <cell r="C16528" t="str">
            <v>SINAPI-I2588</v>
          </cell>
          <cell r="D16528" t="str">
            <v xml:space="preserve">CONDULETE DE ALUMINIO TIPO LR, PARA ELETRODUTO ROSCAVEL DE 1 1/4", COM TAMPA CEGA                                                                                                                                                                                                                                                                                                                                                                                                                         </v>
          </cell>
          <cell r="E16528" t="str">
            <v xml:space="preserve">UN    </v>
          </cell>
          <cell r="F16528" t="str">
            <v>28,52</v>
          </cell>
          <cell r="G16528" t="str">
            <v>28,52</v>
          </cell>
        </row>
        <row r="16529">
          <cell r="C16529" t="str">
            <v>SINAPI-I2569</v>
          </cell>
          <cell r="D16529" t="str">
            <v xml:space="preserve">CONDULETE DE ALUMINIO TIPO LR, PARA ELETRODUTO ROSCAVEL DE 1/2", COM TAMPA CEGA                                                                                                                                                                                                                                                                                                                                                                                                                           </v>
          </cell>
          <cell r="E16529" t="str">
            <v xml:space="preserve">UN    </v>
          </cell>
          <cell r="F16529" t="str">
            <v>10,99</v>
          </cell>
          <cell r="G16529" t="str">
            <v>10,99</v>
          </cell>
        </row>
        <row r="16530">
          <cell r="C16530" t="str">
            <v>SINAPI-I2570</v>
          </cell>
          <cell r="D16530" t="str">
            <v xml:space="preserve">CONDULETE DE ALUMINIO TIPO LR, PARA ELETRODUTO ROSCAVEL DE 1", COM TAMPA CEGA                                                                                                                                                                                                                                                                                                                                                                                                                             </v>
          </cell>
          <cell r="E16530" t="str">
            <v xml:space="preserve">UN    </v>
          </cell>
          <cell r="F16530" t="str">
            <v>18,42</v>
          </cell>
          <cell r="G16530" t="str">
            <v>18,42</v>
          </cell>
        </row>
        <row r="16531">
          <cell r="C16531" t="str">
            <v>SINAPI-I2571</v>
          </cell>
          <cell r="D16531" t="str">
            <v xml:space="preserve">CONDULETE DE ALUMINIO TIPO LR, PARA ELETRODUTO ROSCAVEL DE 2", COM TAMPA CEGA                                                                                                                                                                                                                                                                                                                                                                                                                             </v>
          </cell>
          <cell r="E16531" t="str">
            <v xml:space="preserve">UN    </v>
          </cell>
          <cell r="F16531" t="str">
            <v>54,68</v>
          </cell>
          <cell r="G16531" t="str">
            <v>54,68</v>
          </cell>
        </row>
        <row r="16532">
          <cell r="C16532" t="str">
            <v>SINAPI-I2593</v>
          </cell>
          <cell r="D16532" t="str">
            <v xml:space="preserve">CONDULETE DE ALUMINIO TIPO LR, PARA ELETRODUTO ROSCAVEL DE 3/4", COM TAMPA CEGA                                                                                                                                                                                                                                                                                                                                                                                                                           </v>
          </cell>
          <cell r="E16532" t="str">
            <v xml:space="preserve">UN    </v>
          </cell>
          <cell r="F16532" t="str">
            <v>11,71</v>
          </cell>
          <cell r="G16532" t="str">
            <v>11,71</v>
          </cell>
        </row>
        <row r="16533">
          <cell r="C16533" t="str">
            <v>SINAPI-I2572</v>
          </cell>
          <cell r="D16533" t="str">
            <v xml:space="preserve">CONDULETE DE ALUMINIO TIPO LR, PARA ELETRODUTO ROSCAVEL DE 3", COM TAMPA CEGA                                                                                                                                                                                                                                                                                                                                                                                                                             </v>
          </cell>
          <cell r="E16533" t="str">
            <v xml:space="preserve">UN    </v>
          </cell>
          <cell r="F16533" t="str">
            <v>161,70</v>
          </cell>
          <cell r="G16533" t="str">
            <v>161,70</v>
          </cell>
        </row>
        <row r="16534">
          <cell r="C16534" t="str">
            <v>SINAPI-I2595</v>
          </cell>
          <cell r="D16534" t="str">
            <v xml:space="preserve">CONDULETE DE ALUMINIO TIPO LR, PARA ELETRODUTO ROSCAVEL DE 4", COM TAMPA CEGA                                                                                                                                                                                                                                                                                                                                                                                                                             </v>
          </cell>
          <cell r="E16534" t="str">
            <v xml:space="preserve">UN    </v>
          </cell>
          <cell r="F16534" t="str">
            <v>252,29</v>
          </cell>
          <cell r="G16534" t="str">
            <v>252,29</v>
          </cell>
        </row>
        <row r="16535">
          <cell r="C16535" t="str">
            <v>SINAPI-I2576</v>
          </cell>
          <cell r="D16535" t="str">
            <v xml:space="preserve">CONDULETE DE ALUMINIO TIPO T, PARA ELETRODUTO ROSCAVEL DE 1 1/2", COM TAMPA CEGA                                                                                                                                                                                                                                                                                                                                                                                                                          </v>
          </cell>
          <cell r="E16535" t="str">
            <v xml:space="preserve">UN    </v>
          </cell>
          <cell r="F16535" t="str">
            <v>43,01</v>
          </cell>
          <cell r="G16535" t="str">
            <v>43,01</v>
          </cell>
        </row>
        <row r="16536">
          <cell r="C16536" t="str">
            <v>SINAPI-I2575</v>
          </cell>
          <cell r="D16536" t="str">
            <v xml:space="preserve">CONDULETE DE ALUMINIO TIPO T, PARA ELETRODUTO ROSCAVEL DE 1 1/4", COM TAMPA CEGA                                                                                                                                                                                                                                                                                                                                                                                                                          </v>
          </cell>
          <cell r="E16536" t="str">
            <v xml:space="preserve">UN    </v>
          </cell>
          <cell r="F16536" t="str">
            <v>32,33</v>
          </cell>
          <cell r="G16536" t="str">
            <v>32,33</v>
          </cell>
        </row>
        <row r="16537">
          <cell r="C16537" t="str">
            <v>SINAPI-I2573</v>
          </cell>
          <cell r="D16537" t="str">
            <v xml:space="preserve">CONDULETE DE ALUMINIO TIPO T, PARA ELETRODUTO ROSCAVEL DE 1/2", COM TAMPA CEGA                                                                                                                                                                                                                                                                                                                                                                                                                            </v>
          </cell>
          <cell r="E16537" t="str">
            <v xml:space="preserve">UN    </v>
          </cell>
          <cell r="F16537" t="str">
            <v>13,42</v>
          </cell>
          <cell r="G16537" t="str">
            <v>13,42</v>
          </cell>
        </row>
        <row r="16538">
          <cell r="C16538" t="str">
            <v>SINAPI-I2586</v>
          </cell>
          <cell r="D16538" t="str">
            <v xml:space="preserve">CONDULETE DE ALUMINIO TIPO T, PARA ELETRODUTO ROSCAVEL DE 1", COM TAMPA CEGA                                                                                                                                                                                                                                                                                                                                                                                                                              </v>
          </cell>
          <cell r="E16538" t="str">
            <v xml:space="preserve">UN    </v>
          </cell>
          <cell r="F16538" t="str">
            <v>21,76</v>
          </cell>
          <cell r="G16538" t="str">
            <v>21,76</v>
          </cell>
        </row>
        <row r="16539">
          <cell r="C16539" t="str">
            <v>SINAPI-I2577</v>
          </cell>
          <cell r="D16539" t="str">
            <v xml:space="preserve">CONDULETE DE ALUMINIO TIPO T, PARA ELETRODUTO ROSCAVEL DE 2", COM TAMPA CEGA                                                                                                                                                                                                                                                                                                                                                                                                                              </v>
          </cell>
          <cell r="E16539" t="str">
            <v xml:space="preserve">UN    </v>
          </cell>
          <cell r="F16539" t="str">
            <v>58,28</v>
          </cell>
          <cell r="G16539" t="str">
            <v>58,28</v>
          </cell>
        </row>
        <row r="16540">
          <cell r="C16540" t="str">
            <v>SINAPI-I2574</v>
          </cell>
          <cell r="D16540" t="str">
            <v xml:space="preserve">CONDULETE DE ALUMINIO TIPO T, PARA ELETRODUTO ROSCAVEL DE 3/4", COM TAMPA CEGA                                                                                                                                                                                                                                                                                                                                                                                                                            </v>
          </cell>
          <cell r="E16540" t="str">
            <v xml:space="preserve">UN    </v>
          </cell>
          <cell r="F16540" t="str">
            <v>13,51</v>
          </cell>
          <cell r="G16540" t="str">
            <v>13,51</v>
          </cell>
        </row>
        <row r="16541">
          <cell r="C16541" t="str">
            <v>SINAPI-I2578</v>
          </cell>
          <cell r="D16541" t="str">
            <v xml:space="preserve">CONDULETE DE ALUMINIO TIPO T, PARA ELETRODUTO ROSCAVEL DE 3", COM TAMPA CEGA                                                                                                                                                                                                                                                                                                                                                                                                                              </v>
          </cell>
          <cell r="E16541" t="str">
            <v xml:space="preserve">UN    </v>
          </cell>
          <cell r="F16541" t="str">
            <v>181,95</v>
          </cell>
          <cell r="G16541" t="str">
            <v>181,95</v>
          </cell>
        </row>
        <row r="16542">
          <cell r="C16542" t="str">
            <v>SINAPI-I2585</v>
          </cell>
          <cell r="D16542" t="str">
            <v xml:space="preserve">CONDULETE DE ALUMINIO TIPO T, PARA ELETRODUTO ROSCAVEL DE 4", COM TAMPA CEGA                                                                                                                                                                                                                                                                                                                                                                                                                              </v>
          </cell>
          <cell r="E16542" t="str">
            <v xml:space="preserve">UN    </v>
          </cell>
          <cell r="F16542" t="str">
            <v>249,67</v>
          </cell>
          <cell r="G16542" t="str">
            <v>249,67</v>
          </cell>
        </row>
        <row r="16543">
          <cell r="C16543" t="str">
            <v>SINAPI-I12008</v>
          </cell>
          <cell r="D16543" t="str">
            <v xml:space="preserve">CONDULETE DE ALUMINIO TIPO TB, PARA ELETRODUTO ROSCAVEL DE 3", COM TAMPA CEGA                                                                                                                                                                                                                                                                                                                                                                                                                             </v>
          </cell>
          <cell r="E16543" t="str">
            <v xml:space="preserve">UN    </v>
          </cell>
          <cell r="F16543" t="str">
            <v>133,96</v>
          </cell>
          <cell r="G16543" t="str">
            <v>133,96</v>
          </cell>
        </row>
        <row r="16544">
          <cell r="C16544" t="str">
            <v>SINAPI-I2582</v>
          </cell>
          <cell r="D16544" t="str">
            <v xml:space="preserve">CONDULETE DE ALUMINIO TIPO X, PARA ELETRODUTO ROSCAVEL DE 1 1/2", COM TAMPA CEGA                                                                                                                                                                                                                                                                                                                                                                                                                          </v>
          </cell>
          <cell r="E16544" t="str">
            <v xml:space="preserve">UN    </v>
          </cell>
          <cell r="F16544" t="str">
            <v>39,89</v>
          </cell>
          <cell r="G16544" t="str">
            <v>39,89</v>
          </cell>
        </row>
        <row r="16545">
          <cell r="C16545" t="str">
            <v>SINAPI-I2597</v>
          </cell>
          <cell r="D16545" t="str">
            <v xml:space="preserve">CONDULETE DE ALUMINIO TIPO X, PARA ELETRODUTO ROSCAVEL DE 1 1/4", COM TAMPA CEGA                                                                                                                                                                                                                                                                                                                                                                                                                          </v>
          </cell>
          <cell r="E16545" t="str">
            <v xml:space="preserve">UN    </v>
          </cell>
          <cell r="F16545" t="str">
            <v>34,19</v>
          </cell>
          <cell r="G16545" t="str">
            <v>34,19</v>
          </cell>
        </row>
        <row r="16546">
          <cell r="C16546" t="str">
            <v>SINAPI-I2579</v>
          </cell>
          <cell r="D16546" t="str">
            <v xml:space="preserve">CONDULETE DE ALUMINIO TIPO X, PARA ELETRODUTO ROSCAVEL DE 1/2", COM TAMPA CEGA                                                                                                                                                                                                                                                                                                                                                                                                                            </v>
          </cell>
          <cell r="E16546" t="str">
            <v xml:space="preserve">UN    </v>
          </cell>
          <cell r="F16546" t="str">
            <v>16,28</v>
          </cell>
          <cell r="G16546" t="str">
            <v>16,28</v>
          </cell>
        </row>
        <row r="16547">
          <cell r="C16547" t="str">
            <v>SINAPI-I2581</v>
          </cell>
          <cell r="D16547" t="str">
            <v xml:space="preserve">CONDULETE DE ALUMINIO TIPO X, PARA ELETRODUTO ROSCAVEL DE 1", COM TAMPA CEGA                                                                                                                                                                                                                                                                                                                                                                                                                              </v>
          </cell>
          <cell r="E16547" t="str">
            <v xml:space="preserve">UN    </v>
          </cell>
          <cell r="F16547" t="str">
            <v>20,83</v>
          </cell>
          <cell r="G16547" t="str">
            <v>20,83</v>
          </cell>
        </row>
        <row r="16548">
          <cell r="C16548" t="str">
            <v>SINAPI-I2596</v>
          </cell>
          <cell r="D16548" t="str">
            <v xml:space="preserve">CONDULETE DE ALUMINIO TIPO X, PARA ELETRODUTO ROSCAVEL DE 2", COM TAMPA CEGA                                                                                                                                                                                                                                                                                                                                                                                                                              </v>
          </cell>
          <cell r="E16548" t="str">
            <v xml:space="preserve">UN    </v>
          </cell>
          <cell r="F16548" t="str">
            <v>61,60</v>
          </cell>
          <cell r="G16548" t="str">
            <v>61,60</v>
          </cell>
        </row>
        <row r="16549">
          <cell r="C16549" t="str">
            <v>SINAPI-I2580</v>
          </cell>
          <cell r="D16549" t="str">
            <v xml:space="preserve">CONDULETE DE ALUMINIO TIPO X, PARA ELETRODUTO ROSCAVEL DE 3/4", COM TAMPA CEGA                                                                                                                                                                                                                                                                                                                                                                                                                            </v>
          </cell>
          <cell r="E16549" t="str">
            <v xml:space="preserve">UN    </v>
          </cell>
          <cell r="F16549" t="str">
            <v>17,84</v>
          </cell>
          <cell r="G16549" t="str">
            <v>17,84</v>
          </cell>
        </row>
        <row r="16550">
          <cell r="C16550" t="str">
            <v>SINAPI-I2583</v>
          </cell>
          <cell r="D16550" t="str">
            <v xml:space="preserve">CONDULETE DE ALUMINIO TIPO X, PARA ELETRODUTO ROSCAVEL DE 3", COM TAMPA CEGA                                                                                                                                                                                                                                                                                                                                                                                                                              </v>
          </cell>
          <cell r="E16550" t="str">
            <v xml:space="preserve">UN    </v>
          </cell>
          <cell r="F16550" t="str">
            <v>149,83</v>
          </cell>
          <cell r="G16550" t="str">
            <v>149,83</v>
          </cell>
        </row>
        <row r="16551">
          <cell r="C16551" t="str">
            <v>SINAPI-I2584</v>
          </cell>
          <cell r="D16551" t="str">
            <v xml:space="preserve">CONDULETE DE ALUMINIO TIPO X, PARA ELETRODUTO ROSCAVEL DE 4", COM TAMPA CEGA                                                                                                                                                                                                                                                                                                                                                                                                                              </v>
          </cell>
          <cell r="E16551" t="str">
            <v xml:space="preserve">UN    </v>
          </cell>
          <cell r="F16551" t="str">
            <v>249,42</v>
          </cell>
          <cell r="G16551" t="str">
            <v>249,42</v>
          </cell>
        </row>
        <row r="16552">
          <cell r="C16552" t="str">
            <v>SINAPI-I12010</v>
          </cell>
          <cell r="D16552" t="str">
            <v xml:space="preserve">CONDULETE EM PVC, TIPO "B", SEM TAMPA, DE 1/2" OU 3/4"                                                                                                                                                                                                                                                                                                                                                                                                                                                    </v>
          </cell>
          <cell r="E16552" t="str">
            <v xml:space="preserve">UN    </v>
          </cell>
          <cell r="F16552" t="str">
            <v>8,93</v>
          </cell>
          <cell r="G16552" t="str">
            <v>8,93</v>
          </cell>
        </row>
        <row r="16553">
          <cell r="C16553" t="str">
            <v>SINAPI-I39329</v>
          </cell>
          <cell r="D16553" t="str">
            <v xml:space="preserve">CONDULETE EM PVC, TIPO "B", SEM TAMPA, DE 1"                                                                                                                                                                                                                                                                                                                                                                                                                                                              </v>
          </cell>
          <cell r="E16553" t="str">
            <v xml:space="preserve">UN    </v>
          </cell>
          <cell r="F16553" t="str">
            <v>9,33</v>
          </cell>
          <cell r="G16553" t="str">
            <v>9,33</v>
          </cell>
        </row>
        <row r="16554">
          <cell r="C16554" t="str">
            <v>SINAPI-I39330</v>
          </cell>
          <cell r="D16554" t="str">
            <v xml:space="preserve">CONDULETE EM PVC, TIPO "C", SEM TAMPA, DE 1/2"                                                                                                                                                                                                                                                                                                                                                                                                                                                            </v>
          </cell>
          <cell r="E16554" t="str">
            <v xml:space="preserve">UN    </v>
          </cell>
          <cell r="F16554" t="str">
            <v>9,82</v>
          </cell>
          <cell r="G16554" t="str">
            <v>9,82</v>
          </cell>
        </row>
        <row r="16555">
          <cell r="C16555" t="str">
            <v>SINAPI-I39332</v>
          </cell>
          <cell r="D16555" t="str">
            <v xml:space="preserve">CONDULETE EM PVC, TIPO "C", SEM TAMPA, DE 1"                                                                                                                                                                                                                                                                                                                                                                                                                                                              </v>
          </cell>
          <cell r="E16555" t="str">
            <v xml:space="preserve">UN    </v>
          </cell>
          <cell r="F16555" t="str">
            <v>10,98</v>
          </cell>
          <cell r="G16555" t="str">
            <v>10,98</v>
          </cell>
        </row>
        <row r="16556">
          <cell r="C16556" t="str">
            <v>SINAPI-I39331</v>
          </cell>
          <cell r="D16556" t="str">
            <v xml:space="preserve">CONDULETE EM PVC, TIPO "C", SEM TAMPA, DE 3/4"                                                                                                                                                                                                                                                                                                                                                                                                                                                            </v>
          </cell>
          <cell r="E16556" t="str">
            <v xml:space="preserve">UN    </v>
          </cell>
          <cell r="F16556" t="str">
            <v>8,74</v>
          </cell>
          <cell r="G16556" t="str">
            <v>8,74</v>
          </cell>
        </row>
        <row r="16557">
          <cell r="C16557" t="str">
            <v>SINAPI-I39333</v>
          </cell>
          <cell r="D16557" t="str">
            <v xml:space="preserve">CONDULETE EM PVC, TIPO "E", SEM TAMPA, DE 1/2"                                                                                                                                                                                                                                                                                                                                                                                                                                                            </v>
          </cell>
          <cell r="E16557" t="str">
            <v xml:space="preserve">UN    </v>
          </cell>
          <cell r="F16557" t="str">
            <v>8,52</v>
          </cell>
          <cell r="G16557" t="str">
            <v>8,52</v>
          </cell>
        </row>
        <row r="16558">
          <cell r="C16558" t="str">
            <v>SINAPI-I39335</v>
          </cell>
          <cell r="D16558" t="str">
            <v xml:space="preserve">CONDULETE EM PVC, TIPO "E", SEM TAMPA, DE 1"                                                                                                                                                                                                                                                                                                                                                                                                                                                              </v>
          </cell>
          <cell r="E16558" t="str">
            <v xml:space="preserve">UN    </v>
          </cell>
          <cell r="F16558" t="str">
            <v>9,86</v>
          </cell>
          <cell r="G16558" t="str">
            <v>9,86</v>
          </cell>
        </row>
        <row r="16559">
          <cell r="C16559" t="str">
            <v>SINAPI-I39334</v>
          </cell>
          <cell r="D16559" t="str">
            <v xml:space="preserve">CONDULETE EM PVC, TIPO "E", SEM TAMPA, DE 3/4"                                                                                                                                                                                                                                                                                                                                                                                                                                                            </v>
          </cell>
          <cell r="E16559" t="str">
            <v xml:space="preserve">UN    </v>
          </cell>
          <cell r="F16559" t="str">
            <v>7,83</v>
          </cell>
          <cell r="G16559" t="str">
            <v>7,83</v>
          </cell>
        </row>
        <row r="16560">
          <cell r="C16560" t="str">
            <v>SINAPI-I12016</v>
          </cell>
          <cell r="D16560" t="str">
            <v xml:space="preserve">CONDULETE EM PVC, TIPO "LB", SEM TAMPA, DE 1/2" OU 3/4"                                                                                                                                                                                                                                                                                                                                                                                                                                                   </v>
          </cell>
          <cell r="E16560" t="str">
            <v xml:space="preserve">UN    </v>
          </cell>
          <cell r="F16560" t="str">
            <v>9,83</v>
          </cell>
          <cell r="G16560" t="str">
            <v>9,83</v>
          </cell>
        </row>
        <row r="16561">
          <cell r="C16561" t="str">
            <v>SINAPI-I12015</v>
          </cell>
          <cell r="D16561" t="str">
            <v xml:space="preserve">CONDULETE EM PVC, TIPO "LB", SEM TAMPA, DE 1"                                                                                                                                                                                                                                                                                                                                                                                                                                                             </v>
          </cell>
          <cell r="E16561" t="str">
            <v xml:space="preserve">UN    </v>
          </cell>
          <cell r="F16561" t="str">
            <v>11,45</v>
          </cell>
          <cell r="G16561" t="str">
            <v>11,45</v>
          </cell>
        </row>
        <row r="16562">
          <cell r="C16562" t="str">
            <v>SINAPI-I12020</v>
          </cell>
          <cell r="D16562" t="str">
            <v xml:space="preserve">CONDULETE EM PVC, TIPO "LL", SEM TAMPA, DE 1/2" OU 3/4"                                                                                                                                                                                                                                                                                                                                                                                                                                                   </v>
          </cell>
          <cell r="E16562" t="str">
            <v xml:space="preserve">UN    </v>
          </cell>
          <cell r="F16562" t="str">
            <v>9,83</v>
          </cell>
          <cell r="G16562" t="str">
            <v>9,83</v>
          </cell>
        </row>
        <row r="16563">
          <cell r="C16563" t="str">
            <v>SINAPI-I12019</v>
          </cell>
          <cell r="D16563" t="str">
            <v xml:space="preserve">CONDULETE EM PVC, TIPO "LL", SEM TAMPA, DE 1"                                                                                                                                                                                                                                                                                                                                                                                                                                                             </v>
          </cell>
          <cell r="E16563" t="str">
            <v xml:space="preserve">UN    </v>
          </cell>
          <cell r="F16563" t="str">
            <v>11,45</v>
          </cell>
          <cell r="G16563" t="str">
            <v>11,45</v>
          </cell>
        </row>
        <row r="16564">
          <cell r="C16564" t="str">
            <v>SINAPI-I39336</v>
          </cell>
          <cell r="D16564" t="str">
            <v xml:space="preserve">CONDULETE EM PVC, TIPO "LR", SEM TAMPA, DE 1/2"                                                                                                                                                                                                                                                                                                                                                                                                                                                           </v>
          </cell>
          <cell r="E16564" t="str">
            <v xml:space="preserve">UN    </v>
          </cell>
          <cell r="F16564" t="str">
            <v>9,82</v>
          </cell>
          <cell r="G16564" t="str">
            <v>9,82</v>
          </cell>
        </row>
        <row r="16565">
          <cell r="C16565" t="str">
            <v>SINAPI-I39338</v>
          </cell>
          <cell r="D16565" t="str">
            <v xml:space="preserve">CONDULETE EM PVC, TIPO "LR", SEM TAMPA, DE 1"                                                                                                                                                                                                                                                                                                                                                                                                                                                             </v>
          </cell>
          <cell r="E16565" t="str">
            <v xml:space="preserve">UN    </v>
          </cell>
          <cell r="F16565" t="str">
            <v>10,98</v>
          </cell>
          <cell r="G16565" t="str">
            <v>10,98</v>
          </cell>
        </row>
        <row r="16566">
          <cell r="C16566" t="str">
            <v>SINAPI-I39337</v>
          </cell>
          <cell r="D16566" t="str">
            <v xml:space="preserve">CONDULETE EM PVC, TIPO "LR", SEM TAMPA, DE 3/4"                                                                                                                                                                                                                                                                                                                                                                                                                                                           </v>
          </cell>
          <cell r="E16566" t="str">
            <v xml:space="preserve">UN    </v>
          </cell>
          <cell r="F16566" t="str">
            <v>8,74</v>
          </cell>
          <cell r="G16566" t="str">
            <v>8,74</v>
          </cell>
        </row>
        <row r="16567">
          <cell r="C16567" t="str">
            <v>SINAPI-I39341</v>
          </cell>
          <cell r="D16567" t="str">
            <v xml:space="preserve">CONDULETE EM PVC, TIPO "T", SEM TAMPA, DE 1"                                                                                                                                                                                                                                                                                                                                                                                                                                                              </v>
          </cell>
          <cell r="E16567" t="str">
            <v xml:space="preserve">UN    </v>
          </cell>
          <cell r="F16567" t="str">
            <v>14,31</v>
          </cell>
          <cell r="G16567" t="str">
            <v>14,31</v>
          </cell>
        </row>
        <row r="16568">
          <cell r="C16568" t="str">
            <v>SINAPI-I39340</v>
          </cell>
          <cell r="D16568" t="str">
            <v xml:space="preserve">CONDULETE EM PVC, TIPO "T", SEM TAMPA, DE 3/4"                                                                                                                                                                                                                                                                                                                                                                                                                                                            </v>
          </cell>
          <cell r="E16568" t="str">
            <v xml:space="preserve">UN    </v>
          </cell>
          <cell r="F16568" t="str">
            <v>10,50</v>
          </cell>
          <cell r="G16568" t="str">
            <v>10,50</v>
          </cell>
        </row>
        <row r="16569">
          <cell r="C16569" t="str">
            <v>SINAPI-I12025</v>
          </cell>
          <cell r="D16569" t="str">
            <v xml:space="preserve">CONDULETE EM PVC, TIPO "TB", SEM TAMPA, DE 1/2" OU 3/4"                                                                                                                                                                                                                                                                                                                                                                                                                                                   </v>
          </cell>
          <cell r="E16569" t="str">
            <v xml:space="preserve">UN    </v>
          </cell>
          <cell r="F16569" t="str">
            <v>10,85</v>
          </cell>
          <cell r="G16569" t="str">
            <v>10,85</v>
          </cell>
        </row>
        <row r="16570">
          <cell r="C16570" t="str">
            <v>SINAPI-I39342</v>
          </cell>
          <cell r="D16570" t="str">
            <v xml:space="preserve">CONDULETE EM PVC, TIPO "TB", SEM TAMPA, DE 1"                                                                                                                                                                                                                                                                                                                                                                                                                                                             </v>
          </cell>
          <cell r="E16570" t="str">
            <v xml:space="preserve">UN    </v>
          </cell>
          <cell r="F16570" t="str">
            <v>14,31</v>
          </cell>
          <cell r="G16570" t="str">
            <v>14,31</v>
          </cell>
        </row>
        <row r="16571">
          <cell r="C16571" t="str">
            <v>SINAPI-I39343</v>
          </cell>
          <cell r="D16571" t="str">
            <v xml:space="preserve">CONDULETE EM PVC, TIPO "X", SEM TAMPA, DE 1/2"                                                                                                                                                                                                                                                                                                                                                                                                                                                            </v>
          </cell>
          <cell r="E16571" t="str">
            <v xml:space="preserve">UN    </v>
          </cell>
          <cell r="F16571" t="str">
            <v>12,08</v>
          </cell>
          <cell r="G16571" t="str">
            <v>12,08</v>
          </cell>
        </row>
        <row r="16572">
          <cell r="C16572" t="str">
            <v>SINAPI-I39345</v>
          </cell>
          <cell r="D16572" t="str">
            <v xml:space="preserve">CONDULETE EM PVC, TIPO "X", SEM TAMPA, DE 1"                                                                                                                                                                                                                                                                                                                                                                                                                                                              </v>
          </cell>
          <cell r="E16572" t="str">
            <v xml:space="preserve">UN    </v>
          </cell>
          <cell r="F16572" t="str">
            <v>16,35</v>
          </cell>
          <cell r="G16572" t="str">
            <v>16,35</v>
          </cell>
        </row>
        <row r="16573">
          <cell r="C16573" t="str">
            <v>SINAPI-I39344</v>
          </cell>
          <cell r="D16573" t="str">
            <v xml:space="preserve">CONDULETE EM PVC, TIPO "X", SEM TAMPA, DE 3/4"                                                                                                                                                                                                                                                                                                                                                                                                                                                            </v>
          </cell>
          <cell r="E16573" t="str">
            <v xml:space="preserve">UN    </v>
          </cell>
          <cell r="F16573" t="str">
            <v>11,68</v>
          </cell>
          <cell r="G16573" t="str">
            <v>11,68</v>
          </cell>
        </row>
        <row r="16574">
          <cell r="C16574" t="str">
            <v>SINAPI-I12623</v>
          </cell>
          <cell r="D16574" t="str">
            <v xml:space="preserve">CONDUTOR PLUVIAL, PVC, CIRCULAR, DIAMETRO ENTRE 80 E 100 MM, PARA DRENAGEM PLUVIAL PREDIAL                                                                                                                                                                                                                                                                                                                                                                                                                </v>
          </cell>
          <cell r="E16574" t="str">
            <v xml:space="preserve">M     </v>
          </cell>
          <cell r="F16574" t="str">
            <v>40,73</v>
          </cell>
          <cell r="G16574" t="str">
            <v>40,73</v>
          </cell>
        </row>
        <row r="16575">
          <cell r="C16575" t="str">
            <v>SINAPI-I34498</v>
          </cell>
          <cell r="D16575" t="str">
            <v xml:space="preserve">CONE DE SINALIZACAO EM PVC FLEXIVEL, H = 70 / 76 CM (NBR 15071)                                                                                                                                                                                                                                                                                                                                                                                                                                           </v>
          </cell>
          <cell r="E16575" t="str">
            <v xml:space="preserve">UN    </v>
          </cell>
          <cell r="F16575" t="str">
            <v>118,78</v>
          </cell>
          <cell r="G16575" t="str">
            <v>118,78</v>
          </cell>
        </row>
        <row r="16576">
          <cell r="C16576" t="str">
            <v>SINAPI-I13244</v>
          </cell>
          <cell r="D16576" t="str">
            <v xml:space="preserve">CONE DE SINALIZACAO EM PVC RIGIDO COM FAIXA REFLETIVA, H = 70 / 76 CM                                                                                                                                                                                                                                                                                                                                                                                                                                     </v>
          </cell>
          <cell r="E16576" t="str">
            <v xml:space="preserve">UN    </v>
          </cell>
          <cell r="F16576" t="str">
            <v>50,00</v>
          </cell>
          <cell r="G16576" t="str">
            <v>50,00</v>
          </cell>
        </row>
        <row r="16577">
          <cell r="C16577" t="str">
            <v>SINAPI-I38998</v>
          </cell>
          <cell r="D16577" t="str">
            <v xml:space="preserve">CONECTOR / ADAPTADOR F/F, COM INSERTO METALICO, PPR, DN 25 MM X 1/2", PARA AGUA QUENTE E FRIA PREDIAL                                                                                                                                                                                                                                                                                                                                                                                                     </v>
          </cell>
          <cell r="E16577" t="str">
            <v xml:space="preserve">UN    </v>
          </cell>
          <cell r="F16577" t="str">
            <v>9,97</v>
          </cell>
          <cell r="G16577" t="str">
            <v>9,97</v>
          </cell>
        </row>
        <row r="16578">
          <cell r="C16578" t="str">
            <v>SINAPI-I38999</v>
          </cell>
          <cell r="D16578" t="str">
            <v xml:space="preserve">CONECTOR / ADAPTADOR F/F, COM INSERTO METALICO, PPR, DN 32 MM X 3/4", PARA AGUA QUENTE E FRIA PREDIAL                                                                                                                                                                                                                                                                                                                                                                                                     </v>
          </cell>
          <cell r="E16578" t="str">
            <v xml:space="preserve">UN    </v>
          </cell>
          <cell r="F16578" t="str">
            <v>25,20</v>
          </cell>
          <cell r="G16578" t="str">
            <v>25,20</v>
          </cell>
        </row>
        <row r="16579">
          <cell r="C16579" t="str">
            <v>SINAPI-I38996</v>
          </cell>
          <cell r="D16579" t="str">
            <v xml:space="preserve">CONECTOR / ADAPTADOR F/M, COM INSERTO METALICO, PPR, DN 25 MM X 1/2", PARA AGUA QUENTE E FRIA PREDIAL                                                                                                                                                                                                                                                                                                                                                                                                     </v>
          </cell>
          <cell r="E16579" t="str">
            <v xml:space="preserve">UN    </v>
          </cell>
          <cell r="F16579" t="str">
            <v>17,81</v>
          </cell>
          <cell r="G16579" t="str">
            <v>17,81</v>
          </cell>
        </row>
        <row r="16580">
          <cell r="C16580" t="str">
            <v>SINAPI-I44173</v>
          </cell>
          <cell r="D16580" t="str">
            <v xml:space="preserve">CONECTOR / ADAPTADOR F/M, COM INSERTO METALICO, PPR, DN 25 MM X 3/4", PARA AGUA QUENTE E FRIA PREDIAL                                                                                                                                                                                                                                                                                                                                                                                                     </v>
          </cell>
          <cell r="E16580" t="str">
            <v xml:space="preserve">UN    </v>
          </cell>
          <cell r="F16580" t="str">
            <v>17,32</v>
          </cell>
          <cell r="G16580" t="str">
            <v>17,32</v>
          </cell>
        </row>
        <row r="16581">
          <cell r="C16581" t="str">
            <v>SINAPI-I44174</v>
          </cell>
          <cell r="D16581" t="str">
            <v xml:space="preserve">CONECTOR / ADAPTADOR F/M, COM INSERTO METALICO, PPR, DN 32 MM X 1", PARA AGUA QUENTE E FRIA PREDIAL                                                                                                                                                                                                                                                                                                                                                                                                       </v>
          </cell>
          <cell r="E16581" t="str">
            <v xml:space="preserve">UN    </v>
          </cell>
          <cell r="F16581" t="str">
            <v>28,36</v>
          </cell>
          <cell r="G16581" t="str">
            <v>28,36</v>
          </cell>
        </row>
        <row r="16582">
          <cell r="C16582" t="str">
            <v>SINAPI-I38997</v>
          </cell>
          <cell r="D16582" t="str">
            <v xml:space="preserve">CONECTOR / ADAPTADOR F/M, COM INSERTO METALICO, PPR, DN 32 MM X 3/4", PARA AGUA QUENTE E FRIA PREDIAL                                                                                                                                                                                                                                                                                                                                                                                                     </v>
          </cell>
          <cell r="E16582" t="str">
            <v xml:space="preserve">UN    </v>
          </cell>
          <cell r="F16582" t="str">
            <v>25,48</v>
          </cell>
          <cell r="G16582" t="str">
            <v>25,48</v>
          </cell>
        </row>
        <row r="16583">
          <cell r="C16583" t="str">
            <v>SINAPI-I39600</v>
          </cell>
          <cell r="D16583" t="str">
            <v xml:space="preserve">CONECTOR / TOMADA FEMEA RJ 45, CATEGORIA 5 E (CAT 5E) PARA CABOS                                                                                                                                                                                                                                                                                                                                                                                                                                          </v>
          </cell>
          <cell r="E16583" t="str">
            <v xml:space="preserve">UN    </v>
          </cell>
          <cell r="F16583" t="str">
            <v>16,10</v>
          </cell>
          <cell r="G16583" t="str">
            <v>16,10</v>
          </cell>
        </row>
        <row r="16584">
          <cell r="C16584" t="str">
            <v>SINAPI-I39601</v>
          </cell>
          <cell r="D16584" t="str">
            <v xml:space="preserve">CONECTOR / TOMADA FEMEA RJ 45, CATEGORIA 6 (CAT 6) PARA CABOS                                                                                                                                                                                                                                                                                                                                                                                                                                             </v>
          </cell>
          <cell r="E16584" t="str">
            <v xml:space="preserve">UN    </v>
          </cell>
          <cell r="F16584" t="str">
            <v>34,14</v>
          </cell>
          <cell r="G16584" t="str">
            <v>34,14</v>
          </cell>
        </row>
        <row r="16585">
          <cell r="C16585" t="str">
            <v>SINAPI-I39862</v>
          </cell>
          <cell r="D16585" t="str">
            <v xml:space="preserve">CONECTOR BRONZE/LATAO (REF 603) SEM ANEL DE SOLDA, BOLSA X ROSCA F, 15 MM X 1/2"                                                                                                                                                                                                                                                                                                                                                                                                                          </v>
          </cell>
          <cell r="E16585" t="str">
            <v xml:space="preserve">UN    </v>
          </cell>
          <cell r="F16585" t="str">
            <v>13,75</v>
          </cell>
          <cell r="G16585" t="str">
            <v>13,75</v>
          </cell>
        </row>
        <row r="16586">
          <cell r="C16586" t="str">
            <v>SINAPI-I39863</v>
          </cell>
          <cell r="D16586" t="str">
            <v xml:space="preserve">CONECTOR BRONZE/LATAO (REF 603) SEM ANEL DE SOLDA, BOLSA X ROSCA F, 22 MM X 1/2"                                                                                                                                                                                                                                                                                                                                                                                                                          </v>
          </cell>
          <cell r="E16586" t="str">
            <v xml:space="preserve">UN    </v>
          </cell>
          <cell r="F16586" t="str">
            <v>13,94</v>
          </cell>
          <cell r="G16586" t="str">
            <v>13,94</v>
          </cell>
        </row>
        <row r="16587">
          <cell r="C16587" t="str">
            <v>SINAPI-I39864</v>
          </cell>
          <cell r="D16587" t="str">
            <v xml:space="preserve">CONECTOR BRONZE/LATAO (REF 603) SEM ANEL DE SOLDA, BOLSA X ROSCA F, 22 MM X 3/4"                                                                                                                                                                                                                                                                                                                                                                                                                          </v>
          </cell>
          <cell r="E16587" t="str">
            <v xml:space="preserve">UN    </v>
          </cell>
          <cell r="F16587" t="str">
            <v>17,30</v>
          </cell>
          <cell r="G16587" t="str">
            <v>17,30</v>
          </cell>
        </row>
        <row r="16588">
          <cell r="C16588" t="str">
            <v>SINAPI-I39865</v>
          </cell>
          <cell r="D16588" t="str">
            <v xml:space="preserve">CONECTOR BRONZE/LATAO (REF 603) SEM ANEL DE SOLDA, BOLSA X ROSCA F, 28 MM X 1/2"                                                                                                                                                                                                                                                                                                                                                                                                                          </v>
          </cell>
          <cell r="E16588" t="str">
            <v xml:space="preserve">UN    </v>
          </cell>
          <cell r="F16588" t="str">
            <v>24,38</v>
          </cell>
          <cell r="G16588" t="str">
            <v>24,38</v>
          </cell>
        </row>
        <row r="16589">
          <cell r="C16589" t="str">
            <v>SINAPI-I2517</v>
          </cell>
          <cell r="D16589" t="str">
            <v xml:space="preserve">CONECTOR CURVO 90 GRAUS DE ALUMINIO, BITOLA 1 1/2", PARA ADAPTAR ENTRADA DE ELETRODUTO METALICO FLEXIVEL EM QUADROS                                                                                                                                                                                                                                                                                                                                                                                       </v>
          </cell>
          <cell r="E16589" t="str">
            <v xml:space="preserve">UN    </v>
          </cell>
          <cell r="F16589" t="str">
            <v>24,85</v>
          </cell>
          <cell r="G16589" t="str">
            <v>24,85</v>
          </cell>
        </row>
        <row r="16590">
          <cell r="C16590" t="str">
            <v>SINAPI-I2522</v>
          </cell>
          <cell r="D16590" t="str">
            <v xml:space="preserve">CONECTOR CURVO 90 GRAUS DE ALUMINIO, BITOLA 1 1/4", PARA ADAPTAR ENTRADA DE ELETRODUTO METALICO FLEXIVEL EM QUADROS                                                                                                                                                                                                                                                                                                                                                                                       </v>
          </cell>
          <cell r="E16590" t="str">
            <v xml:space="preserve">UN    </v>
          </cell>
          <cell r="F16590" t="str">
            <v>16,06</v>
          </cell>
          <cell r="G16590" t="str">
            <v>16,06</v>
          </cell>
        </row>
        <row r="16591">
          <cell r="C16591" t="str">
            <v>SINAPI-I2548</v>
          </cell>
          <cell r="D16591" t="str">
            <v xml:space="preserve">CONECTOR CURVO 90 GRAUS DE ALUMINIO, BITOLA 1/2", PARA ADAPTAR ENTRADA DE ELETRODUTO METALICO FLEXIVEL EM QUADROS                                                                                                                                                                                                                                                                                                                                                                                         </v>
          </cell>
          <cell r="E16591" t="str">
            <v xml:space="preserve">UN    </v>
          </cell>
          <cell r="F16591" t="str">
            <v>9,88</v>
          </cell>
          <cell r="G16591" t="str">
            <v>9,88</v>
          </cell>
        </row>
        <row r="16592">
          <cell r="C16592" t="str">
            <v>SINAPI-I2516</v>
          </cell>
          <cell r="D16592" t="str">
            <v xml:space="preserve">CONECTOR CURVO 90 GRAUS DE ALUMINIO, BITOLA 1", PARA ADAPTAR ENTRADA DE ELETRODUTO METALICO FLEXIVEL EM QUADROS                                                                                                                                                                                                                                                                                                                                                                                           </v>
          </cell>
          <cell r="E16592" t="str">
            <v xml:space="preserve">UN    </v>
          </cell>
          <cell r="F16592" t="str">
            <v>12,89</v>
          </cell>
          <cell r="G16592" t="str">
            <v>12,89</v>
          </cell>
        </row>
        <row r="16593">
          <cell r="C16593" t="str">
            <v>SINAPI-I2518</v>
          </cell>
          <cell r="D16593" t="str">
            <v xml:space="preserve">CONECTOR CURVO 90 GRAUS DE ALUMINIO, BITOLA 2 1/2", PARA ADAPTAR ENTRADA DE ELETRODUTO METALICO FLEXIVEL EM QUADROS                                                                                                                                                                                                                                                                                                                                                                                       </v>
          </cell>
          <cell r="E16593" t="str">
            <v xml:space="preserve">UN    </v>
          </cell>
          <cell r="F16593" t="str">
            <v>118,29</v>
          </cell>
          <cell r="G16593" t="str">
            <v>118,29</v>
          </cell>
        </row>
        <row r="16594">
          <cell r="C16594" t="str">
            <v>SINAPI-I2521</v>
          </cell>
          <cell r="D16594" t="str">
            <v xml:space="preserve">CONECTOR CURVO 90 GRAUS DE ALUMINIO, BITOLA 2", PARA ADAPTAR ENTRADA DE ELETRODUTO METALICO FLEXIVEL EM QUADROS                                                                                                                                                                                                                                                                                                                                                                                           </v>
          </cell>
          <cell r="E16594" t="str">
            <v xml:space="preserve">UN    </v>
          </cell>
          <cell r="F16594" t="str">
            <v>50,35</v>
          </cell>
          <cell r="G16594" t="str">
            <v>50,35</v>
          </cell>
        </row>
        <row r="16595">
          <cell r="C16595" t="str">
            <v>SINAPI-I2515</v>
          </cell>
          <cell r="D16595" t="str">
            <v xml:space="preserve">CONECTOR CURVO 90 GRAUS DE ALUMINIO, BITOLA 3/4", PARA ADAPTAR ENTRADA DE ELETRODUTO METALICO FLEXIVEL EM QUADROS                                                                                                                                                                                                                                                                                                                                                                                         </v>
          </cell>
          <cell r="E16595" t="str">
            <v xml:space="preserve">UN    </v>
          </cell>
          <cell r="F16595" t="str">
            <v>10,73</v>
          </cell>
          <cell r="G16595" t="str">
            <v>10,73</v>
          </cell>
        </row>
        <row r="16596">
          <cell r="C16596" t="str">
            <v>SINAPI-I2519</v>
          </cell>
          <cell r="D16596" t="str">
            <v xml:space="preserve">CONECTOR CURVO 90 GRAUS DE ALUMINIO, BITOLA 3", PARA ADAPTAR ENTRADA DE ELETRODUTO METALICO FLEXIVEL EM QUADROS                                                                                                                                                                                                                                                                                                                                                                                           </v>
          </cell>
          <cell r="E16596" t="str">
            <v xml:space="preserve">UN    </v>
          </cell>
          <cell r="F16596" t="str">
            <v>142,63</v>
          </cell>
          <cell r="G16596" t="str">
            <v>142,63</v>
          </cell>
        </row>
        <row r="16597">
          <cell r="C16597" t="str">
            <v>SINAPI-I2520</v>
          </cell>
          <cell r="D16597" t="str">
            <v xml:space="preserve">CONECTOR CURVO 90 GRAUS DE ALUMINIO, BITOLA 4", PARA ADAPTAR ENTRADA DE ELETRODUTO METALICO FLEXIVEL EM QUADROS                                                                                                                                                                                                                                                                                                                                                                                           </v>
          </cell>
          <cell r="E16597" t="str">
            <v xml:space="preserve">UN    </v>
          </cell>
          <cell r="F16597" t="str">
            <v>262,51</v>
          </cell>
          <cell r="G16597" t="str">
            <v>262,51</v>
          </cell>
        </row>
        <row r="16598">
          <cell r="C16598" t="str">
            <v>SINAPI-I1602</v>
          </cell>
          <cell r="D16598" t="str">
            <v xml:space="preserve">CONECTOR DE ALUMINIO TIPO PRENSA CABO, BITOLA 1 1/2", PARA CABOS DE DIAMETRO DE 37 A 40 MM                                                                                                                                                                                                                                                                                                                                                                                                                </v>
          </cell>
          <cell r="E16598" t="str">
            <v xml:space="preserve">UN    </v>
          </cell>
          <cell r="F16598" t="str">
            <v>49,53</v>
          </cell>
          <cell r="G16598" t="str">
            <v>49,53</v>
          </cell>
        </row>
        <row r="16599">
          <cell r="C16599" t="str">
            <v>SINAPI-I1601</v>
          </cell>
          <cell r="D16599" t="str">
            <v xml:space="preserve">CONECTOR DE ALUMINIO TIPO PRENSA CABO, BITOLA 1 1/4", PARA CABOS DE DIAMETRO DE 31 A 34 MM                                                                                                                                                                                                                                                                                                                                                                                                                </v>
          </cell>
          <cell r="E16599" t="str">
            <v xml:space="preserve">UN    </v>
          </cell>
          <cell r="F16599" t="str">
            <v>44,15</v>
          </cell>
          <cell r="G16599" t="str">
            <v>44,15</v>
          </cell>
        </row>
        <row r="16600">
          <cell r="C16600" t="str">
            <v>SINAPI-I1598</v>
          </cell>
          <cell r="D16600" t="str">
            <v xml:space="preserve">CONECTOR DE ALUMINIO TIPO PRENSA CABO, BITOLA 1/2", PARA CABOS DE DIAMETRO DE 12,5 A 15 MM                                                                                                                                                                                                                                                                                                                                                                                                                </v>
          </cell>
          <cell r="E16600" t="str">
            <v xml:space="preserve">UN    </v>
          </cell>
          <cell r="F16600" t="str">
            <v>13,06</v>
          </cell>
          <cell r="G16600" t="str">
            <v>13,06</v>
          </cell>
        </row>
        <row r="16601">
          <cell r="C16601" t="str">
            <v>SINAPI-I1600</v>
          </cell>
          <cell r="D16601" t="str">
            <v xml:space="preserve">CONECTOR DE ALUMINIO TIPO PRENSA CABO, BITOLA 1", PARA CABOS DE DIAMETRO DE 22,5 A 25 MM                                                                                                                                                                                                                                                                                                                                                                                                                  </v>
          </cell>
          <cell r="E16601" t="str">
            <v xml:space="preserve">UN    </v>
          </cell>
          <cell r="F16601" t="str">
            <v>19,28</v>
          </cell>
          <cell r="G16601" t="str">
            <v>19,28</v>
          </cell>
        </row>
        <row r="16602">
          <cell r="C16602" t="str">
            <v>SINAPI-I1603</v>
          </cell>
          <cell r="D16602" t="str">
            <v xml:space="preserve">CONECTOR DE ALUMINIO TIPO PRENSA CABO, BITOLA 2", PARA CABOS DE DIAMETRO DE 47,5 A 50 MM                                                                                                                                                                                                                                                                                                                                                                                                                  </v>
          </cell>
          <cell r="E16602" t="str">
            <v xml:space="preserve">UN    </v>
          </cell>
          <cell r="F16602" t="str">
            <v>74,79</v>
          </cell>
          <cell r="G16602" t="str">
            <v>74,79</v>
          </cell>
        </row>
        <row r="16603">
          <cell r="C16603" t="str">
            <v>SINAPI-I1599</v>
          </cell>
          <cell r="D16603" t="str">
            <v xml:space="preserve">CONECTOR DE ALUMINIO TIPO PRENSA CABO, BITOLA 3/4", PARA CABOS DE DIAMETRO DE 17,5 A 20 MM                                                                                                                                                                                                                                                                                                                                                                                                                </v>
          </cell>
          <cell r="E16603" t="str">
            <v xml:space="preserve">UN    </v>
          </cell>
          <cell r="F16603" t="str">
            <v>15,16</v>
          </cell>
          <cell r="G16603" t="str">
            <v>15,16</v>
          </cell>
        </row>
        <row r="16604">
          <cell r="C16604" t="str">
            <v>SINAPI-I1597</v>
          </cell>
          <cell r="D16604" t="str">
            <v xml:space="preserve">CONECTOR DE ALUMINIO TIPO PRENSA CABO, BITOLA 3/8", PARA CABOS DE DIAMETRO DE 9 A 10 MM                                                                                                                                                                                                                                                                                                                                                                                                                   </v>
          </cell>
          <cell r="E16604" t="str">
            <v xml:space="preserve">UN    </v>
          </cell>
          <cell r="F16604" t="str">
            <v>12,28</v>
          </cell>
          <cell r="G16604" t="str">
            <v>12,28</v>
          </cell>
        </row>
        <row r="16605">
          <cell r="C16605" t="str">
            <v>SINAPI-I39602</v>
          </cell>
          <cell r="D16605" t="str">
            <v xml:space="preserve">CONECTOR MACHO RJ 45, CATEGORIA 5 E (CAT 5E) PARA CABOS                                                                                                                                                                                                                                                                                                                                                                                                                                                   </v>
          </cell>
          <cell r="E16605" t="str">
            <v xml:space="preserve">UN    </v>
          </cell>
          <cell r="F16605" t="str">
            <v>1,70</v>
          </cell>
          <cell r="G16605" t="str">
            <v>1,70</v>
          </cell>
        </row>
        <row r="16606">
          <cell r="C16606" t="str">
            <v>SINAPI-I39603</v>
          </cell>
          <cell r="D16606" t="str">
            <v xml:space="preserve">CONECTOR MACHO RJ 45, CATEGORIA 6 (CAT 6) PARA CABOS                                                                                                                                                                                                                                                                                                                                                                                                                                                      </v>
          </cell>
          <cell r="E16606" t="str">
            <v xml:space="preserve">UN    </v>
          </cell>
          <cell r="F16606" t="str">
            <v>3,64</v>
          </cell>
          <cell r="G16606" t="str">
            <v>3,64</v>
          </cell>
        </row>
        <row r="16607">
          <cell r="C16607" t="str">
            <v>SINAPI-I11821</v>
          </cell>
          <cell r="D16607" t="str">
            <v xml:space="preserve">CONECTOR METALICO TIPO PARAFUSO FENDIDO (SPLIT BOLT), COM SEPARADOR DE CABOS BIMETALICOS, PARA CABOS ATE 25 MM2                                                                                                                                                                                                                                                                                                                                                                                           </v>
          </cell>
          <cell r="E16607" t="str">
            <v xml:space="preserve">UN    </v>
          </cell>
          <cell r="F16607" t="str">
            <v>10,09</v>
          </cell>
          <cell r="G16607" t="str">
            <v>10,09</v>
          </cell>
        </row>
        <row r="16608">
          <cell r="C16608" t="str">
            <v>SINAPI-I1562</v>
          </cell>
          <cell r="D16608" t="str">
            <v xml:space="preserve">CONECTOR METALICO TIPO PARAFUSO FENDIDO (SPLIT BOLT), COM SEPARADOR DE CABOS BIMETALICOS, PARA CABOS ATE 50 MM2                                                                                                                                                                                                                                                                                                                                                                                           </v>
          </cell>
          <cell r="E16608" t="str">
            <v xml:space="preserve">UN    </v>
          </cell>
          <cell r="F16608" t="str">
            <v>16,52</v>
          </cell>
          <cell r="G16608" t="str">
            <v>16,52</v>
          </cell>
        </row>
        <row r="16609">
          <cell r="C16609" t="str">
            <v>SINAPI-I1563</v>
          </cell>
          <cell r="D16609" t="str">
            <v xml:space="preserve">CONECTOR METALICO TIPO PARAFUSO FENDIDO (SPLIT BOLT), COM SEPARADOR DE CABOS BIMETALICOS, PARA CABOS ATE 70 MM2                                                                                                                                                                                                                                                                                                                                                                                           </v>
          </cell>
          <cell r="E16609" t="str">
            <v xml:space="preserve">UN    </v>
          </cell>
          <cell r="F16609" t="str">
            <v>22,17</v>
          </cell>
          <cell r="G16609" t="str">
            <v>22,17</v>
          </cell>
        </row>
        <row r="16610">
          <cell r="C16610" t="str">
            <v>SINAPI-I11856</v>
          </cell>
          <cell r="D16610" t="str">
            <v xml:space="preserve">CONECTOR METALICO TIPO PARAFUSO FENDIDO (SPLIT BOLT), PARA CABOS ATE 10 MM2                                                                                                                                                                                                                                                                                                                                                                                                                               </v>
          </cell>
          <cell r="E16610" t="str">
            <v xml:space="preserve">UN    </v>
          </cell>
          <cell r="F16610" t="str">
            <v>6,61</v>
          </cell>
          <cell r="G16610" t="str">
            <v>6,61</v>
          </cell>
        </row>
        <row r="16611">
          <cell r="C16611" t="str">
            <v>SINAPI-I11857</v>
          </cell>
          <cell r="D16611" t="str">
            <v xml:space="preserve">CONECTOR METALICO TIPO PARAFUSO FENDIDO (SPLIT BOLT), PARA CABOS ATE 120 MM2                                                                                                                                                                                                                                                                                                                                                                                                                              </v>
          </cell>
          <cell r="E16611" t="str">
            <v xml:space="preserve">UN    </v>
          </cell>
          <cell r="F16611" t="str">
            <v>34,79</v>
          </cell>
          <cell r="G16611" t="str">
            <v>34,79</v>
          </cell>
        </row>
        <row r="16612">
          <cell r="C16612" t="str">
            <v>SINAPI-I11858</v>
          </cell>
          <cell r="D16612" t="str">
            <v xml:space="preserve">CONECTOR METALICO TIPO PARAFUSO FENDIDO (SPLIT BOLT), PARA CABOS ATE 150 MM2                                                                                                                                                                                                                                                                                                                                                                                                                              </v>
          </cell>
          <cell r="E16612" t="str">
            <v xml:space="preserve">UN    </v>
          </cell>
          <cell r="F16612" t="str">
            <v>43,17</v>
          </cell>
          <cell r="G16612" t="str">
            <v>43,17</v>
          </cell>
        </row>
        <row r="16613">
          <cell r="C16613" t="str">
            <v>SINAPI-I1539</v>
          </cell>
          <cell r="D16613" t="str">
            <v xml:space="preserve">CONECTOR METALICO TIPO PARAFUSO FENDIDO (SPLIT BOLT), PARA CABOS ATE 16 MM2                                                                                                                                                                                                                                                                                                                                                                                                                               </v>
          </cell>
          <cell r="E16613" t="str">
            <v xml:space="preserve">UN    </v>
          </cell>
          <cell r="F16613" t="str">
            <v>7,77</v>
          </cell>
          <cell r="G16613" t="str">
            <v>7,77</v>
          </cell>
        </row>
        <row r="16614">
          <cell r="C16614" t="str">
            <v>SINAPI-I11859</v>
          </cell>
          <cell r="D16614" t="str">
            <v xml:space="preserve">CONECTOR METALICO TIPO PARAFUSO FENDIDO (SPLIT BOLT), PARA CABOS ATE 185 MM2                                                                                                                                                                                                                                                                                                                                                                                                                              </v>
          </cell>
          <cell r="E16614" t="str">
            <v xml:space="preserve">UN    </v>
          </cell>
          <cell r="F16614" t="str">
            <v>58,74</v>
          </cell>
          <cell r="G16614" t="str">
            <v>58,74</v>
          </cell>
        </row>
        <row r="16615">
          <cell r="C16615" t="str">
            <v>SINAPI-I1550</v>
          </cell>
          <cell r="D16615" t="str">
            <v xml:space="preserve">CONECTOR METALICO TIPO PARAFUSO FENDIDO (SPLIT BOLT), PARA CABOS ATE 25 MM2                                                                                                                                                                                                                                                                                                                                                                                                                               </v>
          </cell>
          <cell r="E16615" t="str">
            <v xml:space="preserve">UN    </v>
          </cell>
          <cell r="F16615" t="str">
            <v>8,19</v>
          </cell>
          <cell r="G16615" t="str">
            <v>8,19</v>
          </cell>
        </row>
        <row r="16616">
          <cell r="C16616" t="str">
            <v>SINAPI-I11854</v>
          </cell>
          <cell r="D16616" t="str">
            <v xml:space="preserve">CONECTOR METALICO TIPO PARAFUSO FENDIDO (SPLIT BOLT), PARA CABOS ATE 35 MM2                                                                                                                                                                                                                                                                                                                                                                                                                               </v>
          </cell>
          <cell r="E16616" t="str">
            <v xml:space="preserve">UN    </v>
          </cell>
          <cell r="F16616" t="str">
            <v>10,24</v>
          </cell>
          <cell r="G16616" t="str">
            <v>10,24</v>
          </cell>
        </row>
        <row r="16617">
          <cell r="C16617" t="str">
            <v>SINAPI-I11862</v>
          </cell>
          <cell r="D16617" t="str">
            <v xml:space="preserve">CONECTOR METALICO TIPO PARAFUSO FENDIDO (SPLIT BOLT), PARA CABOS ATE 50 MM2                                                                                                                                                                                                                                                                                                                                                                                                                               </v>
          </cell>
          <cell r="E16617" t="str">
            <v xml:space="preserve">UN    </v>
          </cell>
          <cell r="F16617" t="str">
            <v>14,36</v>
          </cell>
          <cell r="G16617" t="str">
            <v>14,36</v>
          </cell>
        </row>
        <row r="16618">
          <cell r="C16618" t="str">
            <v>SINAPI-I11863</v>
          </cell>
          <cell r="D16618" t="str">
            <v xml:space="preserve">CONECTOR METALICO TIPO PARAFUSO FENDIDO (SPLIT BOLT), PARA CABOS ATE 6 MM2                                                                                                                                                                                                                                                                                                                                                                                                                                </v>
          </cell>
          <cell r="E16618" t="str">
            <v xml:space="preserve">UN    </v>
          </cell>
          <cell r="F16618" t="str">
            <v>5,80</v>
          </cell>
          <cell r="G16618" t="str">
            <v>5,80</v>
          </cell>
        </row>
        <row r="16619">
          <cell r="C16619" t="str">
            <v>SINAPI-I11855</v>
          </cell>
          <cell r="D16619" t="str">
            <v xml:space="preserve">CONECTOR METALICO TIPO PARAFUSO FENDIDO (SPLIT BOLT), PARA CABOS ATE 70 MM2                                                                                                                                                                                                                                                                                                                                                                                                                               </v>
          </cell>
          <cell r="E16619" t="str">
            <v xml:space="preserve">UN    </v>
          </cell>
          <cell r="F16619" t="str">
            <v>21,44</v>
          </cell>
          <cell r="G16619" t="str">
            <v>21,44</v>
          </cell>
        </row>
        <row r="16620">
          <cell r="C16620" t="str">
            <v>SINAPI-I11864</v>
          </cell>
          <cell r="D16620" t="str">
            <v xml:space="preserve">CONECTOR METALICO TIPO PARAFUSO FENDIDO (SPLIT BOLT), PARA CABOS ATE 95 MM2                                                                                                                                                                                                                                                                                                                                                                                                                               </v>
          </cell>
          <cell r="E16620" t="str">
            <v xml:space="preserve">UN    </v>
          </cell>
          <cell r="F16620" t="str">
            <v>32,41</v>
          </cell>
          <cell r="G16620" t="str">
            <v>32,41</v>
          </cell>
        </row>
        <row r="16621">
          <cell r="C16621" t="str">
            <v>SINAPI-I2527</v>
          </cell>
          <cell r="D16621" t="str">
            <v xml:space="preserve">CONECTOR RETO DE ALUMINIO PARA ELETRODUTO DE 1 1/2", PARA ADAPTAR ENTRADA DE ELETRODUTO METALICO FLEXIVEL EM QUADROS                                                                                                                                                                                                                                                                                                                                                                                      </v>
          </cell>
          <cell r="E16621" t="str">
            <v xml:space="preserve">UN    </v>
          </cell>
          <cell r="F16621" t="str">
            <v>8,89</v>
          </cell>
          <cell r="G16621" t="str">
            <v>8,89</v>
          </cell>
        </row>
        <row r="16622">
          <cell r="C16622" t="str">
            <v>SINAPI-I2526</v>
          </cell>
          <cell r="D16622" t="str">
            <v xml:space="preserve">CONECTOR RETO DE ALUMINIO PARA ELETRODUTO DE 1 1/4", PARA ADAPTAR ENTRADA DE ELETRODUTO METALICO FLEXIVEL EM QUADROS                                                                                                                                                                                                                                                                                                                                                                                      </v>
          </cell>
          <cell r="E16622" t="str">
            <v xml:space="preserve">UN    </v>
          </cell>
          <cell r="F16622" t="str">
            <v>5,70</v>
          </cell>
          <cell r="G16622" t="str">
            <v>5,70</v>
          </cell>
        </row>
        <row r="16623">
          <cell r="C16623" t="str">
            <v>SINAPI-I2487</v>
          </cell>
          <cell r="D16623" t="str">
            <v xml:space="preserve">CONECTOR RETO DE ALUMINIO PARA ELETRODUTO DE 1/2", PARA ADAPTAR ENTRADA DE ELETRODUTO METALICO FLEXIVEL EM QUADROS                                                                                                                                                                                                                                                                                                                                                                                        </v>
          </cell>
          <cell r="E16623" t="str">
            <v xml:space="preserve">UN    </v>
          </cell>
          <cell r="F16623" t="str">
            <v>1,94</v>
          </cell>
          <cell r="G16623" t="str">
            <v>1,94</v>
          </cell>
        </row>
        <row r="16624">
          <cell r="C16624" t="str">
            <v>SINAPI-I2483</v>
          </cell>
          <cell r="D16624" t="str">
            <v xml:space="preserve">CONECTOR RETO DE ALUMINIO PARA ELETRODUTO DE 1", PARA ADAPTAR ENTRADA DE ELETRODUTO METALICO FLEXIVEL EM QUADROS                                                                                                                                                                                                                                                                                                                                                                                          </v>
          </cell>
          <cell r="E16624" t="str">
            <v xml:space="preserve">UN    </v>
          </cell>
          <cell r="F16624" t="str">
            <v>4,06</v>
          </cell>
          <cell r="G16624" t="str">
            <v>4,06</v>
          </cell>
        </row>
        <row r="16625">
          <cell r="C16625" t="str">
            <v>SINAPI-I2528</v>
          </cell>
          <cell r="D16625" t="str">
            <v xml:space="preserve">CONECTOR RETO DE ALUMINIO PARA ELETRODUTO DE 2 1/2", PARA ADAPTAR ENTRADA DE ELETRODUTO METALICO FLEXIVEL EM QUADROS                                                                                                                                                                                                                                                                                                                                                                                      </v>
          </cell>
          <cell r="E16625" t="str">
            <v xml:space="preserve">UN    </v>
          </cell>
          <cell r="F16625" t="str">
            <v>22,38</v>
          </cell>
          <cell r="G16625" t="str">
            <v>22,38</v>
          </cell>
        </row>
        <row r="16626">
          <cell r="C16626" t="str">
            <v>SINAPI-I2489</v>
          </cell>
          <cell r="D16626" t="str">
            <v xml:space="preserve">CONECTOR RETO DE ALUMINIO PARA ELETRODUTO DE 2", PARA ADAPTAR ENTRADA DE ELETRODUTO METALICO FLEXIVEL EM QUADROS                                                                                                                                                                                                                                                                                                                                                                                          </v>
          </cell>
          <cell r="E16626" t="str">
            <v xml:space="preserve">UN    </v>
          </cell>
          <cell r="F16626" t="str">
            <v>9,86</v>
          </cell>
          <cell r="G16626" t="str">
            <v>9,86</v>
          </cell>
        </row>
        <row r="16627">
          <cell r="C16627" t="str">
            <v>SINAPI-I2488</v>
          </cell>
          <cell r="D16627" t="str">
            <v xml:space="preserve">CONECTOR RETO DE ALUMINIO PARA ELETRODUTO DE 3/4", PARA ADAPTAR ENTRADA DE ELETRODUTO METALICO FLEXIVEL EM QUADROS                                                                                                                                                                                                                                                                                                                                                                                        </v>
          </cell>
          <cell r="E16627" t="str">
            <v xml:space="preserve">UN    </v>
          </cell>
          <cell r="F16627" t="str">
            <v>2,28</v>
          </cell>
          <cell r="G16627" t="str">
            <v>2,28</v>
          </cell>
        </row>
        <row r="16628">
          <cell r="C16628" t="str">
            <v>SINAPI-I2484</v>
          </cell>
          <cell r="D16628" t="str">
            <v xml:space="preserve">CONECTOR RETO DE ALUMINIO PARA ELETRODUTO DE 3", PARA ADAPTAR ENTRADA DE ELETRODUTO METALICO FLEXIVEL EM QUADROS                                                                                                                                                                                                                                                                                                                                                                                          </v>
          </cell>
          <cell r="E16628" t="str">
            <v xml:space="preserve">UN    </v>
          </cell>
          <cell r="F16628" t="str">
            <v>32,51</v>
          </cell>
          <cell r="G16628" t="str">
            <v>32,51</v>
          </cell>
        </row>
        <row r="16629">
          <cell r="C16629" t="str">
            <v>SINAPI-I2485</v>
          </cell>
          <cell r="D16629" t="str">
            <v xml:space="preserve">CONECTOR RETO DE ALUMINIO PARA ELETRODUTO DE 4", PARA ADAPTAR ENTRADA DE ELETRODUTO METALICO FLEXIVEL EM QUADROS                                                                                                                                                                                                                                                                                                                                                                                          </v>
          </cell>
          <cell r="E16629" t="str">
            <v xml:space="preserve">UN    </v>
          </cell>
          <cell r="F16629" t="str">
            <v>50,95</v>
          </cell>
          <cell r="G16629" t="str">
            <v>50,95</v>
          </cell>
        </row>
        <row r="16630">
          <cell r="C16630" t="str">
            <v>SINAPI-I39279</v>
          </cell>
          <cell r="D16630" t="str">
            <v xml:space="preserve">CONECTOR/ADAPTADOR FIXO, ROSCA FEMEA, EM PLASTICO, DN 16 MM X 1/2", PARA CONEXAO COM CRIMPAGEM, EM TUBO PEX PARA INST. AGUA QUENTE/FRIA                                                                                                                                                                                                                                                                                                                                                                   </v>
          </cell>
          <cell r="E16630" t="str">
            <v xml:space="preserve">UN    </v>
          </cell>
          <cell r="F16630" t="str">
            <v>8,74</v>
          </cell>
          <cell r="G16630" t="str">
            <v>8,74</v>
          </cell>
        </row>
        <row r="16631">
          <cell r="C16631" t="str">
            <v>SINAPI-I39280</v>
          </cell>
          <cell r="D16631" t="str">
            <v xml:space="preserve">CONECTOR/ADAPTADOR FIXO, ROSCA FEMEA, EM PLASTICO, DN 20 MM X 1/2", PARA CONEXAO COM CRIMPAGEM, EM TUBO PEX PARA INST. AGUA QUENTE/FRIA                                                                                                                                                                                                                                                                                                                                                                   </v>
          </cell>
          <cell r="E16631" t="str">
            <v xml:space="preserve">UN    </v>
          </cell>
          <cell r="F16631" t="str">
            <v>9,79</v>
          </cell>
          <cell r="G16631" t="str">
            <v>9,79</v>
          </cell>
        </row>
        <row r="16632">
          <cell r="C16632" t="str">
            <v>SINAPI-I39281</v>
          </cell>
          <cell r="D16632" t="str">
            <v xml:space="preserve">CONECTOR/ADAPTADOR FIXO, ROSCA FEMEA, EM PLASTICO, DN 20 MM X 3/4", PARA CONEXAO COM CRIMPAGEM, EM TUBO PEX PARA INST. AGUA QUENTE/FRIA                                                                                                                                                                                                                                                                                                                                                                   </v>
          </cell>
          <cell r="E16632" t="str">
            <v xml:space="preserve">UN    </v>
          </cell>
          <cell r="F16632" t="str">
            <v>12,94</v>
          </cell>
          <cell r="G16632" t="str">
            <v>12,94</v>
          </cell>
        </row>
        <row r="16633">
          <cell r="C16633" t="str">
            <v>SINAPI-I39282</v>
          </cell>
          <cell r="D16633" t="str">
            <v xml:space="preserve">CONECTOR/ADAPTADOR FIXO, ROSCA FEMEA, EM PLASTICO, DN 25 MM X 3/4", PARA CONEXAO COM CRIMPAGEM, EM TUBO PEX PARA INST. AGUA QUENTE/FRIA                                                                                                                                                                                                                                                                                                                                                                   </v>
          </cell>
          <cell r="E16633" t="str">
            <v xml:space="preserve">UN    </v>
          </cell>
          <cell r="F16633" t="str">
            <v>18,06</v>
          </cell>
          <cell r="G16633" t="str">
            <v>18,06</v>
          </cell>
        </row>
        <row r="16634">
          <cell r="C16634" t="str">
            <v>SINAPI-I38844</v>
          </cell>
          <cell r="D16634" t="str">
            <v xml:space="preserve">CONECTOR/ADAPTADOR FIXO, ROSCA FEMEA, METALICA, COM ANEL DESLIZANTE, DN 16 MM X 1/2", PARA TUBO PEX PARA INST. AGUA QUENTE/FRIA                                                                                                                                                                                                                                                                                                                                                                           </v>
          </cell>
          <cell r="E16634" t="str">
            <v xml:space="preserve">UN    </v>
          </cell>
          <cell r="F16634" t="str">
            <v>8,86</v>
          </cell>
          <cell r="G16634" t="str">
            <v>8,86</v>
          </cell>
        </row>
        <row r="16635">
          <cell r="C16635" t="str">
            <v>SINAPI-I38846</v>
          </cell>
          <cell r="D16635" t="str">
            <v xml:space="preserve">CONECTOR/ADAPTADOR FIXO, ROSCA FEMEA, METALICA, COM ANEL DESLIZANTE, DN 20 MM X 1/2", PARA TUBO PEX PARA INST. AGUA QUENTE/FRIA                                                                                                                                                                                                                                                                                                                                                                           </v>
          </cell>
          <cell r="E16635" t="str">
            <v xml:space="preserve">UN    </v>
          </cell>
          <cell r="F16635" t="str">
            <v>9,01</v>
          </cell>
          <cell r="G16635" t="str">
            <v>9,01</v>
          </cell>
        </row>
        <row r="16636">
          <cell r="C16636" t="str">
            <v>SINAPI-I38847</v>
          </cell>
          <cell r="D16636" t="str">
            <v xml:space="preserve">CONECTOR/ADAPTADOR FIXO, ROSCA FEMEA, METALICA, COM ANEL DESLIZANTE, DN 20 MM X 3/4", PARA TUBO PEX PARA INST. AGUA QUENTE/FRIA                                                                                                                                                                                                                                                                                                                                                                           </v>
          </cell>
          <cell r="E16636" t="str">
            <v xml:space="preserve">UN    </v>
          </cell>
          <cell r="F16636" t="str">
            <v>10,56</v>
          </cell>
          <cell r="G16636" t="str">
            <v>10,56</v>
          </cell>
        </row>
        <row r="16637">
          <cell r="C16637" t="str">
            <v>SINAPI-I38850</v>
          </cell>
          <cell r="D16637" t="str">
            <v xml:space="preserve">CONECTOR/ADAPTADOR FIXO, ROSCA FEMEA, METALICA, COM ANEL DESLIZANTE, DN 25 MM X 1", PARA TUBO PEX PARA INST. AGUA QUENTE/FRIA                                                                                                                                                                                                                                                                                                                                                                             </v>
          </cell>
          <cell r="E16637" t="str">
            <v xml:space="preserve">UN    </v>
          </cell>
          <cell r="F16637" t="str">
            <v>19,07</v>
          </cell>
          <cell r="G16637" t="str">
            <v>19,07</v>
          </cell>
        </row>
        <row r="16638">
          <cell r="C16638" t="str">
            <v>SINAPI-I38848</v>
          </cell>
          <cell r="D16638" t="str">
            <v xml:space="preserve">CONECTOR/ADAPTADOR FIXO, ROSCA FEMEA, METALICA, COM ANEL DESLIZANTE, DN 25 MM X 3/4", PARA TUBO PEX PARA INST. AGUA QUENTE/FRIA                                                                                                                                                                                                                                                                                                                                                                           </v>
          </cell>
          <cell r="E16638" t="str">
            <v xml:space="preserve">UN    </v>
          </cell>
          <cell r="F16638" t="str">
            <v>12,50</v>
          </cell>
          <cell r="G16638" t="str">
            <v>12,50</v>
          </cell>
        </row>
        <row r="16639">
          <cell r="C16639" t="str">
            <v>SINAPI-I38851</v>
          </cell>
          <cell r="D16639" t="str">
            <v xml:space="preserve">CONECTOR/ADAPTADOR FIXO, ROSCA FEMEA, METALICA, COM ANEL DESLIZANTE, DN 32 MM X 1", PARA TUBO PEX PARA INST. AGUA QUENTE/FRIA                                                                                                                                                                                                                                                                                                                                                                             </v>
          </cell>
          <cell r="E16639" t="str">
            <v xml:space="preserve">UN    </v>
          </cell>
          <cell r="F16639" t="str">
            <v>21,56</v>
          </cell>
          <cell r="G16639" t="str">
            <v>21,56</v>
          </cell>
        </row>
        <row r="16640">
          <cell r="C16640" t="str">
            <v>SINAPI-I38854</v>
          </cell>
          <cell r="D16640" t="str">
            <v xml:space="preserve">CONECTOR/ADAPTADOR MOVEL, ROSCA FEMEA, METALICA, COM ANEL DESLIZANTE, DN 16 MM X 3/4", PARA TUBO PEX PARA INST. AGUA QUENTE/FRIA                                                                                                                                                                                                                                                                                                                                                                          </v>
          </cell>
          <cell r="E16640" t="str">
            <v xml:space="preserve">UN    </v>
          </cell>
          <cell r="F16640" t="str">
            <v>9,36</v>
          </cell>
          <cell r="G16640" t="str">
            <v>9,36</v>
          </cell>
        </row>
        <row r="16641">
          <cell r="C16641" t="str">
            <v>SINAPI-I44247</v>
          </cell>
          <cell r="D16641" t="str">
            <v xml:space="preserve">CONECTOR, CPVC, SOLDAVEL, 114 MM X 4", PARA AGUA QUENTE                                                                                                                                                                                                                                                                                                                                                                                                                                                   </v>
          </cell>
          <cell r="E16641" t="str">
            <v xml:space="preserve">UN    </v>
          </cell>
          <cell r="F16641" t="str">
            <v>1.235,68</v>
          </cell>
          <cell r="G16641" t="str">
            <v>1.235,68</v>
          </cell>
        </row>
        <row r="16642">
          <cell r="C16642" t="str">
            <v>SINAPI-I38005</v>
          </cell>
          <cell r="D16642" t="str">
            <v xml:space="preserve">CONECTOR, CPVC, SOLDAVEL, 15 MM X 1/2", PARA AGUA QUENTE                                                                                                                                                                                                                                                                                                                                                                                                                                                  </v>
          </cell>
          <cell r="E16642" t="str">
            <v xml:space="preserve">UN    </v>
          </cell>
          <cell r="F16642" t="str">
            <v>14,69</v>
          </cell>
          <cell r="G16642" t="str">
            <v>14,69</v>
          </cell>
        </row>
        <row r="16643">
          <cell r="C16643" t="str">
            <v>SINAPI-I38006</v>
          </cell>
          <cell r="D16643" t="str">
            <v xml:space="preserve">CONECTOR, CPVC, SOLDAVEL, 22 MM X 1/2", PARA AGUA QUENTE                                                                                                                                                                                                                                                                                                                                                                                                                                                  </v>
          </cell>
          <cell r="E16643" t="str">
            <v xml:space="preserve">UN    </v>
          </cell>
          <cell r="F16643" t="str">
            <v>19,52</v>
          </cell>
          <cell r="G16643" t="str">
            <v>19,52</v>
          </cell>
        </row>
        <row r="16644">
          <cell r="C16644" t="str">
            <v>SINAPI-I38428</v>
          </cell>
          <cell r="D16644" t="str">
            <v xml:space="preserve">CONECTOR, CPVC, SOLDAVEL, 22 MM X 3/4", PARA AGUA QUENTE                                                                                                                                                                                                                                                                                                                                                                                                                                                  </v>
          </cell>
          <cell r="E16644" t="str">
            <v xml:space="preserve">UN    </v>
          </cell>
          <cell r="F16644" t="str">
            <v>17,48</v>
          </cell>
          <cell r="G16644" t="str">
            <v>17,48</v>
          </cell>
        </row>
        <row r="16645">
          <cell r="C16645" t="str">
            <v>SINAPI-I38007</v>
          </cell>
          <cell r="D16645" t="str">
            <v xml:space="preserve">CONECTOR, CPVC, SOLDAVEL, 28 MM X 1", PARA AGUA QUENTE                                                                                                                                                                                                                                                                                                                                                                                                                                                    </v>
          </cell>
          <cell r="E16645" t="str">
            <v xml:space="preserve">UN    </v>
          </cell>
          <cell r="F16645" t="str">
            <v>22,52</v>
          </cell>
          <cell r="G16645" t="str">
            <v>22,52</v>
          </cell>
        </row>
        <row r="16646">
          <cell r="C16646" t="str">
            <v>SINAPI-I38008</v>
          </cell>
          <cell r="D16646" t="str">
            <v xml:space="preserve">CONECTOR, CPVC, SOLDAVEL, 35 MM X 1 1/4", PARA AGUA QUENTE                                                                                                                                                                                                                                                                                                                                                                                                                                                </v>
          </cell>
          <cell r="E16646" t="str">
            <v xml:space="preserve">UN    </v>
          </cell>
          <cell r="F16646" t="str">
            <v>36,04</v>
          </cell>
          <cell r="G16646" t="str">
            <v>36,04</v>
          </cell>
        </row>
        <row r="16647">
          <cell r="C16647" t="str">
            <v>SINAPI-I38009</v>
          </cell>
          <cell r="D16647" t="str">
            <v xml:space="preserve">CONECTOR, CPVC, SOLDAVEL, 42 MM X 1 1/2", PARA AGUA QUENTE                                                                                                                                                                                                                                                                                                                                                                                                                                                </v>
          </cell>
          <cell r="E16647" t="str">
            <v xml:space="preserve">UN    </v>
          </cell>
          <cell r="F16647" t="str">
            <v>44,13</v>
          </cell>
          <cell r="G16647" t="str">
            <v>44,13</v>
          </cell>
        </row>
        <row r="16648">
          <cell r="C16648" t="str">
            <v>SINAPI-I44248</v>
          </cell>
          <cell r="D16648" t="str">
            <v xml:space="preserve">CONECTOR, CPVC, SOLDAVEL, 54 MM X 2", PARA AGUA QUENTE                                                                                                                                                                                                                                                                                                                                                                                                                                                    </v>
          </cell>
          <cell r="E16648" t="str">
            <v xml:space="preserve">UN    </v>
          </cell>
          <cell r="F16648" t="str">
            <v>71,93</v>
          </cell>
          <cell r="G16648" t="str">
            <v>71,93</v>
          </cell>
        </row>
        <row r="16649">
          <cell r="C16649" t="str">
            <v>SINAPI-I44249</v>
          </cell>
          <cell r="D16649" t="str">
            <v xml:space="preserve">CONECTOR, CPVC, SOLDAVEL, 73 MM X 2 1/2", PARA AGUA QUENTE                                                                                                                                                                                                                                                                                                                                                                                                                                                </v>
          </cell>
          <cell r="E16649" t="str">
            <v xml:space="preserve">UN    </v>
          </cell>
          <cell r="F16649" t="str">
            <v>277,52</v>
          </cell>
          <cell r="G16649" t="str">
            <v>277,52</v>
          </cell>
        </row>
        <row r="16650">
          <cell r="C16650" t="str">
            <v>SINAPI-I44250</v>
          </cell>
          <cell r="D16650" t="str">
            <v xml:space="preserve">CONECTOR, CPVC, SOLDAVEL, 89 MM X 3", PARA AGUA QUENTE                                                                                                                                                                                                                                                                                                                                                                                                                                                    </v>
          </cell>
          <cell r="E16650" t="str">
            <v xml:space="preserve">UN    </v>
          </cell>
          <cell r="F16650" t="str">
            <v>403,01</v>
          </cell>
          <cell r="G16650" t="str">
            <v>403,01</v>
          </cell>
        </row>
        <row r="16651">
          <cell r="C16651" t="str">
            <v>SINAPI-I3104</v>
          </cell>
          <cell r="D16651" t="str">
            <v xml:space="preserve">CONJ. DE FERRAGENS PARA PORTA DE VIDRO TEMPERADO, EM ZAMAC CROMADO, CONTEMPLANDO DOBRADICA INF., DOBRADICA SUP., PIVO PARA DOBRADICA INF., PIVO PARA DOBRADICA SUP., FECHADURA CENTRAL EM ZAMC. CROMADO, CONTRA FECHADURA DE PRESSAO                                                                                                                                                                                                                                                                      </v>
          </cell>
          <cell r="E16651" t="str">
            <v xml:space="preserve">CJ    </v>
          </cell>
          <cell r="F16651" t="str">
            <v>208,59</v>
          </cell>
          <cell r="G16651" t="str">
            <v>208,59</v>
          </cell>
        </row>
        <row r="16652">
          <cell r="C16652" t="str">
            <v>SINAPI-I1607</v>
          </cell>
          <cell r="D16652" t="str">
            <v xml:space="preserve">CONJUNTO ARRUELAS DE VEDACAO 5/16" PARA TELHA FIBROCIMENTO (UMA ARRUELA METALICA E UMA ARRUELA PVC - CONICAS)                                                                                                                                                                                                                                                                                                                                                                                             </v>
          </cell>
          <cell r="E16652" t="str">
            <v xml:space="preserve">CJ    </v>
          </cell>
          <cell r="F16652" t="str">
            <v>0,29</v>
          </cell>
          <cell r="G16652" t="str">
            <v>0,29</v>
          </cell>
        </row>
        <row r="16653">
          <cell r="C16653" t="str">
            <v>SINAPI-I38169</v>
          </cell>
          <cell r="D16653" t="str">
            <v xml:space="preserve">CONJUNTO DE FERRAGENS PIVO, PARA PORTA PIVOTANTE DE ATE 100 KG, REGULAVEL COM ESFERA, CROMADO - SUPERIOR E INFERIOR - COMPLETO                                                                                                                                                                                                                                                                                                                                                                            </v>
          </cell>
          <cell r="E16653" t="str">
            <v xml:space="preserve">CJ    </v>
          </cell>
          <cell r="F16653" t="str">
            <v>75,84</v>
          </cell>
          <cell r="G16653" t="str">
            <v>75,84</v>
          </cell>
        </row>
        <row r="16654">
          <cell r="C16654" t="str">
            <v>SINAPI-I6142</v>
          </cell>
          <cell r="D16654" t="str">
            <v xml:space="preserve">CONJUNTO DE LIGACAO AJUSTAVEL, PARA VASO / BACIA SANITARIA, EM PLASTICO BRANCO, COM TUBO, CANOPLA E ESPUDE                                                                                                                                                                                                                                                                                                                                                                                                </v>
          </cell>
          <cell r="E16654" t="str">
            <v xml:space="preserve">UN    </v>
          </cell>
          <cell r="F16654" t="str">
            <v>9,99</v>
          </cell>
          <cell r="G16654" t="str">
            <v>9,99</v>
          </cell>
        </row>
        <row r="16655">
          <cell r="C16655" t="str">
            <v>SINAPI-I11686</v>
          </cell>
          <cell r="D16655" t="str">
            <v xml:space="preserve">CONJUNTO DE LIGACAO PARA VASO / BACIA SANITARIA, EM PLASTICO BRANCO, COM TUBO, CANOPLA E ANEL DE EXPANSAO (TUBO 1.1/2" X 20 CM)                                                                                                                                                                                                                                                                                                                                                                           </v>
          </cell>
          <cell r="E16655" t="str">
            <v xml:space="preserve">UN    </v>
          </cell>
          <cell r="F16655" t="str">
            <v>13,88</v>
          </cell>
          <cell r="G16655" t="str">
            <v>13,88</v>
          </cell>
        </row>
        <row r="16656">
          <cell r="C16656" t="str">
            <v>SINAPI-I37598</v>
          </cell>
          <cell r="D16656" t="str">
            <v xml:space="preserve">CONJUNTO MONTADO ESTOPIM COM ESPOLETA COMUM NUMERO 8, COM CABECA ACENDEDORA, 1,5 M                                                                                                                                                                                                                                                                                                                                                                                                                        </v>
          </cell>
          <cell r="E16656" t="str">
            <v xml:space="preserve">UN    </v>
          </cell>
          <cell r="F16656" t="str">
            <v>37,60</v>
          </cell>
          <cell r="G16656" t="str">
            <v>37,60</v>
          </cell>
        </row>
        <row r="16657">
          <cell r="C16657" t="str">
            <v>SINAPI-I25398</v>
          </cell>
          <cell r="D16657" t="str">
            <v xml:space="preserve">CONJUNTO PARA FUTSAL COM PAR DE TRAVES OFICIAIS DE 3,00 X 2,00 M EM TUBO DE ACO GALVANIZADO 3" COM REQUADROS EM TUBO DE 1", PINTURA EM PRIMER COM TINTA ESMALTE SINTETICO E REDES DE POLIETILENO FIO 4 MM                                                                                                                                                                                                                                                                                                 </v>
          </cell>
          <cell r="E16657" t="str">
            <v xml:space="preserve">UN    </v>
          </cell>
          <cell r="F16657" t="str">
            <v>3.537,53</v>
          </cell>
          <cell r="G16657" t="str">
            <v>3.537,53</v>
          </cell>
        </row>
        <row r="16658">
          <cell r="C16658" t="str">
            <v>SINAPI-I25399</v>
          </cell>
          <cell r="D16658" t="str">
            <v xml:space="preserve">CONJUNTO PARA QUADRA DE VOLEI COM POSTES EM TUBO DE ACO GALVANIZADO 3", H = *255* CM, PINTURA EM TINTA ESMALTE SINTETICO, REDE DE NYLON COM 2 MM, MALHA 10 X 10 CM E ANTENAS OFICIAIS EM FIBRA DE VIDRO                                                                                                                                                                                                                                                                                                   </v>
          </cell>
          <cell r="E16658" t="str">
            <v xml:space="preserve">UN    </v>
          </cell>
          <cell r="F16658" t="str">
            <v>2.147,59</v>
          </cell>
          <cell r="G16658" t="str">
            <v>2.147,59</v>
          </cell>
        </row>
        <row r="16659">
          <cell r="C16659" t="str">
            <v>SINAPI-I43440</v>
          </cell>
          <cell r="D16659" t="str">
            <v xml:space="preserve">CONJUNTO PRE-MOLDADO COMPOSTO POR GRELHA (0,99 X 0,45 M), QUADRO (1,10 X 0,52 M) E CANTONEIRA (1,10 X 0,35 M), EM CONCRETO ARMADO, COM FCK DE 21 MPA                                                                                                                                                                                                                                                                                                                                                      </v>
          </cell>
          <cell r="E16659" t="str">
            <v xml:space="preserve">UN    </v>
          </cell>
          <cell r="F16659" t="str">
            <v>495,17</v>
          </cell>
          <cell r="G16659" t="str">
            <v>495,17</v>
          </cell>
        </row>
        <row r="16660">
          <cell r="C16660" t="str">
            <v>SINAPI-I10667</v>
          </cell>
          <cell r="D16660" t="str">
            <v xml:space="preserve">CONTAINER ALMOXARIFADO, DE *2,40* X *6,00* M, PADRAO SIMPLES, SEM REVESTIMENTO E SEM DIVISORIAS INTERNOS E SEM SANITARIO, PARA USO EM CANTEIRO DE OBRAS                                                                                                                                                                                                                                                                                                                                                   </v>
          </cell>
          <cell r="E16660" t="str">
            <v xml:space="preserve">UN    </v>
          </cell>
          <cell r="F16660" t="str">
            <v>19.404,00</v>
          </cell>
          <cell r="G16660" t="str">
            <v>19.404,00</v>
          </cell>
        </row>
        <row r="16661">
          <cell r="C16661" t="str">
            <v>SINAPI-I1613</v>
          </cell>
          <cell r="D16661" t="str">
            <v xml:space="preserve">CONTATOR TRIPOLAR, CORRENTE DE *110* A, TENSAO NOMINAL DE *500* V, CATEGORIA AC-2 E AC-3                                                                                                                                                                                                                                                                                                                                                                                                                  </v>
          </cell>
          <cell r="E16661" t="str">
            <v xml:space="preserve">UN    </v>
          </cell>
          <cell r="F16661" t="str">
            <v>1.782,26</v>
          </cell>
          <cell r="G16661" t="str">
            <v>1.782,26</v>
          </cell>
        </row>
        <row r="16662">
          <cell r="C16662" t="str">
            <v>SINAPI-I1626</v>
          </cell>
          <cell r="D16662" t="str">
            <v xml:space="preserve">CONTATOR TRIPOLAR, CORRENTE DE *185* A, TENSAO NOMINAL DE *500* V, CATEGORIA AC-2 E AC-3                                                                                                                                                                                                                                                                                                                                                                                                                  </v>
          </cell>
          <cell r="E16662" t="str">
            <v xml:space="preserve">UN    </v>
          </cell>
          <cell r="F16662" t="str">
            <v>2.665,59</v>
          </cell>
          <cell r="G16662" t="str">
            <v>2.665,59</v>
          </cell>
        </row>
        <row r="16663">
          <cell r="C16663" t="str">
            <v>SINAPI-I1625</v>
          </cell>
          <cell r="D16663" t="str">
            <v xml:space="preserve">CONTATOR TRIPOLAR, CORRENTE DE *22* A, TENSAO NOMINAL DE *500* V, CATEGORIA AC-2 E AC-3                                                                                                                                                                                                                                                                                                                                                                                                                   </v>
          </cell>
          <cell r="E16663" t="str">
            <v xml:space="preserve">UN    </v>
          </cell>
          <cell r="F16663" t="str">
            <v>186,18</v>
          </cell>
          <cell r="G16663" t="str">
            <v>186,18</v>
          </cell>
        </row>
        <row r="16664">
          <cell r="C16664" t="str">
            <v>SINAPI-I1622</v>
          </cell>
          <cell r="D16664" t="str">
            <v xml:space="preserve">CONTATOR TRIPOLAR, CORRENTE DE *265* A, TENSAO NOMINAL DE *500* V, CATEGORIA AC-2 E AC-3                                                                                                                                                                                                                                                                                                                                                                                                                  </v>
          </cell>
          <cell r="E16664" t="str">
            <v xml:space="preserve">UN    </v>
          </cell>
          <cell r="F16664" t="str">
            <v>6.015,15</v>
          </cell>
          <cell r="G16664" t="str">
            <v>6.015,15</v>
          </cell>
        </row>
        <row r="16665">
          <cell r="C16665" t="str">
            <v>SINAPI-I1620</v>
          </cell>
          <cell r="D16665" t="str">
            <v xml:space="preserve">CONTATOR TRIPOLAR, CORRENTE DE *38* A, TENSAO NOMINAL DE *500* V, CATEGORIA AC-2 E AC-3                                                                                                                                                                                                                                                                                                                                                                                                                   </v>
          </cell>
          <cell r="E16665" t="str">
            <v xml:space="preserve">UN    </v>
          </cell>
          <cell r="F16665" t="str">
            <v>392,20</v>
          </cell>
          <cell r="G16665" t="str">
            <v>392,20</v>
          </cell>
        </row>
        <row r="16666">
          <cell r="C16666" t="str">
            <v>SINAPI-I1629</v>
          </cell>
          <cell r="D16666" t="str">
            <v xml:space="preserve">CONTATOR TRIPOLAR, CORRENTE DE *500* A, TENSAO NOMINAL DE *500* V, CATEGORIA AC-2 E AC-3                                                                                                                                                                                                                                                                                                                                                                                                                  </v>
          </cell>
          <cell r="E16666" t="str">
            <v xml:space="preserve">UN    </v>
          </cell>
          <cell r="F16666" t="str">
            <v>14.639,45</v>
          </cell>
          <cell r="G16666" t="str">
            <v>14.639,45</v>
          </cell>
        </row>
        <row r="16667">
          <cell r="C16667" t="str">
            <v>SINAPI-I1627</v>
          </cell>
          <cell r="D16667" t="str">
            <v xml:space="preserve">CONTATOR TRIPOLAR, CORRENTE DE *65* A, TENSAO NOMINAL DE *500* V, CATEGORIA AC-2 E AC-3                                                                                                                                                                                                                                                                                                                                                                                                                   </v>
          </cell>
          <cell r="E16667" t="str">
            <v xml:space="preserve">UN    </v>
          </cell>
          <cell r="F16667" t="str">
            <v>749,67</v>
          </cell>
          <cell r="G16667" t="str">
            <v>749,67</v>
          </cell>
        </row>
        <row r="16668">
          <cell r="C16668" t="str">
            <v>SINAPI-I1623</v>
          </cell>
          <cell r="D16668" t="str">
            <v xml:space="preserve">CONTATOR TRIPOLAR, CORRENTE DE 12 A, TENSAO NOMINAL DE *500* V, CATEGORIA AC-2 E AC-3                                                                                                                                                                                                                                                                                                                                                                                                                     </v>
          </cell>
          <cell r="E16668" t="str">
            <v xml:space="preserve">UN    </v>
          </cell>
          <cell r="F16668" t="str">
            <v>151,84</v>
          </cell>
          <cell r="G16668" t="str">
            <v>151,84</v>
          </cell>
        </row>
        <row r="16669">
          <cell r="C16669" t="str">
            <v>SINAPI-I1619</v>
          </cell>
          <cell r="D16669" t="str">
            <v xml:space="preserve">CONTATOR TRIPOLAR, CORRENTE DE 25 A, TENSAO NOMINAL DE *500* V, CATEGORIA AC-2 E AC-3                                                                                                                                                                                                                                                                                                                                                                                                                     </v>
          </cell>
          <cell r="E16669" t="str">
            <v xml:space="preserve">UN    </v>
          </cell>
          <cell r="F16669" t="str">
            <v>208,86</v>
          </cell>
          <cell r="G16669" t="str">
            <v>208,86</v>
          </cell>
        </row>
        <row r="16670">
          <cell r="C16670" t="str">
            <v>SINAPI-I1630</v>
          </cell>
          <cell r="D16670" t="str">
            <v xml:space="preserve">CONTATOR TRIPOLAR, CORRENTE DE 250 A, TENSAO NOMINAL DE *500* V, PARA ACIONAMENTO DE CAPACITORES                                                                                                                                                                                                                                                                                                                                                                                                          </v>
          </cell>
          <cell r="E16670" t="str">
            <v xml:space="preserve">UN    </v>
          </cell>
          <cell r="F16670" t="str">
            <v>4.598,71</v>
          </cell>
          <cell r="G16670" t="str">
            <v>4.598,71</v>
          </cell>
        </row>
        <row r="16671">
          <cell r="C16671" t="str">
            <v>SINAPI-I1616</v>
          </cell>
          <cell r="D16671" t="str">
            <v xml:space="preserve">CONTATOR TRIPOLAR, CORRENTE DE 300 A, TENSAO NOMINAL DE *500* V, CATEGORIA AC-2 E AC-3                                                                                                                                                                                                                                                                                                                                                                                                                    </v>
          </cell>
          <cell r="E16671" t="str">
            <v xml:space="preserve">UN    </v>
          </cell>
          <cell r="F16671" t="str">
            <v>7.072,89</v>
          </cell>
          <cell r="G16671" t="str">
            <v>7.072,89</v>
          </cell>
        </row>
        <row r="16672">
          <cell r="C16672" t="str">
            <v>SINAPI-I1614</v>
          </cell>
          <cell r="D16672" t="str">
            <v xml:space="preserve">CONTATOR TRIPOLAR, CORRENTE DE 32 A, TENSAO NOMINAL DE *500* V, CATEGORIA AC-2 E AC-3                                                                                                                                                                                                                                                                                                                                                                                                                     </v>
          </cell>
          <cell r="E16672" t="str">
            <v xml:space="preserve">UN    </v>
          </cell>
          <cell r="F16672" t="str">
            <v>323,25</v>
          </cell>
          <cell r="G16672" t="str">
            <v>323,25</v>
          </cell>
        </row>
        <row r="16673">
          <cell r="C16673" t="str">
            <v>SINAPI-I1617</v>
          </cell>
          <cell r="D16673" t="str">
            <v xml:space="preserve">CONTATOR TRIPOLAR, CORRENTE DE 400 A, TENSAO NOMINAL DE *500* V, CATEGORIA AC-2 E AC-3                                                                                                                                                                                                                                                                                                                                                                                                                    </v>
          </cell>
          <cell r="E16673" t="str">
            <v xml:space="preserve">UN    </v>
          </cell>
          <cell r="F16673" t="str">
            <v>8.443,50</v>
          </cell>
          <cell r="G16673" t="str">
            <v>8.443,50</v>
          </cell>
        </row>
        <row r="16674">
          <cell r="C16674" t="str">
            <v>SINAPI-I1621</v>
          </cell>
          <cell r="D16674" t="str">
            <v xml:space="preserve">CONTATOR TRIPOLAR, CORRENTE DE 45 A, TENSAO NOMINAL DE *500* V, CATEGORIA AC-2 E AC-3                                                                                                                                                                                                                                                                                                                                                                                                                     </v>
          </cell>
          <cell r="E16674" t="str">
            <v xml:space="preserve">UN    </v>
          </cell>
          <cell r="F16674" t="str">
            <v>578,13</v>
          </cell>
          <cell r="G16674" t="str">
            <v>578,13</v>
          </cell>
        </row>
        <row r="16675">
          <cell r="C16675" t="str">
            <v>SINAPI-I1624</v>
          </cell>
          <cell r="D16675" t="str">
            <v xml:space="preserve">CONTATOR TRIPOLAR, CORRENTE DE 630 A, TENSAO NOMINAL DE *500* V, CATEGORIA AC-2 E AC-3                                                                                                                                                                                                                                                                                                                                                                                                                    </v>
          </cell>
          <cell r="E16675" t="str">
            <v xml:space="preserve">UN    </v>
          </cell>
          <cell r="F16675" t="str">
            <v>20.754,54</v>
          </cell>
          <cell r="G16675" t="str">
            <v>20.754,54</v>
          </cell>
        </row>
        <row r="16676">
          <cell r="C16676" t="str">
            <v>SINAPI-I1615</v>
          </cell>
          <cell r="D16676" t="str">
            <v xml:space="preserve">CONTATOR TRIPOLAR, CORRENTE DE 75 A, TENSAO NOMINAL DE *500* V, CATEGORIA AC-2 E AC-3                                                                                                                                                                                                                                                                                                                                                                                                                     </v>
          </cell>
          <cell r="E16676" t="str">
            <v xml:space="preserve">UN    </v>
          </cell>
          <cell r="F16676" t="str">
            <v>1.085,65</v>
          </cell>
          <cell r="G16676" t="str">
            <v>1.085,65</v>
          </cell>
        </row>
        <row r="16677">
          <cell r="C16677" t="str">
            <v>SINAPI-I1612</v>
          </cell>
          <cell r="D16677" t="str">
            <v xml:space="preserve">CONTATOR TRIPOLAR, CORRENTE DE 9 A, TENSAO NOMINAL DE *500* V, CATEGORIA AC-2 E AC-3                                                                                                                                                                                                                                                                                                                                                                                                                      </v>
          </cell>
          <cell r="E16677" t="str">
            <v xml:space="preserve">UN    </v>
          </cell>
          <cell r="F16677" t="str">
            <v>142,99</v>
          </cell>
          <cell r="G16677" t="str">
            <v>142,99</v>
          </cell>
        </row>
        <row r="16678">
          <cell r="C16678" t="str">
            <v>SINAPI-I1618</v>
          </cell>
          <cell r="D16678" t="str">
            <v xml:space="preserve">CONTATOR TRIPOLAR, CORRENTE DE 95 A, TENSAO NOMINAL DE *500* V, CATEGORIA AC-2 E AC-3                                                                                                                                                                                                                                                                                                                                                                                                                     </v>
          </cell>
          <cell r="E16678" t="str">
            <v xml:space="preserve">UN    </v>
          </cell>
          <cell r="F16678" t="str">
            <v>1.491,84</v>
          </cell>
          <cell r="G16678" t="str">
            <v>1.491,84</v>
          </cell>
        </row>
        <row r="16679">
          <cell r="C16679" t="str">
            <v>SINAPI-I14211</v>
          </cell>
          <cell r="D16679" t="str">
            <v xml:space="preserve">CONTRA-PORCA SEXTAVADA, DIAMETRO NOMINAL 1 3/8", ALTURA 35 MM                                                                                                                                                                                                                                                                                                                                                                                                                                             </v>
          </cell>
          <cell r="E16679" t="str">
            <v xml:space="preserve">UN    </v>
          </cell>
          <cell r="F16679" t="str">
            <v>44,49</v>
          </cell>
          <cell r="G16679" t="str">
            <v>44,49</v>
          </cell>
        </row>
        <row r="16680">
          <cell r="C16680" t="str">
            <v>SINAPI-I43657</v>
          </cell>
          <cell r="D16680" t="str">
            <v xml:space="preserve">CONTRAMARCO DE ALUMINIO (PERFIL 25) PARA ESQUADRIAS, TIPO CONVENCIONAL / CADEIRINHA, 60 MM (CM-060), INCLUSO CONEXOES, GRAPAS E TRAVAMENTOS                                                                                                                                                                                                                                                                                                                                                               </v>
          </cell>
          <cell r="E16680" t="str">
            <v xml:space="preserve">M     </v>
          </cell>
          <cell r="F16680" t="str">
            <v>7,30</v>
          </cell>
          <cell r="G16680" t="str">
            <v>7,30</v>
          </cell>
        </row>
        <row r="16681">
          <cell r="C16681" t="str">
            <v>SINAPI-I38200</v>
          </cell>
          <cell r="D16681" t="str">
            <v xml:space="preserve">CORDA DE POLIAMIDA 12 MM TIPO BOMBEIRO, PARA TRABALHO EM ALTURA                                                                                                                                                                                                                                                                                                                                                                                                                                           </v>
          </cell>
          <cell r="E16681" t="str">
            <v xml:space="preserve">100M  </v>
          </cell>
          <cell r="F16681" t="str">
            <v>640,24</v>
          </cell>
          <cell r="G16681" t="str">
            <v>640,24</v>
          </cell>
        </row>
        <row r="16682">
          <cell r="C16682" t="str">
            <v>SINAPI-I39269</v>
          </cell>
          <cell r="D16682" t="str">
            <v xml:space="preserve">CORDAO DE COBRE, FLEXIVEL, TORCIDO, CLASSE 4 OU 5, ISOLACAO EM PVC/D, 300 V, 2 CONDUTORES DE 0,5 MM2                                                                                                                                                                                                                                                                                                                                                                                                      </v>
          </cell>
          <cell r="E16682" t="str">
            <v xml:space="preserve">M     </v>
          </cell>
          <cell r="F16682" t="str">
            <v>1,25</v>
          </cell>
          <cell r="G16682" t="str">
            <v>1,25</v>
          </cell>
        </row>
        <row r="16683">
          <cell r="C16683" t="str">
            <v>SINAPI-I11889</v>
          </cell>
          <cell r="D16683" t="str">
            <v xml:space="preserve">CORDAO DE COBRE, FLEXIVEL, TORCIDO, CLASSE 4 OU 5, ISOLACAO EM PVC/D, 300 V, 2 CONDUTORES DE 0,75 MM2                                                                                                                                                                                                                                                                                                                                                                                                     </v>
          </cell>
          <cell r="E16683" t="str">
            <v xml:space="preserve">M     </v>
          </cell>
          <cell r="F16683" t="str">
            <v>1,72</v>
          </cell>
          <cell r="G16683" t="str">
            <v>1,72</v>
          </cell>
        </row>
        <row r="16684">
          <cell r="C16684" t="str">
            <v>SINAPI-I39270</v>
          </cell>
          <cell r="D16684" t="str">
            <v xml:space="preserve">CORDAO DE COBRE, FLEXIVEL, TORCIDO, CLASSE 4 OU 5, ISOLACAO EM PVC/D, 300 V, 2 CONDUTORES DE 1,0 MM2                                                                                                                                                                                                                                                                                                                                                                                                      </v>
          </cell>
          <cell r="E16684" t="str">
            <v xml:space="preserve">M     </v>
          </cell>
          <cell r="F16684" t="str">
            <v>2,24</v>
          </cell>
          <cell r="G16684" t="str">
            <v>2,24</v>
          </cell>
        </row>
        <row r="16685">
          <cell r="C16685" t="str">
            <v>SINAPI-I11890</v>
          </cell>
          <cell r="D16685" t="str">
            <v xml:space="preserve">CORDAO DE COBRE, FLEXIVEL, TORCIDO, CLASSE 4 OU 5, ISOLACAO EM PVC/D, 300 V, 2 CONDUTORES DE 1,5 MM2                                                                                                                                                                                                                                                                                                                                                                                                      </v>
          </cell>
          <cell r="E16685" t="str">
            <v xml:space="preserve">M     </v>
          </cell>
          <cell r="F16685" t="str">
            <v>3,05</v>
          </cell>
          <cell r="G16685" t="str">
            <v>3,05</v>
          </cell>
        </row>
        <row r="16686">
          <cell r="C16686" t="str">
            <v>SINAPI-I11891</v>
          </cell>
          <cell r="D16686" t="str">
            <v xml:space="preserve">CORDAO DE COBRE, FLEXIVEL, TORCIDO, CLASSE 4 OU 5, ISOLACAO EM PVC/D, 300 V, 2 CONDUTORES DE 2,5 MM2                                                                                                                                                                                                                                                                                                                                                                                                      </v>
          </cell>
          <cell r="E16686" t="str">
            <v xml:space="preserve">M     </v>
          </cell>
          <cell r="F16686" t="str">
            <v>4,95</v>
          </cell>
          <cell r="G16686" t="str">
            <v>4,95</v>
          </cell>
        </row>
        <row r="16687">
          <cell r="C16687" t="str">
            <v>SINAPI-I11892</v>
          </cell>
          <cell r="D16687" t="str">
            <v xml:space="preserve">CORDAO DE COBRE, FLEXIVEL, TORCIDO, CLASSE 4 OU 5, ISOLACAO EM PVC/D, 300 V, 2 CONDUTORES DE 4 MM2                                                                                                                                                                                                                                                                                                                                                                                                        </v>
          </cell>
          <cell r="E16687" t="str">
            <v xml:space="preserve">M     </v>
          </cell>
          <cell r="F16687" t="str">
            <v>8,08</v>
          </cell>
          <cell r="G16687" t="str">
            <v>8,08</v>
          </cell>
        </row>
        <row r="16688">
          <cell r="C16688" t="str">
            <v>SINAPI-I37601</v>
          </cell>
          <cell r="D16688" t="str">
            <v xml:space="preserve">CORDEL DETONANTE, NP 05 G/M                                                                                                                                                                                                                                                                                                                                                                                                                                                                               </v>
          </cell>
          <cell r="E16688" t="str">
            <v xml:space="preserve">M     </v>
          </cell>
          <cell r="F16688" t="str">
            <v>8,35</v>
          </cell>
          <cell r="G16688" t="str">
            <v>8,35</v>
          </cell>
        </row>
        <row r="16689">
          <cell r="C16689" t="str">
            <v>SINAPI-I1634</v>
          </cell>
          <cell r="D16689" t="str">
            <v xml:space="preserve">CORDEL DETONANTE, NP 10 G/M                                                                                                                                                                                                                                                                                                                                                                                                                                                                               </v>
          </cell>
          <cell r="E16689" t="str">
            <v xml:space="preserve">M     </v>
          </cell>
          <cell r="F16689" t="str">
            <v>8,63</v>
          </cell>
          <cell r="G16689" t="str">
            <v>8,63</v>
          </cell>
        </row>
        <row r="16690">
          <cell r="C16690" t="str">
            <v>SINAPI-I5086</v>
          </cell>
          <cell r="D16690" t="str">
            <v xml:space="preserve">CORRENTE DE ELO CURTO COMUM, SOLDADA, GALVANIZADA, ESPESSURA DO ELO = 1/2" (12,5 MM)                                                                                                                                                                                                                                                                                                                                                                                                                      </v>
          </cell>
          <cell r="E16690" t="str">
            <v xml:space="preserve">KG    </v>
          </cell>
          <cell r="F16690" t="str">
            <v>31,40</v>
          </cell>
          <cell r="G16690" t="str">
            <v>31,40</v>
          </cell>
        </row>
        <row r="16691">
          <cell r="C16691" t="str">
            <v>SINAPI-I11280</v>
          </cell>
          <cell r="D16691" t="str">
            <v xml:space="preserve">CORTADEIRA DE PISO DE CONCRETO E ASFALTO, PARA DISCO PADRAO DE DIAMETRO 350 MM (14") OU 450 MM (18"), MOTOR A GASOLINA, POTENCIA 13 HP, SEM DISCO                                                                                                                                                                                                                                                                                                                                                         </v>
          </cell>
          <cell r="E16691" t="str">
            <v xml:space="preserve">UN    </v>
          </cell>
          <cell r="F16691" t="str">
            <v>13.801,74</v>
          </cell>
          <cell r="G16691" t="str">
            <v>13.801,74</v>
          </cell>
        </row>
        <row r="16692">
          <cell r="C16692" t="str">
            <v>SINAPI-I40519</v>
          </cell>
          <cell r="D16692" t="str">
            <v xml:space="preserve">CORTADEIRA HIDRAULICA DE VERGALHAO, PARA ACO DE DIAMETRO ATE 50 MM, MOTOR ELETRICO TRIFASICO, POTENCIA DE 5,5 HP A 7,5 HP                                                                                                                                                                                                                                                                                                                                                                                 </v>
          </cell>
          <cell r="E16692" t="str">
            <v xml:space="preserve">UN    </v>
          </cell>
          <cell r="F16692" t="str">
            <v>113.776,86</v>
          </cell>
          <cell r="G16692" t="str">
            <v>113.776,86</v>
          </cell>
        </row>
        <row r="16693">
          <cell r="C16693" t="str">
            <v>SINAPI-I39869</v>
          </cell>
          <cell r="D16693" t="str">
            <v xml:space="preserve">COTOVELO BRONZE/LATAO (REF 707-3) SEM ANEL DE SOLDA, BOLSA X ROSCA F, 15MM X 1/2"                                                                                                                                                                                                                                                                                                                                                                                                                         </v>
          </cell>
          <cell r="E16693" t="str">
            <v xml:space="preserve">UN    </v>
          </cell>
          <cell r="F16693" t="str">
            <v>13,65</v>
          </cell>
          <cell r="G16693" t="str">
            <v>13,65</v>
          </cell>
        </row>
        <row r="16694">
          <cell r="C16694" t="str">
            <v>SINAPI-I39870</v>
          </cell>
          <cell r="D16694" t="str">
            <v xml:space="preserve">COTOVELO BRONZE/LATAO (REF 707-3) SEM ANEL DE SOLDA, BOLSA X ROSCA F, 22MM X 1/2"                                                                                                                                                                                                                                                                                                                                                                                                                         </v>
          </cell>
          <cell r="E16694" t="str">
            <v xml:space="preserve">UN    </v>
          </cell>
          <cell r="F16694" t="str">
            <v>20,88</v>
          </cell>
          <cell r="G16694" t="str">
            <v>20,88</v>
          </cell>
        </row>
        <row r="16695">
          <cell r="C16695" t="str">
            <v>SINAPI-I39871</v>
          </cell>
          <cell r="D16695" t="str">
            <v xml:space="preserve">COTOVELO BRONZE/LATAO (REF 707-3) SEM ANEL DE SOLDA, BOLSA X ROSCA F, 22MM X 3/4"                                                                                                                                                                                                                                                                                                                                                                                                                         </v>
          </cell>
          <cell r="E16695" t="str">
            <v xml:space="preserve">UN    </v>
          </cell>
          <cell r="F16695" t="str">
            <v>23,40</v>
          </cell>
          <cell r="G16695" t="str">
            <v>23,40</v>
          </cell>
        </row>
        <row r="16696">
          <cell r="C16696" t="str">
            <v>SINAPI-I12722</v>
          </cell>
          <cell r="D16696" t="str">
            <v xml:space="preserve">COTOVELO DE COBRE 90 GRAUS (REF 607) SEM ANEL DE SOLDA, BOLSA X BOLSA, 104 MM                                                                                                                                                                                                                                                                                                                                                                                                                             </v>
          </cell>
          <cell r="E16696" t="str">
            <v xml:space="preserve">UN    </v>
          </cell>
          <cell r="F16696" t="str">
            <v>783,17</v>
          </cell>
          <cell r="G16696" t="str">
            <v>783,17</v>
          </cell>
        </row>
        <row r="16697">
          <cell r="C16697" t="str">
            <v>SINAPI-I12714</v>
          </cell>
          <cell r="D16697" t="str">
            <v xml:space="preserve">COTOVELO DE COBRE 90 GRAUS (REF 607) SEM ANEL DE SOLDA, BOLSA X BOLSA, 15 MM                                                                                                                                                                                                                                                                                                                                                                                                                              </v>
          </cell>
          <cell r="E16697" t="str">
            <v xml:space="preserve">UN    </v>
          </cell>
          <cell r="F16697" t="str">
            <v>5,11</v>
          </cell>
          <cell r="G16697" t="str">
            <v>5,11</v>
          </cell>
        </row>
        <row r="16698">
          <cell r="C16698" t="str">
            <v>SINAPI-I12715</v>
          </cell>
          <cell r="D16698" t="str">
            <v xml:space="preserve">COTOVELO DE COBRE 90 GRAUS (REF 607) SEM ANEL DE SOLDA, BOLSA X BOLSA, 22 MM                                                                                                                                                                                                                                                                                                                                                                                                                              </v>
          </cell>
          <cell r="E16698" t="str">
            <v xml:space="preserve">UN    </v>
          </cell>
          <cell r="F16698" t="str">
            <v>11,54</v>
          </cell>
          <cell r="G16698" t="str">
            <v>11,54</v>
          </cell>
        </row>
        <row r="16699">
          <cell r="C16699" t="str">
            <v>SINAPI-I12716</v>
          </cell>
          <cell r="D16699" t="str">
            <v xml:space="preserve">COTOVELO DE COBRE 90 GRAUS (REF 607) SEM ANEL DE SOLDA, BOLSA X BOLSA, 28 MM                                                                                                                                                                                                                                                                                                                                                                                                                              </v>
          </cell>
          <cell r="E16699" t="str">
            <v xml:space="preserve">UN    </v>
          </cell>
          <cell r="F16699" t="str">
            <v>19,82</v>
          </cell>
          <cell r="G16699" t="str">
            <v>19,82</v>
          </cell>
        </row>
        <row r="16700">
          <cell r="C16700" t="str">
            <v>SINAPI-I12717</v>
          </cell>
          <cell r="D16700" t="str">
            <v xml:space="preserve">COTOVELO DE COBRE 90 GRAUS (REF 607) SEM ANEL DE SOLDA, BOLSA X BOLSA, 35 MM                                                                                                                                                                                                                                                                                                                                                                                                                              </v>
          </cell>
          <cell r="E16700" t="str">
            <v xml:space="preserve">UN    </v>
          </cell>
          <cell r="F16700" t="str">
            <v>38,96</v>
          </cell>
          <cell r="G16700" t="str">
            <v>38,96</v>
          </cell>
        </row>
        <row r="16701">
          <cell r="C16701" t="str">
            <v>SINAPI-I12718</v>
          </cell>
          <cell r="D16701" t="str">
            <v xml:space="preserve">COTOVELO DE COBRE 90 GRAUS (REF 607) SEM ANEL DE SOLDA, BOLSA X BOLSA, 42 MM                                                                                                                                                                                                                                                                                                                                                                                                                              </v>
          </cell>
          <cell r="E16701" t="str">
            <v xml:space="preserve">UN    </v>
          </cell>
          <cell r="F16701" t="str">
            <v>59,79</v>
          </cell>
          <cell r="G16701" t="str">
            <v>59,79</v>
          </cell>
        </row>
        <row r="16702">
          <cell r="C16702" t="str">
            <v>SINAPI-I12719</v>
          </cell>
          <cell r="D16702" t="str">
            <v xml:space="preserve">COTOVELO DE COBRE 90 GRAUS (REF 607) SEM ANEL DE SOLDA, BOLSA X BOLSA, 54 MM                                                                                                                                                                                                                                                                                                                                                                                                                              </v>
          </cell>
          <cell r="E16702" t="str">
            <v xml:space="preserve">UN    </v>
          </cell>
          <cell r="F16702" t="str">
            <v>94,92</v>
          </cell>
          <cell r="G16702" t="str">
            <v>94,92</v>
          </cell>
        </row>
        <row r="16703">
          <cell r="C16703" t="str">
            <v>SINAPI-I12720</v>
          </cell>
          <cell r="D16703" t="str">
            <v xml:space="preserve">COTOVELO DE COBRE 90 GRAUS (REF 607) SEM ANEL DE SOLDA, BOLSA X BOLSA, 66 MM                                                                                                                                                                                                                                                                                                                                                                                                                              </v>
          </cell>
          <cell r="E16703" t="str">
            <v xml:space="preserve">UN    </v>
          </cell>
          <cell r="F16703" t="str">
            <v>330,52</v>
          </cell>
          <cell r="G16703" t="str">
            <v>330,52</v>
          </cell>
        </row>
        <row r="16704">
          <cell r="C16704" t="str">
            <v>SINAPI-I12721</v>
          </cell>
          <cell r="D16704" t="str">
            <v xml:space="preserve">COTOVELO DE COBRE 90 GRAUS (REF 607) SEM ANEL DE SOLDA, BOLSA X BOLSA, 79 MM                                                                                                                                                                                                                                                                                                                                                                                                                              </v>
          </cell>
          <cell r="E16704" t="str">
            <v xml:space="preserve">UN    </v>
          </cell>
          <cell r="F16704" t="str">
            <v>316,95</v>
          </cell>
          <cell r="G16704" t="str">
            <v>316,95</v>
          </cell>
        </row>
        <row r="16705">
          <cell r="C16705" t="str">
            <v>SINAPI-I3468</v>
          </cell>
          <cell r="D16705" t="str">
            <v xml:space="preserve">COTOVELO DE REDUCAO 90 GRAUS DE FERRO GALVANIZADO, COM ROSCA BSP, DE 1 1/2" X 1"                                                                                                                                                                                                                                                                                                                                                                                                                          </v>
          </cell>
          <cell r="E16705" t="str">
            <v xml:space="preserve">UN    </v>
          </cell>
          <cell r="F16705" t="str">
            <v>47,39</v>
          </cell>
          <cell r="G16705" t="str">
            <v>47,39</v>
          </cell>
        </row>
        <row r="16706">
          <cell r="C16706" t="str">
            <v>SINAPI-I3465</v>
          </cell>
          <cell r="D16706" t="str">
            <v xml:space="preserve">COTOVELO DE REDUCAO 90 GRAUS DE FERRO GALVANIZADO, COM ROSCA BSP, DE 1 1/2" X 3/4"                                                                                                                                                                                                                                                                                                                                                                                                                        </v>
          </cell>
          <cell r="E16706" t="str">
            <v xml:space="preserve">UN    </v>
          </cell>
          <cell r="F16706" t="str">
            <v>47,37</v>
          </cell>
          <cell r="G16706" t="str">
            <v>47,37</v>
          </cell>
        </row>
        <row r="16707">
          <cell r="C16707" t="str">
            <v>SINAPI-I12403</v>
          </cell>
          <cell r="D16707" t="str">
            <v xml:space="preserve">COTOVELO DE REDUCAO 90 GRAUS DE FERRO GALVANIZADO, COM ROSCA BSP, DE 1 1/4" X 1"                                                                                                                                                                                                                                                                                                                                                                                                                          </v>
          </cell>
          <cell r="E16707" t="str">
            <v xml:space="preserve">UN    </v>
          </cell>
          <cell r="F16707" t="str">
            <v>33,76</v>
          </cell>
          <cell r="G16707" t="str">
            <v>33,76</v>
          </cell>
        </row>
        <row r="16708">
          <cell r="C16708" t="str">
            <v>SINAPI-I3463</v>
          </cell>
          <cell r="D16708" t="str">
            <v xml:space="preserve">COTOVELO DE REDUCAO 90 GRAUS DE FERRO GALVANIZADO, COM ROSCA BSP, DE 1" X 1/2"                                                                                                                                                                                                                                                                                                                                                                                                                            </v>
          </cell>
          <cell r="E16708" t="str">
            <v xml:space="preserve">UN    </v>
          </cell>
          <cell r="F16708" t="str">
            <v>19,73</v>
          </cell>
          <cell r="G16708" t="str">
            <v>19,73</v>
          </cell>
        </row>
        <row r="16709">
          <cell r="C16709" t="str">
            <v>SINAPI-I3464</v>
          </cell>
          <cell r="D16709" t="str">
            <v xml:space="preserve">COTOVELO DE REDUCAO 90 GRAUS DE FERRO GALVANIZADO, COM ROSCA BSP, DE 1" X 3/4"                                                                                                                                                                                                                                                                                                                                                                                                                            </v>
          </cell>
          <cell r="E16709" t="str">
            <v xml:space="preserve">UN    </v>
          </cell>
          <cell r="F16709" t="str">
            <v>19,73</v>
          </cell>
          <cell r="G16709" t="str">
            <v>19,73</v>
          </cell>
        </row>
        <row r="16710">
          <cell r="C16710" t="str">
            <v>SINAPI-I3466</v>
          </cell>
          <cell r="D16710" t="str">
            <v xml:space="preserve">COTOVELO DE REDUCAO 90 GRAUS DE FERRO GALVANIZADO, COM ROSCA BSP, DE 2 1/2" X 2"                                                                                                                                                                                                                                                                                                                                                                                                                          </v>
          </cell>
          <cell r="E16710" t="str">
            <v xml:space="preserve">UN    </v>
          </cell>
          <cell r="F16710" t="str">
            <v>120,31</v>
          </cell>
          <cell r="G16710" t="str">
            <v>120,31</v>
          </cell>
        </row>
        <row r="16711">
          <cell r="C16711" t="str">
            <v>SINAPI-I3467</v>
          </cell>
          <cell r="D16711" t="str">
            <v xml:space="preserve">COTOVELO DE REDUCAO 90 GRAUS DE FERRO GALVANIZADO, COM ROSCA BSP, DE 2" X 1 1/2"                                                                                                                                                                                                                                                                                                                                                                                                                          </v>
          </cell>
          <cell r="E16711" t="str">
            <v xml:space="preserve">UN    </v>
          </cell>
          <cell r="F16711" t="str">
            <v>67,95</v>
          </cell>
          <cell r="G16711" t="str">
            <v>67,95</v>
          </cell>
        </row>
        <row r="16712">
          <cell r="C16712" t="str">
            <v>SINAPI-I3462</v>
          </cell>
          <cell r="D16712" t="str">
            <v xml:space="preserve">COTOVELO DE REDUCAO 90 GRAUS DE FERRO GALVANIZADO, COM ROSCA BSP, DE 3/4" X 1/2"                                                                                                                                                                                                                                                                                                                                                                                                                          </v>
          </cell>
          <cell r="E16712" t="str">
            <v xml:space="preserve">UN    </v>
          </cell>
          <cell r="F16712" t="str">
            <v>13,01</v>
          </cell>
          <cell r="G16712" t="str">
            <v>13,01</v>
          </cell>
        </row>
        <row r="16713">
          <cell r="C16713" t="str">
            <v>SINAPI-I3446</v>
          </cell>
          <cell r="D16713" t="str">
            <v xml:space="preserve">COTOVELO 45 GRAUS DE FERRO GALVANIZADO, COM ROSCA BSP, DE 1 1/2"                                                                                                                                                                                                                                                                                                                                                                                                                                          </v>
          </cell>
          <cell r="E16713" t="str">
            <v xml:space="preserve">UN    </v>
          </cell>
          <cell r="F16713" t="str">
            <v>40,06</v>
          </cell>
          <cell r="G16713" t="str">
            <v>40,06</v>
          </cell>
        </row>
        <row r="16714">
          <cell r="C16714" t="str">
            <v>SINAPI-I3445</v>
          </cell>
          <cell r="D16714" t="str">
            <v xml:space="preserve">COTOVELO 45 GRAUS DE FERRO GALVANIZADO, COM ROSCA BSP, DE 1 1/4"                                                                                                                                                                                                                                                                                                                                                                                                                                          </v>
          </cell>
          <cell r="E16714" t="str">
            <v xml:space="preserve">UN    </v>
          </cell>
          <cell r="F16714" t="str">
            <v>32,70</v>
          </cell>
          <cell r="G16714" t="str">
            <v>32,70</v>
          </cell>
        </row>
        <row r="16715">
          <cell r="C16715" t="str">
            <v>SINAPI-I3441</v>
          </cell>
          <cell r="D16715" t="str">
            <v xml:space="preserve">COTOVELO 45 GRAUS DE FERRO GALVANIZADO, COM ROSCA BSP, DE 1/2"                                                                                                                                                                                                                                                                                                                                                                                                                                            </v>
          </cell>
          <cell r="E16715" t="str">
            <v xml:space="preserve">UN    </v>
          </cell>
          <cell r="F16715" t="str">
            <v>9,23</v>
          </cell>
          <cell r="G16715" t="str">
            <v>9,23</v>
          </cell>
        </row>
        <row r="16716">
          <cell r="C16716" t="str">
            <v>SINAPI-I3444</v>
          </cell>
          <cell r="D16716" t="str">
            <v xml:space="preserve">COTOVELO 45 GRAUS DE FERRO GALVANIZADO, COM ROSCA BSP, DE 1"                                                                                                                                                                                                                                                                                                                                                                                                                                              </v>
          </cell>
          <cell r="E16716" t="str">
            <v xml:space="preserve">UN    </v>
          </cell>
          <cell r="F16716" t="str">
            <v>20,13</v>
          </cell>
          <cell r="G16716" t="str">
            <v>20,13</v>
          </cell>
        </row>
        <row r="16717">
          <cell r="C16717" t="str">
            <v>SINAPI-I12402</v>
          </cell>
          <cell r="D16717" t="str">
            <v xml:space="preserve">COTOVELO 45 GRAUS DE FERRO GALVANIZADO, COM ROSCA BSP, DE 2 1/2"                                                                                                                                                                                                                                                                                                                                                                                                                                          </v>
          </cell>
          <cell r="E16717" t="str">
            <v xml:space="preserve">UN    </v>
          </cell>
          <cell r="F16717" t="str">
            <v>112,60</v>
          </cell>
          <cell r="G16717" t="str">
            <v>112,60</v>
          </cell>
        </row>
        <row r="16718">
          <cell r="C16718" t="str">
            <v>SINAPI-I3447</v>
          </cell>
          <cell r="D16718" t="str">
            <v xml:space="preserve">COTOVELO 45 GRAUS DE FERRO GALVANIZADO, COM ROSCA BSP, DE 2"                                                                                                                                                                                                                                                                                                                                                                                                                                              </v>
          </cell>
          <cell r="E16718" t="str">
            <v xml:space="preserve">UN    </v>
          </cell>
          <cell r="F16718" t="str">
            <v>58,25</v>
          </cell>
          <cell r="G16718" t="str">
            <v>58,25</v>
          </cell>
        </row>
        <row r="16719">
          <cell r="C16719" t="str">
            <v>SINAPI-I3442</v>
          </cell>
          <cell r="D16719" t="str">
            <v xml:space="preserve">COTOVELO 45 GRAUS DE FERRO GALVANIZADO, COM ROSCA BSP, DE 3/4"                                                                                                                                                                                                                                                                                                                                                                                                                                            </v>
          </cell>
          <cell r="E16719" t="str">
            <v xml:space="preserve">UN    </v>
          </cell>
          <cell r="F16719" t="str">
            <v>13,80</v>
          </cell>
          <cell r="G16719" t="str">
            <v>13,80</v>
          </cell>
        </row>
        <row r="16720">
          <cell r="C16720" t="str">
            <v>SINAPI-I3448</v>
          </cell>
          <cell r="D16720" t="str">
            <v xml:space="preserve">COTOVELO 45 GRAUS DE FERRO GALVANIZADO, COM ROSCA BSP, DE 3"                                                                                                                                                                                                                                                                                                                                                                                                                                              </v>
          </cell>
          <cell r="E16720" t="str">
            <v xml:space="preserve">UN    </v>
          </cell>
          <cell r="F16720" t="str">
            <v>164,62</v>
          </cell>
          <cell r="G16720" t="str">
            <v>164,62</v>
          </cell>
        </row>
        <row r="16721">
          <cell r="C16721" t="str">
            <v>SINAPI-I3449</v>
          </cell>
          <cell r="D16721" t="str">
            <v xml:space="preserve">COTOVELO 45 GRAUS DE FERRO GALVANIZADO, COM ROSCA BSP, DE 4"                                                                                                                                                                                                                                                                                                                                                                                                                                              </v>
          </cell>
          <cell r="E16721" t="str">
            <v xml:space="preserve">UN    </v>
          </cell>
          <cell r="F16721" t="str">
            <v>288,45</v>
          </cell>
          <cell r="G16721" t="str">
            <v>288,45</v>
          </cell>
        </row>
        <row r="16722">
          <cell r="C16722" t="str">
            <v>SINAPI-I37438</v>
          </cell>
          <cell r="D16722" t="str">
            <v xml:space="preserve">COTOVELO 45 GRAUS, PEAD PE 100, DE 125 MM, PARA ELETROFUSAO                                                                                                                                                                                                                                                                                                                                                                                                                                               </v>
          </cell>
          <cell r="E16722" t="str">
            <v xml:space="preserve">UN    </v>
          </cell>
          <cell r="F16722" t="str">
            <v>228,21</v>
          </cell>
          <cell r="G16722" t="str">
            <v>228,21</v>
          </cell>
        </row>
        <row r="16723">
          <cell r="C16723" t="str">
            <v>SINAPI-I37439</v>
          </cell>
          <cell r="D16723" t="str">
            <v xml:space="preserve">COTOVELO 45 GRAUS, PEAD PE 100, DE 200 MM, PARA ELETROFUSAO                                                                                                                                                                                                                                                                                                                                                                                                                                               </v>
          </cell>
          <cell r="E16723" t="str">
            <v xml:space="preserve">UN    </v>
          </cell>
          <cell r="F16723" t="str">
            <v>1.492,05</v>
          </cell>
          <cell r="G16723" t="str">
            <v>1.492,05</v>
          </cell>
        </row>
        <row r="16724">
          <cell r="C16724" t="str">
            <v>SINAPI-I37435</v>
          </cell>
          <cell r="D16724" t="str">
            <v xml:space="preserve">COTOVELO 45 GRAUS, PEAD PE 100, DE 32 MM, PARA ELETROFUSAO                                                                                                                                                                                                                                                                                                                                                                                                                                                </v>
          </cell>
          <cell r="E16724" t="str">
            <v xml:space="preserve">UN    </v>
          </cell>
          <cell r="F16724" t="str">
            <v>26,82</v>
          </cell>
          <cell r="G16724" t="str">
            <v>26,82</v>
          </cell>
        </row>
        <row r="16725">
          <cell r="C16725" t="str">
            <v>SINAPI-I37436</v>
          </cell>
          <cell r="D16725" t="str">
            <v xml:space="preserve">COTOVELO 45 GRAUS, PEAD PE 100, DE 40 MM, PARA ELETROFUSAO                                                                                                                                                                                                                                                                                                                                                                                                                                                </v>
          </cell>
          <cell r="E16725" t="str">
            <v xml:space="preserve">UN    </v>
          </cell>
          <cell r="F16725" t="str">
            <v>31,65</v>
          </cell>
          <cell r="G16725" t="str">
            <v>31,65</v>
          </cell>
        </row>
        <row r="16726">
          <cell r="C16726" t="str">
            <v>SINAPI-I37437</v>
          </cell>
          <cell r="D16726" t="str">
            <v xml:space="preserve">COTOVELO 45 GRAUS, PEAD PE 100, DE 63 MM, PARA ELETROFUSAO                                                                                                                                                                                                                                                                                                                                                                                                                                                </v>
          </cell>
          <cell r="E16726" t="str">
            <v xml:space="preserve">UN    </v>
          </cell>
          <cell r="F16726" t="str">
            <v>45,78</v>
          </cell>
          <cell r="G16726" t="str">
            <v>45,78</v>
          </cell>
        </row>
        <row r="16727">
          <cell r="C16727" t="str">
            <v>SINAPI-I3473</v>
          </cell>
          <cell r="D16727" t="str">
            <v xml:space="preserve">COTOVELO 90 GRAUS DE FERRO GALVANIZADO, COM ROSCA BSP MACHO/FEMEA, DE 1 1/2"                                                                                                                                                                                                                                                                                                                                                                                                                              </v>
          </cell>
          <cell r="E16727" t="str">
            <v xml:space="preserve">UN    </v>
          </cell>
          <cell r="F16727" t="str">
            <v>45,29</v>
          </cell>
          <cell r="G16727" t="str">
            <v>45,29</v>
          </cell>
        </row>
        <row r="16728">
          <cell r="C16728" t="str">
            <v>SINAPI-I3474</v>
          </cell>
          <cell r="D16728" t="str">
            <v xml:space="preserve">COTOVELO 90 GRAUS DE FERRO GALVANIZADO, COM ROSCA BSP MACHO/FEMEA, DE 1 1/4"                                                                                                                                                                                                                                                                                                                                                                                                                              </v>
          </cell>
          <cell r="E16728" t="str">
            <v xml:space="preserve">UN    </v>
          </cell>
          <cell r="F16728" t="str">
            <v>37,33</v>
          </cell>
          <cell r="G16728" t="str">
            <v>37,33</v>
          </cell>
        </row>
        <row r="16729">
          <cell r="C16729" t="str">
            <v>SINAPI-I3450</v>
          </cell>
          <cell r="D16729" t="str">
            <v xml:space="preserve">COTOVELO 90 GRAUS DE FERRO GALVANIZADO, COM ROSCA BSP MACHO/FEMEA, DE 1/2"                                                                                                                                                                                                                                                                                                                                                                                                                                </v>
          </cell>
          <cell r="E16729" t="str">
            <v xml:space="preserve">UN    </v>
          </cell>
          <cell r="F16729" t="str">
            <v>10,82</v>
          </cell>
          <cell r="G16729" t="str">
            <v>10,82</v>
          </cell>
        </row>
        <row r="16730">
          <cell r="C16730" t="str">
            <v>SINAPI-I3443</v>
          </cell>
          <cell r="D16730" t="str">
            <v xml:space="preserve">COTOVELO 90 GRAUS DE FERRO GALVANIZADO, COM ROSCA BSP MACHO/FEMEA, DE 1"                                                                                                                                                                                                                                                                                                                                                                                                                                  </v>
          </cell>
          <cell r="E16730" t="str">
            <v xml:space="preserve">UN    </v>
          </cell>
          <cell r="F16730" t="str">
            <v>23,22</v>
          </cell>
          <cell r="G16730" t="str">
            <v>23,22</v>
          </cell>
        </row>
        <row r="16731">
          <cell r="C16731" t="str">
            <v>SINAPI-I3453</v>
          </cell>
          <cell r="D16731" t="str">
            <v xml:space="preserve">COTOVELO 90 GRAUS DE FERRO GALVANIZADO, COM ROSCA BSP MACHO/FEMEA, DE 2 1/2"                                                                                                                                                                                                                                                                                                                                                                                                                              </v>
          </cell>
          <cell r="E16731" t="str">
            <v xml:space="preserve">UN    </v>
          </cell>
          <cell r="F16731" t="str">
            <v>132,20</v>
          </cell>
          <cell r="G16731" t="str">
            <v>132,20</v>
          </cell>
        </row>
        <row r="16732">
          <cell r="C16732" t="str">
            <v>SINAPI-I3452</v>
          </cell>
          <cell r="D16732" t="str">
            <v xml:space="preserve">COTOVELO 90 GRAUS DE FERRO GALVANIZADO, COM ROSCA BSP MACHO/FEMEA, DE 2"                                                                                                                                                                                                                                                                                                                                                                                                                                  </v>
          </cell>
          <cell r="E16732" t="str">
            <v xml:space="preserve">UN    </v>
          </cell>
          <cell r="F16732" t="str">
            <v>65,25</v>
          </cell>
          <cell r="G16732" t="str">
            <v>65,25</v>
          </cell>
        </row>
        <row r="16733">
          <cell r="C16733" t="str">
            <v>SINAPI-I3451</v>
          </cell>
          <cell r="D16733" t="str">
            <v xml:space="preserve">COTOVELO 90 GRAUS DE FERRO GALVANIZADO, COM ROSCA BSP MACHO/FEMEA, DE 3/4"                                                                                                                                                                                                                                                                                                                                                                                                                                </v>
          </cell>
          <cell r="E16733" t="str">
            <v xml:space="preserve">UN    </v>
          </cell>
          <cell r="F16733" t="str">
            <v>12,94</v>
          </cell>
          <cell r="G16733" t="str">
            <v>12,94</v>
          </cell>
        </row>
        <row r="16734">
          <cell r="C16734" t="str">
            <v>SINAPI-I3454</v>
          </cell>
          <cell r="D16734" t="str">
            <v xml:space="preserve">COTOVELO 90 GRAUS DE FERRO GALVANIZADO, COM ROSCA BSP MACHO/FEMEA, DE 3"                                                                                                                                                                                                                                                                                                                                                                                                                                  </v>
          </cell>
          <cell r="E16734" t="str">
            <v xml:space="preserve">UN    </v>
          </cell>
          <cell r="F16734" t="str">
            <v>201,07</v>
          </cell>
          <cell r="G16734" t="str">
            <v>201,07</v>
          </cell>
        </row>
        <row r="16735">
          <cell r="C16735" t="str">
            <v>SINAPI-I3458</v>
          </cell>
          <cell r="D16735" t="str">
            <v xml:space="preserve">COTOVELO 90 GRAUS DE FERRO GALVANIZADO, COM ROSCA BSP, DE 1 1/2"                                                                                                                                                                                                                                                                                                                                                                                                                                          </v>
          </cell>
          <cell r="E16735" t="str">
            <v xml:space="preserve">UN    </v>
          </cell>
          <cell r="F16735" t="str">
            <v>36,30</v>
          </cell>
          <cell r="G16735" t="str">
            <v>36,30</v>
          </cell>
        </row>
        <row r="16736">
          <cell r="C16736" t="str">
            <v>SINAPI-I3457</v>
          </cell>
          <cell r="D16736" t="str">
            <v xml:space="preserve">COTOVELO 90 GRAUS DE FERRO GALVANIZADO, COM ROSCA BSP, DE 1 1/4"                                                                                                                                                                                                                                                                                                                                                                                                                                          </v>
          </cell>
          <cell r="E16736" t="str">
            <v xml:space="preserve">UN    </v>
          </cell>
          <cell r="F16736" t="str">
            <v>27,25</v>
          </cell>
          <cell r="G16736" t="str">
            <v>27,25</v>
          </cell>
        </row>
        <row r="16737">
          <cell r="C16737" t="str">
            <v>SINAPI-I3455</v>
          </cell>
          <cell r="D16737" t="str">
            <v xml:space="preserve">COTOVELO 90 GRAUS DE FERRO GALVANIZADO, COM ROSCA BSP, DE 1/2"                                                                                                                                                                                                                                                                                                                                                                                                                                            </v>
          </cell>
          <cell r="E16737" t="str">
            <v xml:space="preserve">UN    </v>
          </cell>
          <cell r="F16737" t="str">
            <v>7,74</v>
          </cell>
          <cell r="G16737" t="str">
            <v>7,74</v>
          </cell>
        </row>
        <row r="16738">
          <cell r="C16738" t="str">
            <v>SINAPI-I3472</v>
          </cell>
          <cell r="D16738" t="str">
            <v xml:space="preserve">COTOVELO 90 GRAUS DE FERRO GALVANIZADO, COM ROSCA BSP, DE 1"                                                                                                                                                                                                                                                                                                                                                                                                                                              </v>
          </cell>
          <cell r="E16738" t="str">
            <v xml:space="preserve">UN    </v>
          </cell>
          <cell r="F16738" t="str">
            <v>17,39</v>
          </cell>
          <cell r="G16738" t="str">
            <v>17,39</v>
          </cell>
        </row>
        <row r="16739">
          <cell r="C16739" t="str">
            <v>SINAPI-I3470</v>
          </cell>
          <cell r="D16739" t="str">
            <v xml:space="preserve">COTOVELO 90 GRAUS DE FERRO GALVANIZADO, COM ROSCA BSP, DE 2 1/2"                                                                                                                                                                                                                                                                                                                                                                                                                                          </v>
          </cell>
          <cell r="E16739" t="str">
            <v xml:space="preserve">UN    </v>
          </cell>
          <cell r="F16739" t="str">
            <v>101,37</v>
          </cell>
          <cell r="G16739" t="str">
            <v>101,37</v>
          </cell>
        </row>
        <row r="16740">
          <cell r="C16740" t="str">
            <v>SINAPI-I3471</v>
          </cell>
          <cell r="D16740" t="str">
            <v xml:space="preserve">COTOVELO 90 GRAUS DE FERRO GALVANIZADO, COM ROSCA BSP, DE 2"                                                                                                                                                                                                                                                                                                                                                                                                                                              </v>
          </cell>
          <cell r="E16740" t="str">
            <v xml:space="preserve">UN    </v>
          </cell>
          <cell r="F16740" t="str">
            <v>55,70</v>
          </cell>
          <cell r="G16740" t="str">
            <v>55,70</v>
          </cell>
        </row>
        <row r="16741">
          <cell r="C16741" t="str">
            <v>SINAPI-I3456</v>
          </cell>
          <cell r="D16741" t="str">
            <v xml:space="preserve">COTOVELO 90 GRAUS DE FERRO GALVANIZADO, COM ROSCA BSP, DE 3/4"                                                                                                                                                                                                                                                                                                                                                                                                                                            </v>
          </cell>
          <cell r="E16741" t="str">
            <v xml:space="preserve">UN    </v>
          </cell>
          <cell r="F16741" t="str">
            <v>11,58</v>
          </cell>
          <cell r="G16741" t="str">
            <v>11,58</v>
          </cell>
        </row>
        <row r="16742">
          <cell r="C16742" t="str">
            <v>SINAPI-I3459</v>
          </cell>
          <cell r="D16742" t="str">
            <v xml:space="preserve">COTOVELO 90 GRAUS DE FERRO GALVANIZADO, COM ROSCA BSP, DE 3"                                                                                                                                                                                                                                                                                                                                                                                                                                              </v>
          </cell>
          <cell r="E16742" t="str">
            <v xml:space="preserve">UN    </v>
          </cell>
          <cell r="F16742" t="str">
            <v>142,98</v>
          </cell>
          <cell r="G16742" t="str">
            <v>142,98</v>
          </cell>
        </row>
        <row r="16743">
          <cell r="C16743" t="str">
            <v>SINAPI-I3469</v>
          </cell>
          <cell r="D16743" t="str">
            <v xml:space="preserve">COTOVELO 90 GRAUS DE FERRO GALVANIZADO, COM ROSCA BSP, DE 4"                                                                                                                                                                                                                                                                                                                                                                                                                                              </v>
          </cell>
          <cell r="E16743" t="str">
            <v xml:space="preserve">UN    </v>
          </cell>
          <cell r="F16743" t="str">
            <v>271,92</v>
          </cell>
          <cell r="G16743" t="str">
            <v>271,92</v>
          </cell>
        </row>
        <row r="16744">
          <cell r="C16744" t="str">
            <v>SINAPI-I3460</v>
          </cell>
          <cell r="D16744" t="str">
            <v xml:space="preserve">COTOVELO 90 GRAUS DE FERRO GALVANIZADO, COM ROSCA BSP, DE 5"                                                                                                                                                                                                                                                                                                                                                                                                                                              </v>
          </cell>
          <cell r="E16744" t="str">
            <v xml:space="preserve">UN    </v>
          </cell>
          <cell r="F16744" t="str">
            <v>396,77</v>
          </cell>
          <cell r="G16744" t="str">
            <v>396,77</v>
          </cell>
        </row>
        <row r="16745">
          <cell r="C16745" t="str">
            <v>SINAPI-I3461</v>
          </cell>
          <cell r="D16745" t="str">
            <v xml:space="preserve">COTOVELO 90 GRAUS DE FERRO GALVANIZADO, COM ROSCA BSP, DE 6"                                                                                                                                                                                                                                                                                                                                                                                                                                              </v>
          </cell>
          <cell r="E16745" t="str">
            <v xml:space="preserve">UN    </v>
          </cell>
          <cell r="F16745" t="str">
            <v>1.014,11</v>
          </cell>
          <cell r="G16745" t="str">
            <v>1.014,11</v>
          </cell>
        </row>
        <row r="16746">
          <cell r="C16746" t="str">
            <v>SINAPI-I37433</v>
          </cell>
          <cell r="D16746" t="str">
            <v xml:space="preserve">COTOVELO 90 GRAUS, PEAD PE 100, DE 125 MM, PARA ELETROFUSAO                                                                                                                                                                                                                                                                                                                                                                                                                                               </v>
          </cell>
          <cell r="E16746" t="str">
            <v xml:space="preserve">UN    </v>
          </cell>
          <cell r="F16746" t="str">
            <v>228,21</v>
          </cell>
          <cell r="G16746" t="str">
            <v>228,21</v>
          </cell>
        </row>
        <row r="16747">
          <cell r="C16747" t="str">
            <v>SINAPI-I37430</v>
          </cell>
          <cell r="D16747" t="str">
            <v xml:space="preserve">COTOVELO 90 GRAUS, PEAD PE 100, DE 20 MM, PARA ELETROFUSAO                                                                                                                                                                                                                                                                                                                                                                                                                                                </v>
          </cell>
          <cell r="E16747" t="str">
            <v xml:space="preserve">UN    </v>
          </cell>
          <cell r="F16747" t="str">
            <v>28,60</v>
          </cell>
          <cell r="G16747" t="str">
            <v>28,60</v>
          </cell>
        </row>
        <row r="16748">
          <cell r="C16748" t="str">
            <v>SINAPI-I37434</v>
          </cell>
          <cell r="D16748" t="str">
            <v xml:space="preserve">COTOVELO 90 GRAUS, PEAD PE 100, DE 200 MM, PARA ELETROFUSAO                                                                                                                                                                                                                                                                                                                                                                                                                                               </v>
          </cell>
          <cell r="E16748" t="str">
            <v xml:space="preserve">UN    </v>
          </cell>
          <cell r="F16748" t="str">
            <v>2.127,86</v>
          </cell>
          <cell r="G16748" t="str">
            <v>2.127,86</v>
          </cell>
        </row>
        <row r="16749">
          <cell r="C16749" t="str">
            <v>SINAPI-I37431</v>
          </cell>
          <cell r="D16749" t="str">
            <v xml:space="preserve">COTOVELO 90 GRAUS, PEAD PE 100, DE 32 MM, PARA ELETROFUSAO                                                                                                                                                                                                                                                                                                                                                                                                                                                </v>
          </cell>
          <cell r="E16749" t="str">
            <v xml:space="preserve">UN    </v>
          </cell>
          <cell r="F16749" t="str">
            <v>38,79</v>
          </cell>
          <cell r="G16749" t="str">
            <v>38,79</v>
          </cell>
        </row>
        <row r="16750">
          <cell r="C16750" t="str">
            <v>SINAPI-I37432</v>
          </cell>
          <cell r="D16750" t="str">
            <v xml:space="preserve">COTOVELO 90 GRAUS, PEAD PE 100, DE 63 MM, PARA ELETROFUSAO                                                                                                                                                                                                                                                                                                                                                                                                                                                </v>
          </cell>
          <cell r="E16750" t="str">
            <v xml:space="preserve">UN    </v>
          </cell>
          <cell r="F16750" t="str">
            <v>71,56</v>
          </cell>
          <cell r="G16750" t="str">
            <v>71,56</v>
          </cell>
        </row>
        <row r="16751">
          <cell r="C16751" t="str">
            <v>SINAPI-I37413</v>
          </cell>
          <cell r="D16751" t="str">
            <v xml:space="preserve">COTOVELO/JOELHO COM ADAPTADOR, 90 GRAUS, EM POLIPROPILENO, PN 16, PARA TUBOS PEAD, 20 MM X 1/2" - LIGACAO PREDIAL DE AGUA                                                                                                                                                                                                                                                                                                                                                                                 </v>
          </cell>
          <cell r="E16751" t="str">
            <v xml:space="preserve">UN    </v>
          </cell>
          <cell r="F16751" t="str">
            <v>3,80</v>
          </cell>
          <cell r="G16751" t="str">
            <v>3,80</v>
          </cell>
        </row>
        <row r="16752">
          <cell r="C16752" t="str">
            <v>SINAPI-I37414</v>
          </cell>
          <cell r="D16752" t="str">
            <v xml:space="preserve">COTOVELO/JOELHO COM ADAPTADOR, 90 GRAUS, EM POLIPROPILENO, PN 16, PARA TUBOS PEAD, 20 MM X 3/4" - LIGACAO PREDIAL DE AGUA                                                                                                                                                                                                                                                                                                                                                                                 </v>
          </cell>
          <cell r="E16752" t="str">
            <v xml:space="preserve">UN    </v>
          </cell>
          <cell r="F16752" t="str">
            <v>4,31</v>
          </cell>
          <cell r="G16752" t="str">
            <v>4,31</v>
          </cell>
        </row>
        <row r="16753">
          <cell r="C16753" t="str">
            <v>SINAPI-I37415</v>
          </cell>
          <cell r="D16753" t="str">
            <v xml:space="preserve">COTOVELO/JOELHO COM ADAPTADOR, 90 GRAUS, EM POLIPROPILENO, PN 16, PARA TUBOS PEAD, 32 MM X 1" - LIGACAO PREDIAL DE AGUA                                                                                                                                                                                                                                                                                                                                                                                   </v>
          </cell>
          <cell r="E16753" t="str">
            <v xml:space="preserve">UN    </v>
          </cell>
          <cell r="F16753" t="str">
            <v>7,84</v>
          </cell>
          <cell r="G16753" t="str">
            <v>7,84</v>
          </cell>
        </row>
        <row r="16754">
          <cell r="C16754" t="str">
            <v>SINAPI-I37416</v>
          </cell>
          <cell r="D16754" t="str">
            <v xml:space="preserve">COTOVELO/JOELHO 90 GRAUS, EM POLIPROPILENO, PN 16, PARA TUBOS PEAD, 20 X 20 MM - LIGACAO PREDIAL DE AGUA                                                                                                                                                                                                                                                                                                                                                                                                  </v>
          </cell>
          <cell r="E16754" t="str">
            <v xml:space="preserve">UN    </v>
          </cell>
          <cell r="F16754" t="str">
            <v>3,55</v>
          </cell>
          <cell r="G16754" t="str">
            <v>3,55</v>
          </cell>
        </row>
        <row r="16755">
          <cell r="C16755" t="str">
            <v>SINAPI-I37417</v>
          </cell>
          <cell r="D16755" t="str">
            <v xml:space="preserve">COTOVELO/JOELHO 90 GRAUS, EM POLIPROPILENO, PN 16, PARA TUBOS PEAD, 32 X 32 MM - LIGACAO PREDIAL DE AGUA                                                                                                                                                                                                                                                                                                                                                                                                  </v>
          </cell>
          <cell r="E16755" t="str">
            <v xml:space="preserve">UN    </v>
          </cell>
          <cell r="F16755" t="str">
            <v>5,11</v>
          </cell>
          <cell r="G16755" t="str">
            <v>5,11</v>
          </cell>
        </row>
        <row r="16756">
          <cell r="C16756" t="str">
            <v>SINAPI-I43590</v>
          </cell>
          <cell r="D16756" t="str">
            <v xml:space="preserve">CREMONA RETANGULAR INJETADA LISA COM CHAVE, COM CASTANHA / ALCA, EM LATAO, COM ACABAMENTO CROMADO, DE SOBREPOR / EMBUTIR                                                                                                                                                                                                                                                                                                                                                                                  </v>
          </cell>
          <cell r="E16756" t="str">
            <v xml:space="preserve">UN    </v>
          </cell>
          <cell r="F16756" t="str">
            <v>145,97</v>
          </cell>
          <cell r="G16756" t="str">
            <v>145,97</v>
          </cell>
        </row>
        <row r="16757">
          <cell r="C16757" t="str">
            <v>SINAPI-I43589</v>
          </cell>
          <cell r="D16757" t="str">
            <v xml:space="preserve">CREMONA RETANGULAR INJETADA LISA, COM CASTANHA / ALCA, EM LATAO, COM ACABAMENTO CROMADO, DE SOBREPOR / EMBUTIR                                                                                                                                                                                                                                                                                                                                                                                            </v>
          </cell>
          <cell r="E16757" t="str">
            <v xml:space="preserve">UN    </v>
          </cell>
          <cell r="F16757" t="str">
            <v>26,41</v>
          </cell>
          <cell r="G16757" t="str">
            <v>26,41</v>
          </cell>
        </row>
        <row r="16758">
          <cell r="C16758" t="str">
            <v>SINAPI-I34519</v>
          </cell>
          <cell r="D16758" t="str">
            <v xml:space="preserve">CRUZETA DE CONCRETO LEVE, COMP. 2000 MM SECAO, 90 X 90 MM                                                                                                                                                                                                                                                                                                                                                                                                                                                 </v>
          </cell>
          <cell r="E16758" t="str">
            <v xml:space="preserve">UN    </v>
          </cell>
          <cell r="F16758" t="str">
            <v>81,20</v>
          </cell>
          <cell r="G16758" t="str">
            <v>81,20</v>
          </cell>
        </row>
        <row r="16759">
          <cell r="C16759" t="str">
            <v>SINAPI-I1649</v>
          </cell>
          <cell r="D16759" t="str">
            <v xml:space="preserve">CRUZETA DE FERRO GALVANIZADO, COM ROSCA BSP, DE 1 1/2"                                                                                                                                                                                                                                                                                                                                                                                                                                                    </v>
          </cell>
          <cell r="E16759" t="str">
            <v xml:space="preserve">UN    </v>
          </cell>
          <cell r="F16759" t="str">
            <v>85,61</v>
          </cell>
          <cell r="G16759" t="str">
            <v>85,61</v>
          </cell>
        </row>
        <row r="16760">
          <cell r="C16760" t="str">
            <v>SINAPI-I1653</v>
          </cell>
          <cell r="D16760" t="str">
            <v xml:space="preserve">CRUZETA DE FERRO GALVANIZADO, COM ROSCA BSP, DE 1 1/4"                                                                                                                                                                                                                                                                                                                                                                                                                                                    </v>
          </cell>
          <cell r="E16760" t="str">
            <v xml:space="preserve">UN    </v>
          </cell>
          <cell r="F16760" t="str">
            <v>67,06</v>
          </cell>
          <cell r="G16760" t="str">
            <v>67,06</v>
          </cell>
        </row>
        <row r="16761">
          <cell r="C16761" t="str">
            <v>SINAPI-I1647</v>
          </cell>
          <cell r="D16761" t="str">
            <v xml:space="preserve">CRUZETA DE FERRO GALVANIZADO, COM ROSCA BSP, DE 1/2"                                                                                                                                                                                                                                                                                                                                                                                                                                                      </v>
          </cell>
          <cell r="E16761" t="str">
            <v xml:space="preserve">UN    </v>
          </cell>
          <cell r="F16761" t="str">
            <v>24,01</v>
          </cell>
          <cell r="G16761" t="str">
            <v>24,01</v>
          </cell>
        </row>
        <row r="16762">
          <cell r="C16762" t="str">
            <v>SINAPI-I1648</v>
          </cell>
          <cell r="D16762" t="str">
            <v xml:space="preserve">CRUZETA DE FERRO GALVANIZADO, COM ROSCA BSP, DE 1"                                                                                                                                                                                                                                                                                                                                                                                                                                                        </v>
          </cell>
          <cell r="E16762" t="str">
            <v xml:space="preserve">UN    </v>
          </cell>
          <cell r="F16762" t="str">
            <v>46,11</v>
          </cell>
          <cell r="G16762" t="str">
            <v>46,11</v>
          </cell>
        </row>
        <row r="16763">
          <cell r="C16763" t="str">
            <v>SINAPI-I1651</v>
          </cell>
          <cell r="D16763" t="str">
            <v xml:space="preserve">CRUZETA DE FERRO GALVANIZADO, COM ROSCA BSP, DE 2 1/2"                                                                                                                                                                                                                                                                                                                                                                                                                                                    </v>
          </cell>
          <cell r="E16763" t="str">
            <v xml:space="preserve">UN    </v>
          </cell>
          <cell r="F16763" t="str">
            <v>213,90</v>
          </cell>
          <cell r="G16763" t="str">
            <v>213,90</v>
          </cell>
        </row>
        <row r="16764">
          <cell r="C16764" t="str">
            <v>SINAPI-I1650</v>
          </cell>
          <cell r="D16764" t="str">
            <v xml:space="preserve">CRUZETA DE FERRO GALVANIZADO, COM ROSCA BSP, DE 2"                                                                                                                                                                                                                                                                                                                                                                                                                                                        </v>
          </cell>
          <cell r="E16764" t="str">
            <v xml:space="preserve">UN    </v>
          </cell>
          <cell r="F16764" t="str">
            <v>118,23</v>
          </cell>
          <cell r="G16764" t="str">
            <v>118,23</v>
          </cell>
        </row>
        <row r="16765">
          <cell r="C16765" t="str">
            <v>SINAPI-I1654</v>
          </cell>
          <cell r="D16765" t="str">
            <v xml:space="preserve">CRUZETA DE FERRO GALVANIZADO, COM ROSCA BSP, DE 3/4"                                                                                                                                                                                                                                                                                                                                                                                                                                                      </v>
          </cell>
          <cell r="E16765" t="str">
            <v xml:space="preserve">UN    </v>
          </cell>
          <cell r="F16765" t="str">
            <v>32,96</v>
          </cell>
          <cell r="G16765" t="str">
            <v>32,96</v>
          </cell>
        </row>
        <row r="16766">
          <cell r="C16766" t="str">
            <v>SINAPI-I1652</v>
          </cell>
          <cell r="D16766" t="str">
            <v xml:space="preserve">CRUZETA DE FERRO GALVANIZADO, COM ROSCA BSP, DE 3"                                                                                                                                                                                                                                                                                                                                                                                                                                                        </v>
          </cell>
          <cell r="E16766" t="str">
            <v xml:space="preserve">UN    </v>
          </cell>
          <cell r="F16766" t="str">
            <v>307,01</v>
          </cell>
          <cell r="G16766" t="str">
            <v>307,01</v>
          </cell>
        </row>
        <row r="16767">
          <cell r="C16767" t="str">
            <v>SINAPI-I10510</v>
          </cell>
          <cell r="D16767" t="str">
            <v xml:space="preserve">CRUZETA DE MADEIRA TRATADA, *90 X 115 X 2400* MM, EM EUCALIPTO OU EQUIVALENTE DA REGIAO                                                                                                                                                                                                                                                                                                                                                                                                                   </v>
          </cell>
          <cell r="E16767" t="str">
            <v xml:space="preserve">UN    </v>
          </cell>
          <cell r="F16767" t="str">
            <v>120,77</v>
          </cell>
          <cell r="G16767" t="str">
            <v>120,77</v>
          </cell>
        </row>
        <row r="16768">
          <cell r="C16768" t="str">
            <v>SINAPI-I1747</v>
          </cell>
          <cell r="D16768" t="str">
            <v xml:space="preserve">CUBA ACO INOX (AISI 304) DE EMBUTIR COM VALVULA DE 3 1/2 ", DE *56 X 33 X 12* CM                                                                                                                                                                                                                                                                                                                                                                                                                          </v>
          </cell>
          <cell r="E16768" t="str">
            <v xml:space="preserve">UN    </v>
          </cell>
          <cell r="F16768" t="str">
            <v>174,69</v>
          </cell>
          <cell r="G16768" t="str">
            <v>174,69</v>
          </cell>
        </row>
        <row r="16769">
          <cell r="C16769" t="str">
            <v>SINAPI-I1744</v>
          </cell>
          <cell r="D16769" t="str">
            <v xml:space="preserve">CUBA ACO INOX (AISI 304) DE EMBUTIR COM VALVULA 3 1/2 ", DE *40 X 34 X 12* CM                                                                                                                                                                                                                                                                                                                                                                                                                             </v>
          </cell>
          <cell r="E16769" t="str">
            <v xml:space="preserve">UN    </v>
          </cell>
          <cell r="F16769" t="str">
            <v>121,00</v>
          </cell>
          <cell r="G16769" t="str">
            <v>121,00</v>
          </cell>
        </row>
        <row r="16770">
          <cell r="C16770" t="str">
            <v>SINAPI-I1743</v>
          </cell>
          <cell r="D16770" t="str">
            <v xml:space="preserve">CUBA ACO INOX (AISI 304) DE EMBUTIR COM VALVULA 3 1/2 ", DE *46 X 30 X 12* CM                                                                                                                                                                                                                                                                                                                                                                                                                             </v>
          </cell>
          <cell r="E16770" t="str">
            <v xml:space="preserve">UN    </v>
          </cell>
          <cell r="F16770" t="str">
            <v>158,89</v>
          </cell>
          <cell r="G16770" t="str">
            <v>158,89</v>
          </cell>
        </row>
        <row r="16771">
          <cell r="C16771" t="str">
            <v>SINAPI-I39640</v>
          </cell>
          <cell r="D16771" t="str">
            <v xml:space="preserve">CUMEEIRA ARTICULADA (ABA INFERIOR) PARA TELHA ONDULADA DE FIBROCIMENTO E = 4 MM, ABA *330* MM, COMPRIMENTO 500 MM (SEM AMIANTO)                                                                                                                                                                                                                                                                                                                                                                           </v>
          </cell>
          <cell r="E16771" t="str">
            <v xml:space="preserve">UN    </v>
          </cell>
          <cell r="F16771" t="str">
            <v>10,84</v>
          </cell>
          <cell r="G16771" t="str">
            <v>10,84</v>
          </cell>
        </row>
        <row r="16772">
          <cell r="C16772" t="str">
            <v>SINAPI-I7216</v>
          </cell>
          <cell r="D16772" t="str">
            <v xml:space="preserve">CUMEEIRA NORMAL PARA TELHA ESTRUTURAL DE FIBROCIMENTO 2 ABAS, E = 6 MM, DE 1050 X 935 MM (SEM AMIANTO)                                                                                                                                                                                                                                                                                                                                                                                                    </v>
          </cell>
          <cell r="E16772" t="str">
            <v xml:space="preserve">UN    </v>
          </cell>
          <cell r="F16772" t="str">
            <v>58,22</v>
          </cell>
          <cell r="G16772" t="str">
            <v>58,22</v>
          </cell>
        </row>
        <row r="16773">
          <cell r="C16773" t="str">
            <v>SINAPI-I20235</v>
          </cell>
          <cell r="D16773" t="str">
            <v xml:space="preserve">CUMEEIRA NORMAL PARA TELHA ONDULADA DE FIBROCIMENTO, E = 6 MM, ABA 300 MM, COMPRIMENTO 1100 MM (SEM AMIANTO)                                                                                                                                                                                                                                                                                                                                                                                              </v>
          </cell>
          <cell r="E16773" t="str">
            <v xml:space="preserve">UN    </v>
          </cell>
          <cell r="F16773" t="str">
            <v>46,80</v>
          </cell>
          <cell r="G16773" t="str">
            <v>46,80</v>
          </cell>
        </row>
        <row r="16774">
          <cell r="C16774" t="str">
            <v>SINAPI-I7181</v>
          </cell>
          <cell r="D16774" t="str">
            <v xml:space="preserve">CUMEEIRA PARA TELHA CERAMICA, COMPRIMENTO DE *41* CM, RENDIMENTO DE *3* TELHAS/M                                                                                                                                                                                                                                                                                                                                                                                                                          </v>
          </cell>
          <cell r="E16774" t="str">
            <v xml:space="preserve">UN    </v>
          </cell>
          <cell r="F16774" t="str">
            <v>7,48</v>
          </cell>
          <cell r="G16774" t="str">
            <v>7,48</v>
          </cell>
        </row>
        <row r="16775">
          <cell r="C16775" t="str">
            <v>SINAPI-I40742</v>
          </cell>
          <cell r="D16775" t="str">
            <v xml:space="preserve">CUMEEIRA PARA TELHA DE CONCRETO, PARA 2 AGUAS DE TELHADO, COR CINZA, RENDIMENTO DE *3* TELHAS/M                                                                                                                                                                                                                                                                                                                                                                                                           </v>
          </cell>
          <cell r="E16775" t="str">
            <v xml:space="preserve">UN    </v>
          </cell>
          <cell r="F16775" t="str">
            <v>11,26</v>
          </cell>
          <cell r="G16775" t="str">
            <v>11,26</v>
          </cell>
        </row>
        <row r="16776">
          <cell r="C16776" t="str">
            <v>SINAPI-I7214</v>
          </cell>
          <cell r="D16776" t="str">
            <v xml:space="preserve">CUMEEIRA SHED PARA TELHA ONDULADA DE FIBROCIMENTO, E = 6 MM, ABA 280 MM, COMPRIMENTO 1100 MM (SEM AMIANTO)                                                                                                                                                                                                                                                                                                                                                                                                </v>
          </cell>
          <cell r="E16776" t="str">
            <v xml:space="preserve">UN    </v>
          </cell>
          <cell r="F16776" t="str">
            <v>56,85</v>
          </cell>
          <cell r="G16776" t="str">
            <v>56,85</v>
          </cell>
        </row>
        <row r="16777">
          <cell r="C16777" t="str">
            <v>SINAPI-I7219</v>
          </cell>
          <cell r="D16777" t="str">
            <v xml:space="preserve">CUMEEIRA UNIVERSAL PARA TELHA ONDULADA DE FIBROCIMENTO, E = 6 MM, ABA 210 MM, COMPRIMENTO 1100 MM (SEM AMIANTO)                                                                                                                                                                                                                                                                                                                                                                                           </v>
          </cell>
          <cell r="E16777" t="str">
            <v xml:space="preserve">UN    </v>
          </cell>
          <cell r="F16777" t="str">
            <v>50,43</v>
          </cell>
          <cell r="G16777" t="str">
            <v>50,43</v>
          </cell>
        </row>
        <row r="16778">
          <cell r="C16778" t="str">
            <v>SINAPI-I37971</v>
          </cell>
          <cell r="D16778" t="str">
            <v xml:space="preserve">CURVA CPVC, 90 GRAUS, SOLDAVEL, 15 MM, PARA AGUA QUENTE                                                                                                                                                                                                                                                                                                                                                                                                                                                   </v>
          </cell>
          <cell r="E16778" t="str">
            <v xml:space="preserve">UN    </v>
          </cell>
          <cell r="F16778" t="str">
            <v>3,99</v>
          </cell>
          <cell r="G16778" t="str">
            <v>3,99</v>
          </cell>
        </row>
        <row r="16779">
          <cell r="C16779" t="str">
            <v>SINAPI-I37972</v>
          </cell>
          <cell r="D16779" t="str">
            <v xml:space="preserve">CURVA CPVC, 90 GRAUS, SOLDAVEL, 22 MM, PARA AGUA QUENTE                                                                                                                                                                                                                                                                                                                                                                                                                                                   </v>
          </cell>
          <cell r="E16779" t="str">
            <v xml:space="preserve">UN    </v>
          </cell>
          <cell r="F16779" t="str">
            <v>5,66</v>
          </cell>
          <cell r="G16779" t="str">
            <v>5,66</v>
          </cell>
        </row>
        <row r="16780">
          <cell r="C16780" t="str">
            <v>SINAPI-I37973</v>
          </cell>
          <cell r="D16780" t="str">
            <v xml:space="preserve">CURVA CPVC, 90 GRAUS, SOLDAVEL, 28 MM, PARA AGUA QUENTE                                                                                                                                                                                                                                                                                                                                                                                                                                                   </v>
          </cell>
          <cell r="E16780" t="str">
            <v xml:space="preserve">UN    </v>
          </cell>
          <cell r="F16780" t="str">
            <v>10,64</v>
          </cell>
          <cell r="G16780" t="str">
            <v>10,64</v>
          </cell>
        </row>
        <row r="16781">
          <cell r="C16781" t="str">
            <v>SINAPI-I1926</v>
          </cell>
          <cell r="D16781" t="str">
            <v xml:space="preserve">CURVA DE PVC 45 GRAUS, SOLDAVEL, 20 MM, COR MARROM, PARA AGUA FRIA PREDIAL                                                                                                                                                                                                                                                                                                                                                                                                                                </v>
          </cell>
          <cell r="E16781" t="str">
            <v xml:space="preserve">UN    </v>
          </cell>
          <cell r="F16781" t="str">
            <v>1,82</v>
          </cell>
          <cell r="G16781" t="str">
            <v>1,82</v>
          </cell>
        </row>
        <row r="16782">
          <cell r="C16782" t="str">
            <v>SINAPI-I1927</v>
          </cell>
          <cell r="D16782" t="str">
            <v xml:space="preserve">CURVA DE PVC 45 GRAUS, SOLDAVEL, 25 MM, COR MARROM, PARA AGUA FRIA PREDIAL                                                                                                                                                                                                                                                                                                                                                                                                                                </v>
          </cell>
          <cell r="E16782" t="str">
            <v xml:space="preserve">UN    </v>
          </cell>
          <cell r="F16782" t="str">
            <v>2,04</v>
          </cell>
          <cell r="G16782" t="str">
            <v>2,04</v>
          </cell>
        </row>
        <row r="16783">
          <cell r="C16783" t="str">
            <v>SINAPI-I1923</v>
          </cell>
          <cell r="D16783" t="str">
            <v xml:space="preserve">CURVA DE PVC 45 GRAUS, SOLDAVEL, 32 MM, COR MARROM, PARA AGUA FRIA PREDIAL                                                                                                                                                                                                                                                                                                                                                                                                                                </v>
          </cell>
          <cell r="E16783" t="str">
            <v xml:space="preserve">UN    </v>
          </cell>
          <cell r="F16783" t="str">
            <v>3,72</v>
          </cell>
          <cell r="G16783" t="str">
            <v>3,72</v>
          </cell>
        </row>
        <row r="16784">
          <cell r="C16784" t="str">
            <v>SINAPI-I1929</v>
          </cell>
          <cell r="D16784" t="str">
            <v xml:space="preserve">CURVA DE PVC 45 GRAUS, SOLDAVEL, 40 MM, COR MARROM, PARA AGUA FRIA PREDIAL                                                                                                                                                                                                                                                                                                                                                                                                                                </v>
          </cell>
          <cell r="E16784" t="str">
            <v xml:space="preserve">UN    </v>
          </cell>
          <cell r="F16784" t="str">
            <v>4,51</v>
          </cell>
          <cell r="G16784" t="str">
            <v>4,51</v>
          </cell>
        </row>
        <row r="16785">
          <cell r="C16785" t="str">
            <v>SINAPI-I1930</v>
          </cell>
          <cell r="D16785" t="str">
            <v xml:space="preserve">CURVA DE PVC 45 GRAUS, SOLDAVEL, 50 MM, COR MARROM, PARA AGUA FRIA PREDIAL                                                                                                                                                                                                                                                                                                                                                                                                                                </v>
          </cell>
          <cell r="E16785" t="str">
            <v xml:space="preserve">UN    </v>
          </cell>
          <cell r="F16785" t="str">
            <v>7,73</v>
          </cell>
          <cell r="G16785" t="str">
            <v>7,73</v>
          </cell>
        </row>
        <row r="16786">
          <cell r="C16786" t="str">
            <v>SINAPI-I1924</v>
          </cell>
          <cell r="D16786" t="str">
            <v xml:space="preserve">CURVA DE PVC 45 GRAUS, SOLDAVEL, 60 MM, COR MARROM, PARA AGUA FRIA PREDIAL                                                                                                                                                                                                                                                                                                                                                                                                                                </v>
          </cell>
          <cell r="E16786" t="str">
            <v xml:space="preserve">UN    </v>
          </cell>
          <cell r="F16786" t="str">
            <v>12,47</v>
          </cell>
          <cell r="G16786" t="str">
            <v>12,47</v>
          </cell>
        </row>
        <row r="16787">
          <cell r="C16787" t="str">
            <v>SINAPI-I1922</v>
          </cell>
          <cell r="D16787" t="str">
            <v xml:space="preserve">CURVA DE PVC 45 GRAUS, SOLDAVEL, 75 MM, COR MARROM, PARA AGUA FRIA PREDIAL                                                                                                                                                                                                                                                                                                                                                                                                                                </v>
          </cell>
          <cell r="E16787" t="str">
            <v xml:space="preserve">UN    </v>
          </cell>
          <cell r="F16787" t="str">
            <v>25,79</v>
          </cell>
          <cell r="G16787" t="str">
            <v>25,79</v>
          </cell>
        </row>
        <row r="16788">
          <cell r="C16788" t="str">
            <v>SINAPI-I1953</v>
          </cell>
          <cell r="D16788" t="str">
            <v xml:space="preserve">CURVA DE PVC 45 GRAUS, SOLDAVEL, 85 MM, COR MARROM, PARA AGUA FRIA PREDIAL                                                                                                                                                                                                                                                                                                                                                                                                                                </v>
          </cell>
          <cell r="E16788" t="str">
            <v xml:space="preserve">UN    </v>
          </cell>
          <cell r="F16788" t="str">
            <v>31,48</v>
          </cell>
          <cell r="G16788" t="str">
            <v>31,48</v>
          </cell>
        </row>
        <row r="16789">
          <cell r="C16789" t="str">
            <v>SINAPI-I1962</v>
          </cell>
          <cell r="D16789" t="str">
            <v xml:space="preserve">CURVA DE PVC 90 GRAUS, SOLDAVEL, 110 MM, COR MARROM, PARA AGUA FRIA PREDIAL                                                                                                                                                                                                                                                                                                                                                                                                                               </v>
          </cell>
          <cell r="E16789" t="str">
            <v xml:space="preserve">UN    </v>
          </cell>
          <cell r="F16789" t="str">
            <v>152,95</v>
          </cell>
          <cell r="G16789" t="str">
            <v>152,95</v>
          </cell>
        </row>
        <row r="16790">
          <cell r="C16790" t="str">
            <v>SINAPI-I1955</v>
          </cell>
          <cell r="D16790" t="str">
            <v xml:space="preserve">CURVA DE PVC 90 GRAUS, SOLDAVEL, 20 MM, COR MARROM, PARA AGUA FRIA PREDIAL                                                                                                                                                                                                                                                                                                                                                                                                                                </v>
          </cell>
          <cell r="E16790" t="str">
            <v xml:space="preserve">UN    </v>
          </cell>
          <cell r="F16790" t="str">
            <v>1,76</v>
          </cell>
          <cell r="G16790" t="str">
            <v>1,76</v>
          </cell>
        </row>
        <row r="16791">
          <cell r="C16791" t="str">
            <v>SINAPI-I1956</v>
          </cell>
          <cell r="D16791" t="str">
            <v xml:space="preserve">CURVA DE PVC 90 GRAUS, SOLDAVEL, 25 MM, COR MARROM, PARA AGUA FRIA PREDIAL                                                                                                                                                                                                                                                                                                                                                                                                                                </v>
          </cell>
          <cell r="E16791" t="str">
            <v xml:space="preserve">UN    </v>
          </cell>
          <cell r="F16791" t="str">
            <v>2,49</v>
          </cell>
          <cell r="G16791" t="str">
            <v>2,49</v>
          </cell>
        </row>
        <row r="16792">
          <cell r="C16792" t="str">
            <v>SINAPI-I1957</v>
          </cell>
          <cell r="D16792" t="str">
            <v xml:space="preserve">CURVA DE PVC 90 GRAUS, SOLDAVEL, 32 MM, COR MARROM, PARA AGUA FRIA PREDIAL                                                                                                                                                                                                                                                                                                                                                                                                                                </v>
          </cell>
          <cell r="E16792" t="str">
            <v xml:space="preserve">UN    </v>
          </cell>
          <cell r="F16792" t="str">
            <v>5,38</v>
          </cell>
          <cell r="G16792" t="str">
            <v>5,38</v>
          </cell>
        </row>
        <row r="16793">
          <cell r="C16793" t="str">
            <v>SINAPI-I1958</v>
          </cell>
          <cell r="D16793" t="str">
            <v xml:space="preserve">CURVA DE PVC 90 GRAUS, SOLDAVEL, 40 MM, COR MARROM, PARA AGUA FRIA PREDIAL                                                                                                                                                                                                                                                                                                                                                                                                                                </v>
          </cell>
          <cell r="E16793" t="str">
            <v xml:space="preserve">UN    </v>
          </cell>
          <cell r="F16793" t="str">
            <v>10,01</v>
          </cell>
          <cell r="G16793" t="str">
            <v>10,01</v>
          </cell>
        </row>
        <row r="16794">
          <cell r="C16794" t="str">
            <v>SINAPI-I1959</v>
          </cell>
          <cell r="D16794" t="str">
            <v xml:space="preserve">CURVA DE PVC 90 GRAUS, SOLDAVEL, 50 MM, COR MARROM, PARA AGUA FRIA PREDIAL                                                                                                                                                                                                                                                                                                                                                                                                                                </v>
          </cell>
          <cell r="E16794" t="str">
            <v xml:space="preserve">UN    </v>
          </cell>
          <cell r="F16794" t="str">
            <v>10,87</v>
          </cell>
          <cell r="G16794" t="str">
            <v>10,87</v>
          </cell>
        </row>
        <row r="16795">
          <cell r="C16795" t="str">
            <v>SINAPI-I1925</v>
          </cell>
          <cell r="D16795" t="str">
            <v xml:space="preserve">CURVA DE PVC 90 GRAUS, SOLDAVEL, 60 MM, COR MARROM, PARA AGUA FRIA PREDIAL                                                                                                                                                                                                                                                                                                                                                                                                                                </v>
          </cell>
          <cell r="E16795" t="str">
            <v xml:space="preserve">UN    </v>
          </cell>
          <cell r="F16795" t="str">
            <v>28,40</v>
          </cell>
          <cell r="G16795" t="str">
            <v>28,40</v>
          </cell>
        </row>
        <row r="16796">
          <cell r="C16796" t="str">
            <v>SINAPI-I1960</v>
          </cell>
          <cell r="D16796" t="str">
            <v xml:space="preserve">CURVA DE PVC 90 GRAUS, SOLDAVEL, 75 MM, COR MARROM, PARA AGUA FRIA PREDIAL                                                                                                                                                                                                                                                                                                                                                                                                                                </v>
          </cell>
          <cell r="E16796" t="str">
            <v xml:space="preserve">UN    </v>
          </cell>
          <cell r="F16796" t="str">
            <v>43,61</v>
          </cell>
          <cell r="G16796" t="str">
            <v>43,61</v>
          </cell>
        </row>
        <row r="16797">
          <cell r="C16797" t="str">
            <v>SINAPI-I1961</v>
          </cell>
          <cell r="D16797" t="str">
            <v xml:space="preserve">CURVA DE PVC 90 GRAUS, SOLDAVEL, 85 MM, COR MARROM, PARA AGUA FRIA PREDIAL                                                                                                                                                                                                                                                                                                                                                                                                                                </v>
          </cell>
          <cell r="E16797" t="str">
            <v xml:space="preserve">UN    </v>
          </cell>
          <cell r="F16797" t="str">
            <v>55,88</v>
          </cell>
          <cell r="G16797" t="str">
            <v>55,88</v>
          </cell>
        </row>
        <row r="16798">
          <cell r="C16798" t="str">
            <v>SINAPI-I38423</v>
          </cell>
          <cell r="D16798" t="str">
            <v xml:space="preserve">CURVA DE PVC, 90 GRAUS, SERIE R, DN 100 MM, PARA ESGOTO PREDIAL                                                                                                                                                                                                                                                                                                                                                                                                                                           </v>
          </cell>
          <cell r="E16798" t="str">
            <v xml:space="preserve">UN    </v>
          </cell>
          <cell r="F16798" t="str">
            <v>32,81</v>
          </cell>
          <cell r="G16798" t="str">
            <v>32,81</v>
          </cell>
        </row>
        <row r="16799">
          <cell r="C16799" t="str">
            <v>SINAPI-I39866</v>
          </cell>
          <cell r="D16799" t="str">
            <v xml:space="preserve">CURVA DE TRANSPOSICAO BRONZE/LATAO (REF 736) SEM ANEL DE SOLDA, BOLSA X BOLSA, 15 MM                                                                                                                                                                                                                                                                                                                                                                                                                      </v>
          </cell>
          <cell r="E16799" t="str">
            <v xml:space="preserve">UN    </v>
          </cell>
          <cell r="F16799" t="str">
            <v>18,08</v>
          </cell>
          <cell r="G16799" t="str">
            <v>18,08</v>
          </cell>
        </row>
        <row r="16800">
          <cell r="C16800" t="str">
            <v>SINAPI-I39867</v>
          </cell>
          <cell r="D16800" t="str">
            <v xml:space="preserve">CURVA DE TRANSPOSICAO BRONZE/LATAO (REF 736) SEM ANEL DE SOLDA, BOLSA X BOLSA, 22 MM                                                                                                                                                                                                                                                                                                                                                                                                                      </v>
          </cell>
          <cell r="E16800" t="str">
            <v xml:space="preserve">UN    </v>
          </cell>
          <cell r="F16800" t="str">
            <v>40,19</v>
          </cell>
          <cell r="G16800" t="str">
            <v>40,19</v>
          </cell>
        </row>
        <row r="16801">
          <cell r="C16801" t="str">
            <v>SINAPI-I39868</v>
          </cell>
          <cell r="D16801" t="str">
            <v xml:space="preserve">CURVA DE TRANSPOSICAO BRONZE/LATAO (REF 736) SEM ANEL DE SOLDA, BOLSA X BOLSA, 28 MM                                                                                                                                                                                                                                                                                                                                                                                                                      </v>
          </cell>
          <cell r="E16801" t="str">
            <v xml:space="preserve">UN    </v>
          </cell>
          <cell r="F16801" t="str">
            <v>72,41</v>
          </cell>
          <cell r="G16801" t="str">
            <v>72,41</v>
          </cell>
        </row>
        <row r="16802">
          <cell r="C16802" t="str">
            <v>SINAPI-I37999</v>
          </cell>
          <cell r="D16802" t="str">
            <v xml:space="preserve">CURVA DE TRANSPOSICAO, CPVC, SOLDAVEL, 15 MM                                                                                                                                                                                                                                                                                                                                                                                                                                                              </v>
          </cell>
          <cell r="E16802" t="str">
            <v xml:space="preserve">UN    </v>
          </cell>
          <cell r="F16802" t="str">
            <v>6,73</v>
          </cell>
          <cell r="G16802" t="str">
            <v>6,73</v>
          </cell>
        </row>
        <row r="16803">
          <cell r="C16803" t="str">
            <v>SINAPI-I38000</v>
          </cell>
          <cell r="D16803" t="str">
            <v xml:space="preserve">CURVA DE TRANSPOSICAO, CPVC, SOLDAVEL, 22 MM                                                                                                                                                                                                                                                                                                                                                                                                                                                              </v>
          </cell>
          <cell r="E16803" t="str">
            <v xml:space="preserve">UN    </v>
          </cell>
          <cell r="F16803" t="str">
            <v>7,86</v>
          </cell>
          <cell r="G16803" t="str">
            <v>7,86</v>
          </cell>
        </row>
        <row r="16804">
          <cell r="C16804" t="str">
            <v>SINAPI-I38129</v>
          </cell>
          <cell r="D16804" t="str">
            <v xml:space="preserve">CURVA DE TRANSPOSICAO, PVC SOLDAVEL, 20 MM, COR MARROM, PARA AGUA FRIA PREDIAL                                                                                                                                                                                                                                                                                                                                                                                                                            </v>
          </cell>
          <cell r="E16804" t="str">
            <v xml:space="preserve">UN    </v>
          </cell>
          <cell r="F16804" t="str">
            <v>4,10</v>
          </cell>
          <cell r="G16804" t="str">
            <v>4,10</v>
          </cell>
        </row>
        <row r="16805">
          <cell r="C16805" t="str">
            <v>SINAPI-I38025</v>
          </cell>
          <cell r="D16805" t="str">
            <v xml:space="preserve">CURVA DE TRANSPOSICAO, PVC, SOLDAVEL, 25 MM, COR MARROM, PARA AGUA FRIA PREDIAL                                                                                                                                                                                                                                                                                                                                                                                                                           </v>
          </cell>
          <cell r="E16805" t="str">
            <v xml:space="preserve">UN    </v>
          </cell>
          <cell r="F16805" t="str">
            <v>5,57</v>
          </cell>
          <cell r="G16805" t="str">
            <v>5,57</v>
          </cell>
        </row>
        <row r="16806">
          <cell r="C16806" t="str">
            <v>SINAPI-I38026</v>
          </cell>
          <cell r="D16806" t="str">
            <v xml:space="preserve">CURVA DE TRANSPOSICAO, PVC, SOLDAVEL, 32 MM, COR MARROM, PARA AGUA FRIA PREDIAL                                                                                                                                                                                                                                                                                                                                                                                                                           </v>
          </cell>
          <cell r="E16806" t="str">
            <v xml:space="preserve">UN    </v>
          </cell>
          <cell r="F16806" t="str">
            <v>13,74</v>
          </cell>
          <cell r="G16806" t="str">
            <v>13,74</v>
          </cell>
        </row>
        <row r="16807">
          <cell r="C16807" t="str">
            <v>SINAPI-I1858</v>
          </cell>
          <cell r="D16807" t="str">
            <v xml:space="preserve">CURVA LONGA PVC, PB, JE, 45 GRAUS, DN 100 MM, PARA REDE COLETORA ESGOTO                                                                                                                                                                                                                                                                                                                                                                                                                                   </v>
          </cell>
          <cell r="E16807" t="str">
            <v xml:space="preserve">UN    </v>
          </cell>
          <cell r="F16807" t="str">
            <v>50,84</v>
          </cell>
          <cell r="G16807" t="str">
            <v>50,84</v>
          </cell>
        </row>
        <row r="16808">
          <cell r="C16808" t="str">
            <v>SINAPI-I1844</v>
          </cell>
          <cell r="D16808" t="str">
            <v xml:space="preserve">CURVA LONGA PVC, PB, JE, 45 GRAUS, DN 150 MM, PARA REDE COLETORA ESGOTO                                                                                                                                                                                                                                                                                                                                                                                                                                   </v>
          </cell>
          <cell r="E16808" t="str">
            <v xml:space="preserve">UN    </v>
          </cell>
          <cell r="F16808" t="str">
            <v>116,44</v>
          </cell>
          <cell r="G16808" t="str">
            <v>116,44</v>
          </cell>
        </row>
        <row r="16809">
          <cell r="C16809" t="str">
            <v>SINAPI-I1863</v>
          </cell>
          <cell r="D16809" t="str">
            <v xml:space="preserve">CURVA LONGA PVC, PB, JE, 90 GRAUS, DN 100 MM, PARA REDE COLETORA ESGOTO                                                                                                                                                                                                                                                                                                                                                                                                                                   </v>
          </cell>
          <cell r="E16809" t="str">
            <v xml:space="preserve">UN    </v>
          </cell>
          <cell r="F16809" t="str">
            <v>54,11</v>
          </cell>
          <cell r="G16809" t="str">
            <v>54,11</v>
          </cell>
        </row>
        <row r="16810">
          <cell r="C16810" t="str">
            <v>SINAPI-I1865</v>
          </cell>
          <cell r="D16810" t="str">
            <v xml:space="preserve">CURVA LONGA PVC, PB, JE, 90 GRAUS, DN 150 MM, PARA REDE COLETORA ESGOTO                                                                                                                                                                                                                                                                                                                                                                                                                                   </v>
          </cell>
          <cell r="E16810" t="str">
            <v xml:space="preserve">UN    </v>
          </cell>
          <cell r="F16810" t="str">
            <v>140,97</v>
          </cell>
          <cell r="G16810" t="str">
            <v>140,97</v>
          </cell>
        </row>
        <row r="16811">
          <cell r="C16811" t="str">
            <v>SINAPI-I36355</v>
          </cell>
          <cell r="D16811" t="str">
            <v xml:space="preserve">CURVA PPR 90 GRAUS, F/F, DN 20 MM, PARA AGUA QUENTE PREDIAL                                                                                                                                                                                                                                                                                                                                                                                                                                               </v>
          </cell>
          <cell r="E16811" t="str">
            <v xml:space="preserve">UN    </v>
          </cell>
          <cell r="F16811" t="str">
            <v>9,46</v>
          </cell>
          <cell r="G16811" t="str">
            <v>9,46</v>
          </cell>
        </row>
        <row r="16812">
          <cell r="C16812" t="str">
            <v>SINAPI-I36356</v>
          </cell>
          <cell r="D16812" t="str">
            <v xml:space="preserve">CURVA PPR 90 GRAUS, F/F, DN 25 MM, PARA AGUA QUENTE PREDIAL                                                                                                                                                                                                                                                                                                                                                                                                                                               </v>
          </cell>
          <cell r="E16812" t="str">
            <v xml:space="preserve">UN    </v>
          </cell>
          <cell r="F16812" t="str">
            <v>15,22</v>
          </cell>
          <cell r="G16812" t="str">
            <v>15,22</v>
          </cell>
        </row>
        <row r="16813">
          <cell r="C16813" t="str">
            <v>SINAPI-I1966</v>
          </cell>
          <cell r="D16813" t="str">
            <v xml:space="preserve">CURVA PVC CURTA 90 GRAUS, DN 100 MM, PARA ESGOTO PREDIAL                                                                                                                                                                                                                                                                                                                                                                                                                                                  </v>
          </cell>
          <cell r="E16813" t="str">
            <v xml:space="preserve">UN    </v>
          </cell>
          <cell r="F16813" t="str">
            <v>21,57</v>
          </cell>
          <cell r="G16813" t="str">
            <v>21,57</v>
          </cell>
        </row>
        <row r="16814">
          <cell r="C16814" t="str">
            <v>SINAPI-I1933</v>
          </cell>
          <cell r="D16814" t="str">
            <v xml:space="preserve">CURVA PVC CURTA 90 GRAUS, DN 40 MM, PARA ESGOTO PREDIAL                                                                                                                                                                                                                                                                                                                                                                                                                                                   </v>
          </cell>
          <cell r="E16814" t="str">
            <v xml:space="preserve">UN    </v>
          </cell>
          <cell r="F16814" t="str">
            <v>4,65</v>
          </cell>
          <cell r="G16814" t="str">
            <v>4,65</v>
          </cell>
        </row>
        <row r="16815">
          <cell r="C16815" t="str">
            <v>SINAPI-I1932</v>
          </cell>
          <cell r="D16815" t="str">
            <v xml:space="preserve">CURVA PVC CURTA 90 GRAUS, DN 50 MM, PARA ESGOTO PREDIAL                                                                                                                                                                                                                                                                                                                                                                                                                                                   </v>
          </cell>
          <cell r="E16815" t="str">
            <v xml:space="preserve">UN    </v>
          </cell>
          <cell r="F16815" t="str">
            <v>10,64</v>
          </cell>
          <cell r="G16815" t="str">
            <v>10,64</v>
          </cell>
        </row>
        <row r="16816">
          <cell r="C16816" t="str">
            <v>SINAPI-I1951</v>
          </cell>
          <cell r="D16816" t="str">
            <v xml:space="preserve">CURVA PVC CURTA 90 GRAUS, DN 75 MM, PARA ESGOTO PREDIAL                                                                                                                                                                                                                                                                                                                                                                                                                                                   </v>
          </cell>
          <cell r="E16816" t="str">
            <v xml:space="preserve">UN    </v>
          </cell>
          <cell r="F16816" t="str">
            <v>22,20</v>
          </cell>
          <cell r="G16816" t="str">
            <v>22,20</v>
          </cell>
        </row>
        <row r="16817">
          <cell r="C16817" t="str">
            <v>SINAPI-I1970</v>
          </cell>
          <cell r="D16817" t="str">
            <v xml:space="preserve">CURVA PVC LONGA 90 GRAUS, DN 100 MM, PARA ESGOTO PREDIAL                                                                                                                                                                                                                                                                                                                                                                                                                                                  </v>
          </cell>
          <cell r="E16817" t="str">
            <v xml:space="preserve">UN    </v>
          </cell>
          <cell r="F16817" t="str">
            <v>53,93</v>
          </cell>
          <cell r="G16817" t="str">
            <v>53,93</v>
          </cell>
        </row>
        <row r="16818">
          <cell r="C16818" t="str">
            <v>SINAPI-I1967</v>
          </cell>
          <cell r="D16818" t="str">
            <v xml:space="preserve">CURVA PVC LONGA 90 GRAUS, DN 40 MM, PARA ESGOTO PREDIAL                                                                                                                                                                                                                                                                                                                                                                                                                                                   </v>
          </cell>
          <cell r="E16818" t="str">
            <v xml:space="preserve">UN    </v>
          </cell>
          <cell r="F16818" t="str">
            <v>6,40</v>
          </cell>
          <cell r="G16818" t="str">
            <v>6,40</v>
          </cell>
        </row>
        <row r="16819">
          <cell r="C16819" t="str">
            <v>SINAPI-I1968</v>
          </cell>
          <cell r="D16819" t="str">
            <v xml:space="preserve">CURVA PVC LONGA 90 GRAUS, DN 50 MM, PARA ESGOTO PREDIAL                                                                                                                                                                                                                                                                                                                                                                                                                                                   </v>
          </cell>
          <cell r="E16819" t="str">
            <v xml:space="preserve">UN    </v>
          </cell>
          <cell r="F16819" t="str">
            <v>12,66</v>
          </cell>
          <cell r="G16819" t="str">
            <v>12,66</v>
          </cell>
        </row>
        <row r="16820">
          <cell r="C16820" t="str">
            <v>SINAPI-I1969</v>
          </cell>
          <cell r="D16820" t="str">
            <v xml:space="preserve">CURVA PVC LONGA 90 GRAUS, DN 75 MM, PARA ESGOTO PREDIAL                                                                                                                                                                                                                                                                                                                                                                                                                                                   </v>
          </cell>
          <cell r="E16820" t="str">
            <v xml:space="preserve">UN    </v>
          </cell>
          <cell r="F16820" t="str">
            <v>41,20</v>
          </cell>
          <cell r="G16820" t="str">
            <v>41,20</v>
          </cell>
        </row>
        <row r="16821">
          <cell r="C16821" t="str">
            <v>SINAPI-I1827</v>
          </cell>
          <cell r="D16821" t="str">
            <v xml:space="preserve">CURVA PVC PBA, JE, PB, 45 GRAUS, DN 100 / DE 110 MM, PARA REDE DE AGUA                                                                                                                                                                                                                                                                                                                                                                                                                                    </v>
          </cell>
          <cell r="E16821" t="str">
            <v xml:space="preserve">UN    </v>
          </cell>
          <cell r="F16821" t="str">
            <v>104,56</v>
          </cell>
          <cell r="G16821" t="str">
            <v>104,56</v>
          </cell>
        </row>
        <row r="16822">
          <cell r="C16822" t="str">
            <v>SINAPI-I1831</v>
          </cell>
          <cell r="D16822" t="str">
            <v xml:space="preserve">CURVA PVC PBA, JE, PB, 45 GRAUS, DN 50 / DE 60 MM, PARA REDE DE AGUA                                                                                                                                                                                                                                                                                                                                                                                                                                      </v>
          </cell>
          <cell r="E16822" t="str">
            <v xml:space="preserve">UN    </v>
          </cell>
          <cell r="F16822" t="str">
            <v>22,82</v>
          </cell>
          <cell r="G16822" t="str">
            <v>22,82</v>
          </cell>
        </row>
        <row r="16823">
          <cell r="C16823" t="str">
            <v>SINAPI-I1825</v>
          </cell>
          <cell r="D16823" t="str">
            <v xml:space="preserve">CURVA PVC PBA, JE, PB, 45 GRAUS, DN 75 / DE 85 MM, PARA REDE DE AGUA                                                                                                                                                                                                                                                                                                                                                                                                                                      </v>
          </cell>
          <cell r="E16823" t="str">
            <v xml:space="preserve">UN    </v>
          </cell>
          <cell r="F16823" t="str">
            <v>56,33</v>
          </cell>
          <cell r="G16823" t="str">
            <v>56,33</v>
          </cell>
        </row>
        <row r="16824">
          <cell r="C16824" t="str">
            <v>SINAPI-I1828</v>
          </cell>
          <cell r="D16824" t="str">
            <v xml:space="preserve">CURVA PVC PBA, JE, PB, 90 GRAUS, DN 100 / DE 110 MM, PARA REDE DE AGUA                                                                                                                                                                                                                                                                                                                                                                                                                                    </v>
          </cell>
          <cell r="E16824" t="str">
            <v xml:space="preserve">UN    </v>
          </cell>
          <cell r="F16824" t="str">
            <v>127,60</v>
          </cell>
          <cell r="G16824" t="str">
            <v>127,60</v>
          </cell>
        </row>
        <row r="16825">
          <cell r="C16825" t="str">
            <v>SINAPI-I1845</v>
          </cell>
          <cell r="D16825" t="str">
            <v xml:space="preserve">CURVA PVC PBA, JE, PB, 90 GRAUS, DN 50 / DE 60 MM, PARA REDE DE AGUA                                                                                                                                                                                                                                                                                                                                                                                                                                      </v>
          </cell>
          <cell r="E16825" t="str">
            <v xml:space="preserve">UN    </v>
          </cell>
          <cell r="F16825" t="str">
            <v>28,60</v>
          </cell>
          <cell r="G16825" t="str">
            <v>28,60</v>
          </cell>
        </row>
        <row r="16826">
          <cell r="C16826" t="str">
            <v>SINAPI-I1824</v>
          </cell>
          <cell r="D16826" t="str">
            <v xml:space="preserve">CURVA PVC PBA, JE, PB, 90 GRAUS, DN 75 / DE 85 MM, PARA REDE DE AGUA                                                                                                                                                                                                                                                                                                                                                                                                                                      </v>
          </cell>
          <cell r="E16826" t="str">
            <v xml:space="preserve">UN    </v>
          </cell>
          <cell r="F16826" t="str">
            <v>67,53</v>
          </cell>
          <cell r="G16826" t="str">
            <v>67,53</v>
          </cell>
        </row>
        <row r="16827">
          <cell r="C16827" t="str">
            <v>SINAPI-I1940</v>
          </cell>
          <cell r="D16827" t="str">
            <v xml:space="preserve">CURVA PVC 90 GRAUS, ROSCAVEL, 1 1/4", COR BRANCA, AGUA FRIA PREDIAL                                                                                                                                                                                                                                                                                                                                                                                                                                       </v>
          </cell>
          <cell r="E16827" t="str">
            <v xml:space="preserve">UN    </v>
          </cell>
          <cell r="F16827" t="str">
            <v>27,75</v>
          </cell>
          <cell r="G16827" t="str">
            <v>27,75</v>
          </cell>
        </row>
        <row r="16828">
          <cell r="C16828" t="str">
            <v>SINAPI-I1937</v>
          </cell>
          <cell r="D16828" t="str">
            <v xml:space="preserve">CURVA PVC 90 GRAUS, ROSCAVEL, 1/2", COR BRANCA, AGUA FRIA PREDIAL                                                                                                                                                                                                                                                                                                                                                                                                                                         </v>
          </cell>
          <cell r="E16828" t="str">
            <v xml:space="preserve">UN    </v>
          </cell>
          <cell r="F16828" t="str">
            <v>4,68</v>
          </cell>
          <cell r="G16828" t="str">
            <v>4,68</v>
          </cell>
        </row>
        <row r="16829">
          <cell r="C16829" t="str">
            <v>SINAPI-I1939</v>
          </cell>
          <cell r="D16829" t="str">
            <v xml:space="preserve">CURVA PVC 90 GRAUS, ROSCAVEL, 1", COR BRANCA, AGUA FRIA PREDIAL                                                                                                                                                                                                                                                                                                                                                                                                                                           </v>
          </cell>
          <cell r="E16829" t="str">
            <v xml:space="preserve">UN    </v>
          </cell>
          <cell r="F16829" t="str">
            <v>7,61</v>
          </cell>
          <cell r="G16829" t="str">
            <v>7,61</v>
          </cell>
        </row>
        <row r="16830">
          <cell r="C16830" t="str">
            <v>SINAPI-I1938</v>
          </cell>
          <cell r="D16830" t="str">
            <v xml:space="preserve">CURVA PVC 90 GRAUS, ROSCAVEL, 3/4", COR BRANCA, AGUA FRIA PREDIAL                                                                                                                                                                                                                                                                                                                                                                                                                                         </v>
          </cell>
          <cell r="E16830" t="str">
            <v xml:space="preserve">UN    </v>
          </cell>
          <cell r="F16830" t="str">
            <v>5,32</v>
          </cell>
          <cell r="G16830" t="str">
            <v>5,32</v>
          </cell>
        </row>
        <row r="16831">
          <cell r="C16831" t="str">
            <v>SINAPI-I42693</v>
          </cell>
          <cell r="D16831" t="str">
            <v xml:space="preserve">CURVA PVC, BB, JE, 45 GRAUS, DN 250 MM, PARA TUBO CORRUGADO E/OU LISO, REDE COLETORA ESGOTO                                                                                                                                                                                                                                                                                                                                                                                                               </v>
          </cell>
          <cell r="E16831" t="str">
            <v xml:space="preserve">UN    </v>
          </cell>
          <cell r="F16831" t="str">
            <v>396,02</v>
          </cell>
          <cell r="G16831" t="str">
            <v>396,02</v>
          </cell>
        </row>
        <row r="16832">
          <cell r="C16832" t="str">
            <v>SINAPI-I42695</v>
          </cell>
          <cell r="D16832" t="str">
            <v xml:space="preserve">CURVA PVC, BB, JE, 90 GRAUS, DN 200 MM, PARA TUBO CORRUGADO E/OU LISO, REDE COLETORA ESGOTO                                                                                                                                                                                                                                                                                                                                                                                                               </v>
          </cell>
          <cell r="E16832" t="str">
            <v xml:space="preserve">UN    </v>
          </cell>
          <cell r="F16832" t="str">
            <v>276,68</v>
          </cell>
          <cell r="G16832" t="str">
            <v>276,68</v>
          </cell>
        </row>
        <row r="16833">
          <cell r="C16833" t="str">
            <v>SINAPI-I42694</v>
          </cell>
          <cell r="D16833" t="str">
            <v xml:space="preserve">CURVA PVC, BB, JE, 90 GRAUS, DN 250 MM, PARA TUBO CORRUGADO E/OU LISO, REDE COLETORA ESGOTO                                                                                                                                                                                                                                                                                                                                                                                                               </v>
          </cell>
          <cell r="E16833" t="str">
            <v xml:space="preserve">UN    </v>
          </cell>
          <cell r="F16833" t="str">
            <v>529,96</v>
          </cell>
          <cell r="G16833" t="str">
            <v>529,96</v>
          </cell>
        </row>
        <row r="16834">
          <cell r="C16834" t="str">
            <v>SINAPI-I20097</v>
          </cell>
          <cell r="D16834" t="str">
            <v xml:space="preserve">CURVA PVC, SERIE R, 87.30 GRAUS, CURTA, PARA PE-DE-COLUNA, DN 100 MM, PARA ESGOTO PREDIAL                                                                                                                                                                                                                                                                                                                                                                                                                 </v>
          </cell>
          <cell r="E16834" t="str">
            <v xml:space="preserve">UN    </v>
          </cell>
          <cell r="F16834" t="str">
            <v>22,98</v>
          </cell>
          <cell r="G16834" t="str">
            <v>22,98</v>
          </cell>
        </row>
        <row r="16835">
          <cell r="C16835" t="str">
            <v>SINAPI-I20098</v>
          </cell>
          <cell r="D16835" t="str">
            <v xml:space="preserve">CURVA PVC, SERIE R, 87.30 GRAUS, CURTA, PARA PE-DE-COLUNA, DN 150 MM, PARA ESGOTO PREDIAL                                                                                                                                                                                                                                                                                                                                                                                                                 </v>
          </cell>
          <cell r="E16835" t="str">
            <v xml:space="preserve">UN    </v>
          </cell>
          <cell r="F16835" t="str">
            <v>93,91</v>
          </cell>
          <cell r="G16835" t="str">
            <v>93,91</v>
          </cell>
        </row>
        <row r="16836">
          <cell r="C16836" t="str">
            <v>SINAPI-I20096</v>
          </cell>
          <cell r="D16836" t="str">
            <v xml:space="preserve">CURVA PVC, SERIE R, 87.30 GRAUS, CURTA, PARA PE-DE-COLUNA, DN 75 MM, PARA ESGOTO PREDIAL                                                                                                                                                                                                                                                                                                                                                                                                                  </v>
          </cell>
          <cell r="E16836" t="str">
            <v xml:space="preserve">UN    </v>
          </cell>
          <cell r="F16836" t="str">
            <v>23,78</v>
          </cell>
          <cell r="G16836" t="str">
            <v>23,78</v>
          </cell>
        </row>
        <row r="16837">
          <cell r="C16837" t="str">
            <v>SINAPI-I2628</v>
          </cell>
          <cell r="D16837" t="str">
            <v xml:space="preserve">CURVA 135 GRAUS PARA ELETRODUTO, EM ACO GALVANIZADO ELETROLITICO, COM ROSCA, DIAMETRO DE 100 MM (4")                                                                                                                                                                                                                                                                                                                                                                                                      </v>
          </cell>
          <cell r="E16837" t="str">
            <v xml:space="preserve">UN    </v>
          </cell>
          <cell r="F16837" t="str">
            <v>226,41</v>
          </cell>
          <cell r="G16837" t="str">
            <v>226,41</v>
          </cell>
        </row>
        <row r="16838">
          <cell r="C16838" t="str">
            <v>SINAPI-I2622</v>
          </cell>
          <cell r="D16838" t="str">
            <v xml:space="preserve">CURVA 135 GRAUS PARA ELETRODUTO, EM ACO GALVANIZADO ELETROLITICO, COM ROSCA, DIAMETRO DE 15 MM (1/2"), ESPESSURA DE 1,50 MM                                                                                                                                                                                                                                                                                                                                                                               </v>
          </cell>
          <cell r="E16838" t="str">
            <v xml:space="preserve">UN    </v>
          </cell>
          <cell r="F16838" t="str">
            <v>5,37</v>
          </cell>
          <cell r="G16838" t="str">
            <v>5,37</v>
          </cell>
        </row>
        <row r="16839">
          <cell r="C16839" t="str">
            <v>SINAPI-I2623</v>
          </cell>
          <cell r="D16839" t="str">
            <v xml:space="preserve">CURVA 135 GRAUS PARA ELETRODUTO, EM ACO GALVANIZADO ELETROLITICO, COM ROSCA, DIAMETRO DE 20 MM (3/4"), ESPESSURA DE 1,50 MM                                                                                                                                                                                                                                                                                                                                                                               </v>
          </cell>
          <cell r="E16839" t="str">
            <v xml:space="preserve">UN    </v>
          </cell>
          <cell r="F16839" t="str">
            <v>6,47</v>
          </cell>
          <cell r="G16839" t="str">
            <v>6,47</v>
          </cell>
        </row>
        <row r="16840">
          <cell r="C16840" t="str">
            <v>SINAPI-I2624</v>
          </cell>
          <cell r="D16840" t="str">
            <v xml:space="preserve">CURVA 135 GRAUS PARA ELETRODUTO, EM ACO GALVANIZADO ELETROLITICO, COM ROSCA, DIAMETRO DE 25 MM (1"), ESPESSURA DE 1,50 MM                                                                                                                                                                                                                                                                                                                                                                                 </v>
          </cell>
          <cell r="E16840" t="str">
            <v xml:space="preserve">UN    </v>
          </cell>
          <cell r="F16840" t="str">
            <v>10,29</v>
          </cell>
          <cell r="G16840" t="str">
            <v>10,29</v>
          </cell>
        </row>
        <row r="16841">
          <cell r="C16841" t="str">
            <v>SINAPI-I2625</v>
          </cell>
          <cell r="D16841" t="str">
            <v xml:space="preserve">CURVA 135 GRAUS PARA ELETRODUTO, EM ACO GALVANIZADO ELETROLITICO, COM ROSCA, DIAMETRO DE 32 MM (1 1/4"), ESPESSURA DE 1,50 MM                                                                                                                                                                                                                                                                                                                                                                             </v>
          </cell>
          <cell r="E16841" t="str">
            <v xml:space="preserve">UN    </v>
          </cell>
          <cell r="F16841" t="str">
            <v>21,72</v>
          </cell>
          <cell r="G16841" t="str">
            <v>21,72</v>
          </cell>
        </row>
        <row r="16842">
          <cell r="C16842" t="str">
            <v>SINAPI-I2626</v>
          </cell>
          <cell r="D16842" t="str">
            <v xml:space="preserve">CURVA 135 GRAUS PARA ELETRODUTO, EM ACO GALVANIZADO ELETROLITICO, COM ROSCA, DIAMETRO DE 40 MM (1 1/2"), ESPESSURA DE 1,50 MM                                                                                                                                                                                                                                                                                                                                                                             </v>
          </cell>
          <cell r="E16842" t="str">
            <v xml:space="preserve">UN    </v>
          </cell>
          <cell r="F16842" t="str">
            <v>31,83</v>
          </cell>
          <cell r="G16842" t="str">
            <v>31,83</v>
          </cell>
        </row>
        <row r="16843">
          <cell r="C16843" t="str">
            <v>SINAPI-I2630</v>
          </cell>
          <cell r="D16843" t="str">
            <v xml:space="preserve">CURVA 135 GRAUS PARA ELETRODUTO, EM ACO GALVANIZADO ELETROLITICO, COM ROSCA, DIAMETRO DE 50 MM (2")                                                                                                                                                                                                                                                                                                                                                                                                       </v>
          </cell>
          <cell r="E16843" t="str">
            <v xml:space="preserve">UN    </v>
          </cell>
          <cell r="F16843" t="str">
            <v>48,41</v>
          </cell>
          <cell r="G16843" t="str">
            <v>48,41</v>
          </cell>
        </row>
        <row r="16844">
          <cell r="C16844" t="str">
            <v>SINAPI-I2627</v>
          </cell>
          <cell r="D16844" t="str">
            <v xml:space="preserve">CURVA 135 GRAUS PARA ELETRODUTO, EM ACO GALVANIZADO ELETROLITICO, COM ROSCA, DIAMETRO DE 65 MM (2 1/2")                                                                                                                                                                                                                                                                                                                                                                                                   </v>
          </cell>
          <cell r="E16844" t="str">
            <v xml:space="preserve">UN    </v>
          </cell>
          <cell r="F16844" t="str">
            <v>85,28</v>
          </cell>
          <cell r="G16844" t="str">
            <v>85,28</v>
          </cell>
        </row>
        <row r="16845">
          <cell r="C16845" t="str">
            <v>SINAPI-I2629</v>
          </cell>
          <cell r="D16845" t="str">
            <v xml:space="preserve">CURVA 135 GRAUS PARA ELETRODUTO, EM ACO GALVANIZADO ELETROLITICO, COM ROSCA, DIAMETRO DE 80 MM (3")                                                                                                                                                                                                                                                                                                                                                                                                       </v>
          </cell>
          <cell r="E16845" t="str">
            <v xml:space="preserve">UN    </v>
          </cell>
          <cell r="F16845" t="str">
            <v>115,35</v>
          </cell>
          <cell r="G16845" t="str">
            <v>115,35</v>
          </cell>
        </row>
        <row r="16846">
          <cell r="C16846" t="str">
            <v>SINAPI-I1880</v>
          </cell>
          <cell r="D16846" t="str">
            <v xml:space="preserve">CURVA 135 GRAUS, DE PVC RIGIDO ROSCAVEL, DE 1", PARA ELETRODUTO                                                                                                                                                                                                                                                                                                                                                                                                                                           </v>
          </cell>
          <cell r="E16846" t="str">
            <v xml:space="preserve">UN    </v>
          </cell>
          <cell r="F16846" t="str">
            <v>2,92</v>
          </cell>
          <cell r="G16846" t="str">
            <v>2,92</v>
          </cell>
        </row>
        <row r="16847">
          <cell r="C16847" t="str">
            <v>SINAPI-I39274</v>
          </cell>
          <cell r="D16847" t="str">
            <v xml:space="preserve">CURVA 135 GRAUS, DE PVC RIGIDO ROSCAVEL, DE 3/4", PARA ELETRODUTO                                                                                                                                                                                                                                                                                                                                                                                                                                         </v>
          </cell>
          <cell r="E16847" t="str">
            <v xml:space="preserve">UN    </v>
          </cell>
          <cell r="F16847" t="str">
            <v>2,26</v>
          </cell>
          <cell r="G16847" t="str">
            <v>2,26</v>
          </cell>
        </row>
        <row r="16848">
          <cell r="C16848" t="str">
            <v>SINAPI-I12033</v>
          </cell>
          <cell r="D16848" t="str">
            <v xml:space="preserve">CURVA 180 GRAUS, DE PVC RIGIDO ROSCAVEL, DE 1 1/2", PARA ELETRODUTO                                                                                                                                                                                                                                                                                                                                                                                                                                       </v>
          </cell>
          <cell r="E16848" t="str">
            <v xml:space="preserve">UN    </v>
          </cell>
          <cell r="F16848" t="str">
            <v>9,32</v>
          </cell>
          <cell r="G16848" t="str">
            <v>9,32</v>
          </cell>
        </row>
        <row r="16849">
          <cell r="C16849" t="str">
            <v>SINAPI-I40408</v>
          </cell>
          <cell r="D16849" t="str">
            <v xml:space="preserve">CURVA 180 GRAUS, DE PVC RIGIDO ROSCAVEL, DE 1 1/4", PARA ELETRODUTO                                                                                                                                                                                                                                                                                                                                                                                                                                       </v>
          </cell>
          <cell r="E16849" t="str">
            <v xml:space="preserve">UN    </v>
          </cell>
          <cell r="F16849" t="str">
            <v>6,12</v>
          </cell>
          <cell r="G16849" t="str">
            <v>6,12</v>
          </cell>
        </row>
        <row r="16850">
          <cell r="C16850" t="str">
            <v>SINAPI-I40409</v>
          </cell>
          <cell r="D16850" t="str">
            <v xml:space="preserve">CURVA 180 GRAUS, DE PVC RIGIDO ROSCAVEL, DE 1/2", PARA ELETRODUTO                                                                                                                                                                                                                                                                                                                                                                                                                                         </v>
          </cell>
          <cell r="E16850" t="str">
            <v xml:space="preserve">UN    </v>
          </cell>
          <cell r="F16850" t="str">
            <v>2,16</v>
          </cell>
          <cell r="G16850" t="str">
            <v>2,16</v>
          </cell>
        </row>
        <row r="16851">
          <cell r="C16851" t="str">
            <v>SINAPI-I39276</v>
          </cell>
          <cell r="D16851" t="str">
            <v xml:space="preserve">CURVA 180 GRAUS, DE PVC RIGIDO ROSCAVEL, DE 1", PARA ELETRODUTO                                                                                                                                                                                                                                                                                                                                                                                                                                           </v>
          </cell>
          <cell r="E16851" t="str">
            <v xml:space="preserve">UN    </v>
          </cell>
          <cell r="F16851" t="str">
            <v>5,52</v>
          </cell>
          <cell r="G16851" t="str">
            <v>5,52</v>
          </cell>
        </row>
        <row r="16852">
          <cell r="C16852" t="str">
            <v>SINAPI-I39277</v>
          </cell>
          <cell r="D16852" t="str">
            <v xml:space="preserve">CURVA 180 GRAUS, DE PVC RIGIDO ROSCAVEL, DE 2", PARA ELETRODUTO                                                                                                                                                                                                                                                                                                                                                                                                                                           </v>
          </cell>
          <cell r="E16852" t="str">
            <v xml:space="preserve">UN    </v>
          </cell>
          <cell r="F16852" t="str">
            <v>14,90</v>
          </cell>
          <cell r="G16852" t="str">
            <v>14,90</v>
          </cell>
        </row>
        <row r="16853">
          <cell r="C16853" t="str">
            <v>SINAPI-I12034</v>
          </cell>
          <cell r="D16853" t="str">
            <v xml:space="preserve">CURVA 180 GRAUS, DE PVC RIGIDO ROSCAVEL, DE 3/4", PARA ELETRODUTO                                                                                                                                                                                                                                                                                                                                                                                                                                         </v>
          </cell>
          <cell r="E16853" t="str">
            <v xml:space="preserve">UN    </v>
          </cell>
          <cell r="F16853" t="str">
            <v>4,22</v>
          </cell>
          <cell r="G16853" t="str">
            <v>4,22</v>
          </cell>
        </row>
        <row r="16854">
          <cell r="C16854" t="str">
            <v>SINAPI-I39879</v>
          </cell>
          <cell r="D16854" t="str">
            <v xml:space="preserve">CURVA 45 GRAUS DE COBRE (REF 606) SEM ANEL DE SOLDA, BOLSA X BOLSA, 15 MM                                                                                                                                                                                                                                                                                                                                                                                                                                 </v>
          </cell>
          <cell r="E16854" t="str">
            <v xml:space="preserve">UN    </v>
          </cell>
          <cell r="F16854" t="str">
            <v>5,08</v>
          </cell>
          <cell r="G16854" t="str">
            <v>5,08</v>
          </cell>
        </row>
        <row r="16855">
          <cell r="C16855" t="str">
            <v>SINAPI-I39880</v>
          </cell>
          <cell r="D16855" t="str">
            <v xml:space="preserve">CURVA 45 GRAUS DE COBRE (REF 606) SEM ANEL DE SOLDA, BOLSA X BOLSA, 22 MM                                                                                                                                                                                                                                                                                                                                                                                                                                 </v>
          </cell>
          <cell r="E16855" t="str">
            <v xml:space="preserve">UN    </v>
          </cell>
          <cell r="F16855" t="str">
            <v>11,25</v>
          </cell>
          <cell r="G16855" t="str">
            <v>11,25</v>
          </cell>
        </row>
        <row r="16856">
          <cell r="C16856" t="str">
            <v>SINAPI-I39881</v>
          </cell>
          <cell r="D16856" t="str">
            <v xml:space="preserve">CURVA 45 GRAUS DE COBRE (REF 606) SEM ANEL DE SOLDA, BOLSA X BOLSA, 28 MM                                                                                                                                                                                                                                                                                                                                                                                                                                 </v>
          </cell>
          <cell r="E16856" t="str">
            <v xml:space="preserve">UN    </v>
          </cell>
          <cell r="F16856" t="str">
            <v>18,06</v>
          </cell>
          <cell r="G16856" t="str">
            <v>18,06</v>
          </cell>
        </row>
        <row r="16857">
          <cell r="C16857" t="str">
            <v>SINAPI-I39882</v>
          </cell>
          <cell r="D16857" t="str">
            <v xml:space="preserve">CURVA 45 GRAUS DE COBRE (REF 606) SEM ANEL DE SOLDA, BOLSA X BOLSA, 35 MM                                                                                                                                                                                                                                                                                                                                                                                                                                 </v>
          </cell>
          <cell r="E16857" t="str">
            <v xml:space="preserve">UN    </v>
          </cell>
          <cell r="F16857" t="str">
            <v>47,58</v>
          </cell>
          <cell r="G16857" t="str">
            <v>47,58</v>
          </cell>
        </row>
        <row r="16858">
          <cell r="C16858" t="str">
            <v>SINAPI-I39883</v>
          </cell>
          <cell r="D16858" t="str">
            <v xml:space="preserve">CURVA 45 GRAUS DE COBRE (REF 606) SEM ANEL DE SOLDA, BOLSA X BOLSA, 42 MM                                                                                                                                                                                                                                                                                                                                                                                                                                 </v>
          </cell>
          <cell r="E16858" t="str">
            <v xml:space="preserve">UN    </v>
          </cell>
          <cell r="F16858" t="str">
            <v>75,98</v>
          </cell>
          <cell r="G16858" t="str">
            <v>75,98</v>
          </cell>
        </row>
        <row r="16859">
          <cell r="C16859" t="str">
            <v>SINAPI-I39884</v>
          </cell>
          <cell r="D16859" t="str">
            <v xml:space="preserve">CURVA 45 GRAUS DE COBRE (REF 606) SEM ANEL DE SOLDA, BOLSA X BOLSA, 54 MM                                                                                                                                                                                                                                                                                                                                                                                                                                 </v>
          </cell>
          <cell r="E16859" t="str">
            <v xml:space="preserve">UN    </v>
          </cell>
          <cell r="F16859" t="str">
            <v>112,85</v>
          </cell>
          <cell r="G16859" t="str">
            <v>112,85</v>
          </cell>
        </row>
        <row r="16860">
          <cell r="C16860" t="str">
            <v>SINAPI-I39885</v>
          </cell>
          <cell r="D16860" t="str">
            <v xml:space="preserve">CURVA 45 GRAUS DE COBRE (REF 606) SEM ANEL DE SOLDA, BOLSA X BOLSA, 66 MM                                                                                                                                                                                                                                                                                                                                                                                                                                 </v>
          </cell>
          <cell r="E16860" t="str">
            <v xml:space="preserve">UN    </v>
          </cell>
          <cell r="F16860" t="str">
            <v>268,20</v>
          </cell>
          <cell r="G16860" t="str">
            <v>268,20</v>
          </cell>
        </row>
        <row r="16861">
          <cell r="C16861" t="str">
            <v>SINAPI-I1777</v>
          </cell>
          <cell r="D16861" t="str">
            <v xml:space="preserve">CURVA 45 GRAUS DE FERRO GALVANIZADO, COM ROSCA BSP FEMEA, DE 1 1/2"                                                                                                                                                                                                                                                                                                                                                                                                                                       </v>
          </cell>
          <cell r="E16861" t="str">
            <v xml:space="preserve">UN    </v>
          </cell>
          <cell r="F16861" t="str">
            <v>92,31</v>
          </cell>
          <cell r="G16861" t="str">
            <v>92,31</v>
          </cell>
        </row>
        <row r="16862">
          <cell r="C16862" t="str">
            <v>SINAPI-I1819</v>
          </cell>
          <cell r="D16862" t="str">
            <v xml:space="preserve">CURVA 45 GRAUS DE FERRO GALVANIZADO, COM ROSCA BSP FEMEA, DE 1 1/4"                                                                                                                                                                                                                                                                                                                                                                                                                                       </v>
          </cell>
          <cell r="E16862" t="str">
            <v xml:space="preserve">UN    </v>
          </cell>
          <cell r="F16862" t="str">
            <v>67,16</v>
          </cell>
          <cell r="G16862" t="str">
            <v>67,16</v>
          </cell>
        </row>
        <row r="16863">
          <cell r="C16863" t="str">
            <v>SINAPI-I1775</v>
          </cell>
          <cell r="D16863" t="str">
            <v xml:space="preserve">CURVA 45 GRAUS DE FERRO GALVANIZADO, COM ROSCA BSP FEMEA, DE 1/2"                                                                                                                                                                                                                                                                                                                                                                                                                                         </v>
          </cell>
          <cell r="E16863" t="str">
            <v xml:space="preserve">UN    </v>
          </cell>
          <cell r="F16863" t="str">
            <v>20,08</v>
          </cell>
          <cell r="G16863" t="str">
            <v>20,08</v>
          </cell>
        </row>
        <row r="16864">
          <cell r="C16864" t="str">
            <v>SINAPI-I1776</v>
          </cell>
          <cell r="D16864" t="str">
            <v xml:space="preserve">CURVA 45 GRAUS DE FERRO GALVANIZADO, COM ROSCA BSP FEMEA, DE 1"                                                                                                                                                                                                                                                                                                                                                                                                                                           </v>
          </cell>
          <cell r="E16864" t="str">
            <v xml:space="preserve">UN    </v>
          </cell>
          <cell r="F16864" t="str">
            <v>54,64</v>
          </cell>
          <cell r="G16864" t="str">
            <v>54,64</v>
          </cell>
        </row>
        <row r="16865">
          <cell r="C16865" t="str">
            <v>SINAPI-I1778</v>
          </cell>
          <cell r="D16865" t="str">
            <v xml:space="preserve">CURVA 45 GRAUS DE FERRO GALVANIZADO, COM ROSCA BSP FEMEA, DE 2 1/2"                                                                                                                                                                                                                                                                                                                                                                                                                                       </v>
          </cell>
          <cell r="E16865" t="str">
            <v xml:space="preserve">UN    </v>
          </cell>
          <cell r="F16865" t="str">
            <v>223,44</v>
          </cell>
          <cell r="G16865" t="str">
            <v>223,44</v>
          </cell>
        </row>
        <row r="16866">
          <cell r="C16866" t="str">
            <v>SINAPI-I1818</v>
          </cell>
          <cell r="D16866" t="str">
            <v xml:space="preserve">CURVA 45 GRAUS DE FERRO GALVANIZADO, COM ROSCA BSP FEMEA, DE 2"                                                                                                                                                                                                                                                                                                                                                                                                                                           </v>
          </cell>
          <cell r="E16866" t="str">
            <v xml:space="preserve">UN    </v>
          </cell>
          <cell r="F16866" t="str">
            <v>148,32</v>
          </cell>
          <cell r="G16866" t="str">
            <v>148,32</v>
          </cell>
        </row>
        <row r="16867">
          <cell r="C16867" t="str">
            <v>SINAPI-I1820</v>
          </cell>
          <cell r="D16867" t="str">
            <v xml:space="preserve">CURVA 45 GRAUS DE FERRO GALVANIZADO, COM ROSCA BSP FEMEA, DE 3/4"                                                                                                                                                                                                                                                                                                                                                                                                                                         </v>
          </cell>
          <cell r="E16867" t="str">
            <v xml:space="preserve">UN    </v>
          </cell>
          <cell r="F16867" t="str">
            <v>29,00</v>
          </cell>
          <cell r="G16867" t="str">
            <v>29,00</v>
          </cell>
        </row>
        <row r="16868">
          <cell r="C16868" t="str">
            <v>SINAPI-I1779</v>
          </cell>
          <cell r="D16868" t="str">
            <v xml:space="preserve">CURVA 45 GRAUS DE FERRO GALVANIZADO, COM ROSCA BSP FEMEA, DE 3"                                                                                                                                                                                                                                                                                                                                                                                                                                           </v>
          </cell>
          <cell r="E16868" t="str">
            <v xml:space="preserve">UN    </v>
          </cell>
          <cell r="F16868" t="str">
            <v>324,96</v>
          </cell>
          <cell r="G16868" t="str">
            <v>324,96</v>
          </cell>
        </row>
        <row r="16869">
          <cell r="C16869" t="str">
            <v>SINAPI-I1780</v>
          </cell>
          <cell r="D16869" t="str">
            <v xml:space="preserve">CURVA 45 GRAUS DE FERRO GALVANIZADO, COM ROSCA BSP FEMEA, DE 4"                                                                                                                                                                                                                                                                                                                                                                                                                                           </v>
          </cell>
          <cell r="E16869" t="str">
            <v xml:space="preserve">UN    </v>
          </cell>
          <cell r="F16869" t="str">
            <v>669,91</v>
          </cell>
          <cell r="G16869" t="str">
            <v>669,91</v>
          </cell>
        </row>
        <row r="16870">
          <cell r="C16870" t="str">
            <v>SINAPI-I1783</v>
          </cell>
          <cell r="D16870" t="str">
            <v xml:space="preserve">CURVA 45 GRAUS DE FERRO GALVANIZADO, COM ROSCA BSP MACHO/FEMEA, DE 1 1/2"                                                                                                                                                                                                                                                                                                                                                                                                                                 </v>
          </cell>
          <cell r="E16870" t="str">
            <v xml:space="preserve">UN    </v>
          </cell>
          <cell r="F16870" t="str">
            <v>70,83</v>
          </cell>
          <cell r="G16870" t="str">
            <v>70,83</v>
          </cell>
        </row>
        <row r="16871">
          <cell r="C16871" t="str">
            <v>SINAPI-I1782</v>
          </cell>
          <cell r="D16871" t="str">
            <v xml:space="preserve">CURVA 45 GRAUS DE FERRO GALVANIZADO, COM ROSCA BSP MACHO/FEMEA, DE 1 1/4"                                                                                                                                                                                                                                                                                                                                                                                                                                 </v>
          </cell>
          <cell r="E16871" t="str">
            <v xml:space="preserve">UN    </v>
          </cell>
          <cell r="F16871" t="str">
            <v>56,00</v>
          </cell>
          <cell r="G16871" t="str">
            <v>56,00</v>
          </cell>
        </row>
        <row r="16872">
          <cell r="C16872" t="str">
            <v>SINAPI-I1817</v>
          </cell>
          <cell r="D16872" t="str">
            <v xml:space="preserve">CURVA 45 GRAUS DE FERRO GALVANIZADO, COM ROSCA BSP MACHO/FEMEA, DE 1/2"                                                                                                                                                                                                                                                                                                                                                                                                                                   </v>
          </cell>
          <cell r="E16872" t="str">
            <v xml:space="preserve">UN    </v>
          </cell>
          <cell r="F16872" t="str">
            <v>16,69</v>
          </cell>
          <cell r="G16872" t="str">
            <v>16,69</v>
          </cell>
        </row>
        <row r="16873">
          <cell r="C16873" t="str">
            <v>SINAPI-I1781</v>
          </cell>
          <cell r="D16873" t="str">
            <v xml:space="preserve">CURVA 45 GRAUS DE FERRO GALVANIZADO, COM ROSCA BSP MACHO/FEMEA, DE 1"                                                                                                                                                                                                                                                                                                                                                                                                                                     </v>
          </cell>
          <cell r="E16873" t="str">
            <v xml:space="preserve">UN    </v>
          </cell>
          <cell r="F16873" t="str">
            <v>36,49</v>
          </cell>
          <cell r="G16873" t="str">
            <v>36,49</v>
          </cell>
        </row>
        <row r="16874">
          <cell r="C16874" t="str">
            <v>SINAPI-I1784</v>
          </cell>
          <cell r="D16874" t="str">
            <v xml:space="preserve">CURVA 45 GRAUS DE FERRO GALVANIZADO, COM ROSCA BSP MACHO/FEMEA, DE 2 1/2"                                                                                                                                                                                                                                                                                                                                                                                                                                 </v>
          </cell>
          <cell r="E16874" t="str">
            <v xml:space="preserve">UN    </v>
          </cell>
          <cell r="F16874" t="str">
            <v>200,01</v>
          </cell>
          <cell r="G16874" t="str">
            <v>200,01</v>
          </cell>
        </row>
        <row r="16875">
          <cell r="C16875" t="str">
            <v>SINAPI-I1810</v>
          </cell>
          <cell r="D16875" t="str">
            <v xml:space="preserve">CURVA 45 GRAUS DE FERRO GALVANIZADO, COM ROSCA BSP MACHO/FEMEA, DE 2"                                                                                                                                                                                                                                                                                                                                                                                                                                     </v>
          </cell>
          <cell r="E16875" t="str">
            <v xml:space="preserve">UN    </v>
          </cell>
          <cell r="F16875" t="str">
            <v>110,94</v>
          </cell>
          <cell r="G16875" t="str">
            <v>110,94</v>
          </cell>
        </row>
        <row r="16876">
          <cell r="C16876" t="str">
            <v>SINAPI-I1811</v>
          </cell>
          <cell r="D16876" t="str">
            <v xml:space="preserve">CURVA 45 GRAUS DE FERRO GALVANIZADO, COM ROSCA BSP MACHO/FEMEA, DE 3/4"                                                                                                                                                                                                                                                                                                                                                                                                                                   </v>
          </cell>
          <cell r="E16876" t="str">
            <v xml:space="preserve">UN    </v>
          </cell>
          <cell r="F16876" t="str">
            <v>24,00</v>
          </cell>
          <cell r="G16876" t="str">
            <v>24,00</v>
          </cell>
        </row>
        <row r="16877">
          <cell r="C16877" t="str">
            <v>SINAPI-I1812</v>
          </cell>
          <cell r="D16877" t="str">
            <v xml:space="preserve">CURVA 45 GRAUS DE FERRO GALVANIZADO, COM ROSCA BSP MACHO/FEMEA, DE 3"                                                                                                                                                                                                                                                                                                                                                                                                                                     </v>
          </cell>
          <cell r="E16877" t="str">
            <v xml:space="preserve">UN    </v>
          </cell>
          <cell r="F16877" t="str">
            <v>280,05</v>
          </cell>
          <cell r="G16877" t="str">
            <v>280,05</v>
          </cell>
        </row>
        <row r="16878">
          <cell r="C16878" t="str">
            <v>SINAPI-I40386</v>
          </cell>
          <cell r="D16878" t="str">
            <v xml:space="preserve">CURVA 45 GRAUS EM ACO CARBONO, SOLDAVEL, PRESSAO 3.000 LBS, DN 1 1/2"                                                                                                                                                                                                                                                                                                                                                                                                                                     </v>
          </cell>
          <cell r="E16878" t="str">
            <v xml:space="preserve">UN    </v>
          </cell>
          <cell r="F16878" t="str">
            <v>88,26</v>
          </cell>
          <cell r="G16878" t="str">
            <v>88,26</v>
          </cell>
        </row>
        <row r="16879">
          <cell r="C16879" t="str">
            <v>SINAPI-I40384</v>
          </cell>
          <cell r="D16879" t="str">
            <v xml:space="preserve">CURVA 45 GRAUS EM ACO CARBONO, SOLDAVEL, PRESSAO 3.000 LBS, DN 1 1/4"                                                                                                                                                                                                                                                                                                                                                                                                                                     </v>
          </cell>
          <cell r="E16879" t="str">
            <v xml:space="preserve">UN    </v>
          </cell>
          <cell r="F16879" t="str">
            <v>60,42</v>
          </cell>
          <cell r="G16879" t="str">
            <v>60,42</v>
          </cell>
        </row>
        <row r="16880">
          <cell r="C16880" t="str">
            <v>SINAPI-I40379</v>
          </cell>
          <cell r="D16880" t="str">
            <v xml:space="preserve">CURVA 45 GRAUS EM ACO CARBONO, SOLDAVEL, PRESSAO 3.000 LBS, DN 1/2"                                                                                                                                                                                                                                                                                                                                                                                                                                       </v>
          </cell>
          <cell r="E16880" t="str">
            <v xml:space="preserve">UN    </v>
          </cell>
          <cell r="F16880" t="str">
            <v>20,89</v>
          </cell>
          <cell r="G16880" t="str">
            <v>20,89</v>
          </cell>
        </row>
        <row r="16881">
          <cell r="C16881" t="str">
            <v>SINAPI-I40423</v>
          </cell>
          <cell r="D16881" t="str">
            <v xml:space="preserve">CURVA 45 GRAUS EM ACO CARBONO, SOLDAVEL, PRESSAO 3.000 LBS, DN 1"                                                                                                                                                                                                                                                                                                                                                                                                                                         </v>
          </cell>
          <cell r="E16881" t="str">
            <v xml:space="preserve">UN    </v>
          </cell>
          <cell r="F16881" t="str">
            <v>39,53</v>
          </cell>
          <cell r="G16881" t="str">
            <v>39,53</v>
          </cell>
        </row>
        <row r="16882">
          <cell r="C16882" t="str">
            <v>SINAPI-I40389</v>
          </cell>
          <cell r="D16882" t="str">
            <v xml:space="preserve">CURVA 45 GRAUS EM ACO CARBONO, SOLDAVEL, PRESSAO 3.000 LBS, DN 2 1/2"                                                                                                                                                                                                                                                                                                                                                                                                                                     </v>
          </cell>
          <cell r="E16882" t="str">
            <v xml:space="preserve">UN    </v>
          </cell>
          <cell r="F16882" t="str">
            <v>250,69</v>
          </cell>
          <cell r="G16882" t="str">
            <v>250,69</v>
          </cell>
        </row>
        <row r="16883">
          <cell r="C16883" t="str">
            <v>SINAPI-I40388</v>
          </cell>
          <cell r="D16883" t="str">
            <v xml:space="preserve">CURVA 45 GRAUS EM ACO CARBONO, SOLDAVEL, PRESSAO 3.000 LBS, DN 2"                                                                                                                                                                                                                                                                                                                                                                                                                                         </v>
          </cell>
          <cell r="E16883" t="str">
            <v xml:space="preserve">UN    </v>
          </cell>
          <cell r="F16883" t="str">
            <v>125,48</v>
          </cell>
          <cell r="G16883" t="str">
            <v>125,48</v>
          </cell>
        </row>
        <row r="16884">
          <cell r="C16884" t="str">
            <v>SINAPI-I40381</v>
          </cell>
          <cell r="D16884" t="str">
            <v xml:space="preserve">CURVA 45 GRAUS EM ACO CARBONO, SOLDAVEL, PRESSAO 3.000 LBS, DN 3/4"                                                                                                                                                                                                                                                                                                                                                                                                                                       </v>
          </cell>
          <cell r="E16884" t="str">
            <v xml:space="preserve">UN    </v>
          </cell>
          <cell r="F16884" t="str">
            <v>27,85</v>
          </cell>
          <cell r="G16884" t="str">
            <v>27,85</v>
          </cell>
        </row>
        <row r="16885">
          <cell r="C16885" t="str">
            <v>SINAPI-I40391</v>
          </cell>
          <cell r="D16885" t="str">
            <v xml:space="preserve">CURVA 45 GRAUS EM ACO CARBONO, SOLDAVEL, PRESSAO 3.000 LBS, DN 3"                                                                                                                                                                                                                                                                                                                                                                                                                                         </v>
          </cell>
          <cell r="E16885" t="str">
            <v xml:space="preserve">UN    </v>
          </cell>
          <cell r="F16885" t="str">
            <v>650,67</v>
          </cell>
          <cell r="G16885" t="str">
            <v>650,67</v>
          </cell>
        </row>
        <row r="16886">
          <cell r="C16886" t="str">
            <v>SINAPI-I2609</v>
          </cell>
          <cell r="D16886" t="str">
            <v xml:space="preserve">CURVA 45 GRAUS PARA ELETRODUTO, EM ACO GALVANIZADO ELETROLITICO, COM ROSCA, DIAMETRO DE 20 MM (3/4"), ESPESSURA DE 1,50 MM                                                                                                                                                                                                                                                                                                                                                                                </v>
          </cell>
          <cell r="E16886" t="str">
            <v xml:space="preserve">UN    </v>
          </cell>
          <cell r="F16886" t="str">
            <v>5,05</v>
          </cell>
          <cell r="G16886" t="str">
            <v>5,05</v>
          </cell>
        </row>
        <row r="16887">
          <cell r="C16887" t="str">
            <v>SINAPI-I2634</v>
          </cell>
          <cell r="D16887" t="str">
            <v xml:space="preserve">CURVA 45 GRAUS PARA ELETRODUTO, EM ACO GALVANIZADO ELETROLITICO, COM ROSCA, DIAMETRO DE 25 MM (1"), ESPESSURA DE 1,50 MM                                                                                                                                                                                                                                                                                                                                                                                  </v>
          </cell>
          <cell r="E16887" t="str">
            <v xml:space="preserve">UN    </v>
          </cell>
          <cell r="F16887" t="str">
            <v>6,63</v>
          </cell>
          <cell r="G16887" t="str">
            <v>6,63</v>
          </cell>
        </row>
        <row r="16888">
          <cell r="C16888" t="str">
            <v>SINAPI-I2611</v>
          </cell>
          <cell r="D16888" t="str">
            <v xml:space="preserve">CURVA 45 GRAUS PARA ELETRODUTO, EM ACO GALVANIZADO ELETROLITICO, COM ROSCA, DIAMETRO DE 40 MM (1 1/2"), ESPESSURA DE 1,50 MM                                                                                                                                                                                                                                                                                                                                                                              </v>
          </cell>
          <cell r="E16888" t="str">
            <v xml:space="preserve">UN    </v>
          </cell>
          <cell r="F16888" t="str">
            <v>18,70</v>
          </cell>
          <cell r="G16888" t="str">
            <v>18,70</v>
          </cell>
        </row>
        <row r="16889">
          <cell r="C16889" t="str">
            <v>SINAPI-I40414</v>
          </cell>
          <cell r="D16889" t="str">
            <v xml:space="preserve">CURVA 45 GRAUS RANHURADA EM FERRO FUNDIDO, DN 50 MM (2")                                                                                                                                                                                                                                                                                                                                                                                                                                                  </v>
          </cell>
          <cell r="E16889" t="str">
            <v xml:space="preserve">UN    </v>
          </cell>
          <cell r="F16889" t="str">
            <v>16,63</v>
          </cell>
          <cell r="G16889" t="str">
            <v>16,63</v>
          </cell>
        </row>
        <row r="16890">
          <cell r="C16890" t="str">
            <v>SINAPI-I40416</v>
          </cell>
          <cell r="D16890" t="str">
            <v xml:space="preserve">CURVA 45 GRAUS RANHURADA EM FERRO FUNDIDO, DN 65 MM (2 1/2")                                                                                                                                                                                                                                                                                                                                                                                                                                              </v>
          </cell>
          <cell r="E16890" t="str">
            <v xml:space="preserve">UN    </v>
          </cell>
          <cell r="F16890" t="str">
            <v>22,99</v>
          </cell>
          <cell r="G16890" t="str">
            <v>22,99</v>
          </cell>
        </row>
        <row r="16891">
          <cell r="C16891" t="str">
            <v>SINAPI-I40418</v>
          </cell>
          <cell r="D16891" t="str">
            <v xml:space="preserve">CURVA 45 GRAUS RANHURADA EM FERRO FUNDIDO, DN 80 MM (3")                                                                                                                                                                                                                                                                                                                                                                                                                                                  </v>
          </cell>
          <cell r="E16891" t="str">
            <v xml:space="preserve">UN    </v>
          </cell>
          <cell r="F16891" t="str">
            <v>27,42</v>
          </cell>
          <cell r="G16891" t="str">
            <v>27,42</v>
          </cell>
        </row>
        <row r="16892">
          <cell r="C16892" t="str">
            <v>SINAPI-I34359</v>
          </cell>
          <cell r="D16892" t="str">
            <v xml:space="preserve">CURVA 90 GRAUS DE BARRA CHATA EM ALUMINIO 3/4" X 1/4" X 300 MM                                                                                                                                                                                                                                                                                                                                                                                                                                            </v>
          </cell>
          <cell r="E16892" t="str">
            <v xml:space="preserve">UN    </v>
          </cell>
          <cell r="F16892" t="str">
            <v>10,57</v>
          </cell>
          <cell r="G16892" t="str">
            <v>10,57</v>
          </cell>
        </row>
        <row r="16893">
          <cell r="C16893" t="str">
            <v>SINAPI-I1789</v>
          </cell>
          <cell r="D16893" t="str">
            <v xml:space="preserve">CURVA 90 GRAUS DE FERRO GALVANIZADO, COM ROSCA BSP FEMEA, DE 1 1/2"                                                                                                                                                                                                                                                                                                                                                                                                                                       </v>
          </cell>
          <cell r="E16893" t="str">
            <v xml:space="preserve">UN    </v>
          </cell>
          <cell r="F16893" t="str">
            <v>88,60</v>
          </cell>
          <cell r="G16893" t="str">
            <v>88,60</v>
          </cell>
        </row>
        <row r="16894">
          <cell r="C16894" t="str">
            <v>SINAPI-I1788</v>
          </cell>
          <cell r="D16894" t="str">
            <v xml:space="preserve">CURVA 90 GRAUS DE FERRO GALVANIZADO, COM ROSCA BSP FEMEA, DE 1 1/4"                                                                                                                                                                                                                                                                                                                                                                                                                                       </v>
          </cell>
          <cell r="E16894" t="str">
            <v xml:space="preserve">UN    </v>
          </cell>
          <cell r="F16894" t="str">
            <v>71,02</v>
          </cell>
          <cell r="G16894" t="str">
            <v>71,02</v>
          </cell>
        </row>
        <row r="16895">
          <cell r="C16895" t="str">
            <v>SINAPI-I1786</v>
          </cell>
          <cell r="D16895" t="str">
            <v xml:space="preserve">CURVA 90 GRAUS DE FERRO GALVANIZADO, COM ROSCA BSP FEMEA, DE 1/2"                                                                                                                                                                                                                                                                                                                                                                                                                                         </v>
          </cell>
          <cell r="E16895" t="str">
            <v xml:space="preserve">UN    </v>
          </cell>
          <cell r="F16895" t="str">
            <v>17,63</v>
          </cell>
          <cell r="G16895" t="str">
            <v>17,63</v>
          </cell>
        </row>
        <row r="16896">
          <cell r="C16896" t="str">
            <v>SINAPI-I1787</v>
          </cell>
          <cell r="D16896" t="str">
            <v xml:space="preserve">CURVA 90 GRAUS DE FERRO GALVANIZADO, COM ROSCA BSP FEMEA, DE 1"                                                                                                                                                                                                                                                                                                                                                                                                                                           </v>
          </cell>
          <cell r="E16896" t="str">
            <v xml:space="preserve">UN    </v>
          </cell>
          <cell r="F16896" t="str">
            <v>42,22</v>
          </cell>
          <cell r="G16896" t="str">
            <v>42,22</v>
          </cell>
        </row>
        <row r="16897">
          <cell r="C16897" t="str">
            <v>SINAPI-I1791</v>
          </cell>
          <cell r="D16897" t="str">
            <v xml:space="preserve">CURVA 90 GRAUS DE FERRO GALVANIZADO, COM ROSCA BSP FEMEA, DE 2 1/2"                                                                                                                                                                                                                                                                                                                                                                                                                                       </v>
          </cell>
          <cell r="E16897" t="str">
            <v xml:space="preserve">UN    </v>
          </cell>
          <cell r="F16897" t="str">
            <v>256,04</v>
          </cell>
          <cell r="G16897" t="str">
            <v>256,04</v>
          </cell>
        </row>
        <row r="16898">
          <cell r="C16898" t="str">
            <v>SINAPI-I1790</v>
          </cell>
          <cell r="D16898" t="str">
            <v xml:space="preserve">CURVA 90 GRAUS DE FERRO GALVANIZADO, COM ROSCA BSP FEMEA, DE 2"                                                                                                                                                                                                                                                                                                                                                                                                                                           </v>
          </cell>
          <cell r="E16898" t="str">
            <v xml:space="preserve">UN    </v>
          </cell>
          <cell r="F16898" t="str">
            <v>147,54</v>
          </cell>
          <cell r="G16898" t="str">
            <v>147,54</v>
          </cell>
        </row>
        <row r="16899">
          <cell r="C16899" t="str">
            <v>SINAPI-I1813</v>
          </cell>
          <cell r="D16899" t="str">
            <v xml:space="preserve">CURVA 90 GRAUS DE FERRO GALVANIZADO, COM ROSCA BSP FEMEA, DE 3/4"                                                                                                                                                                                                                                                                                                                                                                                                                                         </v>
          </cell>
          <cell r="E16899" t="str">
            <v xml:space="preserve">UN    </v>
          </cell>
          <cell r="F16899" t="str">
            <v>27,98</v>
          </cell>
          <cell r="G16899" t="str">
            <v>27,98</v>
          </cell>
        </row>
        <row r="16900">
          <cell r="C16900" t="str">
            <v>SINAPI-I1792</v>
          </cell>
          <cell r="D16900" t="str">
            <v xml:space="preserve">CURVA 90 GRAUS DE FERRO GALVANIZADO, COM ROSCA BSP FEMEA, DE 3"                                                                                                                                                                                                                                                                                                                                                                                                                                           </v>
          </cell>
          <cell r="E16900" t="str">
            <v xml:space="preserve">UN    </v>
          </cell>
          <cell r="F16900" t="str">
            <v>345,62</v>
          </cell>
          <cell r="G16900" t="str">
            <v>345,62</v>
          </cell>
        </row>
        <row r="16901">
          <cell r="C16901" t="str">
            <v>SINAPI-I1793</v>
          </cell>
          <cell r="D16901" t="str">
            <v xml:space="preserve">CURVA 90 GRAUS DE FERRO GALVANIZADO, COM ROSCA BSP FEMEA, DE 4"                                                                                                                                                                                                                                                                                                                                                                                                                                           </v>
          </cell>
          <cell r="E16901" t="str">
            <v xml:space="preserve">UN    </v>
          </cell>
          <cell r="F16901" t="str">
            <v>698,39</v>
          </cell>
          <cell r="G16901" t="str">
            <v>698,39</v>
          </cell>
        </row>
        <row r="16902">
          <cell r="C16902" t="str">
            <v>SINAPI-I1809</v>
          </cell>
          <cell r="D16902" t="str">
            <v xml:space="preserve">CURVA 90 GRAUS DE FERRO GALVANIZADO, COM ROSCA BSP MACHO/FEMEA, DE 1 1/2"                                                                                                                                                                                                                                                                                                                                                                                                                                 </v>
          </cell>
          <cell r="E16902" t="str">
            <v xml:space="preserve">UN    </v>
          </cell>
          <cell r="F16902" t="str">
            <v>83,06</v>
          </cell>
          <cell r="G16902" t="str">
            <v>83,06</v>
          </cell>
        </row>
        <row r="16903">
          <cell r="C16903" t="str">
            <v>SINAPI-I1814</v>
          </cell>
          <cell r="D16903" t="str">
            <v xml:space="preserve">CURVA 90 GRAUS DE FERRO GALVANIZADO, COM ROSCA BSP MACHO/FEMEA, DE 1 1/4"                                                                                                                                                                                                                                                                                                                                                                                                                                 </v>
          </cell>
          <cell r="E16903" t="str">
            <v xml:space="preserve">UN    </v>
          </cell>
          <cell r="F16903" t="str">
            <v>68,23</v>
          </cell>
          <cell r="G16903" t="str">
            <v>68,23</v>
          </cell>
        </row>
        <row r="16904">
          <cell r="C16904" t="str">
            <v>SINAPI-I1803</v>
          </cell>
          <cell r="D16904" t="str">
            <v xml:space="preserve">CURVA 90 GRAUS DE FERRO GALVANIZADO, COM ROSCA BSP MACHO/FEMEA, DE 1/2"                                                                                                                                                                                                                                                                                                                                                                                                                                   </v>
          </cell>
          <cell r="E16904" t="str">
            <v xml:space="preserve">UN    </v>
          </cell>
          <cell r="F16904" t="str">
            <v>17,24</v>
          </cell>
          <cell r="G16904" t="str">
            <v>17,24</v>
          </cell>
        </row>
        <row r="16905">
          <cell r="C16905" t="str">
            <v>SINAPI-I1805</v>
          </cell>
          <cell r="D16905" t="str">
            <v xml:space="preserve">CURVA 90 GRAUS DE FERRO GALVANIZADO, COM ROSCA BSP MACHO/FEMEA, DE 1"                                                                                                                                                                                                                                                                                                                                                                                                                                     </v>
          </cell>
          <cell r="E16905" t="str">
            <v xml:space="preserve">UN    </v>
          </cell>
          <cell r="F16905" t="str">
            <v>39,60</v>
          </cell>
          <cell r="G16905" t="str">
            <v>39,60</v>
          </cell>
        </row>
        <row r="16906">
          <cell r="C16906" t="str">
            <v>SINAPI-I1821</v>
          </cell>
          <cell r="D16906" t="str">
            <v xml:space="preserve">CURVA 90 GRAUS DE FERRO GALVANIZADO, COM ROSCA BSP MACHO/FEMEA, DE 2 1/2"                                                                                                                                                                                                                                                                                                                                                                                                                                 </v>
          </cell>
          <cell r="E16906" t="str">
            <v xml:space="preserve">UN    </v>
          </cell>
          <cell r="F16906" t="str">
            <v>233,93</v>
          </cell>
          <cell r="G16906" t="str">
            <v>233,93</v>
          </cell>
        </row>
        <row r="16907">
          <cell r="C16907" t="str">
            <v>SINAPI-I1806</v>
          </cell>
          <cell r="D16907" t="str">
            <v xml:space="preserve">CURVA 90 GRAUS DE FERRO GALVANIZADO, COM ROSCA BSP MACHO/FEMEA, DE 2"                                                                                                                                                                                                                                                                                                                                                                                                                                     </v>
          </cell>
          <cell r="E16907" t="str">
            <v xml:space="preserve">UN    </v>
          </cell>
          <cell r="F16907" t="str">
            <v>139,24</v>
          </cell>
          <cell r="G16907" t="str">
            <v>139,24</v>
          </cell>
        </row>
        <row r="16908">
          <cell r="C16908" t="str">
            <v>SINAPI-I1804</v>
          </cell>
          <cell r="D16908" t="str">
            <v xml:space="preserve">CURVA 90 GRAUS DE FERRO GALVANIZADO, COM ROSCA BSP MACHO/FEMEA, DE 3/4"                                                                                                                                                                                                                                                                                                                                                                                                                                   </v>
          </cell>
          <cell r="E16908" t="str">
            <v xml:space="preserve">UN    </v>
          </cell>
          <cell r="F16908" t="str">
            <v>24,54</v>
          </cell>
          <cell r="G16908" t="str">
            <v>24,54</v>
          </cell>
        </row>
        <row r="16909">
          <cell r="C16909" t="str">
            <v>SINAPI-I1807</v>
          </cell>
          <cell r="D16909" t="str">
            <v xml:space="preserve">CURVA 90 GRAUS DE FERRO GALVANIZADO, COM ROSCA BSP MACHO/FEMEA, DE 3"                                                                                                                                                                                                                                                                                                                                                                                                                                     </v>
          </cell>
          <cell r="E16909" t="str">
            <v xml:space="preserve">UN    </v>
          </cell>
          <cell r="F16909" t="str">
            <v>334,56</v>
          </cell>
          <cell r="G16909" t="str">
            <v>334,56</v>
          </cell>
        </row>
        <row r="16910">
          <cell r="C16910" t="str">
            <v>SINAPI-I1808</v>
          </cell>
          <cell r="D16910" t="str">
            <v xml:space="preserve">CURVA 90 GRAUS DE FERRO GALVANIZADO, COM ROSCA BSP MACHO/FEMEA, DE 4"                                                                                                                                                                                                                                                                                                                                                                                                                                     </v>
          </cell>
          <cell r="E16910" t="str">
            <v xml:space="preserve">UN    </v>
          </cell>
          <cell r="F16910" t="str">
            <v>670,74</v>
          </cell>
          <cell r="G16910" t="str">
            <v>670,74</v>
          </cell>
        </row>
        <row r="16911">
          <cell r="C16911" t="str">
            <v>SINAPI-I1797</v>
          </cell>
          <cell r="D16911" t="str">
            <v xml:space="preserve">CURVA 90 GRAUS DE FERRO GALVANIZADO, COM ROSCA BSP MACHO, DE 1 1/2"                                                                                                                                                                                                                                                                                                                                                                                                                                       </v>
          </cell>
          <cell r="E16911" t="str">
            <v xml:space="preserve">UN    </v>
          </cell>
          <cell r="F16911" t="str">
            <v>100,60</v>
          </cell>
          <cell r="G16911" t="str">
            <v>100,60</v>
          </cell>
        </row>
        <row r="16912">
          <cell r="C16912" t="str">
            <v>SINAPI-I1796</v>
          </cell>
          <cell r="D16912" t="str">
            <v xml:space="preserve">CURVA 90 GRAUS DE FERRO GALVANIZADO, COM ROSCA BSP MACHO, DE 1 1/4"                                                                                                                                                                                                                                                                                                                                                                                                                                       </v>
          </cell>
          <cell r="E16912" t="str">
            <v xml:space="preserve">UN    </v>
          </cell>
          <cell r="F16912" t="str">
            <v>77,17</v>
          </cell>
          <cell r="G16912" t="str">
            <v>77,17</v>
          </cell>
        </row>
        <row r="16913">
          <cell r="C16913" t="str">
            <v>SINAPI-I1794</v>
          </cell>
          <cell r="D16913" t="str">
            <v xml:space="preserve">CURVA 90 GRAUS DE FERRO GALVANIZADO, COM ROSCA BSP MACHO, DE 1/2"                                                                                                                                                                                                                                                                                                                                                                                                                                         </v>
          </cell>
          <cell r="E16913" t="str">
            <v xml:space="preserve">UN    </v>
          </cell>
          <cell r="F16913" t="str">
            <v>18,42</v>
          </cell>
          <cell r="G16913" t="str">
            <v>18,42</v>
          </cell>
        </row>
        <row r="16914">
          <cell r="C16914" t="str">
            <v>SINAPI-I1816</v>
          </cell>
          <cell r="D16914" t="str">
            <v xml:space="preserve">CURVA 90 GRAUS DE FERRO GALVANIZADO, COM ROSCA BSP MACHO, DE 1"                                                                                                                                                                                                                                                                                                                                                                                                                                           </v>
          </cell>
          <cell r="E16914" t="str">
            <v xml:space="preserve">UN    </v>
          </cell>
          <cell r="F16914" t="str">
            <v>41,53</v>
          </cell>
          <cell r="G16914" t="str">
            <v>41,53</v>
          </cell>
        </row>
        <row r="16915">
          <cell r="C16915" t="str">
            <v>SINAPI-I1815</v>
          </cell>
          <cell r="D16915" t="str">
            <v xml:space="preserve">CURVA 90 GRAUS DE FERRO GALVANIZADO, COM ROSCA BSP MACHO, DE 2 1/2"                                                                                                                                                                                                                                                                                                                                                                                                                                       </v>
          </cell>
          <cell r="E16915" t="str">
            <v xml:space="preserve">UN    </v>
          </cell>
          <cell r="F16915" t="str">
            <v>318,96</v>
          </cell>
          <cell r="G16915" t="str">
            <v>318,96</v>
          </cell>
        </row>
        <row r="16916">
          <cell r="C16916" t="str">
            <v>SINAPI-I1798</v>
          </cell>
          <cell r="D16916" t="str">
            <v xml:space="preserve">CURVA 90 GRAUS DE FERRO GALVANIZADO, COM ROSCA BSP MACHO, DE 2"                                                                                                                                                                                                                                                                                                                                                                                                                                           </v>
          </cell>
          <cell r="E16916" t="str">
            <v xml:space="preserve">UN    </v>
          </cell>
          <cell r="F16916" t="str">
            <v>142,72</v>
          </cell>
          <cell r="G16916" t="str">
            <v>142,72</v>
          </cell>
        </row>
        <row r="16917">
          <cell r="C16917" t="str">
            <v>SINAPI-I1795</v>
          </cell>
          <cell r="D16917" t="str">
            <v xml:space="preserve">CURVA 90 GRAUS DE FERRO GALVANIZADO, COM ROSCA BSP MACHO, DE 3/4"                                                                                                                                                                                                                                                                                                                                                                                                                                         </v>
          </cell>
          <cell r="E16917" t="str">
            <v xml:space="preserve">UN    </v>
          </cell>
          <cell r="F16917" t="str">
            <v>25,52</v>
          </cell>
          <cell r="G16917" t="str">
            <v>25,52</v>
          </cell>
        </row>
        <row r="16918">
          <cell r="C16918" t="str">
            <v>SINAPI-I1799</v>
          </cell>
          <cell r="D16918" t="str">
            <v xml:space="preserve">CURVA 90 GRAUS DE FERRO GALVANIZADO, COM ROSCA BSP MACHO, DE 3"                                                                                                                                                                                                                                                                                                                                                                                                                                           </v>
          </cell>
          <cell r="E16918" t="str">
            <v xml:space="preserve">UN    </v>
          </cell>
          <cell r="F16918" t="str">
            <v>415,42</v>
          </cell>
          <cell r="G16918" t="str">
            <v>415,42</v>
          </cell>
        </row>
        <row r="16919">
          <cell r="C16919" t="str">
            <v>SINAPI-I1800</v>
          </cell>
          <cell r="D16919" t="str">
            <v xml:space="preserve">CURVA 90 GRAUS DE FERRO GALVANIZADO, COM ROSCA BSP MACHO, DE 4"                                                                                                                                                                                                                                                                                                                                                                                                                                           </v>
          </cell>
          <cell r="E16919" t="str">
            <v xml:space="preserve">UN    </v>
          </cell>
          <cell r="F16919" t="str">
            <v>793,11</v>
          </cell>
          <cell r="G16919" t="str">
            <v>793,11</v>
          </cell>
        </row>
        <row r="16920">
          <cell r="C16920" t="str">
            <v>SINAPI-I1802</v>
          </cell>
          <cell r="D16920" t="str">
            <v xml:space="preserve">CURVA 90 GRAUS DE FERRO GALVANIZADO, COM ROSCA BSP MACHO, DE 6"                                                                                                                                                                                                                                                                                                                                                                                                                                           </v>
          </cell>
          <cell r="E16920" t="str">
            <v xml:space="preserve">UN    </v>
          </cell>
          <cell r="F16920" t="str">
            <v>1.983,88</v>
          </cell>
          <cell r="G16920" t="str">
            <v>1.983,88</v>
          </cell>
        </row>
        <row r="16921">
          <cell r="C16921" t="str">
            <v>SINAPI-I40385</v>
          </cell>
          <cell r="D16921" t="str">
            <v xml:space="preserve">CURVA 90 GRAUS EM ACO CARBONO, RAIO CURTO, SOLDAVEL, PRESSAO 3.000 LBS, DN 1 1/2"                                                                                                                                                                                                                                                                                                                                                                                                                         </v>
          </cell>
          <cell r="E16921" t="str">
            <v xml:space="preserve">UN    </v>
          </cell>
          <cell r="F16921" t="str">
            <v>88,26</v>
          </cell>
          <cell r="G16921" t="str">
            <v>88,26</v>
          </cell>
        </row>
        <row r="16922">
          <cell r="C16922" t="str">
            <v>SINAPI-I40383</v>
          </cell>
          <cell r="D16922" t="str">
            <v xml:space="preserve">CURVA 90 GRAUS EM ACO CARBONO, RAIO CURTO, SOLDAVEL, PRESSAO 3.000 LBS, DN 1 1/4"                                                                                                                                                                                                                                                                                                                                                                                                                         </v>
          </cell>
          <cell r="E16922" t="str">
            <v xml:space="preserve">UN    </v>
          </cell>
          <cell r="F16922" t="str">
            <v>60,42</v>
          </cell>
          <cell r="G16922" t="str">
            <v>60,42</v>
          </cell>
        </row>
        <row r="16923">
          <cell r="C16923" t="str">
            <v>SINAPI-I40378</v>
          </cell>
          <cell r="D16923" t="str">
            <v xml:space="preserve">CURVA 90 GRAUS EM ACO CARBONO, RAIO CURTO, SOLDAVEL, PRESSAO 3.000 LBS, DN 1/2"                                                                                                                                                                                                                                                                                                                                                                                                                           </v>
          </cell>
          <cell r="E16923" t="str">
            <v xml:space="preserve">UN    </v>
          </cell>
          <cell r="F16923" t="str">
            <v>20,89</v>
          </cell>
          <cell r="G16923" t="str">
            <v>20,89</v>
          </cell>
        </row>
        <row r="16924">
          <cell r="C16924" t="str">
            <v>SINAPI-I40382</v>
          </cell>
          <cell r="D16924" t="str">
            <v xml:space="preserve">CURVA 90 GRAUS EM ACO CARBONO, RAIO CURTO, SOLDAVEL, PRESSAO 3.000 LBS, DN 1"                                                                                                                                                                                                                                                                                                                                                                                                                             </v>
          </cell>
          <cell r="E16924" t="str">
            <v xml:space="preserve">UN    </v>
          </cell>
          <cell r="F16924" t="str">
            <v>39,53</v>
          </cell>
          <cell r="G16924" t="str">
            <v>39,53</v>
          </cell>
        </row>
        <row r="16925">
          <cell r="C16925" t="str">
            <v>SINAPI-I40422</v>
          </cell>
          <cell r="D16925" t="str">
            <v xml:space="preserve">CURVA 90 GRAUS EM ACO CARBONO, RAIO CURTO, SOLDAVEL, PRESSAO 3.000 LBS, DN 2 1/2"                                                                                                                                                                                                                                                                                                                                                                                                                         </v>
          </cell>
          <cell r="E16925" t="str">
            <v xml:space="preserve">UN    </v>
          </cell>
          <cell r="F16925" t="str">
            <v>269,30</v>
          </cell>
          <cell r="G16925" t="str">
            <v>269,30</v>
          </cell>
        </row>
        <row r="16926">
          <cell r="C16926" t="str">
            <v>SINAPI-I40387</v>
          </cell>
          <cell r="D16926" t="str">
            <v xml:space="preserve">CURVA 90 GRAUS EM ACO CARBONO, RAIO CURTO, SOLDAVEL, PRESSAO 3.000 LBS, DN 2"                                                                                                                                                                                                                                                                                                                                                                                                                             </v>
          </cell>
          <cell r="E16926" t="str">
            <v xml:space="preserve">UN    </v>
          </cell>
          <cell r="F16926" t="str">
            <v>137,12</v>
          </cell>
          <cell r="G16926" t="str">
            <v>137,12</v>
          </cell>
        </row>
        <row r="16927">
          <cell r="C16927" t="str">
            <v>SINAPI-I40380</v>
          </cell>
          <cell r="D16927" t="str">
            <v xml:space="preserve">CURVA 90 GRAUS EM ACO CARBONO, RAIO CURTO, SOLDAVEL, PRESSAO 3.000 LBS, DN 3/4"                                                                                                                                                                                                                                                                                                                                                                                                                           </v>
          </cell>
          <cell r="E16927" t="str">
            <v xml:space="preserve">UN    </v>
          </cell>
          <cell r="F16927" t="str">
            <v>27,85</v>
          </cell>
          <cell r="G16927" t="str">
            <v>27,85</v>
          </cell>
        </row>
        <row r="16928">
          <cell r="C16928" t="str">
            <v>SINAPI-I40390</v>
          </cell>
          <cell r="D16928" t="str">
            <v xml:space="preserve">CURVA 90 GRAUS EM ACO CARBONO, RAIO CURTO, SOLDAVEL, PRESSAO 3.000 LBS, DN 3"                                                                                                                                                                                                                                                                                                                                                                                                                             </v>
          </cell>
          <cell r="E16928" t="str">
            <v xml:space="preserve">UN    </v>
          </cell>
          <cell r="F16928" t="str">
            <v>567,18</v>
          </cell>
          <cell r="G16928" t="str">
            <v>567,18</v>
          </cell>
        </row>
        <row r="16929">
          <cell r="C16929" t="str">
            <v>SINAPI-I2621</v>
          </cell>
          <cell r="D16929" t="str">
            <v xml:space="preserve">CURVA 90 GRAUS PARA ELETRODUTO, EM ACO GALVANIZADO ELETROLITICO, COM ROSCA, DIAMETRO DE 100 MM (4")                                                                                                                                                                                                                                                                                                                                                                                                       </v>
          </cell>
          <cell r="E16929" t="str">
            <v xml:space="preserve">UN    </v>
          </cell>
          <cell r="F16929" t="str">
            <v>159,97</v>
          </cell>
          <cell r="G16929" t="str">
            <v>159,97</v>
          </cell>
        </row>
        <row r="16930">
          <cell r="C16930" t="str">
            <v>SINAPI-I2616</v>
          </cell>
          <cell r="D16930" t="str">
            <v xml:space="preserve">CURVA 90 GRAUS PARA ELETRODUTO, EM ACO GALVANIZADO ELETROLITICO, COM ROSCA, DIAMETRO DE 15 MM (1/2"), ESPESSURA DE 1,50 MM                                                                                                                                                                                                                                                                                                                                                                                </v>
          </cell>
          <cell r="E16930" t="str">
            <v xml:space="preserve">UN    </v>
          </cell>
          <cell r="F16930" t="str">
            <v>4,52</v>
          </cell>
          <cell r="G16930" t="str">
            <v>4,52</v>
          </cell>
        </row>
        <row r="16931">
          <cell r="C16931" t="str">
            <v>SINAPI-I2633</v>
          </cell>
          <cell r="D16931" t="str">
            <v xml:space="preserve">CURVA 90 GRAUS PARA ELETRODUTO, EM ACO GALVANIZADO ELETROLITICO, COM ROSCA, DIAMETRO DE 20 MM (3/4"), ESPESSURA DE 1,50 MM                                                                                                                                                                                                                                                                                                                                                                                </v>
          </cell>
          <cell r="E16931" t="str">
            <v xml:space="preserve">UN    </v>
          </cell>
          <cell r="F16931" t="str">
            <v>5,12</v>
          </cell>
          <cell r="G16931" t="str">
            <v>5,12</v>
          </cell>
        </row>
        <row r="16932">
          <cell r="C16932" t="str">
            <v>SINAPI-I2617</v>
          </cell>
          <cell r="D16932" t="str">
            <v xml:space="preserve">CURVA 90 GRAUS PARA ELETRODUTO, EM ACO GALVANIZADO ELETROLITICO, COM ROSCA, DIAMETRO DE 25 MM (1"), ESPESSURA DE 1,50 MM                                                                                                                                                                                                                                                                                                                                                                                  </v>
          </cell>
          <cell r="E16932" t="str">
            <v xml:space="preserve">UN    </v>
          </cell>
          <cell r="F16932" t="str">
            <v>6,96</v>
          </cell>
          <cell r="G16932" t="str">
            <v>6,96</v>
          </cell>
        </row>
        <row r="16933">
          <cell r="C16933" t="str">
            <v>SINAPI-I2618</v>
          </cell>
          <cell r="D16933" t="str">
            <v xml:space="preserve">CURVA 90 GRAUS PARA ELETRODUTO, EM ACO GALVANIZADO ELETROLITICO, COM ROSCA, DIAMETRO DE 32 MM (1 1/4"), ESPESSURA DE 1,50 MM                                                                                                                                                                                                                                                                                                                                                                              </v>
          </cell>
          <cell r="E16933" t="str">
            <v xml:space="preserve">UN    </v>
          </cell>
          <cell r="F16933" t="str">
            <v>15,84</v>
          </cell>
          <cell r="G16933" t="str">
            <v>15,84</v>
          </cell>
        </row>
        <row r="16934">
          <cell r="C16934" t="str">
            <v>SINAPI-I2632</v>
          </cell>
          <cell r="D16934" t="str">
            <v xml:space="preserve">CURVA 90 GRAUS PARA ELETRODUTO, EM ACO GALVANIZADO ELETROLITICO, COM ROSCA, DIAMETRO DE 40 MM (1 1/2"), ESPESSURA DE 1,50 MM                                                                                                                                                                                                                                                                                                                                                                              </v>
          </cell>
          <cell r="E16934" t="str">
            <v xml:space="preserve">UN    </v>
          </cell>
          <cell r="F16934" t="str">
            <v>19,32</v>
          </cell>
          <cell r="G16934" t="str">
            <v>19,32</v>
          </cell>
        </row>
        <row r="16935">
          <cell r="C16935" t="str">
            <v>SINAPI-I2631</v>
          </cell>
          <cell r="D16935" t="str">
            <v xml:space="preserve">CURVA 90 GRAUS PARA ELETRODUTO, EM ACO GALVANIZADO ELETROLITICO, COM ROSCA, DIAMETRO DE 50 MM (2")                                                                                                                                                                                                                                                                                                                                                                                                        </v>
          </cell>
          <cell r="E16935" t="str">
            <v xml:space="preserve">UN    </v>
          </cell>
          <cell r="F16935" t="str">
            <v>28,37</v>
          </cell>
          <cell r="G16935" t="str">
            <v>28,37</v>
          </cell>
        </row>
        <row r="16936">
          <cell r="C16936" t="str">
            <v>SINAPI-I2619</v>
          </cell>
          <cell r="D16936" t="str">
            <v xml:space="preserve">CURVA 90 GRAUS PARA ELETRODUTO, EM ACO GALVANIZADO ELETROLITICO, COM ROSCA, DIAMETRO DE 65 MM (2 1/2")                                                                                                                                                                                                                                                                                                                                                                                                    </v>
          </cell>
          <cell r="E16936" t="str">
            <v xml:space="preserve">UN    </v>
          </cell>
          <cell r="F16936" t="str">
            <v>71,84</v>
          </cell>
          <cell r="G16936" t="str">
            <v>71,84</v>
          </cell>
        </row>
        <row r="16937">
          <cell r="C16937" t="str">
            <v>SINAPI-I2620</v>
          </cell>
          <cell r="D16937" t="str">
            <v xml:space="preserve">CURVA 90 GRAUS PARA ELETRODUTO, EM ACO GALVANIZADO ELETROLITICO, COM ROSCA, DIAMETRO DE 80 MM (3")                                                                                                                                                                                                                                                                                                                                                                                                        </v>
          </cell>
          <cell r="E16937" t="str">
            <v xml:space="preserve">UN    </v>
          </cell>
          <cell r="F16937" t="str">
            <v>94,32</v>
          </cell>
          <cell r="G16937" t="str">
            <v>94,32</v>
          </cell>
        </row>
        <row r="16938">
          <cell r="C16938" t="str">
            <v>SINAPI-I40413</v>
          </cell>
          <cell r="D16938" t="str">
            <v xml:space="preserve">CURVA 90 GRAUS RANHURADA EM FERRO FUNDIDO, DN 50 MM (2")                                                                                                                                                                                                                                                                                                                                                                                                                                                  </v>
          </cell>
          <cell r="E16938" t="str">
            <v xml:space="preserve">UN    </v>
          </cell>
          <cell r="F16938" t="str">
            <v>18,07</v>
          </cell>
          <cell r="G16938" t="str">
            <v>18,07</v>
          </cell>
        </row>
        <row r="16939">
          <cell r="C16939" t="str">
            <v>SINAPI-I40415</v>
          </cell>
          <cell r="D16939" t="str">
            <v xml:space="preserve">CURVA 90 GRAUS RANHURADA EM FERRO FUNDIDO, DN 65 MM (2 1/2")                                                                                                                                                                                                                                                                                                                                                                                                                                              </v>
          </cell>
          <cell r="E16939" t="str">
            <v xml:space="preserve">UN    </v>
          </cell>
          <cell r="F16939" t="str">
            <v>25,75</v>
          </cell>
          <cell r="G16939" t="str">
            <v>25,75</v>
          </cell>
        </row>
        <row r="16940">
          <cell r="C16940" t="str">
            <v>SINAPI-I40417</v>
          </cell>
          <cell r="D16940" t="str">
            <v xml:space="preserve">CURVA 90 GRAUS RANHURADA EM FERRO FUNDIDO, DN 80 MM (3")                                                                                                                                                                                                                                                                                                                                                                                                                                                  </v>
          </cell>
          <cell r="E16940" t="str">
            <v xml:space="preserve">UN    </v>
          </cell>
          <cell r="F16940" t="str">
            <v>30,37</v>
          </cell>
          <cell r="G16940" t="str">
            <v>30,37</v>
          </cell>
        </row>
        <row r="16941">
          <cell r="C16941" t="str">
            <v>SINAPI-I39271</v>
          </cell>
          <cell r="D16941" t="str">
            <v xml:space="preserve">CURVA 90 GRAUS, CURTA, DE PVC RIGIDO ROSCAVEL, DE 1/2", PARA ELETRODUTO                                                                                                                                                                                                                                                                                                                                                                                                                                   </v>
          </cell>
          <cell r="E16941" t="str">
            <v xml:space="preserve">UN    </v>
          </cell>
          <cell r="F16941" t="str">
            <v>1,88</v>
          </cell>
          <cell r="G16941" t="str">
            <v>1,88</v>
          </cell>
        </row>
        <row r="16942">
          <cell r="C16942" t="str">
            <v>SINAPI-I39273</v>
          </cell>
          <cell r="D16942" t="str">
            <v xml:space="preserve">CURVA 90 GRAUS, CURTA, DE PVC RIGIDO ROSCAVEL, DE 1", PARA ELETRODUTO                                                                                                                                                                                                                                                                                                                                                                                                                                     </v>
          </cell>
          <cell r="E16942" t="str">
            <v xml:space="preserve">UN    </v>
          </cell>
          <cell r="F16942" t="str">
            <v>3,19</v>
          </cell>
          <cell r="G16942" t="str">
            <v>3,19</v>
          </cell>
        </row>
        <row r="16943">
          <cell r="C16943" t="str">
            <v>SINAPI-I39272</v>
          </cell>
          <cell r="D16943" t="str">
            <v xml:space="preserve">CURVA 90 GRAUS, CURTA, DE PVC RIGIDO ROSCAVEL, DE 3/4", PARA ELETRODUTO                                                                                                                                                                                                                                                                                                                                                                                                                                   </v>
          </cell>
          <cell r="E16943" t="str">
            <v xml:space="preserve">UN    </v>
          </cell>
          <cell r="F16943" t="str">
            <v>2,31</v>
          </cell>
          <cell r="G16943" t="str">
            <v>2,31</v>
          </cell>
        </row>
        <row r="16944">
          <cell r="C16944" t="str">
            <v>SINAPI-I1875</v>
          </cell>
          <cell r="D16944" t="str">
            <v xml:space="preserve">CURVA 90 GRAUS, LONGA, DE PVC RIGIDO ROSCAVEL, DE 1 1/2", PARA ELETRODUTO                                                                                                                                                                                                                                                                                                                                                                                                                                 </v>
          </cell>
          <cell r="E16944" t="str">
            <v xml:space="preserve">UN    </v>
          </cell>
          <cell r="F16944" t="str">
            <v>5,09</v>
          </cell>
          <cell r="G16944" t="str">
            <v>5,09</v>
          </cell>
        </row>
        <row r="16945">
          <cell r="C16945" t="str">
            <v>SINAPI-I1874</v>
          </cell>
          <cell r="D16945" t="str">
            <v xml:space="preserve">CURVA 90 GRAUS, LONGA, DE PVC RIGIDO ROSCAVEL, DE 1 1/4", PARA ELETRODUTO                                                                                                                                                                                                                                                                                                                                                                                                                                 </v>
          </cell>
          <cell r="E16945" t="str">
            <v xml:space="preserve">UN    </v>
          </cell>
          <cell r="F16945" t="str">
            <v>4,21</v>
          </cell>
          <cell r="G16945" t="str">
            <v>4,21</v>
          </cell>
        </row>
        <row r="16946">
          <cell r="C16946" t="str">
            <v>SINAPI-I1870</v>
          </cell>
          <cell r="D16946" t="str">
            <v xml:space="preserve">CURVA 90 GRAUS, LONGA, DE PVC RIGIDO ROSCAVEL, DE 1/2", PARA ELETRODUTO                                                                                                                                                                                                                                                                                                                                                                                                                                   </v>
          </cell>
          <cell r="E16946" t="str">
            <v xml:space="preserve">UN    </v>
          </cell>
          <cell r="F16946" t="str">
            <v>2,43</v>
          </cell>
          <cell r="G16946" t="str">
            <v>2,43</v>
          </cell>
        </row>
        <row r="16947">
          <cell r="C16947" t="str">
            <v>SINAPI-I1884</v>
          </cell>
          <cell r="D16947" t="str">
            <v xml:space="preserve">CURVA 90 GRAUS, LONGA, DE PVC RIGIDO ROSCAVEL, DE 1", PARA ELETRODUTO                                                                                                                                                                                                                                                                                                                                                                                                                                     </v>
          </cell>
          <cell r="E16947" t="str">
            <v xml:space="preserve">UN    </v>
          </cell>
          <cell r="F16947" t="str">
            <v>3,73</v>
          </cell>
          <cell r="G16947" t="str">
            <v>3,73</v>
          </cell>
        </row>
        <row r="16948">
          <cell r="C16948" t="str">
            <v>SINAPI-I1887</v>
          </cell>
          <cell r="D16948" t="str">
            <v xml:space="preserve">CURVA 90 GRAUS, LONGA, DE PVC RIGIDO ROSCAVEL, DE 2 1/2", PARA ELETRODUTO                                                                                                                                                                                                                                                                                                                                                                                                                                 </v>
          </cell>
          <cell r="E16948" t="str">
            <v xml:space="preserve">UN    </v>
          </cell>
          <cell r="F16948" t="str">
            <v>21,13</v>
          </cell>
          <cell r="G16948" t="str">
            <v>21,13</v>
          </cell>
        </row>
        <row r="16949">
          <cell r="C16949" t="str">
            <v>SINAPI-I1876</v>
          </cell>
          <cell r="D16949" t="str">
            <v xml:space="preserve">CURVA 90 GRAUS, LONGA, DE PVC RIGIDO ROSCAVEL, DE 2", PARA ELETRODUTO                                                                                                                                                                                                                                                                                                                                                                                                                                     </v>
          </cell>
          <cell r="E16949" t="str">
            <v xml:space="preserve">UN    </v>
          </cell>
          <cell r="F16949" t="str">
            <v>8,28</v>
          </cell>
          <cell r="G16949" t="str">
            <v>8,28</v>
          </cell>
        </row>
        <row r="16950">
          <cell r="C16950" t="str">
            <v>SINAPI-I1879</v>
          </cell>
          <cell r="D16950" t="str">
            <v xml:space="preserve">CURVA 90 GRAUS, LONGA, DE PVC RIGIDO ROSCAVEL, DE 3/4", PARA ELETRODUTO                                                                                                                                                                                                                                                                                                                                                                                                                                   </v>
          </cell>
          <cell r="E16950" t="str">
            <v xml:space="preserve">UN    </v>
          </cell>
          <cell r="F16950" t="str">
            <v>2,46</v>
          </cell>
          <cell r="G16950" t="str">
            <v>2,46</v>
          </cell>
        </row>
        <row r="16951">
          <cell r="C16951" t="str">
            <v>SINAPI-I1877</v>
          </cell>
          <cell r="D16951" t="str">
            <v xml:space="preserve">CURVA 90 GRAUS, LONGA, DE PVC RIGIDO ROSCAVEL, DE 3", PARA ELETRODUTO                                                                                                                                                                                                                                                                                                                                                                                                                                     </v>
          </cell>
          <cell r="E16951" t="str">
            <v xml:space="preserve">UN    </v>
          </cell>
          <cell r="F16951" t="str">
            <v>21,15</v>
          </cell>
          <cell r="G16951" t="str">
            <v>21,15</v>
          </cell>
        </row>
        <row r="16952">
          <cell r="C16952" t="str">
            <v>SINAPI-I1878</v>
          </cell>
          <cell r="D16952" t="str">
            <v xml:space="preserve">CURVA 90 GRAUS, LONGA, DE PVC RIGIDO ROSCAVEL, DE 4", PARA ELETRODUTO                                                                                                                                                                                                                                                                                                                                                                                                                                     </v>
          </cell>
          <cell r="E16952" t="str">
            <v xml:space="preserve">UN    </v>
          </cell>
          <cell r="F16952" t="str">
            <v>42,50</v>
          </cell>
          <cell r="G16952" t="str">
            <v>42,50</v>
          </cell>
        </row>
        <row r="16953">
          <cell r="C16953" t="str">
            <v>SINAPI-I44472</v>
          </cell>
          <cell r="D16953" t="str">
            <v xml:space="preserve">DENTE PARA  FRESADORA                                                                                                                                                                                                                                                                                                                                                                                                                                                                                     </v>
          </cell>
          <cell r="E16953" t="str">
            <v xml:space="preserve">UN    </v>
          </cell>
          <cell r="F16953" t="str">
            <v>53,80</v>
          </cell>
          <cell r="G16953" t="str">
            <v>53,80</v>
          </cell>
        </row>
        <row r="16954">
          <cell r="C16954" t="str">
            <v>SINAPI-I38369</v>
          </cell>
          <cell r="D16954" t="str">
            <v xml:space="preserve">DESEMPENADEIRA DE ACO DENTADA 12 X *25* CM, DENTES 8 X 8 MM, CABO FECHADO DE MADEIRA                                                                                                                                                                                                                                                                                                                                                                                                                      </v>
          </cell>
          <cell r="E16954" t="str">
            <v xml:space="preserve">UN    </v>
          </cell>
          <cell r="F16954" t="str">
            <v>22,12</v>
          </cell>
          <cell r="G16954" t="str">
            <v>22,12</v>
          </cell>
        </row>
        <row r="16955">
          <cell r="C16955" t="str">
            <v>SINAPI-I38370</v>
          </cell>
          <cell r="D16955" t="str">
            <v xml:space="preserve">DESEMPENADEIRA DE ACO LISA 12 X *25* CM COM CABO FECHADO DE MADEIRA                                                                                                                                                                                                                                                                                                                                                                                                                                       </v>
          </cell>
          <cell r="E16955" t="str">
            <v xml:space="preserve">UN    </v>
          </cell>
          <cell r="F16955" t="str">
            <v>22,12</v>
          </cell>
          <cell r="G16955" t="str">
            <v>22,12</v>
          </cell>
        </row>
        <row r="16956">
          <cell r="C16956" t="str">
            <v>SINAPI-I38372</v>
          </cell>
          <cell r="D16956" t="str">
            <v xml:space="preserve">DESEMPENADEIRA PLASTICA LISA *14 X 27* CM                                                                                                                                                                                                                                                                                                                                                                                                                                                                 </v>
          </cell>
          <cell r="E16956" t="str">
            <v xml:space="preserve">UN    </v>
          </cell>
          <cell r="F16956" t="str">
            <v>25,76</v>
          </cell>
          <cell r="G16956" t="str">
            <v>25,76</v>
          </cell>
        </row>
        <row r="16957">
          <cell r="C16957" t="str">
            <v>SINAPI-I2358</v>
          </cell>
          <cell r="D16957" t="str">
            <v xml:space="preserve">DESENHISTA PROJETISTA (HORISTA)                                                                                                                                                                                                                                                                                                                                                                                                                                                                           </v>
          </cell>
          <cell r="E16957" t="str">
            <v xml:space="preserve">H     </v>
          </cell>
          <cell r="F16957" t="str">
            <v>59,18</v>
          </cell>
          <cell r="G16957" t="str">
            <v>51,02</v>
          </cell>
        </row>
        <row r="16958">
          <cell r="C16958" t="str">
            <v>SINAPI-I40807</v>
          </cell>
          <cell r="D16958" t="str">
            <v xml:space="preserve">DESENHISTA PROJETISTA (MENSALISTA)                                                                                                                                                                                                                                                                                                                                                                                                                                                                        </v>
          </cell>
          <cell r="E16958" t="str">
            <v xml:space="preserve">MES   </v>
          </cell>
          <cell r="F16958" t="str">
            <v>10.358,73</v>
          </cell>
          <cell r="G16958" t="str">
            <v>8.925,69</v>
          </cell>
        </row>
        <row r="16959">
          <cell r="C16959" t="str">
            <v>SINAPI-I44330</v>
          </cell>
          <cell r="D16959" t="str">
            <v xml:space="preserve">DESINFETANTE PRONTO USO                                                                                                                                                                                                                                                                                                                                                                                                                                                                                   </v>
          </cell>
          <cell r="E16959" t="str">
            <v xml:space="preserve">L     </v>
          </cell>
          <cell r="F16959" t="str">
            <v>9,33</v>
          </cell>
          <cell r="G16959" t="str">
            <v>9,33</v>
          </cell>
        </row>
        <row r="16960">
          <cell r="C16960" t="str">
            <v>SINAPI-I43144</v>
          </cell>
          <cell r="D16960" t="str">
            <v xml:space="preserve">DESMOLDANTE PARA CONCRETO ESTAMPADO                                                                                                                                                                                                                                                                                                                                                                                                                                                                       </v>
          </cell>
          <cell r="E16960" t="str">
            <v xml:space="preserve">KG    </v>
          </cell>
          <cell r="F16960" t="str">
            <v>39,82</v>
          </cell>
          <cell r="G16960" t="str">
            <v>39,82</v>
          </cell>
        </row>
        <row r="16961">
          <cell r="C16961" t="str">
            <v>SINAPI-I39397</v>
          </cell>
          <cell r="D16961" t="str">
            <v xml:space="preserve">DESMOLDANTE PARA FORMAS METALICAS A BASE DE OLEO VEGETAL                                                                                                                                                                                                                                                                                                                                                                                                                                                  </v>
          </cell>
          <cell r="E16961" t="str">
            <v xml:space="preserve">L     </v>
          </cell>
          <cell r="F16961" t="str">
            <v>18,15</v>
          </cell>
          <cell r="G16961" t="str">
            <v>18,15</v>
          </cell>
        </row>
        <row r="16962">
          <cell r="C16962" t="str">
            <v>SINAPI-I2692</v>
          </cell>
          <cell r="D16962" t="str">
            <v xml:space="preserve">DESMOLDANTE PROTETOR PARA FORMAS DE MADEIRA, DE BASE OLEOSA EMULSIONADA EM AGUA                                                                                                                                                                                                                                                                                                                                                                                                                           </v>
          </cell>
          <cell r="E16962" t="str">
            <v xml:space="preserve">L     </v>
          </cell>
          <cell r="F16962" t="str">
            <v>7,32</v>
          </cell>
          <cell r="G16962" t="str">
            <v>7,32</v>
          </cell>
        </row>
        <row r="16963">
          <cell r="C16963" t="str">
            <v>SINAPI-I44329</v>
          </cell>
          <cell r="D16963" t="str">
            <v xml:space="preserve">DETERGENTE NEUTRO USO GERAL, CONCENTRADO                                                                                                                                                                                                                                                                                                                                                                                                                                                                  </v>
          </cell>
          <cell r="E16963" t="str">
            <v xml:space="preserve">L     </v>
          </cell>
          <cell r="F16963" t="str">
            <v>12,23</v>
          </cell>
          <cell r="G16963" t="str">
            <v>12,23</v>
          </cell>
        </row>
        <row r="16964">
          <cell r="C16964" t="str">
            <v>SINAPI-I5318</v>
          </cell>
          <cell r="D16964" t="str">
            <v xml:space="preserve">DILUENTE AGUARRAS                                                                                                                                                                                                                                                                                                                                                                                                                                                                                         </v>
          </cell>
          <cell r="E16964" t="str">
            <v xml:space="preserve">L     </v>
          </cell>
          <cell r="F16964" t="str">
            <v>19,78</v>
          </cell>
          <cell r="G16964" t="str">
            <v>19,78</v>
          </cell>
        </row>
        <row r="16965">
          <cell r="C16965" t="str">
            <v>SINAPI-I5330</v>
          </cell>
          <cell r="D16965" t="str">
            <v xml:space="preserve">DILUENTE EPOXI                                                                                                                                                                                                                                                                                                                                                                                                                                                                                            </v>
          </cell>
          <cell r="E16965" t="str">
            <v xml:space="preserve">L     </v>
          </cell>
          <cell r="F16965" t="str">
            <v>45,08</v>
          </cell>
          <cell r="G16965" t="str">
            <v>45,08</v>
          </cell>
        </row>
        <row r="16966">
          <cell r="C16966" t="str">
            <v>SINAPI-I44532</v>
          </cell>
          <cell r="D16966" t="str">
            <v xml:space="preserve">DISCO DE BORRACHA PARA LIXADEIRA RIGIDO 7" COM ARRUELA CENTRAL                                                                                                                                                                                                                                                                                                                                                                                                                                            </v>
          </cell>
          <cell r="E16966" t="str">
            <v xml:space="preserve">UN    </v>
          </cell>
          <cell r="F16966" t="str">
            <v>41,39</v>
          </cell>
          <cell r="G16966" t="str">
            <v>41,39</v>
          </cell>
        </row>
        <row r="16967">
          <cell r="C16967" t="str">
            <v>SINAPI-I44531</v>
          </cell>
          <cell r="D16967" t="str">
            <v xml:space="preserve">DISCO DE CORTE DIAMANTADO SEGMENTADO DIAMETRO DE 180 MM PARA ESMERILHADEIRA 7"                                                                                                                                                                                                                                                                                                                                                                                                                            </v>
          </cell>
          <cell r="E16967" t="str">
            <v xml:space="preserve">UN    </v>
          </cell>
          <cell r="F16967" t="str">
            <v>131,54</v>
          </cell>
          <cell r="G16967" t="str">
            <v>131,54</v>
          </cell>
        </row>
        <row r="16968">
          <cell r="C16968" t="str">
            <v>SINAPI-I38140</v>
          </cell>
          <cell r="D16968" t="str">
            <v xml:space="preserve">DISCO DE CORTE DIAMANTADO SEGMENTADO PARA CONCRETO, DIAMETRO DE 110 MM, FURO DE 20 MM                                                                                                                                                                                                                                                                                                                                                                                                                     </v>
          </cell>
          <cell r="E16968" t="str">
            <v xml:space="preserve">UN    </v>
          </cell>
          <cell r="F16968" t="str">
            <v>31,90</v>
          </cell>
          <cell r="G16968" t="str">
            <v>31,90</v>
          </cell>
        </row>
        <row r="16969">
          <cell r="C16969" t="str">
            <v>SINAPI-I13887</v>
          </cell>
          <cell r="D16969" t="str">
            <v xml:space="preserve">DISCO DE CORTE DIAMANTADO SEGMENTADO PARA CONCRETO, DIAMETRO DE 350 MM, FURO DE 1" (14 X 1 ")                                                                                                                                                                                                                                                                                                                                                                                                             </v>
          </cell>
          <cell r="E16969" t="str">
            <v xml:space="preserve">UN    </v>
          </cell>
          <cell r="F16969" t="str">
            <v>755,25</v>
          </cell>
          <cell r="G16969" t="str">
            <v>755,25</v>
          </cell>
        </row>
        <row r="16970">
          <cell r="C16970" t="str">
            <v>SINAPI-I44495</v>
          </cell>
          <cell r="D16970" t="str">
            <v xml:space="preserve">DISCO DE CORTE PARA METAL COM DUAS TELAS 12 X 1/8 X 3/4" (300 X 3,2 X 19,05 MM)                                                                                                                                                                                                                                                                                                                                                                                                                           </v>
          </cell>
          <cell r="E16970" t="str">
            <v xml:space="preserve">UN    </v>
          </cell>
          <cell r="F16970" t="str">
            <v>33,62</v>
          </cell>
          <cell r="G16970" t="str">
            <v>33,62</v>
          </cell>
        </row>
        <row r="16971">
          <cell r="C16971" t="str">
            <v>SINAPI-I44533</v>
          </cell>
          <cell r="D16971" t="str">
            <v xml:space="preserve">DISCO DE DESBASTE PARA METAL FERROSO EM GERAL, COM TRES TELAS, 9 X 1/4 X 7/8" (228,6 X 6,4 X 22,2 MM)                                                                                                                                                                                                                                                                                                                                                                                                     </v>
          </cell>
          <cell r="E16971" t="str">
            <v xml:space="preserve">UN    </v>
          </cell>
          <cell r="F16971" t="str">
            <v>31,75</v>
          </cell>
          <cell r="G16971" t="str">
            <v>31,75</v>
          </cell>
        </row>
        <row r="16972">
          <cell r="C16972" t="str">
            <v>SINAPI-I44534</v>
          </cell>
          <cell r="D16972" t="str">
            <v xml:space="preserve">DISCO DE LIXA PARA METAL, DIAMETRO = 180 MM, GRAO  120                                                                                                                                                                                                                                                                                                                                                                                                                                                    </v>
          </cell>
          <cell r="E16972" t="str">
            <v xml:space="preserve">UN    </v>
          </cell>
          <cell r="F16972" t="str">
            <v>8,27</v>
          </cell>
          <cell r="G16972" t="str">
            <v>8,27</v>
          </cell>
        </row>
        <row r="16973">
          <cell r="C16973" t="str">
            <v>SINAPI-I34729</v>
          </cell>
          <cell r="D16973" t="str">
            <v xml:space="preserve">DISJUNTOR TERMOMAGNETICO AJUSTAVEL, TRIPOLAR DE 100 ATE 250A, CAPACIDADE DE INTERRUPCAO DE 35KA                                                                                                                                                                                                                                                                                                                                                                                                           </v>
          </cell>
          <cell r="E16973" t="str">
            <v xml:space="preserve">UN    </v>
          </cell>
          <cell r="F16973" t="str">
            <v>1.095,80</v>
          </cell>
          <cell r="G16973" t="str">
            <v>1.095,80</v>
          </cell>
        </row>
        <row r="16974">
          <cell r="C16974" t="str">
            <v>SINAPI-I34734</v>
          </cell>
          <cell r="D16974" t="str">
            <v xml:space="preserve">DISJUNTOR TERMOMAGNETICO AJUSTAVEL, TRIPOLAR DE 300 ATE 400A, CAPACIDADE DE INTERRUPCAO DE 35KA                                                                                                                                                                                                                                                                                                                                                                                                           </v>
          </cell>
          <cell r="E16974" t="str">
            <v xml:space="preserve">UN    </v>
          </cell>
          <cell r="F16974" t="str">
            <v>1.696,65</v>
          </cell>
          <cell r="G16974" t="str">
            <v>1.696,65</v>
          </cell>
        </row>
        <row r="16975">
          <cell r="C16975" t="str">
            <v>SINAPI-I34738</v>
          </cell>
          <cell r="D16975" t="str">
            <v xml:space="preserve">DISJUNTOR TERMOMAGNETICO AJUSTAVEL, TRIPOLAR DE 450 ATE 600A, CAPACIDADE DE INTERRUPCAO DE 35KA                                                                                                                                                                                                                                                                                                                                                                                                           </v>
          </cell>
          <cell r="E16975" t="str">
            <v xml:space="preserve">UN    </v>
          </cell>
          <cell r="F16975" t="str">
            <v>3.963,91</v>
          </cell>
          <cell r="G16975" t="str">
            <v>3.963,91</v>
          </cell>
        </row>
        <row r="16976">
          <cell r="C16976" t="str">
            <v>SINAPI-I34623</v>
          </cell>
          <cell r="D16976" t="str">
            <v xml:space="preserve">DISJUNTOR TERMOMAGNETICO PARA TRILHO DIN (IEC), BIPOLAR, 40 - 50 A                                                                                                                                                                                                                                                                                                                                                                                                                                        </v>
          </cell>
          <cell r="E16976" t="str">
            <v xml:space="preserve">UN    </v>
          </cell>
          <cell r="F16976" t="str">
            <v>47,50</v>
          </cell>
          <cell r="G16976" t="str">
            <v>47,50</v>
          </cell>
        </row>
        <row r="16977">
          <cell r="C16977" t="str">
            <v>SINAPI-I34616</v>
          </cell>
          <cell r="D16977" t="str">
            <v xml:space="preserve">DISJUNTOR TERMOMAGNETICO PARA TRILHO DIN (IEC), BIPOLAR, 6 - 32 A                                                                                                                                                                                                                                                                                                                                                                                                                                         </v>
          </cell>
          <cell r="E16977" t="str">
            <v xml:space="preserve">UN    </v>
          </cell>
          <cell r="F16977" t="str">
            <v>48,24</v>
          </cell>
          <cell r="G16977" t="str">
            <v>48,24</v>
          </cell>
        </row>
        <row r="16978">
          <cell r="C16978" t="str">
            <v>SINAPI-I34628</v>
          </cell>
          <cell r="D16978" t="str">
            <v xml:space="preserve">DISJUNTOR TERMOMAGNETICO PARA TRILHO DIN (IEC), BIPOLAR, 63 A                                                                                                                                                                                                                                                                                                                                                                                                                                             </v>
          </cell>
          <cell r="E16978" t="str">
            <v xml:space="preserve">UN    </v>
          </cell>
          <cell r="F16978" t="str">
            <v>68,04</v>
          </cell>
          <cell r="G16978" t="str">
            <v>68,04</v>
          </cell>
        </row>
        <row r="16979">
          <cell r="C16979" t="str">
            <v>SINAPI-I34686</v>
          </cell>
          <cell r="D16979" t="str">
            <v xml:space="preserve">DISJUNTOR TERMOMAGNETICO PARA TRILHO DIN (IEC), MONOPOLAR, 40 - 50 A, ICC - 5KA / 250 VCA                                                                                                                                                                                                                                                                                                                                                                                                                 </v>
          </cell>
          <cell r="E16979" t="str">
            <v xml:space="preserve">UN    </v>
          </cell>
          <cell r="F16979" t="str">
            <v>12,48</v>
          </cell>
          <cell r="G16979" t="str">
            <v>12,48</v>
          </cell>
        </row>
        <row r="16980">
          <cell r="C16980" t="str">
            <v>SINAPI-I34653</v>
          </cell>
          <cell r="D16980" t="str">
            <v xml:space="preserve">DISJUNTOR TERMOMAGNETICO PARA TRILHO DIN (IEC), MONOPOLAR, 6 - 32 A                                                                                                                                                                                                                                                                                                                                                                                                                                       </v>
          </cell>
          <cell r="E16980" t="str">
            <v xml:space="preserve">UN    </v>
          </cell>
          <cell r="F16980" t="str">
            <v>8,41</v>
          </cell>
          <cell r="G16980" t="str">
            <v>8,41</v>
          </cell>
        </row>
        <row r="16981">
          <cell r="C16981" t="str">
            <v>SINAPI-I34688</v>
          </cell>
          <cell r="D16981" t="str">
            <v xml:space="preserve">DISJUNTOR TERMOMAGNETICO PARA TRILHO DIN (IEC), MONOPOLAR, 63 A                                                                                                                                                                                                                                                                                                                                                                                                                                           </v>
          </cell>
          <cell r="E16981" t="str">
            <v xml:space="preserve">UN    </v>
          </cell>
          <cell r="F16981" t="str">
            <v>15,25</v>
          </cell>
          <cell r="G16981" t="str">
            <v>15,25</v>
          </cell>
        </row>
        <row r="16982">
          <cell r="C16982" t="str">
            <v>SINAPI-I34709</v>
          </cell>
          <cell r="D16982" t="str">
            <v xml:space="preserve">DISJUNTOR TERMOMAGNETICO PARA TRILHO DIN (IEC), TRIPOLAR, 10 - 50 A                                                                                                                                                                                                                                                                                                                                                                                                                                       </v>
          </cell>
          <cell r="E16982" t="str">
            <v xml:space="preserve">UN    </v>
          </cell>
          <cell r="F16982" t="str">
            <v>59,10</v>
          </cell>
          <cell r="G16982" t="str">
            <v>59,10</v>
          </cell>
        </row>
        <row r="16983">
          <cell r="C16983" t="str">
            <v>SINAPI-I34714</v>
          </cell>
          <cell r="D16983" t="str">
            <v xml:space="preserve">DISJUNTOR TERMOMAGNETICO PARA TRILHO DIN (IEC), TRIPOLAR, 63 A                                                                                                                                                                                                                                                                                                                                                                                                                                            </v>
          </cell>
          <cell r="E16983" t="str">
            <v xml:space="preserve">UN    </v>
          </cell>
          <cell r="F16983" t="str">
            <v>70,59</v>
          </cell>
          <cell r="G16983" t="str">
            <v>70,59</v>
          </cell>
        </row>
        <row r="16984">
          <cell r="C16984" t="str">
            <v>SINAPI-I2391</v>
          </cell>
          <cell r="D16984" t="str">
            <v xml:space="preserve">DISJUNTOR TERMOMAGNETICO TRIPOLAR 125 A / 425 V / ICC - 25 KA                                                                                                                                                                                                                                                                                                                                                                                                                                             </v>
          </cell>
          <cell r="E16984" t="str">
            <v xml:space="preserve">UN    </v>
          </cell>
          <cell r="F16984" t="str">
            <v>322,39</v>
          </cell>
          <cell r="G16984" t="str">
            <v>322,39</v>
          </cell>
        </row>
        <row r="16985">
          <cell r="C16985" t="str">
            <v>SINAPI-I2374</v>
          </cell>
          <cell r="D16985" t="str">
            <v xml:space="preserve">DISJUNTOR TERMOMAGNETICO TRIPOLAR 150 A / 600 V, TIPO FXD / ICC - 35 KA                                                                                                                                                                                                                                                                                                                                                                                                                                   </v>
          </cell>
          <cell r="E16985" t="str">
            <v xml:space="preserve">UN    </v>
          </cell>
          <cell r="F16985" t="str">
            <v>365,75</v>
          </cell>
          <cell r="G16985" t="str">
            <v>365,75</v>
          </cell>
        </row>
        <row r="16986">
          <cell r="C16986" t="str">
            <v>SINAPI-I2377</v>
          </cell>
          <cell r="D16986" t="str">
            <v xml:space="preserve">DISJUNTOR TERMOMAGNETICO TRIPOLAR 200 A / 600 V, TIPO FXD / ICC - 35 KA                                                                                                                                                                                                                                                                                                                                                                                                                                   </v>
          </cell>
          <cell r="E16986" t="str">
            <v xml:space="preserve">UN    </v>
          </cell>
          <cell r="F16986" t="str">
            <v>513,29</v>
          </cell>
          <cell r="G16986" t="str">
            <v>513,29</v>
          </cell>
        </row>
        <row r="16987">
          <cell r="C16987" t="str">
            <v>SINAPI-I2393</v>
          </cell>
          <cell r="D16987" t="str">
            <v xml:space="preserve">DISJUNTOR TERMOMAGNETICO TRIPOLAR 250 A / 600 V, TIPO FXD                                                                                                                                                                                                                                                                                                                                                                                                                                                 </v>
          </cell>
          <cell r="E16987" t="str">
            <v xml:space="preserve">UN    </v>
          </cell>
          <cell r="F16987" t="str">
            <v>859,57</v>
          </cell>
          <cell r="G16987" t="str">
            <v>859,57</v>
          </cell>
        </row>
        <row r="16988">
          <cell r="C16988" t="str">
            <v>SINAPI-I34705</v>
          </cell>
          <cell r="D16988" t="str">
            <v xml:space="preserve">DISJUNTOR TERMOMAGNETICO TRIPOLAR 3 X 250 A/ICC - 25 KA                                                                                                                                                                                                                                                                                                                                                                                                                                                   </v>
          </cell>
          <cell r="E16988" t="str">
            <v xml:space="preserve">UN    </v>
          </cell>
          <cell r="F16988" t="str">
            <v>751,82</v>
          </cell>
          <cell r="G16988" t="str">
            <v>751,82</v>
          </cell>
        </row>
        <row r="16989">
          <cell r="C16989" t="str">
            <v>SINAPI-I34707</v>
          </cell>
          <cell r="D16989" t="str">
            <v xml:space="preserve">DISJUNTOR TERMOMAGNETICO TRIPOLAR 3 X 350 A/ICC - 25 KA                                                                                                                                                                                                                                                                                                                                                                                                                                                   </v>
          </cell>
          <cell r="E16989" t="str">
            <v xml:space="preserve">UN    </v>
          </cell>
          <cell r="F16989" t="str">
            <v>1.393,13</v>
          </cell>
          <cell r="G16989" t="str">
            <v>1.393,13</v>
          </cell>
        </row>
        <row r="16990">
          <cell r="C16990" t="str">
            <v>SINAPI-I34544</v>
          </cell>
          <cell r="D16990" t="str">
            <v xml:space="preserve">DISJUNTOR TERMOMAGNETICO TRIPOLAR 3 X 400 A / ICC - 25 KA                                                                                                                                                                                                                                                                                                                                                                                                                                                 </v>
          </cell>
          <cell r="E16990" t="str">
            <v xml:space="preserve">UN    </v>
          </cell>
          <cell r="F16990" t="str">
            <v>1.392,99</v>
          </cell>
          <cell r="G16990" t="str">
            <v>1.392,99</v>
          </cell>
        </row>
        <row r="16991">
          <cell r="C16991" t="str">
            <v>SINAPI-I2378</v>
          </cell>
          <cell r="D16991" t="str">
            <v xml:space="preserve">DISJUNTOR TERMOMAGNETICO TRIPOLAR 300 A / 600 V, TIPO JXD / ICC - 40 KA                                                                                                                                                                                                                                                                                                                                                                                                                                   </v>
          </cell>
          <cell r="E16991" t="str">
            <v xml:space="preserve">UN    </v>
          </cell>
          <cell r="F16991" t="str">
            <v>1.180,74</v>
          </cell>
          <cell r="G16991" t="str">
            <v>1.180,74</v>
          </cell>
        </row>
        <row r="16992">
          <cell r="C16992" t="str">
            <v>SINAPI-I2379</v>
          </cell>
          <cell r="D16992" t="str">
            <v xml:space="preserve">DISJUNTOR TERMOMAGNETICO TRIPOLAR 400 A / 600 V, TIPO JXD / ICC - 40 KA                                                                                                                                                                                                                                                                                                                                                                                                                                   </v>
          </cell>
          <cell r="E16992" t="str">
            <v xml:space="preserve">UN    </v>
          </cell>
          <cell r="F16992" t="str">
            <v>1.180,74</v>
          </cell>
          <cell r="G16992" t="str">
            <v>1.180,74</v>
          </cell>
        </row>
        <row r="16993">
          <cell r="C16993" t="str">
            <v>SINAPI-I2376</v>
          </cell>
          <cell r="D16993" t="str">
            <v xml:space="preserve">DISJUNTOR TERMOMAGNETICO TRIPOLAR 600 A / 600 V, TIPO LXD / ICC - 40 KA                                                                                                                                                                                                                                                                                                                                                                                                                                   </v>
          </cell>
          <cell r="E16993" t="str">
            <v xml:space="preserve">UN    </v>
          </cell>
          <cell r="F16993" t="str">
            <v>1.944,67</v>
          </cell>
          <cell r="G16993" t="str">
            <v>1.944,67</v>
          </cell>
        </row>
        <row r="16994">
          <cell r="C16994" t="str">
            <v>SINAPI-I2394</v>
          </cell>
          <cell r="D16994" t="str">
            <v xml:space="preserve">DISJUNTOR TERMOMAGNETICO TRIPOLAR 800 A / 600 V, TIPO LMXD                                                                                                                                                                                                                                                                                                                                                                                                                                                </v>
          </cell>
          <cell r="E16994" t="str">
            <v xml:space="preserve">UN    </v>
          </cell>
          <cell r="F16994" t="str">
            <v>4.157,34</v>
          </cell>
          <cell r="G16994" t="str">
            <v>4.157,34</v>
          </cell>
        </row>
        <row r="16995">
          <cell r="C16995" t="str">
            <v>SINAPI-I2388</v>
          </cell>
          <cell r="D16995" t="str">
            <v xml:space="preserve">DISJUNTOR TIPO NEMA, BIPOLAR 10 ATE 50 A, TENSAO MAXIMA 415 V                                                                                                                                                                                                                                                                                                                                                                                                                                             </v>
          </cell>
          <cell r="E16995" t="str">
            <v xml:space="preserve">UN    </v>
          </cell>
          <cell r="F16995" t="str">
            <v>58,66</v>
          </cell>
          <cell r="G16995" t="str">
            <v>58,66</v>
          </cell>
        </row>
        <row r="16996">
          <cell r="C16996" t="str">
            <v>SINAPI-I34606</v>
          </cell>
          <cell r="D16996" t="str">
            <v xml:space="preserve">DISJUNTOR TIPO NEMA, BIPOLAR 60 ATE 100A, TENSAO MAXIMA 415 V                                                                                                                                                                                                                                                                                                                                                                                                                                             </v>
          </cell>
          <cell r="E16996" t="str">
            <v xml:space="preserve">UN    </v>
          </cell>
          <cell r="F16996" t="str">
            <v>89,98</v>
          </cell>
          <cell r="G16996" t="str">
            <v>89,98</v>
          </cell>
        </row>
        <row r="16997">
          <cell r="C16997" t="str">
            <v>SINAPI-I34689</v>
          </cell>
          <cell r="D16997" t="str">
            <v xml:space="preserve">DISJUNTOR TIPO NEMA, MONOPOLAR DE 60 ATE 70A, TENSAO MAXIMA DE 240 V                                                                                                                                                                                                                                                                                                                                                                                                                                      </v>
          </cell>
          <cell r="E16997" t="str">
            <v xml:space="preserve">UN    </v>
          </cell>
          <cell r="F16997" t="str">
            <v>28,65</v>
          </cell>
          <cell r="G16997" t="str">
            <v>28,65</v>
          </cell>
        </row>
        <row r="16998">
          <cell r="C16998" t="str">
            <v>SINAPI-I2370</v>
          </cell>
          <cell r="D16998" t="str">
            <v xml:space="preserve">DISJUNTOR TIPO NEMA, MONOPOLAR 10 ATE 30A, TENSAO MAXIMA DE 240 V                                                                                                                                                                                                                                                                                                                                                                                                                                         </v>
          </cell>
          <cell r="E16998" t="str">
            <v xml:space="preserve">UN    </v>
          </cell>
          <cell r="F16998" t="str">
            <v>10,90</v>
          </cell>
          <cell r="G16998" t="str">
            <v>10,90</v>
          </cell>
        </row>
        <row r="16999">
          <cell r="C16999" t="str">
            <v>SINAPI-I2386</v>
          </cell>
          <cell r="D16999" t="str">
            <v xml:space="preserve">DISJUNTOR TIPO NEMA, MONOPOLAR 35 ATE 50 A, TENSAO MAXIMA DE 240 V                                                                                                                                                                                                                                                                                                                                                                                                                                        </v>
          </cell>
          <cell r="E16999" t="str">
            <v xml:space="preserve">UN    </v>
          </cell>
          <cell r="F16999" t="str">
            <v>18,28</v>
          </cell>
          <cell r="G16999" t="str">
            <v>18,28</v>
          </cell>
        </row>
        <row r="17000">
          <cell r="C17000" t="str">
            <v>SINAPI-I2392</v>
          </cell>
          <cell r="D17000" t="str">
            <v xml:space="preserve">DISJUNTOR TIPO NEMA, TRIPOLAR 10 ATE 50A, TENSAO MAXIMA DE 415 V                                                                                                                                                                                                                                                                                                                                                                                                                                          </v>
          </cell>
          <cell r="E17000" t="str">
            <v xml:space="preserve">UN    </v>
          </cell>
          <cell r="F17000" t="str">
            <v>73,17</v>
          </cell>
          <cell r="G17000" t="str">
            <v>73,17</v>
          </cell>
        </row>
        <row r="17001">
          <cell r="C17001" t="str">
            <v>SINAPI-I2373</v>
          </cell>
          <cell r="D17001" t="str">
            <v xml:space="preserve">DISJUNTOR TIPO NEMA, TRIPOLAR 60 ATE 100 A, TENSAO MAXIMA DE 415 V                                                                                                                                                                                                                                                                                                                                                                                                                                        </v>
          </cell>
          <cell r="E17001" t="str">
            <v xml:space="preserve">UN    </v>
          </cell>
          <cell r="F17001" t="str">
            <v>103,09</v>
          </cell>
          <cell r="G17001" t="str">
            <v>103,09</v>
          </cell>
        </row>
        <row r="17002">
          <cell r="C17002" t="str">
            <v>SINAPI-I39465</v>
          </cell>
          <cell r="D17002" t="str">
            <v xml:space="preserve">DISPOSITIVO DPS CLASSE II, 1 POLO, TENSAO MAXIMA DE 175 V, CORRENTE MAXIMA DE *20* KA (TIPO AC)                                                                                                                                                                                                                                                                                                                                                                                                           </v>
          </cell>
          <cell r="E17002" t="str">
            <v xml:space="preserve">UN    </v>
          </cell>
          <cell r="F17002" t="str">
            <v>62,97</v>
          </cell>
          <cell r="G17002" t="str">
            <v>62,97</v>
          </cell>
        </row>
        <row r="17003">
          <cell r="C17003" t="str">
            <v>SINAPI-I39466</v>
          </cell>
          <cell r="D17003" t="str">
            <v xml:space="preserve">DISPOSITIVO DPS CLASSE II, 1 POLO, TENSAO MAXIMA DE 175 V, CORRENTE MAXIMA DE *30* KA (TIPO AC)                                                                                                                                                                                                                                                                                                                                                                                                           </v>
          </cell>
          <cell r="E17003" t="str">
            <v xml:space="preserve">UN    </v>
          </cell>
          <cell r="F17003" t="str">
            <v>70,85</v>
          </cell>
          <cell r="G17003" t="str">
            <v>70,85</v>
          </cell>
        </row>
        <row r="17004">
          <cell r="C17004" t="str">
            <v>SINAPI-I39467</v>
          </cell>
          <cell r="D17004" t="str">
            <v xml:space="preserve">DISPOSITIVO DPS CLASSE II, 1 POLO, TENSAO MAXIMA DE 175 V, CORRENTE MAXIMA DE *45* KA (TIPO AC)                                                                                                                                                                                                                                                                                                                                                                                                           </v>
          </cell>
          <cell r="E17004" t="str">
            <v xml:space="preserve">UN    </v>
          </cell>
          <cell r="F17004" t="str">
            <v>90,62</v>
          </cell>
          <cell r="G17004" t="str">
            <v>90,62</v>
          </cell>
        </row>
        <row r="17005">
          <cell r="C17005" t="str">
            <v>SINAPI-I39468</v>
          </cell>
          <cell r="D17005" t="str">
            <v xml:space="preserve">DISPOSITIVO DPS CLASSE II, 1 POLO, TENSAO MAXIMA DE 175 V, CORRENTE MAXIMA DE *90* KA (TIPO AC)                                                                                                                                                                                                                                                                                                                                                                                                           </v>
          </cell>
          <cell r="E17005" t="str">
            <v xml:space="preserve">UN    </v>
          </cell>
          <cell r="F17005" t="str">
            <v>161,08</v>
          </cell>
          <cell r="G17005" t="str">
            <v>161,08</v>
          </cell>
        </row>
        <row r="17006">
          <cell r="C17006" t="str">
            <v>SINAPI-I39469</v>
          </cell>
          <cell r="D17006" t="str">
            <v xml:space="preserve">DISPOSITIVO DPS CLASSE II, 1 POLO, TENSAO MAXIMA DE 275 V, CORRENTE MAXIMA DE *20* KA (TIPO AC)                                                                                                                                                                                                                                                                                                                                                                                                           </v>
          </cell>
          <cell r="E17006" t="str">
            <v xml:space="preserve">UN    </v>
          </cell>
          <cell r="F17006" t="str">
            <v>65,61</v>
          </cell>
          <cell r="G17006" t="str">
            <v>65,61</v>
          </cell>
        </row>
        <row r="17007">
          <cell r="C17007" t="str">
            <v>SINAPI-I39470</v>
          </cell>
          <cell r="D17007" t="str">
            <v xml:space="preserve">DISPOSITIVO DPS CLASSE II, 1 POLO, TENSAO MAXIMA DE 275 V, CORRENTE MAXIMA DE *30* KA (TIPO AC)                                                                                                                                                                                                                                                                                                                                                                                                           </v>
          </cell>
          <cell r="E17007" t="str">
            <v xml:space="preserve">UN    </v>
          </cell>
          <cell r="F17007" t="str">
            <v>80,62</v>
          </cell>
          <cell r="G17007" t="str">
            <v>80,62</v>
          </cell>
        </row>
        <row r="17008">
          <cell r="C17008" t="str">
            <v>SINAPI-I39471</v>
          </cell>
          <cell r="D17008" t="str">
            <v xml:space="preserve">DISPOSITIVO DPS CLASSE II, 1 POLO, TENSAO MAXIMA DE 275 V, CORRENTE MAXIMA DE *45* KA (TIPO AC)                                                                                                                                                                                                                                                                                                                                                                                                           </v>
          </cell>
          <cell r="E17008" t="str">
            <v xml:space="preserve">UN    </v>
          </cell>
          <cell r="F17008" t="str">
            <v>96,88</v>
          </cell>
          <cell r="G17008" t="str">
            <v>96,88</v>
          </cell>
        </row>
        <row r="17009">
          <cell r="C17009" t="str">
            <v>SINAPI-I39472</v>
          </cell>
          <cell r="D17009" t="str">
            <v xml:space="preserve">DISPOSITIVO DPS CLASSE II, 1 POLO, TENSAO MAXIMA DE 275 V, CORRENTE MAXIMA DE *90* KA (TIPO AC)                                                                                                                                                                                                                                                                                                                                                                                                           </v>
          </cell>
          <cell r="E17009" t="str">
            <v xml:space="preserve">UN    </v>
          </cell>
          <cell r="F17009" t="str">
            <v>168,34</v>
          </cell>
          <cell r="G17009" t="str">
            <v>168,34</v>
          </cell>
        </row>
        <row r="17010">
          <cell r="C17010" t="str">
            <v>SINAPI-I39473</v>
          </cell>
          <cell r="D17010" t="str">
            <v xml:space="preserve">DISPOSITIVO DPS CLASSE II, 1 POLO, TENSAO MAXIMA DE 385 V, CORRENTE MAXIMA DE *20* KA (TIPO AC)                                                                                                                                                                                                                                                                                                                                                                                                           </v>
          </cell>
          <cell r="E17010" t="str">
            <v xml:space="preserve">UN    </v>
          </cell>
          <cell r="F17010" t="str">
            <v>108,75</v>
          </cell>
          <cell r="G17010" t="str">
            <v>108,75</v>
          </cell>
        </row>
        <row r="17011">
          <cell r="C17011" t="str">
            <v>SINAPI-I39474</v>
          </cell>
          <cell r="D17011" t="str">
            <v xml:space="preserve">DISPOSITIVO DPS CLASSE II, 1 POLO, TENSAO MAXIMA DE 385 V, CORRENTE MAXIMA DE *30* KA (TIPO AC)                                                                                                                                                                                                                                                                                                                                                                                                           </v>
          </cell>
          <cell r="E17011" t="str">
            <v xml:space="preserve">UN    </v>
          </cell>
          <cell r="F17011" t="str">
            <v>115,93</v>
          </cell>
          <cell r="G17011" t="str">
            <v>115,93</v>
          </cell>
        </row>
        <row r="17012">
          <cell r="C17012" t="str">
            <v>SINAPI-I39475</v>
          </cell>
          <cell r="D17012" t="str">
            <v xml:space="preserve">DISPOSITIVO DPS CLASSE II, 1 POLO, TENSAO MAXIMA DE 385 V, CORRENTE MAXIMA DE *45* KA (TIPO AC)                                                                                                                                                                                                                                                                                                                                                                                                           </v>
          </cell>
          <cell r="E17012" t="str">
            <v xml:space="preserve">UN    </v>
          </cell>
          <cell r="F17012" t="str">
            <v>131,53</v>
          </cell>
          <cell r="G17012" t="str">
            <v>131,53</v>
          </cell>
        </row>
        <row r="17013">
          <cell r="C17013" t="str">
            <v>SINAPI-I39476</v>
          </cell>
          <cell r="D17013" t="str">
            <v xml:space="preserve">DISPOSITIVO DPS CLASSE II, 1 POLO, TENSAO MAXIMA DE 385 V, CORRENTE MAXIMA DE *90* KA (TIPO AC)                                                                                                                                                                                                                                                                                                                                                                                                           </v>
          </cell>
          <cell r="E17013" t="str">
            <v xml:space="preserve">UN    </v>
          </cell>
          <cell r="F17013" t="str">
            <v>247,61</v>
          </cell>
          <cell r="G17013" t="str">
            <v>247,61</v>
          </cell>
        </row>
        <row r="17014">
          <cell r="C17014" t="str">
            <v>SINAPI-I39477</v>
          </cell>
          <cell r="D17014" t="str">
            <v xml:space="preserve">DISPOSITIVO DPS CLASSE II, 1 POLO, TENSAO MAXIMA DE 460 V, CORRENTE MAXIMA DE *20* KA (TIPO AC)                                                                                                                                                                                                                                                                                                                                                                                                           </v>
          </cell>
          <cell r="E17014" t="str">
            <v xml:space="preserve">UN    </v>
          </cell>
          <cell r="F17014" t="str">
            <v>121,32</v>
          </cell>
          <cell r="G17014" t="str">
            <v>121,32</v>
          </cell>
        </row>
        <row r="17015">
          <cell r="C17015" t="str">
            <v>SINAPI-I39478</v>
          </cell>
          <cell r="D17015" t="str">
            <v xml:space="preserve">DISPOSITIVO DPS CLASSE II, 1 POLO, TENSAO MAXIMA DE 460 V, CORRENTE MAXIMA DE *30* KA (TIPO AC)                                                                                                                                                                                                                                                                                                                                                                                                           </v>
          </cell>
          <cell r="E17015" t="str">
            <v xml:space="preserve">UN    </v>
          </cell>
          <cell r="F17015" t="str">
            <v>125,07</v>
          </cell>
          <cell r="G17015" t="str">
            <v>125,07</v>
          </cell>
        </row>
        <row r="17016">
          <cell r="C17016" t="str">
            <v>SINAPI-I39479</v>
          </cell>
          <cell r="D17016" t="str">
            <v xml:space="preserve">DISPOSITIVO DPS CLASSE II, 1 POLO, TENSAO MAXIMA DE 460 V, CORRENTE MAXIMA DE *45* KA (TIPO AC)                                                                                                                                                                                                                                                                                                                                                                                                           </v>
          </cell>
          <cell r="E17016" t="str">
            <v xml:space="preserve">UN    </v>
          </cell>
          <cell r="F17016" t="str">
            <v>147,36</v>
          </cell>
          <cell r="G17016" t="str">
            <v>147,36</v>
          </cell>
        </row>
        <row r="17017">
          <cell r="C17017" t="str">
            <v>SINAPI-I39480</v>
          </cell>
          <cell r="D17017" t="str">
            <v xml:space="preserve">DISPOSITIVO DPS CLASSE II, 1 POLO, TENSAO MAXIMA DE 460 V, CORRENTE MAXIMA DE *90* KA (TIPO AC)                                                                                                                                                                                                                                                                                                                                                                                                           </v>
          </cell>
          <cell r="E17017" t="str">
            <v xml:space="preserve">UN    </v>
          </cell>
          <cell r="F17017" t="str">
            <v>304,08</v>
          </cell>
          <cell r="G17017" t="str">
            <v>304,08</v>
          </cell>
        </row>
        <row r="17018">
          <cell r="C17018" t="str">
            <v>SINAPI-I39459</v>
          </cell>
          <cell r="D17018" t="str">
            <v xml:space="preserve">DISPOSITIVO DR, 2 POLOS, SENSIBILIDADE DE 30 MA, CORRENTE DE 100 A, TIPO AC                                                                                                                                                                                                                                                                                                                                                                                                                               </v>
          </cell>
          <cell r="E17018" t="str">
            <v xml:space="preserve">UN    </v>
          </cell>
          <cell r="F17018" t="str">
            <v>258,09</v>
          </cell>
          <cell r="G17018" t="str">
            <v>258,09</v>
          </cell>
        </row>
        <row r="17019">
          <cell r="C17019" t="str">
            <v>SINAPI-I39445</v>
          </cell>
          <cell r="D17019" t="str">
            <v xml:space="preserve">DISPOSITIVO DR, 2 POLOS, SENSIBILIDADE DE 30 MA, CORRENTE DE 25 A, TIPO AC                                                                                                                                                                                                                                                                                                                                                                                                                                </v>
          </cell>
          <cell r="E17019" t="str">
            <v xml:space="preserve">UN    </v>
          </cell>
          <cell r="F17019" t="str">
            <v>129,58</v>
          </cell>
          <cell r="G17019" t="str">
            <v>129,58</v>
          </cell>
        </row>
        <row r="17020">
          <cell r="C17020" t="str">
            <v>SINAPI-I39446</v>
          </cell>
          <cell r="D17020" t="str">
            <v xml:space="preserve">DISPOSITIVO DR, 2 POLOS, SENSIBILIDADE DE 30 MA, CORRENTE DE 40 A, TIPO AC                                                                                                                                                                                                                                                                                                                                                                                                                                </v>
          </cell>
          <cell r="E17020" t="str">
            <v xml:space="preserve">UN    </v>
          </cell>
          <cell r="F17020" t="str">
            <v>131,89</v>
          </cell>
          <cell r="G17020" t="str">
            <v>131,89</v>
          </cell>
        </row>
        <row r="17021">
          <cell r="C17021" t="str">
            <v>SINAPI-I39447</v>
          </cell>
          <cell r="D17021" t="str">
            <v xml:space="preserve">DISPOSITIVO DR, 2 POLOS, SENSIBILIDADE DE 30 MA, CORRENTE DE 63 A, TIPO AC                                                                                                                                                                                                                                                                                                                                                                                                                                </v>
          </cell>
          <cell r="E17021" t="str">
            <v xml:space="preserve">UN    </v>
          </cell>
          <cell r="F17021" t="str">
            <v>141,04</v>
          </cell>
          <cell r="G17021" t="str">
            <v>141,04</v>
          </cell>
        </row>
        <row r="17022">
          <cell r="C17022" t="str">
            <v>SINAPI-I39448</v>
          </cell>
          <cell r="D17022" t="str">
            <v xml:space="preserve">DISPOSITIVO DR, 2 POLOS, SENSIBILIDADE DE 30 MA, CORRENTE DE 80 A, TIPO AC                                                                                                                                                                                                                                                                                                                                                                                                                                </v>
          </cell>
          <cell r="E17022" t="str">
            <v xml:space="preserve">UN    </v>
          </cell>
          <cell r="F17022" t="str">
            <v>240,50</v>
          </cell>
          <cell r="G17022" t="str">
            <v>240,50</v>
          </cell>
        </row>
        <row r="17023">
          <cell r="C17023" t="str">
            <v>SINAPI-I39450</v>
          </cell>
          <cell r="D17023" t="str">
            <v xml:space="preserve">DISPOSITIVO DR, 2 POLOS, SENSIBILIDADE DE 300 MA, CORRENTE DE 25 A, TIPO AC                                                                                                                                                                                                                                                                                                                                                                                                                               </v>
          </cell>
          <cell r="E17023" t="str">
            <v xml:space="preserve">UN    </v>
          </cell>
          <cell r="F17023" t="str">
            <v>146,73</v>
          </cell>
          <cell r="G17023" t="str">
            <v>146,73</v>
          </cell>
        </row>
        <row r="17024">
          <cell r="C17024" t="str">
            <v>SINAPI-I39451</v>
          </cell>
          <cell r="D17024" t="str">
            <v xml:space="preserve">DISPOSITIVO DR, 2 POLOS, SENSIBILIDADE DE 300 MA, CORRENTE DE 40 A, TIPO AC                                                                                                                                                                                                                                                                                                                                                                                                                               </v>
          </cell>
          <cell r="E17024" t="str">
            <v xml:space="preserve">UN    </v>
          </cell>
          <cell r="F17024" t="str">
            <v>160,04</v>
          </cell>
          <cell r="G17024" t="str">
            <v>160,04</v>
          </cell>
        </row>
        <row r="17025">
          <cell r="C17025" t="str">
            <v>SINAPI-I39452</v>
          </cell>
          <cell r="D17025" t="str">
            <v xml:space="preserve">DISPOSITIVO DR, 2 POLOS, SENSIBILIDADE DE 300 MA, CORRENTE DE 63 A, TIPO AC                                                                                                                                                                                                                                                                                                                                                                                                                               </v>
          </cell>
          <cell r="E17025" t="str">
            <v xml:space="preserve">UN    </v>
          </cell>
          <cell r="F17025" t="str">
            <v>161,00</v>
          </cell>
          <cell r="G17025" t="str">
            <v>161,00</v>
          </cell>
        </row>
        <row r="17026">
          <cell r="C17026" t="str">
            <v>SINAPI-I39523</v>
          </cell>
          <cell r="D17026" t="str">
            <v xml:space="preserve">DISPOSITIVO DR, 2 POLOS, SENSIBILIDADE DE 300 MA, CORRENTE DE 80 A, TIPO  AC                                                                                                                                                                                                                                                                                                                                                                                                                              </v>
          </cell>
          <cell r="E17026" t="str">
            <v xml:space="preserve">UN    </v>
          </cell>
          <cell r="F17026" t="str">
            <v>269,43</v>
          </cell>
          <cell r="G17026" t="str">
            <v>269,43</v>
          </cell>
        </row>
        <row r="17027">
          <cell r="C17027" t="str">
            <v>SINAPI-I39449</v>
          </cell>
          <cell r="D17027" t="str">
            <v xml:space="preserve">DISPOSITIVO DR, 4 POLOS, SENSIBILIDADE DE 30 MA, CORRENTE DE 100 A, TIPO AC                                                                                                                                                                                                                                                                                                                                                                                                                               </v>
          </cell>
          <cell r="E17027" t="str">
            <v xml:space="preserve">UN    </v>
          </cell>
          <cell r="F17027" t="str">
            <v>298,38</v>
          </cell>
          <cell r="G17027" t="str">
            <v>298,38</v>
          </cell>
        </row>
        <row r="17028">
          <cell r="C17028" t="str">
            <v>SINAPI-I39455</v>
          </cell>
          <cell r="D17028" t="str">
            <v xml:space="preserve">DISPOSITIVO DR, 4 POLOS, SENSIBILIDADE DE 30 MA, CORRENTE DE 25 A, TIPO AC                                                                                                                                                                                                                                                                                                                                                                                                                                </v>
          </cell>
          <cell r="E17028" t="str">
            <v xml:space="preserve">UN    </v>
          </cell>
          <cell r="F17028" t="str">
            <v>147,64</v>
          </cell>
          <cell r="G17028" t="str">
            <v>147,64</v>
          </cell>
        </row>
        <row r="17029">
          <cell r="C17029" t="str">
            <v>SINAPI-I39456</v>
          </cell>
          <cell r="D17029" t="str">
            <v xml:space="preserve">DISPOSITIVO DR, 4 POLOS, SENSIBILIDADE DE 30 MA, CORRENTE DE 40 A, TIPO AC                                                                                                                                                                                                                                                                                                                                                                                                                                </v>
          </cell>
          <cell r="E17029" t="str">
            <v xml:space="preserve">UN    </v>
          </cell>
          <cell r="F17029" t="str">
            <v>147,75</v>
          </cell>
          <cell r="G17029" t="str">
            <v>147,75</v>
          </cell>
        </row>
        <row r="17030">
          <cell r="C17030" t="str">
            <v>SINAPI-I39457</v>
          </cell>
          <cell r="D17030" t="str">
            <v xml:space="preserve">DISPOSITIVO DR, 4 POLOS, SENSIBILIDADE DE 30 MA, CORRENTE DE 63 A, TIPO AC                                                                                                                                                                                                                                                                                                                                                                                                                                </v>
          </cell>
          <cell r="E17030" t="str">
            <v xml:space="preserve">UN    </v>
          </cell>
          <cell r="F17030" t="str">
            <v>161,07</v>
          </cell>
          <cell r="G17030" t="str">
            <v>161,07</v>
          </cell>
        </row>
        <row r="17031">
          <cell r="C17031" t="str">
            <v>SINAPI-I39458</v>
          </cell>
          <cell r="D17031" t="str">
            <v xml:space="preserve">DISPOSITIVO DR, 4 POLOS, SENSIBILIDADE DE 30 MA, CORRENTE DE 80 A, TIPO AC                                                                                                                                                                                                                                                                                                                                                                                                                                </v>
          </cell>
          <cell r="E17031" t="str">
            <v xml:space="preserve">UN    </v>
          </cell>
          <cell r="F17031" t="str">
            <v>300,57</v>
          </cell>
          <cell r="G17031" t="str">
            <v>300,57</v>
          </cell>
        </row>
        <row r="17032">
          <cell r="C17032" t="str">
            <v>SINAPI-I39464</v>
          </cell>
          <cell r="D17032" t="str">
            <v xml:space="preserve">DISPOSITIVO DR, 4 POLOS, SENSIBILIDADE DE 300 MA, CORRENTE DE 100 A, TIPO AC                                                                                                                                                                                                                                                                                                                                                                                                                              </v>
          </cell>
          <cell r="E17032" t="str">
            <v xml:space="preserve">UN    </v>
          </cell>
          <cell r="F17032" t="str">
            <v>483,35</v>
          </cell>
          <cell r="G17032" t="str">
            <v>483,35</v>
          </cell>
        </row>
        <row r="17033">
          <cell r="C17033" t="str">
            <v>SINAPI-I39460</v>
          </cell>
          <cell r="D17033" t="str">
            <v xml:space="preserve">DISPOSITIVO DR, 4 POLOS, SENSIBILIDADE DE 300 MA, CORRENTE DE 25 A, TIPO AC                                                                                                                                                                                                                                                                                                                                                                                                                               </v>
          </cell>
          <cell r="E17033" t="str">
            <v xml:space="preserve">UN    </v>
          </cell>
          <cell r="F17033" t="str">
            <v>183,32</v>
          </cell>
          <cell r="G17033" t="str">
            <v>183,32</v>
          </cell>
        </row>
        <row r="17034">
          <cell r="C17034" t="str">
            <v>SINAPI-I39461</v>
          </cell>
          <cell r="D17034" t="str">
            <v xml:space="preserve">DISPOSITIVO DR, 4 POLOS, SENSIBILIDADE DE 300 MA, CORRENTE DE 40 A, TIPO AC                                                                                                                                                                                                                                                                                                                                                                                                                               </v>
          </cell>
          <cell r="E17034" t="str">
            <v xml:space="preserve">UN    </v>
          </cell>
          <cell r="F17034" t="str">
            <v>214,81</v>
          </cell>
          <cell r="G17034" t="str">
            <v>214,81</v>
          </cell>
        </row>
        <row r="17035">
          <cell r="C17035" t="str">
            <v>SINAPI-I39462</v>
          </cell>
          <cell r="D17035" t="str">
            <v xml:space="preserve">DISPOSITIVO DR, 4 POLOS, SENSIBILIDADE DE 300 MA, CORRENTE DE 63 A, TIPO AC                                                                                                                                                                                                                                                                                                                                                                                                                               </v>
          </cell>
          <cell r="E17035" t="str">
            <v xml:space="preserve">UN    </v>
          </cell>
          <cell r="F17035" t="str">
            <v>207,02</v>
          </cell>
          <cell r="G17035" t="str">
            <v>207,02</v>
          </cell>
        </row>
        <row r="17036">
          <cell r="C17036" t="str">
            <v>SINAPI-I39463</v>
          </cell>
          <cell r="D17036" t="str">
            <v xml:space="preserve">DISPOSITIVO DR, 4 POLOS, SENSIBILIDADE DE 300 MA, CORRENTE DE 80 A, TIPO AC                                                                                                                                                                                                                                                                                                                                                                                                                               </v>
          </cell>
          <cell r="E17036" t="str">
            <v xml:space="preserve">UN    </v>
          </cell>
          <cell r="F17036" t="str">
            <v>479,60</v>
          </cell>
          <cell r="G17036" t="str">
            <v>479,60</v>
          </cell>
        </row>
        <row r="17037">
          <cell r="C17037" t="str">
            <v>SINAPI-I26039</v>
          </cell>
          <cell r="D17037" t="str">
            <v xml:space="preserve">DISTRIBUIDOR DE AGREGADOS AUTOPROPELIDO, CAP 3 M3, A DIESEL, 6 CC, 176 CV                                                                                                                                                                                                                                                                                                                                                                                                                                 </v>
          </cell>
          <cell r="E17037" t="str">
            <v xml:space="preserve">UN    </v>
          </cell>
          <cell r="F17037" t="str">
            <v>391.246,87</v>
          </cell>
          <cell r="G17037" t="str">
            <v>391.246,87</v>
          </cell>
        </row>
        <row r="17038">
          <cell r="C17038" t="str">
            <v>SINAPI-I2401</v>
          </cell>
          <cell r="D17038" t="str">
            <v xml:space="preserve">DISTRIBUIDOR DE AGREGADOS REBOCAVEL, CAPACIDADE 1,9 M3, LARGURA DE TRABALHO 3,66 M                                                                                                                                                                                                                                                                                                                                                                                                                        </v>
          </cell>
          <cell r="E17038" t="str">
            <v xml:space="preserve">UN    </v>
          </cell>
          <cell r="F17038" t="str">
            <v>89.991,11</v>
          </cell>
          <cell r="G17038" t="str">
            <v>89.991,11</v>
          </cell>
        </row>
        <row r="17039">
          <cell r="C17039" t="str">
            <v>SINAPI-I38870</v>
          </cell>
          <cell r="D17039" t="str">
            <v xml:space="preserve">DISTRIBUIDOR METALICO, COM ROSCA, 2 SAIDAS, DN 1" X 1/2", PARA CONEXAO COM ANEL DESLIZANTE EM TUBO PEX PARA INST. AGUA QUENTE/FRIA                                                                                                                                                                                                                                                                                                                                                                        </v>
          </cell>
          <cell r="E17039" t="str">
            <v xml:space="preserve">UN    </v>
          </cell>
          <cell r="F17039" t="str">
            <v>30,86</v>
          </cell>
          <cell r="G17039" t="str">
            <v>30,86</v>
          </cell>
        </row>
        <row r="17040">
          <cell r="C17040" t="str">
            <v>SINAPI-I38869</v>
          </cell>
          <cell r="D17040" t="str">
            <v xml:space="preserve">DISTRIBUIDOR METALICO, COM ROSCA, 2 SAIDAS, DN 3/4" X 1/2", PARA CONEXAO COM ANEL DESLIZANTE EM TUBO PEX PARA INST. AGUA QUENTE/FRIA                                                                                                                                                                                                                                                                                                                                                                      </v>
          </cell>
          <cell r="E17040" t="str">
            <v xml:space="preserve">UN    </v>
          </cell>
          <cell r="F17040" t="str">
            <v>20,83</v>
          </cell>
          <cell r="G17040" t="str">
            <v>20,83</v>
          </cell>
        </row>
        <row r="17041">
          <cell r="C17041" t="str">
            <v>SINAPI-I38872</v>
          </cell>
          <cell r="D17041" t="str">
            <v xml:space="preserve">DISTRIBUIDOR METALICO, COM ROSCA, 3 SAIDAS, DN 1" X 1/2", PARA CONEXAO COM ANEL DESLIZANTE EM TUBO PEX PARA INST. AGUA QUENTE/FRIA                                                                                                                                                                                                                                                                                                                                                                        </v>
          </cell>
          <cell r="E17041" t="str">
            <v xml:space="preserve">UN    </v>
          </cell>
          <cell r="F17041" t="str">
            <v>39,32</v>
          </cell>
          <cell r="G17041" t="str">
            <v>39,32</v>
          </cell>
        </row>
        <row r="17042">
          <cell r="C17042" t="str">
            <v>SINAPI-I38871</v>
          </cell>
          <cell r="D17042" t="str">
            <v xml:space="preserve">DISTRIBUIDOR METALICO, COM ROSCA, 3 SAIDAS, DN 3/4" X 1/2", PARA CONEXAO COM ANEL DESLIZANTE EM TUBO PEX PARA INST. AGUA QUENTE/FRIA                                                                                                                                                                                                                                                                                                                                                                      </v>
          </cell>
          <cell r="E17042" t="str">
            <v xml:space="preserve">UN    </v>
          </cell>
          <cell r="F17042" t="str">
            <v>27,18</v>
          </cell>
          <cell r="G17042" t="str">
            <v>27,18</v>
          </cell>
        </row>
        <row r="17043">
          <cell r="C17043" t="str">
            <v>SINAPI-I39283</v>
          </cell>
          <cell r="D17043" t="str">
            <v xml:space="preserve">DISTRIBUIDOR, PLASTICO, 2 SAIDAS, DN 32 X 16 MM, PARA CONEXAO COM CRIMPAGEM, EM TUBO PEX PARA INST. AGUA QUENTE/FRIA                                                                                                                                                                                                                                                                                                                                                                                      </v>
          </cell>
          <cell r="E17043" t="str">
            <v xml:space="preserve">UN    </v>
          </cell>
          <cell r="F17043" t="str">
            <v>127,37</v>
          </cell>
          <cell r="G17043" t="str">
            <v>127,37</v>
          </cell>
        </row>
        <row r="17044">
          <cell r="C17044" t="str">
            <v>SINAPI-I39285</v>
          </cell>
          <cell r="D17044" t="str">
            <v xml:space="preserve">DISTRIBUIDOR, PLASTICO, 2 SAIDAS, DN 32 X 25 MM, PARA CONEXAO COM CRIMPAGEM, EM TUBO PEX PARA INST. AGUA QUENTE/FRIA                                                                                                                                                                                                                                                                                                                                                                                      </v>
          </cell>
          <cell r="E17044" t="str">
            <v xml:space="preserve">UN    </v>
          </cell>
          <cell r="F17044" t="str">
            <v>145,57</v>
          </cell>
          <cell r="G17044" t="str">
            <v>145,57</v>
          </cell>
        </row>
        <row r="17045">
          <cell r="C17045" t="str">
            <v>SINAPI-I39286</v>
          </cell>
          <cell r="D17045" t="str">
            <v xml:space="preserve">DISTRIBUIDOR, PLASTICO, 3 SAIDAS, DN 32 X 16 MM, PARA CONEXAO COM CRIMPAGEM, EM TUBO PEX PARA INST. AGUA QUENTE/FRIA                                                                                                                                                                                                                                                                                                                                                                                      </v>
          </cell>
          <cell r="E17045" t="str">
            <v xml:space="preserve">UN    </v>
          </cell>
          <cell r="F17045" t="str">
            <v>139,51</v>
          </cell>
          <cell r="G17045" t="str">
            <v>139,51</v>
          </cell>
        </row>
        <row r="17046">
          <cell r="C17046" t="str">
            <v>SINAPI-I39288</v>
          </cell>
          <cell r="D17046" t="str">
            <v xml:space="preserve">DISTRIBUIDOR, PLASTICO, 3 SAIDAS, DN 32 X 25 MM, PARA CONEXAO COM CRIMPAGEM, EM TUBO PEX PARA INST. AGUA QUENTE/FRIA                                                                                                                                                                                                                                                                                                                                                                                      </v>
          </cell>
          <cell r="E17046" t="str">
            <v xml:space="preserve">UN    </v>
          </cell>
          <cell r="F17046" t="str">
            <v>169,82</v>
          </cell>
          <cell r="G17046" t="str">
            <v>169,82</v>
          </cell>
        </row>
        <row r="17047">
          <cell r="C17047" t="str">
            <v>SINAPI-I44476</v>
          </cell>
          <cell r="D17047" t="str">
            <v xml:space="preserve">DIVISORIA EM GRANITO, COM DUAS FACES POLIDAS, TIPO ANDORINHA/ QUARTZ/ CASTELO/ CORUMBA OU OUTROS EQUIVALENTES DA REGIAO, E= *3,0* CM                                                                                                                                                                                                                                                                                                                                                                      </v>
          </cell>
          <cell r="E17047" t="str">
            <v xml:space="preserve">M2    </v>
          </cell>
          <cell r="F17047" t="str">
            <v>777,92</v>
          </cell>
          <cell r="G17047" t="str">
            <v>777,92</v>
          </cell>
        </row>
        <row r="17048">
          <cell r="C17048" t="str">
            <v>SINAPI-I10629</v>
          </cell>
          <cell r="D17048" t="str">
            <v xml:space="preserve">DIVISORIA EM MARMORE, COM DUAS FACES POLIDAS, BRANCO COMUM, E= *3,0* CM                                                                                                                                                                                                                                                                                                                                                                                                                                   </v>
          </cell>
          <cell r="E17048" t="str">
            <v xml:space="preserve">M2    </v>
          </cell>
          <cell r="F17048" t="str">
            <v>667,26</v>
          </cell>
          <cell r="G17048" t="str">
            <v>667,26</v>
          </cell>
        </row>
        <row r="17049">
          <cell r="C17049" t="str">
            <v>SINAPI-I10698</v>
          </cell>
          <cell r="D17049" t="str">
            <v xml:space="preserve">DIVISORIA, PLACA PRE-MOLDADA EM GRANILITE, MARMORITE OU GRANITINA, E = *3 CM                                                                                                                                                                                                                                                                                                                                                                                                                              </v>
          </cell>
          <cell r="E17049" t="str">
            <v xml:space="preserve">M2    </v>
          </cell>
          <cell r="F17049" t="str">
            <v>229,56</v>
          </cell>
          <cell r="G17049" t="str">
            <v>229,56</v>
          </cell>
        </row>
        <row r="17050">
          <cell r="C17050" t="str">
            <v>SINAPI-I40521</v>
          </cell>
          <cell r="D17050" t="str">
            <v xml:space="preserve">DOBRADEIRA ELETROMECANICA DE VERGALHAO, PARA ACO DE DIAMETRO ATE 1 1/2", MOTOR ELETRICO TRIFASICO, POTENCIA DE 3 HP ATE 5 HP                                                                                                                                                                                                                                                                                                                                                                              </v>
          </cell>
          <cell r="E17050" t="str">
            <v xml:space="preserve">UN    </v>
          </cell>
          <cell r="F17050" t="str">
            <v>120.585,17</v>
          </cell>
          <cell r="G17050" t="str">
            <v>120.585,17</v>
          </cell>
        </row>
        <row r="17051">
          <cell r="C17051" t="str">
            <v>SINAPI-I2432</v>
          </cell>
          <cell r="D17051" t="str">
            <v xml:space="preserve">DOBRADICA EM ACO/FERRO, 3 1/2" X 3", E= 1,9 A 2 MM, COM ANEL, CROMADO OU ZINCADO, TAMPA BOLA, COM PARAFUSOS                                                                                                                                                                                                                                                                                                                                                                                               </v>
          </cell>
          <cell r="E17051" t="str">
            <v xml:space="preserve">UN    </v>
          </cell>
          <cell r="F17051" t="str">
            <v>30,83</v>
          </cell>
          <cell r="G17051" t="str">
            <v>30,83</v>
          </cell>
        </row>
        <row r="17052">
          <cell r="C17052" t="str">
            <v>SINAPI-I2418</v>
          </cell>
          <cell r="D17052" t="str">
            <v xml:space="preserve">DOBRADICA EM ACO/FERRO, 3" X 2 1/2", E= 1,2 A 1,8 MM, SEM ANEL, CROMADO OU ZINCADO, TAMPA BOLA, COM PARAFUSOS                                                                                                                                                                                                                                                                                                                                                                                             </v>
          </cell>
          <cell r="E17052" t="str">
            <v xml:space="preserve">UN    </v>
          </cell>
          <cell r="F17052" t="str">
            <v>14,30</v>
          </cell>
          <cell r="G17052" t="str">
            <v>14,30</v>
          </cell>
        </row>
        <row r="17053">
          <cell r="C17053" t="str">
            <v>SINAPI-I2433</v>
          </cell>
          <cell r="D17053" t="str">
            <v xml:space="preserve">DOBRADICA EM ACO/FERRO, 3" X 2 1/2", E= 1,2 A 1,8 MM, SEM ANEL, CROMADO OU ZINCADO, TAMPA CHATA, COM PARAFUSOS                                                                                                                                                                                                                                                                                                                                                                                            </v>
          </cell>
          <cell r="E17053" t="str">
            <v xml:space="preserve">UN    </v>
          </cell>
          <cell r="F17053" t="str">
            <v>10,44</v>
          </cell>
          <cell r="G17053" t="str">
            <v>10,44</v>
          </cell>
        </row>
        <row r="17054">
          <cell r="C17054" t="str">
            <v>SINAPI-I2420</v>
          </cell>
          <cell r="D17054" t="str">
            <v xml:space="preserve">DOBRADICA EM ACO/FERRO, 3" X 2 1/2", E= 1,9 A 2 MM, SEM ANEL, CROMADO OU ZINCADO, TAMPA BOLA, COM PARAFUSOS                                                                                                                                                                                                                                                                                                                                                                                               </v>
          </cell>
          <cell r="E17054" t="str">
            <v xml:space="preserve">UN    </v>
          </cell>
          <cell r="F17054" t="str">
            <v>17,93</v>
          </cell>
          <cell r="G17054" t="str">
            <v>17,93</v>
          </cell>
        </row>
        <row r="17055">
          <cell r="C17055" t="str">
            <v>SINAPI-I11447</v>
          </cell>
          <cell r="D17055" t="str">
            <v xml:space="preserve">DOBRADICA EM LATAO, 3" X 2 1/2 ", E= 1,9 A 2 MM, COM ANEL, CROMADO, TAMPA BOLA, COM PARAFUSOS                                                                                                                                                                                                                                                                                                                                                                                                             </v>
          </cell>
          <cell r="E17055" t="str">
            <v xml:space="preserve">UN    </v>
          </cell>
          <cell r="F17055" t="str">
            <v>35,44</v>
          </cell>
          <cell r="G17055" t="str">
            <v>35,44</v>
          </cell>
        </row>
        <row r="17056">
          <cell r="C17056" t="str">
            <v>SINAPI-I11451</v>
          </cell>
          <cell r="D17056" t="str">
            <v xml:space="preserve">DOBRADICA TIPO VAI-E-VEM EM ACO/FERRO, TAMANHO 3", GALVANIZADO, COM PARAFUSOS                                                                                                                                                                                                                                                                                                                                                                                                                             </v>
          </cell>
          <cell r="E17056" t="str">
            <v xml:space="preserve">UN    </v>
          </cell>
          <cell r="F17056" t="str">
            <v>95,02</v>
          </cell>
          <cell r="G17056" t="str">
            <v>95,02</v>
          </cell>
        </row>
        <row r="17057">
          <cell r="C17057" t="str">
            <v>SINAPI-I11116</v>
          </cell>
          <cell r="D17057" t="str">
            <v xml:space="preserve">DOMOS INDIVIDUAL EM ACRILICO BRANCO *95 X 95* CM, SEM INSTALACAO                                                                                                                                                                                                                                                                                                                                                                                                                                          </v>
          </cell>
          <cell r="E17057" t="str">
            <v xml:space="preserve">UN    </v>
          </cell>
          <cell r="F17057" t="str">
            <v>838,13</v>
          </cell>
          <cell r="G17057" t="str">
            <v>838,13</v>
          </cell>
        </row>
        <row r="17058">
          <cell r="C17058" t="str">
            <v>SINAPI-I38411</v>
          </cell>
          <cell r="D17058" t="str">
            <v xml:space="preserve">DOSADOR DE AREIA, CAPACIDADE DE *26* LITROS                                                                                                                                                                                                                                                                                                                                                                                                                                                               </v>
          </cell>
          <cell r="E17058" t="str">
            <v xml:space="preserve">UN    </v>
          </cell>
          <cell r="F17058" t="str">
            <v>1.590,28</v>
          </cell>
          <cell r="G17058" t="str">
            <v>1.590,28</v>
          </cell>
        </row>
        <row r="17059">
          <cell r="C17059" t="str">
            <v>SINAPI-I38189</v>
          </cell>
          <cell r="D17059" t="str">
            <v xml:space="preserve">DUCHA / CHUVEIRO METALICO, DE PAREDE, ARTICULAVEL, COM BRACO/CANO, SEM DESVIADOR                                                                                                                                                                                                                                                                                                                                                                                                                          </v>
          </cell>
          <cell r="E17059" t="str">
            <v xml:space="preserve">UN    </v>
          </cell>
          <cell r="F17059" t="str">
            <v>151,89</v>
          </cell>
          <cell r="G17059" t="str">
            <v>151,89</v>
          </cell>
        </row>
        <row r="17060">
          <cell r="C17060" t="str">
            <v>SINAPI-I38190</v>
          </cell>
          <cell r="D17060" t="str">
            <v xml:space="preserve">DUCHA / CHUVEIRO METALICO, DE PAREDE, ARTICULAVEL, COM DESVIADOR E DUCHA MANUAL                                                                                                                                                                                                                                                                                                                                                                                                                           </v>
          </cell>
          <cell r="E17060" t="str">
            <v xml:space="preserve">UN    </v>
          </cell>
          <cell r="F17060" t="str">
            <v>319,99</v>
          </cell>
          <cell r="G17060" t="str">
            <v>319,99</v>
          </cell>
        </row>
        <row r="17061">
          <cell r="C17061" t="str">
            <v>SINAPI-I7608</v>
          </cell>
          <cell r="D17061" t="str">
            <v xml:space="preserve">DUCHA / CHUVEIRO PLASTICO SIMPLES, 5", BRANCO, PARA ACOPLAR EM HASTE 1/2", AGUA FRIA                                                                                                                                                                                                                                                                                                                                                                                                                      </v>
          </cell>
          <cell r="E17061" t="str">
            <v xml:space="preserve">UN    </v>
          </cell>
          <cell r="F17061" t="str">
            <v>12,58</v>
          </cell>
          <cell r="G17061" t="str">
            <v>12,58</v>
          </cell>
        </row>
        <row r="17062">
          <cell r="C17062" t="str">
            <v>SINAPI-I1370</v>
          </cell>
          <cell r="D17062" t="str">
            <v xml:space="preserve">DUCHA HIGIENICA PLASTICA COM REGISTRO METALICO 1/2"                                                                                                                                                                                                                                                                                                                                                                                                                                                       </v>
          </cell>
          <cell r="E17062" t="str">
            <v xml:space="preserve">UN    </v>
          </cell>
          <cell r="F17062" t="str">
            <v>121,13</v>
          </cell>
          <cell r="G17062" t="str">
            <v>121,13</v>
          </cell>
        </row>
        <row r="17063">
          <cell r="C17063" t="str">
            <v>SINAPI-I36516</v>
          </cell>
          <cell r="D17063" t="str">
            <v xml:space="preserve">DUMPER COM CAPACIDADE DE CARGA DE 1700 KG, PARTIDA ELETRICA, MOTOR DIESEL COM POTENCIA DE 16 CV                                                                                                                                                                                                                                                                                                                                                                                                           </v>
          </cell>
          <cell r="E17063" t="str">
            <v xml:space="preserve">UN    </v>
          </cell>
          <cell r="F17063" t="str">
            <v>133.458,78</v>
          </cell>
          <cell r="G17063" t="str">
            <v>133.458,78</v>
          </cell>
        </row>
        <row r="17064">
          <cell r="C17064" t="str">
            <v>SINAPI-I34777</v>
          </cell>
          <cell r="D17064" t="str">
            <v xml:space="preserve">ELEMENTO VAZADO CERAMICO DIAGONAL (TIPO FLOR/QUADRADO/XIS) DE *7 X 18 X 25* CM (L X A X C)                                                                                                                                                                                                                                                                                                                                                                                                                </v>
          </cell>
          <cell r="E17064" t="str">
            <v xml:space="preserve">UN    </v>
          </cell>
          <cell r="F17064" t="str">
            <v>2,90</v>
          </cell>
          <cell r="G17064" t="str">
            <v>2,90</v>
          </cell>
        </row>
        <row r="17065">
          <cell r="C17065" t="str">
            <v>SINAPI-I7272</v>
          </cell>
          <cell r="D17065" t="str">
            <v xml:space="preserve">ELEMENTO VAZADO CERAMICO QUADRADO (TIPO RETO OU REDONDO) DE *7 A 9 X 20 X 20* CM (L X A X C)                                                                                                                                                                                                                                                                                                                                                                                                              </v>
          </cell>
          <cell r="E17065" t="str">
            <v xml:space="preserve">UN    </v>
          </cell>
          <cell r="F17065" t="str">
            <v>2,45</v>
          </cell>
          <cell r="G17065" t="str">
            <v>2,45</v>
          </cell>
        </row>
        <row r="17066">
          <cell r="C17066" t="str">
            <v>SINAPI-I10605</v>
          </cell>
          <cell r="D17066" t="str">
            <v xml:space="preserve">ELEMENTO VAZADO DE CONCRETO, QUADRICULADO, 1 FURO *10 X 10 X 10* CM                                                                                                                                                                                                                                                                                                                                                                                                                                       </v>
          </cell>
          <cell r="E17066" t="str">
            <v xml:space="preserve">UN    </v>
          </cell>
          <cell r="F17066" t="str">
            <v>5,27</v>
          </cell>
          <cell r="G17066" t="str">
            <v>5,27</v>
          </cell>
        </row>
        <row r="17067">
          <cell r="C17067" t="str">
            <v>SINAPI-I10604</v>
          </cell>
          <cell r="D17067" t="str">
            <v xml:space="preserve">ELEMENTO VAZADO DE CONCRETO, QUADRICULADO, 1 FURO *20 X 10 X 7* CM                                                                                                                                                                                                                                                                                                                                                                                                                                        </v>
          </cell>
          <cell r="E17067" t="str">
            <v xml:space="preserve">UN    </v>
          </cell>
          <cell r="F17067" t="str">
            <v>12,28</v>
          </cell>
          <cell r="G17067" t="str">
            <v>12,28</v>
          </cell>
        </row>
        <row r="17068">
          <cell r="C17068" t="str">
            <v>SINAPI-I672</v>
          </cell>
          <cell r="D17068" t="str">
            <v xml:space="preserve">ELEMENTO VAZADO DE CONCRETO, QUADRICULADO, 1 FURO *20 X 20 X 6,5* CM                                                                                                                                                                                                                                                                                                                                                                                                                                      </v>
          </cell>
          <cell r="E17068" t="str">
            <v xml:space="preserve">UN    </v>
          </cell>
          <cell r="F17068" t="str">
            <v>16,89</v>
          </cell>
          <cell r="G17068" t="str">
            <v>16,89</v>
          </cell>
        </row>
        <row r="17069">
          <cell r="C17069" t="str">
            <v>SINAPI-I668</v>
          </cell>
          <cell r="D17069" t="str">
            <v xml:space="preserve">ELEMENTO VAZADO DE CONCRETO, QUADRICULADO, 16 FUROS *29 X 29 X 6* CM                                                                                                                                                                                                                                                                                                                                                                                                                                      </v>
          </cell>
          <cell r="E17069" t="str">
            <v xml:space="preserve">UN    </v>
          </cell>
          <cell r="F17069" t="str">
            <v>20,39</v>
          </cell>
          <cell r="G17069" t="str">
            <v>20,39</v>
          </cell>
        </row>
        <row r="17070">
          <cell r="C17070" t="str">
            <v>SINAPI-I10578</v>
          </cell>
          <cell r="D17070" t="str">
            <v xml:space="preserve">ELEMENTO VAZADO DE CONCRETO, QUADRICULADO, 16 FUROS *33 X 33 X 10* CM                                                                                                                                                                                                                                                                                                                                                                                                                                     </v>
          </cell>
          <cell r="E17070" t="str">
            <v xml:space="preserve">UN    </v>
          </cell>
          <cell r="F17070" t="str">
            <v>23,75</v>
          </cell>
          <cell r="G17070" t="str">
            <v>23,75</v>
          </cell>
        </row>
        <row r="17071">
          <cell r="C17071" t="str">
            <v>SINAPI-I666</v>
          </cell>
          <cell r="D17071" t="str">
            <v xml:space="preserve">ELEMENTO VAZADO DE CONCRETO, QUADRICULADO, 16 FUROS *40 X 40 X 7* CM                                                                                                                                                                                                                                                                                                                                                                                                                                      </v>
          </cell>
          <cell r="E17071" t="str">
            <v xml:space="preserve">UN    </v>
          </cell>
          <cell r="F17071" t="str">
            <v>26,41</v>
          </cell>
          <cell r="G17071" t="str">
            <v>26,41</v>
          </cell>
        </row>
        <row r="17072">
          <cell r="C17072" t="str">
            <v>SINAPI-I665</v>
          </cell>
          <cell r="D17072" t="str">
            <v xml:space="preserve">ELEMENTO VAZADO DE CONCRETO, QUADRICULADO, 16 FUROS *50 X 50 X 7* CM                                                                                                                                                                                                                                                                                                                                                                                                                                      </v>
          </cell>
          <cell r="E17072" t="str">
            <v xml:space="preserve">UN    </v>
          </cell>
          <cell r="F17072" t="str">
            <v>35,32</v>
          </cell>
          <cell r="G17072" t="str">
            <v>35,32</v>
          </cell>
        </row>
        <row r="17073">
          <cell r="C17073" t="str">
            <v>SINAPI-I10577</v>
          </cell>
          <cell r="D17073" t="str">
            <v xml:space="preserve">ELEMENTO VAZADO DE CONCRETO, QUADRICULADO, 25 FUROS *50 X 50 X 5* CM                                                                                                                                                                                                                                                                                                                                                                                                                                      </v>
          </cell>
          <cell r="E17073" t="str">
            <v xml:space="preserve">UN    </v>
          </cell>
          <cell r="F17073" t="str">
            <v>31,32</v>
          </cell>
          <cell r="G17073" t="str">
            <v>31,32</v>
          </cell>
        </row>
        <row r="17074">
          <cell r="C17074" t="str">
            <v>SINAPI-I10583</v>
          </cell>
          <cell r="D17074" t="str">
            <v xml:space="preserve">ELEMENTO VAZADO DE CONCRETO, VENEZIANA *39 X 22 X 15* CM                                                                                                                                                                                                                                                                                                                                                                                                                                                  </v>
          </cell>
          <cell r="E17074" t="str">
            <v xml:space="preserve">UN    </v>
          </cell>
          <cell r="F17074" t="str">
            <v>16,27</v>
          </cell>
          <cell r="G17074" t="str">
            <v>16,27</v>
          </cell>
        </row>
        <row r="17075">
          <cell r="C17075" t="str">
            <v>SINAPI-I10579</v>
          </cell>
          <cell r="D17075" t="str">
            <v xml:space="preserve">ELEMENTO VAZADO DE CONCRETO, VENEZIANA *39 X 29 X 10* CM                                                                                                                                                                                                                                                                                                                                                                                                                                                  </v>
          </cell>
          <cell r="E17075" t="str">
            <v xml:space="preserve">UN    </v>
          </cell>
          <cell r="F17075" t="str">
            <v>28,36</v>
          </cell>
          <cell r="G17075" t="str">
            <v>28,36</v>
          </cell>
        </row>
        <row r="17076">
          <cell r="C17076" t="str">
            <v>SINAPI-I10582</v>
          </cell>
          <cell r="D17076" t="str">
            <v xml:space="preserve">ELEMENTO VAZADO DE CONCRETO, VENEZIANA *40 X 10 X 10* CM                                                                                                                                                                                                                                                                                                                                                                                                                                                  </v>
          </cell>
          <cell r="E17076" t="str">
            <v xml:space="preserve">UN    </v>
          </cell>
          <cell r="F17076" t="str">
            <v>14,33</v>
          </cell>
          <cell r="G17076" t="str">
            <v>14,33</v>
          </cell>
        </row>
        <row r="17077">
          <cell r="C17077" t="str">
            <v>SINAPI-I2436</v>
          </cell>
          <cell r="D17077" t="str">
            <v xml:space="preserve">ELETRICISTA (HORISTA)                                                                                                                                                                                                                                                                                                                                                                                                                                                                                     </v>
          </cell>
          <cell r="E17077" t="str">
            <v xml:space="preserve">H     </v>
          </cell>
          <cell r="F17077" t="str">
            <v>31,59</v>
          </cell>
          <cell r="G17077" t="str">
            <v>27,23</v>
          </cell>
        </row>
        <row r="17078">
          <cell r="C17078" t="str">
            <v>SINAPI-I40918</v>
          </cell>
          <cell r="D17078" t="str">
            <v xml:space="preserve">ELETRICISTA (MENSALISTA)                                                                                                                                                                                                                                                                                                                                                                                                                                                                                  </v>
          </cell>
          <cell r="E17078" t="str">
            <v xml:space="preserve">MES   </v>
          </cell>
          <cell r="F17078" t="str">
            <v>5.529,92</v>
          </cell>
          <cell r="G17078" t="str">
            <v>4.764,91</v>
          </cell>
        </row>
        <row r="17079">
          <cell r="C17079" t="str">
            <v>SINAPI-I10998</v>
          </cell>
          <cell r="D17079" t="str">
            <v xml:space="preserve">ELETRODO REVESTIDO AWS - E-6010, DIAMETRO IGUAL A 4,00 MM                                                                                                                                                                                                                                                                                                                                                                                                                                                 </v>
          </cell>
          <cell r="E17079" t="str">
            <v xml:space="preserve">KG    </v>
          </cell>
          <cell r="F17079" t="str">
            <v>54,34</v>
          </cell>
          <cell r="G17079" t="str">
            <v>54,34</v>
          </cell>
        </row>
        <row r="17080">
          <cell r="C17080" t="str">
            <v>SINAPI-I11002</v>
          </cell>
          <cell r="D17080" t="str">
            <v xml:space="preserve">ELETRODO REVESTIDO AWS - E6013, DIAMETRO IGUAL A 2,50 MM                                                                                                                                                                                                                                                                                                                                                                                                                                                  </v>
          </cell>
          <cell r="E17080" t="str">
            <v xml:space="preserve">KG    </v>
          </cell>
          <cell r="F17080" t="str">
            <v>49,78</v>
          </cell>
          <cell r="G17080" t="str">
            <v>49,78</v>
          </cell>
        </row>
        <row r="17081">
          <cell r="C17081" t="str">
            <v>SINAPI-I10999</v>
          </cell>
          <cell r="D17081" t="str">
            <v xml:space="preserve">ELETRODO REVESTIDO AWS - E6013, DIAMETRO IGUAL A 4,00 MM                                                                                                                                                                                                                                                                                                                                                                                                                                                  </v>
          </cell>
          <cell r="E17081" t="str">
            <v xml:space="preserve">KG    </v>
          </cell>
          <cell r="F17081" t="str">
            <v>47,83</v>
          </cell>
          <cell r="G17081" t="str">
            <v>47,83</v>
          </cell>
        </row>
        <row r="17082">
          <cell r="C17082" t="str">
            <v>SINAPI-I10997</v>
          </cell>
          <cell r="D17082" t="str">
            <v xml:space="preserve">ELETRODO REVESTIDO AWS - E7018, DIAMETRO IGUAL A 4,00 MM                                                                                                                                                                                                                                                                                                                                                                                                                                                  </v>
          </cell>
          <cell r="E17082" t="str">
            <v xml:space="preserve">KG    </v>
          </cell>
          <cell r="F17082" t="str">
            <v>51,84</v>
          </cell>
          <cell r="G17082" t="str">
            <v>51,84</v>
          </cell>
        </row>
        <row r="17083">
          <cell r="C17083" t="str">
            <v>SINAPI-I2685</v>
          </cell>
          <cell r="D17083" t="str">
            <v xml:space="preserve">ELETRODUTO DE PVC RIGIDO ROSCAVEL DE 1 ", SEM LUVA                                                                                                                                                                                                                                                                                                                                                                                                                                                        </v>
          </cell>
          <cell r="E17083" t="str">
            <v xml:space="preserve">M     </v>
          </cell>
          <cell r="F17083" t="str">
            <v>6,69</v>
          </cell>
          <cell r="G17083" t="str">
            <v>6,69</v>
          </cell>
        </row>
        <row r="17084">
          <cell r="C17084" t="str">
            <v>SINAPI-I2680</v>
          </cell>
          <cell r="D17084" t="str">
            <v xml:space="preserve">ELETRODUTO DE PVC RIGIDO ROSCAVEL DE 1 1/2 ", SEM LUVA                                                                                                                                                                                                                                                                                                                                                                                                                                                    </v>
          </cell>
          <cell r="E17084" t="str">
            <v xml:space="preserve">M     </v>
          </cell>
          <cell r="F17084" t="str">
            <v>9,79</v>
          </cell>
          <cell r="G17084" t="str">
            <v>9,79</v>
          </cell>
        </row>
        <row r="17085">
          <cell r="C17085" t="str">
            <v>SINAPI-I2684</v>
          </cell>
          <cell r="D17085" t="str">
            <v xml:space="preserve">ELETRODUTO DE PVC RIGIDO ROSCAVEL DE 1 1/4 ", SEM LUVA                                                                                                                                                                                                                                                                                                                                                                                                                                                    </v>
          </cell>
          <cell r="E17085" t="str">
            <v xml:space="preserve">M     </v>
          </cell>
          <cell r="F17085" t="str">
            <v>8,91</v>
          </cell>
          <cell r="G17085" t="str">
            <v>8,91</v>
          </cell>
        </row>
        <row r="17086">
          <cell r="C17086" t="str">
            <v>SINAPI-I2673</v>
          </cell>
          <cell r="D17086" t="str">
            <v xml:space="preserve">ELETRODUTO DE PVC RIGIDO ROSCAVEL DE 1/2 ", SEM LUVA                                                                                                                                                                                                                                                                                                                                                                                                                                                      </v>
          </cell>
          <cell r="E17086" t="str">
            <v xml:space="preserve">M     </v>
          </cell>
          <cell r="F17086" t="str">
            <v>3,44</v>
          </cell>
          <cell r="G17086" t="str">
            <v>3,44</v>
          </cell>
        </row>
        <row r="17087">
          <cell r="C17087" t="str">
            <v>SINAPI-I2681</v>
          </cell>
          <cell r="D17087" t="str">
            <v xml:space="preserve">ELETRODUTO DE PVC RIGIDO ROSCAVEL DE 2 ", SEM LUVA                                                                                                                                                                                                                                                                                                                                                                                                                                                        </v>
          </cell>
          <cell r="E17087" t="str">
            <v xml:space="preserve">M     </v>
          </cell>
          <cell r="F17087" t="str">
            <v>16,01</v>
          </cell>
          <cell r="G17087" t="str">
            <v>16,01</v>
          </cell>
        </row>
        <row r="17088">
          <cell r="C17088" t="str">
            <v>SINAPI-I2682</v>
          </cell>
          <cell r="D17088" t="str">
            <v xml:space="preserve">ELETRODUTO DE PVC RIGIDO ROSCAVEL DE 2 1/2 ", SEM LUVA                                                                                                                                                                                                                                                                                                                                                                                                                                                    </v>
          </cell>
          <cell r="E17088" t="str">
            <v xml:space="preserve">M     </v>
          </cell>
          <cell r="F17088" t="str">
            <v>23,35</v>
          </cell>
          <cell r="G17088" t="str">
            <v>23,35</v>
          </cell>
        </row>
        <row r="17089">
          <cell r="C17089" t="str">
            <v>SINAPI-I2686</v>
          </cell>
          <cell r="D17089" t="str">
            <v xml:space="preserve">ELETRODUTO DE PVC RIGIDO ROSCAVEL DE 3 ", SEM LUVA                                                                                                                                                                                                                                                                                                                                                                                                                                                        </v>
          </cell>
          <cell r="E17089" t="str">
            <v xml:space="preserve">M     </v>
          </cell>
          <cell r="F17089" t="str">
            <v>29,28</v>
          </cell>
          <cell r="G17089" t="str">
            <v>29,28</v>
          </cell>
        </row>
        <row r="17090">
          <cell r="C17090" t="str">
            <v>SINAPI-I2674</v>
          </cell>
          <cell r="D17090" t="str">
            <v xml:space="preserve">ELETRODUTO DE PVC RIGIDO ROSCAVEL DE 3/4 ", SEM LUVA                                                                                                                                                                                                                                                                                                                                                                                                                                                      </v>
          </cell>
          <cell r="E17090" t="str">
            <v xml:space="preserve">M     </v>
          </cell>
          <cell r="F17090" t="str">
            <v>4,28</v>
          </cell>
          <cell r="G17090" t="str">
            <v>4,28</v>
          </cell>
        </row>
        <row r="17091">
          <cell r="C17091" t="str">
            <v>SINAPI-I2683</v>
          </cell>
          <cell r="D17091" t="str">
            <v xml:space="preserve">ELETRODUTO DE PVC RIGIDO ROSCAVEL DE 4 ", SEM LUVA                                                                                                                                                                                                                                                                                                                                                                                                                                                        </v>
          </cell>
          <cell r="E17091" t="str">
            <v xml:space="preserve">M     </v>
          </cell>
          <cell r="F17091" t="str">
            <v>46,15</v>
          </cell>
          <cell r="G17091" t="str">
            <v>46,15</v>
          </cell>
        </row>
        <row r="17092">
          <cell r="C17092" t="str">
            <v>SINAPI-I2676</v>
          </cell>
          <cell r="D17092" t="str">
            <v xml:space="preserve">ELETRODUTO DE PVC RIGIDO SOLDAVEL, CLASSE B, DE 20 MM                                                                                                                                                                                                                                                                                                                                                                                                                                                     </v>
          </cell>
          <cell r="E17092" t="str">
            <v xml:space="preserve">M     </v>
          </cell>
          <cell r="F17092" t="str">
            <v>2,00</v>
          </cell>
          <cell r="G17092" t="str">
            <v>2,00</v>
          </cell>
        </row>
        <row r="17093">
          <cell r="C17093" t="str">
            <v>SINAPI-I2678</v>
          </cell>
          <cell r="D17093" t="str">
            <v xml:space="preserve">ELETRODUTO DE PVC RIGIDO SOLDAVEL, CLASSE B, DE 25 MM                                                                                                                                                                                                                                                                                                                                                                                                                                                     </v>
          </cell>
          <cell r="E17093" t="str">
            <v xml:space="preserve">M     </v>
          </cell>
          <cell r="F17093" t="str">
            <v>2,50</v>
          </cell>
          <cell r="G17093" t="str">
            <v>2,50</v>
          </cell>
        </row>
        <row r="17094">
          <cell r="C17094" t="str">
            <v>SINAPI-I2679</v>
          </cell>
          <cell r="D17094" t="str">
            <v xml:space="preserve">ELETRODUTO DE PVC RIGIDO SOLDAVEL, CLASSE B, DE 32 MM                                                                                                                                                                                                                                                                                                                                                                                                                                                     </v>
          </cell>
          <cell r="E17094" t="str">
            <v xml:space="preserve">M     </v>
          </cell>
          <cell r="F17094" t="str">
            <v>3,86</v>
          </cell>
          <cell r="G17094" t="str">
            <v>3,86</v>
          </cell>
        </row>
        <row r="17095">
          <cell r="C17095" t="str">
            <v>SINAPI-I12070</v>
          </cell>
          <cell r="D17095" t="str">
            <v xml:space="preserve">ELETRODUTO DE PVC RIGIDO SOLDAVEL, CLASSE B, DE 40 MM                                                                                                                                                                                                                                                                                                                                                                                                                                                     </v>
          </cell>
          <cell r="E17095" t="str">
            <v xml:space="preserve">M     </v>
          </cell>
          <cell r="F17095" t="str">
            <v>5,37</v>
          </cell>
          <cell r="G17095" t="str">
            <v>5,37</v>
          </cell>
        </row>
        <row r="17096">
          <cell r="C17096" t="str">
            <v>SINAPI-I2675</v>
          </cell>
          <cell r="D17096" t="str">
            <v xml:space="preserve">ELETRODUTO DE PVC RIGIDO SOLDAVEL, CLASSE B, DE 50 MM                                                                                                                                                                                                                                                                                                                                                                                                                                                     </v>
          </cell>
          <cell r="E17096" t="str">
            <v xml:space="preserve">M     </v>
          </cell>
          <cell r="F17096" t="str">
            <v>6,99</v>
          </cell>
          <cell r="G17096" t="str">
            <v>6,99</v>
          </cell>
        </row>
        <row r="17097">
          <cell r="C17097" t="str">
            <v>SINAPI-I12067</v>
          </cell>
          <cell r="D17097" t="str">
            <v xml:space="preserve">ELETRODUTO DE PVC RIGIDO SOLDAVEL, CLASSE B, DE 60 MM                                                                                                                                                                                                                                                                                                                                                                                                                                                     </v>
          </cell>
          <cell r="E17097" t="str">
            <v xml:space="preserve">M     </v>
          </cell>
          <cell r="F17097" t="str">
            <v>9,48</v>
          </cell>
          <cell r="G17097" t="str">
            <v>9,48</v>
          </cell>
        </row>
        <row r="17098">
          <cell r="C17098" t="str">
            <v>SINAPI-I21128</v>
          </cell>
          <cell r="D17098" t="str">
            <v xml:space="preserve">ELETRODUTO EM ACO GALVANIZADO ELETROLITICO, LEVE, DIAMETRO 3/4", PAREDE DE 0,90 MM                                                                                                                                                                                                                                                                                                                                                                                                                        </v>
          </cell>
          <cell r="E17098" t="str">
            <v xml:space="preserve">M     </v>
          </cell>
          <cell r="F17098" t="str">
            <v>10,48</v>
          </cell>
          <cell r="G17098" t="str">
            <v>10,48</v>
          </cell>
        </row>
        <row r="17099">
          <cell r="C17099" t="str">
            <v>SINAPI-I40400</v>
          </cell>
          <cell r="D17099" t="str">
            <v xml:space="preserve">ELETRODUTO FLEXIVEL PLANO EM PEAD, COR PRETA E LARANJA, DIAMETRO 25 MM                                                                                                                                                                                                                                                                                                                                                                                                                                    </v>
          </cell>
          <cell r="E17099" t="str">
            <v xml:space="preserve">M     </v>
          </cell>
          <cell r="F17099" t="str">
            <v>1,90</v>
          </cell>
          <cell r="G17099" t="str">
            <v>1,90</v>
          </cell>
        </row>
        <row r="17100">
          <cell r="C17100" t="str">
            <v>SINAPI-I40401</v>
          </cell>
          <cell r="D17100" t="str">
            <v xml:space="preserve">ELETRODUTO FLEXIVEL PLANO EM PEAD, COR PRETA E LARANJA, DIAMETRO 32 MM                                                                                                                                                                                                                                                                                                                                                                                                                                    </v>
          </cell>
          <cell r="E17100" t="str">
            <v xml:space="preserve">M     </v>
          </cell>
          <cell r="F17100" t="str">
            <v>2,79</v>
          </cell>
          <cell r="G17100" t="str">
            <v>2,79</v>
          </cell>
        </row>
        <row r="17101">
          <cell r="C17101" t="str">
            <v>SINAPI-I40402</v>
          </cell>
          <cell r="D17101" t="str">
            <v xml:space="preserve">ELETRODUTO FLEXIVEL PLANO EM PEAD, COR PRETA E LARANJA, DIAMETRO 40 MM                                                                                                                                                                                                                                                                                                                                                                                                                                    </v>
          </cell>
          <cell r="E17101" t="str">
            <v xml:space="preserve">M     </v>
          </cell>
          <cell r="F17101" t="str">
            <v>3,58</v>
          </cell>
          <cell r="G17101" t="str">
            <v>3,58</v>
          </cell>
        </row>
        <row r="17102">
          <cell r="C17102" t="str">
            <v>SINAPI-I21137</v>
          </cell>
          <cell r="D17102" t="str">
            <v xml:space="preserve">ELETRODUTO FLEXIVEL, EM FITA DE ACO GALVANIZADO, REVESTIDO COM PVC PRETO, DIAMETRO EXTERNO DE 15 MM, DN = 3/8", TIPO SEALTUBO                                                                                                                                                                                                                                                                                                                                                                             </v>
          </cell>
          <cell r="E17102" t="str">
            <v xml:space="preserve">M     </v>
          </cell>
          <cell r="F17102" t="str">
            <v>10,73</v>
          </cell>
          <cell r="G17102" t="str">
            <v>10,73</v>
          </cell>
        </row>
        <row r="17103">
          <cell r="C17103" t="str">
            <v>SINAPI-I2504</v>
          </cell>
          <cell r="D17103" t="str">
            <v xml:space="preserve">ELETRODUTO FLEXIVEL, EM FITA DE ACO GALVANIZADO, REVESTIDO COM PVC PRETO, DIAMETRO EXTERNO DE 25 MM, DN = 3/4", TIPO SEALTUBO                                                                                                                                                                                                                                                                                                                                                                             </v>
          </cell>
          <cell r="E17103" t="str">
            <v xml:space="preserve">M     </v>
          </cell>
          <cell r="F17103" t="str">
            <v>11,63</v>
          </cell>
          <cell r="G17103" t="str">
            <v>11,63</v>
          </cell>
        </row>
        <row r="17104">
          <cell r="C17104" t="str">
            <v>SINAPI-I2501</v>
          </cell>
          <cell r="D17104" t="str">
            <v xml:space="preserve">ELETRODUTO FLEXIVEL, EM FITA DE ACO GALVANIZADO, REVESTIDO COM PVC PRETO, DIAMETRO EXTERNO DE 32 MM, DN = 1", TIPO SEALTUBO                                                                                                                                                                                                                                                                                                                                                                               </v>
          </cell>
          <cell r="E17104" t="str">
            <v xml:space="preserve">M     </v>
          </cell>
          <cell r="F17104" t="str">
            <v>15,25</v>
          </cell>
          <cell r="G17104" t="str">
            <v>15,25</v>
          </cell>
        </row>
        <row r="17105">
          <cell r="C17105" t="str">
            <v>SINAPI-I2502</v>
          </cell>
          <cell r="D17105" t="str">
            <v xml:space="preserve">ELETRODUTO FLEXIVEL, EM FITA DE ACO GALVANIZADO, REVESTIDO COM PVC PRETO, DIAMETRO EXTERNO DE 40 MM, DN = 1 1/4", TIPO SEALTUBO                                                                                                                                                                                                                                                                                                                                                                           </v>
          </cell>
          <cell r="E17105" t="str">
            <v xml:space="preserve">M     </v>
          </cell>
          <cell r="F17105" t="str">
            <v>23,01</v>
          </cell>
          <cell r="G17105" t="str">
            <v>23,01</v>
          </cell>
        </row>
        <row r="17106">
          <cell r="C17106" t="str">
            <v>SINAPI-I2503</v>
          </cell>
          <cell r="D17106" t="str">
            <v xml:space="preserve">ELETRODUTO FLEXIVEL, EM FITA DE ACO GALVANIZADO, REVESTIDO COM PVC PRETO, DIAMETRO EXTERNO DE 50 MM, DN = 1 1/2", TIPO SEALTUBO                                                                                                                                                                                                                                                                                                                                                                           </v>
          </cell>
          <cell r="E17106" t="str">
            <v xml:space="preserve">M     </v>
          </cell>
          <cell r="F17106" t="str">
            <v>29,61</v>
          </cell>
          <cell r="G17106" t="str">
            <v>29,61</v>
          </cell>
        </row>
        <row r="17107">
          <cell r="C17107" t="str">
            <v>SINAPI-I2500</v>
          </cell>
          <cell r="D17107" t="str">
            <v xml:space="preserve">ELETRODUTO FLEXIVEL, EM FITA DE ACO GALVANIZADO, REVESTIDO COM PVC PRETO, DIAMETRO EXTERNO DE 60 MM, DN = 2", TIPO SEALTUBO                                                                                                                                                                                                                                                                                                                                                                               </v>
          </cell>
          <cell r="E17107" t="str">
            <v xml:space="preserve">M     </v>
          </cell>
          <cell r="F17107" t="str">
            <v>39,44</v>
          </cell>
          <cell r="G17107" t="str">
            <v>39,44</v>
          </cell>
        </row>
        <row r="17108">
          <cell r="C17108" t="str">
            <v>SINAPI-I2505</v>
          </cell>
          <cell r="D17108" t="str">
            <v xml:space="preserve">ELETRODUTO FLEXIVEL, EM FITA DE ACO GALVANIZADO, REVESTIDO COM PVC PRETO, DIAMETRO EXTERNO DE 75 MM, DN = 2 1/2", TIPO SEALTUBO                                                                                                                                                                                                                                                                                                                                                                           </v>
          </cell>
          <cell r="E17108" t="str">
            <v xml:space="preserve">M     </v>
          </cell>
          <cell r="F17108" t="str">
            <v>61,47</v>
          </cell>
          <cell r="G17108" t="str">
            <v>61,47</v>
          </cell>
        </row>
        <row r="17109">
          <cell r="C17109" t="str">
            <v>SINAPI-I12056</v>
          </cell>
          <cell r="D17109" t="str">
            <v xml:space="preserve">ELETRODUTO FLEXIVEL, EM FITA DE ACO GALVANIZADO, SEM REVESTIMENTO, DIAMETRO NOMINAL 1 1/2"                                                                                                                                                                                                                                                                                                                                                                                                                </v>
          </cell>
          <cell r="E17109" t="str">
            <v xml:space="preserve">M     </v>
          </cell>
          <cell r="F17109" t="str">
            <v>24,84</v>
          </cell>
          <cell r="G17109" t="str">
            <v>24,84</v>
          </cell>
        </row>
        <row r="17110">
          <cell r="C17110" t="str">
            <v>SINAPI-I12057</v>
          </cell>
          <cell r="D17110" t="str">
            <v xml:space="preserve">ELETRODUTO FLEXIVEL, EM FITA DE ACO GALVANIZADO, SEM REVESTIMENTO, DIAMETRO NOMINAL 1 1/4"                                                                                                                                                                                                                                                                                                                                                                                                                </v>
          </cell>
          <cell r="E17110" t="str">
            <v xml:space="preserve">M     </v>
          </cell>
          <cell r="F17110" t="str">
            <v>21,10</v>
          </cell>
          <cell r="G17110" t="str">
            <v>21,10</v>
          </cell>
        </row>
        <row r="17111">
          <cell r="C17111" t="str">
            <v>SINAPI-I12059</v>
          </cell>
          <cell r="D17111" t="str">
            <v xml:space="preserve">ELETRODUTO FLEXIVEL, EM FITA DE ACO GALVANIZADO, SEM REVESTIMENTO, DIAMETRO NOMINAL 1/2"                                                                                                                                                                                                                                                                                                                                                                                                                  </v>
          </cell>
          <cell r="E17111" t="str">
            <v xml:space="preserve">M     </v>
          </cell>
          <cell r="F17111" t="str">
            <v>7,40</v>
          </cell>
          <cell r="G17111" t="str">
            <v>7,40</v>
          </cell>
        </row>
        <row r="17112">
          <cell r="C17112" t="str">
            <v>SINAPI-I12058</v>
          </cell>
          <cell r="D17112" t="str">
            <v xml:space="preserve">ELETRODUTO FLEXIVEL, EM FITA DE ACO GALVANIZADO, SEM REVESTIMENTO, DIAMETRO NOMINAL 1"                                                                                                                                                                                                                                                                                                                                                                                                                    </v>
          </cell>
          <cell r="E17112" t="str">
            <v xml:space="preserve">M     </v>
          </cell>
          <cell r="F17112" t="str">
            <v>13,15</v>
          </cell>
          <cell r="G17112" t="str">
            <v>13,15</v>
          </cell>
        </row>
        <row r="17113">
          <cell r="C17113" t="str">
            <v>SINAPI-I12060</v>
          </cell>
          <cell r="D17113" t="str">
            <v xml:space="preserve">ELETRODUTO FLEXIVEL, EM FITA DE ACO GALVANIZADO, SEM REVESTIMENTO, DIAMETRO NOMINAL 2 1/2"                                                                                                                                                                                                                                                                                                                                                                                                                </v>
          </cell>
          <cell r="E17113" t="str">
            <v xml:space="preserve">M     </v>
          </cell>
          <cell r="F17113" t="str">
            <v>54,81</v>
          </cell>
          <cell r="G17113" t="str">
            <v>54,81</v>
          </cell>
        </row>
        <row r="17114">
          <cell r="C17114" t="str">
            <v>SINAPI-I12061</v>
          </cell>
          <cell r="D17114" t="str">
            <v xml:space="preserve">ELETRODUTO FLEXIVEL, EM FITA DE ACO GALVANIZADO, SEM REVESTIMENTO, DIAMETRO NOMINAL 2"                                                                                                                                                                                                                                                                                                                                                                                                                    </v>
          </cell>
          <cell r="E17114" t="str">
            <v xml:space="preserve">M     </v>
          </cell>
          <cell r="F17114" t="str">
            <v>33,47</v>
          </cell>
          <cell r="G17114" t="str">
            <v>33,47</v>
          </cell>
        </row>
        <row r="17115">
          <cell r="C17115" t="str">
            <v>SINAPI-I12062</v>
          </cell>
          <cell r="D17115" t="str">
            <v xml:space="preserve">ELETRODUTO FLEXIVEL, EM FITA DE ACO GALVANIZADO, SEM REVESTIMENTO, DIAMETRO NOMINAL 3"                                                                                                                                                                                                                                                                                                                                                                                                                    </v>
          </cell>
          <cell r="E17115" t="str">
            <v xml:space="preserve">M     </v>
          </cell>
          <cell r="F17115" t="str">
            <v>61,72</v>
          </cell>
          <cell r="G17115" t="str">
            <v>61,72</v>
          </cell>
        </row>
        <row r="17116">
          <cell r="C17116" t="str">
            <v>SINAPI-I2687</v>
          </cell>
          <cell r="D17116" t="str">
            <v xml:space="preserve">ELETRODUTO PVC FLEXIVEL CORRUGADO, COR AMARELA, DE 16 MM                                                                                                                                                                                                                                                                                                                                                                                                                                                  </v>
          </cell>
          <cell r="E17116" t="str">
            <v xml:space="preserve">M     </v>
          </cell>
          <cell r="F17116" t="str">
            <v>1,74</v>
          </cell>
          <cell r="G17116" t="str">
            <v>1,74</v>
          </cell>
        </row>
        <row r="17117">
          <cell r="C17117" t="str">
            <v>SINAPI-I2689</v>
          </cell>
          <cell r="D17117" t="str">
            <v xml:space="preserve">ELETRODUTO PVC FLEXIVEL CORRUGADO, COR AMARELA, DE 20 MM                                                                                                                                                                                                                                                                                                                                                                                                                                                  </v>
          </cell>
          <cell r="E17117" t="str">
            <v xml:space="preserve">M     </v>
          </cell>
          <cell r="F17117" t="str">
            <v>2,08</v>
          </cell>
          <cell r="G17117" t="str">
            <v>2,08</v>
          </cell>
        </row>
        <row r="17118">
          <cell r="C17118" t="str">
            <v>SINAPI-I2688</v>
          </cell>
          <cell r="D17118" t="str">
            <v xml:space="preserve">ELETRODUTO PVC FLEXIVEL CORRUGADO, COR AMARELA, DE 25 MM                                                                                                                                                                                                                                                                                                                                                                                                                                                  </v>
          </cell>
          <cell r="E17118" t="str">
            <v xml:space="preserve">M     </v>
          </cell>
          <cell r="F17118" t="str">
            <v>2,25</v>
          </cell>
          <cell r="G17118" t="str">
            <v>2,25</v>
          </cell>
        </row>
        <row r="17119">
          <cell r="C17119" t="str">
            <v>SINAPI-I2690</v>
          </cell>
          <cell r="D17119" t="str">
            <v xml:space="preserve">ELETRODUTO PVC FLEXIVEL CORRUGADO, COR AMARELA, DE 32 MM                                                                                                                                                                                                                                                                                                                                                                                                                                                  </v>
          </cell>
          <cell r="E17119" t="str">
            <v xml:space="preserve">M     </v>
          </cell>
          <cell r="F17119" t="str">
            <v>3,85</v>
          </cell>
          <cell r="G17119" t="str">
            <v>3,85</v>
          </cell>
        </row>
        <row r="17120">
          <cell r="C17120" t="str">
            <v>SINAPI-I39243</v>
          </cell>
          <cell r="D17120" t="str">
            <v xml:space="preserve">ELETRODUTO PVC FLEXIVEL CORRUGADO, REFORCADO, COR LARANJA, DE 20 MM, PARA LAJES E PISOS                                                                                                                                                                                                                                                                                                                                                                                                                   </v>
          </cell>
          <cell r="E17120" t="str">
            <v xml:space="preserve">M     </v>
          </cell>
          <cell r="F17120" t="str">
            <v>2,54</v>
          </cell>
          <cell r="G17120" t="str">
            <v>2,54</v>
          </cell>
        </row>
        <row r="17121">
          <cell r="C17121" t="str">
            <v>SINAPI-I39244</v>
          </cell>
          <cell r="D17121" t="str">
            <v xml:space="preserve">ELETRODUTO PVC FLEXIVEL CORRUGADO, REFORCADO, COR LARANJA, DE 25 MM, PARA LAJES E PISOS                                                                                                                                                                                                                                                                                                                                                                                                                   </v>
          </cell>
          <cell r="E17121" t="str">
            <v xml:space="preserve">M     </v>
          </cell>
          <cell r="F17121" t="str">
            <v>3,43</v>
          </cell>
          <cell r="G17121" t="str">
            <v>3,43</v>
          </cell>
        </row>
        <row r="17122">
          <cell r="C17122" t="str">
            <v>SINAPI-I39245</v>
          </cell>
          <cell r="D17122" t="str">
            <v xml:space="preserve">ELETRODUTO PVC FLEXIVEL CORRUGADO, REFORCADO, COR LARANJA, DE 32 MM, PARA LAJES E PISOS                                                                                                                                                                                                                                                                                                                                                                                                                   </v>
          </cell>
          <cell r="E17122" t="str">
            <v xml:space="preserve">M     </v>
          </cell>
          <cell r="F17122" t="str">
            <v>6,60</v>
          </cell>
          <cell r="G17122" t="str">
            <v>6,60</v>
          </cell>
        </row>
        <row r="17123">
          <cell r="C17123" t="str">
            <v>SINAPI-I39254</v>
          </cell>
          <cell r="D17123" t="str">
            <v xml:space="preserve">ELETRODUTO/CONDULETE DE PVC RIGIDO, LISO, COR CINZA, DE 1/2", PARA INSTALACOES APARENTES (NBR 5410)                                                                                                                                                                                                                                                                                                                                                                                                       </v>
          </cell>
          <cell r="E17123" t="str">
            <v xml:space="preserve">M     </v>
          </cell>
          <cell r="F17123" t="str">
            <v>9,88</v>
          </cell>
          <cell r="G17123" t="str">
            <v>9,88</v>
          </cell>
        </row>
        <row r="17124">
          <cell r="C17124" t="str">
            <v>SINAPI-I39255</v>
          </cell>
          <cell r="D17124" t="str">
            <v xml:space="preserve">ELETRODUTO/CONDULETE DE PVC RIGIDO, LISO, COR CINZA, DE 1", PARA INSTALACOES APARENTES (NBR 5410)                                                                                                                                                                                                                                                                                                                                                                                                         </v>
          </cell>
          <cell r="E17124" t="str">
            <v xml:space="preserve">M     </v>
          </cell>
          <cell r="F17124" t="str">
            <v>18,28</v>
          </cell>
          <cell r="G17124" t="str">
            <v>18,28</v>
          </cell>
        </row>
        <row r="17125">
          <cell r="C17125" t="str">
            <v>SINAPI-I39253</v>
          </cell>
          <cell r="D17125" t="str">
            <v xml:space="preserve">ELETRODUTO/CONDULETE DE PVC RIGIDO, LISO, COR CINZA, DE 3/4", PARA INSTALACOES APARENTES (NBR 5410)                                                                                                                                                                                                                                                                                                                                                                                                       </v>
          </cell>
          <cell r="E17125" t="str">
            <v xml:space="preserve">M     </v>
          </cell>
          <cell r="F17125" t="str">
            <v>12,59</v>
          </cell>
          <cell r="G17125" t="str">
            <v>12,59</v>
          </cell>
        </row>
        <row r="17126">
          <cell r="C17126" t="str">
            <v>SINAPI-I39246</v>
          </cell>
          <cell r="D17126" t="str">
            <v xml:space="preserve">ELETRODUTO/DUTO PEAD FLEXIVEL PAREDE SIMPLES, CORRUGACAO HELICOIDAL, COR PRETA, SEM ROSCA, DE 1 1/2", CRC 680 N, PARA CABEAMENTO SUBTERRANEO (NBR 15715)                                                                                                                                                                                                                                                                                                                                                  </v>
          </cell>
          <cell r="E17126" t="str">
            <v xml:space="preserve">M     </v>
          </cell>
          <cell r="F17126" t="str">
            <v>4,85</v>
          </cell>
          <cell r="G17126" t="str">
            <v>4,85</v>
          </cell>
        </row>
        <row r="17127">
          <cell r="C17127" t="str">
            <v>SINAPI-I39247</v>
          </cell>
          <cell r="D17127" t="str">
            <v xml:space="preserve">ELETRODUTO/DUTO PEAD FLEXIVEL PAREDE SIMPLES, CORRUGACAO HELICOIDAL, COR PRETA, SEM ROSCA, DE 1 1/4", CRC 680 N, PARA CABEAMENTO SUBTERRANEO (NBR 15715)                                                                                                                                                                                                                                                                                                                                                  </v>
          </cell>
          <cell r="E17127" t="str">
            <v xml:space="preserve">M     </v>
          </cell>
          <cell r="F17127" t="str">
            <v>4,23</v>
          </cell>
          <cell r="G17127" t="str">
            <v>4,23</v>
          </cell>
        </row>
        <row r="17128">
          <cell r="C17128" t="str">
            <v>SINAPI-I2446</v>
          </cell>
          <cell r="D17128" t="str">
            <v xml:space="preserve">ELETRODUTO/DUTO PEAD FLEXIVEL PAREDE SIMPLES, CORRUGACAO HELICOIDAL, COR PRETA, SEM ROSCA, DE 2", CRC 680 N, PARA CABEAMENTO SUBTERRANEO (NBR 15715)                                                                                                                                                                                                                                                                                                                                                      </v>
          </cell>
          <cell r="E17128" t="str">
            <v xml:space="preserve">M     </v>
          </cell>
          <cell r="F17128" t="str">
            <v>6,97</v>
          </cell>
          <cell r="G17128" t="str">
            <v>6,97</v>
          </cell>
        </row>
        <row r="17129">
          <cell r="C17129" t="str">
            <v>SINAPI-I2442</v>
          </cell>
          <cell r="D17129" t="str">
            <v xml:space="preserve">ELETRODUTO/DUTO PEAD FLEXIVEL PAREDE SIMPLES, CORRUGACAO HELICOIDAL, COR PRETA, SEM ROSCA, DE 3", CRC 680 N, PARA CABEAMENTO SUBTERRANEO (NBR 15715)                                                                                                                                                                                                                                                                                                                                                      </v>
          </cell>
          <cell r="E17129" t="str">
            <v xml:space="preserve">M     </v>
          </cell>
          <cell r="F17129" t="str">
            <v>9,76</v>
          </cell>
          <cell r="G17129" t="str">
            <v>9,76</v>
          </cell>
        </row>
        <row r="17130">
          <cell r="C17130" t="str">
            <v>SINAPI-I39248</v>
          </cell>
          <cell r="D17130" t="str">
            <v xml:space="preserve">ELETRODUTO/DUTO PEAD FLEXIVEL PAREDE SIMPLES, CORRUGACAO HELICOIDAL, COR PRETA, SEM ROSCA, DE 4", CRC 680 N, PARA CABEAMENTO SUBTERRANEO (NBR 15715)                                                                                                                                                                                                                                                                                                                                                      </v>
          </cell>
          <cell r="E17130" t="str">
            <v xml:space="preserve">M     </v>
          </cell>
          <cell r="F17130" t="str">
            <v>13,61</v>
          </cell>
          <cell r="G17130" t="str">
            <v>13,61</v>
          </cell>
        </row>
        <row r="17131">
          <cell r="C17131" t="str">
            <v>SINAPI-I2438</v>
          </cell>
          <cell r="D17131" t="str">
            <v xml:space="preserve">ELETROTECNICO (HORISTA)                                                                                                                                                                                                                                                                                                                                                                                                                                                                                   </v>
          </cell>
          <cell r="E17131" t="str">
            <v xml:space="preserve">H     </v>
          </cell>
          <cell r="F17131" t="str">
            <v>37,18</v>
          </cell>
          <cell r="G17131" t="str">
            <v>32,05</v>
          </cell>
        </row>
        <row r="17132">
          <cell r="C17132" t="str">
            <v>SINAPI-I40922</v>
          </cell>
          <cell r="D17132" t="str">
            <v xml:space="preserve">ELETROTECNICO (MENSALISTA)                                                                                                                                                                                                                                                                                                                                                                                                                                                                                </v>
          </cell>
          <cell r="E17132" t="str">
            <v xml:space="preserve">MES   </v>
          </cell>
          <cell r="F17132" t="str">
            <v>6.507,14</v>
          </cell>
          <cell r="G17132" t="str">
            <v>5.606,93</v>
          </cell>
        </row>
        <row r="17133">
          <cell r="C17133" t="str">
            <v>SINAPI-I36486</v>
          </cell>
          <cell r="D17133" t="str">
            <v xml:space="preserve">ELEVADOR DE CARGA A CABO, CABINE SEMI FECHADA 2,0 X 1,5 X 2,0 M, CAPACIDADE DE CARGA 1000 KG, TORRE 2,38 X 2,21 X 15 M, GUINCHO DE EMBREAGEM, FREIO DE SEGURANCA, LIMITADOR DE VELOCIDADE E CANCELA                                                                                                                                                                                                                                                                                                       </v>
          </cell>
          <cell r="E17133" t="str">
            <v xml:space="preserve">UN    </v>
          </cell>
          <cell r="F17133" t="str">
            <v>72.764,03</v>
          </cell>
          <cell r="G17133" t="str">
            <v>72.764,03</v>
          </cell>
        </row>
        <row r="17134">
          <cell r="C17134" t="str">
            <v>SINAPI-I37777</v>
          </cell>
          <cell r="D17134" t="str">
            <v xml:space="preserve">ELEVADOR DE CREMALHEIRA CABINE FECHADA 1,5 X 2,5 X 2,35 M (UMA POR TORRE), CAPACIDADE DE CARGA 1200 KG (15 PESSOAS), TORRE 24 M (16 MODULOS), FREIO DE SEGURANCA, LIMITADOR DE CARGA                                                                                                                                                                                                                                                                                                                      </v>
          </cell>
          <cell r="E17134" t="str">
            <v xml:space="preserve">UN    </v>
          </cell>
          <cell r="F17134" t="str">
            <v>342.571,65</v>
          </cell>
          <cell r="G17134" t="str">
            <v>342.571,65</v>
          </cell>
        </row>
        <row r="17135">
          <cell r="C17135" t="str">
            <v>SINAPI-I12624</v>
          </cell>
          <cell r="D17135" t="str">
            <v xml:space="preserve">EMENDA PARA CALHA PLUVIAL, PVC, DIAMETRO ENTRE 119 E 170 MM, PARA DRENAGEM PLUVIAL PREDIAL                                                                                                                                                                                                                                                                                                                                                                                                                </v>
          </cell>
          <cell r="E17135" t="str">
            <v xml:space="preserve">UN    </v>
          </cell>
          <cell r="F17135" t="str">
            <v>29,67</v>
          </cell>
          <cell r="G17135" t="str">
            <v>29,67</v>
          </cell>
        </row>
        <row r="17136">
          <cell r="C17136" t="str">
            <v>SINAPI-I517</v>
          </cell>
          <cell r="D17136" t="str">
            <v xml:space="preserve">EMULSAO ASFALTICA ANIONICA                                                                                                                                                                                                                                                                                                                                                                                                                                                                                </v>
          </cell>
          <cell r="E17136" t="str">
            <v xml:space="preserve">L     </v>
          </cell>
          <cell r="F17136" t="str">
            <v>10,18</v>
          </cell>
          <cell r="G17136" t="str">
            <v>10,18</v>
          </cell>
        </row>
        <row r="17137">
          <cell r="C17137" t="str">
            <v>SINAPI-I37534</v>
          </cell>
          <cell r="D17137" t="str">
            <v xml:space="preserve">EMULSAO EXPLOSIVA EM CARTUCHOS DE 1" X 12", DENSIDADE 1.15 G/CM3, INICIACAO ESPOLETA N. 8 / CORDEL                                                                                                                                                                                                                                                                                                                                                                                                        </v>
          </cell>
          <cell r="E17137" t="str">
            <v xml:space="preserve">KG    </v>
          </cell>
          <cell r="F17137" t="str">
            <v>17,48</v>
          </cell>
          <cell r="G17137" t="str">
            <v>17,48</v>
          </cell>
        </row>
        <row r="17138">
          <cell r="C17138" t="str">
            <v>SINAPI-I37535</v>
          </cell>
          <cell r="D17138" t="str">
            <v xml:space="preserve">EMULSAO EXPLOSIVA EM CARTUCHOS DE 1" X 24", DENSIDADE 1.15 G/CM3, INICIACAO ESPOLETA N. 8 / CORDEL                                                                                                                                                                                                                                                                                                                                                                                                        </v>
          </cell>
          <cell r="E17138" t="str">
            <v xml:space="preserve">KG    </v>
          </cell>
          <cell r="F17138" t="str">
            <v>17,48</v>
          </cell>
          <cell r="G17138" t="str">
            <v>17,48</v>
          </cell>
        </row>
        <row r="17139">
          <cell r="C17139" t="str">
            <v>SINAPI-I37533</v>
          </cell>
          <cell r="D17139" t="str">
            <v xml:space="preserve">EMULSAO EXPLOSIVA EM CARTUCHOS DE 1" X 8", DENSIDADE 1.15 G/CM3, INICIACAO ESPOLETA N. 8 / CORDEL                                                                                                                                                                                                                                                                                                                                                                                                         </v>
          </cell>
          <cell r="E17139" t="str">
            <v xml:space="preserve">KG    </v>
          </cell>
          <cell r="F17139" t="str">
            <v>17,48</v>
          </cell>
          <cell r="G17139" t="str">
            <v>17,48</v>
          </cell>
        </row>
        <row r="17140">
          <cell r="C17140" t="str">
            <v>SINAPI-I37537</v>
          </cell>
          <cell r="D17140" t="str">
            <v xml:space="preserve">EMULSAO EXPLOSIVA EM CARTUCHOS DE 2 1/2" X 24", DENSIDADE 1.15 G/CM3, INICIACAO ESPOLETA N. 8 / CORDEL                                                                                                                                                                                                                                                                                                                                                                                                    </v>
          </cell>
          <cell r="E17140" t="str">
            <v xml:space="preserve">KG    </v>
          </cell>
          <cell r="F17140" t="str">
            <v>13,23</v>
          </cell>
          <cell r="G17140" t="str">
            <v>13,23</v>
          </cell>
        </row>
        <row r="17141">
          <cell r="C17141" t="str">
            <v>SINAPI-I37536</v>
          </cell>
          <cell r="D17141" t="str">
            <v xml:space="preserve">EMULSAO EXPLOSIVA EM CARTUCHOS DE 2 1/4" X 24", DENSIDADE 1.15 G/CM3, INICIACAO ESPOLETA N. 8 / CORDEL                                                                                                                                                                                                                                                                                                                                                                                                    </v>
          </cell>
          <cell r="E17141" t="str">
            <v xml:space="preserve">KG    </v>
          </cell>
          <cell r="F17141" t="str">
            <v>13,23</v>
          </cell>
          <cell r="G17141" t="str">
            <v>13,23</v>
          </cell>
        </row>
        <row r="17142">
          <cell r="C17142" t="str">
            <v>SINAPI-I37532</v>
          </cell>
          <cell r="D17142" t="str">
            <v xml:space="preserve">EMULSAO EXPLOSIVA EM CARTUCHOS DE 2" X 24", DENSIDADE 1.15 G/CM3, INICIACAO ESPOLETA N. 8 / CORDEL                                                                                                                                                                                                                                                                                                                                                                                                        </v>
          </cell>
          <cell r="E17142" t="str">
            <v xml:space="preserve">KG    </v>
          </cell>
          <cell r="F17142" t="str">
            <v>13,23</v>
          </cell>
          <cell r="G17142" t="str">
            <v>13,23</v>
          </cell>
        </row>
        <row r="17143">
          <cell r="C17143" t="str">
            <v>SINAPI-I2696</v>
          </cell>
          <cell r="D17143" t="str">
            <v xml:space="preserve">ENCANADOR OU BOMBEIRO HIDRAULICO (HORISTA)                                                                                                                                                                                                                                                                                                                                                                                                                                                                </v>
          </cell>
          <cell r="E17143" t="str">
            <v xml:space="preserve">H     </v>
          </cell>
          <cell r="F17143" t="str">
            <v>28,62</v>
          </cell>
          <cell r="G17143" t="str">
            <v>24,67</v>
          </cell>
        </row>
        <row r="17144">
          <cell r="C17144" t="str">
            <v>SINAPI-I40928</v>
          </cell>
          <cell r="D17144" t="str">
            <v xml:space="preserve">ENCANADOR OU BOMBEIRO HIDRAULICO (MENSALISTA)                                                                                                                                                                                                                                                                                                                                                                                                                                                             </v>
          </cell>
          <cell r="E17144" t="str">
            <v xml:space="preserve">MES   </v>
          </cell>
          <cell r="F17144" t="str">
            <v>5.009,37</v>
          </cell>
          <cell r="G17144" t="str">
            <v>4.316,37</v>
          </cell>
        </row>
        <row r="17145">
          <cell r="C17145" t="str">
            <v>SINAPI-I4083</v>
          </cell>
          <cell r="D17145" t="str">
            <v xml:space="preserve">ENCARREGADO GERAL DE OBRAS (HORISTA)                                                                                                                                                                                                                                                                                                                                                                                                                                                                      </v>
          </cell>
          <cell r="E17145" t="str">
            <v xml:space="preserve">H     </v>
          </cell>
          <cell r="F17145" t="str">
            <v>45,11</v>
          </cell>
          <cell r="G17145" t="str">
            <v>38,88</v>
          </cell>
        </row>
        <row r="17146">
          <cell r="C17146" t="str">
            <v>SINAPI-I40818</v>
          </cell>
          <cell r="D17146" t="str">
            <v xml:space="preserve">ENCARREGADO GERAL DE OBRAS (MENSALISTA)                                                                                                                                                                                                                                                                                                                                                                                                                                                                   </v>
          </cell>
          <cell r="E17146" t="str">
            <v xml:space="preserve">MES   </v>
          </cell>
          <cell r="F17146" t="str">
            <v>7.895,04</v>
          </cell>
          <cell r="G17146" t="str">
            <v>6.802,83</v>
          </cell>
        </row>
        <row r="17147">
          <cell r="C17147" t="str">
            <v>SINAPI-I43146</v>
          </cell>
          <cell r="D17147" t="str">
            <v xml:space="preserve">ENDURECEDOR MINERAL DE BASE CIMENTICIA PARA PISO DE CONCRETO                                                                                                                                                                                                                                                                                                                                                                                                                                              </v>
          </cell>
          <cell r="E17147" t="str">
            <v xml:space="preserve">KG    </v>
          </cell>
          <cell r="F17147" t="str">
            <v>9,38</v>
          </cell>
          <cell r="G17147" t="str">
            <v>9,38</v>
          </cell>
        </row>
        <row r="17148">
          <cell r="C17148" t="str">
            <v>SINAPI-I2705</v>
          </cell>
          <cell r="D17148" t="str">
            <v xml:space="preserve">ENERGIA ELETRICA ATE 2000 KWH INDUSTRIAL, SEM DEMANDA                                                                                                                                                                                                                                                                                                                                                                                                                                                     </v>
          </cell>
          <cell r="E17148" t="str">
            <v xml:space="preserve">KWH   </v>
          </cell>
          <cell r="F17148" t="str">
            <v>0,78</v>
          </cell>
          <cell r="G17148" t="str">
            <v>0,78</v>
          </cell>
        </row>
        <row r="17149">
          <cell r="C17149" t="str">
            <v>SINAPI-I14250</v>
          </cell>
          <cell r="D17149" t="str">
            <v xml:space="preserve">ENERGIA ELETRICA COMERCIAL, BAIXA TENSAO, RELATIVA AO CONSUMO DE ATE 100 KWH, INCLUINDO ICMS, PIS/PASEP E COFINS                                                                                                                                                                                                                                                                                                                                                                                          </v>
          </cell>
          <cell r="E17149" t="str">
            <v xml:space="preserve">KWH   </v>
          </cell>
          <cell r="F17149" t="str">
            <v>0,80</v>
          </cell>
          <cell r="G17149" t="str">
            <v>0,80</v>
          </cell>
        </row>
        <row r="17150">
          <cell r="C17150" t="str">
            <v>SINAPI-I11683</v>
          </cell>
          <cell r="D17150" t="str">
            <v xml:space="preserve">ENGATE / RABICHO FLEXIVEL INOX 1/2" X 30 CM                                                                                                                                                                                                                                                                                                                                                                                                                                                               </v>
          </cell>
          <cell r="E17150" t="str">
            <v xml:space="preserve">UN    </v>
          </cell>
          <cell r="F17150" t="str">
            <v>39,67</v>
          </cell>
          <cell r="G17150" t="str">
            <v>39,67</v>
          </cell>
        </row>
        <row r="17151">
          <cell r="C17151" t="str">
            <v>SINAPI-I11684</v>
          </cell>
          <cell r="D17151" t="str">
            <v xml:space="preserve">ENGATE / RABICHO FLEXIVEL INOX 1/2" X 40 CM                                                                                                                                                                                                                                                                                                                                                                                                                                                               </v>
          </cell>
          <cell r="E17151" t="str">
            <v xml:space="preserve">UN    </v>
          </cell>
          <cell r="F17151" t="str">
            <v>43,42</v>
          </cell>
          <cell r="G17151" t="str">
            <v>43,42</v>
          </cell>
        </row>
        <row r="17152">
          <cell r="C17152" t="str">
            <v>SINAPI-I6141</v>
          </cell>
          <cell r="D17152" t="str">
            <v xml:space="preserve">ENGATE/RABICHO FLEXIVEL PLASTICO (PVC OU ABS) BRANCO 1/2" X 30 CM                                                                                                                                                                                                                                                                                                                                                                                                                                         </v>
          </cell>
          <cell r="E17152" t="str">
            <v xml:space="preserve">UN    </v>
          </cell>
          <cell r="F17152" t="str">
            <v>6,49</v>
          </cell>
          <cell r="G17152" t="str">
            <v>6,49</v>
          </cell>
        </row>
        <row r="17153">
          <cell r="C17153" t="str">
            <v>SINAPI-I11681</v>
          </cell>
          <cell r="D17153" t="str">
            <v xml:space="preserve">ENGATE/RABICHO FLEXIVEL PLASTICO (PVC OU ABS) BRANCO 1/2" X 40 CM                                                                                                                                                                                                                                                                                                                                                                                                                                         </v>
          </cell>
          <cell r="E17153" t="str">
            <v xml:space="preserve">UN    </v>
          </cell>
          <cell r="F17153" t="str">
            <v>8,19</v>
          </cell>
          <cell r="G17153" t="str">
            <v>8,19</v>
          </cell>
        </row>
        <row r="17154">
          <cell r="C17154" t="str">
            <v>SINAPI-I2706</v>
          </cell>
          <cell r="D17154" t="str">
            <v xml:space="preserve">ENGENHEIRO CIVIL DE OBRA JUNIOR (HORISTA)                                                                                                                                                                                                                                                                                                                                                                                                                                                                 </v>
          </cell>
          <cell r="E17154" t="str">
            <v xml:space="preserve">H     </v>
          </cell>
          <cell r="F17154" t="str">
            <v>117,57</v>
          </cell>
          <cell r="G17154" t="str">
            <v>101,35</v>
          </cell>
        </row>
        <row r="17155">
          <cell r="C17155" t="str">
            <v>SINAPI-I40811</v>
          </cell>
          <cell r="D17155" t="str">
            <v xml:space="preserve">ENGENHEIRO CIVIL DE OBRA JUNIOR (MENSALISTA)                                                                                                                                                                                                                                                                                                                                                                                                                                                              </v>
          </cell>
          <cell r="E17155" t="str">
            <v xml:space="preserve">MES   </v>
          </cell>
          <cell r="F17155" t="str">
            <v>20.576,91</v>
          </cell>
          <cell r="G17155" t="str">
            <v>17.730,27</v>
          </cell>
        </row>
        <row r="17156">
          <cell r="C17156" t="str">
            <v>SINAPI-I2707</v>
          </cell>
          <cell r="D17156" t="str">
            <v xml:space="preserve">ENGENHEIRO CIVIL DE OBRA PLENO (HORISTA)                                                                                                                                                                                                                                                                                                                                                                                                                                                                  </v>
          </cell>
          <cell r="E17156" t="str">
            <v xml:space="preserve">H     </v>
          </cell>
          <cell r="F17156" t="str">
            <v>119,60</v>
          </cell>
          <cell r="G17156" t="str">
            <v>103,10</v>
          </cell>
        </row>
        <row r="17157">
          <cell r="C17157" t="str">
            <v>SINAPI-I40813</v>
          </cell>
          <cell r="D17157" t="str">
            <v xml:space="preserve">ENGENHEIRO CIVIL DE OBRA PLENO (MENSALISTA)                                                                                                                                                                                                                                                                                                                                                                                                                                                               </v>
          </cell>
          <cell r="E17157" t="str">
            <v xml:space="preserve">MES   </v>
          </cell>
          <cell r="F17157" t="str">
            <v>20.932,12</v>
          </cell>
          <cell r="G17157" t="str">
            <v>18.036,35</v>
          </cell>
        </row>
        <row r="17158">
          <cell r="C17158" t="str">
            <v>SINAPI-I2708</v>
          </cell>
          <cell r="D17158" t="str">
            <v xml:space="preserve">ENGENHEIRO CIVIL DE OBRA SENIOR (HORISTA)                                                                                                                                                                                                                                                                                                                                                                                                                                                                 </v>
          </cell>
          <cell r="E17158" t="str">
            <v xml:space="preserve">H     </v>
          </cell>
          <cell r="F17158" t="str">
            <v>167,53</v>
          </cell>
          <cell r="G17158" t="str">
            <v>144,42</v>
          </cell>
        </row>
        <row r="17159">
          <cell r="C17159" t="str">
            <v>SINAPI-I40814</v>
          </cell>
          <cell r="D17159" t="str">
            <v xml:space="preserve">ENGENHEIRO CIVIL DE OBRA SENIOR (MENSALISTA)                                                                                                                                                                                                                                                                                                                                                                                                                                                              </v>
          </cell>
          <cell r="E17159" t="str">
            <v xml:space="preserve">MES   </v>
          </cell>
          <cell r="F17159" t="str">
            <v>29.321,64</v>
          </cell>
          <cell r="G17159" t="str">
            <v>25.265,25</v>
          </cell>
        </row>
        <row r="17160">
          <cell r="C17160" t="str">
            <v>SINAPI-I38403</v>
          </cell>
          <cell r="D17160" t="str">
            <v xml:space="preserve">ENXADA ESTREITA *25 X 23* CM COM CABO                                                                                                                                                                                                                                                                                                                                                                                                                                                                     </v>
          </cell>
          <cell r="E17160" t="str">
            <v xml:space="preserve">UN    </v>
          </cell>
          <cell r="F17160" t="str">
            <v>54,74</v>
          </cell>
          <cell r="G17160" t="str">
            <v>54,74</v>
          </cell>
        </row>
        <row r="17161">
          <cell r="C17161" t="str">
            <v>SINAPI-I43482</v>
          </cell>
          <cell r="D17161" t="str">
            <v xml:space="preserve">EPI - FAMILIA ALMOXARIFE - HORISTA (ENCARGOS COMPLEMENTARES - COLETADO CAIXA)                                                                                                                                                                                                                                                                                                                                                                                                                             </v>
          </cell>
          <cell r="E17161" t="str">
            <v xml:space="preserve">H     </v>
          </cell>
          <cell r="F17161" t="str">
            <v>0,79</v>
          </cell>
          <cell r="G17161" t="str">
            <v>0,79</v>
          </cell>
        </row>
        <row r="17162">
          <cell r="C17162" t="str">
            <v>SINAPI-I43494</v>
          </cell>
          <cell r="D17162" t="str">
            <v xml:space="preserve">EPI - FAMILIA ALMOXARIFE - MENSALISTA (ENCARGOS COMPLEMENTARES - COLETADO CAIXA)                                                                                                                                                                                                                                                                                                                                                                                                                          </v>
          </cell>
          <cell r="E17162" t="str">
            <v xml:space="preserve">MES   </v>
          </cell>
          <cell r="F17162" t="str">
            <v>148,04</v>
          </cell>
          <cell r="G17162" t="str">
            <v>148,04</v>
          </cell>
        </row>
        <row r="17163">
          <cell r="C17163" t="str">
            <v>SINAPI-I43483</v>
          </cell>
          <cell r="D17163" t="str">
            <v xml:space="preserve">EPI - FAMILIA CARPINTEIRO DE FORMAS - HORISTA (ENCARGOS COMPLEMENTARES - COLETADO CAIXA)                                                                                                                                                                                                                                                                                                                                                                                                                  </v>
          </cell>
          <cell r="E17163" t="str">
            <v xml:space="preserve">H     </v>
          </cell>
          <cell r="F17163" t="str">
            <v>1,43</v>
          </cell>
          <cell r="G17163" t="str">
            <v>1,43</v>
          </cell>
        </row>
        <row r="17164">
          <cell r="C17164" t="str">
            <v>SINAPI-I43495</v>
          </cell>
          <cell r="D17164" t="str">
            <v xml:space="preserve">EPI - FAMILIA CARPINTEIRO DE FORMAS - MENSALISTA (ENCARGOS COMPLEMENTARES - COLETADO CAIXA)                                                                                                                                                                                                                                                                                                                                                                                                               </v>
          </cell>
          <cell r="E17164" t="str">
            <v xml:space="preserve">MES   </v>
          </cell>
          <cell r="F17164" t="str">
            <v>269,97</v>
          </cell>
          <cell r="G17164" t="str">
            <v>269,97</v>
          </cell>
        </row>
        <row r="17165">
          <cell r="C17165" t="str">
            <v>SINAPI-I43484</v>
          </cell>
          <cell r="D17165" t="str">
            <v xml:space="preserve">EPI - FAMILIA ELETRICISTA - HORISTA (ENCARGOS COMPLEMENTARES - COLETADO CAIXA)                                                                                                                                                                                                                                                                                                                                                                                                                            </v>
          </cell>
          <cell r="E17165" t="str">
            <v xml:space="preserve">H     </v>
          </cell>
          <cell r="F17165" t="str">
            <v>1,20</v>
          </cell>
          <cell r="G17165" t="str">
            <v>1,20</v>
          </cell>
        </row>
        <row r="17166">
          <cell r="C17166" t="str">
            <v>SINAPI-I43496</v>
          </cell>
          <cell r="D17166" t="str">
            <v xml:space="preserve">EPI - FAMILIA ELETRICISTA - MENSALISTA (ENCARGOS COMPLEMENTARES - COLETADO CAIXA)                                                                                                                                                                                                                                                                                                                                                                                                                         </v>
          </cell>
          <cell r="E17166" t="str">
            <v xml:space="preserve">MES   </v>
          </cell>
          <cell r="F17166" t="str">
            <v>226,41</v>
          </cell>
          <cell r="G17166" t="str">
            <v>226,41</v>
          </cell>
        </row>
        <row r="17167">
          <cell r="C17167" t="str">
            <v>SINAPI-I43485</v>
          </cell>
          <cell r="D17167" t="str">
            <v xml:space="preserve">EPI - FAMILIA ENCANADOR - HORISTA (ENCARGOS COMPLEMENTARES - COLETADO CAIXA)                                                                                                                                                                                                                                                                                                                                                                                                                              </v>
          </cell>
          <cell r="E17167" t="str">
            <v xml:space="preserve">H     </v>
          </cell>
          <cell r="F17167" t="str">
            <v>1,06</v>
          </cell>
          <cell r="G17167" t="str">
            <v>1,06</v>
          </cell>
        </row>
        <row r="17168">
          <cell r="C17168" t="str">
            <v>SINAPI-I43497</v>
          </cell>
          <cell r="D17168" t="str">
            <v xml:space="preserve">EPI - FAMILIA ENCANADOR - MENSALISTA (ENCARGOS COMPLEMENTARES - COLETADO CAIXA)                                                                                                                                                                                                                                                                                                                                                                                                                           </v>
          </cell>
          <cell r="E17168" t="str">
            <v xml:space="preserve">MES   </v>
          </cell>
          <cell r="F17168" t="str">
            <v>199,20</v>
          </cell>
          <cell r="G17168" t="str">
            <v>199,20</v>
          </cell>
        </row>
        <row r="17169">
          <cell r="C17169" t="str">
            <v>SINAPI-I43487</v>
          </cell>
          <cell r="D17169" t="str">
            <v xml:space="preserve">EPI - FAMILIA ENCARREGADO GERAL - HORISTA (ENCARGOS COMPLEMENTARES - COLETADO CAIXA)                                                                                                                                                                                                                                                                                                                                                                                                                      </v>
          </cell>
          <cell r="E17169" t="str">
            <v xml:space="preserve">H     </v>
          </cell>
          <cell r="F17169" t="str">
            <v>1,25</v>
          </cell>
          <cell r="G17169" t="str">
            <v>1,25</v>
          </cell>
        </row>
        <row r="17170">
          <cell r="C17170" t="str">
            <v>SINAPI-I43499</v>
          </cell>
          <cell r="D17170" t="str">
            <v xml:space="preserve">EPI - FAMILIA ENCARREGADO GERAL - MENSALISTA (ENCARGOS COMPLEMENTARES - COLETADO CAIXA)                                                                                                                                                                                                                                                                                                                                                                                                                   </v>
          </cell>
          <cell r="E17170" t="str">
            <v xml:space="preserve">MES   </v>
          </cell>
          <cell r="F17170" t="str">
            <v>236,16</v>
          </cell>
          <cell r="G17170" t="str">
            <v>236,16</v>
          </cell>
        </row>
        <row r="17171">
          <cell r="C17171" t="str">
            <v>SINAPI-I43486</v>
          </cell>
          <cell r="D17171" t="str">
            <v xml:space="preserve">EPI - FAMILIA ENGENHEIRO CIVIL - HORISTA (ENCARGOS COMPLEMENTARES - COLETADO CAIXA)                                                                                                                                                                                                                                                                                                                                                                                                                       </v>
          </cell>
          <cell r="E17171" t="str">
            <v xml:space="preserve">H     </v>
          </cell>
          <cell r="F17171" t="str">
            <v>0,74</v>
          </cell>
          <cell r="G17171" t="str">
            <v>0,74</v>
          </cell>
        </row>
        <row r="17172">
          <cell r="C17172" t="str">
            <v>SINAPI-I43498</v>
          </cell>
          <cell r="D17172" t="str">
            <v xml:space="preserve">EPI - FAMILIA ENGENHEIRO CIVIL - MENSALISTA (ENCARGOS COMPLEMENTARES - COLETADO CAIXA)                                                                                                                                                                                                                                                                                                                                                                                                                    </v>
          </cell>
          <cell r="E17172" t="str">
            <v xml:space="preserve">MES   </v>
          </cell>
          <cell r="F17172" t="str">
            <v>140,23</v>
          </cell>
          <cell r="G17172" t="str">
            <v>140,23</v>
          </cell>
        </row>
        <row r="17173">
          <cell r="C17173" t="str">
            <v>SINAPI-I43488</v>
          </cell>
          <cell r="D17173" t="str">
            <v xml:space="preserve">EPI - FAMILIA OPERADOR ESCAVADEIRA - HORISTA (ENCARGOS COMPLEMENTARES - COLETADO CAIXA)                                                                                                                                                                                                                                                                                                                                                                                                                   </v>
          </cell>
          <cell r="E17173" t="str">
            <v xml:space="preserve">H     </v>
          </cell>
          <cell r="F17173" t="str">
            <v>0,86</v>
          </cell>
          <cell r="G17173" t="str">
            <v>0,86</v>
          </cell>
        </row>
        <row r="17174">
          <cell r="C17174" t="str">
            <v>SINAPI-I43500</v>
          </cell>
          <cell r="D17174" t="str">
            <v xml:space="preserve">EPI - FAMILIA OPERADOR ESCAVADEIRA - MENSALISTA (ENCARGOS COMPLEMENTARES - COLETADO CAIXA)                                                                                                                                                                                                                                                                                                                                                                                                                </v>
          </cell>
          <cell r="E17174" t="str">
            <v xml:space="preserve">MES   </v>
          </cell>
          <cell r="F17174" t="str">
            <v>162,97</v>
          </cell>
          <cell r="G17174" t="str">
            <v>162,97</v>
          </cell>
        </row>
        <row r="17175">
          <cell r="C17175" t="str">
            <v>SINAPI-I43489</v>
          </cell>
          <cell r="D17175" t="str">
            <v xml:space="preserve">EPI - FAMILIA PEDREIRO - HORISTA (ENCARGOS COMPLEMENTARES - COLETADO CAIXA)                                                                                                                                                                                                                                                                                                                                                                                                                               </v>
          </cell>
          <cell r="E17175" t="str">
            <v xml:space="preserve">H     </v>
          </cell>
          <cell r="F17175" t="str">
            <v>1,24</v>
          </cell>
          <cell r="G17175" t="str">
            <v>1,24</v>
          </cell>
        </row>
        <row r="17176">
          <cell r="C17176" t="str">
            <v>SINAPI-I43501</v>
          </cell>
          <cell r="D17176" t="str">
            <v xml:space="preserve">EPI - FAMILIA PEDREIRO - MENSALISTA (ENCARGOS COMPLEMENTARES - COLETADO CAIXA)                                                                                                                                                                                                                                                                                                                                                                                                                            </v>
          </cell>
          <cell r="E17176" t="str">
            <v xml:space="preserve">MES   </v>
          </cell>
          <cell r="F17176" t="str">
            <v>233,35</v>
          </cell>
          <cell r="G17176" t="str">
            <v>233,35</v>
          </cell>
        </row>
        <row r="17177">
          <cell r="C17177" t="str">
            <v>SINAPI-I43490</v>
          </cell>
          <cell r="D17177" t="str">
            <v xml:space="preserve">EPI - FAMILIA PINTOR - HORISTA (ENCARGOS COMPLEMENTARES - COLETADO CAIXA)                                                                                                                                                                                                                                                                                                                                                                                                                                 </v>
          </cell>
          <cell r="E17177" t="str">
            <v xml:space="preserve">H     </v>
          </cell>
          <cell r="F17177" t="str">
            <v>1,73</v>
          </cell>
          <cell r="G17177" t="str">
            <v>1,73</v>
          </cell>
        </row>
        <row r="17178">
          <cell r="C17178" t="str">
            <v>SINAPI-I43502</v>
          </cell>
          <cell r="D17178" t="str">
            <v xml:space="preserve">EPI - FAMILIA PINTOR - MENSALISTA (ENCARGOS COMPLEMENTARES - COLETADO CAIXA)                                                                                                                                                                                                                                                                                                                                                                                                                              </v>
          </cell>
          <cell r="E17178" t="str">
            <v xml:space="preserve">MES   </v>
          </cell>
          <cell r="F17178" t="str">
            <v>325,51</v>
          </cell>
          <cell r="G17178" t="str">
            <v>325,51</v>
          </cell>
        </row>
        <row r="17179">
          <cell r="C17179" t="str">
            <v>SINAPI-I43491</v>
          </cell>
          <cell r="D17179" t="str">
            <v xml:space="preserve">EPI - FAMILIA SERVENTE - HORISTA (ENCARGOS COMPLEMENTARES - COLETADO CAIXA)                                                                                                                                                                                                                                                                                                                                                                                                                               </v>
          </cell>
          <cell r="E17179" t="str">
            <v xml:space="preserve">H     </v>
          </cell>
          <cell r="F17179" t="str">
            <v>1,33</v>
          </cell>
          <cell r="G17179" t="str">
            <v>1,33</v>
          </cell>
        </row>
        <row r="17180">
          <cell r="C17180" t="str">
            <v>SINAPI-I43503</v>
          </cell>
          <cell r="D17180" t="str">
            <v xml:space="preserve">EPI - FAMILIA SERVENTE - MENSALISTA (ENCARGOS COMPLEMENTARES - COLETADO CAIXA)                                                                                                                                                                                                                                                                                                                                                                                                                            </v>
          </cell>
          <cell r="E17180" t="str">
            <v xml:space="preserve">MES   </v>
          </cell>
          <cell r="F17180" t="str">
            <v>250,24</v>
          </cell>
          <cell r="G17180" t="str">
            <v>250,24</v>
          </cell>
        </row>
        <row r="17181">
          <cell r="C17181" t="str">
            <v>SINAPI-I43492</v>
          </cell>
          <cell r="D17181" t="str">
            <v xml:space="preserve">EPI - FAMILIA SOLDADOR - HORISTA (ENCARGOS COMPLEMENTARES - COLETADO CAIXA)                                                                                                                                                                                                                                                                                                                                                                                                                               </v>
          </cell>
          <cell r="E17181" t="str">
            <v xml:space="preserve">H     </v>
          </cell>
          <cell r="F17181" t="str">
            <v>1,79</v>
          </cell>
          <cell r="G17181" t="str">
            <v>1,79</v>
          </cell>
        </row>
        <row r="17182">
          <cell r="C17182" t="str">
            <v>SINAPI-I43504</v>
          </cell>
          <cell r="D17182" t="str">
            <v xml:space="preserve">EPI - FAMILIA SOLDADOR - MENSALISTA (ENCARGOS COMPLEMENTARES - COLETADO CAIXA)                                                                                                                                                                                                                                                                                                                                                                                                                            </v>
          </cell>
          <cell r="E17182" t="str">
            <v xml:space="preserve">MES   </v>
          </cell>
          <cell r="F17182" t="str">
            <v>337,87</v>
          </cell>
          <cell r="G17182" t="str">
            <v>337,87</v>
          </cell>
        </row>
        <row r="17183">
          <cell r="C17183" t="str">
            <v>SINAPI-I43493</v>
          </cell>
          <cell r="D17183" t="str">
            <v xml:space="preserve">EPI - FAMILIA TOPOGRAFO - HORISTA (ENCARGOS COMPLEMENTARES - COLETADO CAIXA)                                                                                                                                                                                                                                                                                                                                                                                                                              </v>
          </cell>
          <cell r="E17183" t="str">
            <v xml:space="preserve">H     </v>
          </cell>
          <cell r="F17183" t="str">
            <v>0,71</v>
          </cell>
          <cell r="G17183" t="str">
            <v>0,71</v>
          </cell>
        </row>
        <row r="17184">
          <cell r="C17184" t="str">
            <v>SINAPI-I43505</v>
          </cell>
          <cell r="D17184" t="str">
            <v xml:space="preserve">EPI - FAMILIA TOPOGRAFO - MENSALISTA (ENCARGOS COMPLEMENTARES - COLETADO CAIXA)                                                                                                                                                                                                                                                                                                                                                                                                                           </v>
          </cell>
          <cell r="E17184" t="str">
            <v xml:space="preserve">MES   </v>
          </cell>
          <cell r="F17184" t="str">
            <v>132,94</v>
          </cell>
          <cell r="G17184" t="str">
            <v>132,94</v>
          </cell>
        </row>
        <row r="17185">
          <cell r="C17185" t="str">
            <v>SINAPI-I37774</v>
          </cell>
          <cell r="D17185" t="str">
            <v xml:space="preserve">EQUIPAMENTO DE LIMPEZA COMBINADO (VACUO/ALTA PRESSAO) 95% VACUO, TANQUE 7000 L, BOMBA 140 KGF/CM2 66 L/MIN COM MOTOR INDEPENDENTE A DIESEL DE 60 CV (INCLUI MONTAGEM, NAO INCLUI CAMINHAO)                                                                                                                                                                                                                                                                                                                </v>
          </cell>
          <cell r="E17185" t="str">
            <v xml:space="preserve">UN    </v>
          </cell>
          <cell r="F17185" t="str">
            <v>565.124,71</v>
          </cell>
          <cell r="G17185" t="str">
            <v>565.124,71</v>
          </cell>
        </row>
        <row r="17186">
          <cell r="C17186" t="str">
            <v>SINAPI-I38629</v>
          </cell>
          <cell r="D17186" t="str">
            <v xml:space="preserve">EQUIPAMENTO P/ DEMARCACAO DE FAIXAS DE TRAFEGO A QUENTE, A SER MONTADO SOBRE CAMINHAO DE PBT MIN. DE 17 T, DIST. MIN. ENTRE EIXOS 5,2 M, CAPACIDADE PARA 1.000 KG DE MATERIAL TERMOPLASTICO (INCLUI MONTAGEM, NAO INCLUI CAMINHAO, NEM COMPRESSOR DE AR)                                                                                                                                                                                                                                                  </v>
          </cell>
          <cell r="E17186" t="str">
            <v xml:space="preserve">UN    </v>
          </cell>
          <cell r="F17186" t="str">
            <v>2.845.708,12</v>
          </cell>
          <cell r="G17186" t="str">
            <v>2.845.708,12</v>
          </cell>
        </row>
        <row r="17187">
          <cell r="C17187" t="str">
            <v>SINAPI-I38630</v>
          </cell>
          <cell r="D17187" t="str">
            <v xml:space="preserve">EQUIPAMENTO PARA DEMARCACAO DE FAIXAS DE TRAFEGO A FRIO, A SER MONTADO SOBRE CAMINHAO DE PBT MINIMO DE 9 T E DISTANCIA MINIMA ENTRE EIXOS DE 4,3 M, CAPACIDADE PARA 800 L DE TINTA (INCLUI MONTAGEM, NAO INCLUI CAMINHAO)                                                                                                                                                                                                                                                                                 </v>
          </cell>
          <cell r="E17187" t="str">
            <v xml:space="preserve">UN    </v>
          </cell>
          <cell r="F17187" t="str">
            <v>1.911.732,12</v>
          </cell>
          <cell r="G17187" t="str">
            <v>1.911.732,12</v>
          </cell>
        </row>
        <row r="17188">
          <cell r="C17188" t="str">
            <v>SINAPI-I38476</v>
          </cell>
          <cell r="D17188" t="str">
            <v xml:space="preserve">ESCADA DUPLA DE ABRIR EM ALUMINIO, MODELO PINTOR, 8 DEGRAUS                                                                                                                                                                                                                                                                                                                                                                                                                                               </v>
          </cell>
          <cell r="E17188" t="str">
            <v xml:space="preserve">UN    </v>
          </cell>
          <cell r="F17188" t="str">
            <v>411,45</v>
          </cell>
          <cell r="G17188" t="str">
            <v>411,45</v>
          </cell>
        </row>
        <row r="17189">
          <cell r="C17189" t="str">
            <v>SINAPI-I38477</v>
          </cell>
          <cell r="D17189" t="str">
            <v xml:space="preserve">ESCADA EXTENSIVEL EM ALUMINIO COM 6,00 M ESTENDIDA                                                                                                                                                                                                                                                                                                                                                                                                                                                        </v>
          </cell>
          <cell r="E17189" t="str">
            <v xml:space="preserve">UN    </v>
          </cell>
          <cell r="F17189" t="str">
            <v>1.165,23</v>
          </cell>
          <cell r="G17189" t="str">
            <v>1.165,23</v>
          </cell>
        </row>
        <row r="17190">
          <cell r="C17190" t="str">
            <v>SINAPI-I40635</v>
          </cell>
          <cell r="D17190" t="str">
            <v xml:space="preserve">ESCAVADEIRA HIDRAULICA SOBRE ESTEIRA, COM GARRA GIRATORIA DE MANDIBULAS, PESO OPERACIONAL ENTRE 22,00 E 25,50 TON, POTENCIA LIQUIDA ENTRE 150 E 160 HP                                                                                                                                                                                                                                                                                                                                                    </v>
          </cell>
          <cell r="E17190" t="str">
            <v xml:space="preserve">UN    </v>
          </cell>
          <cell r="F17190" t="str">
            <v>949.749,30</v>
          </cell>
          <cell r="G17190" t="str">
            <v>949.749,30</v>
          </cell>
        </row>
        <row r="17191">
          <cell r="C17191" t="str">
            <v>SINAPI-I36483</v>
          </cell>
          <cell r="D17191" t="str">
            <v xml:space="preserve">ESCAVADEIRA HIDRAULICA SOBRE ESTEIRAS CACAMBA 0,40 A 1,20 M3, PESO OPERACIONAL 21,19 T, POTENCIA LIQUIDA 173 HP                                                                                                                                                                                                                                                                                                                                                                                           </v>
          </cell>
          <cell r="E17191" t="str">
            <v xml:space="preserve">UN    </v>
          </cell>
          <cell r="F17191" t="str">
            <v>860.625,00</v>
          </cell>
          <cell r="G17191" t="str">
            <v>860.625,00</v>
          </cell>
        </row>
        <row r="17192">
          <cell r="C17192" t="str">
            <v>SINAPI-I14525</v>
          </cell>
          <cell r="D17192" t="str">
            <v xml:space="preserve">ESCAVADEIRA HIDRAULICA SOBRE ESTEIRAS COM CACAMBA DE 1,20 M3, PESO OPERACIONAL 21 T, POTENCIA BRUTA 155 HP                                                                                                                                                                                                                                                                                                                                                                                                </v>
          </cell>
          <cell r="E17192" t="str">
            <v xml:space="preserve">UN    </v>
          </cell>
          <cell r="F17192" t="str">
            <v>901.125,00</v>
          </cell>
          <cell r="G17192" t="str">
            <v>901.125,00</v>
          </cell>
        </row>
        <row r="17193">
          <cell r="C17193" t="str">
            <v>SINAPI-I36408</v>
          </cell>
          <cell r="D17193" t="str">
            <v xml:space="preserve">ESCAVADEIRA HIDRAULICA SOBRE ESTEIRAS, CACAMBA 0,4 A 1,70 M3, PESO OPERACIONAL 23,2 T, POTENCIA BRUTA 183 HP                                                                                                                                                                                                                                                                                                                                                                                              </v>
          </cell>
          <cell r="E17193" t="str">
            <v xml:space="preserve">UN    </v>
          </cell>
          <cell r="F17193" t="str">
            <v>923.400,00</v>
          </cell>
          <cell r="G17193" t="str">
            <v>923.400,00</v>
          </cell>
        </row>
        <row r="17194">
          <cell r="C17194" t="str">
            <v>SINAPI-I2723</v>
          </cell>
          <cell r="D17194" t="str">
            <v xml:space="preserve">ESCAVADEIRA HIDRAULICA SOBRE ESTEIRAS, CACAMBA 0,62M3, PESO OPERACIONAL 12,61T, POTENCIA LIQUIDA 95HP                                                                                                                                                                                                                                                                                                                                                                                                     </v>
          </cell>
          <cell r="E17194" t="str">
            <v xml:space="preserve">UN    </v>
          </cell>
          <cell r="F17194" t="str">
            <v>708.750,00</v>
          </cell>
          <cell r="G17194" t="str">
            <v>708.750,00</v>
          </cell>
        </row>
        <row r="17195">
          <cell r="C17195" t="str">
            <v>SINAPI-I36481</v>
          </cell>
          <cell r="D17195" t="str">
            <v xml:space="preserve">ESCAVADEIRA HIDRAULICA SOBRE ESTEIRAS, CACAMBA 0,80 A 1,30 M3, PESO OPERACIONAL 22,18 T, POTENCIA LIQUIDA 170 HP                                                                                                                                                                                                                                                                                                                                                                                          </v>
          </cell>
          <cell r="E17195" t="str">
            <v xml:space="preserve">UN    </v>
          </cell>
          <cell r="F17195" t="str">
            <v>845.437,50</v>
          </cell>
          <cell r="G17195" t="str">
            <v>845.437,50</v>
          </cell>
        </row>
        <row r="17196">
          <cell r="C17196" t="str">
            <v>SINAPI-I36482</v>
          </cell>
          <cell r="D17196" t="str">
            <v xml:space="preserve">ESCAVADEIRA HIDRAULICA SOBRE ESTEIRAS, CACAMBA 0,80 M3, PESO OPERACIONAL 17,8 T, POTENCIA LIQUIDA 110 HP                                                                                                                                                                                                                                                                                                                                                                                                  </v>
          </cell>
          <cell r="E17196" t="str">
            <v xml:space="preserve">UN    </v>
          </cell>
          <cell r="F17196" t="str">
            <v>772.840,19</v>
          </cell>
          <cell r="G17196" t="str">
            <v>772.840,19</v>
          </cell>
        </row>
        <row r="17197">
          <cell r="C17197" t="str">
            <v>SINAPI-I10685</v>
          </cell>
          <cell r="D17197" t="str">
            <v xml:space="preserve">ESCAVADEIRA HIDRAULICA SOBRE ESTEIRAS, CACAMBA 0,80M3, PESO OPERACIONAL 17T, POTENCIA BRUTA 111HP                                                                                                                                                                                                                                                                                                                                                                                                         </v>
          </cell>
          <cell r="E17197" t="str">
            <v xml:space="preserve">UN    </v>
          </cell>
          <cell r="F17197" t="str">
            <v>810.000,00</v>
          </cell>
          <cell r="G17197" t="str">
            <v>810.000,00</v>
          </cell>
        </row>
        <row r="17198">
          <cell r="C17198" t="str">
            <v>SINAPI-I40636</v>
          </cell>
          <cell r="D17198" t="str">
            <v xml:space="preserve">ESCAVADEIRA HIDRAULICA SOBRE ESTEIRAS, CAPACIDADE DA CACAMBA ENTRE 1,20 E 1,50 M3, PESO OPERACIONAL ENTRE 20,00 E 22,00 TON, POTENCIA LIQUIDA ENTRE 150 E 155 HP, EQUIPADA COM CLAMSHELL                                                                                                                                                                                                                                                                                                                  </v>
          </cell>
          <cell r="E17198" t="str">
            <v xml:space="preserve">UN    </v>
          </cell>
          <cell r="F17198" t="str">
            <v>914.311,80</v>
          </cell>
          <cell r="G17198" t="str">
            <v>914.311,80</v>
          </cell>
        </row>
        <row r="17199">
          <cell r="C17199" t="str">
            <v>SINAPI-I4111</v>
          </cell>
          <cell r="D17199" t="str">
            <v xml:space="preserve">ESCORA PRE-MOLDADA EM CONCRETO, *10 X 10* CM, H = 2,30M                                                                                                                                                                                                                                                                                                                                                                                                                                                   </v>
          </cell>
          <cell r="E17199" t="str">
            <v xml:space="preserve">UN    </v>
          </cell>
          <cell r="F17199" t="str">
            <v>48,05</v>
          </cell>
          <cell r="G17199" t="str">
            <v>48,05</v>
          </cell>
        </row>
        <row r="17200">
          <cell r="C17200" t="str">
            <v>SINAPI-I44538</v>
          </cell>
          <cell r="D17200" t="str">
            <v xml:space="preserve">ESCOVA CIRCULAR EM ACO LATONADO, 6 X 1" (DIAMETRO X ESPESSURA), FURO DE 1 1/4 ", FIO ONDULADO *0,30* MM                                                                                                                                                                                                                                                                                                                                                                                                   </v>
          </cell>
          <cell r="E17200" t="str">
            <v xml:space="preserve">UN    </v>
          </cell>
          <cell r="F17200" t="str">
            <v>76,43</v>
          </cell>
          <cell r="G17200" t="str">
            <v>76,43</v>
          </cell>
        </row>
        <row r="17201">
          <cell r="C17201" t="str">
            <v>SINAPI-I12</v>
          </cell>
          <cell r="D17201" t="str">
            <v xml:space="preserve">ESCOVA DE ACO, COM CABO, *4 X 15* FILEIRAS DE CERDAS                                                                                                                                                                                                                                                                                                                                                                                                                                                      </v>
          </cell>
          <cell r="E17201" t="str">
            <v xml:space="preserve">UN    </v>
          </cell>
          <cell r="F17201" t="str">
            <v>8,90</v>
          </cell>
          <cell r="G17201" t="str">
            <v>8,90</v>
          </cell>
        </row>
        <row r="17202">
          <cell r="C17202" t="str">
            <v>SINAPI-I37554</v>
          </cell>
          <cell r="D17202" t="str">
            <v xml:space="preserve">ESGUICHO JATO REGULAVEL, TIPO ELKHART, ENGATE RAPIDO 1 1/2", PARA COMBATE A INCENDIO                                                                                                                                                                                                                                                                                                                                                                                                                      </v>
          </cell>
          <cell r="E17202" t="str">
            <v xml:space="preserve">UN    </v>
          </cell>
          <cell r="F17202" t="str">
            <v>376,89</v>
          </cell>
          <cell r="G17202" t="str">
            <v>376,89</v>
          </cell>
        </row>
        <row r="17203">
          <cell r="C17203" t="str">
            <v>SINAPI-I37555</v>
          </cell>
          <cell r="D17203" t="str">
            <v xml:space="preserve">ESGUICHO JATO REGULAVEL, TIPO ELKHART, ENGATE RAPIDO 2 1/2", PARA COMBATE A INCENDIO                                                                                                                                                                                                                                                                                                                                                                                                                      </v>
          </cell>
          <cell r="E17203" t="str">
            <v xml:space="preserve">UN    </v>
          </cell>
          <cell r="F17203" t="str">
            <v>458,47</v>
          </cell>
          <cell r="G17203" t="str">
            <v>458,47</v>
          </cell>
        </row>
        <row r="17204">
          <cell r="C17204" t="str">
            <v>SINAPI-I10902</v>
          </cell>
          <cell r="D17204" t="str">
            <v xml:space="preserve">ESGUICHO TIPO JATO SOLIDO, EM LATAO, ENGATE RAPIDO 1 1/2" X 13 MM, PARA MANGUEIRA EM INSTALACAO PREDIAL COMBATE A INCENDIO                                                                                                                                                                                                                                                                                                                                                                                </v>
          </cell>
          <cell r="E17204" t="str">
            <v xml:space="preserve">UN    </v>
          </cell>
          <cell r="F17204" t="str">
            <v>115,04</v>
          </cell>
          <cell r="G17204" t="str">
            <v>115,04</v>
          </cell>
        </row>
        <row r="17205">
          <cell r="C17205" t="str">
            <v>SINAPI-I20965</v>
          </cell>
          <cell r="D17205" t="str">
            <v xml:space="preserve">ESGUICHO TIPO JATO SOLIDO, EM LATAO, ENGATE RAPIDO 1 1/2" X 16 MM, PARA MANGUEIRA EM INSTALACAO PREDIAL COMBATE A INCENDIO                                                                                                                                                                                                                                                                                                                                                                                </v>
          </cell>
          <cell r="E17205" t="str">
            <v xml:space="preserve">UN    </v>
          </cell>
          <cell r="F17205" t="str">
            <v>116,11</v>
          </cell>
          <cell r="G17205" t="str">
            <v>116,11</v>
          </cell>
        </row>
        <row r="17206">
          <cell r="C17206" t="str">
            <v>SINAPI-I20966</v>
          </cell>
          <cell r="D17206" t="str">
            <v xml:space="preserve">ESGUICHO TIPO JATO SOLIDO, EM LATAO, ENGATE RAPIDO 1 1/2" X 19 MM, PARA MANGUEIRA EM INSTALACAO PREDIAL COMBATE A INCENDIO                                                                                                                                                                                                                                                                                                                                                                                </v>
          </cell>
          <cell r="E17206" t="str">
            <v xml:space="preserve">UN    </v>
          </cell>
          <cell r="F17206" t="str">
            <v>125,02</v>
          </cell>
          <cell r="G17206" t="str">
            <v>125,02</v>
          </cell>
        </row>
        <row r="17207">
          <cell r="C17207" t="str">
            <v>SINAPI-I10903</v>
          </cell>
          <cell r="D17207" t="str">
            <v xml:space="preserve">ESGUICHO TIPO JATO SOLIDO, EM LATAO, ENGATE RAPIDO 2 1/2" X 13 MM, PARA MANGUEIRA EM INSTALACAO PREDIAL COMBATE A INCENDIO                                                                                                                                                                                                                                                                                                                                                                                </v>
          </cell>
          <cell r="E17207" t="str">
            <v xml:space="preserve">UN    </v>
          </cell>
          <cell r="F17207" t="str">
            <v>189,50</v>
          </cell>
          <cell r="G17207" t="str">
            <v>189,50</v>
          </cell>
        </row>
        <row r="17208">
          <cell r="C17208" t="str">
            <v>SINAPI-I20967</v>
          </cell>
          <cell r="D17208" t="str">
            <v xml:space="preserve">ESGUICHO TIPO JATO SOLIDO, EM LATAO, ENGATE RAPIDO 2 1/2" X 16 MM, PARA MANGUEIRA EM INSTALACAO PREDIAL COMBATE A INCENDIO                                                                                                                                                                                                                                                                                                                                                                                </v>
          </cell>
          <cell r="E17208" t="str">
            <v xml:space="preserve">UN    </v>
          </cell>
          <cell r="F17208" t="str">
            <v>189,50</v>
          </cell>
          <cell r="G17208" t="str">
            <v>189,50</v>
          </cell>
        </row>
        <row r="17209">
          <cell r="C17209" t="str">
            <v>SINAPI-I20968</v>
          </cell>
          <cell r="D17209" t="str">
            <v xml:space="preserve">ESGUICHO TIPO JATO SOLIDO, EM LATAO, ENGATE RAPIDO 2 1/2" X 19 MM, PARA MANGUEIRA EM INSTALACAO PREDIAL COMBATE A INCENDIO                                                                                                                                                                                                                                                                                                                                                                                </v>
          </cell>
          <cell r="E17209" t="str">
            <v xml:space="preserve">UN    </v>
          </cell>
          <cell r="F17209" t="str">
            <v>207,84</v>
          </cell>
          <cell r="G17209" t="str">
            <v>207,84</v>
          </cell>
        </row>
        <row r="17210">
          <cell r="C17210" t="str">
            <v>SINAPI-I11359</v>
          </cell>
          <cell r="D17210" t="str">
            <v xml:space="preserve">ESMERILHADEIRA ANGULAR ELETRICA, DIAMETRO DO DISCO 7" (180 MM), ROTACAO 8500 RPM, POTENCIA 2400 W                                                                                                                                                                                                                                                                                                                                                                                                         </v>
          </cell>
          <cell r="E17210" t="str">
            <v xml:space="preserve">UN    </v>
          </cell>
          <cell r="F17210" t="str">
            <v>999,00</v>
          </cell>
          <cell r="G17210" t="str">
            <v>999,00</v>
          </cell>
        </row>
        <row r="17211">
          <cell r="C17211" t="str">
            <v>SINAPI-I39017</v>
          </cell>
          <cell r="D17211" t="str">
            <v xml:space="preserve">ESPACADOR / DISTANCIADOR CIRCULAR COM ENTRADA LATERAL, EM PLASTICO, PARA VERGALHAO *4,2 A 12,5* MM, COBRIMENTO 20 MM                                                                                                                                                                                                                                                                                                                                                                                      </v>
          </cell>
          <cell r="E17211" t="str">
            <v xml:space="preserve">UN    </v>
          </cell>
          <cell r="F17211" t="str">
            <v>0,22</v>
          </cell>
          <cell r="G17211" t="str">
            <v>0,22</v>
          </cell>
        </row>
        <row r="17212">
          <cell r="C17212" t="str">
            <v>SINAPI-I39315</v>
          </cell>
          <cell r="D17212" t="str">
            <v xml:space="preserve">ESPACADOR / DISTANCIADOR TIPO GARRA DUPLA, EM PLASTICO, COBRIMENTO *20* MM, PARA FERRAGENS DE LAJES E FUNDO DE VIGAS                                                                                                                                                                                                                                                                                                                                                                                      </v>
          </cell>
          <cell r="E17212" t="str">
            <v xml:space="preserve">UN    </v>
          </cell>
          <cell r="F17212" t="str">
            <v>0,35</v>
          </cell>
          <cell r="G17212" t="str">
            <v>0,35</v>
          </cell>
        </row>
        <row r="17213">
          <cell r="C17213" t="str">
            <v>SINAPI-I39016</v>
          </cell>
          <cell r="D17213" t="str">
            <v xml:space="preserve">ESPACADOR / DISTANCIADOR TIPO PINO EM PLASTICO, PARA VERGALHAO ATE 10 MM, PARA APOIO DE ARMADURA                                                                                                                                                                                                                                                                                                                                                                                                          </v>
          </cell>
          <cell r="E17213" t="str">
            <v xml:space="preserve">UN    </v>
          </cell>
          <cell r="F17213" t="str">
            <v>0,36</v>
          </cell>
          <cell r="G17213" t="str">
            <v>0,36</v>
          </cell>
        </row>
        <row r="17214">
          <cell r="C17214" t="str">
            <v>SINAPI-I39481</v>
          </cell>
          <cell r="D17214" t="str">
            <v xml:space="preserve">ESPACADOR OU DISTANCIADOR, EM PLASTICO, TIPO APOIO DE CORDOALHA (CARANGUEJO), PARA ARMADURA NEGATIVA E PROTENSAO, COBRIMENTO 50 MM                                                                                                                                                                                                                                                                                                                                                                        </v>
          </cell>
          <cell r="E17214" t="str">
            <v xml:space="preserve">UN    </v>
          </cell>
          <cell r="F17214" t="str">
            <v>1,74</v>
          </cell>
          <cell r="G17214" t="str">
            <v>1,74</v>
          </cell>
        </row>
        <row r="17215">
          <cell r="C17215" t="str">
            <v>SINAPI-I39013</v>
          </cell>
          <cell r="D17215" t="str">
            <v xml:space="preserve">ESPACADOR/SEPARADOR /CENTRALIZADOR DE BARRA DE ACO, PLASTICO, (CHUMBADOR TIPO CARAMBOLA - CB), DIAMETRO INTERNO ATE 20 MM                                                                                                                                                                                                                                                                                                                                                                                 </v>
          </cell>
          <cell r="E17215" t="str">
            <v xml:space="preserve">UN    </v>
          </cell>
          <cell r="F17215" t="str">
            <v>1,48</v>
          </cell>
          <cell r="G17215" t="str">
            <v>1,48</v>
          </cell>
        </row>
        <row r="17216">
          <cell r="C17216" t="str">
            <v>SINAPI-I44919</v>
          </cell>
          <cell r="D17216" t="str">
            <v xml:space="preserve">ESPACADOR/SEPARADOR /CENTRALIZADOR DE BARRA DE ACO, PLASTICO, (CHUMBADOR TIPO CARAMBOLA - CB), DIAMETRO INTERNO ENTRE 25 A 32 MM                                                                                                                                                                                                                                                                                                                                                                          </v>
          </cell>
          <cell r="E17216" t="str">
            <v xml:space="preserve">UN    </v>
          </cell>
          <cell r="F17216" t="str">
            <v>2,77</v>
          </cell>
          <cell r="G17216" t="str">
            <v>2,77</v>
          </cell>
        </row>
        <row r="17217">
          <cell r="C17217" t="str">
            <v>SINAPI-I40433</v>
          </cell>
          <cell r="D17217" t="str">
            <v xml:space="preserve">ESPACADOR/SEPARADOR DE CORDOALHA TIPO DISCO 12 FUROS DE 14 MM, PARA TIRANTES                                                                                                                                                                                                                                                                                                                                                                                                                              </v>
          </cell>
          <cell r="E17217" t="str">
            <v xml:space="preserve">UN    </v>
          </cell>
          <cell r="F17217" t="str">
            <v>1,53</v>
          </cell>
          <cell r="G17217" t="str">
            <v>1,53</v>
          </cell>
        </row>
        <row r="17218">
          <cell r="C17218" t="str">
            <v>SINAPI-I20219</v>
          </cell>
          <cell r="D17218" t="str">
            <v xml:space="preserve">ESPARGIDOR DE ASFALTO PRESSURIZADO, REBOCAVEL, TANQUE DE 2500 L, PNEUMATICO, COM MOTOR A GASOLINA 3,4HP                                                                                                                                                                                                                                                                                                                                                                                                   </v>
          </cell>
          <cell r="E17218" t="str">
            <v xml:space="preserve">UN    </v>
          </cell>
          <cell r="F17218" t="str">
            <v>116.000,00</v>
          </cell>
          <cell r="G17218" t="str">
            <v>116.000,00</v>
          </cell>
        </row>
        <row r="17219">
          <cell r="C17219" t="str">
            <v>SINAPI-I36484</v>
          </cell>
          <cell r="D17219" t="str">
            <v xml:space="preserve">ESPARGIDOR DE ASFALTO PRESSURIZADO, TANQUE 6 M3 COM ISOLACAO TERMICA, AQUECIDO COM 2 MACARICOS, COM BARRA ESPARGIDORA 3,60 M, A SER MONTADO SOBRE CAMINHAO                                                                                                                                                                                                                                                                                                                                                </v>
          </cell>
          <cell r="E17219" t="str">
            <v xml:space="preserve">UN    </v>
          </cell>
          <cell r="F17219" t="str">
            <v>246.246,87</v>
          </cell>
          <cell r="G17219" t="str">
            <v>246.246,87</v>
          </cell>
        </row>
        <row r="17220">
          <cell r="C17220" t="str">
            <v>SINAPI-I38367</v>
          </cell>
          <cell r="D17220" t="str">
            <v xml:space="preserve">ESPATULA DE ACO INOX COM CABO DE MADEIRA, LARGURA 8 CM                                                                                                                                                                                                                                                                                                                                                                                                                                                    </v>
          </cell>
          <cell r="E17220" t="str">
            <v xml:space="preserve">UN    </v>
          </cell>
          <cell r="F17220" t="str">
            <v>22,11</v>
          </cell>
          <cell r="G17220" t="str">
            <v>22,11</v>
          </cell>
        </row>
        <row r="17221">
          <cell r="C17221" t="str">
            <v>SINAPI-I38368</v>
          </cell>
          <cell r="D17221" t="str">
            <v xml:space="preserve">ESPATULA DE PLASTICO LISA, LARGURA 10 CM                                                                                                                                                                                                                                                                                                                                                                                                                                                                  </v>
          </cell>
          <cell r="E17221" t="str">
            <v xml:space="preserve">UN    </v>
          </cell>
          <cell r="F17221" t="str">
            <v>10,01</v>
          </cell>
          <cell r="G17221" t="str">
            <v>10,01</v>
          </cell>
        </row>
        <row r="17222">
          <cell r="C17222" t="str">
            <v>SINAPI-I38091</v>
          </cell>
          <cell r="D17222" t="str">
            <v xml:space="preserve">ESPELHO / PLACA CEGA 4" X 2", PARA INSTALACAO DE TOMADAS E INTERRUPTORES                                                                                                                                                                                                                                                                                                                                                                                                                                  </v>
          </cell>
          <cell r="E17222" t="str">
            <v xml:space="preserve">UN    </v>
          </cell>
          <cell r="F17222" t="str">
            <v>2,20</v>
          </cell>
          <cell r="G17222" t="str">
            <v>2,20</v>
          </cell>
        </row>
        <row r="17223">
          <cell r="C17223" t="str">
            <v>SINAPI-I38095</v>
          </cell>
          <cell r="D17223" t="str">
            <v xml:space="preserve">ESPELHO / PLACA CEGA 4" X 4", PARA INSTALACAO DE TOMADAS E INTERRUPTORES                                                                                                                                                                                                                                                                                                                                                                                                                                  </v>
          </cell>
          <cell r="E17223" t="str">
            <v xml:space="preserve">UN    </v>
          </cell>
          <cell r="F17223" t="str">
            <v>4,66</v>
          </cell>
          <cell r="G17223" t="str">
            <v>4,66</v>
          </cell>
        </row>
        <row r="17224">
          <cell r="C17224" t="str">
            <v>SINAPI-I38092</v>
          </cell>
          <cell r="D17224" t="str">
            <v xml:space="preserve">ESPELHO / PLACA DE 1 POSTO 4" X 2", PARA INSTALACAO DE TOMADAS E INTERRUPTORES                                                                                                                                                                                                                                                                                                                                                                                                                            </v>
          </cell>
          <cell r="E17224" t="str">
            <v xml:space="preserve">UN    </v>
          </cell>
          <cell r="F17224" t="str">
            <v>2,09</v>
          </cell>
          <cell r="G17224" t="str">
            <v>2,09</v>
          </cell>
        </row>
        <row r="17225">
          <cell r="C17225" t="str">
            <v>SINAPI-I38093</v>
          </cell>
          <cell r="D17225" t="str">
            <v xml:space="preserve">ESPELHO / PLACA DE 2 POSTOS 4" X 2", PARA INSTALACAO DE TOMADAS E INTERRUPTORES                                                                                                                                                                                                                                                                                                                                                                                                                           </v>
          </cell>
          <cell r="E17225" t="str">
            <v xml:space="preserve">UN    </v>
          </cell>
          <cell r="F17225" t="str">
            <v>2,16</v>
          </cell>
          <cell r="G17225" t="str">
            <v>2,16</v>
          </cell>
        </row>
        <row r="17226">
          <cell r="C17226" t="str">
            <v>SINAPI-I38096</v>
          </cell>
          <cell r="D17226" t="str">
            <v xml:space="preserve">ESPELHO / PLACA DE 2 POSTOS 4" X 4", PARA INSTALACAO DE TOMADAS E INTERRUPTORES                                                                                                                                                                                                                                                                                                                                                                                                                           </v>
          </cell>
          <cell r="E17226" t="str">
            <v xml:space="preserve">UN    </v>
          </cell>
          <cell r="F17226" t="str">
            <v>5,01</v>
          </cell>
          <cell r="G17226" t="str">
            <v>5,01</v>
          </cell>
        </row>
        <row r="17227">
          <cell r="C17227" t="str">
            <v>SINAPI-I38094</v>
          </cell>
          <cell r="D17227" t="str">
            <v xml:space="preserve">ESPELHO / PLACA DE 3 POSTOS 4" X 2", PARA INSTALACAO DE TOMADAS E INTERRUPTORES                                                                                                                                                                                                                                                                                                                                                                                                                           </v>
          </cell>
          <cell r="E17227" t="str">
            <v xml:space="preserve">UN    </v>
          </cell>
          <cell r="F17227" t="str">
            <v>2,64</v>
          </cell>
          <cell r="G17227" t="str">
            <v>2,64</v>
          </cell>
        </row>
        <row r="17228">
          <cell r="C17228" t="str">
            <v>SINAPI-I38097</v>
          </cell>
          <cell r="D17228" t="str">
            <v xml:space="preserve">ESPELHO / PLACA DE 4 POSTOS 4" X 4", PARA INSTALACAO DE TOMADAS E INTERRUPTORES                                                                                                                                                                                                                                                                                                                                                                                                                           </v>
          </cell>
          <cell r="E17228" t="str">
            <v xml:space="preserve">UN    </v>
          </cell>
          <cell r="F17228" t="str">
            <v>5,37</v>
          </cell>
          <cell r="G17228" t="str">
            <v>5,37</v>
          </cell>
        </row>
        <row r="17229">
          <cell r="C17229" t="str">
            <v>SINAPI-I38098</v>
          </cell>
          <cell r="D17229" t="str">
            <v xml:space="preserve">ESPELHO / PLACA DE 6 POSTOS 4" X 4", PARA INSTALACAO DE TOMADAS E INTERRUPTORES                                                                                                                                                                                                                                                                                                                                                                                                                           </v>
          </cell>
          <cell r="E17229" t="str">
            <v xml:space="preserve">UN    </v>
          </cell>
          <cell r="F17229" t="str">
            <v>5,37</v>
          </cell>
          <cell r="G17229" t="str">
            <v>5,37</v>
          </cell>
        </row>
        <row r="17230">
          <cell r="C17230" t="str">
            <v>SINAPI-I11186</v>
          </cell>
          <cell r="D17230" t="str">
            <v xml:space="preserve">ESPELHO CRISTAL E = 4 MM                                                                                                                                                                                                                                                                                                                                                                                                                                                                                  </v>
          </cell>
          <cell r="E17230" t="str">
            <v xml:space="preserve">M2    </v>
          </cell>
          <cell r="F17230" t="str">
            <v>458,66</v>
          </cell>
          <cell r="G17230" t="str">
            <v>458,66</v>
          </cell>
        </row>
        <row r="17231">
          <cell r="C17231" t="str">
            <v>SINAPI-I11558</v>
          </cell>
          <cell r="D17231" t="str">
            <v xml:space="preserve">ESPELHO, RETO OU CURVO, EM LATAO CROMADO, ESPESSURA ATE 6 MM, LARGURA *40*MM, ALTURA *180*MM - PARA FECHADURA DE EMBUTIR                                                                                                                                                                                                                                                                                                                                                                                  </v>
          </cell>
          <cell r="E17231" t="str">
            <v xml:space="preserve">PAR   </v>
          </cell>
          <cell r="F17231" t="str">
            <v>13,75</v>
          </cell>
          <cell r="G17231" t="str">
            <v>13,75</v>
          </cell>
        </row>
        <row r="17232">
          <cell r="C17232" t="str">
            <v>SINAPI-I11557</v>
          </cell>
          <cell r="D17232" t="str">
            <v xml:space="preserve">ESPELHO, RETO OU CURVO, EM LATAO CROMADO, ESPESSURA MINIMA 6 MM, LARGURA *43*MM, ALTURA *230*MM - PARA FECHADURA DE EMBUTIR                                                                                                                                                                                                                                                                                                                                                                               </v>
          </cell>
          <cell r="E17232" t="str">
            <v xml:space="preserve">PAR   </v>
          </cell>
          <cell r="F17232" t="str">
            <v>34,82</v>
          </cell>
          <cell r="G17232" t="str">
            <v>34,82</v>
          </cell>
        </row>
        <row r="17233">
          <cell r="C17233" t="str">
            <v>SINAPI-I2759</v>
          </cell>
          <cell r="D17233" t="str">
            <v xml:space="preserve">ESPOLETA SIMPLES N 8.                                                                                                                                                                                                                                                                                                                                                                                                                                                                                     </v>
          </cell>
          <cell r="E17233" t="str">
            <v xml:space="preserve">UN    </v>
          </cell>
          <cell r="F17233" t="str">
            <v>9,55</v>
          </cell>
          <cell r="G17233" t="str">
            <v>9,55</v>
          </cell>
        </row>
        <row r="17234">
          <cell r="C17234" t="str">
            <v>SINAPI-I38124</v>
          </cell>
          <cell r="D17234" t="str">
            <v xml:space="preserve">ESPUMA EXPANSIVA DE POLIURETANO, APLICACAO MANUAL - 500 ML                                                                                                                                                                                                                                                                                                                                                                                                                                                </v>
          </cell>
          <cell r="E17234" t="str">
            <v xml:space="preserve">UN    </v>
          </cell>
          <cell r="F17234" t="str">
            <v>31,60</v>
          </cell>
          <cell r="G17234" t="str">
            <v>31,60</v>
          </cell>
        </row>
        <row r="17235">
          <cell r="C17235" t="str">
            <v>SINAPI-I38380</v>
          </cell>
          <cell r="D17235" t="str">
            <v xml:space="preserve">ESQUADRO DE ACO 12" (300 MM), CABO DE ALUMINIO                                                                                                                                                                                                                                                                                                                                                                                                                                                            </v>
          </cell>
          <cell r="E17235" t="str">
            <v xml:space="preserve">UN    </v>
          </cell>
          <cell r="F17235" t="str">
            <v>35,12</v>
          </cell>
          <cell r="G17235" t="str">
            <v>35,12</v>
          </cell>
        </row>
        <row r="17236">
          <cell r="C17236" t="str">
            <v>SINAPI-I42429</v>
          </cell>
          <cell r="D17236" t="str">
            <v xml:space="preserve">ESQUI TRIPLO, EM TUBO DE ACO CARBONO, PINTURA NO PROCESSO ELETROSTATICO - EQUIPAMENTO DE GINASTICA PARA ACADEMIA AO AR LIVRE / ACADEMIA DA TERCEIRA IDADE - ATI                                                                                                                                                                                                                                                                                                                                           </v>
          </cell>
          <cell r="E17236" t="str">
            <v xml:space="preserve">UN    </v>
          </cell>
          <cell r="F17236" t="str">
            <v>6.025,10</v>
          </cell>
          <cell r="G17236" t="str">
            <v>6.025,10</v>
          </cell>
        </row>
        <row r="17237">
          <cell r="C17237" t="str">
            <v>SINAPI-I39616</v>
          </cell>
          <cell r="D17237" t="str">
            <v xml:space="preserve">ESTABILIZADOR BIVOLT AUTOMATICO, 1000 VA                                                                                                                                                                                                                                                                                                                                                                                                                                                                  </v>
          </cell>
          <cell r="E17237" t="str">
            <v xml:space="preserve">UN    </v>
          </cell>
          <cell r="F17237" t="str">
            <v>339,46</v>
          </cell>
          <cell r="G17237" t="str">
            <v>339,46</v>
          </cell>
        </row>
        <row r="17238">
          <cell r="C17238" t="str">
            <v>SINAPI-I39618</v>
          </cell>
          <cell r="D17238" t="str">
            <v xml:space="preserve">ESTABILIZADOR BIVOLT AUTOMATICO, 1500 VA                                                                                                                                                                                                                                                                                                                                                                                                                                                                  </v>
          </cell>
          <cell r="E17238" t="str">
            <v xml:space="preserve">UN    </v>
          </cell>
          <cell r="F17238" t="str">
            <v>615,72</v>
          </cell>
          <cell r="G17238" t="str">
            <v>615,72</v>
          </cell>
        </row>
        <row r="17239">
          <cell r="C17239" t="str">
            <v>SINAPI-I39619</v>
          </cell>
          <cell r="D17239" t="str">
            <v xml:space="preserve">ESTABILIZADOR BIVOLT AUTOMATICO, 2000 VA                                                                                                                                                                                                                                                                                                                                                                                                                                                                  </v>
          </cell>
          <cell r="E17239" t="str">
            <v xml:space="preserve">UN    </v>
          </cell>
          <cell r="F17239" t="str">
            <v>843,29</v>
          </cell>
          <cell r="G17239" t="str">
            <v>843,29</v>
          </cell>
        </row>
        <row r="17240">
          <cell r="C17240" t="str">
            <v>SINAPI-I39613</v>
          </cell>
          <cell r="D17240" t="str">
            <v xml:space="preserve">ESTABILIZADOR BIVOLT AUTOMATICO, 300 VA                                                                                                                                                                                                                                                                                                                                                                                                                                                                   </v>
          </cell>
          <cell r="E17240" t="str">
            <v xml:space="preserve">UN    </v>
          </cell>
          <cell r="F17240" t="str">
            <v>134,84</v>
          </cell>
          <cell r="G17240" t="str">
            <v>134,84</v>
          </cell>
        </row>
        <row r="17241">
          <cell r="C17241" t="str">
            <v>SINAPI-I39614</v>
          </cell>
          <cell r="D17241" t="str">
            <v xml:space="preserve">ESTABILIZADOR BIVOLT AUTOMATICO, 500 VA                                                                                                                                                                                                                                                                                                                                                                                                                                                                   </v>
          </cell>
          <cell r="E17241" t="str">
            <v xml:space="preserve">UN    </v>
          </cell>
          <cell r="F17241" t="str">
            <v>196,72</v>
          </cell>
          <cell r="G17241" t="str">
            <v>196,72</v>
          </cell>
        </row>
        <row r="17242">
          <cell r="C17242" t="str">
            <v>SINAPI-I38538</v>
          </cell>
          <cell r="D17242" t="str">
            <v xml:space="preserve">ESTACA PRE-MOLDADA MACICA DE CONCRETO VIBRADO ARMADO, PARA CARGA DE 25 T, SECAO QUADRADA DE *16 X 16*, COM ANEL METALICO INCORPORADO A PECA (SOMENTE FORNECIMENTO)                                                                                                                                                                                                                                                                                                                                        </v>
          </cell>
          <cell r="E17242" t="str">
            <v xml:space="preserve">M     </v>
          </cell>
          <cell r="F17242" t="str">
            <v>79,00</v>
          </cell>
          <cell r="G17242" t="str">
            <v>79,00</v>
          </cell>
        </row>
        <row r="17243">
          <cell r="C17243" t="str">
            <v>SINAPI-I38539</v>
          </cell>
          <cell r="D17243" t="str">
            <v xml:space="preserve">ESTACA PRE-MOLDADA MACICA DE CONCRETO VIBRADO ARMADO, PARA CARGA DE 50 T, SECAO QUADRADA, COM ANEL METALICO INCORPORADO A PECA (SOMENTE FORNECIMENTO)                                                                                                                                                                                                                                                                                                                                                     </v>
          </cell>
          <cell r="E17243" t="str">
            <v xml:space="preserve">M     </v>
          </cell>
          <cell r="F17243" t="str">
            <v>107,43</v>
          </cell>
          <cell r="G17243" t="str">
            <v>107,43</v>
          </cell>
        </row>
        <row r="17244">
          <cell r="C17244" t="str">
            <v>SINAPI-I38540</v>
          </cell>
          <cell r="D17244" t="str">
            <v xml:space="preserve">ESTACA PRE-MOLDADA VAZADA DE CONCRETO CENTRIFUGADO, PARA CARGA DE 100 T, SECAO CIRCULAR, COM ANEL METALICO INCORPORADO A PECA (SOMENTE FORNECIMENTO)                                                                                                                                                                                                                                                                                                                                                      </v>
          </cell>
          <cell r="E17244" t="str">
            <v xml:space="preserve">M     </v>
          </cell>
          <cell r="F17244" t="str">
            <v>275,32</v>
          </cell>
          <cell r="G17244" t="str">
            <v>275,32</v>
          </cell>
        </row>
        <row r="17245">
          <cell r="C17245" t="str">
            <v>SINAPI-I38384</v>
          </cell>
          <cell r="D17245" t="str">
            <v xml:space="preserve">ESTILETE DE METAL, LAMINA 18 MM                                                                                                                                                                                                                                                                                                                                                                                                                                                                           </v>
          </cell>
          <cell r="E17245" t="str">
            <v xml:space="preserve">UN    </v>
          </cell>
          <cell r="F17245" t="str">
            <v>25,95</v>
          </cell>
          <cell r="G17245" t="str">
            <v>25,95</v>
          </cell>
        </row>
        <row r="17246">
          <cell r="C17246" t="str">
            <v>SINAPI-I13</v>
          </cell>
          <cell r="D17246" t="str">
            <v xml:space="preserve">ESTOPA                                                                                                                                                                                                                                                                                                                                                                                                                                                                                                    </v>
          </cell>
          <cell r="E17246" t="str">
            <v xml:space="preserve">KG    </v>
          </cell>
          <cell r="F17246" t="str">
            <v>13,70</v>
          </cell>
          <cell r="G17246" t="str">
            <v>13,70</v>
          </cell>
        </row>
        <row r="17247">
          <cell r="C17247" t="str">
            <v>SINAPI-I2762</v>
          </cell>
          <cell r="D17247" t="str">
            <v xml:space="preserve">ESTOPIM SIMPLES                                                                                                                                                                                                                                                                                                                                                                                                                                                                                           </v>
          </cell>
          <cell r="E17247" t="str">
            <v xml:space="preserve">M     </v>
          </cell>
          <cell r="F17247" t="str">
            <v>11,93</v>
          </cell>
          <cell r="G17247" t="str">
            <v>11,93</v>
          </cell>
        </row>
        <row r="17248">
          <cell r="C17248" t="str">
            <v>SINAPI-I21142</v>
          </cell>
          <cell r="D17248" t="str">
            <v xml:space="preserve">ESTRIBO COM PARAFUSO EM CHAPA DE FERRO FUNDIDO DE 2" X 3/16" X 35 CM, SECAO "U", PARA MADEIRAMENTO DE TELHADO                                                                                                                                                                                                                                                                                                                                                                                             </v>
          </cell>
          <cell r="E17248" t="str">
            <v xml:space="preserve">UN    </v>
          </cell>
          <cell r="F17248" t="str">
            <v>36,30</v>
          </cell>
          <cell r="G17248" t="str">
            <v>36,30</v>
          </cell>
        </row>
        <row r="17249">
          <cell r="C17249" t="str">
            <v>SINAPI-I4223</v>
          </cell>
          <cell r="D17249" t="str">
            <v xml:space="preserve">ETANOL                                                                                                                                                                                                                                                                                                                                                                                                                                                                                                    </v>
          </cell>
          <cell r="E17249" t="str">
            <v xml:space="preserve">L     </v>
          </cell>
          <cell r="F17249" t="str">
            <v>3,87</v>
          </cell>
          <cell r="G17249" t="str">
            <v>3,87</v>
          </cell>
        </row>
        <row r="17250">
          <cell r="C17250" t="str">
            <v>SINAPI-I37372</v>
          </cell>
          <cell r="D17250" t="str">
            <v xml:space="preserve">EXAMES - HORISTA (COLETADO CAIXA - ENCARGOS COMPLEMENTARES)                                                                                                                                                                                                                                                                                                                                                                                                                                               </v>
          </cell>
          <cell r="E17250" t="str">
            <v xml:space="preserve">H     </v>
          </cell>
          <cell r="F17250" t="str">
            <v>1,34</v>
          </cell>
          <cell r="G17250" t="str">
            <v>1,34</v>
          </cell>
        </row>
        <row r="17251">
          <cell r="C17251" t="str">
            <v>SINAPI-I40863</v>
          </cell>
          <cell r="D17251" t="str">
            <v xml:space="preserve">EXAMES - MENSALISTA (COLETADO CAIXA - ENCARGOS COMPLEMENTARES)                                                                                                                                                                                                                                                                                                                                                                                                                                            </v>
          </cell>
          <cell r="E17251" t="str">
            <v xml:space="preserve">MES   </v>
          </cell>
          <cell r="F17251" t="str">
            <v>252,08</v>
          </cell>
          <cell r="G17251" t="str">
            <v>252,08</v>
          </cell>
        </row>
        <row r="17252">
          <cell r="C17252" t="str">
            <v>SINAPI-I38475</v>
          </cell>
          <cell r="D17252" t="str">
            <v xml:space="preserve">EXTENSAO DE SOLDA 201 ACETILENO, E = *1,5 A 2,5* MM                                                                                                                                                                                                                                                                                                                                                                                                                                                       </v>
          </cell>
          <cell r="E17252" t="str">
            <v xml:space="preserve">UN    </v>
          </cell>
          <cell r="F17252" t="str">
            <v>39,85</v>
          </cell>
          <cell r="G17252" t="str">
            <v>39,85</v>
          </cell>
        </row>
        <row r="17253">
          <cell r="C17253" t="str">
            <v>SINAPI-I38474</v>
          </cell>
          <cell r="D17253" t="str">
            <v xml:space="preserve">EXTENSAO DE SOLDA 201 GLP, E = *2,5 A 4,0* MM                                                                                                                                                                                                                                                                                                                                                                                                                                                             </v>
          </cell>
          <cell r="E17253" t="str">
            <v xml:space="preserve">UN    </v>
          </cell>
          <cell r="F17253" t="str">
            <v>49,27</v>
          </cell>
          <cell r="G17253" t="str">
            <v>49,27</v>
          </cell>
        </row>
        <row r="17254">
          <cell r="C17254" t="str">
            <v>SINAPI-I10886</v>
          </cell>
          <cell r="D17254" t="str">
            <v xml:space="preserve">EXTINTOR DE INCENDIO PORTATIL COM CARGA DE AGUA PRESSURIZADA DE 10 L, CLASSE A                                                                                                                                                                                                                                                                                                                                                                                                                            </v>
          </cell>
          <cell r="E17254" t="str">
            <v xml:space="preserve">UN    </v>
          </cell>
          <cell r="F17254" t="str">
            <v>200,37</v>
          </cell>
          <cell r="G17254" t="str">
            <v>200,37</v>
          </cell>
        </row>
        <row r="17255">
          <cell r="C17255" t="str">
            <v>SINAPI-I10888</v>
          </cell>
          <cell r="D17255" t="str">
            <v xml:space="preserve">EXTINTOR DE INCENDIO PORTATIL COM CARGA DE GAS CARBONICO CO2 DE 4 KG, CLASSE BC                                                                                                                                                                                                                                                                                                                                                                                                                           </v>
          </cell>
          <cell r="E17255" t="str">
            <v xml:space="preserve">UN    </v>
          </cell>
          <cell r="F17255" t="str">
            <v>634,15</v>
          </cell>
          <cell r="G17255" t="str">
            <v>634,15</v>
          </cell>
        </row>
        <row r="17256">
          <cell r="C17256" t="str">
            <v>SINAPI-I10889</v>
          </cell>
          <cell r="D17256" t="str">
            <v xml:space="preserve">EXTINTOR DE INCENDIO PORTATIL COM CARGA DE GAS CARBONICO CO2 DE 6 KG, CLASSE BC                                                                                                                                                                                                                                                                                                                                                                                                                           </v>
          </cell>
          <cell r="E17256" t="str">
            <v xml:space="preserve">UN    </v>
          </cell>
          <cell r="F17256" t="str">
            <v>687,00</v>
          </cell>
          <cell r="G17256" t="str">
            <v>687,00</v>
          </cell>
        </row>
        <row r="17257">
          <cell r="C17257" t="str">
            <v>SINAPI-I10890</v>
          </cell>
          <cell r="D17257" t="str">
            <v xml:space="preserve">EXTINTOR DE INCENDIO PORTATIL COM CARGA DE PO QUIMICO SECO (PQS) DE 12 KG, CLASSE BC                                                                                                                                                                                                                                                                                                                                                                                                                      </v>
          </cell>
          <cell r="E17257" t="str">
            <v xml:space="preserve">UN    </v>
          </cell>
          <cell r="F17257" t="str">
            <v>317,07</v>
          </cell>
          <cell r="G17257" t="str">
            <v>317,07</v>
          </cell>
        </row>
        <row r="17258">
          <cell r="C17258" t="str">
            <v>SINAPI-I10891</v>
          </cell>
          <cell r="D17258" t="str">
            <v xml:space="preserve">EXTINTOR DE INCENDIO PORTATIL COM CARGA DE PO QUIMICO SECO (PQS) DE 4 KG, CLASSE BC                                                                                                                                                                                                                                                                                                                                                                                                                       </v>
          </cell>
          <cell r="E17258" t="str">
            <v xml:space="preserve">UN    </v>
          </cell>
          <cell r="F17258" t="str">
            <v>193,76</v>
          </cell>
          <cell r="G17258" t="str">
            <v>193,76</v>
          </cell>
        </row>
        <row r="17259">
          <cell r="C17259" t="str">
            <v>SINAPI-I10892</v>
          </cell>
          <cell r="D17259" t="str">
            <v xml:space="preserve">EXTINTOR DE INCENDIO PORTATIL COM CARGA DE PO QUIMICO SECO (PQS) DE 6 KG, CLASSE BC                                                                                                                                                                                                                                                                                                                                                                                                                       </v>
          </cell>
          <cell r="E17259" t="str">
            <v xml:space="preserve">UN    </v>
          </cell>
          <cell r="F17259" t="str">
            <v>229,00</v>
          </cell>
          <cell r="G17259" t="str">
            <v>229,00</v>
          </cell>
        </row>
        <row r="17260">
          <cell r="C17260" t="str">
            <v>SINAPI-I20977</v>
          </cell>
          <cell r="D17260" t="str">
            <v xml:space="preserve">EXTINTOR DE INCENDIO PORTATIL COM CARGA DE PO QUIMICO SECO (PQS) DE 8 KG, CLASSE BC                                                                                                                                                                                                                                                                                                                                                                                                                       </v>
          </cell>
          <cell r="E17260" t="str">
            <v xml:space="preserve">UN    </v>
          </cell>
          <cell r="F17260" t="str">
            <v>273,03</v>
          </cell>
          <cell r="G17260" t="str">
            <v>273,03</v>
          </cell>
        </row>
        <row r="17261">
          <cell r="C17261" t="str">
            <v>SINAPI-I3073</v>
          </cell>
          <cell r="D17261" t="str">
            <v xml:space="preserve">EXTREMIDADE PVC PBA, BF, JE, DN 100/ DE 110 MM                                                                                                                                                                                                                                                                                                                                                                                                                                                            </v>
          </cell>
          <cell r="E17261" t="str">
            <v xml:space="preserve">UN    </v>
          </cell>
          <cell r="F17261" t="str">
            <v>153,79</v>
          </cell>
          <cell r="G17261" t="str">
            <v>153,79</v>
          </cell>
        </row>
        <row r="17262">
          <cell r="C17262" t="str">
            <v>SINAPI-I3074</v>
          </cell>
          <cell r="D17262" t="str">
            <v xml:space="preserve">EXTREMIDADE PVC PBA, BF, JE, DN 75/ DE 85 MM                                                                                                                                                                                                                                                                                                                                                                                                                                                              </v>
          </cell>
          <cell r="E17262" t="str">
            <v xml:space="preserve">UN    </v>
          </cell>
          <cell r="F17262" t="str">
            <v>97,09</v>
          </cell>
          <cell r="G17262" t="str">
            <v>97,09</v>
          </cell>
        </row>
        <row r="17263">
          <cell r="C17263" t="str">
            <v>SINAPI-I3076</v>
          </cell>
          <cell r="D17263" t="str">
            <v xml:space="preserve">EXTREMIDADE PVC PBA, PF, JE, DN 100 / DE 110 MM                                                                                                                                                                                                                                                                                                                                                                                                                                                           </v>
          </cell>
          <cell r="E17263" t="str">
            <v xml:space="preserve">UN    </v>
          </cell>
          <cell r="F17263" t="str">
            <v>126,43</v>
          </cell>
          <cell r="G17263" t="str">
            <v>126,43</v>
          </cell>
        </row>
        <row r="17264">
          <cell r="C17264" t="str">
            <v>SINAPI-I3075</v>
          </cell>
          <cell r="D17264" t="str">
            <v xml:space="preserve">EXTREMIDADE PVC PBA, PF, JE, DN 75 / DE 85 MM                                                                                                                                                                                                                                                                                                                                                                                                                                                             </v>
          </cell>
          <cell r="E17264" t="str">
            <v xml:space="preserve">UN    </v>
          </cell>
          <cell r="F17264" t="str">
            <v>79,90</v>
          </cell>
          <cell r="G17264" t="str">
            <v>79,90</v>
          </cell>
        </row>
        <row r="17265">
          <cell r="C17265" t="str">
            <v>SINAPI-I10781</v>
          </cell>
          <cell r="D17265" t="str">
            <v xml:space="preserve">EXTREMIDADE/TUBETE PARA HIDROMETRO PVC, COM ROSCA, CURTA, COM BUCHA LATAO, 3/4" OU 1/2"                                                                                                                                                                                                                                                                                                                                                                                                                   </v>
          </cell>
          <cell r="E17265" t="str">
            <v xml:space="preserve">UN    </v>
          </cell>
          <cell r="F17265" t="str">
            <v>10,83</v>
          </cell>
          <cell r="G17265" t="str">
            <v>10,83</v>
          </cell>
        </row>
        <row r="17266">
          <cell r="C17266" t="str">
            <v>SINAPI-I11480</v>
          </cell>
          <cell r="D17266" t="str">
            <v xml:space="preserve">FECHADURA AUXILIAR DE SEGURANCA PARA PORTA EXTERNA, EM ACO INOX, BROCA DE 45 A 55 MM, LINGUETA COM 3 AVANCOS, INCLUINDO 2 CHAVES TIPO CILINDRO                                                                                                                                                                                                                                                                                                                                                            </v>
          </cell>
          <cell r="E17266" t="str">
            <v xml:space="preserve">CJ    </v>
          </cell>
          <cell r="F17266" t="str">
            <v>167,39</v>
          </cell>
          <cell r="G17266" t="str">
            <v>167,39</v>
          </cell>
        </row>
        <row r="17267">
          <cell r="C17267" t="str">
            <v>SINAPI-I43612</v>
          </cell>
          <cell r="D17267" t="str">
            <v xml:space="preserve">FECHADURA BICO DE PAPAGAIO PARA PORTA DE CORRER EXTERNA, EM ACO INOX COM ACABAMENTO CROMADO, MAQUINA COM 45 MM, INCLUINDO CHAVE TIPO CILINDRO                                                                                                                                                                                                                                                                                                                                                             </v>
          </cell>
          <cell r="E17267" t="str">
            <v xml:space="preserve">CJ    </v>
          </cell>
          <cell r="F17267" t="str">
            <v>131,75</v>
          </cell>
          <cell r="G17267" t="str">
            <v>131,75</v>
          </cell>
        </row>
        <row r="17268">
          <cell r="C17268" t="str">
            <v>SINAPI-I43613</v>
          </cell>
          <cell r="D17268" t="str">
            <v xml:space="preserve">FECHADURA BICO DE PAPAGAIO PARA PORTA DE CORRER INTERNA, EM ACO INOX COM ACABAMENTO CROMADO, MAQUINA COM 45 MM, INCLUINDO CHAVE TIPO BIPARTIDA                                                                                                                                                                                                                                                                                                                                                            </v>
          </cell>
          <cell r="E17268" t="str">
            <v xml:space="preserve">CJ    </v>
          </cell>
          <cell r="F17268" t="str">
            <v>109,07</v>
          </cell>
          <cell r="G17268" t="str">
            <v>109,07</v>
          </cell>
        </row>
        <row r="17269">
          <cell r="C17269" t="str">
            <v>SINAPI-I11469</v>
          </cell>
          <cell r="D17269" t="str">
            <v xml:space="preserve">FECHADURA DE EMBUTIR PARA GAVETA E MOVEIS DE MADEIRA, EM ACO INOX COM ACABAMENTO CROMADO, COM ABAS LATERAIS, CILINDRO COM 22 MM DE DIAMETRO, INCLUINDO CHAVE COM PERFIL METALICO E CAPA ESCAMOTEAVEL                                                                                                                                                                                                                                                                                                      </v>
          </cell>
          <cell r="E17269" t="str">
            <v xml:space="preserve">UN    </v>
          </cell>
          <cell r="F17269" t="str">
            <v>17,87</v>
          </cell>
          <cell r="G17269" t="str">
            <v>17,87</v>
          </cell>
        </row>
        <row r="17270">
          <cell r="C17270" t="str">
            <v>SINAPI-I11468</v>
          </cell>
          <cell r="D17270" t="str">
            <v xml:space="preserve">FECHADURA DE SOBREPOR PARA GAVETAS E ARMARIOS, EM ACO INOX COM ACABAMENTO CROMADO, COM CILINDRO DE APROX 20 MM                                                                                                                                                                                                                                                                                                                                                                                            </v>
          </cell>
          <cell r="E17270" t="str">
            <v xml:space="preserve">UN    </v>
          </cell>
          <cell r="F17270" t="str">
            <v>17,88</v>
          </cell>
          <cell r="G17270" t="str">
            <v>17,88</v>
          </cell>
        </row>
        <row r="17271">
          <cell r="C17271" t="str">
            <v>SINAPI-I11484</v>
          </cell>
          <cell r="D17271" t="str">
            <v xml:space="preserve">FECHADURA DE SOBREPOR PARA PORTAO, EM ACO INOX COM ACABAMENTO CROMADO, CAIXA DE 100 MM, INCLUINDO CHAVE TIPO CILINDRO                                                                                                                                                                                                                                                                                                                                                                                     </v>
          </cell>
          <cell r="E17271" t="str">
            <v xml:space="preserve">UN    </v>
          </cell>
          <cell r="F17271" t="str">
            <v>78,53</v>
          </cell>
          <cell r="G17271" t="str">
            <v>78,53</v>
          </cell>
        </row>
        <row r="17272">
          <cell r="C17272" t="str">
            <v>SINAPI-I38155</v>
          </cell>
          <cell r="D17272" t="str">
            <v xml:space="preserve">FECHADURA DE SOBREPOR PARA PORTAO, EM ACO INOX COM ACABAMENTO CROMADO, CAIXA DE 100 MM, INCLUINDO CHAVE TIPO TETRA                                                                                                                                                                                                                                                                                                                                                                                        </v>
          </cell>
          <cell r="E17272" t="str">
            <v xml:space="preserve">UN    </v>
          </cell>
          <cell r="F17272" t="str">
            <v>121,92</v>
          </cell>
          <cell r="G17272" t="str">
            <v>121,92</v>
          </cell>
        </row>
        <row r="17273">
          <cell r="C17273" t="str">
            <v>SINAPI-I11467</v>
          </cell>
          <cell r="D17273" t="str">
            <v xml:space="preserve">FECHADURA DE SOBREPOR TIPO CAIXAO, EM FERRO COM ACABAMENTO RESINADO, SEM MACANETA, SEM CILINDRO, INCLUINDO CHAVE TIPO SIMPLES                                                                                                                                                                                                                                                                                                                                                                             </v>
          </cell>
          <cell r="E17273" t="str">
            <v xml:space="preserve">UN    </v>
          </cell>
          <cell r="F17273" t="str">
            <v>27,86</v>
          </cell>
          <cell r="G17273" t="str">
            <v>27,86</v>
          </cell>
        </row>
        <row r="17274">
          <cell r="C17274" t="str">
            <v>SINAPI-I38153</v>
          </cell>
          <cell r="D17274" t="str">
            <v xml:space="preserve">FECHADURA ESPELHO PARA PORTA DE BANHEIRO, EM ACO INOX (MAQUINA, TESTA E CONTRA-TESTA) E EM ZAMAC (MACANETA, LINGUETA E TRINCOS) COM ACABAMENTO CROMADO, MAQUINA DE 40 MM, INCLUINDO CHAVE TIPO TRANQUETA                                                                                                                                                                                                                                                                                                  </v>
          </cell>
          <cell r="E17274" t="str">
            <v xml:space="preserve">CJ    </v>
          </cell>
          <cell r="F17274" t="str">
            <v>71,16</v>
          </cell>
          <cell r="G17274" t="str">
            <v>71,16</v>
          </cell>
        </row>
        <row r="17275">
          <cell r="C17275" t="str">
            <v>SINAPI-I43607</v>
          </cell>
          <cell r="D17275" t="str">
            <v xml:space="preserve">FECHADURA ESPELHO PARA PORTA DE BANHEIRO, EM ACO INOX (MAQUINA, TESTA E CONTRA-TESTA) E EM ZAMAC (MACANETA, LINGUETA E TRINCOS) COM ACABAMENTO CROMADO, MAQUINA DE 55 MM, INCLUINDO CHAVE TIPO TRANQUETA (CONJUNTO DE FECHADURAS)                                                                                                                                                                                                                                                                         </v>
          </cell>
          <cell r="E17275" t="str">
            <v xml:space="preserve">CJ    </v>
          </cell>
          <cell r="F17275" t="str">
            <v>134,60</v>
          </cell>
          <cell r="G17275" t="str">
            <v>134,60</v>
          </cell>
        </row>
        <row r="17276">
          <cell r="C17276" t="str">
            <v>SINAPI-I3080</v>
          </cell>
          <cell r="D17276" t="str">
            <v xml:space="preserve">FECHADURA ESPELHO PARA PORTA EXTERNA, EM ACO INOX (MAQUINA, TESTA E CONTRA-TESTA) E EM ZAMAC (MACANETA, LINGUETA E TRINCOS) COM ACABAMENTO CROMADO, MAQUINA DE 40 MM, INCLUINDO CHAVE TIPO CILINDRO                                                                                                                                                                                                                                                                                                       </v>
          </cell>
          <cell r="E17276" t="str">
            <v xml:space="preserve">CJ    </v>
          </cell>
          <cell r="F17276" t="str">
            <v>90,50</v>
          </cell>
          <cell r="G17276" t="str">
            <v>90,50</v>
          </cell>
        </row>
        <row r="17277">
          <cell r="C17277" t="str">
            <v>SINAPI-I3081</v>
          </cell>
          <cell r="D17277" t="str">
            <v xml:space="preserve">FECHADURA ESPELHO PARA PORTA EXTERNA, EM ACO INOX (MAQUINA, TESTA E CONTRA-TESTA) E EM ZAMAC (MACANETA, LINGUETA E TRINCOS) COM ACABAMENTO CROMADO, MAQUINA DE 55 MM, INCLUINDO CHAVE TIPO CILINDRO                                                                                                                                                                                                                                                                                                       </v>
          </cell>
          <cell r="E17277" t="str">
            <v xml:space="preserve">CJ    </v>
          </cell>
          <cell r="F17277" t="str">
            <v>179,05</v>
          </cell>
          <cell r="G17277" t="str">
            <v>179,05</v>
          </cell>
        </row>
        <row r="17278">
          <cell r="C17278" t="str">
            <v>SINAPI-I3090</v>
          </cell>
          <cell r="D17278" t="str">
            <v xml:space="preserve">FECHADURA ESPELHO PARA PORTA INTERNA, EM ACO INOX (MAQUINA, TESTA E CONTRA-TESTA) E EM ZAMAC (MACANETA, LINGUETA E TRINCOS) COM ACABAMENTO CROMADO, MAQUINA DE 40 MM, INCLUINDO CHAVE TIPO INTERNA                                                                                                                                                                                                                                                                                                        </v>
          </cell>
          <cell r="E17278" t="str">
            <v xml:space="preserve">CJ    </v>
          </cell>
          <cell r="F17278" t="str">
            <v>80,78</v>
          </cell>
          <cell r="G17278" t="str">
            <v>80,78</v>
          </cell>
        </row>
        <row r="17279">
          <cell r="C17279" t="str">
            <v>SINAPI-I43611</v>
          </cell>
          <cell r="D17279" t="str">
            <v xml:space="preserve">FECHADURA ESPELHO PARA PORTA INTERNA, EM ACO INOX (MAQUINA, TESTA E CONTRA-TESTA) E EM ZAMAC (MACANETA, LINGUETA E TRINCOS) COM ACABAMENTO CROMADO, MAQUINA DE 55 MM, INCLUINDO CHAVE TIPO INTERNA                                                                                                                                                                                                                                                                                                        </v>
          </cell>
          <cell r="E17279" t="str">
            <v xml:space="preserve">CJ    </v>
          </cell>
          <cell r="F17279" t="str">
            <v>134,04</v>
          </cell>
          <cell r="G17279" t="str">
            <v>134,04</v>
          </cell>
        </row>
        <row r="17280">
          <cell r="C17280" t="str">
            <v>SINAPI-I3103</v>
          </cell>
          <cell r="D17280" t="str">
            <v xml:space="preserve">FECHADURA PARA PORTA PIVOTANTE DE VIDRO TEMPERADO, EM ACO INOX COM ACABAMENTO CROMADO, RECORTE PADRAO SANTA MARINA, COM CILINDRO EM LATAO, INCLUINDO CHAVE TIPO CILINDRO                                                                                                                                                                                                                                                                                                                                  </v>
          </cell>
          <cell r="E17280" t="str">
            <v xml:space="preserve">UN    </v>
          </cell>
          <cell r="F17280" t="str">
            <v>66,97</v>
          </cell>
          <cell r="G17280" t="str">
            <v>66,97</v>
          </cell>
        </row>
        <row r="17281">
          <cell r="C17281" t="str">
            <v>SINAPI-I3097</v>
          </cell>
          <cell r="D17281" t="str">
            <v xml:space="preserve">FECHADURA ROSETA REDONDA PARA PORTA DE BANHEIRO, EM ACO INOX (MAQUINA, TESTA E CONTRA-TESTA) E EM ZAMAC (MACANETA, LINGUETA E TRINCOS) COM ACABAMENTO CROMADO, MAQUINA DE 40 MM, INCLUINDO CHAVE TIPO TRANQUETA                                                                                                                                                                                                                                                                                           </v>
          </cell>
          <cell r="E17281" t="str">
            <v xml:space="preserve">CJ    </v>
          </cell>
          <cell r="F17281" t="str">
            <v>101,33</v>
          </cell>
          <cell r="G17281" t="str">
            <v>101,33</v>
          </cell>
        </row>
        <row r="17282">
          <cell r="C17282" t="str">
            <v>SINAPI-I3099</v>
          </cell>
          <cell r="D17282" t="str">
            <v xml:space="preserve">FECHADURA ROSETA REDONDA PARA PORTA DE BANHEIRO, EM ACO INOX (MAQUINA, TESTA E CONTRA-TESTA) E EM ZAMAC (MACANETA, LINGUETA E TRINCOS) COM ACABAMENTO CROMADO, MAQUINA DE 55 MM, INCLUINDO CHAVE TIPO TRANQUETA                                                                                                                                                                                                                                                                                           </v>
          </cell>
          <cell r="E17282" t="str">
            <v xml:space="preserve">CJ    </v>
          </cell>
          <cell r="F17282" t="str">
            <v>162,25</v>
          </cell>
          <cell r="G17282" t="str">
            <v>162,25</v>
          </cell>
        </row>
        <row r="17283">
          <cell r="C17283" t="str">
            <v>SINAPI-I38151</v>
          </cell>
          <cell r="D17283" t="str">
            <v xml:space="preserve">FECHADURA ROSETA REDONDA PARA PORTA EXTERNA, EM ACO INOX (MAQUINA, TESTA E CONTRA-TESTA) E EM ZAMAC (MACANETA, LINGUETA E TRINCOS) COM ACABAMENTO CROMADO, MAQUINA DE 40 MM, INCLUINDO CHAVE TIPO CILINDRO                                                                                                                                                                                                                                                                                                </v>
          </cell>
          <cell r="E17283" t="str">
            <v xml:space="preserve">CJ    </v>
          </cell>
          <cell r="F17283" t="str">
            <v>117,62</v>
          </cell>
          <cell r="G17283" t="str">
            <v>117,62</v>
          </cell>
        </row>
        <row r="17284">
          <cell r="C17284" t="str">
            <v>SINAPI-I38152</v>
          </cell>
          <cell r="D17284" t="str">
            <v xml:space="preserve">FECHADURA ROSETA REDONDA PARA PORTA EXTERNA, EM ACO INOX (MAQUINA, TESTA E CONTRA-TESTA) E EM ZAMAC (MACANETA, LINGUETA E TRINCOS) COM ACABAMENTO CROMADO, MAQUINA DE 55 MM, INCLUINDO CHAVE TIPO CILINDRO                                                                                                                                                                                                                                                                                                </v>
          </cell>
          <cell r="E17284" t="str">
            <v xml:space="preserve">CJ    </v>
          </cell>
          <cell r="F17284" t="str">
            <v>189,74</v>
          </cell>
          <cell r="G17284" t="str">
            <v>189,74</v>
          </cell>
        </row>
        <row r="17285">
          <cell r="C17285" t="str">
            <v>SINAPI-I43610</v>
          </cell>
          <cell r="D17285" t="str">
            <v xml:space="preserve">FECHADURA ROSETA REDONDA PARA PORTA INTERNA, EM ACO INOX (MAQUINA, TESTA E CONTRA-TESTA) E EM ZAMAC (MACANETA, LINGUETA E TRINCOS) COM ACABAMENTO CROMADO, MAQUINA DE 40 MM, INCLUINDO CHAVE TIPO INTERNA (CONJUNTO DE FECHADURAS)                                                                                                                                                                                                                                                                        </v>
          </cell>
          <cell r="E17285" t="str">
            <v xml:space="preserve">CJ    </v>
          </cell>
          <cell r="F17285" t="str">
            <v>100,54</v>
          </cell>
          <cell r="G17285" t="str">
            <v>100,54</v>
          </cell>
        </row>
        <row r="17286">
          <cell r="C17286" t="str">
            <v>SINAPI-I3093</v>
          </cell>
          <cell r="D17286" t="str">
            <v xml:space="preserve">FECHADURA ROSETA REDONDA PARA PORTA INTERNA, EM ACO INOX (MAQUINA, TESTA E CONTRA-TESTA) E EM ZAMAC (MACANETA, LINGUETA E TRINCOS) COM ACABAMENTO CROMADO, MAQUINA DE 55 MM, INCLUINDO CHAVE TIPO INTERNA                                                                                                                                                                                                                                                                                                 </v>
          </cell>
          <cell r="E17286" t="str">
            <v xml:space="preserve">CJ    </v>
          </cell>
          <cell r="F17286" t="str">
            <v>162,25</v>
          </cell>
          <cell r="G17286" t="str">
            <v>162,25</v>
          </cell>
        </row>
        <row r="17287">
          <cell r="C17287" t="str">
            <v>SINAPI-I38165</v>
          </cell>
          <cell r="D17287" t="str">
            <v xml:space="preserve">FECHO / FECHADURA COM PUXADOR CONCHA, COM TRANCA TIPO TRAVA, PARA JANELA / PORTA DE CORRER (INCLUI TESTA, FECHADURA, PUXADOR) - COMPLETA                                                                                                                                                                                                                                                                                                                                                                  </v>
          </cell>
          <cell r="E17287" t="str">
            <v xml:space="preserve">CJ    </v>
          </cell>
          <cell r="F17287" t="str">
            <v>66,18</v>
          </cell>
          <cell r="G17287" t="str">
            <v>66,18</v>
          </cell>
        </row>
        <row r="17288">
          <cell r="C17288" t="str">
            <v>SINAPI-I38177</v>
          </cell>
          <cell r="D17288" t="str">
            <v xml:space="preserve">FECHO / TRINCO TIPO AVIAO, EM ZAMAC CROMADO, *60* MM, PARA JANELAS - INCLUI PARAFUSOS                                                                                                                                                                                                                                                                                                                                                                                                                     </v>
          </cell>
          <cell r="E17288" t="str">
            <v xml:space="preserve">UN    </v>
          </cell>
          <cell r="F17288" t="str">
            <v>19,66</v>
          </cell>
          <cell r="G17288" t="str">
            <v>19,66</v>
          </cell>
        </row>
        <row r="17289">
          <cell r="C17289" t="str">
            <v>SINAPI-I11458</v>
          </cell>
          <cell r="D17289" t="str">
            <v xml:space="preserve">FECHO DE SEGURANCA, TIPO BATOM, EM LATAO / ZAMAC, CROMADO, PARA PORTAS E JANELAS - INCLUI PARAFUSOS                                                                                                                                                                                                                                                                                                                                                                                                       </v>
          </cell>
          <cell r="E17289" t="str">
            <v xml:space="preserve">UN    </v>
          </cell>
          <cell r="F17289" t="str">
            <v>23,48</v>
          </cell>
          <cell r="G17289" t="str">
            <v>23,48</v>
          </cell>
        </row>
        <row r="17290">
          <cell r="C17290" t="str">
            <v>SINAPI-I3108</v>
          </cell>
          <cell r="D17290" t="str">
            <v xml:space="preserve">FECHO QUEBRA UNHA, EM LATAO COM ACABAMENTO CROMADO, DE EMBUTIR, COM COMANDO ALAVANCA, ALTURA DE DE 22 CM, LARGURA MINIMA DE 1,90 CM E ESPESSURA MINIMA DE 1,90 MM, PARA PORTAS E JANELAS (INCLUI PARAFUSOS)                                                                                                                                                                                                                                                                                               </v>
          </cell>
          <cell r="E17290" t="str">
            <v xml:space="preserve">UN    </v>
          </cell>
          <cell r="F17290" t="str">
            <v>99,80</v>
          </cell>
          <cell r="G17290" t="str">
            <v>99,80</v>
          </cell>
        </row>
        <row r="17291">
          <cell r="C17291" t="str">
            <v>SINAPI-I3105</v>
          </cell>
          <cell r="D17291" t="str">
            <v xml:space="preserve">FECHO QUEBRA UNHA, EM LATAO COM ACABAMENTO CROMADO, DE EMBUTIR, COM COMANDO ALAVANCA, ALTURA DE DE 40 CM, LARGURA MINIMA DE 1,90 CM E ESPESSURA MINIMA DE 1,90 MM, PARA PORTAS E JANELAS (INCLUI PARAFUSOS)                                                                                                                                                                                                                                                                                               </v>
          </cell>
          <cell r="E17291" t="str">
            <v xml:space="preserve">UN    </v>
          </cell>
          <cell r="F17291" t="str">
            <v>130,53</v>
          </cell>
          <cell r="G17291" t="str">
            <v>130,53</v>
          </cell>
        </row>
        <row r="17292">
          <cell r="C17292" t="str">
            <v>SINAPI-I38178</v>
          </cell>
          <cell r="D17292" t="str">
            <v xml:space="preserve">FECHO QUEBRA UNHA, EM LATAO COM ACABAMENTO CROMADO, DE EMBUTIR, COM COMANDO DESLIZANTE, ALTURA DE 12 CM, LARGURA MINIMA DE 1,90 CM E ESPESSURA MINIMA DE 1,90 MM                                                                                                                                                                                                                                                                                                                                          </v>
          </cell>
          <cell r="E17292" t="str">
            <v xml:space="preserve">UN    </v>
          </cell>
          <cell r="F17292" t="str">
            <v>21,63</v>
          </cell>
          <cell r="G17292" t="str">
            <v>21,63</v>
          </cell>
        </row>
        <row r="17293">
          <cell r="C17293" t="str">
            <v>SINAPI-I43575</v>
          </cell>
          <cell r="D17293" t="str">
            <v xml:space="preserve">FECHO QUEBRA UNHA, EM LATAO COM ACABAMENTO CROMADO, DE EMBUTIR, COM COMANDO DESLIZANTE, ALTURA DE 22 CM, LARGURA MINIMA DE 1,90 CM E ESPESSURA MINIMA DE 1,90 MM                                                                                                                                                                                                                                                                                                                                          </v>
          </cell>
          <cell r="E17293" t="str">
            <v xml:space="preserve">UN    </v>
          </cell>
          <cell r="F17293" t="str">
            <v>46,88</v>
          </cell>
          <cell r="G17293" t="str">
            <v>46,88</v>
          </cell>
        </row>
        <row r="17294">
          <cell r="C17294" t="str">
            <v>SINAPI-I43577</v>
          </cell>
          <cell r="D17294" t="str">
            <v xml:space="preserve">FECHO QUEBRA UNHA, EM LATAO COM ACABAMENTO CROMADO, DE EMBUTIR, COM COMANDO DESLIZANTE, ALTURA DE 40 CM, LARGURA MINIMA DE 1,90 CM E ESPESSURA MINIMA DE 1,90 MM                                                                                                                                                                                                                                                                                                                                          </v>
          </cell>
          <cell r="E17294" t="str">
            <v xml:space="preserve">UN    </v>
          </cell>
          <cell r="F17294" t="str">
            <v>81,50</v>
          </cell>
          <cell r="G17294" t="str">
            <v>81,50</v>
          </cell>
        </row>
        <row r="17295">
          <cell r="C17295" t="str">
            <v>SINAPI-I43458</v>
          </cell>
          <cell r="D17295" t="str">
            <v xml:space="preserve">FERRAMENTAS - FAMILIA ALMOXARIFE - HORISTA (ENCARGOS COMPLEMENTARES - COLETADO CAIXA)                                                                                                                                                                                                                                                                                                                                                                                                                     </v>
          </cell>
          <cell r="E17295" t="str">
            <v xml:space="preserve">H     </v>
          </cell>
          <cell r="F17295" t="str">
            <v>0,06</v>
          </cell>
          <cell r="G17295" t="str">
            <v>0,06</v>
          </cell>
        </row>
        <row r="17296">
          <cell r="C17296" t="str">
            <v>SINAPI-I43470</v>
          </cell>
          <cell r="D17296" t="str">
            <v xml:space="preserve">FERRAMENTAS - FAMILIA ALMOXARIFE - MENSALISTA (ENCARGOS COMPLEMENTARES - COLETADO CAIXA)                                                                                                                                                                                                                                                                                                                                                                                                                  </v>
          </cell>
          <cell r="E17296" t="str">
            <v xml:space="preserve">MES   </v>
          </cell>
          <cell r="F17296" t="str">
            <v>10,89</v>
          </cell>
          <cell r="G17296" t="str">
            <v>10,89</v>
          </cell>
        </row>
        <row r="17297">
          <cell r="C17297" t="str">
            <v>SINAPI-I43459</v>
          </cell>
          <cell r="D17297" t="str">
            <v xml:space="preserve">FERRAMENTAS - FAMILIA CARPINTEIRO DE FORMAS - HORISTA (ENCARGOS COMPLEMENTARES - COLETADO CAIXA)                                                                                                                                                                                                                                                                                                                                                                                                          </v>
          </cell>
          <cell r="E17297" t="str">
            <v xml:space="preserve">H     </v>
          </cell>
          <cell r="F17297" t="str">
            <v>0,49</v>
          </cell>
          <cell r="G17297" t="str">
            <v>0,49</v>
          </cell>
        </row>
        <row r="17298">
          <cell r="C17298" t="str">
            <v>SINAPI-I43471</v>
          </cell>
          <cell r="D17298" t="str">
            <v xml:space="preserve">FERRAMENTAS - FAMILIA CARPINTEIRO DE FORMAS - MENSALISTA (ENCARGOS COMPLEMENTARES - COLETADO CAIXA)                                                                                                                                                                                                                                                                                                                                                                                                       </v>
          </cell>
          <cell r="E17298" t="str">
            <v xml:space="preserve">MES   </v>
          </cell>
          <cell r="F17298" t="str">
            <v>92,26</v>
          </cell>
          <cell r="G17298" t="str">
            <v>92,26</v>
          </cell>
        </row>
        <row r="17299">
          <cell r="C17299" t="str">
            <v>SINAPI-I43460</v>
          </cell>
          <cell r="D17299" t="str">
            <v xml:space="preserve">FERRAMENTAS - FAMILIA ELETRICISTA - HORISTA (ENCARGOS COMPLEMENTARES - COLETADO CAIXA)                                                                                                                                                                                                                                                                                                                                                                                                                    </v>
          </cell>
          <cell r="E17299" t="str">
            <v xml:space="preserve">H     </v>
          </cell>
          <cell r="F17299" t="str">
            <v>0,85</v>
          </cell>
          <cell r="G17299" t="str">
            <v>0,85</v>
          </cell>
        </row>
        <row r="17300">
          <cell r="C17300" t="str">
            <v>SINAPI-I43472</v>
          </cell>
          <cell r="D17300" t="str">
            <v xml:space="preserve">FERRAMENTAS - FAMILIA ELETRICISTA - MENSALISTA (ENCARGOS COMPLEMENTARES - COLETADO CAIXA)                                                                                                                                                                                                                                                                                                                                                                                                                 </v>
          </cell>
          <cell r="E17300" t="str">
            <v xml:space="preserve">MES   </v>
          </cell>
          <cell r="F17300" t="str">
            <v>159,73</v>
          </cell>
          <cell r="G17300" t="str">
            <v>159,73</v>
          </cell>
        </row>
        <row r="17301">
          <cell r="C17301" t="str">
            <v>SINAPI-I43461</v>
          </cell>
          <cell r="D17301" t="str">
            <v xml:space="preserve">FERRAMENTAS - FAMILIA ENCANADOR - HORISTA (ENCARGOS COMPLEMENTARES - COLETADO CAIXA)                                                                                                                                                                                                                                                                                                                                                                                                                      </v>
          </cell>
          <cell r="E17301" t="str">
            <v xml:space="preserve">H     </v>
          </cell>
          <cell r="F17301" t="str">
            <v>0,31</v>
          </cell>
          <cell r="G17301" t="str">
            <v>0,31</v>
          </cell>
        </row>
        <row r="17302">
          <cell r="C17302" t="str">
            <v>SINAPI-I43473</v>
          </cell>
          <cell r="D17302" t="str">
            <v xml:space="preserve">FERRAMENTAS - FAMILIA ENCANADOR - MENSALISTA (ENCARGOS COMPLEMENTARES - COLETADO CAIXA)                                                                                                                                                                                                                                                                                                                                                                                                                   </v>
          </cell>
          <cell r="E17302" t="str">
            <v xml:space="preserve">MES   </v>
          </cell>
          <cell r="F17302" t="str">
            <v>59,28</v>
          </cell>
          <cell r="G17302" t="str">
            <v>59,28</v>
          </cell>
        </row>
        <row r="17303">
          <cell r="C17303" t="str">
            <v>SINAPI-I43463</v>
          </cell>
          <cell r="D17303" t="str">
            <v xml:space="preserve">FERRAMENTAS - FAMILIA ENCARREGADO GERAL - HORISTA (ENCARGOS COMPLEMENTARES - COLETADO CAIXA)                                                                                                                                                                                                                                                                                                                                                                                                              </v>
          </cell>
          <cell r="E17303" t="str">
            <v xml:space="preserve">H     </v>
          </cell>
          <cell r="F17303" t="str">
            <v>0,10</v>
          </cell>
          <cell r="G17303" t="str">
            <v>0,10</v>
          </cell>
        </row>
        <row r="17304">
          <cell r="C17304" t="str">
            <v>SINAPI-I43475</v>
          </cell>
          <cell r="D17304" t="str">
            <v xml:space="preserve">FERRAMENTAS - FAMILIA ENCARREGADO GERAL - MENSALISTA (ENCARGOS COMPLEMENTARES - COLETADO CAIXA)                                                                                                                                                                                                                                                                                                                                                                                                           </v>
          </cell>
          <cell r="E17304" t="str">
            <v xml:space="preserve">MES   </v>
          </cell>
          <cell r="F17304" t="str">
            <v>18,73</v>
          </cell>
          <cell r="G17304" t="str">
            <v>18,73</v>
          </cell>
        </row>
        <row r="17305">
          <cell r="C17305" t="str">
            <v>SINAPI-I43462</v>
          </cell>
          <cell r="D17305" t="str">
            <v xml:space="preserve">FERRAMENTAS - FAMILIA ENGENHEIRO CIVIL - HORISTA (ENCARGOS COMPLEMENTARES - COLETADO CAIXA)                                                                                                                                                                                                                                                                                                                                                                                                               </v>
          </cell>
          <cell r="E17305" t="str">
            <v xml:space="preserve">H     </v>
          </cell>
          <cell r="F17305" t="str">
            <v>0,01</v>
          </cell>
          <cell r="G17305" t="str">
            <v>0,01</v>
          </cell>
        </row>
        <row r="17306">
          <cell r="C17306" t="str">
            <v>SINAPI-I43474</v>
          </cell>
          <cell r="D17306" t="str">
            <v xml:space="preserve">FERRAMENTAS - FAMILIA ENGENHEIRO CIVIL - MENSALISTA (ENCARGOS COMPLEMENTARES - COLETADO CAIXA)                                                                                                                                                                                                                                                                                                                                                                                                            </v>
          </cell>
          <cell r="E17306" t="str">
            <v xml:space="preserve">MES   </v>
          </cell>
          <cell r="F17306" t="str">
            <v>2,29</v>
          </cell>
          <cell r="G17306" t="str">
            <v>2,29</v>
          </cell>
        </row>
        <row r="17307">
          <cell r="C17307" t="str">
            <v>SINAPI-I43464</v>
          </cell>
          <cell r="D17307" t="str">
            <v xml:space="preserve">FERRAMENTAS - FAMILIA OPERADOR ESCAVADEIRA - HORISTA (ENCARGOS COMPLEMENTARES - COLETADO CAIXA)                                                                                                                                                                                                                                                                                                                                                                                                           </v>
          </cell>
          <cell r="E17307" t="str">
            <v xml:space="preserve">H     </v>
          </cell>
          <cell r="F17307" t="str">
            <v>0,01</v>
          </cell>
          <cell r="G17307" t="str">
            <v>0,01</v>
          </cell>
        </row>
        <row r="17308">
          <cell r="C17308" t="str">
            <v>SINAPI-I43476</v>
          </cell>
          <cell r="D17308" t="str">
            <v xml:space="preserve">FERRAMENTAS - FAMILIA OPERADOR ESCAVADEIRA - MENSALISTA (ENCARGOS COMPLEMENTARES - COLETADO CAIXA)                                                                                                                                                                                                                                                                                                                                                                                                        </v>
          </cell>
          <cell r="E17308" t="str">
            <v xml:space="preserve">MES   </v>
          </cell>
          <cell r="F17308" t="str">
            <v>0,01</v>
          </cell>
          <cell r="G17308" t="str">
            <v>0,01</v>
          </cell>
        </row>
        <row r="17309">
          <cell r="C17309" t="str">
            <v>SINAPI-I43465</v>
          </cell>
          <cell r="D17309" t="str">
            <v xml:space="preserve">FERRAMENTAS - FAMILIA PEDREIRO - HORISTA (ENCARGOS COMPLEMENTARES - COLETADO CAIXA)                                                                                                                                                                                                                                                                                                                                                                                                                       </v>
          </cell>
          <cell r="E17309" t="str">
            <v xml:space="preserve">H     </v>
          </cell>
          <cell r="F17309" t="str">
            <v>0,82</v>
          </cell>
          <cell r="G17309" t="str">
            <v>0,82</v>
          </cell>
        </row>
        <row r="17310">
          <cell r="C17310" t="str">
            <v>SINAPI-I43477</v>
          </cell>
          <cell r="D17310" t="str">
            <v xml:space="preserve">FERRAMENTAS - FAMILIA PEDREIRO - MENSALISTA (ENCARGOS COMPLEMENTARES - COLETADO CAIXA)                                                                                                                                                                                                                                                                                                                                                                                                                    </v>
          </cell>
          <cell r="E17310" t="str">
            <v xml:space="preserve">MES   </v>
          </cell>
          <cell r="F17310" t="str">
            <v>155,21</v>
          </cell>
          <cell r="G17310" t="str">
            <v>155,21</v>
          </cell>
        </row>
        <row r="17311">
          <cell r="C17311" t="str">
            <v>SINAPI-I43466</v>
          </cell>
          <cell r="D17311" t="str">
            <v xml:space="preserve">FERRAMENTAS - FAMILIA PINTOR - HORISTA (ENCARGOS COMPLEMENTARES - COLETADO CAIXA)                                                                                                                                                                                                                                                                                                                                                                                                                         </v>
          </cell>
          <cell r="E17311" t="str">
            <v xml:space="preserve">H     </v>
          </cell>
          <cell r="F17311" t="str">
            <v>1,97</v>
          </cell>
          <cell r="G17311" t="str">
            <v>1,97</v>
          </cell>
        </row>
        <row r="17312">
          <cell r="C17312" t="str">
            <v>SINAPI-I43478</v>
          </cell>
          <cell r="D17312" t="str">
            <v xml:space="preserve">FERRAMENTAS - FAMILIA PINTOR - MENSALISTA (ENCARGOS COMPLEMENTARES - COLETADO CAIXA)                                                                                                                                                                                                                                                                                                                                                                                                                      </v>
          </cell>
          <cell r="E17312" t="str">
            <v xml:space="preserve">MES   </v>
          </cell>
          <cell r="F17312" t="str">
            <v>371,21</v>
          </cell>
          <cell r="G17312" t="str">
            <v>371,21</v>
          </cell>
        </row>
        <row r="17313">
          <cell r="C17313" t="str">
            <v>SINAPI-I43467</v>
          </cell>
          <cell r="D17313" t="str">
            <v xml:space="preserve">FERRAMENTAS - FAMILIA SERVENTE - HORISTA (ENCARGOS COMPLEMENTARES - COLETADO CAIXA)                                                                                                                                                                                                                                                                                                                                                                                                                       </v>
          </cell>
          <cell r="E17313" t="str">
            <v xml:space="preserve">H     </v>
          </cell>
          <cell r="F17313" t="str">
            <v>0,61</v>
          </cell>
          <cell r="G17313" t="str">
            <v>0,61</v>
          </cell>
        </row>
        <row r="17314">
          <cell r="C17314" t="str">
            <v>SINAPI-I43479</v>
          </cell>
          <cell r="D17314" t="str">
            <v xml:space="preserve">FERRAMENTAS - FAMILIA SERVENTE - MENSALISTA (ENCARGOS COMPLEMENTARES - COLETADO CAIXA)                                                                                                                                                                                                                                                                                                                                                                                                                    </v>
          </cell>
          <cell r="E17314" t="str">
            <v xml:space="preserve">MES   </v>
          </cell>
          <cell r="F17314" t="str">
            <v>114,72</v>
          </cell>
          <cell r="G17314" t="str">
            <v>114,72</v>
          </cell>
        </row>
        <row r="17315">
          <cell r="C17315" t="str">
            <v>SINAPI-I43468</v>
          </cell>
          <cell r="D17315" t="str">
            <v xml:space="preserve">FERRAMENTAS - FAMILIA SOLDADOR - HORISTA (ENCARGOS COMPLEMENTARES - COLETADO CAIXA)                                                                                                                                                                                                                                                                                                                                                                                                                       </v>
          </cell>
          <cell r="E17315" t="str">
            <v xml:space="preserve">H     </v>
          </cell>
          <cell r="F17315" t="str">
            <v>1,23</v>
          </cell>
          <cell r="G17315" t="str">
            <v>1,23</v>
          </cell>
        </row>
        <row r="17316">
          <cell r="C17316" t="str">
            <v>SINAPI-I43480</v>
          </cell>
          <cell r="D17316" t="str">
            <v xml:space="preserve">FERRAMENTAS - FAMILIA SOLDADOR - MENSALISTA (ENCARGOS COMPLEMENTARES - COLETADO CAIXA)                                                                                                                                                                                                                                                                                                                                                                                                                    </v>
          </cell>
          <cell r="E17316" t="str">
            <v xml:space="preserve">MES   </v>
          </cell>
          <cell r="F17316" t="str">
            <v>232,31</v>
          </cell>
          <cell r="G17316" t="str">
            <v>232,31</v>
          </cell>
        </row>
        <row r="17317">
          <cell r="C17317" t="str">
            <v>SINAPI-I43469</v>
          </cell>
          <cell r="D17317" t="str">
            <v xml:space="preserve">FERRAMENTAS - FAMILIA TOPOGRAFO - HORISTA (ENCARGOS COMPLEMENTARES - COLETADO CAIXA)                                                                                                                                                                                                                                                                                                                                                                                                                      </v>
          </cell>
          <cell r="E17317" t="str">
            <v xml:space="preserve">H     </v>
          </cell>
          <cell r="F17317" t="str">
            <v>0,07</v>
          </cell>
          <cell r="G17317" t="str">
            <v>0,07</v>
          </cell>
        </row>
        <row r="17318">
          <cell r="C17318" t="str">
            <v>SINAPI-I43481</v>
          </cell>
          <cell r="D17318" t="str">
            <v xml:space="preserve">FERRAMENTAS - FAMILIA TOPOGRAFO - MENSALISTA (ENCARGOS COMPLEMENTARES - COLETADO CAIXA)                                                                                                                                                                                                                                                                                                                                                                                                                   </v>
          </cell>
          <cell r="E17318" t="str">
            <v xml:space="preserve">MES   </v>
          </cell>
          <cell r="F17318" t="str">
            <v>12,77</v>
          </cell>
          <cell r="G17318" t="str">
            <v>12,77</v>
          </cell>
        </row>
        <row r="17319">
          <cell r="C17319" t="str">
            <v>SINAPI-I3119</v>
          </cell>
          <cell r="D17319" t="str">
            <v xml:space="preserve">FERROLHO COM FECHO / TRINCO REDONDO, EM ACO GALVANIZADO / ZINCADO, DE SOBREPOR, COM COMPRIMENTO DE 2" E ESPESSURA MINIMA DA CHAPA DE 0,90 MM, PARA PORTAS E JANELAS                                                                                                                                                                                                                                                                                                                                       </v>
          </cell>
          <cell r="E17319" t="str">
            <v xml:space="preserve">UN    </v>
          </cell>
          <cell r="F17319" t="str">
            <v>2,54</v>
          </cell>
          <cell r="G17319" t="str">
            <v>2,54</v>
          </cell>
        </row>
        <row r="17320">
          <cell r="C17320" t="str">
            <v>SINAPI-I3122</v>
          </cell>
          <cell r="D17320" t="str">
            <v xml:space="preserve">FERROLHO COM FECHO / TRINCO REDONDO, EM ACO GALVANIZADO / ZINCADO, DE SOBREPOR, COM COMPRIMENTO DE 3" A 4" E ESPESSURA MINIMA DA CHAPA DE 0,90 MM                                                                                                                                                                                                                                                                                                                                                         </v>
          </cell>
          <cell r="E17320" t="str">
            <v xml:space="preserve">UN    </v>
          </cell>
          <cell r="F17320" t="str">
            <v>5,17</v>
          </cell>
          <cell r="G17320" t="str">
            <v>5,17</v>
          </cell>
        </row>
        <row r="17321">
          <cell r="C17321" t="str">
            <v>SINAPI-I3121</v>
          </cell>
          <cell r="D17321" t="str">
            <v xml:space="preserve">FERROLHO COM FECHO / TRINCO REDONDO, EM ACO GALVANIZADO / ZINCADO, DE SOBREPOR, COM COMPRIMENTO DE 5" E ESPESSURA MINIMA DA CHAPA DE 0,90 MM                                                                                                                                                                                                                                                                                                                                                              </v>
          </cell>
          <cell r="E17321" t="str">
            <v xml:space="preserve">UN    </v>
          </cell>
          <cell r="F17321" t="str">
            <v>5,86</v>
          </cell>
          <cell r="G17321" t="str">
            <v>5,86</v>
          </cell>
        </row>
        <row r="17322">
          <cell r="C17322" t="str">
            <v>SINAPI-I3120</v>
          </cell>
          <cell r="D17322" t="str">
            <v xml:space="preserve">FERROLHO COM FECHO / TRINCO REDONDO, EM ACO GALVANIZADO / ZINCADO, DE SOBREPOR, COM COMPRIMENTO DE 6" E ESPESSURA MINIMA DA CHAPA DE 1,50 MM                                                                                                                                                                                                                                                                                                                                                              </v>
          </cell>
          <cell r="E17322" t="str">
            <v xml:space="preserve">UN    </v>
          </cell>
          <cell r="F17322" t="str">
            <v>11,11</v>
          </cell>
          <cell r="G17322" t="str">
            <v>11,11</v>
          </cell>
        </row>
        <row r="17323">
          <cell r="C17323" t="str">
            <v>SINAPI-I11455</v>
          </cell>
          <cell r="D17323" t="str">
            <v xml:space="preserve">FERROLHO COM FECHO / TRINCO REDONDO, EM ACO GALVANIZADO / ZINCADO, DE SOBREPOR, COM COMPRIMENTO DE 8" E ESPESSURA MINIMA DA CHAPA DE 1,50 MM                                                                                                                                                                                                                                                                                                                                                              </v>
          </cell>
          <cell r="E17323" t="str">
            <v xml:space="preserve">UN    </v>
          </cell>
          <cell r="F17323" t="str">
            <v>16,07</v>
          </cell>
          <cell r="G17323" t="str">
            <v>16,07</v>
          </cell>
        </row>
        <row r="17324">
          <cell r="C17324" t="str">
            <v>SINAPI-I11456</v>
          </cell>
          <cell r="D17324" t="str">
            <v xml:space="preserve">FERROLHO COM FECHO /TRINCO REDONDO, EM ACO GALVANIZADO / ZINCADO, DE SOBREPOR, COM COMPRIMENTO DE 10" A 12" E ESPESSURA MINIMA DA CHAPA DE 1,50 MM                                                                                                                                                                                                                                                                                                                                                        </v>
          </cell>
          <cell r="E17324" t="str">
            <v xml:space="preserve">UN    </v>
          </cell>
          <cell r="F17324" t="str">
            <v>19,21</v>
          </cell>
          <cell r="G17324" t="str">
            <v>19,21</v>
          </cell>
        </row>
        <row r="17325">
          <cell r="C17325" t="str">
            <v>SINAPI-I3107</v>
          </cell>
          <cell r="D17325" t="str">
            <v xml:space="preserve">FERROLHO COM FECHO CHATO E PORTA CADEADO, EM ACO GALVANIZADO / ZINCADO, DE SOBREPOR, COM COMPRIMENTO DE 3" A 4", CHAPA COM ESPESSURA MINIMA DE 0,90 MM E LARGURA MINIMA DE 3,20 CM (FECHO SIMPLES / LEVE) (INCLUI PARAFUSOS)                                                                                                                                                                                                                                                                              </v>
          </cell>
          <cell r="E17325" t="str">
            <v xml:space="preserve">UN    </v>
          </cell>
          <cell r="F17325" t="str">
            <v>8,10</v>
          </cell>
          <cell r="G17325" t="str">
            <v>8,10</v>
          </cell>
        </row>
        <row r="17326">
          <cell r="C17326" t="str">
            <v>SINAPI-I43583</v>
          </cell>
          <cell r="D17326" t="str">
            <v xml:space="preserve">FERROLHO COM FECHO CHATO E PORTA CADEADO, EM ACO GALVANIZADO / ZINCADO, DE SOBREPOR, COM COMPRIMENTO DE 3" A 4", CHAPA COM ESPESSURA MINIMA DE 1,70 MM E LARGURA MINIMA DE 5,00 CM (FECHO REFORCADO)                                                                                                                                                                                                                                                                                                      </v>
          </cell>
          <cell r="E17326" t="str">
            <v xml:space="preserve">UN    </v>
          </cell>
          <cell r="F17326" t="str">
            <v>9,14</v>
          </cell>
          <cell r="G17326" t="str">
            <v>9,14</v>
          </cell>
        </row>
        <row r="17327">
          <cell r="C17327" t="str">
            <v>SINAPI-I43586</v>
          </cell>
          <cell r="D17327" t="str">
            <v xml:space="preserve">FERROLHO COM FECHO CHATO E PORTA CADEADO, EM ACO GALVANIZADO / ZINCADO, DE SOBREPOR, COM COMPRIMENTO DE 5", CHAPA COM ESPESSURA MINIMA DE 0,90 MM E LARGURA MINIMA DE 3,20 CM (FECHO SIMPLES)                                                                                                                                                                                                                                                                                                             </v>
          </cell>
          <cell r="E17327" t="str">
            <v xml:space="preserve">UN    </v>
          </cell>
          <cell r="F17327" t="str">
            <v>9,36</v>
          </cell>
          <cell r="G17327" t="str">
            <v>9,36</v>
          </cell>
        </row>
        <row r="17328">
          <cell r="C17328" t="str">
            <v>SINAPI-I11461</v>
          </cell>
          <cell r="D17328" t="str">
            <v xml:space="preserve">FERROLHO COM FECHO CHATO E PORTA CADEADO, EM ACO GALVANIZADO / ZINCADO, DE SOBREPOR, COM COMPRIMENTO DE 5", CHAPA COM ESPESSURA MINIMA DE 1,70 MM E LARGURA MINIMA DE 5,00 CM (FECHO REFORCADO)                                                                                                                                                                                                                                                                                                           </v>
          </cell>
          <cell r="E17328" t="str">
            <v xml:space="preserve">UN    </v>
          </cell>
          <cell r="F17328" t="str">
            <v>10,21</v>
          </cell>
          <cell r="G17328" t="str">
            <v>10,21</v>
          </cell>
        </row>
        <row r="17329">
          <cell r="C17329" t="str">
            <v>SINAPI-I43587</v>
          </cell>
          <cell r="D17329" t="str">
            <v xml:space="preserve">FERROLHO COM FECHO CHATO E PORTA CADEADO, EM ACO GALVANIZADO / ZINCADO, DE SOBREPOR, COM COMPRIMENTO DE 6", CHAPA COM ESPESSURA MINIMA DE 0,90 MM E LARGURA MINIMA DE 3,80 CM (FECHO SIMPLES)                                                                                                                                                                                                                                                                                                             </v>
          </cell>
          <cell r="E17329" t="str">
            <v xml:space="preserve">UN    </v>
          </cell>
          <cell r="F17329" t="str">
            <v>11,78</v>
          </cell>
          <cell r="G17329" t="str">
            <v>11,78</v>
          </cell>
        </row>
        <row r="17330">
          <cell r="C17330" t="str">
            <v>SINAPI-I3106</v>
          </cell>
          <cell r="D17330" t="str">
            <v xml:space="preserve">FERROLHO COM FECHO CHATO E PORTA CADEADO, EM ACO GALVANIZADO / ZINCADO, DE SOBREPOR, COM COMPRIMENTO DE 6", CHAPA COM ESPESSURA MINIMA DE 1,70 MM E LARGURA /MINIMA DE 5,00 CM (FECHO REFORCADO) (INCLUI PARAFUSOS)                                                                                                                                                                                                                                                                                       </v>
          </cell>
          <cell r="E17330" t="str">
            <v xml:space="preserve">UN    </v>
          </cell>
          <cell r="F17330" t="str">
            <v>14,94</v>
          </cell>
          <cell r="G17330" t="str">
            <v>14,94</v>
          </cell>
        </row>
        <row r="17331">
          <cell r="C17331" t="str">
            <v>SINAPI-I44539</v>
          </cell>
          <cell r="D17331" t="str">
            <v xml:space="preserve">FERTILIZANTE NPK -  10:10:10                                                                                                                                                                                                                                                                                                                                                                                                                                                                              </v>
          </cell>
          <cell r="E17331" t="str">
            <v xml:space="preserve">KG    </v>
          </cell>
          <cell r="F17331" t="str">
            <v>2,79</v>
          </cell>
          <cell r="G17331" t="str">
            <v>2,79</v>
          </cell>
        </row>
        <row r="17332">
          <cell r="C17332" t="str">
            <v>SINAPI-I3123</v>
          </cell>
          <cell r="D17332" t="str">
            <v xml:space="preserve">FERTILIZANTE NPK - 4: 14: 8                                                                                                                                                                                                                                                                                                                                                                                                                                                                               </v>
          </cell>
          <cell r="E17332" t="str">
            <v xml:space="preserve">KG    </v>
          </cell>
          <cell r="F17332" t="str">
            <v>2,60</v>
          </cell>
          <cell r="G17332" t="str">
            <v>2,60</v>
          </cell>
        </row>
        <row r="17333">
          <cell r="C17333" t="str">
            <v>SINAPI-I38125</v>
          </cell>
          <cell r="D17333" t="str">
            <v xml:space="preserve">FERTILIZANTE ORGANICO COMPOSTO, CLASSE A                                                                                                                                                                                                                                                                                                                                                                                                                                                                  </v>
          </cell>
          <cell r="E17333" t="str">
            <v xml:space="preserve">KG    </v>
          </cell>
          <cell r="F17333" t="str">
            <v>1,71</v>
          </cell>
          <cell r="G17333" t="str">
            <v>1,71</v>
          </cell>
        </row>
        <row r="17334">
          <cell r="C17334" t="str">
            <v>SINAPI-I39014</v>
          </cell>
          <cell r="D17334" t="str">
            <v xml:space="preserve">FIBRA DE ACO PARA REFORCO DO CONCRETO, SOLTA, TIPO A-I, FATOR DE FORMA *50* L / D, COMPRIMENTO DE *30* MM E RESISTENCIA A TRACAO DO ACO MAIOR 1000 MPA                                                                                                                                                                                                                                                                                                                                                    </v>
          </cell>
          <cell r="E17334" t="str">
            <v xml:space="preserve">KG    </v>
          </cell>
          <cell r="F17334" t="str">
            <v>9,05</v>
          </cell>
          <cell r="G17334" t="str">
            <v>9,05</v>
          </cell>
        </row>
        <row r="17335">
          <cell r="C17335" t="str">
            <v>SINAPI-I39365</v>
          </cell>
          <cell r="D17335" t="str">
            <v xml:space="preserve">FILTRO ANAEROBIO, EM POLIETILENO DE ALTA DENSIDADE (PEAD), CAPACIDADE *1100* LITROS (NBR 13969)                                                                                                                                                                                                                                                                                                                                                                                                           </v>
          </cell>
          <cell r="E17335" t="str">
            <v xml:space="preserve">UN    </v>
          </cell>
          <cell r="F17335" t="str">
            <v>1.909,77</v>
          </cell>
          <cell r="G17335" t="str">
            <v>1.909,77</v>
          </cell>
        </row>
        <row r="17336">
          <cell r="C17336" t="str">
            <v>SINAPI-I39366</v>
          </cell>
          <cell r="D17336" t="str">
            <v xml:space="preserve">FILTRO ANAEROBIO, EM POLIETILENO DE ALTA DENSIDADE (PEAD), CAPACIDADE *2800* LITROS (NBR 13969)                                                                                                                                                                                                                                                                                                                                                                                                           </v>
          </cell>
          <cell r="E17336" t="str">
            <v xml:space="preserve">UN    </v>
          </cell>
          <cell r="F17336" t="str">
            <v>2.897,44</v>
          </cell>
          <cell r="G17336" t="str">
            <v>2.897,44</v>
          </cell>
        </row>
        <row r="17337">
          <cell r="C17337" t="str">
            <v>SINAPI-I39367</v>
          </cell>
          <cell r="D17337" t="str">
            <v xml:space="preserve">FILTRO ANAEROBIO, EM POLIETILENO DE ALTA DENSIDADE (PEAD), CAPACIDADE *5000* LITROS (NBR 13969)                                                                                                                                                                                                                                                                                                                                                                                                           </v>
          </cell>
          <cell r="E17337" t="str">
            <v xml:space="preserve">UN    </v>
          </cell>
          <cell r="F17337" t="str">
            <v>4.964,56</v>
          </cell>
          <cell r="G17337" t="str">
            <v>4.964,56</v>
          </cell>
        </row>
        <row r="17338">
          <cell r="C17338" t="str">
            <v>SINAPI-I37394</v>
          </cell>
          <cell r="D17338" t="str">
            <v xml:space="preserve">FINCAPINO CURTO CALIBRE 22, CARGA MEDIA POTENCIA 5 (PARA FERRAMENTA DE ACAO DIRETA) COR VERMELHA                                                                                                                                                                                                                                                                                                                                                                                                          </v>
          </cell>
          <cell r="E17338" t="str">
            <v xml:space="preserve">CENTO </v>
          </cell>
          <cell r="F17338" t="str">
            <v>45,96</v>
          </cell>
          <cell r="G17338" t="str">
            <v>45,96</v>
          </cell>
        </row>
        <row r="17339">
          <cell r="C17339" t="str">
            <v>SINAPI-I14146</v>
          </cell>
          <cell r="D17339" t="str">
            <v xml:space="preserve">FINCAPINO LONGO CALIBRE 22, CARGA FORTE POTENCIA 7 (PARA FERRAMENTA DE ACAO DIRETA), COR AMARELA                                                                                                                                                                                                                                                                                                                                                                                                          </v>
          </cell>
          <cell r="E17339" t="str">
            <v xml:space="preserve">CENTO </v>
          </cell>
          <cell r="F17339" t="str">
            <v>73,91</v>
          </cell>
          <cell r="G17339" t="str">
            <v>73,91</v>
          </cell>
        </row>
        <row r="17340">
          <cell r="C17340" t="str">
            <v>SINAPI-I938</v>
          </cell>
          <cell r="D17340" t="str">
            <v xml:space="preserve">FIO DE COBRE, SOLIDO, CLASSE 1, ISOLACAO EM PVC/A, ANTICHAMA BWF-B, 450/750V, SECAO NOMINAL 1,5 MM2                                                                                                                                                                                                                                                                                                                                                                                                       </v>
          </cell>
          <cell r="E17340" t="str">
            <v xml:space="preserve">M     </v>
          </cell>
          <cell r="F17340" t="str">
            <v>1,44</v>
          </cell>
          <cell r="G17340" t="str">
            <v>1,44</v>
          </cell>
        </row>
        <row r="17341">
          <cell r="C17341" t="str">
            <v>SINAPI-I937</v>
          </cell>
          <cell r="D17341" t="str">
            <v xml:space="preserve">FIO DE COBRE, SOLIDO, CLASSE 1, ISOLACAO EM PVC/A, ANTICHAMA BWF-B, 450/750V, SECAO NOMINAL 10 MM2                                                                                                                                                                                                                                                                                                                                                                                                        </v>
          </cell>
          <cell r="E17341" t="str">
            <v xml:space="preserve">M     </v>
          </cell>
          <cell r="F17341" t="str">
            <v>8,42</v>
          </cell>
          <cell r="G17341" t="str">
            <v>8,42</v>
          </cell>
        </row>
        <row r="17342">
          <cell r="C17342" t="str">
            <v>SINAPI-I939</v>
          </cell>
          <cell r="D17342" t="str">
            <v xml:space="preserve">FIO DE COBRE, SOLIDO, CLASSE 1, ISOLACAO EM PVC/A, ANTICHAMA BWF-B, 450/750V, SECAO NOMINAL 2,5 MM2                                                                                                                                                                                                                                                                                                                                                                                                       </v>
          </cell>
          <cell r="E17342" t="str">
            <v xml:space="preserve">M     </v>
          </cell>
          <cell r="F17342" t="str">
            <v>2,33</v>
          </cell>
          <cell r="G17342" t="str">
            <v>2,33</v>
          </cell>
        </row>
        <row r="17343">
          <cell r="C17343" t="str">
            <v>SINAPI-I944</v>
          </cell>
          <cell r="D17343" t="str">
            <v xml:space="preserve">FIO DE COBRE, SOLIDO, CLASSE 1, ISOLACAO EM PVC/A, ANTICHAMA BWF-B, 450/750V, SECAO NOMINAL 4 MM2                                                                                                                                                                                                                                                                                                                                                                                                         </v>
          </cell>
          <cell r="E17343" t="str">
            <v xml:space="preserve">M     </v>
          </cell>
          <cell r="F17343" t="str">
            <v>3,69</v>
          </cell>
          <cell r="G17343" t="str">
            <v>3,69</v>
          </cell>
        </row>
        <row r="17344">
          <cell r="C17344" t="str">
            <v>SINAPI-I940</v>
          </cell>
          <cell r="D17344" t="str">
            <v xml:space="preserve">FIO DE COBRE, SOLIDO, CLASSE 1, ISOLACAO EM PVC/A, ANTICHAMA BWF-B, 450/750V, SECAO NOMINAL 6 MM2                                                                                                                                                                                                                                                                                                                                                                                                         </v>
          </cell>
          <cell r="E17344" t="str">
            <v xml:space="preserve">M     </v>
          </cell>
          <cell r="F17344" t="str">
            <v>5,33</v>
          </cell>
          <cell r="G17344" t="str">
            <v>5,33</v>
          </cell>
        </row>
        <row r="17345">
          <cell r="C17345" t="str">
            <v>SINAPI-I44397</v>
          </cell>
          <cell r="D17345" t="str">
            <v xml:space="preserve">FITA / CINTA AUTOADESIVA ELASTOMERICA PARA VEDACAO, L= 50 MM, E = 3 MM                                                                                                                                                                                                                                                                                                                                                                                                                                    </v>
          </cell>
          <cell r="E17345" t="str">
            <v xml:space="preserve">M     </v>
          </cell>
          <cell r="F17345" t="str">
            <v>3,94</v>
          </cell>
          <cell r="G17345" t="str">
            <v>3,94</v>
          </cell>
        </row>
        <row r="17346">
          <cell r="C17346" t="str">
            <v>SINAPI-I406</v>
          </cell>
          <cell r="D17346" t="str">
            <v xml:space="preserve">FITA ACO INOX PARA CINTAR POSTE, L = 19 MM, E = 0,5 MM (ROLO DE 30M)                                                                                                                                                                                                                                                                                                                                                                                                                                      </v>
          </cell>
          <cell r="E17346" t="str">
            <v xml:space="preserve">UN    </v>
          </cell>
          <cell r="F17346" t="str">
            <v>75,49</v>
          </cell>
          <cell r="G17346" t="str">
            <v>75,49</v>
          </cell>
        </row>
        <row r="17347">
          <cell r="C17347" t="str">
            <v>SINAPI-I42529</v>
          </cell>
          <cell r="D17347" t="str">
            <v xml:space="preserve">FITA ADESIVA ALUMINIZADA, PARA INSTALACAO DE MANTAS DE SUBCOBERTURA, L = *5* CM                                                                                                                                                                                                                                                                                                                                                                                                                           </v>
          </cell>
          <cell r="E17347" t="str">
            <v xml:space="preserve">M     </v>
          </cell>
          <cell r="F17347" t="str">
            <v>1,35</v>
          </cell>
          <cell r="G17347" t="str">
            <v>1,35</v>
          </cell>
        </row>
        <row r="17348">
          <cell r="C17348" t="str">
            <v>SINAPI-I39634</v>
          </cell>
          <cell r="D17348" t="str">
            <v xml:space="preserve">FITA ADESIVA ANTICORROSIVA DE PVC FLEXIVEL, COR PRETA, PARA PROTECAO TUBULACAO, 50 MM X 30 M (L X C), E= *0,25* MM                                                                                                                                                                                                                                                                                                                                                                                        </v>
          </cell>
          <cell r="E17348" t="str">
            <v xml:space="preserve">M     </v>
          </cell>
          <cell r="F17348" t="str">
            <v>4,46</v>
          </cell>
          <cell r="G17348" t="str">
            <v>4,46</v>
          </cell>
        </row>
        <row r="17349">
          <cell r="C17349" t="str">
            <v>SINAPI-I39701</v>
          </cell>
          <cell r="D17349" t="str">
            <v xml:space="preserve">FITA ADESIVA ASFALTICA ALUMINIZADA MULTIUSO, L = 10 CM, ROLO DE 10 M                                                                                                                                                                                                                                                                                                                                                                                                                                      </v>
          </cell>
          <cell r="E17349" t="str">
            <v xml:space="preserve">UN    </v>
          </cell>
          <cell r="F17349" t="str">
            <v>110,32</v>
          </cell>
          <cell r="G17349" t="str">
            <v>110,32</v>
          </cell>
        </row>
        <row r="17350">
          <cell r="C17350" t="str">
            <v>SINAPI-I12815</v>
          </cell>
          <cell r="D17350" t="str">
            <v xml:space="preserve">FITA CREPE ROLO DE 25 MM X 50 M                                                                                                                                                                                                                                                                                                                                                                                                                                                                           </v>
          </cell>
          <cell r="E17350" t="str">
            <v xml:space="preserve">UN    </v>
          </cell>
          <cell r="F17350" t="str">
            <v>11,43</v>
          </cell>
          <cell r="G17350" t="str">
            <v>11,43</v>
          </cell>
        </row>
        <row r="17351">
          <cell r="C17351" t="str">
            <v>SINAPI-I39431</v>
          </cell>
          <cell r="D17351" t="str">
            <v xml:space="preserve">FITA DE PAPEL MICROPERFURADO, 50 X 150 MM, PARA TRATAMENTO DE JUNTAS DE CHAPA DE GESSO PARA DRYWALL                                                                                                                                                                                                                                                                                                                                                                                                       </v>
          </cell>
          <cell r="E17351" t="str">
            <v xml:space="preserve">M     </v>
          </cell>
          <cell r="F17351" t="str">
            <v>0,30</v>
          </cell>
          <cell r="G17351" t="str">
            <v>0,30</v>
          </cell>
        </row>
        <row r="17352">
          <cell r="C17352" t="str">
            <v>SINAPI-I39432</v>
          </cell>
          <cell r="D17352" t="str">
            <v xml:space="preserve">FITA DE PAPEL REFORCADA COM LAMINA DE METAL PARA REFORCO DE CANTOS DE CHAPA DE GESSO PARA DRYWALL                                                                                                                                                                                                                                                                                                                                                                                                         </v>
          </cell>
          <cell r="E17352" t="str">
            <v xml:space="preserve">M     </v>
          </cell>
          <cell r="F17352" t="str">
            <v>2,71</v>
          </cell>
          <cell r="G17352" t="str">
            <v>2,71</v>
          </cell>
        </row>
        <row r="17353">
          <cell r="C17353" t="str">
            <v>SINAPI-I20111</v>
          </cell>
          <cell r="D17353" t="str">
            <v xml:space="preserve">FITA ISOLANTE ADESIVA ANTICHAMA, USO ATE 750 V, EM ROLO DE 19 MM X 20 M                                                                                                                                                                                                                                                                                                                                                                                                                                   </v>
          </cell>
          <cell r="E17353" t="str">
            <v xml:space="preserve">UN    </v>
          </cell>
          <cell r="F17353" t="str">
            <v>19,35</v>
          </cell>
          <cell r="G17353" t="str">
            <v>19,35</v>
          </cell>
        </row>
        <row r="17354">
          <cell r="C17354" t="str">
            <v>SINAPI-I21127</v>
          </cell>
          <cell r="D17354" t="str">
            <v xml:space="preserve">FITA ISOLANTE ADESIVA ANTICHAMA, USO ATE 750 V, EM ROLO DE 19 MM X 5 M                                                                                                                                                                                                                                                                                                                                                                                                                                    </v>
          </cell>
          <cell r="E17354" t="str">
            <v xml:space="preserve">UN    </v>
          </cell>
          <cell r="F17354" t="str">
            <v>7,31</v>
          </cell>
          <cell r="G17354" t="str">
            <v>7,31</v>
          </cell>
        </row>
        <row r="17355">
          <cell r="C17355" t="str">
            <v>SINAPI-I404</v>
          </cell>
          <cell r="D17355" t="str">
            <v xml:space="preserve">FITA ISOLANTE DE BORRACHA AUTOFUSAO, USO ATE 69 KV (ALTA TENSAO)                                                                                                                                                                                                                                                                                                                                                                                                                                          </v>
          </cell>
          <cell r="E17355" t="str">
            <v xml:space="preserve">M     </v>
          </cell>
          <cell r="F17355" t="str">
            <v>2,63</v>
          </cell>
          <cell r="G17355" t="str">
            <v>2,63</v>
          </cell>
        </row>
        <row r="17356">
          <cell r="C17356" t="str">
            <v>SINAPI-I14151</v>
          </cell>
          <cell r="D17356" t="str">
            <v xml:space="preserve">FITA METALICA GRAVADA, L = 17 MM, ROLO DE 25 M, CARGA RECOMENDADA = *120* KGF                                                                                                                                                                                                                                                                                                                                                                                                                             </v>
          </cell>
          <cell r="E17356" t="str">
            <v xml:space="preserve">UN    </v>
          </cell>
          <cell r="F17356" t="str">
            <v>53,12</v>
          </cell>
          <cell r="G17356" t="str">
            <v>53,12</v>
          </cell>
        </row>
        <row r="17357">
          <cell r="C17357" t="str">
            <v>SINAPI-I14153</v>
          </cell>
          <cell r="D17357" t="str">
            <v xml:space="preserve">FITA METALICA PERFURADA, L = *18* MM, ROLO DE 30 M, CARGA RECOMENDADA = *30* KGF                                                                                                                                                                                                                                                                                                                                                                                                                          </v>
          </cell>
          <cell r="E17357" t="str">
            <v xml:space="preserve">UN    </v>
          </cell>
          <cell r="F17357" t="str">
            <v>60,05</v>
          </cell>
          <cell r="G17357" t="str">
            <v>60,05</v>
          </cell>
        </row>
        <row r="17358">
          <cell r="C17358" t="str">
            <v>SINAPI-I14152</v>
          </cell>
          <cell r="D17358" t="str">
            <v xml:space="preserve">FITA METALICA PERFURADA, L = 17 MM, ROLO DE 30 M, CARGA RECOMENDADA = *19* KGF                                                                                                                                                                                                                                                                                                                                                                                                                            </v>
          </cell>
          <cell r="E17358" t="str">
            <v xml:space="preserve">UN    </v>
          </cell>
          <cell r="F17358" t="str">
            <v>46,10</v>
          </cell>
          <cell r="G17358" t="str">
            <v>46,10</v>
          </cell>
        </row>
        <row r="17359">
          <cell r="C17359" t="str">
            <v>SINAPI-I14154</v>
          </cell>
          <cell r="D17359" t="str">
            <v xml:space="preserve">FITA METALICA PERFURADA, L = 25 MM, ROLO DE 30 M, CARGA RECOMENDADA = *222,5* KGF                                                                                                                                                                                                                                                                                                                                                                                                                         </v>
          </cell>
          <cell r="E17359" t="str">
            <v xml:space="preserve">UN    </v>
          </cell>
          <cell r="F17359" t="str">
            <v>161,35</v>
          </cell>
          <cell r="G17359" t="str">
            <v>161,35</v>
          </cell>
        </row>
        <row r="17360">
          <cell r="C17360" t="str">
            <v>SINAPI-I3146</v>
          </cell>
          <cell r="D17360" t="str">
            <v xml:space="preserve">FITA VEDA ROSCA EM ROLOS DE 18 MM X 10 M (L X C)                                                                                                                                                                                                                                                                                                                                                                                                                                                          </v>
          </cell>
          <cell r="E17360" t="str">
            <v xml:space="preserve">UN    </v>
          </cell>
          <cell r="F17360" t="str">
            <v>2,29</v>
          </cell>
          <cell r="G17360" t="str">
            <v>2,29</v>
          </cell>
        </row>
        <row r="17361">
          <cell r="C17361" t="str">
            <v>SINAPI-I3143</v>
          </cell>
          <cell r="D17361" t="str">
            <v xml:space="preserve">FITA VEDA ROSCA EM ROLOS DE 18 MM X 25 M (L X C)                                                                                                                                                                                                                                                                                                                                                                                                                                                          </v>
          </cell>
          <cell r="E17361" t="str">
            <v xml:space="preserve">UN    </v>
          </cell>
          <cell r="F17361" t="str">
            <v>5,21</v>
          </cell>
          <cell r="G17361" t="str">
            <v>5,21</v>
          </cell>
        </row>
        <row r="17362">
          <cell r="C17362" t="str">
            <v>SINAPI-I3148</v>
          </cell>
          <cell r="D17362" t="str">
            <v xml:space="preserve">FITA VEDA ROSCA EM ROLOS DE 18 MM X 50 M (L X C)                                                                                                                                                                                                                                                                                                                                                                                                                                                          </v>
          </cell>
          <cell r="E17362" t="str">
            <v xml:space="preserve">UN    </v>
          </cell>
          <cell r="F17362" t="str">
            <v>8,44</v>
          </cell>
          <cell r="G17362" t="str">
            <v>8,44</v>
          </cell>
        </row>
        <row r="17363">
          <cell r="C17363" t="str">
            <v>SINAPI-I4310</v>
          </cell>
          <cell r="D17363" t="str">
            <v xml:space="preserve">FIXADOR DE ABA AUTOTRAVANTE PARA TELHA DE FIBROCIMENTO, TIPO CANALETE 90 OU KALHETAO                                                                                                                                                                                                                                                                                                                                                                                                                      </v>
          </cell>
          <cell r="E17363" t="str">
            <v xml:space="preserve">UN    </v>
          </cell>
          <cell r="F17363" t="str">
            <v>3,47</v>
          </cell>
          <cell r="G17363" t="str">
            <v>3,47</v>
          </cell>
        </row>
        <row r="17364">
          <cell r="C17364" t="str">
            <v>SINAPI-I4311</v>
          </cell>
          <cell r="D17364" t="str">
            <v xml:space="preserve">FIXADOR DE ABA SIMPLES PARA TELHA DE FIBROCIMENTO, TIPO CANALETA 49 OU KALHETA                                                                                                                                                                                                                                                                                                                                                                                                                            </v>
          </cell>
          <cell r="E17364" t="str">
            <v xml:space="preserve">UN    </v>
          </cell>
          <cell r="F17364" t="str">
            <v>2,44</v>
          </cell>
          <cell r="G17364" t="str">
            <v>2,44</v>
          </cell>
        </row>
        <row r="17365">
          <cell r="C17365" t="str">
            <v>SINAPI-I4312</v>
          </cell>
          <cell r="D17365" t="str">
            <v xml:space="preserve">FIXADOR DE ABA SIMPLES PARA TELHA DE FIBROCIMENTO, TIPO CANALETA 90 OU KALHETAO                                                                                                                                                                                                                                                                                                                                                                                                                           </v>
          </cell>
          <cell r="E17365" t="str">
            <v xml:space="preserve">UN    </v>
          </cell>
          <cell r="F17365" t="str">
            <v>3,42</v>
          </cell>
          <cell r="G17365" t="str">
            <v>3,42</v>
          </cell>
        </row>
        <row r="17366">
          <cell r="C17366" t="str">
            <v>SINAPI-I13261</v>
          </cell>
          <cell r="D17366" t="str">
            <v xml:space="preserve">FLANELA *30 X 40* CM                                                                                                                                                                                                                                                                                                                                                                                                                                                                                      </v>
          </cell>
          <cell r="E17366" t="str">
            <v xml:space="preserve">UN    </v>
          </cell>
          <cell r="F17366" t="str">
            <v>2,10</v>
          </cell>
          <cell r="G17366" t="str">
            <v>2,10</v>
          </cell>
        </row>
        <row r="17367">
          <cell r="C17367" t="str">
            <v>SINAPI-I3272</v>
          </cell>
          <cell r="D17367" t="str">
            <v xml:space="preserve">FLANGE SEXTAVADO DE FERRO GALVANIZADO, COM ROSCA BSP, DE 1 1/2"                                                                                                                                                                                                                                                                                                                                                                                                                                           </v>
          </cell>
          <cell r="E17367" t="str">
            <v xml:space="preserve">UN    </v>
          </cell>
          <cell r="F17367" t="str">
            <v>59,03</v>
          </cell>
          <cell r="G17367" t="str">
            <v>59,03</v>
          </cell>
        </row>
        <row r="17368">
          <cell r="C17368" t="str">
            <v>SINAPI-I3265</v>
          </cell>
          <cell r="D17368" t="str">
            <v xml:space="preserve">FLANGE SEXTAVADO DE FERRO GALVANIZADO, COM ROSCA BSP, DE 1 1/4"                                                                                                                                                                                                                                                                                                                                                                                                                                           </v>
          </cell>
          <cell r="E17368" t="str">
            <v xml:space="preserve">UN    </v>
          </cell>
          <cell r="F17368" t="str">
            <v>46,90</v>
          </cell>
          <cell r="G17368" t="str">
            <v>46,90</v>
          </cell>
        </row>
        <row r="17369">
          <cell r="C17369" t="str">
            <v>SINAPI-I3262</v>
          </cell>
          <cell r="D17369" t="str">
            <v xml:space="preserve">FLANGE SEXTAVADO DE FERRO GALVANIZADO, COM ROSCA BSP, DE 1/2"                                                                                                                                                                                                                                                                                                                                                                                                                                             </v>
          </cell>
          <cell r="E17369" t="str">
            <v xml:space="preserve">UN    </v>
          </cell>
          <cell r="F17369" t="str">
            <v>20,53</v>
          </cell>
          <cell r="G17369" t="str">
            <v>20,53</v>
          </cell>
        </row>
        <row r="17370">
          <cell r="C17370" t="str">
            <v>SINAPI-I3264</v>
          </cell>
          <cell r="D17370" t="str">
            <v xml:space="preserve">FLANGE SEXTAVADO DE FERRO GALVANIZADO, COM ROSCA BSP, DE 1"                                                                                                                                                                                                                                                                                                                                                                                                                                               </v>
          </cell>
          <cell r="E17370" t="str">
            <v xml:space="preserve">UN    </v>
          </cell>
          <cell r="F17370" t="str">
            <v>33,72</v>
          </cell>
          <cell r="G17370" t="str">
            <v>33,72</v>
          </cell>
        </row>
        <row r="17371">
          <cell r="C17371" t="str">
            <v>SINAPI-I3267</v>
          </cell>
          <cell r="D17371" t="str">
            <v xml:space="preserve">FLANGE SEXTAVADO DE FERRO GALVANIZADO, COM ROSCA BSP, DE 2 1/2"                                                                                                                                                                                                                                                                                                                                                                                                                                           </v>
          </cell>
          <cell r="E17371" t="str">
            <v xml:space="preserve">UN    </v>
          </cell>
          <cell r="F17371" t="str">
            <v>110,13</v>
          </cell>
          <cell r="G17371" t="str">
            <v>110,13</v>
          </cell>
        </row>
        <row r="17372">
          <cell r="C17372" t="str">
            <v>SINAPI-I3266</v>
          </cell>
          <cell r="D17372" t="str">
            <v xml:space="preserve">FLANGE SEXTAVADO DE FERRO GALVANIZADO, COM ROSCA BSP, DE 2"                                                                                                                                                                                                                                                                                                                                                                                                                                               </v>
          </cell>
          <cell r="E17372" t="str">
            <v xml:space="preserve">UN    </v>
          </cell>
          <cell r="F17372" t="str">
            <v>70,07</v>
          </cell>
          <cell r="G17372" t="str">
            <v>70,07</v>
          </cell>
        </row>
        <row r="17373">
          <cell r="C17373" t="str">
            <v>SINAPI-I3263</v>
          </cell>
          <cell r="D17373" t="str">
            <v xml:space="preserve">FLANGE SEXTAVADO DE FERRO GALVANIZADO, COM ROSCA BSP, DE 3/4"                                                                                                                                                                                                                                                                                                                                                                                                                                             </v>
          </cell>
          <cell r="E17373" t="str">
            <v xml:space="preserve">UN    </v>
          </cell>
          <cell r="F17373" t="str">
            <v>28,04</v>
          </cell>
          <cell r="G17373" t="str">
            <v>28,04</v>
          </cell>
        </row>
        <row r="17374">
          <cell r="C17374" t="str">
            <v>SINAPI-I3268</v>
          </cell>
          <cell r="D17374" t="str">
            <v xml:space="preserve">FLANGE SEXTAVADO DE FERRO GALVANIZADO, COM ROSCA BSP, DE 3"                                                                                                                                                                                                                                                                                                                                                                                                                                               </v>
          </cell>
          <cell r="E17374" t="str">
            <v xml:space="preserve">UN    </v>
          </cell>
          <cell r="F17374" t="str">
            <v>148,90</v>
          </cell>
          <cell r="G17374" t="str">
            <v>148,90</v>
          </cell>
        </row>
        <row r="17375">
          <cell r="C17375" t="str">
            <v>SINAPI-I3271</v>
          </cell>
          <cell r="D17375" t="str">
            <v xml:space="preserve">FLANGE SEXTAVADO DE FERRO GALVANIZADO, COM ROSCA BSP, DE 4"                                                                                                                                                                                                                                                                                                                                                                                                                                               </v>
          </cell>
          <cell r="E17375" t="str">
            <v xml:space="preserve">UN    </v>
          </cell>
          <cell r="F17375" t="str">
            <v>220,14</v>
          </cell>
          <cell r="G17375" t="str">
            <v>220,14</v>
          </cell>
        </row>
        <row r="17376">
          <cell r="C17376" t="str">
            <v>SINAPI-I3270</v>
          </cell>
          <cell r="D17376" t="str">
            <v xml:space="preserve">FLANGE SEXTAVADO DE FERRO GALVANIZADO, COM ROSCA BSP, DE 6"                                                                                                                                                                                                                                                                                                                                                                                                                                               </v>
          </cell>
          <cell r="E17376" t="str">
            <v xml:space="preserve">UN    </v>
          </cell>
          <cell r="F17376" t="str">
            <v>369,85</v>
          </cell>
          <cell r="G17376" t="str">
            <v>369,85</v>
          </cell>
        </row>
        <row r="17377">
          <cell r="C17377" t="str">
            <v>SINAPI-I3275</v>
          </cell>
          <cell r="D17377" t="str">
            <v xml:space="preserve">FORRO COMPOSTO POR PAINEIS DE LA DE VIDRO, REVESTIDOS EM PVC MICROPERFURADO, DE *1250 X 625* MM, ESPESSURA 15 MM (COM COLOCACAO)                                                                                                                                                                                                                                                                                                                                                                          </v>
          </cell>
          <cell r="E17377" t="str">
            <v xml:space="preserve">M2    </v>
          </cell>
          <cell r="F17377" t="str">
            <v>123,38</v>
          </cell>
          <cell r="G17377" t="str">
            <v>123,38</v>
          </cell>
        </row>
        <row r="17378">
          <cell r="C17378" t="str">
            <v>SINAPI-I39512</v>
          </cell>
          <cell r="D17378" t="str">
            <v xml:space="preserve">FORRO DE FIBRA MINERAL EM PLACAS DE 1250 X 625 MM, E = 15 MM, BORDA RETA, COM PINTURA ANTIMOFO, APOIADO EM PERFIL DE ACO GALVANIZADO COM 24 MM DE BASE - INSTALADO                                                                                                                                                                                                                                                                                                                                        </v>
          </cell>
          <cell r="E17378" t="str">
            <v xml:space="preserve">M2    </v>
          </cell>
          <cell r="F17378" t="str">
            <v>121,12</v>
          </cell>
          <cell r="G17378" t="str">
            <v>121,12</v>
          </cell>
        </row>
        <row r="17379">
          <cell r="C17379" t="str">
            <v>SINAPI-I39511</v>
          </cell>
          <cell r="D17379" t="str">
            <v xml:space="preserve">FORRO DE FIBRA MINERAL EM PLACAS DE 625 X 625 MM, E = 15 MM, BORDA RETA, COM PINTURA ANTIMOFO, APOIADO EM PERFIL DE ACO GALVANIZADO COM 24 MM DE BASE - INSTALADO                                                                                                                                                                                                                                                                                                                                         </v>
          </cell>
          <cell r="E17379" t="str">
            <v xml:space="preserve">M2    </v>
          </cell>
          <cell r="F17379" t="str">
            <v>132,12</v>
          </cell>
          <cell r="G17379" t="str">
            <v>132,12</v>
          </cell>
        </row>
        <row r="17380">
          <cell r="C17380" t="str">
            <v>SINAPI-I39513</v>
          </cell>
          <cell r="D17380" t="str">
            <v xml:space="preserve">FORRO DE FIBRA MINERAL EM PLACAS DE 625 X 625 MM, E = 15/16 MM, BORDA REBAIXADA, COM PINTURA ANTIMOFO, APOIADO EM PERFIL DE ACO GALVANIZADO COM 24 MM DE BASE - INSTALADO                                                                                                                                                                                                                                                                                                                                 </v>
          </cell>
          <cell r="E17380" t="str">
            <v xml:space="preserve">M2    </v>
          </cell>
          <cell r="F17380" t="str">
            <v>141,71</v>
          </cell>
          <cell r="G17380" t="str">
            <v>141,71</v>
          </cell>
        </row>
        <row r="17381">
          <cell r="C17381" t="str">
            <v>SINAPI-I3286</v>
          </cell>
          <cell r="D17381" t="str">
            <v xml:space="preserve">FORRO DE MADEIRA CEDRINHO OU EQUIVALENTE DA REGIAO, ENCAIXE MACHO/FEMEA COM FRISO, *10 X 1* CM (SEM COLOCACAO)                                                                                                                                                                                                                                                                                                                                                                                            </v>
          </cell>
          <cell r="E17381" t="str">
            <v xml:space="preserve">M2    </v>
          </cell>
          <cell r="F17381" t="str">
            <v>92,64</v>
          </cell>
          <cell r="G17381" t="str">
            <v>92,64</v>
          </cell>
        </row>
        <row r="17382">
          <cell r="C17382" t="str">
            <v>SINAPI-I3287</v>
          </cell>
          <cell r="D17382" t="str">
            <v xml:space="preserve">FORRO DE MADEIRA CUMARU/IPE CHAMPANHE OU EQUIVALENTE DA REGIAO, ENCAIXE MACHO/FEMEA COM FRISO, *10 X 1* CM (SEM COLOCACAO)                                                                                                                                                                                                                                                                                                                                                                                </v>
          </cell>
          <cell r="E17382" t="str">
            <v xml:space="preserve">M2    </v>
          </cell>
          <cell r="F17382" t="str">
            <v>140,00</v>
          </cell>
          <cell r="G17382" t="str">
            <v>140,00</v>
          </cell>
        </row>
        <row r="17383">
          <cell r="C17383" t="str">
            <v>SINAPI-I3283</v>
          </cell>
          <cell r="D17383" t="str">
            <v xml:space="preserve">FORRO DE MADEIRA PINUS OU EQUIVALENTE DA REGIAO, ENCAIXE MACHO/FEMEA COM FRISO, *10 X 1* CM (SEM COLOCACAO)                                                                                                                                                                                                                                                                                                                                                                                               </v>
          </cell>
          <cell r="E17383" t="str">
            <v xml:space="preserve">M2    </v>
          </cell>
          <cell r="F17383" t="str">
            <v>29,41</v>
          </cell>
          <cell r="G17383" t="str">
            <v>29,41</v>
          </cell>
        </row>
        <row r="17384">
          <cell r="C17384" t="str">
            <v>SINAPI-I11587</v>
          </cell>
          <cell r="D17384" t="str">
            <v xml:space="preserve">FORRO DE PVC LISO, BRANCO, REGUA DE 10 CM, ESPESSURA DE 8 MM A 10 MM (COM COLOCACAO / SEM ESTRUTURA METALICA)                                                                                                                                                                                                                                                                                                                                                                                             </v>
          </cell>
          <cell r="E17384" t="str">
            <v xml:space="preserve">M2    </v>
          </cell>
          <cell r="F17384" t="str">
            <v>84,60</v>
          </cell>
          <cell r="G17384" t="str">
            <v>84,60</v>
          </cell>
        </row>
        <row r="17385">
          <cell r="C17385" t="str">
            <v>SINAPI-I36225</v>
          </cell>
          <cell r="D17385" t="str">
            <v xml:space="preserve">FORRO DE PVC LISO, BRANCO, REGUA DE 20 CM, ESPESSURA DE 8 MM A 10 MM, COMPRIMENTO 6 M (SEM COLOCACAO)                                                                                                                                                                                                                                                                                                                                                                                                     </v>
          </cell>
          <cell r="E17385" t="str">
            <v xml:space="preserve">M2    </v>
          </cell>
          <cell r="F17385" t="str">
            <v>34,37</v>
          </cell>
          <cell r="G17385" t="str">
            <v>34,37</v>
          </cell>
        </row>
        <row r="17386">
          <cell r="C17386" t="str">
            <v>SINAPI-I36230</v>
          </cell>
          <cell r="D17386" t="str">
            <v xml:space="preserve">FORRO DE PVC, FRISADO, BRANCO, REGUA DE 10 CM, ESPESSURA DE 8 MM A 10 MM E COMPRIMENTO 6 M (SEM COLOCACAO)                                                                                                                                                                                                                                                                                                                                                                                                </v>
          </cell>
          <cell r="E17386" t="str">
            <v xml:space="preserve">M2    </v>
          </cell>
          <cell r="F17386" t="str">
            <v>25,25</v>
          </cell>
          <cell r="G17386" t="str">
            <v>25,25</v>
          </cell>
        </row>
        <row r="17387">
          <cell r="C17387" t="str">
            <v>SINAPI-I36238</v>
          </cell>
          <cell r="D17387" t="str">
            <v xml:space="preserve">FORRO DE PVC, FRISADO, BRANCO, REGUA DE 20 CM, ESPESSURA DE 8 MM A 10 MM E COMPRIMENTO 6 M (SEM COLOCACAO)                                                                                                                                                                                                                                                                                                                                                                                                </v>
          </cell>
          <cell r="E17387" t="str">
            <v xml:space="preserve">M2    </v>
          </cell>
          <cell r="F17387" t="str">
            <v>24,67</v>
          </cell>
          <cell r="G17387" t="str">
            <v>24,67</v>
          </cell>
        </row>
        <row r="17388">
          <cell r="C17388" t="str">
            <v>SINAPI-I39363</v>
          </cell>
          <cell r="D17388" t="str">
            <v xml:space="preserve">FOSSA SEPTICA, SEM FILTRO, EM POLIETILENO DE ALTA DENSIDADE (PEAD), PARA 15 A 30 CONTRIBUINTES, CILINDRICA, COM TAMPA, CAPACIDADE APROXIMADA DE *5500* LITROS (NBR 7229)                                                                                                                                                                                                                                                                                                                                  </v>
          </cell>
          <cell r="E17388" t="str">
            <v xml:space="preserve">UN    </v>
          </cell>
          <cell r="F17388" t="str">
            <v>5.629,36</v>
          </cell>
          <cell r="G17388" t="str">
            <v>5.629,36</v>
          </cell>
        </row>
        <row r="17389">
          <cell r="C17389" t="str">
            <v>SINAPI-I39361</v>
          </cell>
          <cell r="D17389" t="str">
            <v xml:space="preserve">FOSSA SEPTICA, SEM FILTRO, EM POLIETILENO DE ALTA DENSIDADE (PEAD), PARA 4 A 7 CONTRIBUINTES, CILINDRICA, COM TAMPA, CAPACIDADE APROXIMADA DE *1100* LITROS (NBR 7229)                                                                                                                                                                                                                                                                                                                                    </v>
          </cell>
          <cell r="E17389" t="str">
            <v xml:space="preserve">UN    </v>
          </cell>
          <cell r="F17389" t="str">
            <v>1.719,80</v>
          </cell>
          <cell r="G17389" t="str">
            <v>1.719,80</v>
          </cell>
        </row>
        <row r="17390">
          <cell r="C17390" t="str">
            <v>SINAPI-I39362</v>
          </cell>
          <cell r="D17390" t="str">
            <v xml:space="preserve">FOSSA SEPTICA, SEM FILTRO, EM POLIETILENO DE ALTA DENSIDADE (PEAD), PARA 8 A 14 CONTRIBUINTES, CILINDRICA, COM TAMPA, CAPACIDADE APROXIMADA DE *3000* LITROS (NBR 7229)                                                                                                                                                                                                                                                                                                                                   </v>
          </cell>
          <cell r="E17390" t="str">
            <v xml:space="preserve">UN    </v>
          </cell>
          <cell r="F17390" t="str">
            <v>3.038,13</v>
          </cell>
          <cell r="G17390" t="str">
            <v>3.038,13</v>
          </cell>
        </row>
        <row r="17391">
          <cell r="C17391" t="str">
            <v>SINAPI-I39364</v>
          </cell>
          <cell r="D17391" t="str">
            <v xml:space="preserve">FOSSA SEPTICA,SEM FILTRO, EM POLIETILENO DE ALTA DENSIDADE (PEAD), PARA 40 A 52 CONTRIBUINTES, CILINDRICA, COM TAMPA, CAPACIDADE APROXIMADA DE *10000* LITROS (NBR 7229)                                                                                                                                                                                                                                                                                                                                  </v>
          </cell>
          <cell r="E17391" t="str">
            <v xml:space="preserve">UN    </v>
          </cell>
          <cell r="F17391" t="str">
            <v>11.873,80</v>
          </cell>
          <cell r="G17391" t="str">
            <v>11.873,80</v>
          </cell>
        </row>
        <row r="17392">
          <cell r="C17392" t="str">
            <v>SINAPI-I14576</v>
          </cell>
          <cell r="D17392" t="str">
            <v xml:space="preserve">FRESADORA DE ASFALTO A FRIO SOBRE ESTEIRAS, LARG. FRESAGEM 2,00 M, POT. 410 KW/550 HP                                                                                                                                                                                                                                                                                                                                                                                                                     </v>
          </cell>
          <cell r="E17392" t="str">
            <v xml:space="preserve">UN    </v>
          </cell>
          <cell r="F17392" t="str">
            <v>5.888.675,83</v>
          </cell>
          <cell r="G17392" t="str">
            <v>5.888.675,83</v>
          </cell>
        </row>
        <row r="17393">
          <cell r="C17393" t="str">
            <v>SINAPI-I13877</v>
          </cell>
          <cell r="D17393" t="str">
            <v xml:space="preserve">FRESADORA DE ASFALTO A FRIO SOBRE RODAS, LARG. FRESAGEM 1,00 M, POT. 155 KW/208 HP                                                                                                                                                                                                                                                                                                                                                                                                                        </v>
          </cell>
          <cell r="E17393" t="str">
            <v xml:space="preserve">UN    </v>
          </cell>
          <cell r="F17393" t="str">
            <v>2.520.854,29</v>
          </cell>
          <cell r="G17393" t="str">
            <v>2.520.854,29</v>
          </cell>
        </row>
        <row r="17394">
          <cell r="C17394" t="str">
            <v>SINAPI-I7307</v>
          </cell>
          <cell r="D17394" t="str">
            <v xml:space="preserve">FUNDO ANTICORROSIVO PARA METAIS FERROSOS (ZARCAO)                                                                                                                                                                                                                                                                                                                                                                                                                                                         </v>
          </cell>
          <cell r="E17394" t="str">
            <v xml:space="preserve">L     </v>
          </cell>
          <cell r="F17394" t="str">
            <v>43,41</v>
          </cell>
          <cell r="G17394" t="str">
            <v>43,41</v>
          </cell>
        </row>
        <row r="17395">
          <cell r="C17395" t="str">
            <v>SINAPI-I38122</v>
          </cell>
          <cell r="D17395" t="str">
            <v xml:space="preserve">FUNDO PREPARADOR ACRILICO BASE AGUA                                                                                                                                                                                                                                                                                                                                                                                                                                                                       </v>
          </cell>
          <cell r="E17395" t="str">
            <v xml:space="preserve">L     </v>
          </cell>
          <cell r="F17395" t="str">
            <v>20,60</v>
          </cell>
          <cell r="G17395" t="str">
            <v>20,60</v>
          </cell>
        </row>
        <row r="17396">
          <cell r="C17396" t="str">
            <v>SINAPI-I43653</v>
          </cell>
          <cell r="D17396" t="str">
            <v xml:space="preserve">FUNDO SINTETICO NIVELADOR BRANCO FOSCO PARA MADEIRA                                                                                                                                                                                                                                                                                                                                                                                                                                                       </v>
          </cell>
          <cell r="E17396" t="str">
            <v xml:space="preserve">L     </v>
          </cell>
          <cell r="F17396" t="str">
            <v>35,41</v>
          </cell>
          <cell r="G17396" t="str">
            <v>35,41</v>
          </cell>
        </row>
        <row r="17397">
          <cell r="C17397" t="str">
            <v>SINAPI-I38633</v>
          </cell>
          <cell r="D17397" t="str">
            <v xml:space="preserve">FURO PARA TORNEIRA OU OUTROS ACESSORIOS EM BANCADA DE MARMORE/ GRANITO OU OUTRO TIPO DE PEDRA NATURAL                                                                                                                                                                                                                                                                                                                                                                                                     </v>
          </cell>
          <cell r="E17397" t="str">
            <v xml:space="preserve">UN    </v>
          </cell>
          <cell r="F17397" t="str">
            <v>23,33</v>
          </cell>
          <cell r="G17397" t="str">
            <v>23,33</v>
          </cell>
        </row>
        <row r="17398">
          <cell r="C17398" t="str">
            <v>SINAPI-I12344</v>
          </cell>
          <cell r="D17398" t="str">
            <v xml:space="preserve">FUSIVEL DIAZED 20 A TAMANHO DII, CAPACIDADE DE INTERRUPCAO DE 50 KA EM VCA E 8 KA EM VCC, TENSAO NOMINAL DE 500 V                                                                                                                                                                                                                                                                                                                                                                                         </v>
          </cell>
          <cell r="E17398" t="str">
            <v xml:space="preserve">UN    </v>
          </cell>
          <cell r="F17398" t="str">
            <v>4,49</v>
          </cell>
          <cell r="G17398" t="str">
            <v>4,49</v>
          </cell>
        </row>
        <row r="17399">
          <cell r="C17399" t="str">
            <v>SINAPI-I12343</v>
          </cell>
          <cell r="D17399" t="str">
            <v xml:space="preserve">FUSIVEL DIAZED 35 A TAMANHO DIII, CAPACIDADE DE INTERRUPCAO DE 50 KA EM VCA E 8 KA EM VCC, TENSAO NOMINAL DE 500 V                                                                                                                                                                                                                                                                                                                                                                                        </v>
          </cell>
          <cell r="E17399" t="str">
            <v xml:space="preserve">UN    </v>
          </cell>
          <cell r="F17399" t="str">
            <v>6,96</v>
          </cell>
          <cell r="G17399" t="str">
            <v>6,96</v>
          </cell>
        </row>
        <row r="17400">
          <cell r="C17400" t="str">
            <v>SINAPI-I3295</v>
          </cell>
          <cell r="D17400" t="str">
            <v xml:space="preserve">FUSIVEL NH *36* A 80 AMPERES, TAMANHO 00, CAPACIDADE DE INTERRUPCAO DE 120 KA, TENSAO NOMINAL DE 500 V                                                                                                                                                                                                                                                                                                                                                                                                    </v>
          </cell>
          <cell r="E17400" t="str">
            <v xml:space="preserve">UN    </v>
          </cell>
          <cell r="F17400" t="str">
            <v>24,33</v>
          </cell>
          <cell r="G17400" t="str">
            <v>24,33</v>
          </cell>
        </row>
        <row r="17401">
          <cell r="C17401" t="str">
            <v>SINAPI-I3302</v>
          </cell>
          <cell r="D17401" t="str">
            <v xml:space="preserve">FUSIVEL NH 100 A TAMANHO 00, CAPACIDADE DE INTERRUPCAO DE 120 KA, TENSAO NOMINAL DE 500 V                                                                                                                                                                                                                                                                                                                                                                                                                 </v>
          </cell>
          <cell r="E17401" t="str">
            <v xml:space="preserve">UN    </v>
          </cell>
          <cell r="F17401" t="str">
            <v>25,44</v>
          </cell>
          <cell r="G17401" t="str">
            <v>25,44</v>
          </cell>
        </row>
        <row r="17402">
          <cell r="C17402" t="str">
            <v>SINAPI-I3297</v>
          </cell>
          <cell r="D17402" t="str">
            <v xml:space="preserve">FUSIVEL NH 125 A TAMANHO 00, CAPACIDADE DE INTERRUPCAO DE 120 KA, TENSAO NOMINAL DE 500 V                                                                                                                                                                                                                                                                                                                                                                                                                 </v>
          </cell>
          <cell r="E17402" t="str">
            <v xml:space="preserve">UN    </v>
          </cell>
          <cell r="F17402" t="str">
            <v>27,15</v>
          </cell>
          <cell r="G17402" t="str">
            <v>27,15</v>
          </cell>
        </row>
        <row r="17403">
          <cell r="C17403" t="str">
            <v>SINAPI-I3294</v>
          </cell>
          <cell r="D17403" t="str">
            <v xml:space="preserve">FUSIVEL NH 160 A TAMANHO 00, CAPACIDADE DE INTERRUPCAO DE 120 KA, TENSAO NOMINAL DE 500 V                                                                                                                                                                                                                                                                                                                                                                                                                 </v>
          </cell>
          <cell r="E17403" t="str">
            <v xml:space="preserve">UN    </v>
          </cell>
          <cell r="F17403" t="str">
            <v>27,57</v>
          </cell>
          <cell r="G17403" t="str">
            <v>27,57</v>
          </cell>
        </row>
        <row r="17404">
          <cell r="C17404" t="str">
            <v>SINAPI-I3292</v>
          </cell>
          <cell r="D17404" t="str">
            <v xml:space="preserve">FUSIVEL NH 20 A TAMANHO 000, CAPACIDADE DE INTERRUPCAO DE 120 KA, TENSAO NOMINAL DE 500 V                                                                                                                                                                                                                                                                                                                                                                                                                 </v>
          </cell>
          <cell r="E17404" t="str">
            <v xml:space="preserve">UN    </v>
          </cell>
          <cell r="F17404" t="str">
            <v>25,90</v>
          </cell>
          <cell r="G17404" t="str">
            <v>25,90</v>
          </cell>
        </row>
        <row r="17405">
          <cell r="C17405" t="str">
            <v>SINAPI-I3298</v>
          </cell>
          <cell r="D17405" t="str">
            <v xml:space="preserve">FUSIVEL NH 200 A 250 AMPERES, TAMANHO 1, CAPACIDADE DE INTERRUPCAO DE 120 KA, TENSAO NOMINAL DE 500 V                                                                                                                                                                                                                                                                                                                                                                                                     </v>
          </cell>
          <cell r="E17405" t="str">
            <v xml:space="preserve">UN    </v>
          </cell>
          <cell r="F17405" t="str">
            <v>60,70</v>
          </cell>
          <cell r="G17405" t="str">
            <v>60,70</v>
          </cell>
        </row>
        <row r="17406">
          <cell r="C17406" t="str">
            <v>SINAPI-I34802</v>
          </cell>
          <cell r="D17406" t="str">
            <v xml:space="preserve">GABIAO MANTA (COLCHAO) MALHA HEXAGONAL 6 X 8 CM (ZN/AL REVESTIDO COM POLIMERO), DIMENSOES 4,0 X 2,0 X 0,17 M (C X L X A) FIO 2 MM                                                                                                                                                                                                                                                                                                                                                                         </v>
          </cell>
          <cell r="E17406" t="str">
            <v xml:space="preserve">UN    </v>
          </cell>
          <cell r="F17406" t="str">
            <v>1.107,78</v>
          </cell>
          <cell r="G17406" t="str">
            <v>1.107,78</v>
          </cell>
        </row>
        <row r="17407">
          <cell r="C17407" t="str">
            <v>SINAPI-I11588</v>
          </cell>
          <cell r="D17407" t="str">
            <v xml:space="preserve">GABIAO MANTA (COLCHAO) MALHA HEXAGONAL 6 X 8 CM (ZN/AL REVESTIDO COM POLIMERO), FIO 2 MM, DIMENSOES 4,0 X 2,0 X 0,23 M (C X L X A)                                                                                                                                                                                                                                                                                                                                                                        </v>
          </cell>
          <cell r="E17407" t="str">
            <v xml:space="preserve">UN    </v>
          </cell>
          <cell r="F17407" t="str">
            <v>1.195,12</v>
          </cell>
          <cell r="G17407" t="str">
            <v>1.195,12</v>
          </cell>
        </row>
        <row r="17408">
          <cell r="C17408" t="str">
            <v>SINAPI-I34383</v>
          </cell>
          <cell r="D17408" t="str">
            <v xml:space="preserve">GABIAO MANTA (COLCHAO) MALHA HEXAGONAL 6 X 8 CM (ZN/AL REVESTIDO COM POLIMERO), FIO 2 MM, DIMENSOES 4,0 X 2,0 X 0,3 M (C X L X A)                                                                                                                                                                                                                                                                                                                                                                         </v>
          </cell>
          <cell r="E17408" t="str">
            <v xml:space="preserve">UN    </v>
          </cell>
          <cell r="F17408" t="str">
            <v>1.314,71</v>
          </cell>
          <cell r="G17408" t="str">
            <v>1.314,71</v>
          </cell>
        </row>
        <row r="17409">
          <cell r="C17409" t="str">
            <v>SINAPI-I40451</v>
          </cell>
          <cell r="D17409" t="str">
            <v xml:space="preserve">GABIAO MANTA (COLCHAO) MALHA HEXAGONAL 6 X 8 CM (ZN/AL REVESTIDO COM POLIMERO), FIO 2,0 MM, DIMENSOES 5,0 X 2,0 X 0,17 M (C X L X A)                                                                                                                                                                                                                                                                                                                                                                      </v>
          </cell>
          <cell r="E17409" t="str">
            <v xml:space="preserve">M2    </v>
          </cell>
          <cell r="F17409" t="str">
            <v>106,27</v>
          </cell>
          <cell r="G17409" t="str">
            <v>106,27</v>
          </cell>
        </row>
        <row r="17410">
          <cell r="C17410" t="str">
            <v>SINAPI-I40453</v>
          </cell>
          <cell r="D17410" t="str">
            <v xml:space="preserve">GABIAO MANTA (COLCHAO) MALHA HEXAGONAL 6 X 8 CM (ZN/AL REVESTIDO COM POLIMERO), FIO 2,0 MM, DIMENSOES 5,0 X 2,0 X 0,23 M (C X L X A)                                                                                                                                                                                                                                                                                                                                                                      </v>
          </cell>
          <cell r="E17410" t="str">
            <v xml:space="preserve">M2    </v>
          </cell>
          <cell r="F17410" t="str">
            <v>114,98</v>
          </cell>
          <cell r="G17410" t="str">
            <v>114,98</v>
          </cell>
        </row>
        <row r="17411">
          <cell r="C17411" t="str">
            <v>SINAPI-I40452</v>
          </cell>
          <cell r="D17411" t="str">
            <v xml:space="preserve">GABIAO MANTA (COLCHAO) MALHA HEXAGONAL 6 X 8 CM (ZN/AL REVESTIDO COM POLIMERO), FIO 2,0 MM, DIMENSOES 5,0 X 2,0 X 0,30 M (C X L X A)                                                                                                                                                                                                                                                                                                                                                                      </v>
          </cell>
          <cell r="E17411" t="str">
            <v xml:space="preserve">M2    </v>
          </cell>
          <cell r="F17411" t="str">
            <v>126,12</v>
          </cell>
          <cell r="G17411" t="str">
            <v>126,12</v>
          </cell>
        </row>
        <row r="17412">
          <cell r="C17412" t="str">
            <v>SINAPI-I11594</v>
          </cell>
          <cell r="D17412" t="str">
            <v xml:space="preserve">GABIAO SACO MALHA HEXAGONAL 8 X 10 CM (ZN/AL REVESTIDO COM POLIMERO), FIO 2,4 MM, DIMENSOES 3,0 X 0,65 M                                                                                                                                                                                                                                                                                                                                                                                                  </v>
          </cell>
          <cell r="E17412" t="str">
            <v xml:space="preserve">UN    </v>
          </cell>
          <cell r="F17412" t="str">
            <v>380,92</v>
          </cell>
          <cell r="G17412" t="str">
            <v>380,92</v>
          </cell>
        </row>
        <row r="17413">
          <cell r="C17413" t="str">
            <v>SINAPI-I3311</v>
          </cell>
          <cell r="D17413" t="str">
            <v xml:space="preserve">GABIAO SACO MALHA HEXAGONAL 8 X 10 CM (ZN/AL REVESTIDO COM POLIMERO), FIO 2,4 MM, H = 0,65 M                                                                                                                                                                                                                                                                                                                                                                                                              </v>
          </cell>
          <cell r="E17413" t="str">
            <v xml:space="preserve">M3    </v>
          </cell>
          <cell r="F17413" t="str">
            <v>380,92</v>
          </cell>
          <cell r="G17413" t="str">
            <v>380,92</v>
          </cell>
        </row>
        <row r="17414">
          <cell r="C17414" t="str">
            <v>SINAPI-I11599</v>
          </cell>
          <cell r="D17414" t="str">
            <v xml:space="preserve">GABIAO SACO MALHA HEXAGONAL 8 X 10 CM (ZN/AL), FIO 2,7 MM, DIMENSOES 4,0 X 0,65 M                                                                                                                                                                                                                                                                                                                                                                                                                         </v>
          </cell>
          <cell r="E17414" t="str">
            <v xml:space="preserve">UN    </v>
          </cell>
          <cell r="F17414" t="str">
            <v>506,58</v>
          </cell>
          <cell r="G17414" t="str">
            <v>506,58</v>
          </cell>
        </row>
        <row r="17415">
          <cell r="C17415" t="str">
            <v>SINAPI-I11593</v>
          </cell>
          <cell r="D17415" t="str">
            <v xml:space="preserve">GABIAO TIPO CAIXA MALHA HEXAGONAL 8 X 10 CM (ZN/AL REVESTIDO COM POLIMERO), FIO 2,4 MM, DIMENSOES 2,0 X 1,0 X 1,0 M (C X L X A)                                                                                                                                                                                                                                                                                                                                                                           </v>
          </cell>
          <cell r="E17415" t="str">
            <v xml:space="preserve">UN    </v>
          </cell>
          <cell r="F17415" t="str">
            <v>710,19</v>
          </cell>
          <cell r="G17415" t="str">
            <v>710,19</v>
          </cell>
        </row>
        <row r="17416">
          <cell r="C17416" t="str">
            <v>SINAPI-I3314</v>
          </cell>
          <cell r="D17416" t="str">
            <v xml:space="preserve">GABIAO TIPO CAIXA MALHA HEXAGONAL 8 X 10 CM (ZN/AL REVESTIDO COM POLIMERO), FIO 2,4 MM, H = 0,50 M                                                                                                                                                                                                                                                                                                                                                                                                        </v>
          </cell>
          <cell r="E17416" t="str">
            <v xml:space="preserve">M3    </v>
          </cell>
          <cell r="F17416" t="str">
            <v>507,93</v>
          </cell>
          <cell r="G17416" t="str">
            <v>507,93</v>
          </cell>
        </row>
        <row r="17417">
          <cell r="C17417" t="str">
            <v>SINAPI-I11597</v>
          </cell>
          <cell r="D17417" t="str">
            <v xml:space="preserve">GABIAO TIPO CAIXA MALHA HEXAGONAL 8 X 10 CM (ZN/AL), FIO 2,7 MM, DIMENSOES 2,0 X 1,0 X 1,0 M (C X L X A)                                                                                                                                                                                                                                                                                                                                                                                                  </v>
          </cell>
          <cell r="E17417" t="str">
            <v xml:space="preserve">UN    </v>
          </cell>
          <cell r="F17417" t="str">
            <v>590,66</v>
          </cell>
          <cell r="G17417" t="str">
            <v>590,66</v>
          </cell>
        </row>
        <row r="17418">
          <cell r="C17418" t="str">
            <v>SINAPI-I3309</v>
          </cell>
          <cell r="D17418" t="str">
            <v xml:space="preserve">GABIAO TIPO CAIXA MALHA HEXAGONAL 8 X 10 CM (ZN/AL), FIO 2,7 MM, H = 0,50 M                                                                                                                                                                                                                                                                                                                                                                                                                               </v>
          </cell>
          <cell r="E17418" t="str">
            <v xml:space="preserve">M3    </v>
          </cell>
          <cell r="F17418" t="str">
            <v>403,37</v>
          </cell>
          <cell r="G17418" t="str">
            <v>403,37</v>
          </cell>
        </row>
        <row r="17419">
          <cell r="C17419" t="str">
            <v>SINAPI-I34612</v>
          </cell>
          <cell r="D17419" t="str">
            <v xml:space="preserve">GABIAO TIPO CAIXA PARA SOLO REFORCADO, MALHA HEXAGONAL DE DUPLA TORCAO 8 X 10 CM (ZN/AL REVESTIDO COM POLIMERO), FIO 2,7 MM, DIMENSOES 2,0 X 1,0 X 0,5 M, COM CAUDA DE 3,0 M                                                                                                                                                                                                                                                                                                                              </v>
          </cell>
          <cell r="E17419" t="str">
            <v xml:space="preserve">UN    </v>
          </cell>
          <cell r="F17419" t="str">
            <v>730,54</v>
          </cell>
          <cell r="G17419" t="str">
            <v>730,54</v>
          </cell>
        </row>
        <row r="17420">
          <cell r="C17420" t="str">
            <v>SINAPI-I34635</v>
          </cell>
          <cell r="D17420" t="str">
            <v xml:space="preserve">GABIAO TIPO CAIXA PARA SOLO REFORCADO, MALHA HEXAGONAL DE DUPLA TORCAO 8 X 10 CM (ZN/AL REVESTIDO COM POLIMERO), FIO 2,7 MM, DIMENSOES 2,0 X 1,0 X 1,0 M, COM CAUDA DE 3,0 M                                                                                                                                                                                                                                                                                                                              </v>
          </cell>
          <cell r="E17420" t="str">
            <v xml:space="preserve">UN    </v>
          </cell>
          <cell r="F17420" t="str">
            <v>939,44</v>
          </cell>
          <cell r="G17420" t="str">
            <v>939,44</v>
          </cell>
        </row>
        <row r="17421">
          <cell r="C17421" t="str">
            <v>SINAPI-I34633</v>
          </cell>
          <cell r="D17421" t="str">
            <v xml:space="preserve">GABIAO TIPO CAIXA PARA SOLO REFORCADO, MALHA HEXAGONAL DE DUPLA TORCAO 8 X 10 CM (ZN/AL REVESTIDO COM POLIMERO), FIO 2,7 MM, DIMENSOES 2,0 X 1,0 X 1,0 M, COM CAUDA DE 4,0 M                                                                                                                                                                                                                                                                                                                              </v>
          </cell>
          <cell r="E17421" t="str">
            <v xml:space="preserve">UN    </v>
          </cell>
          <cell r="F17421" t="str">
            <v>1.035,51</v>
          </cell>
          <cell r="G17421" t="str">
            <v>1.035,51</v>
          </cell>
        </row>
        <row r="17422">
          <cell r="C17422" t="str">
            <v>SINAPI-I40440</v>
          </cell>
          <cell r="D17422" t="str">
            <v xml:space="preserve">GABIAO TIPO CAIXA PARA SOLO REFORCADO, MALHA HEXAGONAL 8 X 10 CM (ZN/AL REVESTIDO COM POLIMERO), FIO 2,7 MM, DIMENSOES 2,0 X 1,0 X 0,5 M, COM CAUDA DE 4,0 M                                                                                                                                                                                                                                                                                                                                              </v>
          </cell>
          <cell r="E17422" t="str">
            <v xml:space="preserve">M3    </v>
          </cell>
          <cell r="F17422" t="str">
            <v>529,06</v>
          </cell>
          <cell r="G17422" t="str">
            <v>529,06</v>
          </cell>
        </row>
        <row r="17423">
          <cell r="C17423" t="str">
            <v>SINAPI-I40441</v>
          </cell>
          <cell r="D17423" t="str">
            <v xml:space="preserve">GABIAO TIPO CAIXA PARA SOLO REFORCADO, MALHA HEXAGONAL 8 X 10 CM (ZN/AL REVESTIDO COM POLIMERO), FIO 2,7 MM, DIMENSOES 2,0 X 1,0 X 1,0 M, COM CAUDA DE 4,0 M                                                                                                                                                                                                                                                                                                                                              </v>
          </cell>
          <cell r="E17423" t="str">
            <v xml:space="preserve">M3    </v>
          </cell>
          <cell r="F17423" t="str">
            <v>337,77</v>
          </cell>
          <cell r="G17423" t="str">
            <v>337,77</v>
          </cell>
        </row>
        <row r="17424">
          <cell r="C17424" t="str">
            <v>SINAPI-I40449</v>
          </cell>
          <cell r="D17424" t="str">
            <v xml:space="preserve">GABIAO TIPO CAIXA TRAPEZOIDAL, MALHA HEXAGONAL 10 X 12 CM (ZN/AL REVESTIDO COM POLIMERO) FIO 2,7 MM, FACE COM 65 GRAUS, COM GEOSSINTETICO, DIMENSOES 2,0 X 1,5 X 1,0 M (C X L X A)                                                                                                                                                                                                                                                                                                                        </v>
          </cell>
          <cell r="E17424" t="str">
            <v xml:space="preserve">M3    </v>
          </cell>
          <cell r="F17424" t="str">
            <v>283,96</v>
          </cell>
          <cell r="G17424" t="str">
            <v>283,96</v>
          </cell>
        </row>
        <row r="17425">
          <cell r="C17425" t="str">
            <v>SINAPI-I34800</v>
          </cell>
          <cell r="D17425" t="str">
            <v xml:space="preserve">GABIAO TIPO CAIXA, MALHA HEXAGONAL 8 X 10 CM (ZN/AL REVESTIDO COM POLIMERO), FIO DE 2,4 MM, DIMENSOES 2,0 X 1,0 X 1,0 M (C X L X A)                                                                                                                                                                                                                                                                                                                                                                       </v>
          </cell>
          <cell r="E17425" t="str">
            <v xml:space="preserve">M3    </v>
          </cell>
          <cell r="F17425" t="str">
            <v>355,09</v>
          </cell>
          <cell r="G17425" t="str">
            <v>355,09</v>
          </cell>
        </row>
        <row r="17426">
          <cell r="C17426" t="str">
            <v>SINAPI-I11592</v>
          </cell>
          <cell r="D17426" t="str">
            <v xml:space="preserve">GABIAO TIPO CAIXA, MALHA HEXAGONAL 8 X 10 CM (ZN/AL REVESTIDO COM POLIMERO), FIO 2,4 MM, DIMENSOES 2,0 X 1,0 X 0,5 M (C X L X A)                                                                                                                                                                                                                                                                                                                                                                          </v>
          </cell>
          <cell r="E17426" t="str">
            <v xml:space="preserve">UN    </v>
          </cell>
          <cell r="F17426" t="str">
            <v>507,93</v>
          </cell>
          <cell r="G17426" t="str">
            <v>507,93</v>
          </cell>
        </row>
        <row r="17427">
          <cell r="C17427" t="str">
            <v>SINAPI-I40438</v>
          </cell>
          <cell r="D17427" t="str">
            <v xml:space="preserve">GABIAO TIPO CAIXA, MALHA HEXAGONAL 8 X 10 CM (ZN/AL), FIO DE 2,7 MM, DIMENSOES 2,0 X 1,0 X 1,0 M (C X L X A)                                                                                                                                                                                                                                                                                                                                                                                              </v>
          </cell>
          <cell r="E17427" t="str">
            <v xml:space="preserve">M3    </v>
          </cell>
          <cell r="F17427" t="str">
            <v>236,57</v>
          </cell>
          <cell r="G17427" t="str">
            <v>236,57</v>
          </cell>
        </row>
        <row r="17428">
          <cell r="C17428" t="str">
            <v>SINAPI-I40436</v>
          </cell>
          <cell r="D17428" t="str">
            <v xml:space="preserve">GABIAO TIPO CAIXA, MALHA HEXAGONAL 8 X 10 CM (ZN/AL), FIO DE 2,7 MM, DIMENSOES 5,0 X 1,0 X 1,0 M (C X L X A)                                                                                                                                                                                                                                                                                                                                                                                              </v>
          </cell>
          <cell r="E17428" t="str">
            <v xml:space="preserve">M3    </v>
          </cell>
          <cell r="F17428" t="str">
            <v>294,98</v>
          </cell>
          <cell r="G17428" t="str">
            <v>294,98</v>
          </cell>
        </row>
        <row r="17429">
          <cell r="C17429" t="str">
            <v>SINAPI-I11596</v>
          </cell>
          <cell r="D17429" t="str">
            <v xml:space="preserve">GABIAO TIPO CAIXA, MALHA HEXAGONAL 8 X 10 CM (ZN/AL), FIO 2,7 MM, DIMENSOES 2,0 X 1,0 X 0,5 M (C X L X A)                                                                                                                                                                                                                                                                                                                                                                                                 </v>
          </cell>
          <cell r="E17429" t="str">
            <v xml:space="preserve">UN    </v>
          </cell>
          <cell r="F17429" t="str">
            <v>403,37</v>
          </cell>
          <cell r="G17429" t="str">
            <v>403,37</v>
          </cell>
        </row>
        <row r="17430">
          <cell r="C17430" t="str">
            <v>SINAPI-I4315</v>
          </cell>
          <cell r="D17430" t="str">
            <v xml:space="preserve">GANCHO CHATO EM ACO GALVANIZADO, L = 110 MM, RECOBRIMENTO = 100MM, SECAO 1/8 X 1/2" (3 MM X 12 MM), PARA FIXAR TELHA DE FIBROCIMENTO ONDULADA                                                                                                                                                                                                                                                                                                                                                             </v>
          </cell>
          <cell r="E17430" t="str">
            <v xml:space="preserve">UN    </v>
          </cell>
          <cell r="F17430" t="str">
            <v>2,51</v>
          </cell>
          <cell r="G17430" t="str">
            <v>2,51</v>
          </cell>
        </row>
        <row r="17431">
          <cell r="C17431" t="str">
            <v>SINAPI-I402</v>
          </cell>
          <cell r="D17431" t="str">
            <v xml:space="preserve">GANCHO OLHAL EM ACO GALVANIZADO, ESPESSURA 16MM, ABERTURA 21MM                                                                                                                                                                                                                                                                                                                                                                                                                                            </v>
          </cell>
          <cell r="E17431" t="str">
            <v xml:space="preserve">UN    </v>
          </cell>
          <cell r="F17431" t="str">
            <v>12,11</v>
          </cell>
          <cell r="G17431" t="str">
            <v>12,11</v>
          </cell>
        </row>
        <row r="17432">
          <cell r="C17432" t="str">
            <v>SINAPI-I4226</v>
          </cell>
          <cell r="D17432" t="str">
            <v xml:space="preserve">GAS DE COZINHA - GLP                                                                                                                                                                                                                                                                                                                                                                                                                                                                                      </v>
          </cell>
          <cell r="E17432" t="str">
            <v xml:space="preserve">KG    </v>
          </cell>
          <cell r="F17432" t="str">
            <v>8,08</v>
          </cell>
          <cell r="G17432" t="str">
            <v>8,08</v>
          </cell>
        </row>
        <row r="17433">
          <cell r="C17433" t="str">
            <v>SINAPI-I4222</v>
          </cell>
          <cell r="D17433" t="str">
            <v xml:space="preserve">GASOLINA COMUM                                                                                                                                                                                                                                                                                                                                                                                                                                                                                            </v>
          </cell>
          <cell r="E17433" t="str">
            <v xml:space="preserve">L     </v>
          </cell>
          <cell r="F17433" t="str">
            <v>5,81</v>
          </cell>
          <cell r="G17433" t="str">
            <v>5,81</v>
          </cell>
        </row>
        <row r="17434">
          <cell r="C17434" t="str">
            <v>SINAPI-I34804</v>
          </cell>
          <cell r="D17434" t="str">
            <v xml:space="preserve">GEOGRELHA TECIDA COM FILAMENTOS DE POLIESTER + PVC, RESISTENCIA LONGITUDINAL: 90 KN/M, RESISTENCIA TRANSVERSAL: 30 KN/M, ALONGAMENTO = 12 POR CENTO                                                                                                                                                                                                                                                                                                                                                       </v>
          </cell>
          <cell r="E17434" t="str">
            <v xml:space="preserve">M2    </v>
          </cell>
          <cell r="F17434" t="str">
            <v>42,88</v>
          </cell>
          <cell r="G17434" t="str">
            <v>42,88</v>
          </cell>
        </row>
        <row r="17435">
          <cell r="C17435" t="str">
            <v>SINAPI-I4013</v>
          </cell>
          <cell r="D17435" t="str">
            <v xml:space="preserve">GEOTEXTIL NAO TECIDO AGULHADO DE FILAMENTOS CONTINUOS 100% POLIESTER, RESITENCIA A TRACAO = 09 KN/M                                                                                                                                                                                                                                                                                                                                                                                                       </v>
          </cell>
          <cell r="E17435" t="str">
            <v xml:space="preserve">M2    </v>
          </cell>
          <cell r="F17435" t="str">
            <v>7,78</v>
          </cell>
          <cell r="G17435" t="str">
            <v>7,78</v>
          </cell>
        </row>
        <row r="17436">
          <cell r="C17436" t="str">
            <v>SINAPI-I4011</v>
          </cell>
          <cell r="D17436" t="str">
            <v xml:space="preserve">GEOTEXTIL NAO TECIDO AGULHADO DE FILAMENTOS CONTINUOS 100% POLIESTER, RESITENCIA A TRACAO = 10 KN/M                                                                                                                                                                                                                                                                                                                                                                                                       </v>
          </cell>
          <cell r="E17436" t="str">
            <v xml:space="preserve">M2    </v>
          </cell>
          <cell r="F17436" t="str">
            <v>8,69</v>
          </cell>
          <cell r="G17436" t="str">
            <v>8,69</v>
          </cell>
        </row>
        <row r="17437">
          <cell r="C17437" t="str">
            <v>SINAPI-I4021</v>
          </cell>
          <cell r="D17437" t="str">
            <v xml:space="preserve">GEOTEXTIL NAO TECIDO AGULHADO DE FILAMENTOS CONTINUOS 100% POLIESTER, RESITENCIA A TRACAO = 14 KN/M                                                                                                                                                                                                                                                                                                                                                                                                       </v>
          </cell>
          <cell r="E17437" t="str">
            <v xml:space="preserve">M2    </v>
          </cell>
          <cell r="F17437" t="str">
            <v>10,84</v>
          </cell>
          <cell r="G17437" t="str">
            <v>10,84</v>
          </cell>
        </row>
        <row r="17438">
          <cell r="C17438" t="str">
            <v>SINAPI-I4019</v>
          </cell>
          <cell r="D17438" t="str">
            <v xml:space="preserve">GEOTEXTIL NAO TECIDO AGULHADO DE FILAMENTOS CONTINUOS 100% POLIESTER, RESITENCIA A TRACAO = 16 KN/M                                                                                                                                                                                                                                                                                                                                                                                                       </v>
          </cell>
          <cell r="E17438" t="str">
            <v xml:space="preserve">M2    </v>
          </cell>
          <cell r="F17438" t="str">
            <v>13,01</v>
          </cell>
          <cell r="G17438" t="str">
            <v>13,01</v>
          </cell>
        </row>
        <row r="17439">
          <cell r="C17439" t="str">
            <v>SINAPI-I4012</v>
          </cell>
          <cell r="D17439" t="str">
            <v xml:space="preserve">GEOTEXTIL NAO TECIDO AGULHADO DE FILAMENTOS CONTINUOS 100% POLIESTER, RESITENCIA A TRACAO = 21 KN/M                                                                                                                                                                                                                                                                                                                                                                                                       </v>
          </cell>
          <cell r="E17439" t="str">
            <v xml:space="preserve">M2    </v>
          </cell>
          <cell r="F17439" t="str">
            <v>17,43</v>
          </cell>
          <cell r="G17439" t="str">
            <v>17,43</v>
          </cell>
        </row>
        <row r="17440">
          <cell r="C17440" t="str">
            <v>SINAPI-I4020</v>
          </cell>
          <cell r="D17440" t="str">
            <v xml:space="preserve">GEOTEXTIL NAO TECIDO AGULHADO DE FILAMENTOS CONTINUOS 100% POLIESTER, RESITENCIA A TRACAO = 26 KN/M                                                                                                                                                                                                                                                                                                                                                                                                       </v>
          </cell>
          <cell r="E17440" t="str">
            <v xml:space="preserve">M2    </v>
          </cell>
          <cell r="F17440" t="str">
            <v>21,83</v>
          </cell>
          <cell r="G17440" t="str">
            <v>21,83</v>
          </cell>
        </row>
        <row r="17441">
          <cell r="C17441" t="str">
            <v>SINAPI-I4018</v>
          </cell>
          <cell r="D17441" t="str">
            <v xml:space="preserve">GEOTEXTIL NAO TECIDO AGULHADO DE FILAMENTOS CONTINUOS 100% POLIESTER, RESITENCIA A TRACAO = 31 KN/M                                                                                                                                                                                                                                                                                                                                                                                                       </v>
          </cell>
          <cell r="E17441" t="str">
            <v xml:space="preserve">M2    </v>
          </cell>
          <cell r="F17441" t="str">
            <v>26,15</v>
          </cell>
          <cell r="G17441" t="str">
            <v>26,15</v>
          </cell>
        </row>
        <row r="17442">
          <cell r="C17442" t="str">
            <v>SINAPI-I36498</v>
          </cell>
          <cell r="D17442" t="str">
            <v xml:space="preserve">GERADOR PORTATIL MONOFASICO, POTENCIA 5500 VA, MOTOR A GASOLINA, POTENCIA DO MOTOR 13 CV                                                                                                                                                                                                                                                                                                                                                                                                                  </v>
          </cell>
          <cell r="E17442" t="str">
            <v xml:space="preserve">UN    </v>
          </cell>
          <cell r="F17442" t="str">
            <v>8.600,61</v>
          </cell>
          <cell r="G17442" t="str">
            <v>8.600,61</v>
          </cell>
        </row>
        <row r="17443">
          <cell r="C17443" t="str">
            <v>SINAPI-I12872</v>
          </cell>
          <cell r="D17443" t="str">
            <v xml:space="preserve">GESSEIRO (HORISTA)                                                                                                                                                                                                                                                                                                                                                                                                                                                                                        </v>
          </cell>
          <cell r="E17443" t="str">
            <v xml:space="preserve">H     </v>
          </cell>
          <cell r="F17443" t="str">
            <v>24,63</v>
          </cell>
          <cell r="G17443" t="str">
            <v>21,23</v>
          </cell>
        </row>
        <row r="17444">
          <cell r="C17444" t="str">
            <v>SINAPI-I41075</v>
          </cell>
          <cell r="D17444" t="str">
            <v xml:space="preserve">GESSEIRO (MENSALISTA)                                                                                                                                                                                                                                                                                                                                                                                                                                                                                     </v>
          </cell>
          <cell r="E17444" t="str">
            <v xml:space="preserve">MES   </v>
          </cell>
          <cell r="F17444" t="str">
            <v>4.311,53</v>
          </cell>
          <cell r="G17444" t="str">
            <v>3.715,07</v>
          </cell>
        </row>
        <row r="17445">
          <cell r="C17445" t="str">
            <v>SINAPI-I44324</v>
          </cell>
          <cell r="D17445" t="str">
            <v xml:space="preserve">GESSO COLA, EM PO, PARA FIXACAO DE MOLDURAS, SANCAS E BLOCOS DE GESSO                                                                                                                                                                                                                                                                                                                                                                                                                                     </v>
          </cell>
          <cell r="E17445" t="str">
            <v xml:space="preserve">KG    </v>
          </cell>
          <cell r="F17445" t="str">
            <v>2,69</v>
          </cell>
          <cell r="G17445" t="str">
            <v>2,69</v>
          </cell>
        </row>
        <row r="17446">
          <cell r="C17446" t="str">
            <v>SINAPI-I3315</v>
          </cell>
          <cell r="D17446" t="str">
            <v xml:space="preserve">GESSO EM PO PARA REVESTIMENTOS/MOLDURAS/SANCAS E USO GERAL                                                                                                                                                                                                                                                                                                                                                                                                                                                </v>
          </cell>
          <cell r="E17446" t="str">
            <v xml:space="preserve">KG    </v>
          </cell>
          <cell r="F17446" t="str">
            <v>0,78</v>
          </cell>
          <cell r="G17446" t="str">
            <v>0,78</v>
          </cell>
        </row>
        <row r="17447">
          <cell r="C17447" t="str">
            <v>SINAPI-I36870</v>
          </cell>
          <cell r="D17447" t="str">
            <v xml:space="preserve">GESSO PROJETADO                                                                                                                                                                                                                                                                                                                                                                                                                                                                                           </v>
          </cell>
          <cell r="E17447" t="str">
            <v xml:space="preserve">KG    </v>
          </cell>
          <cell r="F17447" t="str">
            <v>0,60</v>
          </cell>
          <cell r="G17447" t="str">
            <v>0,60</v>
          </cell>
        </row>
        <row r="17448">
          <cell r="C17448" t="str">
            <v>SINAPI-I5092</v>
          </cell>
          <cell r="D17448" t="str">
            <v xml:space="preserve">GONZO DE EMBUTIR, EM LATAO / ZAMAC, *20 X 48* MM, PARA JANELA BASCULANTE / PIVOTANTE, JOGO COM 4 PECAS (PAR) - INCLUI PARAFUSOS                                                                                                                                                                                                                                                                                                                                                                           </v>
          </cell>
          <cell r="E17448" t="str">
            <v xml:space="preserve">PAR   </v>
          </cell>
          <cell r="F17448" t="str">
            <v>16,84</v>
          </cell>
          <cell r="G17448" t="str">
            <v>16,84</v>
          </cell>
        </row>
        <row r="17449">
          <cell r="C17449" t="str">
            <v>SINAPI-I11462</v>
          </cell>
          <cell r="D17449" t="str">
            <v xml:space="preserve">GONZO DE SOBREPOR, EM LATAO / ZAMAC, PARA JANELA PIVOTANTE - INCLUI PARAFUSOS                                                                                                                                                                                                                                                                                                                                                                                                                             </v>
          </cell>
          <cell r="E17449" t="str">
            <v xml:space="preserve">PAR   </v>
          </cell>
          <cell r="F17449" t="str">
            <v>17,22</v>
          </cell>
          <cell r="G17449" t="str">
            <v>17,22</v>
          </cell>
        </row>
        <row r="17450">
          <cell r="C17450" t="str">
            <v>SINAPI-I36529</v>
          </cell>
          <cell r="D17450" t="str">
            <v xml:space="preserve">GRADE DE DISCOS COM CONTROLE REMOTO, REBOCAVEL, COM 24 DISCOS 24" X 6 MM, COM PNEUS PARA TRANSPORTE                                                                                                                                                                                                                                                                                                                                                                                                       </v>
          </cell>
          <cell r="E17450" t="str">
            <v xml:space="preserve">UN    </v>
          </cell>
          <cell r="F17450" t="str">
            <v>64.158,16</v>
          </cell>
          <cell r="G17450" t="str">
            <v>64.158,16</v>
          </cell>
        </row>
        <row r="17451">
          <cell r="C17451" t="str">
            <v>SINAPI-I3318</v>
          </cell>
          <cell r="D17451" t="str">
            <v xml:space="preserve">GRADE DE DISCOS MECANICA 20X24" COM 20 DISCOS 24" X 6MM COM PNEUS PARA TRANSPORTE                                                                                                                                                                                                                                                                                                                                                                                                                         </v>
          </cell>
          <cell r="E17451" t="str">
            <v xml:space="preserve">UN    </v>
          </cell>
          <cell r="F17451" t="str">
            <v>50.300,00</v>
          </cell>
          <cell r="G17451" t="str">
            <v>50.300,00</v>
          </cell>
        </row>
        <row r="17452">
          <cell r="C17452" t="str">
            <v>SINAPI-I3324</v>
          </cell>
          <cell r="D17452" t="str">
            <v xml:space="preserve">GRAMA BATATAIS EM PLACAS, SEM PLANTIO                                                                                                                                                                                                                                                                                                                                                                                                                                                                     </v>
          </cell>
          <cell r="E17452" t="str">
            <v xml:space="preserve">M2    </v>
          </cell>
          <cell r="F17452" t="str">
            <v>11,74</v>
          </cell>
          <cell r="G17452" t="str">
            <v>11,74</v>
          </cell>
        </row>
        <row r="17453">
          <cell r="C17453" t="str">
            <v>SINAPI-I3322</v>
          </cell>
          <cell r="D17453" t="str">
            <v xml:space="preserve">GRAMA ESMERALDA OU SAO CARLOS OU CURITIBANA, EM PLACAS, SEM PLANTIO                                                                                                                                                                                                                                                                                                                                                                                                                                       </v>
          </cell>
          <cell r="E17453" t="str">
            <v xml:space="preserve">M2    </v>
          </cell>
          <cell r="F17453" t="str">
            <v>16,45</v>
          </cell>
          <cell r="G17453" t="str">
            <v>16,45</v>
          </cell>
        </row>
        <row r="17454">
          <cell r="C17454" t="str">
            <v>SINAPI-I5076</v>
          </cell>
          <cell r="D17454" t="str">
            <v xml:space="preserve">GRAMPO DE ACO POLIDO 1" X 9                                                                                                                                                                                                                                                                                                                                                                                                                                                                               </v>
          </cell>
          <cell r="E17454" t="str">
            <v xml:space="preserve">KG    </v>
          </cell>
          <cell r="F17454" t="str">
            <v>12,33</v>
          </cell>
          <cell r="G17454" t="str">
            <v>12,33</v>
          </cell>
        </row>
        <row r="17455">
          <cell r="C17455" t="str">
            <v>SINAPI-I5077</v>
          </cell>
          <cell r="D17455" t="str">
            <v xml:space="preserve">GRAMPO DE ACO POLIDO 7/8" X 9                                                                                                                                                                                                                                                                                                                                                                                                                                                                             </v>
          </cell>
          <cell r="E17455" t="str">
            <v xml:space="preserve">KG    </v>
          </cell>
          <cell r="F17455" t="str">
            <v>13,62</v>
          </cell>
          <cell r="G17455" t="str">
            <v>13,62</v>
          </cell>
        </row>
        <row r="17456">
          <cell r="C17456" t="str">
            <v>SINAPI-I11837</v>
          </cell>
          <cell r="D17456" t="str">
            <v xml:space="preserve">GRAMPO LINHA VIVA DE LATAO ESTANHADO, DIAMETRO DO CONDUTOR PRINCIPAL DE 10 A 120 MM2, DIAMETRO DA DERIVACAO DE 10 A 70 MM2                                                                                                                                                                                                                                                                                                                                                                                </v>
          </cell>
          <cell r="E17456" t="str">
            <v xml:space="preserve">UN    </v>
          </cell>
          <cell r="F17456" t="str">
            <v>83,44</v>
          </cell>
          <cell r="G17456" t="str">
            <v>83,44</v>
          </cell>
        </row>
        <row r="17457">
          <cell r="C17457" t="str">
            <v>SINAPI-I38055</v>
          </cell>
          <cell r="D17457" t="str">
            <v xml:space="preserve">GRAMPO METALICO TIPO OLHAL PARA HASTE DE ATERRAMENTO DE 1/2", CONDUTOR DE *10* A 50 MM2                                                                                                                                                                                                                                                                                                                                                                                                                   </v>
          </cell>
          <cell r="E17457" t="str">
            <v xml:space="preserve">UN    </v>
          </cell>
          <cell r="F17457" t="str">
            <v>7,57</v>
          </cell>
          <cell r="G17457" t="str">
            <v>7,57</v>
          </cell>
        </row>
        <row r="17458">
          <cell r="C17458" t="str">
            <v>SINAPI-I415</v>
          </cell>
          <cell r="D17458" t="str">
            <v xml:space="preserve">GRAMPO METALICO TIPO OLHAL PARA HASTE DE ATERRAMENTO DE 1", CONDUTOR DE *10* A 50 MM2                                                                                                                                                                                                                                                                                                                                                                                                                     </v>
          </cell>
          <cell r="E17458" t="str">
            <v xml:space="preserve">UN    </v>
          </cell>
          <cell r="F17458" t="str">
            <v>34,21</v>
          </cell>
          <cell r="G17458" t="str">
            <v>34,21</v>
          </cell>
        </row>
        <row r="17459">
          <cell r="C17459" t="str">
            <v>SINAPI-I416</v>
          </cell>
          <cell r="D17459" t="str">
            <v xml:space="preserve">GRAMPO METALICO TIPO OLHAL PARA HASTE DE ATERRAMENTO DE 3/4", CONDUTOR DE *10* A 50 MM2                                                                                                                                                                                                                                                                                                                                                                                                                   </v>
          </cell>
          <cell r="E17459" t="str">
            <v xml:space="preserve">UN    </v>
          </cell>
          <cell r="F17459" t="str">
            <v>12,52</v>
          </cell>
          <cell r="G17459" t="str">
            <v>12,52</v>
          </cell>
        </row>
        <row r="17460">
          <cell r="C17460" t="str">
            <v>SINAPI-I425</v>
          </cell>
          <cell r="D17460" t="str">
            <v xml:space="preserve">GRAMPO METALICO TIPO OLHAL PARA HASTE DE ATERRAMENTO DE 5/8", CONDUTOR DE *10* A 50 MM2                                                                                                                                                                                                                                                                                                                                                                                                                   </v>
          </cell>
          <cell r="E17460" t="str">
            <v xml:space="preserve">UN    </v>
          </cell>
          <cell r="F17460" t="str">
            <v>7,76</v>
          </cell>
          <cell r="G17460" t="str">
            <v>7,76</v>
          </cell>
        </row>
        <row r="17461">
          <cell r="C17461" t="str">
            <v>SINAPI-I426</v>
          </cell>
          <cell r="D17461" t="str">
            <v xml:space="preserve">GRAMPO METALICO TIPO U PARA HASTE DE ATERRAMENTO DE ATE 3/4", CONDUTOR DE 10 A 25 MM2                                                                                                                                                                                                                                                                                                                                                                                                                     </v>
          </cell>
          <cell r="E17461" t="str">
            <v xml:space="preserve">UN    </v>
          </cell>
          <cell r="F17461" t="str">
            <v>42,76</v>
          </cell>
          <cell r="G17461" t="str">
            <v>42,76</v>
          </cell>
        </row>
        <row r="17462">
          <cell r="C17462" t="str">
            <v>SINAPI-I38056</v>
          </cell>
          <cell r="D17462" t="str">
            <v xml:space="preserve">GRAMPO METALICO TIPO U PARA HASTE DE ATERRAMENTO DE ATE 5/8", CONDUTOR DE 10 A 25 MM2                                                                                                                                                                                                                                                                                                                                                                                                                     </v>
          </cell>
          <cell r="E17462" t="str">
            <v xml:space="preserve">UN    </v>
          </cell>
          <cell r="F17462" t="str">
            <v>41,76</v>
          </cell>
          <cell r="G17462" t="str">
            <v>41,76</v>
          </cell>
        </row>
        <row r="17463">
          <cell r="C17463" t="str">
            <v>SINAPI-I1564</v>
          </cell>
          <cell r="D17463" t="str">
            <v xml:space="preserve">GRAMPO PARALELO METALICO PARA CABO DE 6 A 50 MM2, COM 2 PARAFUSOS                                                                                                                                                                                                                                                                                                                                                                                                                                         </v>
          </cell>
          <cell r="E17463" t="str">
            <v xml:space="preserve">UN    </v>
          </cell>
          <cell r="F17463" t="str">
            <v>15,93</v>
          </cell>
          <cell r="G17463" t="str">
            <v>15,93</v>
          </cell>
        </row>
        <row r="17464">
          <cell r="C17464" t="str">
            <v>SINAPI-I11032</v>
          </cell>
          <cell r="D17464" t="str">
            <v xml:space="preserve">GRAMPO U DE 5/8" N8 EM ACO GALVANIZADO                                                                                                                                                                                                                                                                                                                                                                                                                                                                    </v>
          </cell>
          <cell r="E17464" t="str">
            <v xml:space="preserve">UN    </v>
          </cell>
          <cell r="F17464" t="str">
            <v>14,17</v>
          </cell>
          <cell r="G17464" t="str">
            <v>14,17</v>
          </cell>
        </row>
        <row r="17465">
          <cell r="C17465" t="str">
            <v>SINAPI-I36786</v>
          </cell>
          <cell r="D17465" t="str">
            <v xml:space="preserve">GRANALHA DE ACO, ANGULAR (GRIT), PARA JATEAMENTO, PENEIRA 0,117 A 1,00 MM, (SAE G-40 A G-80)                                                                                                                                                                                                                                                                                                                                                                                                              </v>
          </cell>
          <cell r="E17465" t="str">
            <v>SC25KG</v>
          </cell>
          <cell r="F17465" t="str">
            <v>154,64</v>
          </cell>
          <cell r="G17465" t="str">
            <v>154,64</v>
          </cell>
        </row>
        <row r="17466">
          <cell r="C17466" t="str">
            <v>SINAPI-I36785</v>
          </cell>
          <cell r="D17466" t="str">
            <v xml:space="preserve">GRANALHA DE ACO, ANGULAR (GRIT), PARA JATEAMENTO, PENEIRA 1,41 A 1,19 MM (SAE G16)                                                                                                                                                                                                                                                                                                                                                                                                                        </v>
          </cell>
          <cell r="E17466" t="str">
            <v>SC25KG</v>
          </cell>
          <cell r="F17466" t="str">
            <v>134,38</v>
          </cell>
          <cell r="G17466" t="str">
            <v>134,38</v>
          </cell>
        </row>
        <row r="17467">
          <cell r="C17467" t="str">
            <v>SINAPI-I36782</v>
          </cell>
          <cell r="D17467" t="str">
            <v xml:space="preserve">GRANALHA DE ACO, ESFERICA (SHOT), PARA JATEAMENTO, PENEIRA 0,40 A 1,00 MM (SAE S-170 A S-280)                                                                                                                                                                                                                                                                                                                                                                                                             </v>
          </cell>
          <cell r="E17467" t="str">
            <v>SC25KG</v>
          </cell>
          <cell r="F17467" t="str">
            <v>160,40</v>
          </cell>
          <cell r="G17467" t="str">
            <v>160,40</v>
          </cell>
        </row>
        <row r="17468">
          <cell r="C17468" t="str">
            <v>SINAPI-I44481</v>
          </cell>
          <cell r="D17468" t="str">
            <v xml:space="preserve">GRANALHA DE ACO, ESFERICA (SHOT), PARA JATEAMENTO, PENEIRA 1,19 A 1,00 MM  (SAE S390)                                                                                                                                                                                                                                                                                                                                                                                                                     </v>
          </cell>
          <cell r="E17468" t="str">
            <v>SC25KG</v>
          </cell>
          <cell r="F17468" t="str">
            <v>180,68</v>
          </cell>
          <cell r="G17468" t="str">
            <v>180,68</v>
          </cell>
        </row>
        <row r="17469">
          <cell r="C17469" t="str">
            <v>SINAPI-I4824</v>
          </cell>
          <cell r="D17469" t="str">
            <v xml:space="preserve">GRANILHA/ GRANA/ PEDRISCO OU AGREGADO EM MARMORE/ GRANITO/ QUARTZO E CALCARIO, PRETO, CINZA, PALHA OU BRANCO                                                                                                                                                                                                                                                                                                                                                                                              </v>
          </cell>
          <cell r="E17469" t="str">
            <v xml:space="preserve">KG    </v>
          </cell>
          <cell r="F17469" t="str">
            <v>0,62</v>
          </cell>
          <cell r="G17469" t="str">
            <v>0,62</v>
          </cell>
        </row>
        <row r="17470">
          <cell r="C17470" t="str">
            <v>SINAPI-I11795</v>
          </cell>
          <cell r="D17470" t="str">
            <v xml:space="preserve">GRANITO PARA BANCADA, POLIDO, TIPO ANDORINHA/ QUARTZ/ CASTELO/ CORUMBA OU OUTROS EQUIVALENTES DA REGIAO, E= *2,5* CM                                                                                                                                                                                                                                                                                                                                                                                      </v>
          </cell>
          <cell r="E17470" t="str">
            <v xml:space="preserve">M2    </v>
          </cell>
          <cell r="F17470" t="str">
            <v>701,88</v>
          </cell>
          <cell r="G17470" t="str">
            <v>701,88</v>
          </cell>
        </row>
        <row r="17471">
          <cell r="C17471" t="str">
            <v>SINAPI-I134</v>
          </cell>
          <cell r="D17471" t="str">
            <v xml:space="preserve">GRAUTE CIMENTICIO PARA USO GERAL                                                                                                                                                                                                                                                                                                                                                                                                                                                                          </v>
          </cell>
          <cell r="E17471" t="str">
            <v xml:space="preserve">KG    </v>
          </cell>
          <cell r="F17471" t="str">
            <v>1,79</v>
          </cell>
          <cell r="G17471" t="str">
            <v>1,79</v>
          </cell>
        </row>
        <row r="17472">
          <cell r="C17472" t="str">
            <v>SINAPI-I4229</v>
          </cell>
          <cell r="D17472" t="str">
            <v xml:space="preserve">GRAXA LUBRIFICANTE A BASE DE LITIO, DE MULTIPLAS APLICACOES E CONTENDO ADITIVOS DE EXTREMA PRESSAO (GRAU DE VISCOSIDADE NLGI 2)                                                                                                                                                                                                                                                                                                                                                                           </v>
          </cell>
          <cell r="E17472" t="str">
            <v xml:space="preserve">KG    </v>
          </cell>
          <cell r="F17472" t="str">
            <v>44,24</v>
          </cell>
          <cell r="G17472" t="str">
            <v>44,24</v>
          </cell>
        </row>
        <row r="17473">
          <cell r="C17473" t="str">
            <v>SINAPI-I11731</v>
          </cell>
          <cell r="D17473" t="str">
            <v xml:space="preserve">GRELHA FIXA, EM PVC BRANCA, QUADRADA, 150 X 150 MM, PARA RALOS E CAIXAS                                                                                                                                                                                                                                                                                                                                                                                                                                   </v>
          </cell>
          <cell r="E17473" t="str">
            <v xml:space="preserve">UN    </v>
          </cell>
          <cell r="F17473" t="str">
            <v>10,50</v>
          </cell>
          <cell r="G17473" t="str">
            <v>10,50</v>
          </cell>
        </row>
        <row r="17474">
          <cell r="C17474" t="str">
            <v>SINAPI-I11732</v>
          </cell>
          <cell r="D17474" t="str">
            <v xml:space="preserve">GRELHA FIXA, PVC CROMADA, REDONDA, 150 MM, PARA RALOS E CAIXAS                                                                                                                                                                                                                                                                                                                                                                                                                                            </v>
          </cell>
          <cell r="E17474" t="str">
            <v xml:space="preserve">UN    </v>
          </cell>
          <cell r="F17474" t="str">
            <v>27,52</v>
          </cell>
          <cell r="G17474" t="str">
            <v>27,52</v>
          </cell>
        </row>
        <row r="17475">
          <cell r="C17475" t="str">
            <v>SINAPI-I11244</v>
          </cell>
          <cell r="D17475" t="str">
            <v xml:space="preserve">GRELHA FOFO ARTICULADA, CARGA MAXIMA 1,5 T, *300 X 1000* MM, E= *15* MM                                                                                                                                                                                                                                                                                                                                                                                                                                   </v>
          </cell>
          <cell r="E17475" t="str">
            <v xml:space="preserve">UN    </v>
          </cell>
          <cell r="F17475" t="str">
            <v>282,80</v>
          </cell>
          <cell r="G17475" t="str">
            <v>282,80</v>
          </cell>
        </row>
        <row r="17476">
          <cell r="C17476" t="str">
            <v>SINAPI-I11235</v>
          </cell>
          <cell r="D17476" t="str">
            <v xml:space="preserve">GRELHA FOFO SIMPLES COM REQUADRO, CARGA MAXIMA 1,5 T, 150 X 1000 MM, E= *15* MM                                                                                                                                                                                                                                                                                                                                                                                                                           </v>
          </cell>
          <cell r="E17476" t="str">
            <v xml:space="preserve">UN    </v>
          </cell>
          <cell r="F17476" t="str">
            <v>215,81</v>
          </cell>
          <cell r="G17476" t="str">
            <v>215,81</v>
          </cell>
        </row>
        <row r="17477">
          <cell r="C17477" t="str">
            <v>SINAPI-I11236</v>
          </cell>
          <cell r="D17477" t="str">
            <v xml:space="preserve">GRELHA FOFO SIMPLES COM REQUADRO, CARGA MAXIMA 1,5 T, 200 X 1000 MM, E= *15* MM                                                                                                                                                                                                                                                                                                                                                                                                                           </v>
          </cell>
          <cell r="E17477" t="str">
            <v xml:space="preserve">UN    </v>
          </cell>
          <cell r="F17477" t="str">
            <v>274,26</v>
          </cell>
          <cell r="G17477" t="str">
            <v>274,26</v>
          </cell>
        </row>
        <row r="17478">
          <cell r="C17478" t="str">
            <v>SINAPI-I11245</v>
          </cell>
          <cell r="D17478" t="str">
            <v xml:space="preserve">GRELHA FOFO SIMPLES COM REQUADRO, CARGA MAXIMA 12,5 T, *300 X 1000* MM, E= *15* MM, AREA ESTACIONAMENTO CARRO PASSEIO                                                                                                                                                                                                                                                                                                                                                                                     </v>
          </cell>
          <cell r="E17478" t="str">
            <v xml:space="preserve">UN    </v>
          </cell>
          <cell r="F17478" t="str">
            <v>391,16</v>
          </cell>
          <cell r="G17478" t="str">
            <v>391,16</v>
          </cell>
        </row>
        <row r="17479">
          <cell r="C17479" t="str">
            <v>SINAPI-I36494</v>
          </cell>
          <cell r="D17479" t="str">
            <v xml:space="preserve">GRUA ASCENCIONAL, LANCA DE 30 M, CAPACIDADE DE 1,0 T A 30 M, ALTURA ATE 39 M                                                                                                                                                                                                                                                                                                                                                                                                                              </v>
          </cell>
          <cell r="E17479" t="str">
            <v xml:space="preserve">UN    </v>
          </cell>
          <cell r="F17479" t="str">
            <v>746.558,98</v>
          </cell>
          <cell r="G17479" t="str">
            <v>746.558,98</v>
          </cell>
        </row>
        <row r="17480">
          <cell r="C17480" t="str">
            <v>SINAPI-I36493</v>
          </cell>
          <cell r="D17480" t="str">
            <v xml:space="preserve">GRUA ASCENCIONAL, LANCA DE 42 M, CAPACIDADE DE 1,5 T A 30 M, ALTURA ATE 39 M                                                                                                                                                                                                                                                                                                                                                                                                                              </v>
          </cell>
          <cell r="E17480" t="str">
            <v xml:space="preserve">UN    </v>
          </cell>
          <cell r="F17480" t="str">
            <v>845.821,00</v>
          </cell>
          <cell r="G17480" t="str">
            <v>845.821,00</v>
          </cell>
        </row>
        <row r="17481">
          <cell r="C17481" t="str">
            <v>SINAPI-I36492</v>
          </cell>
          <cell r="D17481" t="str">
            <v xml:space="preserve">GRUA ASCENCIONAL, LANCA DE 50 M, CAPACIDADE DE 2,33 T A 30 M, ALTURA ATE 48 M                                                                                                                                                                                                                                                                                                                                                                                                                             </v>
          </cell>
          <cell r="E17481" t="str">
            <v xml:space="preserve">UN    </v>
          </cell>
          <cell r="F17481" t="str">
            <v>1.571.214,64</v>
          </cell>
          <cell r="G17481" t="str">
            <v>1.571.214,64</v>
          </cell>
        </row>
        <row r="17482">
          <cell r="C17482" t="str">
            <v>SINAPI-I36499</v>
          </cell>
          <cell r="D17482" t="str">
            <v xml:space="preserve">GRUPO GERADOR A GASOLINA, POTENCIA NOMINAL 2,2 KW, TENSAO DE SAIDA 110/220 V, MOTOR POTENCIA 6,5 HP                                                                                                                                                                                                                                                                                                                                                                                                       </v>
          </cell>
          <cell r="E17482" t="str">
            <v xml:space="preserve">UN    </v>
          </cell>
          <cell r="F17482" t="str">
            <v>4.644,33</v>
          </cell>
          <cell r="G17482" t="str">
            <v>4.644,33</v>
          </cell>
        </row>
        <row r="17483">
          <cell r="C17483" t="str">
            <v>SINAPI-I13533</v>
          </cell>
          <cell r="D17483" t="str">
            <v xml:space="preserve">GRUPO GERADOR DE SOLDA ELETRICA, COM MAQUINA DE SOLDA, ATE 400 AMPERES E GERADOR A DIESEL 30 CV, MOTOR 4 CILINDROS, TANQUE COMBUST., CARENAGEM DE PROTECAO SOBRE RODAS                                                                                                                                                                                                                                                                                                                                    </v>
          </cell>
          <cell r="E17483" t="str">
            <v xml:space="preserve">UN    </v>
          </cell>
          <cell r="F17483" t="str">
            <v>212.898,11</v>
          </cell>
          <cell r="G17483" t="str">
            <v>212.898,11</v>
          </cell>
        </row>
        <row r="17484">
          <cell r="C17484" t="str">
            <v>SINAPI-I13333</v>
          </cell>
          <cell r="D17484" t="str">
            <v xml:space="preserve">GRUPO GERADOR DE SOLDA ELETRICA, COM MAQUINA DE SOLDA, ATE 400 AMPERES E GERADOR A DIESEL 60 CV, MOTOR 4 CILINDROS, TANQUE COMBUST., CARENAGEM DE PROTECAO SOBRE RODAS                                                                                                                                                                                                                                                                                                                                    </v>
          </cell>
          <cell r="E17484" t="str">
            <v xml:space="preserve">UN    </v>
          </cell>
          <cell r="F17484" t="str">
            <v>238.170,66</v>
          </cell>
          <cell r="G17484" t="str">
            <v>238.170,66</v>
          </cell>
        </row>
        <row r="17485">
          <cell r="C17485" t="str">
            <v>SINAPI-I39585</v>
          </cell>
          <cell r="D17485" t="str">
            <v xml:space="preserve">GRUPO GERADOR DIESEL, COM CARENAGEM, POTENCIA STANDART ENTRE 100 E 110 KVA, VELOCIDADE DE 1800 RPM, FREQUENCIA DE 60 HZ                                                                                                                                                                                                                                                                                                                                                                                   </v>
          </cell>
          <cell r="E17485" t="str">
            <v xml:space="preserve">UN    </v>
          </cell>
          <cell r="F17485" t="str">
            <v>153.786,79</v>
          </cell>
          <cell r="G17485" t="str">
            <v>153.786,79</v>
          </cell>
        </row>
        <row r="17486">
          <cell r="C17486" t="str">
            <v>SINAPI-I39586</v>
          </cell>
          <cell r="D17486" t="str">
            <v xml:space="preserve">GRUPO GERADOR DIESEL, COM CARENAGEM, POTENCIA STANDART ENTRE 140 E 150 KVA, VELOCIDADE DE 1800 RPM, FREQUENCIA DE 60 HZ                                                                                                                                                                                                                                                                                                                                                                                   </v>
          </cell>
          <cell r="E17486" t="str">
            <v xml:space="preserve">UN    </v>
          </cell>
          <cell r="F17486" t="str">
            <v>180.381,49</v>
          </cell>
          <cell r="G17486" t="str">
            <v>180.381,49</v>
          </cell>
        </row>
        <row r="17487">
          <cell r="C17487" t="str">
            <v>SINAPI-I39587</v>
          </cell>
          <cell r="D17487" t="str">
            <v xml:space="preserve">GRUPO GERADOR DIESEL, COM CARENAGEM, POTENCIA STANDART ENTRE 210 E 220 KVA, VELOCIDADE DE 1800 RPM, FREQUENCIA DE 60 HZ                                                                                                                                                                                                                                                                                                                                                                                   </v>
          </cell>
          <cell r="E17487" t="str">
            <v xml:space="preserve">UN    </v>
          </cell>
          <cell r="F17487" t="str">
            <v>219.695,42</v>
          </cell>
          <cell r="G17487" t="str">
            <v>219.695,42</v>
          </cell>
        </row>
        <row r="17488">
          <cell r="C17488" t="str">
            <v>SINAPI-I39588</v>
          </cell>
          <cell r="D17488" t="str">
            <v xml:space="preserve">GRUPO GERADOR DIESEL, COM CARENAGEM, POTENCIA STANDART ENTRE 250 E 260 KVA, VELOCIDADE DE 1800 RPM, FREQUENCIA DE 60 HZ                                                                                                                                                                                                                                                                                                                                                                                   </v>
          </cell>
          <cell r="E17488" t="str">
            <v xml:space="preserve">UN    </v>
          </cell>
          <cell r="F17488" t="str">
            <v>254.384,16</v>
          </cell>
          <cell r="G17488" t="str">
            <v>254.384,16</v>
          </cell>
        </row>
        <row r="17489">
          <cell r="C17489" t="str">
            <v>SINAPI-I39584</v>
          </cell>
          <cell r="D17489" t="str">
            <v xml:space="preserve">GRUPO GERADOR DIESEL, COM CARENAGEM, POTENCIA STANDART ENTRE 50 E 55 KVA, VELOCIDADE DE 1800 RPM, FREQUENCIA DE 60 HZ                                                                                                                                                                                                                                                                                                                                                                                     </v>
          </cell>
          <cell r="E17489" t="str">
            <v xml:space="preserve">UN    </v>
          </cell>
          <cell r="F17489" t="str">
            <v>136.951,18</v>
          </cell>
          <cell r="G17489" t="str">
            <v>136.951,18</v>
          </cell>
        </row>
        <row r="17490">
          <cell r="C17490" t="str">
            <v>SINAPI-I39590</v>
          </cell>
          <cell r="D17490" t="str">
            <v xml:space="preserve">GRUPO GERADOR DIESEL, SEM CARENAGEM, POTENCIA STANDART ENTRE 100 E 110 KVA, VELOCIDADE DE 1800 RPM, FREQUENCIA DE 60 HZ                                                                                                                                                                                                                                                                                                                                                                                   </v>
          </cell>
          <cell r="E17490" t="str">
            <v xml:space="preserve">UN    </v>
          </cell>
          <cell r="F17490" t="str">
            <v>133.667,32</v>
          </cell>
          <cell r="G17490" t="str">
            <v>133.667,32</v>
          </cell>
        </row>
        <row r="17491">
          <cell r="C17491" t="str">
            <v>SINAPI-I39592</v>
          </cell>
          <cell r="D17491" t="str">
            <v xml:space="preserve">GRUPO GERADOR DIESEL, SEM CARENAGEM, POTENCIA STANDART ENTRE 210 E 220 KVA, VELOCIDADE DE 1800 RPM, FREQUENCIA DE 60 HZ                                                                                                                                                                                                                                                                                                                                                                                   </v>
          </cell>
          <cell r="E17491" t="str">
            <v xml:space="preserve">UN    </v>
          </cell>
          <cell r="F17491" t="str">
            <v>192.083,16</v>
          </cell>
          <cell r="G17491" t="str">
            <v>192.083,16</v>
          </cell>
        </row>
        <row r="17492">
          <cell r="C17492" t="str">
            <v>SINAPI-I39593</v>
          </cell>
          <cell r="D17492" t="str">
            <v xml:space="preserve">GRUPO GERADOR DIESEL, SEM CARENAGEM, POTENCIA STANDART ENTRE 250 E 260 KVA, VELOCIDADE DE 1800 RPM, FREQUENCIA DE 60 HZ                                                                                                                                                                                                                                                                                                                                                                                   </v>
          </cell>
          <cell r="E17492" t="str">
            <v xml:space="preserve">UN    </v>
          </cell>
          <cell r="F17492" t="str">
            <v>219.695,42</v>
          </cell>
          <cell r="G17492" t="str">
            <v>219.695,42</v>
          </cell>
        </row>
        <row r="17493">
          <cell r="C17493" t="str">
            <v>SINAPI-I14254</v>
          </cell>
          <cell r="D17493" t="str">
            <v xml:space="preserve">GRUPO GERADOR DIESEL, SEM CARENAGEM, POTENCIA STANDART ENTRE 80 E 90 KVA, VELOCIDADE DE 1800 RPM, FREQUENCIA DE 60 HZ                                                                                                                                                                                                                                                                                                                                                                                     </v>
          </cell>
          <cell r="E17493" t="str">
            <v xml:space="preserve">UN    </v>
          </cell>
          <cell r="F17493" t="str">
            <v>124.879,50</v>
          </cell>
          <cell r="G17493" t="str">
            <v>124.879,50</v>
          </cell>
        </row>
        <row r="17494">
          <cell r="C17494" t="str">
            <v>SINAPI-I44494</v>
          </cell>
          <cell r="D17494" t="str">
            <v xml:space="preserve">GRUPO GERADOR ESTACIONARIO SILENCIADO, POTENCIA 50 KVA, MOTOR  DIESEL                                                                                                                                                                                                                                                                                                                                                                                                                                     </v>
          </cell>
          <cell r="E17494" t="str">
            <v xml:space="preserve">UN    </v>
          </cell>
          <cell r="F17494" t="str">
            <v>104.284,34</v>
          </cell>
          <cell r="G17494" t="str">
            <v>104.284,34</v>
          </cell>
        </row>
        <row r="17495">
          <cell r="C17495" t="str">
            <v>SINAPI-I25019</v>
          </cell>
          <cell r="D17495" t="str">
            <v xml:space="preserve">GRUPO GERADOR ESTACIONARIO, MOTOR DIESEL POTENCIA 170 KVA                                                                                                                                                                                                                                                                                                                                                                                                                                                 </v>
          </cell>
          <cell r="E17495" t="str">
            <v xml:space="preserve">UN    </v>
          </cell>
          <cell r="F17495" t="str">
            <v>178.755,02</v>
          </cell>
          <cell r="G17495" t="str">
            <v>178.755,02</v>
          </cell>
        </row>
        <row r="17496">
          <cell r="C17496" t="str">
            <v>SINAPI-I36501</v>
          </cell>
          <cell r="D17496" t="str">
            <v xml:space="preserve">GRUPO GERADOR ESTACIONARIO, POTENCIA 150 KVA, MOTOR DIESEL                                                                                                                                                                                                                                                                                                                                                                                                                                                </v>
          </cell>
          <cell r="E17496" t="str">
            <v xml:space="preserve">UN    </v>
          </cell>
          <cell r="F17496" t="str">
            <v>159.153,57</v>
          </cell>
          <cell r="G17496" t="str">
            <v>159.153,57</v>
          </cell>
        </row>
        <row r="17497">
          <cell r="C17497" t="str">
            <v>SINAPI-I44493</v>
          </cell>
          <cell r="D17497" t="str">
            <v xml:space="preserve">GRUPO GERADOR ESTACIONARIO, SILENCIADO, POTENCIA 180 KVA, MOTOR  DIESEL                                                                                                                                                                                                                                                                                                                                                                                                                                   </v>
          </cell>
          <cell r="E17497" t="str">
            <v xml:space="preserve">UN    </v>
          </cell>
          <cell r="F17497" t="str">
            <v>191.333,08</v>
          </cell>
          <cell r="G17497" t="str">
            <v>191.333,08</v>
          </cell>
        </row>
        <row r="17498">
          <cell r="C17498" t="str">
            <v>SINAPI-I36500</v>
          </cell>
          <cell r="D17498" t="str">
            <v xml:space="preserve">GRUPO GERADOR REBOCAVEL, POTENCIA *66* KVA, MOTOR A DIESEL                                                                                                                                                                                                                                                                                                                                                                                                                                                </v>
          </cell>
          <cell r="E17498" t="str">
            <v xml:space="preserve">UN    </v>
          </cell>
          <cell r="F17498" t="str">
            <v>112.469,48</v>
          </cell>
          <cell r="G17498" t="str">
            <v>112.469,48</v>
          </cell>
        </row>
        <row r="17499">
          <cell r="C17499" t="str">
            <v>SINAPI-I20017</v>
          </cell>
          <cell r="D17499" t="str">
            <v xml:space="preserve">GUARNICAO / ALIZAR / VISTA LISA EM MADEIRA MACICA, PARA PORTA, E = *1* CM, L = *5* CM, CEDRINHO / ANGELIM COMERCIAL / TAURI/ CURUPIXA / PEROBA / CUMARU OU EQUIVALENTE DA REGIAO                                                                                                                                                                                                                                                                                                                          </v>
          </cell>
          <cell r="E17499" t="str">
            <v xml:space="preserve">M     </v>
          </cell>
          <cell r="F17499" t="str">
            <v>9,27</v>
          </cell>
          <cell r="G17499" t="str">
            <v>9,27</v>
          </cell>
        </row>
        <row r="17500">
          <cell r="C17500" t="str">
            <v>SINAPI-I20007</v>
          </cell>
          <cell r="D17500" t="str">
            <v xml:space="preserve">GUARNICAO / ALIZAR / VISTA LISA EM MADEIRA MACICA, PARA PORTA, E = *1* CM, L = *5* CM, PINUS /EUCALIPTO / VIROLA OU EQUIVALENTE DA REGIAO                                                                                                                                                                                                                                                                                                                                                                 </v>
          </cell>
          <cell r="E17500" t="str">
            <v xml:space="preserve">M     </v>
          </cell>
          <cell r="F17500" t="str">
            <v>5,53</v>
          </cell>
          <cell r="G17500" t="str">
            <v>5,53</v>
          </cell>
        </row>
        <row r="17501">
          <cell r="C17501" t="str">
            <v>SINAPI-I39831</v>
          </cell>
          <cell r="D17501" t="str">
            <v xml:space="preserve">GUARNICAO / ALIZAR / VISTA, E = *1,5* CM, L = *5,0* CM, EM POLIESTIRENO, BRANCO (JOGO PARA 1 FACE)                                                                                                                                                                                                                                                                                                                                                                                                        </v>
          </cell>
          <cell r="E17501" t="str">
            <v xml:space="preserve">JG    </v>
          </cell>
          <cell r="F17501" t="str">
            <v>287,71</v>
          </cell>
          <cell r="G17501" t="str">
            <v>287,71</v>
          </cell>
        </row>
        <row r="17502">
          <cell r="C17502" t="str">
            <v>SINAPI-I36888</v>
          </cell>
          <cell r="D17502" t="str">
            <v xml:space="preserve">GUARNICAO / MOLDURA / ARREMATE DE ACABAMENTO PARA ESQUADRIA, EM ALUMINIO PERFIL 25, ACABAMENTO ANODIZADO BRANCO OU BRILHANTE, PARA 1 FACE                                                                                                                                                                                                                                                                                                                                                                 </v>
          </cell>
          <cell r="E17502" t="str">
            <v xml:space="preserve">M     </v>
          </cell>
          <cell r="F17502" t="str">
            <v>27,85</v>
          </cell>
          <cell r="G17502" t="str">
            <v>27,85</v>
          </cell>
        </row>
        <row r="17503">
          <cell r="C17503" t="str">
            <v>SINAPI-I39836</v>
          </cell>
          <cell r="D17503" t="str">
            <v xml:space="preserve">GUARNICAO/ALIZAR/VISTA, E = *1,3* CM, L = *5,0* CM HASTE REGULAVEL = *35* MM, EM MDF/PVC WOOD/ POLIESTIRENO OU MADEIRA LAMINADA, PRIMER BRANCO (JOGO PARA 1 FACE)                                                                                                                                                                                                                                                                                                                                         </v>
          </cell>
          <cell r="E17503" t="str">
            <v xml:space="preserve">JG    </v>
          </cell>
          <cell r="F17503" t="str">
            <v>252,80</v>
          </cell>
          <cell r="G17503" t="str">
            <v>252,80</v>
          </cell>
        </row>
        <row r="17504">
          <cell r="C17504" t="str">
            <v>SINAPI-I39830</v>
          </cell>
          <cell r="D17504" t="str">
            <v xml:space="preserve">GUARNICAO/ALIZAR/VISTA, E = *1,3* CM, L = *7,0* CM, EM POLIESTIRENO, BRANCO (JOGO PARA 1 FACE)                                                                                                                                                                                                                                                                                                                                                                                                            </v>
          </cell>
          <cell r="E17504" t="str">
            <v xml:space="preserve">JG    </v>
          </cell>
          <cell r="F17504" t="str">
            <v>288,32</v>
          </cell>
          <cell r="G17504" t="str">
            <v>288,32</v>
          </cell>
        </row>
        <row r="17505">
          <cell r="C17505" t="str">
            <v>SINAPI-I40527</v>
          </cell>
          <cell r="D17505" t="str">
            <v xml:space="preserve">GUINCHO DE ALAVANCA MANUAL, CAPACIDADE DE 1,6 T, COM 20 M DE CABO DE ACO (AQUISICAO)                                                                                                                                                                                                                                                                                                                                                                                                                      </v>
          </cell>
          <cell r="E17505" t="str">
            <v xml:space="preserve">UN    </v>
          </cell>
          <cell r="F17505" t="str">
            <v>2.355,61</v>
          </cell>
          <cell r="G17505" t="str">
            <v>2.355,61</v>
          </cell>
        </row>
        <row r="17506">
          <cell r="C17506" t="str">
            <v>SINAPI-I36497</v>
          </cell>
          <cell r="D17506" t="str">
            <v xml:space="preserve">GUINCHO DE ALAVANCA MANUAL, CAPACIDADE 3,2 T COM 20 M DE CABO DE ACO DIAMETRO 16,3 MM                                                                                                                                                                                                                                                                                                                                                                                                                     </v>
          </cell>
          <cell r="E17506" t="str">
            <v xml:space="preserve">UN    </v>
          </cell>
          <cell r="F17506" t="str">
            <v>2.689,18</v>
          </cell>
          <cell r="G17506" t="str">
            <v>2.689,18</v>
          </cell>
        </row>
        <row r="17507">
          <cell r="C17507" t="str">
            <v>SINAPI-I36487</v>
          </cell>
          <cell r="D17507" t="str">
            <v xml:space="preserve">GUINCHO ELETRICO DE COLUNA, CAPACIDADE 400 KG, COM MOTO FREIO, MOTOR TRIFASICO DE 1,25 CV                                                                                                                                                                                                                                                                                                                                                                                                                 </v>
          </cell>
          <cell r="E17507" t="str">
            <v xml:space="preserve">UN    </v>
          </cell>
          <cell r="F17507" t="str">
            <v>4.682,28</v>
          </cell>
          <cell r="G17507" t="str">
            <v>4.682,28</v>
          </cell>
        </row>
        <row r="17508">
          <cell r="C17508" t="str">
            <v>SINAPI-I44475</v>
          </cell>
          <cell r="D17508" t="str">
            <v xml:space="preserve">GUINDASTE HIDRAULICO AUTOPROPELIDO, COM LANCA TELESCOPICA 28,80 M, CAPACIDADE MAXIMA 30 T, POTENCIA 97 KW, TRACAO  4 X 4                                                                                                                                                                                                                                                                                                                                                                                  </v>
          </cell>
          <cell r="E17508" t="str">
            <v xml:space="preserve">UN    </v>
          </cell>
          <cell r="F17508" t="str">
            <v>1.305.473,15</v>
          </cell>
          <cell r="G17508" t="str">
            <v>1.305.473,15</v>
          </cell>
        </row>
        <row r="17509">
          <cell r="C17509" t="str">
            <v>SINAPI-I44474</v>
          </cell>
          <cell r="D17509" t="str">
            <v xml:space="preserve">GUINDASTE HIDRAULICO AUTOPROPELIDO, COM LANCA TELESCOPICA 40 M, CAPACIDADE MAXIMA 60 T, POTENCIA 260 KW, TRACAO  6 X 6                                                                                                                                                                                                                                                                                                                                                                                    </v>
          </cell>
          <cell r="E17509" t="str">
            <v xml:space="preserve">UN    </v>
          </cell>
          <cell r="F17509" t="str">
            <v>2.510.525,30</v>
          </cell>
          <cell r="G17509" t="str">
            <v>2.510.525,30</v>
          </cell>
        </row>
        <row r="17510">
          <cell r="C17510" t="str">
            <v>SINAPI-I44490</v>
          </cell>
          <cell r="D17510" t="str">
            <v xml:space="preserve">GUINDASTE HIDRAULICO AUTOPROPELIDO, COM LANCA TELESCOPICA 50 M, CAPACIDADE MAXIMA 100 T, POTENCIA 350 KW,  TRACAO 10 X 6                                                                                                                                                                                                                                                                                                                                                                                  </v>
          </cell>
          <cell r="E17510" t="str">
            <v xml:space="preserve">UN    </v>
          </cell>
          <cell r="F17510" t="str">
            <v>4.267.892,99</v>
          </cell>
          <cell r="G17510" t="str">
            <v>4.267.892,99</v>
          </cell>
        </row>
        <row r="17511">
          <cell r="C17511" t="str">
            <v>SINAPI-I37776</v>
          </cell>
          <cell r="D17511" t="str">
            <v xml:space="preserve">GUINDAUTO HIDRAULICO, CAPACIDADE MAXIMA DE CARGA 10000 KG, MOMENTO MAXIMO DE CARGA 23 TM, ALCANCE MAXIMO HORIZONTAL 11,80 M, PARA MONTAGEM SOBRE CHASSI DE CAMINHAO PBT MINIMO 15000 KG (INCLUI MONTAGEM, NAO INCLUI CAMINHAO)                                                                                                                                                                                                                                                                            </v>
          </cell>
          <cell r="E17511" t="str">
            <v xml:space="preserve">UN    </v>
          </cell>
          <cell r="F17511" t="str">
            <v>261.567,29</v>
          </cell>
          <cell r="G17511" t="str">
            <v>261.567,29</v>
          </cell>
        </row>
        <row r="17512">
          <cell r="C17512" t="str">
            <v>SINAPI-I37775</v>
          </cell>
          <cell r="D17512" t="str">
            <v xml:space="preserve">GUINDAUTO HIDRAULICO, CAPACIDADE MAXIMA DE CARGA 14340 KG, MOMENTO MAXIMO DE CARGA 42,3 TM, ALCANCE MAXIMO HORIZONTAL 16,80 M, PARA MONTAGEM SOBRE CHASSI DE CAMINHAO PBT MINIMO 23000 KG (INCLUI MONTAGEM, NAO INCLUI CAMINHAO)                                                                                                                                                                                                                                                                          </v>
          </cell>
          <cell r="E17512" t="str">
            <v xml:space="preserve">UN    </v>
          </cell>
          <cell r="F17512" t="str">
            <v>411.988,28</v>
          </cell>
          <cell r="G17512" t="str">
            <v>411.988,28</v>
          </cell>
        </row>
        <row r="17513">
          <cell r="C17513" t="str">
            <v>SINAPI-I36491</v>
          </cell>
          <cell r="D17513" t="str">
            <v xml:space="preserve">GUINDAUTO HIDRAULICO, CAPACIDADE MAXIMA DE CARGA 30000 KG, MOMENTO MAXIMO DE CARGA 92,2 TM, ALCANCE MAXIMO HORIZONTAL 22,00 M, PARA MONTAGEM SOBRE CHASSI DE CAMINHAO PBT MINIMO 30000 KG (INCLUI MONTAGEM, NAO INCLUI CAMINHAO)                                                                                                                                                                                                                                                                          </v>
          </cell>
          <cell r="E17513" t="str">
            <v xml:space="preserve">UN    </v>
          </cell>
          <cell r="F17513" t="str">
            <v>1.525.714,84</v>
          </cell>
          <cell r="G17513" t="str">
            <v>1.525.714,84</v>
          </cell>
        </row>
        <row r="17514">
          <cell r="C17514" t="str">
            <v>SINAPI-I10712</v>
          </cell>
          <cell r="D17514" t="str">
            <v xml:space="preserve">GUINDAUTO HIDRAULICO, CAPACIDADE MAXIMA DE CARGA 3300 KG, MOMENTO MAXIMO DE CARGA 5,8 TM, ALCANCE MAXIMO HORIZONTAL 7,60 M, PARA MONTAGEM SOBRE CHASSI DE CAMINHAO PBT MINIMO 8000 KG (INCLUI MONTAGEM, NAO INCLUI CAMINHAO)                                                                                                                                                                                                                                                                              </v>
          </cell>
          <cell r="E17514" t="str">
            <v xml:space="preserve">UN    </v>
          </cell>
          <cell r="F17514" t="str">
            <v>102.997,07</v>
          </cell>
          <cell r="G17514" t="str">
            <v>102.997,07</v>
          </cell>
        </row>
        <row r="17515">
          <cell r="C17515" t="str">
            <v>SINAPI-I3363</v>
          </cell>
          <cell r="D17515" t="str">
            <v xml:space="preserve">GUINDAUTO HIDRAULICO, CAPACIDADE MAXIMA DE CARGA 6200 KG, MOMENTO MAXIMO DE CARGA 11,7 TM, ALCANCE MAXIMO HORIZONTAL 9,70 M, PARA MONTAGEM SOBRE CHASSI DE CAMINHAO PBT MINIMO 13000 KG (INCLUI MONTAGEM, NAO INCLUI CAMINHAO)                                                                                                                                                                                                                                                                            </v>
          </cell>
          <cell r="E17515" t="str">
            <v xml:space="preserve">UN    </v>
          </cell>
          <cell r="F17515" t="str">
            <v>144.875,00</v>
          </cell>
          <cell r="G17515" t="str">
            <v>144.875,00</v>
          </cell>
        </row>
        <row r="17516">
          <cell r="C17516" t="str">
            <v>SINAPI-I3365</v>
          </cell>
          <cell r="D17516" t="str">
            <v xml:space="preserve">GUINDAUTO HIDRAULICO, CAPACIDADE MAXIMA DE CARGA 8500 KG, MOMENTO MAXIMO DE CARGA 30,4 TM, ALCANCE MAXIMO HORIZONTAL 14,30 M, PARA MONTAGEM SOBRE CHASSI DE CAMINHAO PBT MINIMO 23000 KG (INCLUI MONTAGEM, NAO INCLUI CAMINHAO)                                                                                                                                                                                                                                                                           </v>
          </cell>
          <cell r="E17516" t="str">
            <v xml:space="preserve">UN    </v>
          </cell>
          <cell r="F17516" t="str">
            <v>338.645,31</v>
          </cell>
          <cell r="G17516" t="str">
            <v>338.645,31</v>
          </cell>
        </row>
        <row r="17517">
          <cell r="C17517" t="str">
            <v>SINAPI-I7569</v>
          </cell>
          <cell r="D17517" t="str">
            <v xml:space="preserve">HASTE ANCORA EM ACO GALVANIZADO, DIMENSOES 16 MM X 2000 MM                                                                                                                                                                                                                                                                                                                                                                                                                                                </v>
          </cell>
          <cell r="E17517" t="str">
            <v xml:space="preserve">UN    </v>
          </cell>
          <cell r="F17517" t="str">
            <v>56,58</v>
          </cell>
          <cell r="G17517" t="str">
            <v>56,58</v>
          </cell>
        </row>
        <row r="17518">
          <cell r="C17518" t="str">
            <v>SINAPI-I3378</v>
          </cell>
          <cell r="D17518" t="str">
            <v xml:space="preserve">HASTE DE ATERRAMENTO EM ACO COM 3,00 M DE COMPRIMENTO E DN = 3/4", REVESTIDA COM BAIXA CAMADA DE COBRE, SEM CONECTOR                                                                                                                                                                                                                                                                                                                                                                                      </v>
          </cell>
          <cell r="E17518" t="str">
            <v xml:space="preserve">UN    </v>
          </cell>
          <cell r="F17518" t="str">
            <v>121,11</v>
          </cell>
          <cell r="G17518" t="str">
            <v>121,11</v>
          </cell>
        </row>
        <row r="17519">
          <cell r="C17519" t="str">
            <v>SINAPI-I3380</v>
          </cell>
          <cell r="D17519" t="str">
            <v xml:space="preserve">HASTE DE ATERRAMENTO EM ACO COM 3,00 M DE COMPRIMENTO E DN = 5/8", REVESTIDA COM BAIXA CAMADA DE COBRE, COM CONECTOR TIPO GRAMPO                                                                                                                                                                                                                                                                                                                                                                          </v>
          </cell>
          <cell r="E17519" t="str">
            <v xml:space="preserve">UN    </v>
          </cell>
          <cell r="F17519" t="str">
            <v>84,78</v>
          </cell>
          <cell r="G17519" t="str">
            <v>84,78</v>
          </cell>
        </row>
        <row r="17520">
          <cell r="C17520" t="str">
            <v>SINAPI-I3379</v>
          </cell>
          <cell r="D17520" t="str">
            <v xml:space="preserve">HASTE DE ATERRAMENTO EM ACO COM 3,00 M DE COMPRIMENTO E DN = 5/8", REVESTIDA COM BAIXA CAMADA DE COBRE, SEM CONECTOR                                                                                                                                                                                                                                                                                                                                                                                      </v>
          </cell>
          <cell r="E17520" t="str">
            <v xml:space="preserve">UN    </v>
          </cell>
          <cell r="F17520" t="str">
            <v>81,85</v>
          </cell>
          <cell r="G17520" t="str">
            <v>81,85</v>
          </cell>
        </row>
        <row r="17521">
          <cell r="C17521" t="str">
            <v>SINAPI-I11991</v>
          </cell>
          <cell r="D17521" t="str">
            <v xml:space="preserve">HASTE DE ATERRAMENTO EM ACO GALVANIZADO TIPO CANTONEIRA COM 2,00 M DE COMPRIMENTO, 25 X 25 MM E CHAPA DE 3/16"                                                                                                                                                                                                                                                                                                                                                                                            </v>
          </cell>
          <cell r="E17521" t="str">
            <v xml:space="preserve">UN    </v>
          </cell>
          <cell r="F17521" t="str">
            <v>95,03</v>
          </cell>
          <cell r="G17521" t="str">
            <v>95,03</v>
          </cell>
        </row>
        <row r="17522">
          <cell r="C17522" t="str">
            <v>SINAPI-I34349</v>
          </cell>
          <cell r="D17522" t="str">
            <v xml:space="preserve">HASTE RETA DE ACO GALVANIZADO, H = *30* CM, BASE RETANGULAR, PARA FIXACAO DE CONCERTINA SIMPLES DE 30 CM (NAO INCLUI OS FIXADORES)                                                                                                                                                                                                                                                                                                                                                                        </v>
          </cell>
          <cell r="E17522" t="str">
            <v xml:space="preserve">UN    </v>
          </cell>
          <cell r="F17522" t="str">
            <v>24,36</v>
          </cell>
          <cell r="G17522" t="str">
            <v>24,36</v>
          </cell>
        </row>
        <row r="17523">
          <cell r="C17523" t="str">
            <v>SINAPI-I11029</v>
          </cell>
          <cell r="D17523" t="str">
            <v xml:space="preserve">HASTE RETA PARA GANCHO DE FERRO GALVANIZADO, COM ROSCA 1/4" X 30 CM PARA FIXACAO DE TELHA METALICA, INCLUI PORCA E ARRUELAS DE VEDACAO                                                                                                                                                                                                                                                                                                                                                                    </v>
          </cell>
          <cell r="E17523" t="str">
            <v xml:space="preserve">CJ    </v>
          </cell>
          <cell r="F17523" t="str">
            <v>2,17</v>
          </cell>
          <cell r="G17523" t="str">
            <v>2,17</v>
          </cell>
        </row>
        <row r="17524">
          <cell r="C17524" t="str">
            <v>SINAPI-I4316</v>
          </cell>
          <cell r="D17524" t="str">
            <v xml:space="preserve">HASTE RETA PARA GANCHO DE FERRO GALVANIZADO, COM ROSCA 1/4" X 40 CM PARA FIXACAO DE TELHA DE FIBROCIMENTO, INCLUI PORCA SEXTAVADA DE ZINCO                                                                                                                                                                                                                                                                                                                                                                </v>
          </cell>
          <cell r="E17524" t="str">
            <v xml:space="preserve">UN    </v>
          </cell>
          <cell r="F17524" t="str">
            <v>2,19</v>
          </cell>
          <cell r="G17524" t="str">
            <v>2,19</v>
          </cell>
        </row>
        <row r="17525">
          <cell r="C17525" t="str">
            <v>SINAPI-I4313</v>
          </cell>
          <cell r="D17525" t="str">
            <v xml:space="preserve">HASTE RETA PARA GANCHO DE FERRO GALVANIZADO, COM ROSCA 5/16" X 35 CM PARA FIXACAO DE TELHA DE FIBROCIMENTO, INCLUI PORCA E ARRUELAS DE VEDACAO                                                                                                                                                                                                                                                                                                                                                            </v>
          </cell>
          <cell r="E17525" t="str">
            <v xml:space="preserve">CJ    </v>
          </cell>
          <cell r="F17525" t="str">
            <v>3,15</v>
          </cell>
          <cell r="G17525" t="str">
            <v>3,15</v>
          </cell>
        </row>
        <row r="17526">
          <cell r="C17526" t="str">
            <v>SINAPI-I4317</v>
          </cell>
          <cell r="D17526" t="str">
            <v xml:space="preserve">HASTE RETA PARA GANCHO DE FERRO GALVANIZADO, COM ROSCA 5/16" X 40 CM PARA FIXACAO DE TELHA DE FIBROCIMENTO, INCLUI PORCA SEXTAVADA DE ZINCO                                                                                                                                                                                                                                                                                                                                                               </v>
          </cell>
          <cell r="E17526" t="str">
            <v xml:space="preserve">UN    </v>
          </cell>
          <cell r="F17526" t="str">
            <v>3,59</v>
          </cell>
          <cell r="G17526" t="str">
            <v>3,59</v>
          </cell>
        </row>
        <row r="17527">
          <cell r="C17527" t="str">
            <v>SINAPI-I4314</v>
          </cell>
          <cell r="D17527" t="str">
            <v xml:space="preserve">HASTE RETA PARA GANCHO DE FERRO GALVANIZADO, COM ROSCA 5/16" X 45 CM PARA FIXACAO DE TELHA DE FIBROCIMENTO, INCLUI PORCA E ARRUELAS DE VEDACAO                                                                                                                                                                                                                                                                                                                                                            </v>
          </cell>
          <cell r="E17527" t="str">
            <v xml:space="preserve">CJ    </v>
          </cell>
          <cell r="F17527" t="str">
            <v>4,20</v>
          </cell>
          <cell r="G17527" t="str">
            <v>4,20</v>
          </cell>
        </row>
        <row r="17528">
          <cell r="C17528" t="str">
            <v>SINAPI-I10921</v>
          </cell>
          <cell r="D17528" t="str">
            <v xml:space="preserve">HIDRANTE DE COLUNA COMPLETO, EM FERRO FUNDIDO, DN = 100 MM, COM REGISTRO, CUNHA DE BORRACHA, CURVA DESSIMETRICA, EXTREMIDADE E TAMPAS (INCLUI KIT FIXACAO)                                                                                                                                                                                                                                                                                                                                                </v>
          </cell>
          <cell r="E17528" t="str">
            <v xml:space="preserve">UN    </v>
          </cell>
          <cell r="F17528" t="str">
            <v>5.608,00</v>
          </cell>
          <cell r="G17528" t="str">
            <v>5.608,00</v>
          </cell>
        </row>
        <row r="17529">
          <cell r="C17529" t="str">
            <v>SINAPI-I10922</v>
          </cell>
          <cell r="D17529" t="str">
            <v xml:space="preserve">HIDRANTE DE COLUNA COMPLETO, EM FERRO FUNDIDO, DN = 75 MM, COM REGISTRO, CUNHA DE BORRACHA, CURVA DESSIMETRICA, EXTREMIDADE E TAMPAS (INCLUI KIT FIXACAO)                                                                                                                                                                                                                                                                                                                                                 </v>
          </cell>
          <cell r="E17529" t="str">
            <v xml:space="preserve">UN    </v>
          </cell>
          <cell r="F17529" t="str">
            <v>5.079,58</v>
          </cell>
          <cell r="G17529" t="str">
            <v>5.079,58</v>
          </cell>
        </row>
        <row r="17530">
          <cell r="C17530" t="str">
            <v>SINAPI-I10923</v>
          </cell>
          <cell r="D17530" t="str">
            <v xml:space="preserve">HIDRANTE SUBTERRANEO, EM FERRO FUNDIDO, COM CURVA CURTA E CAIXA, DN 75 MM                                                                                                                                                                                                                                                                                                                                                                                                                                 </v>
          </cell>
          <cell r="E17530" t="str">
            <v xml:space="preserve">UN    </v>
          </cell>
          <cell r="F17530" t="str">
            <v>3.002,25</v>
          </cell>
          <cell r="G17530" t="str">
            <v>3.002,25</v>
          </cell>
        </row>
        <row r="17531">
          <cell r="C17531" t="str">
            <v>SINAPI-I10924</v>
          </cell>
          <cell r="D17531" t="str">
            <v xml:space="preserve">HIDRANTE SUBTERRANEO, EM FERRO FUNDIDO, COM CURVA LONGA E CAIXA, DN 75 MM                                                                                                                                                                                                                                                                                                                                                                                                                                 </v>
          </cell>
          <cell r="E17531" t="str">
            <v xml:space="preserve">UN    </v>
          </cell>
          <cell r="F17531" t="str">
            <v>3.161,95</v>
          </cell>
          <cell r="G17531" t="str">
            <v>3.161,95</v>
          </cell>
        </row>
        <row r="17532">
          <cell r="C17532" t="str">
            <v>SINAPI-I37772</v>
          </cell>
          <cell r="D17532" t="str">
            <v xml:space="preserve">HIDROJATEADORA PARA DESOBSTRUCAO DE REDES E GALERIAS, TANQUE 7000 L, BOMBA TRIPLEX 120 KGF/CM2 128 L/MIN (INCLUI MONTAGEM, NAO INCLUI CAMINHAO)                                                                                                                                                                                                                                                                                                                                                           </v>
          </cell>
          <cell r="E17532" t="str">
            <v xml:space="preserve">UN    </v>
          </cell>
          <cell r="F17532" t="str">
            <v>342.998,80</v>
          </cell>
          <cell r="G17532" t="str">
            <v>342.998,80</v>
          </cell>
        </row>
        <row r="17533">
          <cell r="C17533" t="str">
            <v>SINAPI-I37771</v>
          </cell>
          <cell r="D17533" t="str">
            <v xml:space="preserve">HIDROJATEADORA PARA DESOBSTRUCAO DE REDES E GALERIAS, TANQUE 7000 L, BOMBA TRIPLEX 140 KGF/CM2 260 L/MIN ALIMENTADA POR MOTOR INDEPENDENTE A DIESEL POTENCIA 125 CV (INCLUI MONTAGEM, NAO INCLUI CAMINHAO)                                                                                                                                                                                                                                                                                                </v>
          </cell>
          <cell r="E17533" t="str">
            <v xml:space="preserve">UN    </v>
          </cell>
          <cell r="F17533" t="str">
            <v>364.896,09</v>
          </cell>
          <cell r="G17533" t="str">
            <v>364.896,09</v>
          </cell>
        </row>
        <row r="17534">
          <cell r="C17534" t="str">
            <v>SINAPI-I12772</v>
          </cell>
          <cell r="D17534" t="str">
            <v xml:space="preserve">HIDROMETRO MULTIJATO / MEDIDOR DE AGUA, DN 1 1/2", VAZAO MAXIMA DE 20 M3/H, PARA AGUA POTAVEL FRIA, RELOJOARIA PLANA, CLASSE B, HORIZONTAL (SEM CONEXOES)                                                                                                                                                                                                                                                                                                                                                 </v>
          </cell>
          <cell r="E17534" t="str">
            <v xml:space="preserve">UN    </v>
          </cell>
          <cell r="F17534" t="str">
            <v>834,15</v>
          </cell>
          <cell r="G17534" t="str">
            <v>834,15</v>
          </cell>
        </row>
        <row r="17535">
          <cell r="C17535" t="str">
            <v>SINAPI-I12770</v>
          </cell>
          <cell r="D17535" t="str">
            <v xml:space="preserve">HIDROMETRO MULTIJATO / MEDIDOR DE AGUA, DN 1", VAZAO MAXIMA DE 10 M3/H, PARA AGUA POTAVEL FRIA, RELOJOARIA PLANA, CLASSE B, HORIZONTAL (SEM CONEXOES)                                                                                                                                                                                                                                                                                                                                                     </v>
          </cell>
          <cell r="E17535" t="str">
            <v xml:space="preserve">UN    </v>
          </cell>
          <cell r="F17535" t="str">
            <v>501,90</v>
          </cell>
          <cell r="G17535" t="str">
            <v>501,90</v>
          </cell>
        </row>
        <row r="17536">
          <cell r="C17536" t="str">
            <v>SINAPI-I12775</v>
          </cell>
          <cell r="D17536" t="str">
            <v xml:space="preserve">HIDROMETRO MULTIJATO / MEDIDOR DE AGUA, DN 1", VAZAO MAXIMA DE 7 M3/H, PARA AGUA POTAVEL FRIA, RELOJOARIA PLANA, CLASSE B, HORIZONTAL (SEM CONEXOES)                                                                                                                                                                                                                                                                                                                                                      </v>
          </cell>
          <cell r="E17536" t="str">
            <v xml:space="preserve">UN    </v>
          </cell>
          <cell r="F17536" t="str">
            <v>367,59</v>
          </cell>
          <cell r="G17536" t="str">
            <v>367,59</v>
          </cell>
        </row>
        <row r="17537">
          <cell r="C17537" t="str">
            <v>SINAPI-I12768</v>
          </cell>
          <cell r="D17537" t="str">
            <v xml:space="preserve">HIDROMETRO MULTIJATO / MEDIDOR DE AGUA, DN 2", VAZAO MAXIMA DE 30 M3/H, PARA AGUA POTAVEL FRIA, RELOJOARIA PLANA, CLASSE B, HORIZONTAL (SEM CONEXOES)                                                                                                                                                                                                                                                                                                                                                     </v>
          </cell>
          <cell r="E17537" t="str">
            <v xml:space="preserve">UN    </v>
          </cell>
          <cell r="F17537" t="str">
            <v>1.173,47</v>
          </cell>
          <cell r="G17537" t="str">
            <v>1.173,47</v>
          </cell>
        </row>
        <row r="17538">
          <cell r="C17538" t="str">
            <v>SINAPI-I12769</v>
          </cell>
          <cell r="D17538" t="str">
            <v xml:space="preserve">HIDROMETRO UNIJATO / MEDIDOR DE AGUA, DN 1/2", VAZAO MAXIMA DE 1,5 M3/H, PARA AGUA POTAVEL FRIA, RELOJOARIA PLANA, CLASSE B, HORIZONTAL (SEM CONEXOES)                                                                                                                                                                                                                                                                                                                                                    </v>
          </cell>
          <cell r="E17538" t="str">
            <v xml:space="preserve">UN    </v>
          </cell>
          <cell r="F17538" t="str">
            <v>96,14</v>
          </cell>
          <cell r="G17538" t="str">
            <v>96,14</v>
          </cell>
        </row>
        <row r="17539">
          <cell r="C17539" t="str">
            <v>SINAPI-I12773</v>
          </cell>
          <cell r="D17539" t="str">
            <v xml:space="preserve">HIDROMETRO UNIJATO / MEDIDOR DE AGUA, DN 1/2", VAZAO MAXIMA DE 3 M3/H, PARA AGUA POTAVEL FRIA, RELOJOARIA PLANA, CLASSE B, HORIZONTAL (SEM CONEXOES)                                                                                                                                                                                                                                                                                                                                                      </v>
          </cell>
          <cell r="E17539" t="str">
            <v xml:space="preserve">UN    </v>
          </cell>
          <cell r="F17539" t="str">
            <v>103,20</v>
          </cell>
          <cell r="G17539" t="str">
            <v>103,20</v>
          </cell>
        </row>
        <row r="17540">
          <cell r="C17540" t="str">
            <v>SINAPI-I12774</v>
          </cell>
          <cell r="D17540" t="str">
            <v xml:space="preserve">HIDROMETRO UNIJATO / MEDIDOR DE AGUA, DN 3/4", VAZAO MAXIMA DE 5 M3/H, PARA AGUA POTAVEL FRIA, RELOJOARIA PLANA, CLASSE B, HORIZONTAL (SEM CONEXOES)0,                                                                                                                                                                                                                                                                                                                                                    </v>
          </cell>
          <cell r="E17540" t="str">
            <v xml:space="preserve">UN    </v>
          </cell>
          <cell r="F17540" t="str">
            <v>127,24</v>
          </cell>
          <cell r="G17540" t="str">
            <v>127,24</v>
          </cell>
        </row>
        <row r="17541">
          <cell r="C17541" t="str">
            <v>SINAPI-I12776</v>
          </cell>
          <cell r="D17541" t="str">
            <v xml:space="preserve">HIDROMETRO WOLTMANN, DN 2", VAZAO MAXIMA DE 50 M3/H, PARA AGUA POTAVEL FRIA, RELOJOARIA PLANA, TURBINA HORIZONTAL, EQUIPADO COM TELEMETRIA (SEM CONEXOES)                                                                                                                                                                                                                                                                                                                                                 </v>
          </cell>
          <cell r="E17541" t="str">
            <v xml:space="preserve">UN    </v>
          </cell>
          <cell r="F17541" t="str">
            <v>1.894,52</v>
          </cell>
          <cell r="G17541" t="str">
            <v>1.894,52</v>
          </cell>
        </row>
        <row r="17542">
          <cell r="C17542" t="str">
            <v>SINAPI-I12777</v>
          </cell>
          <cell r="D17542" t="str">
            <v xml:space="preserve">HIDROMETRO WOLTMANN, DN 3", VAZAO MAXIMA DE 80 M3/H, PARA AGUA POTAVEL FRIA, RELOJOARIA PLANA, TURBINA HORIZONTAL, EQUIPADO COM TELEMETRIA (SEM CONEXOES)                                                                                                                                                                                                                                                                                                                                                 </v>
          </cell>
          <cell r="E17542" t="str">
            <v xml:space="preserve">UN    </v>
          </cell>
          <cell r="F17542" t="str">
            <v>2.474,19</v>
          </cell>
          <cell r="G17542" t="str">
            <v>2.474,19</v>
          </cell>
        </row>
        <row r="17543">
          <cell r="C17543" t="str">
            <v>SINAPI-I12873</v>
          </cell>
          <cell r="D17543" t="str">
            <v xml:space="preserve">IMPERMEABILIZADOR (HORISTA)                                                                                                                                                                                                                                                                                                                                                                                                                                                                               </v>
          </cell>
          <cell r="E17543" t="str">
            <v xml:space="preserve">H     </v>
          </cell>
          <cell r="F17543" t="str">
            <v>24,63</v>
          </cell>
          <cell r="G17543" t="str">
            <v>21,23</v>
          </cell>
        </row>
        <row r="17544">
          <cell r="C17544" t="str">
            <v>SINAPI-I41076</v>
          </cell>
          <cell r="D17544" t="str">
            <v xml:space="preserve">IMPERMEABILIZADOR (MENSALISTA)                                                                                                                                                                                                                                                                                                                                                                                                                                                                            </v>
          </cell>
          <cell r="E17544" t="str">
            <v xml:space="preserve">MES   </v>
          </cell>
          <cell r="F17544" t="str">
            <v>4.311,53</v>
          </cell>
          <cell r="G17544" t="str">
            <v>3.715,07</v>
          </cell>
        </row>
        <row r="17545">
          <cell r="C17545" t="str">
            <v>SINAPI-I140</v>
          </cell>
          <cell r="D17545" t="str">
            <v xml:space="preserve">IMPERMEABILIZANTE FLEXIVEL BRANCO DE BASE ACRILICA PARA COBERTURAS                                                                                                                                                                                                                                                                                                                                                                                                                                        </v>
          </cell>
          <cell r="E17545" t="str">
            <v xml:space="preserve">KG    </v>
          </cell>
          <cell r="F17545" t="str">
            <v>20,03</v>
          </cell>
          <cell r="G17545" t="str">
            <v>20,03</v>
          </cell>
        </row>
        <row r="17546">
          <cell r="C17546" t="str">
            <v>SINAPI-I151</v>
          </cell>
          <cell r="D17546" t="str">
            <v xml:space="preserve">IMPERMEABILIZANTE INCOLOR, BASE SILICONE, PARA TRATAMENTO DE FACHADAS, TELHAS, PEDRAS E OUTRAS SUPERFICIES                                                                                                                                                                                                                                                                                                                                                                                                </v>
          </cell>
          <cell r="E17546" t="str">
            <v xml:space="preserve">L     </v>
          </cell>
          <cell r="F17546" t="str">
            <v>29,56</v>
          </cell>
          <cell r="G17546" t="str">
            <v>29,56</v>
          </cell>
        </row>
        <row r="17547">
          <cell r="C17547" t="str">
            <v>SINAPI-I7340</v>
          </cell>
          <cell r="D17547" t="str">
            <v xml:space="preserve">IMUNIZANTE PARA MADEIRA, INCOLOR                                                                                                                                                                                                                                                                                                                                                                                                                                                                          </v>
          </cell>
          <cell r="E17547" t="str">
            <v xml:space="preserve">L     </v>
          </cell>
          <cell r="F17547" t="str">
            <v>30,96</v>
          </cell>
          <cell r="G17547" t="str">
            <v>30,96</v>
          </cell>
        </row>
        <row r="17548">
          <cell r="C17548" t="str">
            <v>SINAPI-I40929</v>
          </cell>
          <cell r="D17548" t="str">
            <v xml:space="preserve">INSTALADOR DE TUBULACOES (TUBOS/EQUIPAMENTOS) (MENSALISTA)                                                                                                                                                                                                                                                                                                                                                                                                                                                </v>
          </cell>
          <cell r="E17548" t="str">
            <v xml:space="preserve">MES   </v>
          </cell>
          <cell r="F17548" t="str">
            <v>4.756,06</v>
          </cell>
          <cell r="G17548" t="str">
            <v>4.098,10</v>
          </cell>
        </row>
        <row r="17549">
          <cell r="C17549" t="str">
            <v>SINAPI-I2701</v>
          </cell>
          <cell r="D17549" t="str">
            <v xml:space="preserve">INSTALADOR DE TUBULACOES - TUBOS/EQUIPAMENTOS (HORISTA)                                                                                                                                                                                                                                                                                                                                                                                                                                                   </v>
          </cell>
          <cell r="E17549" t="str">
            <v xml:space="preserve">H     </v>
          </cell>
          <cell r="F17549" t="str">
            <v>27,15</v>
          </cell>
          <cell r="G17549" t="str">
            <v>23,41</v>
          </cell>
        </row>
        <row r="17550">
          <cell r="C17550" t="str">
            <v>SINAPI-I38114</v>
          </cell>
          <cell r="D17550" t="str">
            <v xml:space="preserve">INTERRUPTOR BIPOLAR SIMPLES 10 A, 250 V (APENAS MODULO)                                                                                                                                                                                                                                                                                                                                                                                                                                                   </v>
          </cell>
          <cell r="E17550" t="str">
            <v xml:space="preserve">UN    </v>
          </cell>
          <cell r="F17550" t="str">
            <v>16,18</v>
          </cell>
          <cell r="G17550" t="str">
            <v>16,18</v>
          </cell>
        </row>
        <row r="17551">
          <cell r="C17551" t="str">
            <v>SINAPI-I38064</v>
          </cell>
          <cell r="D17551" t="str">
            <v xml:space="preserve">INTERRUPTOR BIPOLAR 10A, 250V, CONJUNTO MONTADO PARA EMBUTIR 4" X 2" (PLACA + SUPORTE + MODULO)                                                                                                                                                                                                                                                                                                                                                                                                           </v>
          </cell>
          <cell r="E17551" t="str">
            <v xml:space="preserve">UN    </v>
          </cell>
          <cell r="F17551" t="str">
            <v>18,09</v>
          </cell>
          <cell r="G17551" t="str">
            <v>18,09</v>
          </cell>
        </row>
        <row r="17552">
          <cell r="C17552" t="str">
            <v>SINAPI-I38115</v>
          </cell>
          <cell r="D17552" t="str">
            <v xml:space="preserve">INTERRUPTOR INTERMEDIARIO 10 A, 250 V (APENAS MODULO)                                                                                                                                                                                                                                                                                                                                                                                                                                                     </v>
          </cell>
          <cell r="E17552" t="str">
            <v xml:space="preserve">UN    </v>
          </cell>
          <cell r="F17552" t="str">
            <v>17,27</v>
          </cell>
          <cell r="G17552" t="str">
            <v>17,27</v>
          </cell>
        </row>
        <row r="17553">
          <cell r="C17553" t="str">
            <v>SINAPI-I38065</v>
          </cell>
          <cell r="D17553" t="str">
            <v xml:space="preserve">INTERRUPTOR INTERMEDIARIO 10A, 250V, CONJUNTO MONTADO PARA EMBUTIR 4" X 2" (PLACA + SUPORTE + MODULO)                                                                                                                                                                                                                                                                                                                                                                                                     </v>
          </cell>
          <cell r="E17553" t="str">
            <v xml:space="preserve">UN    </v>
          </cell>
          <cell r="F17553" t="str">
            <v>25,66</v>
          </cell>
          <cell r="G17553" t="str">
            <v>25,66</v>
          </cell>
        </row>
        <row r="17554">
          <cell r="C17554" t="str">
            <v>SINAPI-I38078</v>
          </cell>
          <cell r="D17554" t="str">
            <v xml:space="preserve">INTERRUPTOR PARALELO + TOMADA 2P+T 10A, 250V, CONJUNTO MONTADO PARA EMBUTIR 4" X 2" (PLACA + SUPORTE + MODULOS)                                                                                                                                                                                                                                                                                                                                                                                           </v>
          </cell>
          <cell r="E17554" t="str">
            <v xml:space="preserve">UN    </v>
          </cell>
          <cell r="F17554" t="str">
            <v>14,97</v>
          </cell>
          <cell r="G17554" t="str">
            <v>14,97</v>
          </cell>
        </row>
        <row r="17555">
          <cell r="C17555" t="str">
            <v>SINAPI-I38113</v>
          </cell>
          <cell r="D17555" t="str">
            <v xml:space="preserve">INTERRUPTOR PARALELO 10A, 250V (APENAS MODULO)                                                                                                                                                                                                                                                                                                                                                                                                                                                            </v>
          </cell>
          <cell r="E17555" t="str">
            <v xml:space="preserve">UN    </v>
          </cell>
          <cell r="F17555" t="str">
            <v>8,13</v>
          </cell>
          <cell r="G17555" t="str">
            <v>8,13</v>
          </cell>
        </row>
        <row r="17556">
          <cell r="C17556" t="str">
            <v>SINAPI-I38063</v>
          </cell>
          <cell r="D17556" t="str">
            <v xml:space="preserve">INTERRUPTOR PARALELO 10A, 250V, CONJUNTO MONTADO PARA EMBUTIR 4" X 2" (PLACA + SUPORTE + MODULO)                                                                                                                                                                                                                                                                                                                                                                                                          </v>
          </cell>
          <cell r="E17556" t="str">
            <v xml:space="preserve">UN    </v>
          </cell>
          <cell r="F17556" t="str">
            <v>8,72</v>
          </cell>
          <cell r="G17556" t="str">
            <v>8,72</v>
          </cell>
        </row>
        <row r="17557">
          <cell r="C17557" t="str">
            <v>SINAPI-I38080</v>
          </cell>
          <cell r="D17557" t="str">
            <v xml:space="preserve">INTERRUPTOR SIMPLES + INTERRUPTOR PARALELO + TOMADA 2P+T 10A, 250V, CONJUNTO MONTADO PARA EMBUTIR 4" X 2" (PLACA + SUPORTE + MODULOS)                                                                                                                                                                                                                                                                                                                                                                     </v>
          </cell>
          <cell r="E17557" t="str">
            <v xml:space="preserve">UN    </v>
          </cell>
          <cell r="F17557" t="str">
            <v>26,00</v>
          </cell>
          <cell r="G17557" t="str">
            <v>26,00</v>
          </cell>
        </row>
        <row r="17558">
          <cell r="C17558" t="str">
            <v>SINAPI-I38069</v>
          </cell>
          <cell r="D17558" t="str">
            <v xml:space="preserve">INTERRUPTOR SIMPLES + INTERRUPTOR PARALELO 10A, 250V, CONJUNTO MONTADO PARA EMBUTIR 4" X 2" (PLACA + SUPORTE + MODULOS)                                                                                                                                                                                                                                                                                                                                                                                   </v>
          </cell>
          <cell r="E17558" t="str">
            <v xml:space="preserve">UN    </v>
          </cell>
          <cell r="F17558" t="str">
            <v>14,22</v>
          </cell>
          <cell r="G17558" t="str">
            <v>14,22</v>
          </cell>
        </row>
        <row r="17559">
          <cell r="C17559" t="str">
            <v>SINAPI-I38077</v>
          </cell>
          <cell r="D17559" t="str">
            <v xml:space="preserve">INTERRUPTOR SIMPLES + TOMADA 2P+T 10A, 250V, CONJUNTO MONTADO PARA EMBUTIR 4" X 2" (PLACA + SUPORTE + MODULOS)                                                                                                                                                                                                                                                                                                                                                                                            </v>
          </cell>
          <cell r="E17559" t="str">
            <v xml:space="preserve">UN    </v>
          </cell>
          <cell r="F17559" t="str">
            <v>13,90</v>
          </cell>
          <cell r="G17559" t="str">
            <v>13,90</v>
          </cell>
        </row>
        <row r="17560">
          <cell r="C17560" t="str">
            <v>SINAPI-I38073</v>
          </cell>
          <cell r="D17560" t="str">
            <v xml:space="preserve">INTERRUPTOR SIMPLES + 2 INTERRUPTORES PARALELOS 10A, 250V, CONJUNTO MONTADO PARA EMBUTIR 4" X 2" (PLACA + SUPORTE + MODULOS)                                                                                                                                                                                                                                                                                                                                                                              </v>
          </cell>
          <cell r="E17560" t="str">
            <v xml:space="preserve">UN    </v>
          </cell>
          <cell r="F17560" t="str">
            <v>21,17</v>
          </cell>
          <cell r="G17560" t="str">
            <v>21,17</v>
          </cell>
        </row>
        <row r="17561">
          <cell r="C17561" t="str">
            <v>SINAPI-I38112</v>
          </cell>
          <cell r="D17561" t="str">
            <v xml:space="preserve">INTERRUPTOR SIMPLES 10A, 250V (APENAS MODULO)                                                                                                                                                                                                                                                                                                                                                                                                                                                             </v>
          </cell>
          <cell r="E17561" t="str">
            <v xml:space="preserve">UN    </v>
          </cell>
          <cell r="F17561" t="str">
            <v>6,24</v>
          </cell>
          <cell r="G17561" t="str">
            <v>6,24</v>
          </cell>
        </row>
        <row r="17562">
          <cell r="C17562" t="str">
            <v>SINAPI-I38062</v>
          </cell>
          <cell r="D17562" t="str">
            <v xml:space="preserve">INTERRUPTOR SIMPLES 10A, 250V, CONJUNTO MONTADO PARA EMBUTIR 4" X 2" (PLACA + SUPORTE + MODULO)                                                                                                                                                                                                                                                                                                                                                                                                           </v>
          </cell>
          <cell r="E17562" t="str">
            <v xml:space="preserve">UN    </v>
          </cell>
          <cell r="F17562" t="str">
            <v>6,41</v>
          </cell>
          <cell r="G17562" t="str">
            <v>6,41</v>
          </cell>
        </row>
        <row r="17563">
          <cell r="C17563" t="str">
            <v>SINAPI-I12128</v>
          </cell>
          <cell r="D17563" t="str">
            <v xml:space="preserve">INTERRUPTOR SIMPLES 10A, 250V, CONJUNTO MONTADO PARA SOBREPOR 4" X 2" (CAIXA + MODULO)                                                                                                                                                                                                                                                                                                                                                                                                                    </v>
          </cell>
          <cell r="E17563" t="str">
            <v xml:space="preserve">UN    </v>
          </cell>
          <cell r="F17563" t="str">
            <v>8,57</v>
          </cell>
          <cell r="G17563" t="str">
            <v>8,57</v>
          </cell>
        </row>
        <row r="17564">
          <cell r="C17564" t="str">
            <v>SINAPI-I12129</v>
          </cell>
          <cell r="D17564" t="str">
            <v xml:space="preserve">INTERRUPTOR SIMPLES 10A, 250V, CONJUNTO MONTADO PARA SOBREPOR 4" X 2" (CAIXA + 2 MODULOS)                                                                                                                                                                                                                                                                                                                                                                                                                 </v>
          </cell>
          <cell r="E17564" t="str">
            <v xml:space="preserve">UN    </v>
          </cell>
          <cell r="F17564" t="str">
            <v>11,32</v>
          </cell>
          <cell r="G17564" t="str">
            <v>11,32</v>
          </cell>
        </row>
        <row r="17565">
          <cell r="C17565" t="str">
            <v>SINAPI-I38081</v>
          </cell>
          <cell r="D17565" t="str">
            <v xml:space="preserve">INTERRUPTORES PARALELOS (2 MODULOS) + TOMADA 2P+T 10A, 250V, CONJUNTO MONTADO PARA EMBUTIR 4" X 2" (PLACA + SUPORTE + MODULOS)                                                                                                                                                                                                                                                                                                                                                                            </v>
          </cell>
          <cell r="E17565" t="str">
            <v xml:space="preserve">UN    </v>
          </cell>
          <cell r="F17565" t="str">
            <v>22,06</v>
          </cell>
          <cell r="G17565" t="str">
            <v>22,06</v>
          </cell>
        </row>
        <row r="17566">
          <cell r="C17566" t="str">
            <v>SINAPI-I38070</v>
          </cell>
          <cell r="D17566" t="str">
            <v xml:space="preserve">INTERRUPTORES PARALELOS (2 MODULOS) 10A, 250V, CONJUNTO MONTADO PARA EMBUTIR 4" X 2" (PLACA + SUPORTE + MODULOS)                                                                                                                                                                                                                                                                                                                                                                                          </v>
          </cell>
          <cell r="E17566" t="str">
            <v xml:space="preserve">UN    </v>
          </cell>
          <cell r="F17566" t="str">
            <v>15,20</v>
          </cell>
          <cell r="G17566" t="str">
            <v>15,20</v>
          </cell>
        </row>
        <row r="17567">
          <cell r="C17567" t="str">
            <v>SINAPI-I38074</v>
          </cell>
          <cell r="D17567" t="str">
            <v xml:space="preserve">INTERRUPTORES PARALELOS (3 MODULOS) 10A, 250V, CONJUNTO MONTADO PARA EMBUTIR 4" X 2" (PLACA + SUPORTE + MODULO)                                                                                                                                                                                                                                                                                                                                                                                           </v>
          </cell>
          <cell r="E17567" t="str">
            <v xml:space="preserve">UN    </v>
          </cell>
          <cell r="F17567" t="str">
            <v>23,11</v>
          </cell>
          <cell r="G17567" t="str">
            <v>23,11</v>
          </cell>
        </row>
        <row r="17568">
          <cell r="C17568" t="str">
            <v>SINAPI-I38079</v>
          </cell>
          <cell r="D17568" t="str">
            <v xml:space="preserve">INTERRUPTORES SIMPLES (2 MODULOS) + TOMADA 2P+T 10A, 250V, CONJUNTO MONTADO PARA EMBUTIR 4" X 2" (PLACA + SUPORTE + MODULOS)                                                                                                                                                                                                                                                                                                                                                                              </v>
          </cell>
          <cell r="E17568" t="str">
            <v xml:space="preserve">UN    </v>
          </cell>
          <cell r="F17568" t="str">
            <v>19,83</v>
          </cell>
          <cell r="G17568" t="str">
            <v>19,83</v>
          </cell>
        </row>
        <row r="17569">
          <cell r="C17569" t="str">
            <v>SINAPI-I38072</v>
          </cell>
          <cell r="D17569" t="str">
            <v xml:space="preserve">INTERRUPTORES SIMPLES (2 MODULOS) + 1 INTERRUPTOR PARALELO 10A, 250V, CONJUNTO MONTADO PARA EMBUTIR 4" X 2" (PLACA + SUPORTE + MODULOS)                                                                                                                                                                                                                                                                                                                                                                   </v>
          </cell>
          <cell r="E17569" t="str">
            <v xml:space="preserve">UN    </v>
          </cell>
          <cell r="F17569" t="str">
            <v>19,06</v>
          </cell>
          <cell r="G17569" t="str">
            <v>19,06</v>
          </cell>
        </row>
        <row r="17570">
          <cell r="C17570" t="str">
            <v>SINAPI-I38068</v>
          </cell>
          <cell r="D17570" t="str">
            <v xml:space="preserve">INTERRUPTORES SIMPLES (2 MODULOS) 10A, 250V, CONJUNTO MONTADO PARA EMBUTIR 4" X 2" (PLACA + SUPORTE + MODULOS)                                                                                                                                                                                                                                                                                                                                                                                            </v>
          </cell>
          <cell r="E17570" t="str">
            <v xml:space="preserve">UN    </v>
          </cell>
          <cell r="F17570" t="str">
            <v>13,16</v>
          </cell>
          <cell r="G17570" t="str">
            <v>13,16</v>
          </cell>
        </row>
        <row r="17571">
          <cell r="C17571" t="str">
            <v>SINAPI-I38071</v>
          </cell>
          <cell r="D17571" t="str">
            <v xml:space="preserve">INTERRUPTORES SIMPLES (3 MODULOS) 10A, 250V, CONJUNTO MONTADO PARA EMBUTIR 4" X 2" (PLACA + SUPORTE + MODULOS)                                                                                                                                                                                                                                                                                                                                                                                            </v>
          </cell>
          <cell r="E17571" t="str">
            <v xml:space="preserve">UN    </v>
          </cell>
          <cell r="F17571" t="str">
            <v>15,73</v>
          </cell>
          <cell r="G17571" t="str">
            <v>15,73</v>
          </cell>
        </row>
        <row r="17572">
          <cell r="C17572" t="str">
            <v>SINAPI-I38412</v>
          </cell>
          <cell r="D17572" t="str">
            <v xml:space="preserve">INVERSOR DE SOLDA MONOFASICO DE 160 A, POTENCIA DE 5400 W, TENSAO DE 220 V, TURBO VENTILADO, PROTECAO POR FUSIVEL TERMICO, PARA ELETRODOS DE 2,0 A 4,0 MM                                                                                                                                                                                                                                                                                                                                                 </v>
          </cell>
          <cell r="E17572" t="str">
            <v xml:space="preserve">UN    </v>
          </cell>
          <cell r="F17572" t="str">
            <v>889,90</v>
          </cell>
          <cell r="G17572" t="str">
            <v>889,90</v>
          </cell>
        </row>
        <row r="17573">
          <cell r="C17573" t="str">
            <v>SINAPI-I3405</v>
          </cell>
          <cell r="D17573" t="str">
            <v xml:space="preserve">ISOLADOR DE PORCELANA SUSPENSO, DISCO TIPO GARFO OLHAL, DIAMETRO DE 152 MM, PARA TENSAO DE *15* KV                                                                                                                                                                                                                                                                                                                                                                                                        </v>
          </cell>
          <cell r="E17573" t="str">
            <v xml:space="preserve">UN    </v>
          </cell>
          <cell r="F17573" t="str">
            <v>96,54</v>
          </cell>
          <cell r="G17573" t="str">
            <v>96,54</v>
          </cell>
        </row>
        <row r="17574">
          <cell r="C17574" t="str">
            <v>SINAPI-I3394</v>
          </cell>
          <cell r="D17574" t="str">
            <v xml:space="preserve">ISOLADOR DE PORCELANA, TIPO BUCHA, PARA TENSAO DE *15* KV                                                                                                                                                                                                                                                                                                                                                                                                                                                 </v>
          </cell>
          <cell r="E17574" t="str">
            <v xml:space="preserve">UN    </v>
          </cell>
          <cell r="F17574" t="str">
            <v>509,60</v>
          </cell>
          <cell r="G17574" t="str">
            <v>509,60</v>
          </cell>
        </row>
        <row r="17575">
          <cell r="C17575" t="str">
            <v>SINAPI-I3393</v>
          </cell>
          <cell r="D17575" t="str">
            <v xml:space="preserve">ISOLADOR DE PORCELANA, TIPO BUCHA, PARA TENSAO DE *35* KV                                                                                                                                                                                                                                                                                                                                                                                                                                                 </v>
          </cell>
          <cell r="E17575" t="str">
            <v xml:space="preserve">UN    </v>
          </cell>
          <cell r="F17575" t="str">
            <v>867,65</v>
          </cell>
          <cell r="G17575" t="str">
            <v>867,65</v>
          </cell>
        </row>
        <row r="17576">
          <cell r="C17576" t="str">
            <v>SINAPI-I3406</v>
          </cell>
          <cell r="D17576" t="str">
            <v xml:space="preserve">ISOLADOR DE PORCELANA, TIPO PINO MONOCORPO, PARA TENSAO DE *15* KV                                                                                                                                                                                                                                                                                                                                                                                                                                        </v>
          </cell>
          <cell r="E17576" t="str">
            <v xml:space="preserve">UN    </v>
          </cell>
          <cell r="F17576" t="str">
            <v>29,55</v>
          </cell>
          <cell r="G17576" t="str">
            <v>29,55</v>
          </cell>
        </row>
        <row r="17577">
          <cell r="C17577" t="str">
            <v>SINAPI-I3395</v>
          </cell>
          <cell r="D17577" t="str">
            <v xml:space="preserve">ISOLADOR DE PORCELANA, TIPO PINO MONOCORPO, PARA TENSAO DE *35* KV                                                                                                                                                                                                                                                                                                                                                                                                                                        </v>
          </cell>
          <cell r="E17577" t="str">
            <v xml:space="preserve">UN    </v>
          </cell>
          <cell r="F17577" t="str">
            <v>124,65</v>
          </cell>
          <cell r="G17577" t="str">
            <v>124,65</v>
          </cell>
        </row>
        <row r="17578">
          <cell r="C17578" t="str">
            <v>SINAPI-I3398</v>
          </cell>
          <cell r="D17578" t="str">
            <v xml:space="preserve">ISOLADOR DE PORCELANA, TIPO ROLDANA, DIMENSOES DE *72* X *72* MM, PARA USO EM BAIXA TENSAO                                                                                                                                                                                                                                                                                                                                                                                                                </v>
          </cell>
          <cell r="E17578" t="str">
            <v xml:space="preserve">UN    </v>
          </cell>
          <cell r="F17578" t="str">
            <v>5,92</v>
          </cell>
          <cell r="G17578" t="str">
            <v>5,92</v>
          </cell>
        </row>
        <row r="17579">
          <cell r="C17579" t="str">
            <v>SINAPI-I40662</v>
          </cell>
          <cell r="D17579" t="str">
            <v xml:space="preserve">JANELA BASCULANTE EM MADEIRA PINUS/ EUCALIPTO/ TAUARI/ VIROLA OU EQUIVALENTE DA REGIAO, *60 X 60*, CAIXA DO BATENTE/ MARCO E = *10* CM, 2 BASCULAS PARA VIDRO, COM FERRAGENS (SEM VIDRO, SEM GUARNICAO/ALIZAR E SEM ACABAMENTO)                                                                                                                                                                                                                                                                           </v>
          </cell>
          <cell r="E17579" t="str">
            <v xml:space="preserve">UN    </v>
          </cell>
          <cell r="F17579" t="str">
            <v>322,18</v>
          </cell>
          <cell r="G17579" t="str">
            <v>322,18</v>
          </cell>
        </row>
        <row r="17580">
          <cell r="C17580" t="str">
            <v>SINAPI-I3437</v>
          </cell>
          <cell r="D17580" t="str">
            <v xml:space="preserve">JANELA BASCULANTE EM MADEIRA PINUS/ EUCALIPTO/ TAUARI/ VIROLA OU EQUIVALENTE DA REGIAO, CAIXA DO BATENTE/ MARCO *10* CM, *2* FOLHAS BASCULANTES PARA VIDRO, COM FERRAGENS (SEM VIDRO, SEM GUARNICAO/ALIZAR E SEM ACABAMENTO)                                                                                                                                                                                                                                                                              </v>
          </cell>
          <cell r="E17580" t="str">
            <v xml:space="preserve">M2    </v>
          </cell>
          <cell r="F17580" t="str">
            <v>894,96</v>
          </cell>
          <cell r="G17580" t="str">
            <v>894,96</v>
          </cell>
        </row>
        <row r="17581">
          <cell r="C17581" t="str">
            <v>SINAPI-I11190</v>
          </cell>
          <cell r="D17581" t="str">
            <v xml:space="preserve">JANELA BASCULANTE, ACO, COM BATENTE/REQUADRO, 60 X 60 CM (SEM VIDROS)                                                                                                                                                                                                                                                                                                                                                                                                                                     </v>
          </cell>
          <cell r="E17581" t="str">
            <v xml:space="preserve">UN    </v>
          </cell>
          <cell r="F17581" t="str">
            <v>174,93</v>
          </cell>
          <cell r="G17581" t="str">
            <v>174,93</v>
          </cell>
        </row>
        <row r="17582">
          <cell r="C17582" t="str">
            <v>SINAPI-I34377</v>
          </cell>
          <cell r="D17582" t="str">
            <v xml:space="preserve">JANELA BASCULANTE, EM ALUMINIO PERFIL 20, 80 X 60 CM (A X L), 4 FLS (1 FIXA E 3 MOVEIS), ACABAMENTO BRANCO OU BRILHANTE, BATENTE DE 3 A 4 CM, COM VIDRO 4 MM, SEM GUARNICAO                                                                                                                                                                                                                                                                                                                               </v>
          </cell>
          <cell r="E17582" t="str">
            <v xml:space="preserve">UN    </v>
          </cell>
          <cell r="F17582" t="str">
            <v>196,15</v>
          </cell>
          <cell r="G17582" t="str">
            <v>196,15</v>
          </cell>
        </row>
        <row r="17583">
          <cell r="C17583" t="str">
            <v>SINAPI-I3428</v>
          </cell>
          <cell r="D17583" t="str">
            <v xml:space="preserve">JANELA DE ABRIR EM MADEIRA IMBUIA/CEDRO ARANA/CEDRO ROSA OU EQUIVALENTE DA REGIAO, CAIXA DO BATENTE/MARCO *10* CM, 2 FOLHAS DE ABRIR TIPO VENEZIANA E 2 FOLHAS DE ABRIR PARA VIDRO, COM GUARNICAO/ALIZAR, COM FERRAGENS, (SEM VIDRO E SEM ACABAMENTO)                                                                                                                                                                                                                                                     </v>
          </cell>
          <cell r="E17583" t="str">
            <v xml:space="preserve">M2    </v>
          </cell>
          <cell r="F17583" t="str">
            <v>1.327,52</v>
          </cell>
          <cell r="G17583" t="str">
            <v>1.327,52</v>
          </cell>
        </row>
        <row r="17584">
          <cell r="C17584" t="str">
            <v>SINAPI-I3429</v>
          </cell>
          <cell r="D17584" t="str">
            <v xml:space="preserve">JANELA DE ABRIR EM MADEIRA PINUS/EUCALIPTO/TAUARI/VIROLA OU EQUIVALENTE DA REGIAO, CAIXA DO BATENTE/MARCO *10* CM, 2 FOLHAS DE ABRIR TIPO VENEZIANA E 2 FOLHAS GUILHOTINA PARA VIDRO, COM FERRAGENS (SEM VIDRO, SEM GUARNICAO/ALIZAR E SEM ACABAMENTO)                                                                                                                                                                                                                                                    </v>
          </cell>
          <cell r="E17584" t="str">
            <v xml:space="preserve">M2    </v>
          </cell>
          <cell r="F17584" t="str">
            <v>758,47</v>
          </cell>
          <cell r="G17584" t="str">
            <v>758,47</v>
          </cell>
        </row>
        <row r="17585">
          <cell r="C17585" t="str">
            <v>SINAPI-I11199</v>
          </cell>
          <cell r="D17585" t="str">
            <v xml:space="preserve">JANELA DE CORRER, ACO, BATENTE/REQUADRO DE 6 A 14 CM, COM DIVISAO HORIZ, PINT ANTICORROSIVA, SEM VIDRO, BANDEIRA COM BASCULA, 4 FLS, 120 X 150 CM (A X L)                                                                                                                                                                                                                                                                                                                                                 </v>
          </cell>
          <cell r="E17585" t="str">
            <v xml:space="preserve">UN    </v>
          </cell>
          <cell r="F17585" t="str">
            <v>966,10</v>
          </cell>
          <cell r="G17585" t="str">
            <v>966,10</v>
          </cell>
        </row>
        <row r="17586">
          <cell r="C17586" t="str">
            <v>SINAPI-I36896</v>
          </cell>
          <cell r="D17586" t="str">
            <v xml:space="preserve">JANELA DE CORRER, EM ALUMINIO PERFIL 25, 100 X 120 CM (A X L), 2 FLS MOVEIS, SEM BANDEIRA, ACABAMENTO BRANCO OU BRILHANTE, BATENTE DE 6 A 7 CM, COM VIDRO 4 MM, SEM GUARNICAO                                                                                                                                                                                                                                                                                                                             </v>
          </cell>
          <cell r="E17586" t="str">
            <v xml:space="preserve">UN    </v>
          </cell>
          <cell r="F17586" t="str">
            <v>379,90</v>
          </cell>
          <cell r="G17586" t="str">
            <v>379,90</v>
          </cell>
        </row>
        <row r="17587">
          <cell r="C17587" t="str">
            <v>SINAPI-I34367</v>
          </cell>
          <cell r="D17587" t="str">
            <v xml:space="preserve">JANELA DE CORRER, EM ALUMINIO PERFIL 25, 100 X 150 CM (A X L), 2 FLS MOVEIS, SEM BANDEIRA, ACABAMENTO BRANCO OU BRILHANTE, BATENTE DE 6 A 7 CM, COM VIDRO 4 MM, SEM GUARNICAO                                                                                                                                                                                                                                                                                                                             </v>
          </cell>
          <cell r="E17587" t="str">
            <v xml:space="preserve">UN    </v>
          </cell>
          <cell r="F17587" t="str">
            <v>489,63</v>
          </cell>
          <cell r="G17587" t="str">
            <v>489,63</v>
          </cell>
        </row>
        <row r="17588">
          <cell r="C17588" t="str">
            <v>SINAPI-I36897</v>
          </cell>
          <cell r="D17588" t="str">
            <v xml:space="preserve">JANELA DE CORRER, EM ALUMINIO PERFIL 25, 100 X 150 CM (A X L), 4 FLS MOVEIS, SEM BANDEIRA, ACABAMENTO BRANCO OU BRILHANTE, BATENTE DE 6 A 7 CM, COM VIDRO 4 MM, SEM GUARNICAO/ALIZAR                                                                                                                                                                                                                                                                                                                      </v>
          </cell>
          <cell r="E17588" t="str">
            <v xml:space="preserve">UN    </v>
          </cell>
          <cell r="F17588" t="str">
            <v>592,82</v>
          </cell>
          <cell r="G17588" t="str">
            <v>592,82</v>
          </cell>
        </row>
        <row r="17589">
          <cell r="C17589" t="str">
            <v>SINAPI-I34369</v>
          </cell>
          <cell r="D17589" t="str">
            <v xml:space="preserve">JANELA DE CORRER, EM ALUMINIO PERFIL 25, 100 X 200 CM (A X L), 4 FLS, SEM BANDEIRA, ACABAMENTO BRANCO OU BRILHANTE, BATENTE DE 6 A 7 CM, COM VIDRO 4 MM, SEM GUARNICAO/ALIZAR                                                                                                                                                                                                                                                                                                                             </v>
          </cell>
          <cell r="E17589" t="str">
            <v xml:space="preserve">UN    </v>
          </cell>
          <cell r="F17589" t="str">
            <v>682,23</v>
          </cell>
          <cell r="G17589" t="str">
            <v>682,23</v>
          </cell>
        </row>
        <row r="17590">
          <cell r="C17590" t="str">
            <v>SINAPI-I34364</v>
          </cell>
          <cell r="D17590" t="str">
            <v xml:space="preserve">JANELA DE CORRER, EM ALUMINIO PERFIL 25, 120 X 150 CM (A X L), 4 FLS, BANDEIRA COM BASCULA, ACABAMENTO BRANCO OU BRILHANTE, BATENTE/REQUADRO DE 6 A 14 CM, COM VIDRO 4 MM, SEM GUARNICAO/ALIZAR                                                                                                                                                                                                                                                                                                           </v>
          </cell>
          <cell r="E17590" t="str">
            <v xml:space="preserve">UN    </v>
          </cell>
          <cell r="F17590" t="str">
            <v>643,60</v>
          </cell>
          <cell r="G17590" t="str">
            <v>643,60</v>
          </cell>
        </row>
        <row r="17591">
          <cell r="C17591" t="str">
            <v>SINAPI-I40659</v>
          </cell>
          <cell r="D17591"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E17591" t="str">
            <v xml:space="preserve">M2    </v>
          </cell>
          <cell r="F17591" t="str">
            <v>1.266,24</v>
          </cell>
          <cell r="G17591" t="str">
            <v>1.266,24</v>
          </cell>
        </row>
        <row r="17592">
          <cell r="C17592" t="str">
            <v>SINAPI-I40660</v>
          </cell>
          <cell r="D17592"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E17592" t="str">
            <v xml:space="preserve">M2    </v>
          </cell>
          <cell r="F17592" t="str">
            <v>1.604,81</v>
          </cell>
          <cell r="G17592" t="str">
            <v>1.604,81</v>
          </cell>
        </row>
        <row r="17593">
          <cell r="C17593" t="str">
            <v>SINAPI-I40661</v>
          </cell>
          <cell r="D17593"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E17593" t="str">
            <v xml:space="preserve">M2    </v>
          </cell>
          <cell r="F17593" t="str">
            <v>986,68</v>
          </cell>
          <cell r="G17593" t="str">
            <v>986,68</v>
          </cell>
        </row>
        <row r="17594">
          <cell r="C17594" t="str">
            <v>SINAPI-I3421</v>
          </cell>
          <cell r="D17594" t="str">
            <v xml:space="preserve">JANELA EM MADEIRA CEDRINHO/ ANGELIM COMERCIAL/ CURUPIXA/ CUMARU OU EQUIVALENTE DA REGIAO, CAIXA DO BATENTE/MARCO *10* CM, 2 FOLHAS DE ABRIR TIPO VENEZIANA E 2 FOLHAS GUILHOTINA PARA VIDRO, COM GUARNICAO/ALIZAR, COM FERRAGENS (SEM VIDRO E SEM ACABAMENTO)                                                                                                                                                                                                                                             </v>
          </cell>
          <cell r="E17594" t="str">
            <v xml:space="preserve">M2    </v>
          </cell>
          <cell r="F17594" t="str">
            <v>994,23</v>
          </cell>
          <cell r="G17594" t="str">
            <v>994,23</v>
          </cell>
        </row>
        <row r="17595">
          <cell r="C17595" t="str">
            <v>SINAPI-I599</v>
          </cell>
          <cell r="D17595" t="str">
            <v xml:space="preserve">JANELA FIXA, EM ALUMINIO PERFIL 20, 60 X 80 CM (A X L), BATENTE/REQUADRO DE 3 A 14 CM, COM VIDRO 4 MM, SEM GUARNICAO/ALIZAR, ACABAMENTO ALUM BRANCO OU BRILHANTE                                                                                                                                                                                                                                                                                                                                          </v>
          </cell>
          <cell r="E17595" t="str">
            <v xml:space="preserve">M2    </v>
          </cell>
          <cell r="F17595" t="str">
            <v>692,85</v>
          </cell>
          <cell r="G17595" t="str">
            <v>692,85</v>
          </cell>
        </row>
        <row r="17596">
          <cell r="C17596" t="str">
            <v>SINAPI-I44053</v>
          </cell>
          <cell r="D17596" t="str">
            <v xml:space="preserve">JANELA INTEGRADA VENEZIANA EM ALUMINIO PERFIL 25, 120 X 120 CM (A X L), 2 FLS (2 VIDROS) E VENEZIANA COM ACIONAMENTO MANUAL, SEM BANDEIRA, ACABAMENTO BRILHANTE, BATENTE DE 11,50 A 12,50 CM, COM VIDRO 4 MM, INCLUSO GUARNICAO                                                                                                                                                                                                                                                                           </v>
          </cell>
          <cell r="E17596" t="str">
            <v xml:space="preserve">UN    </v>
          </cell>
          <cell r="F17596" t="str">
            <v>1.537,81</v>
          </cell>
          <cell r="G17596" t="str">
            <v>1.537,81</v>
          </cell>
        </row>
        <row r="17597">
          <cell r="C17597" t="str">
            <v>SINAPI-I3423</v>
          </cell>
          <cell r="D17597" t="str">
            <v xml:space="preserve">JANELA MAXIM AR EM MADEIRA CEDRINHO/ ANGELIM COMERCIAL/ CURUPIXA/ CUMARU OU EQUIVALENTE DA REGIAO, CAIXA DO BATENTE/MARCO *10* CM, 1 FOLHA PARA VIDRO, COM GUARNICAO/ALIZAR, COM FERRAGENS, (SEM VIDRO E SEM ACABAMENTO)                                                                                                                                                                                                                                                                                  </v>
          </cell>
          <cell r="E17597" t="str">
            <v xml:space="preserve">M2    </v>
          </cell>
          <cell r="F17597" t="str">
            <v>1.402,10</v>
          </cell>
          <cell r="G17597" t="str">
            <v>1.402,10</v>
          </cell>
        </row>
        <row r="17598">
          <cell r="C17598" t="str">
            <v>SINAPI-I34381</v>
          </cell>
          <cell r="D17598" t="str">
            <v xml:space="preserve">JANELA MAXIM AR, EM ALUMINIO PERFIL 25, 60 X 80 CM (A X L), ACABAMENTO BRANCO OU BRILHANTE, BATENTE DE 4 A 5 CM, COM VIDRO 4 MM, SEM GUARNICAO/ALIZAR                                                                                                                                                                                                                                                                                                                                                     </v>
          </cell>
          <cell r="E17598" t="str">
            <v xml:space="preserve">UN    </v>
          </cell>
          <cell r="F17598" t="str">
            <v>279,76</v>
          </cell>
          <cell r="G17598" t="str">
            <v>279,76</v>
          </cell>
        </row>
        <row r="17599">
          <cell r="C17599" t="str">
            <v>SINAPI-I34797</v>
          </cell>
          <cell r="D17599" t="str">
            <v xml:space="preserve">JANELA MAXIMO-AR, ACO GALVANIZADO PINT. ANTICORROSIVA, COM BATENTE/REQUADRO DE 6 A 14 CM, SEM VIDRO, COM GRADE, 1 FL, 60 X 80 CM (A X L)                                                                                                                                                                                                                                                                                                                                                                  </v>
          </cell>
          <cell r="E17599" t="str">
            <v xml:space="preserve">UN    </v>
          </cell>
          <cell r="F17599" t="str">
            <v>381,02</v>
          </cell>
          <cell r="G17599" t="str">
            <v>381,02</v>
          </cell>
        </row>
        <row r="17600">
          <cell r="C17600" t="str">
            <v>SINAPI-I44054</v>
          </cell>
          <cell r="D17600" t="str">
            <v xml:space="preserve">JANELA VENEZIANA DE CORRER, EM ALUMINIO PERFIL 25, 100 X 120 CM (A X L), 3 FLS (2 VENEZIANAS E 1 VIDRO), SEM BANDEIRA, ACABAMENTO BRANCO OU BRILHANTE, BATENTE DE 8 A 9 CM, COM VIDRO 4 MM, SEM GUARNICAO/ALIZAR                                                                                                                                                                                                                                                                                          </v>
          </cell>
          <cell r="E17600" t="str">
            <v xml:space="preserve">UN    </v>
          </cell>
          <cell r="F17600" t="str">
            <v>551,67</v>
          </cell>
          <cell r="G17600" t="str">
            <v>551,67</v>
          </cell>
        </row>
        <row r="17601">
          <cell r="C17601" t="str">
            <v>SINAPI-I44399</v>
          </cell>
          <cell r="D17601" t="str">
            <v xml:space="preserve">JANELA VENEZIANA DE CORRER, EM ALUMINIO PERFIL 25, 100 X 150 CM (A X L), 6 FLS (4 VENEZIANAS E 2 VIDROS), SEM BANDEIRA, ACABAMENTO BRANCO OU BRILHANTE, BATENTE DE 8 A 9 CM, COM VIDRO 4 MM, SEM GUARNICAO / ALIZAR                                                                                                                                                                                                                                                                                       </v>
          </cell>
          <cell r="E17601" t="str">
            <v xml:space="preserve">UN    </v>
          </cell>
          <cell r="F17601" t="str">
            <v>753,76</v>
          </cell>
          <cell r="G17601" t="str">
            <v>753,76</v>
          </cell>
        </row>
        <row r="17602">
          <cell r="C17602" t="str">
            <v>SINAPI-I44503</v>
          </cell>
          <cell r="D17602" t="str">
            <v xml:space="preserve">JARDINEIRO (HORISTA)                                                                                                                                                                                                                                                                                                                                                                                                                                                                                      </v>
          </cell>
          <cell r="E17602" t="str">
            <v xml:space="preserve">H     </v>
          </cell>
          <cell r="F17602" t="str">
            <v>21,68</v>
          </cell>
          <cell r="G17602" t="str">
            <v>18,69</v>
          </cell>
        </row>
        <row r="17603">
          <cell r="C17603" t="str">
            <v>SINAPI-I41077</v>
          </cell>
          <cell r="D17603" t="str">
            <v xml:space="preserve">JARDINEIRO (MENSALISTA)                                                                                                                                                                                                                                                                                                                                                                                                                                                                                   </v>
          </cell>
          <cell r="E17603" t="str">
            <v xml:space="preserve">MES   </v>
          </cell>
          <cell r="F17603" t="str">
            <v>3.797,25</v>
          </cell>
          <cell r="G17603" t="str">
            <v>3.271,93</v>
          </cell>
        </row>
        <row r="17604">
          <cell r="C17604" t="str">
            <v>SINAPI-I37963</v>
          </cell>
          <cell r="D17604" t="str">
            <v xml:space="preserve">JOELHO CPVC, SOLDAVEL, 45 GRAUS, 15 MM, PARA AGUA QUENTE                                                                                                                                                                                                                                                                                                                                                                                                                                                  </v>
          </cell>
          <cell r="E17604" t="str">
            <v xml:space="preserve">UN    </v>
          </cell>
          <cell r="F17604" t="str">
            <v>3,49</v>
          </cell>
          <cell r="G17604" t="str">
            <v>3,49</v>
          </cell>
        </row>
        <row r="17605">
          <cell r="C17605" t="str">
            <v>SINAPI-I37964</v>
          </cell>
          <cell r="D17605" t="str">
            <v xml:space="preserve">JOELHO CPVC, SOLDAVEL, 45 GRAUS, 22 MM, PARA AGUA QUENTE                                                                                                                                                                                                                                                                                                                                                                                                                                                  </v>
          </cell>
          <cell r="E17605" t="str">
            <v xml:space="preserve">UN    </v>
          </cell>
          <cell r="F17605" t="str">
            <v>4,66</v>
          </cell>
          <cell r="G17605" t="str">
            <v>4,66</v>
          </cell>
        </row>
        <row r="17606">
          <cell r="C17606" t="str">
            <v>SINAPI-I37965</v>
          </cell>
          <cell r="D17606" t="str">
            <v xml:space="preserve">JOELHO CPVC, SOLDAVEL, 45 GRAUS, 28 MM, PARA AGUA QUENTE                                                                                                                                                                                                                                                                                                                                                                                                                                                  </v>
          </cell>
          <cell r="E17606" t="str">
            <v xml:space="preserve">UN    </v>
          </cell>
          <cell r="F17606" t="str">
            <v>6,72</v>
          </cell>
          <cell r="G17606" t="str">
            <v>6,72</v>
          </cell>
        </row>
        <row r="17607">
          <cell r="C17607" t="str">
            <v>SINAPI-I37966</v>
          </cell>
          <cell r="D17607" t="str">
            <v xml:space="preserve">JOELHO CPVC, SOLDAVEL, 45 GRAUS, 35 MM, PARA AGUA QUENTE                                                                                                                                                                                                                                                                                                                                                                                                                                                  </v>
          </cell>
          <cell r="E17607" t="str">
            <v xml:space="preserve">UN    </v>
          </cell>
          <cell r="F17607" t="str">
            <v>11,81</v>
          </cell>
          <cell r="G17607" t="str">
            <v>11,81</v>
          </cell>
        </row>
        <row r="17608">
          <cell r="C17608" t="str">
            <v>SINAPI-I37967</v>
          </cell>
          <cell r="D17608" t="str">
            <v xml:space="preserve">JOELHO CPVC, SOLDAVEL, 45 GRAUS, 42 MM, PARA AGUA QUENTE                                                                                                                                                                                                                                                                                                                                                                                                                                                  </v>
          </cell>
          <cell r="E17608" t="str">
            <v xml:space="preserve">UN    </v>
          </cell>
          <cell r="F17608" t="str">
            <v>19,84</v>
          </cell>
          <cell r="G17608" t="str">
            <v>19,84</v>
          </cell>
        </row>
        <row r="17609">
          <cell r="C17609" t="str">
            <v>SINAPI-I37968</v>
          </cell>
          <cell r="D17609" t="str">
            <v xml:space="preserve">JOELHO CPVC, SOLDAVEL, 45 GRAUS, 54 MM, PARA AGUA QUENTE                                                                                                                                                                                                                                                                                                                                                                                                                                                  </v>
          </cell>
          <cell r="E17609" t="str">
            <v xml:space="preserve">UN    </v>
          </cell>
          <cell r="F17609" t="str">
            <v>42,12</v>
          </cell>
          <cell r="G17609" t="str">
            <v>42,12</v>
          </cell>
        </row>
        <row r="17610">
          <cell r="C17610" t="str">
            <v>SINAPI-I37969</v>
          </cell>
          <cell r="D17610" t="str">
            <v xml:space="preserve">JOELHO CPVC, SOLDAVEL, 45 GRAUS, 73 MM, PARA AGUA QUENTE                                                                                                                                                                                                                                                                                                                                                                                                                                                  </v>
          </cell>
          <cell r="E17610" t="str">
            <v xml:space="preserve">UN    </v>
          </cell>
          <cell r="F17610" t="str">
            <v>106,44</v>
          </cell>
          <cell r="G17610" t="str">
            <v>106,44</v>
          </cell>
        </row>
        <row r="17611">
          <cell r="C17611" t="str">
            <v>SINAPI-I37970</v>
          </cell>
          <cell r="D17611" t="str">
            <v xml:space="preserve">JOELHO CPVC, SOLDAVEL, 45 GRAUS, 89 MM, PARA AGUA QUENTE                                                                                                                                                                                                                                                                                                                                                                                                                                                  </v>
          </cell>
          <cell r="E17611" t="str">
            <v xml:space="preserve">UN    </v>
          </cell>
          <cell r="F17611" t="str">
            <v>154,00</v>
          </cell>
          <cell r="G17611" t="str">
            <v>154,00</v>
          </cell>
        </row>
        <row r="17612">
          <cell r="C17612" t="str">
            <v>SINAPI-I44251</v>
          </cell>
          <cell r="D17612" t="str">
            <v xml:space="preserve">JOELHO CPVC, SOLDAVEL, 90 GRAUS, 114 MM, PARA AGUA QUENTE                                                                                                                                                                                                                                                                                                                                                                                                                                                 </v>
          </cell>
          <cell r="E17612" t="str">
            <v xml:space="preserve">UN    </v>
          </cell>
          <cell r="F17612" t="str">
            <v>177,88</v>
          </cell>
          <cell r="G17612" t="str">
            <v>177,88</v>
          </cell>
        </row>
        <row r="17613">
          <cell r="C17613" t="str">
            <v>SINAPI-I21118</v>
          </cell>
          <cell r="D17613" t="str">
            <v xml:space="preserve">JOELHO CPVC, SOLDAVEL, 90 GRAUS, 15 MM, PARA AGUA QUENTE                                                                                                                                                                                                                                                                                                                                                                                                                                                  </v>
          </cell>
          <cell r="E17613" t="str">
            <v xml:space="preserve">UN    </v>
          </cell>
          <cell r="F17613" t="str">
            <v>2,77</v>
          </cell>
          <cell r="G17613" t="str">
            <v>2,77</v>
          </cell>
        </row>
        <row r="17614">
          <cell r="C17614" t="str">
            <v>SINAPI-I37956</v>
          </cell>
          <cell r="D17614" t="str">
            <v xml:space="preserve">JOELHO CPVC, SOLDAVEL, 90 GRAUS, 22 MM, PARA AGUA QUENTE                                                                                                                                                                                                                                                                                                                                                                                                                                                  </v>
          </cell>
          <cell r="E17614" t="str">
            <v xml:space="preserve">UN    </v>
          </cell>
          <cell r="F17614" t="str">
            <v>3,40</v>
          </cell>
          <cell r="G17614" t="str">
            <v>3,40</v>
          </cell>
        </row>
        <row r="17615">
          <cell r="C17615" t="str">
            <v>SINAPI-I37957</v>
          </cell>
          <cell r="D17615" t="str">
            <v xml:space="preserve">JOELHO CPVC, SOLDAVEL, 90 GRAUS, 28 MM, PARA AGUA QUENTE                                                                                                                                                                                                                                                                                                                                                                                                                                                  </v>
          </cell>
          <cell r="E17615" t="str">
            <v xml:space="preserve">UN    </v>
          </cell>
          <cell r="F17615" t="str">
            <v>7,24</v>
          </cell>
          <cell r="G17615" t="str">
            <v>7,24</v>
          </cell>
        </row>
        <row r="17616">
          <cell r="C17616" t="str">
            <v>SINAPI-I37958</v>
          </cell>
          <cell r="D17616" t="str">
            <v xml:space="preserve">JOELHO CPVC, SOLDAVEL, 90 GRAUS, 35 MM, PARA AGUA QUENTE                                                                                                                                                                                                                                                                                                                                                                                                                                                  </v>
          </cell>
          <cell r="E17616" t="str">
            <v xml:space="preserve">UN    </v>
          </cell>
          <cell r="F17616" t="str">
            <v>13,09</v>
          </cell>
          <cell r="G17616" t="str">
            <v>13,09</v>
          </cell>
        </row>
        <row r="17617">
          <cell r="C17617" t="str">
            <v>SINAPI-I37959</v>
          </cell>
          <cell r="D17617" t="str">
            <v xml:space="preserve">JOELHO CPVC, SOLDAVEL, 90 GRAUS, 42 MM, PARA AGUA QUENTE                                                                                                                                                                                                                                                                                                                                                                                                                                                  </v>
          </cell>
          <cell r="E17617" t="str">
            <v xml:space="preserve">UN    </v>
          </cell>
          <cell r="F17617" t="str">
            <v>20,16</v>
          </cell>
          <cell r="G17617" t="str">
            <v>20,16</v>
          </cell>
        </row>
        <row r="17618">
          <cell r="C17618" t="str">
            <v>SINAPI-I37960</v>
          </cell>
          <cell r="D17618" t="str">
            <v xml:space="preserve">JOELHO CPVC, SOLDAVEL, 90 GRAUS, 54 MM, PARA AGUA QUENTE                                                                                                                                                                                                                                                                                                                                                                                                                                                  </v>
          </cell>
          <cell r="E17618" t="str">
            <v xml:space="preserve">UN    </v>
          </cell>
          <cell r="F17618" t="str">
            <v>51,50</v>
          </cell>
          <cell r="G17618" t="str">
            <v>51,50</v>
          </cell>
        </row>
        <row r="17619">
          <cell r="C17619" t="str">
            <v>SINAPI-I37961</v>
          </cell>
          <cell r="D17619" t="str">
            <v xml:space="preserve">JOELHO CPVC, SOLDAVEL, 90 GRAUS, 73 MM, PARA AGUA QUENTE                                                                                                                                                                                                                                                                                                                                                                                                                                                  </v>
          </cell>
          <cell r="E17619" t="str">
            <v xml:space="preserve">UN    </v>
          </cell>
          <cell r="F17619" t="str">
            <v>110,69</v>
          </cell>
          <cell r="G17619" t="str">
            <v>110,69</v>
          </cell>
        </row>
        <row r="17620">
          <cell r="C17620" t="str">
            <v>SINAPI-I37962</v>
          </cell>
          <cell r="D17620" t="str">
            <v xml:space="preserve">JOELHO CPVC, SOLDAVEL, 90 GRAUS, 89 MM, PARA AGUA QUENTE                                                                                                                                                                                                                                                                                                                                                                                                                                                  </v>
          </cell>
          <cell r="E17620" t="str">
            <v xml:space="preserve">UN    </v>
          </cell>
          <cell r="F17620" t="str">
            <v>127,61</v>
          </cell>
          <cell r="G17620" t="str">
            <v>127,61</v>
          </cell>
        </row>
        <row r="17621">
          <cell r="C17621" t="str">
            <v>SINAPI-I3533</v>
          </cell>
          <cell r="D17621" t="str">
            <v xml:space="preserve">JOELHO DE REDUCAO, PVC SOLDAVEL, 90 GRAUS, 25 MM X 20 MM, COR MARROM, PARA AGUA FRIA PREDIAL                                                                                                                                                                                                                                                                                                                                                                                                              </v>
          </cell>
          <cell r="E17621" t="str">
            <v xml:space="preserve">UN    </v>
          </cell>
          <cell r="F17621" t="str">
            <v>2,28</v>
          </cell>
          <cell r="G17621" t="str">
            <v>2,28</v>
          </cell>
        </row>
        <row r="17622">
          <cell r="C17622" t="str">
            <v>SINAPI-I3538</v>
          </cell>
          <cell r="D17622" t="str">
            <v xml:space="preserve">JOELHO DE REDUCAO, PVC SOLDAVEL, 90 GRAUS, 32 MM X 25 MM, COR MARROM, PARA AGUA FRIA PREDIAL                                                                                                                                                                                                                                                                                                                                                                                                              </v>
          </cell>
          <cell r="E17622" t="str">
            <v xml:space="preserve">UN    </v>
          </cell>
          <cell r="F17622" t="str">
            <v>4,31</v>
          </cell>
          <cell r="G17622" t="str">
            <v>4,31</v>
          </cell>
        </row>
        <row r="17623">
          <cell r="C17623" t="str">
            <v>SINAPI-I3498</v>
          </cell>
          <cell r="D17623" t="str">
            <v xml:space="preserve">JOELHO DE REDUCAO, PVC, ROSCAVEL, 90 GRAUS, 1" X 3/4", COR BRANCA, PARA AGUA FRIA PREDIAL                                                                                                                                                                                                                                                                                                                                                                                                                 </v>
          </cell>
          <cell r="E17623" t="str">
            <v xml:space="preserve">UN    </v>
          </cell>
          <cell r="F17623" t="str">
            <v>4,18</v>
          </cell>
          <cell r="G17623" t="str">
            <v>4,18</v>
          </cell>
        </row>
        <row r="17624">
          <cell r="C17624" t="str">
            <v>SINAPI-I3496</v>
          </cell>
          <cell r="D17624" t="str">
            <v xml:space="preserve">JOELHO DE REDUCAO, PVC, ROSCAVEL, 90 GRAUS, 3/4" X 1/2", COR BRANCA, PARA AGUA FRIA PREDIAL                                                                                                                                                                                                                                                                                                                                                                                                               </v>
          </cell>
          <cell r="E17624" t="str">
            <v xml:space="preserve">UN    </v>
          </cell>
          <cell r="F17624" t="str">
            <v>2,80</v>
          </cell>
          <cell r="G17624" t="str">
            <v>2,80</v>
          </cell>
        </row>
        <row r="17625">
          <cell r="C17625" t="str">
            <v>SINAPI-I38429</v>
          </cell>
          <cell r="D17625" t="str">
            <v xml:space="preserve">JOELHO DE TRANSICAO, CPVC, SOLDAVEL, 90 GRAUS, 15 MM X 1/2", PARA AGUA QUENTE                                                                                                                                                                                                                                                                                                                                                                                                                             </v>
          </cell>
          <cell r="E17625" t="str">
            <v xml:space="preserve">UN    </v>
          </cell>
          <cell r="F17625" t="str">
            <v>9,42</v>
          </cell>
          <cell r="G17625" t="str">
            <v>9,42</v>
          </cell>
        </row>
        <row r="17626">
          <cell r="C17626" t="str">
            <v>SINAPI-I38431</v>
          </cell>
          <cell r="D17626" t="str">
            <v xml:space="preserve">JOELHO DE TRANSICAO, CPVC, SOLDAVEL, 90 GRAUS, 22 MM X 1/2", PARA AGUA QUENTE                                                                                                                                                                                                                                                                                                                                                                                                                             </v>
          </cell>
          <cell r="E17626" t="str">
            <v xml:space="preserve">UN    </v>
          </cell>
          <cell r="F17626" t="str">
            <v>11,82</v>
          </cell>
          <cell r="G17626" t="str">
            <v>11,82</v>
          </cell>
        </row>
        <row r="17627">
          <cell r="C17627" t="str">
            <v>SINAPI-I38430</v>
          </cell>
          <cell r="D17627" t="str">
            <v xml:space="preserve">JOELHO DE TRANSICAO, CPVC, SOLDAVEL, 90 GRAUS, 22 MM X 3/4", PARA AGUA QUENTE                                                                                                                                                                                                                                                                                                                                                                                                                             </v>
          </cell>
          <cell r="E17627" t="str">
            <v xml:space="preserve">UN    </v>
          </cell>
          <cell r="F17627" t="str">
            <v>18,33</v>
          </cell>
          <cell r="G17627" t="str">
            <v>18,33</v>
          </cell>
        </row>
        <row r="17628">
          <cell r="C17628" t="str">
            <v>SINAPI-I36348</v>
          </cell>
          <cell r="D17628" t="str">
            <v xml:space="preserve">JOELHO PPR 45 GRAUS, SOLDAVEL, F/F, DN 20 MM, PARA AGUA QUENTE PREDIAL                                                                                                                                                                                                                                                                                                                                                                                                                                    </v>
          </cell>
          <cell r="E17628" t="str">
            <v xml:space="preserve">UN    </v>
          </cell>
          <cell r="F17628" t="str">
            <v>1,96</v>
          </cell>
          <cell r="G17628" t="str">
            <v>1,96</v>
          </cell>
        </row>
        <row r="17629">
          <cell r="C17629" t="str">
            <v>SINAPI-I36349</v>
          </cell>
          <cell r="D17629" t="str">
            <v xml:space="preserve">JOELHO PPR 45 GRAUS, SOLDAVEL, F/F, DN 25 MM, PARA AGUA QUENTE PREDIAL                                                                                                                                                                                                                                                                                                                                                                                                                                    </v>
          </cell>
          <cell r="E17629" t="str">
            <v xml:space="preserve">UN    </v>
          </cell>
          <cell r="F17629" t="str">
            <v>2,70</v>
          </cell>
          <cell r="G17629" t="str">
            <v>2,70</v>
          </cell>
        </row>
        <row r="17630">
          <cell r="C17630" t="str">
            <v>SINAPI-I38987</v>
          </cell>
          <cell r="D17630" t="str">
            <v xml:space="preserve">JOELHO PPR 45 GRAUS, SOLDAVEL, F/F, DN 40 MM, PARA AQUA QUENTE E FRIA PREDIAL                                                                                                                                                                                                                                                                                                                                                                                                                             </v>
          </cell>
          <cell r="E17630" t="str">
            <v xml:space="preserve">UN    </v>
          </cell>
          <cell r="F17630" t="str">
            <v>12,98</v>
          </cell>
          <cell r="G17630" t="str">
            <v>12,98</v>
          </cell>
        </row>
        <row r="17631">
          <cell r="C17631" t="str">
            <v>SINAPI-I38988</v>
          </cell>
          <cell r="D17631" t="str">
            <v xml:space="preserve">JOELHO PPR 45 GRAUS, SOLDAVEL, F/F, DN 50 MM, PARA AQUA QUENTE E FRIA PREDIAL                                                                                                                                                                                                                                                                                                                                                                                                                             </v>
          </cell>
          <cell r="E17631" t="str">
            <v xml:space="preserve">UN    </v>
          </cell>
          <cell r="F17631" t="str">
            <v>21,15</v>
          </cell>
          <cell r="G17631" t="str">
            <v>21,15</v>
          </cell>
        </row>
        <row r="17632">
          <cell r="C17632" t="str">
            <v>SINAPI-I38989</v>
          </cell>
          <cell r="D17632" t="str">
            <v xml:space="preserve">JOELHO PPR 45 GRAUS, SOLDAVEL, F/F, DN 63 MM, PARA AQUA QUENTE E FRIA PREDIAL                                                                                                                                                                                                                                                                                                                                                                                                                             </v>
          </cell>
          <cell r="E17632" t="str">
            <v xml:space="preserve">UN    </v>
          </cell>
          <cell r="F17632" t="str">
            <v>35,59</v>
          </cell>
          <cell r="G17632" t="str">
            <v>35,59</v>
          </cell>
        </row>
        <row r="17633">
          <cell r="C17633" t="str">
            <v>SINAPI-I38990</v>
          </cell>
          <cell r="D17633" t="str">
            <v xml:space="preserve">JOELHO PPR 45 GRAUS, SOLDAVEL, F/F, DN 75 MM, PARA AQUA QUENTE E FRIA PREDIAL                                                                                                                                                                                                                                                                                                                                                                                                                             </v>
          </cell>
          <cell r="E17633" t="str">
            <v xml:space="preserve">UN    </v>
          </cell>
          <cell r="F17633" t="str">
            <v>71,12</v>
          </cell>
          <cell r="G17633" t="str">
            <v>71,12</v>
          </cell>
        </row>
        <row r="17634">
          <cell r="C17634" t="str">
            <v>SINAPI-I38991</v>
          </cell>
          <cell r="D17634" t="str">
            <v xml:space="preserve">JOELHO PPR 45 GRAUS, SOLDAVEL, F/F, DN 90 MM, PARA AQUA QUENTE E FRIA PREDIAL                                                                                                                                                                                                                                                                                                                                                                                                                             </v>
          </cell>
          <cell r="E17634" t="str">
            <v xml:space="preserve">UN    </v>
          </cell>
          <cell r="F17634" t="str">
            <v>127,97</v>
          </cell>
          <cell r="G17634" t="str">
            <v>127,97</v>
          </cell>
        </row>
        <row r="17635">
          <cell r="C17635" t="str">
            <v>SINAPI-I38433</v>
          </cell>
          <cell r="D17635" t="str">
            <v xml:space="preserve">JOELHO PPR, 45 GRAUS, SOLDAVEL, F/F, DN 32 MM, PARA AGUA QUENTE PREDIAL                                                                                                                                                                                                                                                                                                                                                                                                                                   </v>
          </cell>
          <cell r="E17635" t="str">
            <v xml:space="preserve">UN    </v>
          </cell>
          <cell r="F17635" t="str">
            <v>6,61</v>
          </cell>
          <cell r="G17635" t="str">
            <v>6,61</v>
          </cell>
        </row>
        <row r="17636">
          <cell r="C17636" t="str">
            <v>SINAPI-I38440</v>
          </cell>
          <cell r="D17636" t="str">
            <v xml:space="preserve">JOELHO PPR, 90 GRAUS, SOLDAVEL, F/F, DN 110 MM, PARA AGUA QUENTE PREDIAL                                                                                                                                                                                                                                                                                                                                                                                                                                  </v>
          </cell>
          <cell r="E17636" t="str">
            <v xml:space="preserve">UN    </v>
          </cell>
          <cell r="F17636" t="str">
            <v>278,90</v>
          </cell>
          <cell r="G17636" t="str">
            <v>278,90</v>
          </cell>
        </row>
        <row r="17637">
          <cell r="C17637" t="str">
            <v>SINAPI-I36359</v>
          </cell>
          <cell r="D17637" t="str">
            <v xml:space="preserve">JOELHO PPR, 90 GRAUS, SOLDAVEL, F/F, DN 20 MM, PARA AGUA QUENTE PREDIAL                                                                                                                                                                                                                                                                                                                                                                                                                                   </v>
          </cell>
          <cell r="E17637" t="str">
            <v xml:space="preserve">UN    </v>
          </cell>
          <cell r="F17637" t="str">
            <v>1,74</v>
          </cell>
          <cell r="G17637" t="str">
            <v>1,74</v>
          </cell>
        </row>
        <row r="17638">
          <cell r="C17638" t="str">
            <v>SINAPI-I36360</v>
          </cell>
          <cell r="D17638" t="str">
            <v xml:space="preserve">JOELHO PPR, 90 GRAUS, SOLDAVEL, F/F, DN 25 MM, PARA AGUA QUENTE PREDIAL                                                                                                                                                                                                                                                                                                                                                                                                                                   </v>
          </cell>
          <cell r="E17638" t="str">
            <v xml:space="preserve">UN    </v>
          </cell>
          <cell r="F17638" t="str">
            <v>2,34</v>
          </cell>
          <cell r="G17638" t="str">
            <v>2,34</v>
          </cell>
        </row>
        <row r="17639">
          <cell r="C17639" t="str">
            <v>SINAPI-I38434</v>
          </cell>
          <cell r="D17639" t="str">
            <v xml:space="preserve">JOELHO PPR, 90 GRAUS, SOLDAVEL, F/F, DN 32 MM, PARA AGUA QUENTE PREDIAL                                                                                                                                                                                                                                                                                                                                                                                                                                   </v>
          </cell>
          <cell r="E17639" t="str">
            <v xml:space="preserve">UN    </v>
          </cell>
          <cell r="F17639" t="str">
            <v>3,56</v>
          </cell>
          <cell r="G17639" t="str">
            <v>3,56</v>
          </cell>
        </row>
        <row r="17640">
          <cell r="C17640" t="str">
            <v>SINAPI-I38435</v>
          </cell>
          <cell r="D17640" t="str">
            <v xml:space="preserve">JOELHO PPR, 90 GRAUS, SOLDAVEL, F/F, DN 40 MM, PARA AGUA QUENTE PREDIAL                                                                                                                                                                                                                                                                                                                                                                                                                                   </v>
          </cell>
          <cell r="E17640" t="str">
            <v xml:space="preserve">UN    </v>
          </cell>
          <cell r="F17640" t="str">
            <v>8,02</v>
          </cell>
          <cell r="G17640" t="str">
            <v>8,02</v>
          </cell>
        </row>
        <row r="17641">
          <cell r="C17641" t="str">
            <v>SINAPI-I38436</v>
          </cell>
          <cell r="D17641" t="str">
            <v xml:space="preserve">JOELHO PPR, 90 GRAUS, SOLDAVEL, F/F, DN 50 MM, PARA AGUA QUENTE PREDIAL                                                                                                                                                                                                                                                                                                                                                                                                                                   </v>
          </cell>
          <cell r="E17641" t="str">
            <v xml:space="preserve">UN    </v>
          </cell>
          <cell r="F17641" t="str">
            <v>13,30</v>
          </cell>
          <cell r="G17641" t="str">
            <v>13,30</v>
          </cell>
        </row>
        <row r="17642">
          <cell r="C17642" t="str">
            <v>SINAPI-I38437</v>
          </cell>
          <cell r="D17642" t="str">
            <v xml:space="preserve">JOELHO PPR, 90 GRAUS, SOLDAVEL, F/F, DN 63 MM, PARA AGUA QUENTE PREDIAL                                                                                                                                                                                                                                                                                                                                                                                                                                   </v>
          </cell>
          <cell r="E17642" t="str">
            <v xml:space="preserve">UN    </v>
          </cell>
          <cell r="F17642" t="str">
            <v>21,57</v>
          </cell>
          <cell r="G17642" t="str">
            <v>21,57</v>
          </cell>
        </row>
        <row r="17643">
          <cell r="C17643" t="str">
            <v>SINAPI-I38438</v>
          </cell>
          <cell r="D17643" t="str">
            <v xml:space="preserve">JOELHO PPR, 90 GRAUS, SOLDAVEL, F/F, DN 75 MM, PARA AGUA QUENTE PREDIAL                                                                                                                                                                                                                                                                                                                                                                                                                                   </v>
          </cell>
          <cell r="E17643" t="str">
            <v xml:space="preserve">UN    </v>
          </cell>
          <cell r="F17643" t="str">
            <v>62,57</v>
          </cell>
          <cell r="G17643" t="str">
            <v>62,57</v>
          </cell>
        </row>
        <row r="17644">
          <cell r="C17644" t="str">
            <v>SINAPI-I38439</v>
          </cell>
          <cell r="D17644" t="str">
            <v xml:space="preserve">JOELHO PPR, 90 GRAUS, SOLDAVEL, F/F, DN 90 MM, PARA AGUA QUENTE PREDIAL                                                                                                                                                                                                                                                                                                                                                                                                                                   </v>
          </cell>
          <cell r="E17644" t="str">
            <v xml:space="preserve">UN    </v>
          </cell>
          <cell r="F17644" t="str">
            <v>79,50</v>
          </cell>
          <cell r="G17644" t="str">
            <v>79,50</v>
          </cell>
        </row>
        <row r="17645">
          <cell r="C17645" t="str">
            <v>SINAPI-I10836</v>
          </cell>
          <cell r="D17645" t="str">
            <v xml:space="preserve">JOELHO PVC COM VISITA, 90 GRAUS, DN 100 X 50 MM, SERIE NORMAL, PARA ESGOTO PREDIAL                                                                                                                                                                                                                                                                                                                                                                                                                        </v>
          </cell>
          <cell r="E17645" t="str">
            <v xml:space="preserve">UN    </v>
          </cell>
          <cell r="F17645" t="str">
            <v>18,79</v>
          </cell>
          <cell r="G17645" t="str">
            <v>18,79</v>
          </cell>
        </row>
        <row r="17646">
          <cell r="C17646" t="str">
            <v>SINAPI-I10835</v>
          </cell>
          <cell r="D17646" t="str">
            <v xml:space="preserve">JOELHO PVC, COM BOLSA E ANEL, 90 GRAUS, DN 40 X *38* MM, SERIE NORMAL, PARA ESGOTO PREDIAL                                                                                                                                                                                                                                                                                                                                                                                                                </v>
          </cell>
          <cell r="E17646" t="str">
            <v xml:space="preserve">UN    </v>
          </cell>
          <cell r="F17646" t="str">
            <v>5,24</v>
          </cell>
          <cell r="G17646" t="str">
            <v>5,24</v>
          </cell>
        </row>
        <row r="17647">
          <cell r="C17647" t="str">
            <v>SINAPI-I3475</v>
          </cell>
          <cell r="D17647" t="str">
            <v xml:space="preserve">JOELHO PVC, ROSCAVEL, 45 GRAUS, 1/2", COR BRANCA, PARA AGUA FRIA PREDIAL                                                                                                                                                                                                                                                                                                                                                                                                                                  </v>
          </cell>
          <cell r="E17647" t="str">
            <v xml:space="preserve">UN    </v>
          </cell>
          <cell r="F17647" t="str">
            <v>3,99</v>
          </cell>
          <cell r="G17647" t="str">
            <v>3,99</v>
          </cell>
        </row>
        <row r="17648">
          <cell r="C17648" t="str">
            <v>SINAPI-I3485</v>
          </cell>
          <cell r="D17648" t="str">
            <v xml:space="preserve">JOELHO PVC, ROSCAVEL, 45 GRAUS, 1", COR BRANCA, PARA AGUA FRIA PREDIAL                                                                                                                                                                                                                                                                                                                                                                                                                                    </v>
          </cell>
          <cell r="E17648" t="str">
            <v xml:space="preserve">UN    </v>
          </cell>
          <cell r="F17648" t="str">
            <v>11,04</v>
          </cell>
          <cell r="G17648" t="str">
            <v>11,04</v>
          </cell>
        </row>
        <row r="17649">
          <cell r="C17649" t="str">
            <v>SINAPI-I3534</v>
          </cell>
          <cell r="D17649" t="str">
            <v xml:space="preserve">JOELHO PVC, ROSCAVEL, 45 GRAUS, 3/4", COR BRANCA, PARA AGUA FRIA PREDIAL                                                                                                                                                                                                                                                                                                                                                                                                                                  </v>
          </cell>
          <cell r="E17649" t="str">
            <v xml:space="preserve">UN    </v>
          </cell>
          <cell r="F17649" t="str">
            <v>6,33</v>
          </cell>
          <cell r="G17649" t="str">
            <v>6,33</v>
          </cell>
        </row>
        <row r="17650">
          <cell r="C17650" t="str">
            <v>SINAPI-I3543</v>
          </cell>
          <cell r="D17650" t="str">
            <v xml:space="preserve">JOELHO PVC, ROSCAVEL, 90 GRAUS, 1/2", COR BRANCA, PARA AGUA FRIA PREDIAL                                                                                                                                                                                                                                                                                                                                                                                                                                  </v>
          </cell>
          <cell r="E17650" t="str">
            <v xml:space="preserve">UN    </v>
          </cell>
          <cell r="F17650" t="str">
            <v>1,47</v>
          </cell>
          <cell r="G17650" t="str">
            <v>1,47</v>
          </cell>
        </row>
        <row r="17651">
          <cell r="C17651" t="str">
            <v>SINAPI-I3482</v>
          </cell>
          <cell r="D17651" t="str">
            <v xml:space="preserve">JOELHO PVC, ROSCAVEL, 90 GRAUS, 1", COR BRANCA, PARA AGUA FRIA PREDIAL                                                                                                                                                                                                                                                                                                                                                                                                                                    </v>
          </cell>
          <cell r="E17651" t="str">
            <v xml:space="preserve">UN    </v>
          </cell>
          <cell r="F17651" t="str">
            <v>4,53</v>
          </cell>
          <cell r="G17651" t="str">
            <v>4,53</v>
          </cell>
        </row>
        <row r="17652">
          <cell r="C17652" t="str">
            <v>SINAPI-I3505</v>
          </cell>
          <cell r="D17652" t="str">
            <v xml:space="preserve">JOELHO PVC, ROSCAVEL, 90 GRAUS, 3/4", COR BRANCA, PARA AGUA FRIA PREDIAL                                                                                                                                                                                                                                                                                                                                                                                                                                  </v>
          </cell>
          <cell r="E17652" t="str">
            <v xml:space="preserve">UN    </v>
          </cell>
          <cell r="F17652" t="str">
            <v>2,18</v>
          </cell>
          <cell r="G17652" t="str">
            <v>2,18</v>
          </cell>
        </row>
        <row r="17653">
          <cell r="C17653" t="str">
            <v>SINAPI-I3521</v>
          </cell>
          <cell r="D17653" t="str">
            <v xml:space="preserve">JOELHO PVC, SOLDAVEL COM ROSCA, 90 GRAUS, 20 MM X 1/2", COR MARROM, PARA AGUA FRIA PREDIAL                                                                                                                                                                                                                                                                                                                                                                                                                </v>
          </cell>
          <cell r="E17653" t="str">
            <v xml:space="preserve">UN    </v>
          </cell>
          <cell r="F17653" t="str">
            <v>1,65</v>
          </cell>
          <cell r="G17653" t="str">
            <v>1,65</v>
          </cell>
        </row>
        <row r="17654">
          <cell r="C17654" t="str">
            <v>SINAPI-I3531</v>
          </cell>
          <cell r="D17654" t="str">
            <v xml:space="preserve">JOELHO PVC, SOLDAVEL COM ROSCA, 90 GRAUS, 25 MM X 1/2", COR MARROM, PARA AGUA FRIA PREDIAL                                                                                                                                                                                                                                                                                                                                                                                                                </v>
          </cell>
          <cell r="E17654" t="str">
            <v xml:space="preserve">UN    </v>
          </cell>
          <cell r="F17654" t="str">
            <v>3,14</v>
          </cell>
          <cell r="G17654" t="str">
            <v>3,14</v>
          </cell>
        </row>
        <row r="17655">
          <cell r="C17655" t="str">
            <v>SINAPI-I3522</v>
          </cell>
          <cell r="D17655" t="str">
            <v xml:space="preserve">JOELHO PVC, SOLDAVEL COM ROSCA, 90 GRAUS, 25 MM X 3/4", COR MARROM, PARA AGUA FRIA PREDIAL                                                                                                                                                                                                                                                                                                                                                                                                                </v>
          </cell>
          <cell r="E17655" t="str">
            <v xml:space="preserve">UN    </v>
          </cell>
          <cell r="F17655" t="str">
            <v>2,02</v>
          </cell>
          <cell r="G17655" t="str">
            <v>2,02</v>
          </cell>
        </row>
        <row r="17656">
          <cell r="C17656" t="str">
            <v>SINAPI-I3527</v>
          </cell>
          <cell r="D17656" t="str">
            <v xml:space="preserve">JOELHO PVC, SOLDAVEL COM ROSCA, 90 GRAUS, 32 MM X 3/4", COR MARROM, PARA AGUA FRIA PREDIAL                                                                                                                                                                                                                                                                                                                                                                                                                </v>
          </cell>
          <cell r="E17656" t="str">
            <v xml:space="preserve">UN    </v>
          </cell>
          <cell r="F17656" t="str">
            <v>10,64</v>
          </cell>
          <cell r="G17656" t="str">
            <v>10,64</v>
          </cell>
        </row>
        <row r="17657">
          <cell r="C17657" t="str">
            <v>SINAPI-I3516</v>
          </cell>
          <cell r="D17657" t="str">
            <v xml:space="preserve">JOELHO PVC, SOLDAVEL, BB, 45 GRAUS, DN 40 MM, PARA ESGOTO PREDIAL                                                                                                                                                                                                                                                                                                                                                                                                                                         </v>
          </cell>
          <cell r="E17657" t="str">
            <v xml:space="preserve">UN    </v>
          </cell>
          <cell r="F17657" t="str">
            <v>2,16</v>
          </cell>
          <cell r="G17657" t="str">
            <v>2,16</v>
          </cell>
        </row>
        <row r="17658">
          <cell r="C17658" t="str">
            <v>SINAPI-I3517</v>
          </cell>
          <cell r="D17658" t="str">
            <v xml:space="preserve">JOELHO PVC, SOLDAVEL, BB, 90 GRAUS, SEM ANEL, DN 40 MM, PARA ESGOTO PREDIAL SECUNDARIO                                                                                                                                                                                                                                                                                                                                                                                                                    </v>
          </cell>
          <cell r="E17658" t="str">
            <v xml:space="preserve">UN    </v>
          </cell>
          <cell r="F17658" t="str">
            <v>1,95</v>
          </cell>
          <cell r="G17658" t="str">
            <v>1,95</v>
          </cell>
        </row>
        <row r="17659">
          <cell r="C17659" t="str">
            <v>SINAPI-I3515</v>
          </cell>
          <cell r="D17659" t="str">
            <v xml:space="preserve">JOELHO PVC, SOLDAVEL, COM BUCHA DE LATAO, 90 GRAUS, 20 MM X 1/2", PARA AGUA FRIA PREDIAL                                                                                                                                                                                                                                                                                                                                                                                                                  </v>
          </cell>
          <cell r="E17659" t="str">
            <v xml:space="preserve">UN    </v>
          </cell>
          <cell r="F17659" t="str">
            <v>5,42</v>
          </cell>
          <cell r="G17659" t="str">
            <v>5,42</v>
          </cell>
        </row>
        <row r="17660">
          <cell r="C17660" t="str">
            <v>SINAPI-I20147</v>
          </cell>
          <cell r="D17660" t="str">
            <v xml:space="preserve">JOELHO PVC, SOLDAVEL, COM BUCHA DE LATAO, 90 GRAUS, 25 MM X 1/2", PARA AGUA FRIA PREDIAL                                                                                                                                                                                                                                                                                                                                                                                                                  </v>
          </cell>
          <cell r="E17660" t="str">
            <v xml:space="preserve">UN    </v>
          </cell>
          <cell r="F17660" t="str">
            <v>4,46</v>
          </cell>
          <cell r="G17660" t="str">
            <v>4,46</v>
          </cell>
        </row>
        <row r="17661">
          <cell r="C17661" t="str">
            <v>SINAPI-I3524</v>
          </cell>
          <cell r="D17661" t="str">
            <v xml:space="preserve">JOELHO PVC, SOLDAVEL, COM BUCHA DE LATAO, 90 GRAUS, 25 MM X 3/4", PARA AGUA FRIA PREDIAL                                                                                                                                                                                                                                                                                                                                                                                                                  </v>
          </cell>
          <cell r="E17661" t="str">
            <v xml:space="preserve">UN    </v>
          </cell>
          <cell r="F17661" t="str">
            <v>6,71</v>
          </cell>
          <cell r="G17661" t="str">
            <v>6,71</v>
          </cell>
        </row>
        <row r="17662">
          <cell r="C17662" t="str">
            <v>SINAPI-I3532</v>
          </cell>
          <cell r="D17662" t="str">
            <v xml:space="preserve">JOELHO PVC, SOLDAVEL, COM BUCHA DE LATAO, 90 GRAUS, 32 MM X 3/4", PARA AGUA FRIA PREDIAL                                                                                                                                                                                                                                                                                                                                                                                                                  </v>
          </cell>
          <cell r="E17662" t="str">
            <v xml:space="preserve">UN    </v>
          </cell>
          <cell r="F17662" t="str">
            <v>15,52</v>
          </cell>
          <cell r="G17662" t="str">
            <v>15,52</v>
          </cell>
        </row>
        <row r="17663">
          <cell r="C17663" t="str">
            <v>SINAPI-I3528</v>
          </cell>
          <cell r="D17663" t="str">
            <v xml:space="preserve">JOELHO PVC, SOLDAVEL, PB, 45 GRAUS, DN 100 MM, PARA ESGOTO PREDIAL                                                                                                                                                                                                                                                                                                                                                                                                                                        </v>
          </cell>
          <cell r="E17663" t="str">
            <v xml:space="preserve">UN    </v>
          </cell>
          <cell r="F17663" t="str">
            <v>8,46</v>
          </cell>
          <cell r="G17663" t="str">
            <v>8,46</v>
          </cell>
        </row>
        <row r="17664">
          <cell r="C17664" t="str">
            <v>SINAPI-I37952</v>
          </cell>
          <cell r="D17664" t="str">
            <v xml:space="preserve">JOELHO PVC, SOLDAVEL, PB, 45 GRAUS, DN 150 MM, PARA ESGOTO PREDIAL                                                                                                                                                                                                                                                                                                                                                                                                                                        </v>
          </cell>
          <cell r="E17664" t="str">
            <v xml:space="preserve">UN    </v>
          </cell>
          <cell r="F17664" t="str">
            <v>60,62</v>
          </cell>
          <cell r="G17664" t="str">
            <v>60,62</v>
          </cell>
        </row>
        <row r="17665">
          <cell r="C17665" t="str">
            <v>SINAPI-I37951</v>
          </cell>
          <cell r="D17665" t="str">
            <v xml:space="preserve">JOELHO PVC, SOLDAVEL, PB, 45 GRAUS, DN 40 MM, PARA ESGOTO PREDIAL                                                                                                                                                                                                                                                                                                                                                                                                                                         </v>
          </cell>
          <cell r="E17665" t="str">
            <v xml:space="preserve">UN    </v>
          </cell>
          <cell r="F17665" t="str">
            <v>2,28</v>
          </cell>
          <cell r="G17665" t="str">
            <v>2,28</v>
          </cell>
        </row>
        <row r="17666">
          <cell r="C17666" t="str">
            <v>SINAPI-I3518</v>
          </cell>
          <cell r="D17666" t="str">
            <v xml:space="preserve">JOELHO PVC, SOLDAVEL, PB, 45 GRAUS, DN 50 MM, PARA ESGOTO PREDIAL                                                                                                                                                                                                                                                                                                                                                                                                                                         </v>
          </cell>
          <cell r="E17666" t="str">
            <v xml:space="preserve">UN    </v>
          </cell>
          <cell r="F17666" t="str">
            <v>3,50</v>
          </cell>
          <cell r="G17666" t="str">
            <v>3,50</v>
          </cell>
        </row>
        <row r="17667">
          <cell r="C17667" t="str">
            <v>SINAPI-I3519</v>
          </cell>
          <cell r="D17667" t="str">
            <v xml:space="preserve">JOELHO PVC, SOLDAVEL, PB, 45 GRAUS, DN 75 MM, PARA ESGOTO PREDIAL                                                                                                                                                                                                                                                                                                                                                                                                                                         </v>
          </cell>
          <cell r="E17667" t="str">
            <v xml:space="preserve">UN    </v>
          </cell>
          <cell r="F17667" t="str">
            <v>7,33</v>
          </cell>
          <cell r="G17667" t="str">
            <v>7,33</v>
          </cell>
        </row>
        <row r="17668">
          <cell r="C17668" t="str">
            <v>SINAPI-I3520</v>
          </cell>
          <cell r="D17668" t="str">
            <v xml:space="preserve">JOELHO PVC, SOLDAVEL, PB, 90 GRAUS, DN 100 MM, PARA ESGOTO PREDIAL                                                                                                                                                                                                                                                                                                                                                                                                                                        </v>
          </cell>
          <cell r="E17668" t="str">
            <v xml:space="preserve">UN    </v>
          </cell>
          <cell r="F17668" t="str">
            <v>7,69</v>
          </cell>
          <cell r="G17668" t="str">
            <v>7,69</v>
          </cell>
        </row>
        <row r="17669">
          <cell r="C17669" t="str">
            <v>SINAPI-I37950</v>
          </cell>
          <cell r="D17669" t="str">
            <v xml:space="preserve">JOELHO PVC, SOLDAVEL, PB, 90 GRAUS, DN 150 MM, PARA ESGOTO PREDIAL                                                                                                                                                                                                                                                                                                                                                                                                                                        </v>
          </cell>
          <cell r="E17669" t="str">
            <v xml:space="preserve">UN    </v>
          </cell>
          <cell r="F17669" t="str">
            <v>55,81</v>
          </cell>
          <cell r="G17669" t="str">
            <v>55,81</v>
          </cell>
        </row>
        <row r="17670">
          <cell r="C17670" t="str">
            <v>SINAPI-I37949</v>
          </cell>
          <cell r="D17670" t="str">
            <v xml:space="preserve">JOELHO PVC, SOLDAVEL, PB, 90 GRAUS, DN 40 MM, PARA ESGOTO PREDIAL                                                                                                                                                                                                                                                                                                                                                                                                                                         </v>
          </cell>
          <cell r="E17670" t="str">
            <v xml:space="preserve">UN    </v>
          </cell>
          <cell r="F17670" t="str">
            <v>2,06</v>
          </cell>
          <cell r="G17670" t="str">
            <v>2,06</v>
          </cell>
        </row>
        <row r="17671">
          <cell r="C17671" t="str">
            <v>SINAPI-I3526</v>
          </cell>
          <cell r="D17671" t="str">
            <v xml:space="preserve">JOELHO PVC, SOLDAVEL, PB, 90 GRAUS, DN 50 MM, PARA ESGOTO PREDIAL                                                                                                                                                                                                                                                                                                                                                                                                                                         </v>
          </cell>
          <cell r="E17671" t="str">
            <v xml:space="preserve">UN    </v>
          </cell>
          <cell r="F17671" t="str">
            <v>2,83</v>
          </cell>
          <cell r="G17671" t="str">
            <v>2,83</v>
          </cell>
        </row>
        <row r="17672">
          <cell r="C17672" t="str">
            <v>SINAPI-I3509</v>
          </cell>
          <cell r="D17672" t="str">
            <v xml:space="preserve">JOELHO PVC, SOLDAVEL, PB, 90 GRAUS, DN 75 MM, PARA ESGOTO PREDIAL                                                                                                                                                                                                                                                                                                                                                                                                                                         </v>
          </cell>
          <cell r="E17672" t="str">
            <v xml:space="preserve">UN    </v>
          </cell>
          <cell r="F17672" t="str">
            <v>6,43</v>
          </cell>
          <cell r="G17672" t="str">
            <v>6,43</v>
          </cell>
        </row>
        <row r="17673">
          <cell r="C17673" t="str">
            <v>SINAPI-I3530</v>
          </cell>
          <cell r="D17673" t="str">
            <v xml:space="preserve">JOELHO PVC, SOLDAVEL, 90 GRAUS, 110 MM, COR MARROM, PARA AGUA FRIA PREDIAL                                                                                                                                                                                                                                                                                                                                                                                                                                </v>
          </cell>
          <cell r="E17673" t="str">
            <v xml:space="preserve">UN    </v>
          </cell>
          <cell r="F17673" t="str">
            <v>172,30</v>
          </cell>
          <cell r="G17673" t="str">
            <v>172,30</v>
          </cell>
        </row>
        <row r="17674">
          <cell r="C17674" t="str">
            <v>SINAPI-I3542</v>
          </cell>
          <cell r="D17674" t="str">
            <v xml:space="preserve">JOELHO PVC, SOLDAVEL, 90 GRAUS, 20 MM, COR MARROM, PARA AGUA FRIA PREDIAL                                                                                                                                                                                                                                                                                                                                                                                                                                 </v>
          </cell>
          <cell r="E17674" t="str">
            <v xml:space="preserve">UN    </v>
          </cell>
          <cell r="F17674" t="str">
            <v>0,49</v>
          </cell>
          <cell r="G17674" t="str">
            <v>0,49</v>
          </cell>
        </row>
        <row r="17675">
          <cell r="C17675" t="str">
            <v>SINAPI-I3529</v>
          </cell>
          <cell r="D17675" t="str">
            <v xml:space="preserve">JOELHO PVC, SOLDAVEL, 90 GRAUS, 25 MM, COR MARROM, PARA AGUA FRIA PREDIAL                                                                                                                                                                                                                                                                                                                                                                                                                                 </v>
          </cell>
          <cell r="E17675" t="str">
            <v xml:space="preserve">UN    </v>
          </cell>
          <cell r="F17675" t="str">
            <v>0,60</v>
          </cell>
          <cell r="G17675" t="str">
            <v>0,60</v>
          </cell>
        </row>
        <row r="17676">
          <cell r="C17676" t="str">
            <v>SINAPI-I3536</v>
          </cell>
          <cell r="D17676" t="str">
            <v xml:space="preserve">JOELHO PVC, SOLDAVEL, 90 GRAUS, 32 MM, COR MARROM, PARA AGUA FRIA PREDIAL                                                                                                                                                                                                                                                                                                                                                                                                                                 </v>
          </cell>
          <cell r="E17676" t="str">
            <v xml:space="preserve">UN    </v>
          </cell>
          <cell r="F17676" t="str">
            <v>2,02</v>
          </cell>
          <cell r="G17676" t="str">
            <v>2,02</v>
          </cell>
        </row>
        <row r="17677">
          <cell r="C17677" t="str">
            <v>SINAPI-I3535</v>
          </cell>
          <cell r="D17677" t="str">
            <v xml:space="preserve">JOELHO PVC, SOLDAVEL, 90 GRAUS, 40 MM, COR MARROM, PARA AGUA FRIA PREDIAL                                                                                                                                                                                                                                                                                                                                                                                                                                 </v>
          </cell>
          <cell r="E17677" t="str">
            <v xml:space="preserve">UN    </v>
          </cell>
          <cell r="F17677" t="str">
            <v>4,92</v>
          </cell>
          <cell r="G17677" t="str">
            <v>4,92</v>
          </cell>
        </row>
        <row r="17678">
          <cell r="C17678" t="str">
            <v>SINAPI-I3540</v>
          </cell>
          <cell r="D17678" t="str">
            <v xml:space="preserve">JOELHO PVC, SOLDAVEL, 90 GRAUS, 50 MM, COR MARROM, PARA AGUA FRIA PREDIAL                                                                                                                                                                                                                                                                                                                                                                                                                                 </v>
          </cell>
          <cell r="E17678" t="str">
            <v xml:space="preserve">UN    </v>
          </cell>
          <cell r="F17678" t="str">
            <v>4,16</v>
          </cell>
          <cell r="G17678" t="str">
            <v>4,16</v>
          </cell>
        </row>
        <row r="17679">
          <cell r="C17679" t="str">
            <v>SINAPI-I3539</v>
          </cell>
          <cell r="D17679" t="str">
            <v xml:space="preserve">JOELHO PVC, SOLDAVEL, 90 GRAUS, 60 MM, COR MARROM, PARA AGUA FRIA PREDIAL                                                                                                                                                                                                                                                                                                                                                                                                                                 </v>
          </cell>
          <cell r="E17679" t="str">
            <v xml:space="preserve">UN    </v>
          </cell>
          <cell r="F17679" t="str">
            <v>24,11</v>
          </cell>
          <cell r="G17679" t="str">
            <v>24,11</v>
          </cell>
        </row>
        <row r="17680">
          <cell r="C17680" t="str">
            <v>SINAPI-I3513</v>
          </cell>
          <cell r="D17680" t="str">
            <v xml:space="preserve">JOELHO PVC, SOLDAVEL, 90 GRAUS, 85 MM, COR MARROM, PARA AGUA FRIA PREDIAL                                                                                                                                                                                                                                                                                                                                                                                                                                 </v>
          </cell>
          <cell r="E17680" t="str">
            <v xml:space="preserve">UN    </v>
          </cell>
          <cell r="F17680" t="str">
            <v>85,03</v>
          </cell>
          <cell r="G17680" t="str">
            <v>85,03</v>
          </cell>
        </row>
        <row r="17681">
          <cell r="C17681" t="str">
            <v>SINAPI-I3510</v>
          </cell>
          <cell r="D17681" t="str">
            <v xml:space="preserve">JOELHO PVC, 90 GRAUS, ROSCAVEL, 1 1/4", COR BRANCA, AGUA FRIA PREDIAL                                                                                                                                                                                                                                                                                                                                                                                                                                     </v>
          </cell>
          <cell r="E17681" t="str">
            <v xml:space="preserve">UN    </v>
          </cell>
          <cell r="F17681" t="str">
            <v>10,50</v>
          </cell>
          <cell r="G17681" t="str">
            <v>10,50</v>
          </cell>
        </row>
        <row r="17682">
          <cell r="C17682" t="str">
            <v>SINAPI-I38913</v>
          </cell>
          <cell r="D17682" t="str">
            <v xml:space="preserve">JOELHO/COTOVELO 90 GRAUS, METALICO, PARA CONEXAO COM ANEL DESLIZANTE, DN 16 MM, EM TUBO PEX PARA INST. AGUA QUENTE/FRIA                                                                                                                                                                                                                                                                                                                                                                                   </v>
          </cell>
          <cell r="E17682" t="str">
            <v xml:space="preserve">UN    </v>
          </cell>
          <cell r="F17682" t="str">
            <v>9,85</v>
          </cell>
          <cell r="G17682" t="str">
            <v>9,85</v>
          </cell>
        </row>
        <row r="17683">
          <cell r="C17683" t="str">
            <v>SINAPI-I38914</v>
          </cell>
          <cell r="D17683" t="str">
            <v xml:space="preserve">JOELHO/COTOVELO 90 GRAUS, METALICO, PARA CONEXAO COM ANEL DESLIZANTE, DN 20 MM, EM TUBO PEX PARA INST. AGUA QUENTE/FRIA                                                                                                                                                                                                                                                                                                                                                                                   </v>
          </cell>
          <cell r="E17683" t="str">
            <v xml:space="preserve">UN    </v>
          </cell>
          <cell r="F17683" t="str">
            <v>12,10</v>
          </cell>
          <cell r="G17683" t="str">
            <v>12,10</v>
          </cell>
        </row>
        <row r="17684">
          <cell r="C17684" t="str">
            <v>SINAPI-I38915</v>
          </cell>
          <cell r="D17684" t="str">
            <v xml:space="preserve">JOELHO/COTOVELO 90 GRAUS, METALICO, PARA CONEXAO COM ANEL DESLIZANTE, DN 25 MM, EM TUBO PEX PARA INST. AGUA QUENTE/FRIA                                                                                                                                                                                                                                                                                                                                                                                   </v>
          </cell>
          <cell r="E17684" t="str">
            <v xml:space="preserve">UN    </v>
          </cell>
          <cell r="F17684" t="str">
            <v>23,32</v>
          </cell>
          <cell r="G17684" t="str">
            <v>23,32</v>
          </cell>
        </row>
        <row r="17685">
          <cell r="C17685" t="str">
            <v>SINAPI-I38916</v>
          </cell>
          <cell r="D17685" t="str">
            <v xml:space="preserve">JOELHO/COTOVELO 90 GRAUS, METALICO, PARA CONEXAO COM ANEL DESLIZANTE, DN 32 MM, EM TUBO PEX PARA INST. AGUA QUENTE/FRIA                                                                                                                                                                                                                                                                                                                                                                                   </v>
          </cell>
          <cell r="E17685" t="str">
            <v xml:space="preserve">UN    </v>
          </cell>
          <cell r="F17685" t="str">
            <v>32,27</v>
          </cell>
          <cell r="G17685" t="str">
            <v>32,27</v>
          </cell>
        </row>
        <row r="17686">
          <cell r="C17686" t="str">
            <v>SINAPI-I39300</v>
          </cell>
          <cell r="D17686" t="str">
            <v xml:space="preserve">JOELHO/COTOVELO 90 GRAUS, PLASTICO, PARA CONEXAO COM CRIMPAGEM, DN 16 MM, EM TUBO PEX PARA INST. AGUA QUENTE/FRIA                                                                                                                                                                                                                                                                                                                                                                                         </v>
          </cell>
          <cell r="E17686" t="str">
            <v xml:space="preserve">UN    </v>
          </cell>
          <cell r="F17686" t="str">
            <v>8,80</v>
          </cell>
          <cell r="G17686" t="str">
            <v>8,80</v>
          </cell>
        </row>
        <row r="17687">
          <cell r="C17687" t="str">
            <v>SINAPI-I39301</v>
          </cell>
          <cell r="D17687" t="str">
            <v xml:space="preserve">JOELHO/COTOVELO 90 GRAUS, PLASTICO, PARA CONEXAO COM CRIMPAGEM, DN 20 MM, EM TUBO PEX PARA INST. AGUA QUENTE/FRIA                                                                                                                                                                                                                                                                                                                                                                                         </v>
          </cell>
          <cell r="E17687" t="str">
            <v xml:space="preserve">UN    </v>
          </cell>
          <cell r="F17687" t="str">
            <v>11,78</v>
          </cell>
          <cell r="G17687" t="str">
            <v>11,78</v>
          </cell>
        </row>
        <row r="17688">
          <cell r="C17688" t="str">
            <v>SINAPI-I39302</v>
          </cell>
          <cell r="D17688" t="str">
            <v xml:space="preserve">JOELHO/COTOVELO 90 GRAUS, PLASTICO, PARA CONEXAO COM CRIMPAGEM, DN 25 MM, EM TUBO PEX PARA INST. AGUA QUENTE/FRIA                                                                                                                                                                                                                                                                                                                                                                                         </v>
          </cell>
          <cell r="E17688" t="str">
            <v xml:space="preserve">UN    </v>
          </cell>
          <cell r="F17688" t="str">
            <v>21,41</v>
          </cell>
          <cell r="G17688" t="str">
            <v>21,41</v>
          </cell>
        </row>
        <row r="17689">
          <cell r="C17689" t="str">
            <v>SINAPI-I38941</v>
          </cell>
          <cell r="D17689" t="str">
            <v xml:space="preserve">JOELHO/COTOVELO 90 GRAUS, ROSCA FEMEA MOVEL, METALICO, PARA CONEXAO COM ANEL DESLIZANTE, DN 20 MM X 3/4", EM TUBO PEX PARA INST. AGUA QUENTE/FRIA                                                                                                                                                                                                                                                                                                                                                         </v>
          </cell>
          <cell r="E17689" t="str">
            <v xml:space="preserve">UN    </v>
          </cell>
          <cell r="F17689" t="str">
            <v>15,90</v>
          </cell>
          <cell r="G17689" t="str">
            <v>15,90</v>
          </cell>
        </row>
        <row r="17690">
          <cell r="C17690" t="str">
            <v>SINAPI-I38923</v>
          </cell>
          <cell r="D17690" t="str">
            <v xml:space="preserve">JOELHO/COTOVELO 90 GRAUS, ROSCA FEMEA TERMINAL, METALICO, PARA CONEXAO COM ANEL DESLIZANTE, DN 16 MM X 1/2", EM TUBO PEX PARA INST. AGUA QUENTE/FRIA                                                                                                                                                                                                                                                                                                                                                      </v>
          </cell>
          <cell r="E17690" t="str">
            <v xml:space="preserve">UN    </v>
          </cell>
          <cell r="F17690" t="str">
            <v>10,55</v>
          </cell>
          <cell r="G17690" t="str">
            <v>10,55</v>
          </cell>
        </row>
        <row r="17691">
          <cell r="C17691" t="str">
            <v>SINAPI-I38925</v>
          </cell>
          <cell r="D17691" t="str">
            <v xml:space="preserve">JOELHO/COTOVELO 90 GRAUS, ROSCA FEMEA TERMINAL, METALICO, PARA CONEXAO COM ANEL DESLIZANTE, DN 20 MM X 1/2", EM TUBO PEX PARA INST. AGUA QUENTE/FRIA                                                                                                                                                                                                                                                                                                                                                      </v>
          </cell>
          <cell r="E17691" t="str">
            <v xml:space="preserve">UN    </v>
          </cell>
          <cell r="F17691" t="str">
            <v>12,24</v>
          </cell>
          <cell r="G17691" t="str">
            <v>12,24</v>
          </cell>
        </row>
        <row r="17692">
          <cell r="C17692" t="str">
            <v>SINAPI-I38926</v>
          </cell>
          <cell r="D17692" t="str">
            <v xml:space="preserve">JOELHO/COTOVELO 90 GRAUS, ROSCA FEMEA TERMINAL, METALICO, PARA CONEXAO COM ANEL DESLIZANTE, DN 20 MM X 3/4", EM TUBO PEX PARA INST. AGUA QUENTE/FRIA                                                                                                                                                                                                                                                                                                                                                      </v>
          </cell>
          <cell r="E17692" t="str">
            <v xml:space="preserve">UN    </v>
          </cell>
          <cell r="F17692" t="str">
            <v>14,51</v>
          </cell>
          <cell r="G17692" t="str">
            <v>14,51</v>
          </cell>
        </row>
        <row r="17693">
          <cell r="C17693" t="str">
            <v>SINAPI-I38927</v>
          </cell>
          <cell r="D17693" t="str">
            <v xml:space="preserve">JOELHO/COTOVELO 90 GRAUS, ROSCA FEMEA TERMINAL, METALICO, PARA CONEXAO COM ANEL DESLIZANTE, DN 25 MM X 3/4", EM TUBO PEX PARA INST. AGUA QUENTE/FRIA                                                                                                                                                                                                                                                                                                                                                      </v>
          </cell>
          <cell r="E17693" t="str">
            <v xml:space="preserve">UN    </v>
          </cell>
          <cell r="F17693" t="str">
            <v>18,33</v>
          </cell>
          <cell r="G17693" t="str">
            <v>18,33</v>
          </cell>
        </row>
        <row r="17694">
          <cell r="C17694" t="str">
            <v>SINAPI-I39304</v>
          </cell>
          <cell r="D17694" t="str">
            <v xml:space="preserve">JOELHO/COTOVELO 90 GRAUS, ROSCA FEMEA TERMINAL, PLASTICO, PARA CONEXAO COM CRIMPAGEM, DN 16 MM X 1/2", EM TUBO PEX PARA INST. AGUA QUENTE/FRIA                                                                                                                                                                                                                                                                                                                                                            </v>
          </cell>
          <cell r="E17694" t="str">
            <v xml:space="preserve">UN    </v>
          </cell>
          <cell r="F17694" t="str">
            <v>10,41</v>
          </cell>
          <cell r="G17694" t="str">
            <v>10,41</v>
          </cell>
        </row>
        <row r="17695">
          <cell r="C17695" t="str">
            <v>SINAPI-I39305</v>
          </cell>
          <cell r="D17695" t="str">
            <v xml:space="preserve">JOELHO/COTOVELO 90 GRAUS, ROSCA FEMEA TERMINAL, PLASTICO, PARA CONEXAO COM CRIMPAGEM, DN 20 MM X 1/2", EM TUBO PEX PARA INST. AGUA QUENTE/FRIA                                                                                                                                                                                                                                                                                                                                                            </v>
          </cell>
          <cell r="E17695" t="str">
            <v xml:space="preserve">UN    </v>
          </cell>
          <cell r="F17695" t="str">
            <v>11,42</v>
          </cell>
          <cell r="G17695" t="str">
            <v>11,42</v>
          </cell>
        </row>
        <row r="17696">
          <cell r="C17696" t="str">
            <v>SINAPI-I39306</v>
          </cell>
          <cell r="D17696" t="str">
            <v xml:space="preserve">JOELHO/COTOVELO 90 GRAUS, ROSCA FEMEA TERMINAL, PLASTICO, PARA CONEXAO COM CRIMPAGEM, DN 20 MM X 3/4", EM TUBO PEX PARA INST. AGUA QUENTE/FRIA                                                                                                                                                                                                                                                                                                                                                            </v>
          </cell>
          <cell r="E17696" t="str">
            <v xml:space="preserve">UN    </v>
          </cell>
          <cell r="F17696" t="str">
            <v>15,35</v>
          </cell>
          <cell r="G17696" t="str">
            <v>15,35</v>
          </cell>
        </row>
        <row r="17697">
          <cell r="C17697" t="str">
            <v>SINAPI-I38928</v>
          </cell>
          <cell r="D17697" t="str">
            <v xml:space="preserve">JOELHO/COTOVELO 90 GRAUS, ROSCA FEMEA TERMINAL, PLASTICO, PARA CONEXAO COM CRIMPAGEM, DN 25 MM X 1/2", EM TUBO PEX PARA INST. AGUA QUENTE/FRIA                                                                                                                                                                                                                                                                                                                                                            </v>
          </cell>
          <cell r="E17697" t="str">
            <v xml:space="preserve">UN    </v>
          </cell>
          <cell r="F17697" t="str">
            <v>20,29</v>
          </cell>
          <cell r="G17697" t="str">
            <v>20,29</v>
          </cell>
        </row>
        <row r="17698">
          <cell r="C17698" t="str">
            <v>SINAPI-I38917</v>
          </cell>
          <cell r="D17698" t="str">
            <v xml:space="preserve">JOELHO/COTOVELO 90 GRAUS, ROSCA FEMEA, COM BASE FIXA, METALICO, PARA CONEXAO COM ANEL DESLIZANTE, DN 16 MM X 1/2", EM TUBO PEX PARA INST. AGUA QUENTE/FRIA                                                                                                                                                                                                                                                                                                                                                </v>
          </cell>
          <cell r="E17698" t="str">
            <v xml:space="preserve">UN    </v>
          </cell>
          <cell r="F17698" t="str">
            <v>11,34</v>
          </cell>
          <cell r="G17698" t="str">
            <v>11,34</v>
          </cell>
        </row>
        <row r="17699">
          <cell r="C17699" t="str">
            <v>SINAPI-I38919</v>
          </cell>
          <cell r="D17699" t="str">
            <v xml:space="preserve">JOELHO/COTOVELO 90 GRAUS, ROSCA FEMEA, COM BASE FIXA, METALICO, PARA CONEXAO COM ANEL DESLIZANTE, DN 20 MM X 1/2", EM TUBO PEX PARA INST. AGUA QUENTE/FRIA                                                                                                                                                                                                                                                                                                                                                </v>
          </cell>
          <cell r="E17699" t="str">
            <v xml:space="preserve">UN    </v>
          </cell>
          <cell r="F17699" t="str">
            <v>13,31</v>
          </cell>
          <cell r="G17699" t="str">
            <v>13,31</v>
          </cell>
        </row>
        <row r="17700">
          <cell r="C17700" t="str">
            <v>SINAPI-I38922</v>
          </cell>
          <cell r="D17700" t="str">
            <v xml:space="preserve">JOELHO/COTOVELO 90 GRAUS, ROSCA FEMEA, COM BASE FIXA, METALICO, PARA CONEXAO COM ANEL DESLIZANTE, DN 25 MM X 3/4", EM TUBO PEX PARA INST. AGUA QUENTE/FRIA                                                                                                                                                                                                                                                                                                                                                </v>
          </cell>
          <cell r="E17700" t="str">
            <v xml:space="preserve">UN    </v>
          </cell>
          <cell r="F17700" t="str">
            <v>17,86</v>
          </cell>
          <cell r="G17700" t="str">
            <v>17,86</v>
          </cell>
        </row>
        <row r="17701">
          <cell r="C17701" t="str">
            <v>SINAPI-I20151</v>
          </cell>
          <cell r="D17701" t="str">
            <v xml:space="preserve">JOELHO, PVC SERIE R, 45 GRAUS, DN 100 MM, PARA ESGOTO PREDIAL                                                                                                                                                                                                                                                                                                                                                                                                                                             </v>
          </cell>
          <cell r="E17701" t="str">
            <v xml:space="preserve">UN    </v>
          </cell>
          <cell r="F17701" t="str">
            <v>18,90</v>
          </cell>
          <cell r="G17701" t="str">
            <v>18,90</v>
          </cell>
        </row>
        <row r="17702">
          <cell r="C17702" t="str">
            <v>SINAPI-I20152</v>
          </cell>
          <cell r="D17702" t="str">
            <v xml:space="preserve">JOELHO, PVC SERIE R, 45 GRAUS, DN 150 MM, PARA ESGOTO PREDIAL                                                                                                                                                                                                                                                                                                                                                                                                                                             </v>
          </cell>
          <cell r="E17702" t="str">
            <v xml:space="preserve">UN    </v>
          </cell>
          <cell r="F17702" t="str">
            <v>68,41</v>
          </cell>
          <cell r="G17702" t="str">
            <v>68,41</v>
          </cell>
        </row>
        <row r="17703">
          <cell r="C17703" t="str">
            <v>SINAPI-I20148</v>
          </cell>
          <cell r="D17703" t="str">
            <v xml:space="preserve">JOELHO, PVC SERIE R, 45 GRAUS, DN 40 MM, PARA ESGOTO PREDIAL                                                                                                                                                                                                                                                                                                                                                                                                                                              </v>
          </cell>
          <cell r="E17703" t="str">
            <v xml:space="preserve">UN    </v>
          </cell>
          <cell r="F17703" t="str">
            <v>3,72</v>
          </cell>
          <cell r="G17703" t="str">
            <v>3,72</v>
          </cell>
        </row>
        <row r="17704">
          <cell r="C17704" t="str">
            <v>SINAPI-I20149</v>
          </cell>
          <cell r="D17704" t="str">
            <v xml:space="preserve">JOELHO, PVC SERIE R, 45 GRAUS, DN 50 MM, PARA ESGOTO PREDIAL                                                                                                                                                                                                                                                                                                                                                                                                                                              </v>
          </cell>
          <cell r="E17704" t="str">
            <v xml:space="preserve">UN    </v>
          </cell>
          <cell r="F17704" t="str">
            <v>6,21</v>
          </cell>
          <cell r="G17704" t="str">
            <v>6,21</v>
          </cell>
        </row>
        <row r="17705">
          <cell r="C17705" t="str">
            <v>SINAPI-I20150</v>
          </cell>
          <cell r="D17705" t="str">
            <v xml:space="preserve">JOELHO, PVC SERIE R, 45 GRAUS, DN 75 MM, PARA ESGOTO PREDIAL                                                                                                                                                                                                                                                                                                                                                                                                                                              </v>
          </cell>
          <cell r="E17705" t="str">
            <v xml:space="preserve">UN    </v>
          </cell>
          <cell r="F17705" t="str">
            <v>16,00</v>
          </cell>
          <cell r="G17705" t="str">
            <v>16,00</v>
          </cell>
        </row>
        <row r="17706">
          <cell r="C17706" t="str">
            <v>SINAPI-I20157</v>
          </cell>
          <cell r="D17706" t="str">
            <v xml:space="preserve">JOELHO, PVC SERIE R, 90 GRAUS, DN 100 MM, PARA ESGOTO PREDIAL                                                                                                                                                                                                                                                                                                                                                                                                                                             </v>
          </cell>
          <cell r="E17706" t="str">
            <v xml:space="preserve">UN    </v>
          </cell>
          <cell r="F17706" t="str">
            <v>17,96</v>
          </cell>
          <cell r="G17706" t="str">
            <v>17,96</v>
          </cell>
        </row>
        <row r="17707">
          <cell r="C17707" t="str">
            <v>SINAPI-I20158</v>
          </cell>
          <cell r="D17707" t="str">
            <v xml:space="preserve">JOELHO, PVC SERIE R, 90 GRAUS, DN 150 MM, PARA ESGOTO PREDIAL                                                                                                                                                                                                                                                                                                                                                                                                                                             </v>
          </cell>
          <cell r="E17707" t="str">
            <v xml:space="preserve">UN    </v>
          </cell>
          <cell r="F17707" t="str">
            <v>71,31</v>
          </cell>
          <cell r="G17707" t="str">
            <v>71,31</v>
          </cell>
        </row>
        <row r="17708">
          <cell r="C17708" t="str">
            <v>SINAPI-I20154</v>
          </cell>
          <cell r="D17708" t="str">
            <v xml:space="preserve">JOELHO, PVC SERIE R, 90 GRAUS, DN 40 MM, PARA ESGOTO PREDIAL                                                                                                                                                                                                                                                                                                                                                                                                                                              </v>
          </cell>
          <cell r="E17708" t="str">
            <v xml:space="preserve">UN    </v>
          </cell>
          <cell r="F17708" t="str">
            <v>3,64</v>
          </cell>
          <cell r="G17708" t="str">
            <v>3,64</v>
          </cell>
        </row>
        <row r="17709">
          <cell r="C17709" t="str">
            <v>SINAPI-I20155</v>
          </cell>
          <cell r="D17709" t="str">
            <v xml:space="preserve">JOELHO, PVC SERIE R, 90 GRAUS, DN 50 MM, PARA ESGOTO PREDIAL                                                                                                                                                                                                                                                                                                                                                                                                                                              </v>
          </cell>
          <cell r="E17709" t="str">
            <v xml:space="preserve">UN    </v>
          </cell>
          <cell r="F17709" t="str">
            <v>5,54</v>
          </cell>
          <cell r="G17709" t="str">
            <v>5,54</v>
          </cell>
        </row>
        <row r="17710">
          <cell r="C17710" t="str">
            <v>SINAPI-I20156</v>
          </cell>
          <cell r="D17710" t="str">
            <v xml:space="preserve">JOELHO, PVC SERIE R, 90 GRAUS, DN 75 MM, PARA ESGOTO PREDIAL                                                                                                                                                                                                                                                                                                                                                                                                                                              </v>
          </cell>
          <cell r="E17710" t="str">
            <v xml:space="preserve">UN    </v>
          </cell>
          <cell r="F17710" t="str">
            <v>15,57</v>
          </cell>
          <cell r="G17710" t="str">
            <v>15,57</v>
          </cell>
        </row>
        <row r="17711">
          <cell r="C17711" t="str">
            <v>SINAPI-I3499</v>
          </cell>
          <cell r="D17711" t="str">
            <v xml:space="preserve">JOELHO, PVC SOLDAVEL, 45 GRAUS, 20 MM, COR MARROM, PARA AGUA FRIA PREDIAL                                                                                                                                                                                                                                                                                                                                                                                                                                 </v>
          </cell>
          <cell r="E17711" t="str">
            <v xml:space="preserve">UN    </v>
          </cell>
          <cell r="F17711" t="str">
            <v>0,94</v>
          </cell>
          <cell r="G17711" t="str">
            <v>0,94</v>
          </cell>
        </row>
        <row r="17712">
          <cell r="C17712" t="str">
            <v>SINAPI-I3500</v>
          </cell>
          <cell r="D17712" t="str">
            <v xml:space="preserve">JOELHO, PVC SOLDAVEL, 45 GRAUS, 25 MM, COR MARROM, PARA AGUA FRIA PREDIAL                                                                                                                                                                                                                                                                                                                                                                                                                                 </v>
          </cell>
          <cell r="E17712" t="str">
            <v xml:space="preserve">UN    </v>
          </cell>
          <cell r="F17712" t="str">
            <v>1,25</v>
          </cell>
          <cell r="G17712" t="str">
            <v>1,25</v>
          </cell>
        </row>
        <row r="17713">
          <cell r="C17713" t="str">
            <v>SINAPI-I3501</v>
          </cell>
          <cell r="D17713" t="str">
            <v xml:space="preserve">JOELHO, PVC SOLDAVEL, 45 GRAUS, 32 MM, COR MARROM, PARA AGUA FRIA PREDIAL                                                                                                                                                                                                                                                                                                                                                                                                                                 </v>
          </cell>
          <cell r="E17713" t="str">
            <v xml:space="preserve">UN    </v>
          </cell>
          <cell r="F17713" t="str">
            <v>3,45</v>
          </cell>
          <cell r="G17713" t="str">
            <v>3,45</v>
          </cell>
        </row>
        <row r="17714">
          <cell r="C17714" t="str">
            <v>SINAPI-I3502</v>
          </cell>
          <cell r="D17714" t="str">
            <v xml:space="preserve">JOELHO, PVC SOLDAVEL, 45 GRAUS, 40 MM, COR MARROM, PARA AGUA FRIA PREDIAL                                                                                                                                                                                                                                                                                                                                                                                                                                 </v>
          </cell>
          <cell r="E17714" t="str">
            <v xml:space="preserve">UN    </v>
          </cell>
          <cell r="F17714" t="str">
            <v>4,96</v>
          </cell>
          <cell r="G17714" t="str">
            <v>4,96</v>
          </cell>
        </row>
        <row r="17715">
          <cell r="C17715" t="str">
            <v>SINAPI-I3503</v>
          </cell>
          <cell r="D17715" t="str">
            <v xml:space="preserve">JOELHO, PVC SOLDAVEL, 45 GRAUS, 50 MM, COR MARROM, PARA AGUA FRIA PREDIAL                                                                                                                                                                                                                                                                                                                                                                                                                                 </v>
          </cell>
          <cell r="E17715" t="str">
            <v xml:space="preserve">UN    </v>
          </cell>
          <cell r="F17715" t="str">
            <v>6,23</v>
          </cell>
          <cell r="G17715" t="str">
            <v>6,23</v>
          </cell>
        </row>
        <row r="17716">
          <cell r="C17716" t="str">
            <v>SINAPI-I3477</v>
          </cell>
          <cell r="D17716" t="str">
            <v xml:space="preserve">JOELHO, PVC SOLDAVEL, 45 GRAUS, 60 MM, COR MARROM, PARA AGUA FRIA PREDIAL                                                                                                                                                                                                                                                                                                                                                                                                                                 </v>
          </cell>
          <cell r="E17716" t="str">
            <v xml:space="preserve">UN    </v>
          </cell>
          <cell r="F17716" t="str">
            <v>22,66</v>
          </cell>
          <cell r="G17716" t="str">
            <v>22,66</v>
          </cell>
        </row>
        <row r="17717">
          <cell r="C17717" t="str">
            <v>SINAPI-I3478</v>
          </cell>
          <cell r="D17717" t="str">
            <v xml:space="preserve">JOELHO, PVC SOLDAVEL, 45 GRAUS, 75 MM, COR MARROM, PARA AGUA FRIA PREDIAL                                                                                                                                                                                                                                                                                                                                                                                                                                 </v>
          </cell>
          <cell r="E17717" t="str">
            <v xml:space="preserve">UN    </v>
          </cell>
          <cell r="F17717" t="str">
            <v>54,33</v>
          </cell>
          <cell r="G17717" t="str">
            <v>54,33</v>
          </cell>
        </row>
        <row r="17718">
          <cell r="C17718" t="str">
            <v>SINAPI-I3525</v>
          </cell>
          <cell r="D17718" t="str">
            <v xml:space="preserve">JOELHO, PVC SOLDAVEL, 45 GRAUS, 85 MM, COR MARROM, PARA AGUA FRIA PREDIAL                                                                                                                                                                                                                                                                                                                                                                                                                                 </v>
          </cell>
          <cell r="E17718" t="str">
            <v xml:space="preserve">UN    </v>
          </cell>
          <cell r="F17718" t="str">
            <v>67,05</v>
          </cell>
          <cell r="G17718" t="str">
            <v>67,05</v>
          </cell>
        </row>
        <row r="17719">
          <cell r="C17719" t="str">
            <v>SINAPI-I3511</v>
          </cell>
          <cell r="D17719" t="str">
            <v xml:space="preserve">JOELHO, PVC SOLDAVEL, 90 GRAUS, 75 MM, COR MARROM, PARA AGUA FRIA PREDIAL                                                                                                                                                                                                                                                                                                                                                                                                                                 </v>
          </cell>
          <cell r="E17719" t="str">
            <v xml:space="preserve">UN    </v>
          </cell>
          <cell r="F17719" t="str">
            <v>71,12</v>
          </cell>
          <cell r="G17719" t="str">
            <v>71,12</v>
          </cell>
        </row>
        <row r="17720">
          <cell r="C17720" t="str">
            <v>SINAPI-I12032</v>
          </cell>
          <cell r="D17720" t="str">
            <v xml:space="preserve">JOGO DE TRANQUETA E ROSETA QUADRADA DE SOBREPOR SEM FUROS, EM LATAO CROMADO, *50 X 50* MM, PARA FECHADURA DE PORTA DE BANHEIRO                                                                                                                                                                                                                                                                                                                                                                            </v>
          </cell>
          <cell r="E17720" t="str">
            <v xml:space="preserve">JG    </v>
          </cell>
          <cell r="F17720" t="str">
            <v>52,40</v>
          </cell>
          <cell r="G17720" t="str">
            <v>52,40</v>
          </cell>
        </row>
        <row r="17721">
          <cell r="C17721" t="str">
            <v>SINAPI-I12030</v>
          </cell>
          <cell r="D17721" t="str">
            <v xml:space="preserve">JOGO DE TRANQUETA E ROSETA REDONDA DE SOBREPOR SEM FUROS, EM LATAO CROMADO, DIAMETRO *50* MM, PARA FECHADURA DE PORTA DE BANHEIRO                                                                                                                                                                                                                                                                                                                                                                         </v>
          </cell>
          <cell r="E17721" t="str">
            <v xml:space="preserve">JG    </v>
          </cell>
          <cell r="F17721" t="str">
            <v>49,24</v>
          </cell>
          <cell r="G17721" t="str">
            <v>49,24</v>
          </cell>
        </row>
        <row r="17722">
          <cell r="C17722" t="str">
            <v>SINAPI-I10908</v>
          </cell>
          <cell r="D17722" t="str">
            <v xml:space="preserve">JUNCAO DE REDUCAO INVERTIDA, PVC SOLDAVEL, 100 X 50 MM, SERIE NORMAL PARA ESGOTO PREDIAL                                                                                                                                                                                                                                                                                                                                                                                                                  </v>
          </cell>
          <cell r="E17722" t="str">
            <v xml:space="preserve">UN    </v>
          </cell>
          <cell r="F17722" t="str">
            <v>17,65</v>
          </cell>
          <cell r="G17722" t="str">
            <v>17,65</v>
          </cell>
        </row>
        <row r="17723">
          <cell r="C17723" t="str">
            <v>SINAPI-I10909</v>
          </cell>
          <cell r="D17723" t="str">
            <v xml:space="preserve">JUNCAO DE REDUCAO INVERTIDA, PVC SOLDAVEL, 100 X 75 MM, SERIE NORMAL PARA ESGOTO PREDIAL                                                                                                                                                                                                                                                                                                                                                                                                                  </v>
          </cell>
          <cell r="E17723" t="str">
            <v xml:space="preserve">UN    </v>
          </cell>
          <cell r="F17723" t="str">
            <v>20,53</v>
          </cell>
          <cell r="G17723" t="str">
            <v>20,53</v>
          </cell>
        </row>
        <row r="17724">
          <cell r="C17724" t="str">
            <v>SINAPI-I3669</v>
          </cell>
          <cell r="D17724" t="str">
            <v xml:space="preserve">JUNCAO DE REDUCAO INVERTIDA, PVC SOLDAVEL, 75 X 50 MM, SERIE NORMAL PARA ESGOTO PREDIAL                                                                                                                                                                                                                                                                                                                                                                                                                   </v>
          </cell>
          <cell r="E17724" t="str">
            <v xml:space="preserve">UN    </v>
          </cell>
          <cell r="F17724" t="str">
            <v>12,61</v>
          </cell>
          <cell r="G17724" t="str">
            <v>12,61</v>
          </cell>
        </row>
        <row r="17725">
          <cell r="C17725" t="str">
            <v>SINAPI-I20139</v>
          </cell>
          <cell r="D17725" t="str">
            <v xml:space="preserve">JUNCAO DUPLA, PVC SERIE R, DN 100 X 100 X 100 MM, PARA ESGOTO PREDIAL                                                                                                                                                                                                                                                                                                                                                                                                                                     </v>
          </cell>
          <cell r="E17725" t="str">
            <v xml:space="preserve">UN    </v>
          </cell>
          <cell r="F17725" t="str">
            <v>108,49</v>
          </cell>
          <cell r="G17725" t="str">
            <v>108,49</v>
          </cell>
        </row>
        <row r="17726">
          <cell r="C17726" t="str">
            <v>SINAPI-I3668</v>
          </cell>
          <cell r="D17726" t="str">
            <v xml:space="preserve">JUNCAO DUPLA, PVC SOLDAVEL, DN 100 X 100 X 100 MM, SERIE NORMAL PARA ESGOTO PREDIAL                                                                                                                                                                                                                                                                                                                                                                                                                       </v>
          </cell>
          <cell r="E17726" t="str">
            <v xml:space="preserve">UN    </v>
          </cell>
          <cell r="F17726" t="str">
            <v>38,75</v>
          </cell>
          <cell r="G17726" t="str">
            <v>38,75</v>
          </cell>
        </row>
        <row r="17727">
          <cell r="C17727" t="str">
            <v>SINAPI-I10911</v>
          </cell>
          <cell r="D17727" t="str">
            <v xml:space="preserve">JUNCAO INVERTIDA, PVC SOLDAVEL, 75 X 75 MM, SERIE NORMAL PARA ESGOTO PREDIAL                                                                                                                                                                                                                                                                                                                                                                                                                              </v>
          </cell>
          <cell r="E17727" t="str">
            <v xml:space="preserve">UN    </v>
          </cell>
          <cell r="F17727" t="str">
            <v>16,99</v>
          </cell>
          <cell r="G17727" t="str">
            <v>16,99</v>
          </cell>
        </row>
        <row r="17728">
          <cell r="C17728" t="str">
            <v>SINAPI-I3659</v>
          </cell>
          <cell r="D17728" t="str">
            <v xml:space="preserve">JUNCAO SIMPLES DE REDUCAO, PVC, DN 100 X 50 MM, SERIE NORMAL PARA ESGOTO PREDIAL                                                                                                                                                                                                                                                                                                                                                                                                                          </v>
          </cell>
          <cell r="E17728" t="str">
            <v xml:space="preserve">UN    </v>
          </cell>
          <cell r="F17728" t="str">
            <v>17,31</v>
          </cell>
          <cell r="G17728" t="str">
            <v>17,31</v>
          </cell>
        </row>
        <row r="17729">
          <cell r="C17729" t="str">
            <v>SINAPI-I3660</v>
          </cell>
          <cell r="D17729" t="str">
            <v xml:space="preserve">JUNCAO SIMPLES DE REDUCAO, PVC, DN 100 X 75 MM, SERIE NORMAL PARA ESGOTO PREDIAL                                                                                                                                                                                                                                                                                                                                                                                                                          </v>
          </cell>
          <cell r="E17729" t="str">
            <v xml:space="preserve">UN    </v>
          </cell>
          <cell r="F17729" t="str">
            <v>22,38</v>
          </cell>
          <cell r="G17729" t="str">
            <v>22,38</v>
          </cell>
        </row>
        <row r="17730">
          <cell r="C17730" t="str">
            <v>SINAPI-I20144</v>
          </cell>
          <cell r="D17730" t="str">
            <v xml:space="preserve">JUNCAO SIMPLES, PVC SERIE R, DN 100 X 100 MM, PARA ESGOTO PREDIAL                                                                                                                                                                                                                                                                                                                                                                                                                                         </v>
          </cell>
          <cell r="E17730" t="str">
            <v xml:space="preserve">UN    </v>
          </cell>
          <cell r="F17730" t="str">
            <v>50,13</v>
          </cell>
          <cell r="G17730" t="str">
            <v>50,13</v>
          </cell>
        </row>
        <row r="17731">
          <cell r="C17731" t="str">
            <v>SINAPI-I20143</v>
          </cell>
          <cell r="D17731" t="str">
            <v xml:space="preserve">JUNCAO SIMPLES, PVC SERIE R, DN 100 X 75 MM, PARA ESGOTO PREDIAL                                                                                                                                                                                                                                                                                                                                                                                                                                          </v>
          </cell>
          <cell r="E17731" t="str">
            <v xml:space="preserve">UN    </v>
          </cell>
          <cell r="F17731" t="str">
            <v>64,13</v>
          </cell>
          <cell r="G17731" t="str">
            <v>64,13</v>
          </cell>
        </row>
        <row r="17732">
          <cell r="C17732" t="str">
            <v>SINAPI-I20145</v>
          </cell>
          <cell r="D17732" t="str">
            <v xml:space="preserve">JUNCAO SIMPLES, PVC SERIE R, DN 150 X 100 MM, PARA ESGOTO PREDIAL                                                                                                                                                                                                                                                                                                                                                                                                                                         </v>
          </cell>
          <cell r="E17732" t="str">
            <v xml:space="preserve">UN    </v>
          </cell>
          <cell r="F17732" t="str">
            <v>123,71</v>
          </cell>
          <cell r="G17732" t="str">
            <v>123,71</v>
          </cell>
        </row>
        <row r="17733">
          <cell r="C17733" t="str">
            <v>SINAPI-I20146</v>
          </cell>
          <cell r="D17733" t="str">
            <v xml:space="preserve">JUNCAO SIMPLES, PVC SERIE R, DN 150 X 150 MM, PARA ESGOTO PREDIAL                                                                                                                                                                                                                                                                                                                                                                                                                                         </v>
          </cell>
          <cell r="E17733" t="str">
            <v xml:space="preserve">UN    </v>
          </cell>
          <cell r="F17733" t="str">
            <v>169,11</v>
          </cell>
          <cell r="G17733" t="str">
            <v>169,11</v>
          </cell>
        </row>
        <row r="17734">
          <cell r="C17734" t="str">
            <v>SINAPI-I20140</v>
          </cell>
          <cell r="D17734" t="str">
            <v xml:space="preserve">JUNCAO SIMPLES, PVC SERIE R, DN 40 X 40 MM, PARA ESGOTO PREDIAL                                                                                                                                                                                                                                                                                                                                                                                                                                           </v>
          </cell>
          <cell r="E17734" t="str">
            <v xml:space="preserve">UN    </v>
          </cell>
          <cell r="F17734" t="str">
            <v>7,93</v>
          </cell>
          <cell r="G17734" t="str">
            <v>7,93</v>
          </cell>
        </row>
        <row r="17735">
          <cell r="C17735" t="str">
            <v>SINAPI-I20141</v>
          </cell>
          <cell r="D17735" t="str">
            <v xml:space="preserve">JUNCAO SIMPLES, PVC SERIE R, DN 50 X 50 MM, PARA ESGOTO PREDIAL                                                                                                                                                                                                                                                                                                                                                                                                                                           </v>
          </cell>
          <cell r="E17735" t="str">
            <v xml:space="preserve">UN    </v>
          </cell>
          <cell r="F17735" t="str">
            <v>19,43</v>
          </cell>
          <cell r="G17735" t="str">
            <v>19,43</v>
          </cell>
        </row>
        <row r="17736">
          <cell r="C17736" t="str">
            <v>SINAPI-I20142</v>
          </cell>
          <cell r="D17736" t="str">
            <v xml:space="preserve">JUNCAO SIMPLES, PVC SERIE R, DN 75 X 75 MM, PARA ESGOTO PREDIAL                                                                                                                                                                                                                                                                                                                                                                                                                                           </v>
          </cell>
          <cell r="E17736" t="str">
            <v xml:space="preserve">UN    </v>
          </cell>
          <cell r="F17736" t="str">
            <v>34,18</v>
          </cell>
          <cell r="G17736" t="str">
            <v>34,18</v>
          </cell>
        </row>
        <row r="17737">
          <cell r="C17737" t="str">
            <v>SINAPI-I3670</v>
          </cell>
          <cell r="D17737" t="str">
            <v xml:space="preserve">JUNCAO SIMPLES, PVC, 45 GRAUS, DN 100 X 100 MM, SERIE NORMAL PARA ESGOTO PREDIAL                                                                                                                                                                                                                                                                                                                                                                                                                          </v>
          </cell>
          <cell r="E17737" t="str">
            <v xml:space="preserve">UN    </v>
          </cell>
          <cell r="F17737" t="str">
            <v>22,23</v>
          </cell>
          <cell r="G17737" t="str">
            <v>22,23</v>
          </cell>
        </row>
        <row r="17738">
          <cell r="C17738" t="str">
            <v>SINAPI-I3666</v>
          </cell>
          <cell r="D17738" t="str">
            <v xml:space="preserve">JUNCAO SIMPLES, PVC, 45 GRAUS, DN 40 X 40 MM, SERIE NORMAL PARA ESGOTO PREDIAL                                                                                                                                                                                                                                                                                                                                                                                                                            </v>
          </cell>
          <cell r="E17738" t="str">
            <v xml:space="preserve">UN    </v>
          </cell>
          <cell r="F17738" t="str">
            <v>3,50</v>
          </cell>
          <cell r="G17738" t="str">
            <v>3,50</v>
          </cell>
        </row>
        <row r="17739">
          <cell r="C17739" t="str">
            <v>SINAPI-I3662</v>
          </cell>
          <cell r="D17739" t="str">
            <v xml:space="preserve">JUNCAO SIMPLES, PVC, 45 GRAUS, DN 50 X 50 MM, SERIE NORMAL PARA ESGOTO PREDIAL                                                                                                                                                                                                                                                                                                                                                                                                                            </v>
          </cell>
          <cell r="E17739" t="str">
            <v xml:space="preserve">UN    </v>
          </cell>
          <cell r="F17739" t="str">
            <v>9,12</v>
          </cell>
          <cell r="G17739" t="str">
            <v>9,12</v>
          </cell>
        </row>
        <row r="17740">
          <cell r="C17740" t="str">
            <v>SINAPI-I3658</v>
          </cell>
          <cell r="D17740" t="str">
            <v xml:space="preserve">JUNCAO SIMPLES, PVC, 45 GRAUS, DN 75 X 75 MM, SERIE NORMAL PARA ESGOTO PREDIAL                                                                                                                                                                                                                                                                                                                                                                                                                            </v>
          </cell>
          <cell r="E17740" t="str">
            <v xml:space="preserve">UN    </v>
          </cell>
          <cell r="F17740" t="str">
            <v>17,28</v>
          </cell>
          <cell r="G17740" t="str">
            <v>17,28</v>
          </cell>
        </row>
        <row r="17741">
          <cell r="C17741" t="str">
            <v>SINAPI-I14157</v>
          </cell>
          <cell r="D17741" t="str">
            <v xml:space="preserve">JUNCAO 2 GARRAS PARA FITA PERFURADA                                                                                                                                                                                                                                                                                                                                                                                                                                                                       </v>
          </cell>
          <cell r="E17741" t="str">
            <v xml:space="preserve">UN    </v>
          </cell>
          <cell r="F17741" t="str">
            <v>1,37</v>
          </cell>
          <cell r="G17741" t="str">
            <v>1,37</v>
          </cell>
        </row>
        <row r="17742">
          <cell r="C17742" t="str">
            <v>SINAPI-I42696</v>
          </cell>
          <cell r="D17742" t="str">
            <v xml:space="preserve">JUNCAO, PVC, 45 GRAUS, JE, BBB, DN 150 MM, PARA TUBO CORRUGADO E/OU LISO, REDE COLETORA DE ESGOTO                                                                                                                                                                                                                                                                                                                                                                                                         </v>
          </cell>
          <cell r="E17742" t="str">
            <v xml:space="preserve">UN    </v>
          </cell>
          <cell r="F17742" t="str">
            <v>137,03</v>
          </cell>
          <cell r="G17742" t="str">
            <v>137,03</v>
          </cell>
        </row>
        <row r="17743">
          <cell r="C17743" t="str">
            <v>SINAPI-I39875</v>
          </cell>
          <cell r="D17743" t="str">
            <v xml:space="preserve">JUNTA DE EXPANSAO BRONZE/LATAO (REF 900), PONTA X PONTA, 35 MM                                                                                                                                                                                                                                                                                                                                                                                                                                            </v>
          </cell>
          <cell r="E17743" t="str">
            <v xml:space="preserve">UN    </v>
          </cell>
          <cell r="F17743" t="str">
            <v>642,87</v>
          </cell>
          <cell r="G17743" t="str">
            <v>642,87</v>
          </cell>
        </row>
        <row r="17744">
          <cell r="C17744" t="str">
            <v>SINAPI-I39876</v>
          </cell>
          <cell r="D17744" t="str">
            <v xml:space="preserve">JUNTA DE EXPANSAO BRONZE/LATAO (REF 900), PONTA X PONTA, 42 MM                                                                                                                                                                                                                                                                                                                                                                                                                                            </v>
          </cell>
          <cell r="E17744" t="str">
            <v xml:space="preserve">UN    </v>
          </cell>
          <cell r="F17744" t="str">
            <v>804,87</v>
          </cell>
          <cell r="G17744" t="str">
            <v>804,87</v>
          </cell>
        </row>
        <row r="17745">
          <cell r="C17745" t="str">
            <v>SINAPI-I39877</v>
          </cell>
          <cell r="D17745" t="str">
            <v xml:space="preserve">JUNTA DE EXPANSAO BRONZE/LATAO (REF 900), PONTA X PONTA, 54 MM                                                                                                                                                                                                                                                                                                                                                                                                                                            </v>
          </cell>
          <cell r="E17745" t="str">
            <v xml:space="preserve">UN    </v>
          </cell>
          <cell r="F17745" t="str">
            <v>1.116,32</v>
          </cell>
          <cell r="G17745" t="str">
            <v>1.116,32</v>
          </cell>
        </row>
        <row r="17746">
          <cell r="C17746" t="str">
            <v>SINAPI-I39878</v>
          </cell>
          <cell r="D17746" t="str">
            <v xml:space="preserve">JUNTA DE EXPANSAO BRONZE/LATAO (REF 900), PONTA X PONTA, 66 MM                                                                                                                                                                                                                                                                                                                                                                                                                                            </v>
          </cell>
          <cell r="E17746" t="str">
            <v xml:space="preserve">UN    </v>
          </cell>
          <cell r="F17746" t="str">
            <v>1.474,48</v>
          </cell>
          <cell r="G17746" t="str">
            <v>1.474,48</v>
          </cell>
        </row>
        <row r="17747">
          <cell r="C17747" t="str">
            <v>SINAPI-I39872</v>
          </cell>
          <cell r="D17747" t="str">
            <v xml:space="preserve">JUNTA DE EXPANSAO DE COBRE (REF 900), PONTA X PONTA, 15 MM                                                                                                                                                                                                                                                                                                                                                                                                                                                </v>
          </cell>
          <cell r="E17747" t="str">
            <v xml:space="preserve">UN    </v>
          </cell>
          <cell r="F17747" t="str">
            <v>440,86</v>
          </cell>
          <cell r="G17747" t="str">
            <v>440,86</v>
          </cell>
        </row>
        <row r="17748">
          <cell r="C17748" t="str">
            <v>SINAPI-I39873</v>
          </cell>
          <cell r="D17748" t="str">
            <v xml:space="preserve">JUNTA DE EXPANSAO DE COBRE (REF 900), PONTA X PONTA, 22 MM                                                                                                                                                                                                                                                                                                                                                                                                                                                </v>
          </cell>
          <cell r="E17748" t="str">
            <v xml:space="preserve">UN    </v>
          </cell>
          <cell r="F17748" t="str">
            <v>511,37</v>
          </cell>
          <cell r="G17748" t="str">
            <v>511,37</v>
          </cell>
        </row>
        <row r="17749">
          <cell r="C17749" t="str">
            <v>SINAPI-I39874</v>
          </cell>
          <cell r="D17749" t="str">
            <v xml:space="preserve">JUNTA DE EXPANSAO DE COBRE (REF 900), PONTA X PONTA, 28 MM                                                                                                                                                                                                                                                                                                                                                                                                                                                </v>
          </cell>
          <cell r="E17749" t="str">
            <v xml:space="preserve">UN    </v>
          </cell>
          <cell r="F17749" t="str">
            <v>561,68</v>
          </cell>
          <cell r="G17749" t="str">
            <v>561,68</v>
          </cell>
        </row>
        <row r="17750">
          <cell r="C17750" t="str">
            <v>SINAPI-I3674</v>
          </cell>
          <cell r="D17750" t="str">
            <v xml:space="preserve">JUNTA DILATACAO ELASTICA PARA CONCRETO (FUGENBAND) O-12, ATE 5 MCA                                                                                                                                                                                                                                                                                                                                                                                                                                        </v>
          </cell>
          <cell r="E17750" t="str">
            <v xml:space="preserve">M     </v>
          </cell>
          <cell r="F17750" t="str">
            <v>86,56</v>
          </cell>
          <cell r="G17750" t="str">
            <v>86,56</v>
          </cell>
        </row>
        <row r="17751">
          <cell r="C17751" t="str">
            <v>SINAPI-I3681</v>
          </cell>
          <cell r="D17751" t="str">
            <v xml:space="preserve">JUNTA DILATACAO ELASTICA PARA CONCRETO (FUGENBAND) O-22, ATE 30 MCA                                                                                                                                                                                                                                                                                                                                                                                                                                       </v>
          </cell>
          <cell r="E17751" t="str">
            <v xml:space="preserve">M     </v>
          </cell>
          <cell r="F17751" t="str">
            <v>128,78</v>
          </cell>
          <cell r="G17751" t="str">
            <v>128,78</v>
          </cell>
        </row>
        <row r="17752">
          <cell r="C17752" t="str">
            <v>SINAPI-I3676</v>
          </cell>
          <cell r="D17752" t="str">
            <v xml:space="preserve">JUNTA DILATACAO ELASTICA PARA CONCRETO (FUGENBAND) O-35/10, ATE 100 MCA                                                                                                                                                                                                                                                                                                                                                                                                                                   </v>
          </cell>
          <cell r="E17752" t="str">
            <v xml:space="preserve">M     </v>
          </cell>
          <cell r="F17752" t="str">
            <v>484,67</v>
          </cell>
          <cell r="G17752" t="str">
            <v>484,67</v>
          </cell>
        </row>
        <row r="17753">
          <cell r="C17753" t="str">
            <v>SINAPI-I3679</v>
          </cell>
          <cell r="D17753" t="str">
            <v xml:space="preserve">JUNTA DILATACAO ELASTICA PARA CONCRETO (FUGENBAND) O-35/6, ATE 100 MCA                                                                                                                                                                                                                                                                                                                                                                                                                                    </v>
          </cell>
          <cell r="E17753" t="str">
            <v xml:space="preserve">M     </v>
          </cell>
          <cell r="F17753" t="str">
            <v>400,97</v>
          </cell>
          <cell r="G17753" t="str">
            <v>400,97</v>
          </cell>
        </row>
        <row r="17754">
          <cell r="C17754" t="str">
            <v>SINAPI-I3672</v>
          </cell>
          <cell r="D17754" t="str">
            <v xml:space="preserve">JUNTA PLASTICA DE DILATACAO PARA PISOS, COR CINZA, 10 X 4,5 MM (ALTURA X ESPESSURA)                                                                                                                                                                                                                                                                                                                                                                                                                       </v>
          </cell>
          <cell r="E17754" t="str">
            <v xml:space="preserve">M     </v>
          </cell>
          <cell r="F17754" t="str">
            <v>1,36</v>
          </cell>
          <cell r="G17754" t="str">
            <v>1,36</v>
          </cell>
        </row>
        <row r="17755">
          <cell r="C17755" t="str">
            <v>SINAPI-I3671</v>
          </cell>
          <cell r="D17755" t="str">
            <v xml:space="preserve">JUNTA PLASTICA DE DILATACAO PARA PISOS, COR CINZA, 17 X 3 MM (ALTURA X ESPESSURA)                                                                                                                                                                                                                                                                                                                                                                                                                         </v>
          </cell>
          <cell r="E17755" t="str">
            <v xml:space="preserve">M     </v>
          </cell>
          <cell r="F17755" t="str">
            <v>1,29</v>
          </cell>
          <cell r="G17755" t="str">
            <v>1,29</v>
          </cell>
        </row>
        <row r="17756">
          <cell r="C17756" t="str">
            <v>SINAPI-I3673</v>
          </cell>
          <cell r="D17756" t="str">
            <v xml:space="preserve">JUNTA PLASTICA DE DILATACAO PARA PISOS, COR CINZA, 27 X 3 MM (ALTURA X ESPESSURA)                                                                                                                                                                                                                                                                                                                                                                                                                         </v>
          </cell>
          <cell r="E17756" t="str">
            <v xml:space="preserve">M     </v>
          </cell>
          <cell r="F17756" t="str">
            <v>2,02</v>
          </cell>
          <cell r="G17756" t="str">
            <v>2,02</v>
          </cell>
        </row>
        <row r="17757">
          <cell r="C17757" t="str">
            <v>SINAPI-I38394</v>
          </cell>
          <cell r="D17757" t="str">
            <v xml:space="preserve">KIT ACESSORIOS PARA COMPRESSOR DE AR, 5 PECAS (PISTOLAS PINTURA, LIMPEZA E PULVERIZACAO, CALIBRADOR E MANGUEIRA)                                                                                                                                                                                                                                                                                                                                                                                          </v>
          </cell>
          <cell r="E17757" t="str">
            <v xml:space="preserve">UN    </v>
          </cell>
          <cell r="F17757" t="str">
            <v>409,55</v>
          </cell>
          <cell r="G17757" t="str">
            <v>409,55</v>
          </cell>
        </row>
        <row r="17758">
          <cell r="C17758" t="str">
            <v>SINAPI-I3729</v>
          </cell>
          <cell r="D17758" t="str">
            <v xml:space="preserve">KIT CAVALETE, PVC, COM REGISTRO, PARA HIDROMETRO, BITOLAS 1/2" OU 3/4" - COMPLETO                                                                                                                                                                                                                                                                                                                                                                                                                         </v>
          </cell>
          <cell r="E17758" t="str">
            <v xml:space="preserve">UN    </v>
          </cell>
          <cell r="F17758" t="str">
            <v>115,53</v>
          </cell>
          <cell r="G17758" t="str">
            <v>115,53</v>
          </cell>
        </row>
        <row r="17759">
          <cell r="C17759" t="str">
            <v>SINAPI-I39357</v>
          </cell>
          <cell r="D17759" t="str">
            <v xml:space="preserve">KIT CHASSI COZINHA, CUBA SIMPLES SEM MAQUINA LAVAR LOUCA, INSTAL. PEX, QUADRO METALICO C/ TRAVESSA C/ FURO P/ESGOTO DN 50 MM E FUROS SUPERIORES P/AGUA, *340* X *650* MM (L X H), P/ CONEXAO COM ANEL DESLIZANTE (CONJUNTO COMPLETO)                                                                                                                                                                                                                                                                      </v>
          </cell>
          <cell r="E17759" t="str">
            <v xml:space="preserve">UN    </v>
          </cell>
          <cell r="F17759" t="str">
            <v>54,61</v>
          </cell>
          <cell r="G17759" t="str">
            <v>54,61</v>
          </cell>
        </row>
        <row r="17760">
          <cell r="C17760" t="str">
            <v>SINAPI-I39358</v>
          </cell>
          <cell r="D17760" t="str">
            <v xml:space="preserve">KIT CHASSI COZINHA, CUBA SIMPLES SEM MAQUINA LAVAR LOUCA, INSTAL. PEX, QUADRO METALICO C/ TRAVESSA COM FURO P/ESGOTO DN 50 MM E FUROS SUPERIORES P/AGUA, *340* X *650* MM (L X H), P/ CONEXAO COM CRIMPAGEM (CONJUNTO COMPLETO)                                                                                                                                                                                                                                                                           </v>
          </cell>
          <cell r="E17760" t="str">
            <v xml:space="preserve">UN    </v>
          </cell>
          <cell r="F17760" t="str">
            <v>54,61</v>
          </cell>
          <cell r="G17760" t="str">
            <v>54,61</v>
          </cell>
        </row>
        <row r="17761">
          <cell r="C17761" t="str">
            <v>SINAPI-I39355</v>
          </cell>
          <cell r="D17761" t="str">
            <v xml:space="preserve">KIT CHASSI TANQUE E MAQUINA LAVAR ROUPA, INSTAL. PEX, QUADRO METALICO C/ TRAVESSA C/ FURO P/ ESGOTO DN 50 MM, FURO LATERAL P/ MAQUINA E FUROS SUPERIORES P/ AGUA, *344* X *442* MM (L X H), P/ CONEXAO COM ANEL DESLIZANTE (CONJUNTO COMPLETO)                                                                                                                                                                                                                                                            </v>
          </cell>
          <cell r="E17761" t="str">
            <v xml:space="preserve">UN    </v>
          </cell>
          <cell r="F17761" t="str">
            <v>79,57</v>
          </cell>
          <cell r="G17761" t="str">
            <v>79,57</v>
          </cell>
        </row>
        <row r="17762">
          <cell r="C17762" t="str">
            <v>SINAPI-I39356</v>
          </cell>
          <cell r="D17762" t="str">
            <v xml:space="preserve">KIT CHASSI TANQUE E MAQUINA LAVAR ROUPA, INSTAL. PEX, QUADRO METALICO C/ TRAVESSA C/ FURO P/ ESGOTO DN 50 MM, FURO LATERAL P/MAQUINA E FUROS SUPERIORES P/AGUA, *344* X *442* MM (L X H), P/ CONEXAO COM CRIMPAGEM (CONJUNTO COMPLETO)                                                                                                                                                                                                                                                                    </v>
          </cell>
          <cell r="E17762" t="str">
            <v xml:space="preserve">UN    </v>
          </cell>
          <cell r="F17762" t="str">
            <v>75,94</v>
          </cell>
          <cell r="G17762" t="str">
            <v>75,94</v>
          </cell>
        </row>
        <row r="17763">
          <cell r="C17763" t="str">
            <v>SINAPI-I39353</v>
          </cell>
          <cell r="D17763" t="str">
            <v xml:space="preserve">KIT CHUVEIRO, INSTAL. PEX, QUADRO METALICO C/ 2 TRAVESSAS, SUPERIOR C/ ESPERA P/ CHUVEIRO, INFERIOR C/ 2 REGISTROS DE PRESSAO 1/2 ", *390* X *900* MM (L X H), CONEXAO COM ANEL DESLIZANTE (CONJUNTO COMPLETO)                                                                                                                                                                                                                                                                                            </v>
          </cell>
          <cell r="E17763" t="str">
            <v xml:space="preserve">UN    </v>
          </cell>
          <cell r="F17763" t="str">
            <v>174,34</v>
          </cell>
          <cell r="G17763" t="str">
            <v>174,34</v>
          </cell>
        </row>
        <row r="17764">
          <cell r="C17764" t="str">
            <v>SINAPI-I39354</v>
          </cell>
          <cell r="D17764" t="str">
            <v xml:space="preserve">KIT CHUVEIRO, INSTAL. PEX, QUADRO METALICO C/2 TRAVESSAS, SUPERIOR C/ ESPERA P/ CHUVEIRO E INFERIOR C/2 REGISTROS DE PRESSAO 1/2 ", *390* X *900* MM (L X H), CONEXAO COM CRIMPAGEM (CONJUNTO COMPLETO)                                                                                                                                                                                                                                                                                                   </v>
          </cell>
          <cell r="E17764" t="str">
            <v xml:space="preserve">UN    </v>
          </cell>
          <cell r="F17764" t="str">
            <v>367,82</v>
          </cell>
          <cell r="G17764" t="str">
            <v>367,82</v>
          </cell>
        </row>
        <row r="17765">
          <cell r="C17765" t="str">
            <v>SINAPI-I39398</v>
          </cell>
          <cell r="D17765" t="str">
            <v xml:space="preserve">KIT DE ACESSORIOS PARA BANHEIRO EM METAL CROMADO, 5 PECAS                                                                                                                                                                                                                                                                                                                                                                                                                                                 </v>
          </cell>
          <cell r="E17765" t="str">
            <v xml:space="preserve">UN    </v>
          </cell>
          <cell r="F17765" t="str">
            <v>123,62</v>
          </cell>
          <cell r="G17765" t="str">
            <v>123,62</v>
          </cell>
        </row>
        <row r="17766">
          <cell r="C17766" t="str">
            <v>SINAPI-I13343</v>
          </cell>
          <cell r="D17766" t="str">
            <v xml:space="preserve">KIT DE MATERIAIS PARA BRACADEIRA PARA FIXACAO EM POSTE CIRCULAR, CONTEM TRES FIXADORES E UM ROLO DE FITA DE 3 M EM ACO CARBONO                                                                                                                                                                                                                                                                                                                                                                            </v>
          </cell>
          <cell r="E17766" t="str">
            <v xml:space="preserve">UN    </v>
          </cell>
          <cell r="F17766" t="str">
            <v>44,30</v>
          </cell>
          <cell r="G17766" t="str">
            <v>44,30</v>
          </cell>
        </row>
        <row r="17767">
          <cell r="C17767" t="str">
            <v>SINAPI-I12118</v>
          </cell>
          <cell r="D17767" t="str">
            <v xml:space="preserve">KIT DE PROTECAO ARSTOP PARA AR CONDICIONADO, TOMADA PADRAO 2P+T 20 A, COM DISJUNTOR UNIPOLAR DIN 20A                                                                                                                                                                                                                                                                                                                                                                                                      </v>
          </cell>
          <cell r="E17767" t="str">
            <v xml:space="preserve">UN    </v>
          </cell>
          <cell r="F17767" t="str">
            <v>20,55</v>
          </cell>
          <cell r="G17767" t="str">
            <v>20,55</v>
          </cell>
        </row>
        <row r="17768">
          <cell r="C17768" t="str">
            <v>SINAPI-I39482</v>
          </cell>
          <cell r="D17768" t="str">
            <v xml:space="preserve">KIT PORTA PRONTA DE MADEIRA, FOLHA LEVE (NBR 15930) DE 600 X 2100 MM OU 700 X 2100 MM, DE 35 MM A 40 MM DE ESPESSURA, COM MARCO EM ACO, NUCLEO COLMEIA, CAPA LISA EM HDF, ACABAMENTO MELAMINICO BRANCO (INCLUI MARCO, ALIZARES, DOBRADICAS E FECHADURA)                                                                                                                                                                                                                                                   </v>
          </cell>
          <cell r="E17768" t="str">
            <v xml:space="preserve">UN    </v>
          </cell>
          <cell r="F17768" t="str">
            <v>687,44</v>
          </cell>
          <cell r="G17768" t="str">
            <v>687,44</v>
          </cell>
        </row>
        <row r="17769">
          <cell r="C17769" t="str">
            <v>SINAPI-I39486</v>
          </cell>
          <cell r="D17769"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E17769" t="str">
            <v xml:space="preserve">UN    </v>
          </cell>
          <cell r="F17769" t="str">
            <v>561,05</v>
          </cell>
          <cell r="G17769" t="str">
            <v>561,05</v>
          </cell>
        </row>
        <row r="17770">
          <cell r="C17770" t="str">
            <v>SINAPI-I39484</v>
          </cell>
          <cell r="D17770" t="str">
            <v xml:space="preserve">KIT PORTA PRONTA DE MADEIRA, FOLHA LEVE (NBR 15930) DE 800 X 2100 MM, DE 35 MM A 40 MM DE ESPESSURA, COM MARCO EM ACO, NUCLEO COLMEIA, CAPA LISA EM HDF, ACABAMENTO MELAMINICO BRANCO (INCLUI MARCO, ALIZARES, DOBRADICAS E FECHADURA)                                                                                                                                                                                                                                                                    </v>
          </cell>
          <cell r="E17770" t="str">
            <v xml:space="preserve">UN    </v>
          </cell>
          <cell r="F17770" t="str">
            <v>687,44</v>
          </cell>
          <cell r="G17770" t="str">
            <v>687,44</v>
          </cell>
        </row>
        <row r="17771">
          <cell r="C17771" t="str">
            <v>SINAPI-I39488</v>
          </cell>
          <cell r="D17771" t="str">
            <v xml:space="preserve">KIT PORTA PRONTA DE MADEIRA, FOLHA LEVE (NBR 15930) DE 800 X 2100 MM, DE 35 MM A 40 MM DE ESPESSURA, NUCLEO COLMEIA, ESTRUTURA USINADA PARA FECHADURA, CAPA LISA EM HDF, ACABAMENTO EM PRIMER PARA PINTURA (INCLUI MARCO, ALIZARES E DOBRADICAS)                                                                                                                                                                                                                                                          </v>
          </cell>
          <cell r="E17771" t="str">
            <v xml:space="preserve">UN    </v>
          </cell>
          <cell r="F17771" t="str">
            <v>570,24</v>
          </cell>
          <cell r="G17771" t="str">
            <v>570,24</v>
          </cell>
        </row>
        <row r="17772">
          <cell r="C17772" t="str">
            <v>SINAPI-I39485</v>
          </cell>
          <cell r="D17772" t="str">
            <v xml:space="preserve">KIT PORTA PRONTA DE MADEIRA, FOLHA LEVE (NBR 15930) DE 900 X 2100 MM, DE 35 MM A 40 MM DE ESPESSURA, COM MARCO EM ACO, NUCLEO COLMEIA, CAPA LISA EM HDF, ACABAMENTO MELAMINICO BRANCO (INCLUI MARCO, ALIZARES, DOBRADICAS E FECHADURA)                                                                                                                                                                                                                                                                    </v>
          </cell>
          <cell r="E17772" t="str">
            <v xml:space="preserve">UN    </v>
          </cell>
          <cell r="F17772" t="str">
            <v>687,44</v>
          </cell>
          <cell r="G17772" t="str">
            <v>687,44</v>
          </cell>
        </row>
        <row r="17773">
          <cell r="C17773" t="str">
            <v>SINAPI-I39489</v>
          </cell>
          <cell r="D17773" t="str">
            <v xml:space="preserve">KIT PORTA PRONTA DE MADEIRA, FOLHA LEVE (NBR 15930) DE 900 X 2100 MM, DE 35 MM A 40 MM DE ESPESSURA, NUCLEO COLMEIA, ESTRUTURA USINADA PARA FECHADURA, CAPA LISA EM HDF, ACABAMENTO EM PRIMER PARA PINTURA (INCLUI MARCO, ALIZARES E DOBRADICAS)                                                                                                                                                                                                                                                          </v>
          </cell>
          <cell r="E17773" t="str">
            <v xml:space="preserve">UN    </v>
          </cell>
          <cell r="F17773" t="str">
            <v>579,90</v>
          </cell>
          <cell r="G17773" t="str">
            <v>579,90</v>
          </cell>
        </row>
        <row r="17774">
          <cell r="C17774" t="str">
            <v>SINAPI-I39490</v>
          </cell>
          <cell r="D17774"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E17774" t="str">
            <v xml:space="preserve">UN    </v>
          </cell>
          <cell r="F17774" t="str">
            <v>864,13</v>
          </cell>
          <cell r="G17774" t="str">
            <v>864,13</v>
          </cell>
        </row>
        <row r="17775">
          <cell r="C17775" t="str">
            <v>SINAPI-I39494</v>
          </cell>
          <cell r="D17775"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E17775" t="str">
            <v xml:space="preserve">UN    </v>
          </cell>
          <cell r="F17775" t="str">
            <v>620,52</v>
          </cell>
          <cell r="G17775" t="str">
            <v>620,52</v>
          </cell>
        </row>
        <row r="17776">
          <cell r="C17776" t="str">
            <v>SINAPI-I39495</v>
          </cell>
          <cell r="D17776"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E17776" t="str">
            <v xml:space="preserve">UN    </v>
          </cell>
          <cell r="F17776" t="str">
            <v>699,24</v>
          </cell>
          <cell r="G17776" t="str">
            <v>699,24</v>
          </cell>
        </row>
        <row r="17777">
          <cell r="C17777" t="str">
            <v>SINAPI-I39496</v>
          </cell>
          <cell r="D17777"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E17777" t="str">
            <v xml:space="preserve">UN    </v>
          </cell>
          <cell r="F17777" t="str">
            <v>769,16</v>
          </cell>
          <cell r="G17777" t="str">
            <v>769,16</v>
          </cell>
        </row>
        <row r="17778">
          <cell r="C17778" t="str">
            <v>SINAPI-I39492</v>
          </cell>
          <cell r="D17778" t="str">
            <v xml:space="preserve">KIT PORTA PRONTA DE MADEIRA, FOLHA MEDIA (NBR 15930) DE 800 X 2100 MM, DE 35 MM A 40 MM DE ESPESSURA, NUCLEO SEMI-SOLIDO (SARRAFEADO), ESTRUTURA USINADA PARA FECHADURA, CAPA LISA EM HDF, ACABAMENTO MELAMINICO BRANCO (INCLUI MARCO, ALIZARES E DOBRADICAS)                                                                                                                                                                                                                                             </v>
          </cell>
          <cell r="E17778" t="str">
            <v xml:space="preserve">UN    </v>
          </cell>
          <cell r="F17778" t="str">
            <v>890,48</v>
          </cell>
          <cell r="G17778" t="str">
            <v>890,48</v>
          </cell>
        </row>
        <row r="17779">
          <cell r="C17779" t="str">
            <v>SINAPI-I39497</v>
          </cell>
          <cell r="D17779"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E17779" t="str">
            <v xml:space="preserve">UN    </v>
          </cell>
          <cell r="F17779" t="str">
            <v>804,34</v>
          </cell>
          <cell r="G17779" t="str">
            <v>804,34</v>
          </cell>
        </row>
        <row r="17780">
          <cell r="C17780" t="str">
            <v>SINAPI-I39493</v>
          </cell>
          <cell r="D17780" t="str">
            <v xml:space="preserve">KIT PORTA PRONTA DE MADEIRA, FOLHA MEDIA (NBR 15930) DE 900 X 2100 MM, DE 35 MM A 40 MM DE ESPESSURA, NUCLEO SEMI-SOLIDO (SARRAFEADO), ESTRUTURA USINADA PARA FECHADURA, CAPA LISA EM HDF, ACABAMENTO MELAMINICO BRANCO (INCLUI MARCO, ALIZARES E DOBRADICAS)                                                                                                                                                                                                                                             </v>
          </cell>
          <cell r="E17780" t="str">
            <v xml:space="preserve">UN    </v>
          </cell>
          <cell r="F17780" t="str">
            <v>955,13</v>
          </cell>
          <cell r="G17780" t="str">
            <v>955,13</v>
          </cell>
        </row>
        <row r="17781">
          <cell r="C17781" t="str">
            <v>SINAPI-I43628</v>
          </cell>
          <cell r="D17781" t="str">
            <v xml:space="preserve">KIT PORTA PRONTA DE MADEIRA, FOLHA PESADA (NBR 15930) DE 800 X 2100 MM, DE 40 MM A 45 MM DE ESPESSURA, COM MARCO EM ACO, NUCLEO SOLIDO, CAPA LISA EM HDF, ACABAMENTO MELAMINICO BRANCO (INCLUI MARCO, ALIZARES, DOBRADICAS E FECHADURA)                                                                                                                                                                                                                                                                   </v>
          </cell>
          <cell r="E17781" t="str">
            <v xml:space="preserve">UN    </v>
          </cell>
          <cell r="F17781" t="str">
            <v>1.013,08</v>
          </cell>
          <cell r="G17781" t="str">
            <v>1.013,08</v>
          </cell>
        </row>
        <row r="17782">
          <cell r="C17782" t="str">
            <v>SINAPI-I39500</v>
          </cell>
          <cell r="D17782" t="str">
            <v xml:space="preserve">KIT PORTA PRONTA DE MADEIRA, FOLHA PESADA (NBR 15930) DE 800 X 2100 MM, DE 40 MM A 45 MM DE ESPESSURA, NUCLEO SOLIDO, CAPA LISA EM HDF, ACABAMENTO MELAMINICO BRANCO (INCLUI MARCO, ALIZARES, DOBRADICAS E FECHADURA EXTERNA)                                                                                                                                                                                                                                                                             </v>
          </cell>
          <cell r="E17782" t="str">
            <v xml:space="preserve">UN    </v>
          </cell>
          <cell r="F17782" t="str">
            <v>1.042,12</v>
          </cell>
          <cell r="G17782" t="str">
            <v>1.042,12</v>
          </cell>
        </row>
        <row r="17783">
          <cell r="C17783" t="str">
            <v>SINAPI-I39498</v>
          </cell>
          <cell r="D17783" t="str">
            <v xml:space="preserve">KIT PORTA PRONTA DE MADEIRA, FOLHA PESADA (NBR 15930) DE 800 X 2100 MM, DE 40 MM A 45 MM DE ESPESSURA, NUCLEO SOLIDO, ESTRUTURA USINADA PARA FECHADURA, CAPA LISA EM HDF, ACABAMENTO EM LAMINADO NATURAL COM VERNIZ (INCLUI MARCO, ALIZARES E DOBRADICAS)                                                                                                                                                                                                                                                 </v>
          </cell>
          <cell r="E17783" t="str">
            <v xml:space="preserve">UN    </v>
          </cell>
          <cell r="F17783" t="str">
            <v>1.285,28</v>
          </cell>
          <cell r="G17783" t="str">
            <v>1.285,28</v>
          </cell>
        </row>
        <row r="17784">
          <cell r="C17784" t="str">
            <v>SINAPI-I43621</v>
          </cell>
          <cell r="D17784" t="str">
            <v xml:space="preserve">KIT PORTA PRONTA DE MADEIRA, FOLHA PESADA (NBR 15930) DE 900 X 2100 MM, DE 40 MM A 45 MM DE ESPESSURA, COM MARCO EM ACO, NUCLEO SOLIDO, CAPA LISA EM HDF, ACABAMENTO MELAMINICO BRANCO (INCLUI MARCO, ALIZARES, DOBRADICAS E FECHADURA)                                                                                                                                                                                                                                                                   </v>
          </cell>
          <cell r="E17784" t="str">
            <v xml:space="preserve">UN    </v>
          </cell>
          <cell r="F17784" t="str">
            <v>1.076,39</v>
          </cell>
          <cell r="G17784" t="str">
            <v>1.076,39</v>
          </cell>
        </row>
        <row r="17785">
          <cell r="C17785" t="str">
            <v>SINAPI-I39501</v>
          </cell>
          <cell r="D17785" t="str">
            <v xml:space="preserve">KIT PORTA PRONTA DE MADEIRA, FOLHA PESADA (NBR 15930) DE 900 X 2100 MM, DE 40 MM A 45 MM DE ESPESSURA, NUCLEO SOLIDO, CAPA LISA EM HDF, ACABAMENTO MELAMINICO BRANCO (INCLUI MARCO, ALIZARES, DOBRADICAS E FECHADURA EXTERNA)                                                                                                                                                                                                                                                                             </v>
          </cell>
          <cell r="E17785" t="str">
            <v xml:space="preserve">UN    </v>
          </cell>
          <cell r="F17785" t="str">
            <v>1.070,34</v>
          </cell>
          <cell r="G17785" t="str">
            <v>1.070,34</v>
          </cell>
        </row>
        <row r="17786">
          <cell r="C17786" t="str">
            <v>SINAPI-I39499</v>
          </cell>
          <cell r="D17786" t="str">
            <v xml:space="preserve">KIT PORTA PRONTA DE MADEIRA, FOLHA PESADA (NBR 15930) DE 900 X 2100 MM, DE 40 MM A 45 MM DE ESPESSURA, NUCLEO SOLIDO, ESTRUTURA USINADA PARA FECHADURA, CAPA LISA EM HDF, ACABAMENTO EM LAMINADO NATURAL COM VERNIZ (INCLUI MARCO, ALIZARES E DOBRADICAS)                                                                                                                                                                                                                                                 </v>
          </cell>
          <cell r="E17786" t="str">
            <v xml:space="preserve">UN    </v>
          </cell>
          <cell r="F17786" t="str">
            <v>1.303,53</v>
          </cell>
          <cell r="G17786" t="str">
            <v>1.303,53</v>
          </cell>
        </row>
        <row r="17787">
          <cell r="C17787" t="str">
            <v>SINAPI-I3733</v>
          </cell>
          <cell r="D17787" t="str">
            <v xml:space="preserve">LADRILHO HIDRAULICO, *20 X 20* CM, E= 2 CM, PADRAO COPACABANA, 2 CORES (PRETO E BRANCO)                                                                                                                                                                                                                                                                                                                                                                                                                   </v>
          </cell>
          <cell r="E17787" t="str">
            <v xml:space="preserve">M2    </v>
          </cell>
          <cell r="F17787" t="str">
            <v>80,80</v>
          </cell>
          <cell r="G17787" t="str">
            <v>80,80</v>
          </cell>
        </row>
        <row r="17788">
          <cell r="C17788" t="str">
            <v>SINAPI-I3731</v>
          </cell>
          <cell r="D17788" t="str">
            <v xml:space="preserve">LADRILHO HIDRAULICO, *20 X 20* CM, E= 2 CM, PADRAO DADOS, COR NATURAL                                                                                                                                                                                                                                                                                                                                                                                                                                     </v>
          </cell>
          <cell r="E17788" t="str">
            <v xml:space="preserve">M2    </v>
          </cell>
          <cell r="F17788" t="str">
            <v>75,00</v>
          </cell>
          <cell r="G17788" t="str">
            <v>75,00</v>
          </cell>
        </row>
        <row r="17789">
          <cell r="C17789" t="str">
            <v>SINAPI-I38137</v>
          </cell>
          <cell r="D17789" t="str">
            <v xml:space="preserve">LADRILHO HIDRAULICO, *25 X 25* CM, E= 2 CM, PADRAO RAMPA, COR NATURAL                                                                                                                                                                                                                                                                                                                                                                                                                                     </v>
          </cell>
          <cell r="E17789" t="str">
            <v xml:space="preserve">M2    </v>
          </cell>
          <cell r="F17789" t="str">
            <v>75,44</v>
          </cell>
          <cell r="G17789" t="str">
            <v>75,44</v>
          </cell>
        </row>
        <row r="17790">
          <cell r="C17790" t="str">
            <v>SINAPI-I38138</v>
          </cell>
          <cell r="D17790" t="str">
            <v xml:space="preserve">LADRILHO HIDRAULICO, *30 X 30* CM, E= 2 CM, PADRAO MILANO, COR NATURAL                                                                                                                                                                                                                                                                                                                                                                                                                                    </v>
          </cell>
          <cell r="E17790" t="str">
            <v xml:space="preserve">M2    </v>
          </cell>
          <cell r="F17790" t="str">
            <v>74,08</v>
          </cell>
          <cell r="G17790" t="str">
            <v>74,08</v>
          </cell>
        </row>
        <row r="17791">
          <cell r="C17791" t="str">
            <v>SINAPI-I3736</v>
          </cell>
          <cell r="D17791" t="str">
            <v xml:space="preserve">LAJE PRE-MOLDADA CONVENCIONAL (LAJOTAS + VIGOTAS) PARA FORRO, UNIDIRECIONAL, SOBRECARGA DE 100 KG/M2, VAO ATE 4,00 M (SEM COLOCACAO)                                                                                                                                                                                                                                                                                                                                                                      </v>
          </cell>
          <cell r="E17791" t="str">
            <v xml:space="preserve">M2    </v>
          </cell>
          <cell r="F17791" t="str">
            <v>43,40</v>
          </cell>
          <cell r="G17791" t="str">
            <v>43,40</v>
          </cell>
        </row>
        <row r="17792">
          <cell r="C17792" t="str">
            <v>SINAPI-I3741</v>
          </cell>
          <cell r="D17792" t="str">
            <v xml:space="preserve">LAJE PRE-MOLDADA CONVENCIONAL (LAJOTAS + VIGOTAS) PARA FORRO, UNIDIRECIONAL, SOBRECARGA DE 100 KG/M2, VAO ATE 4,50 M (SEM COLOCACAO)                                                                                                                                                                                                                                                                                                                                                                      </v>
          </cell>
          <cell r="E17792" t="str">
            <v xml:space="preserve">M2    </v>
          </cell>
          <cell r="F17792" t="str">
            <v>45,24</v>
          </cell>
          <cell r="G17792" t="str">
            <v>45,24</v>
          </cell>
        </row>
        <row r="17793">
          <cell r="C17793" t="str">
            <v>SINAPI-I3745</v>
          </cell>
          <cell r="D17793" t="str">
            <v xml:space="preserve">LAJE PRE-MOLDADA CONVENCIONAL (LAJOTAS + VIGOTAS) PARA FORRO, UNIDIRECIONAL, SOBRECARGA 100 KG/M2, VAO ATE 5,00 M (SEM COLOCACAO)                                                                                                                                                                                                                                                                                                                                                                         </v>
          </cell>
          <cell r="E17793" t="str">
            <v xml:space="preserve">M2    </v>
          </cell>
          <cell r="F17793" t="str">
            <v>48,78</v>
          </cell>
          <cell r="G17793" t="str">
            <v>48,78</v>
          </cell>
        </row>
        <row r="17794">
          <cell r="C17794" t="str">
            <v>SINAPI-I3743</v>
          </cell>
          <cell r="D17794" t="str">
            <v xml:space="preserve">LAJE PRE-MOLDADA CONVENCIONAL (LAJOTAS + VIGOTAS) PARA PISO, UNIDIRECIONAL, SOBRECARGA DE 200 KG/M2, VAO ATE 3,50 M (SEM COLOCACAO)                                                                                                                                                                                                                                                                                                                                                                       </v>
          </cell>
          <cell r="E17794" t="str">
            <v xml:space="preserve">M2    </v>
          </cell>
          <cell r="F17794" t="str">
            <v>45,08</v>
          </cell>
          <cell r="G17794" t="str">
            <v>45,08</v>
          </cell>
        </row>
        <row r="17795">
          <cell r="C17795" t="str">
            <v>SINAPI-I3744</v>
          </cell>
          <cell r="D17795" t="str">
            <v xml:space="preserve">LAJE PRE-MOLDADA CONVENCIONAL (LAJOTAS + VIGOTAS) PARA PISO, UNIDIRECIONAL, SOBRECARGA DE 200 KG/M2, VAO ATE 4,50 M (SEM COLOCACAO)                                                                                                                                                                                                                                                                                                                                                                       </v>
          </cell>
          <cell r="E17795" t="str">
            <v xml:space="preserve">M2    </v>
          </cell>
          <cell r="F17795" t="str">
            <v>49,62</v>
          </cell>
          <cell r="G17795" t="str">
            <v>49,62</v>
          </cell>
        </row>
        <row r="17796">
          <cell r="C17796" t="str">
            <v>SINAPI-I3739</v>
          </cell>
          <cell r="D17796" t="str">
            <v xml:space="preserve">LAJE PRE-MOLDADA CONVENCIONAL (LAJOTAS + VIGOTAS) PARA PISO, UNIDIRECIONAL, SOBRECARGA DE 200 KG/M2, VAO ATE 5,00 M (SEM COLOCACAO)                                                                                                                                                                                                                                                                                                                                                                       </v>
          </cell>
          <cell r="E17796" t="str">
            <v xml:space="preserve">M2    </v>
          </cell>
          <cell r="F17796" t="str">
            <v>52,14</v>
          </cell>
          <cell r="G17796" t="str">
            <v>52,14</v>
          </cell>
        </row>
        <row r="17797">
          <cell r="C17797" t="str">
            <v>SINAPI-I3737</v>
          </cell>
          <cell r="D17797" t="str">
            <v xml:space="preserve">LAJE PRE-MOLDADA CONVENCIONAL (LAJOTAS + VIGOTAS) PARA PISO, UNIDIRECIONAL, SOBRECARGA DE 350 KG/M2, VAO ATE 4,50 M (SEM COLOCACAO)                                                                                                                                                                                                                                                                                                                                                                       </v>
          </cell>
          <cell r="E17797" t="str">
            <v xml:space="preserve">M2    </v>
          </cell>
          <cell r="F17797" t="str">
            <v>54,67</v>
          </cell>
          <cell r="G17797" t="str">
            <v>54,67</v>
          </cell>
        </row>
        <row r="17798">
          <cell r="C17798" t="str">
            <v>SINAPI-I3738</v>
          </cell>
          <cell r="D17798" t="str">
            <v xml:space="preserve">LAJE PRE-MOLDADA CONVENCIONAL (LAJOTAS + VIGOTAS) PARA PISO, UNIDIRECIONAL, SOBRECARGA DE 350 KG/M2, VAO ATE 5,00 M (SEM COLOCACAO)                                                                                                                                                                                                                                                                                                                                                                       </v>
          </cell>
          <cell r="E17798" t="str">
            <v xml:space="preserve">M2    </v>
          </cell>
          <cell r="F17798" t="str">
            <v>63,08</v>
          </cell>
          <cell r="G17798" t="str">
            <v>63,08</v>
          </cell>
        </row>
        <row r="17799">
          <cell r="C17799" t="str">
            <v>SINAPI-I3747</v>
          </cell>
          <cell r="D17799" t="str">
            <v xml:space="preserve">LAJE PRE-MOLDADA CONVENCIONAL (LAJOTAS + VIGOTAS) PARA PISO, UNIDIRECIONAL, SOBRECARGA 350 KG/M2 VAO ATE 3,50 M (SEM COLOCACAO)                                                                                                                                                                                                                                                                                                                                                                           </v>
          </cell>
          <cell r="E17799" t="str">
            <v xml:space="preserve">M2    </v>
          </cell>
          <cell r="F17799" t="str">
            <v>49,62</v>
          </cell>
          <cell r="G17799" t="str">
            <v>49,62</v>
          </cell>
        </row>
        <row r="17800">
          <cell r="C17800" t="str">
            <v>SINAPI-I11649</v>
          </cell>
          <cell r="D17800" t="str">
            <v xml:space="preserve">LAJE PRE-MOLDADA DE TRANSICAO EXCENTRICA EM CONCRETO ARMADO, DN 1200 MM, FURO CIRCULAR DN 600 MM, ESPESSURA 12 CM                                                                                                                                                                                                                                                                                                                                                                                         </v>
          </cell>
          <cell r="E17800" t="str">
            <v xml:space="preserve">UN    </v>
          </cell>
          <cell r="F17800" t="str">
            <v>359,98</v>
          </cell>
          <cell r="G17800" t="str">
            <v>359,98</v>
          </cell>
        </row>
        <row r="17801">
          <cell r="C17801" t="str">
            <v>SINAPI-I11650</v>
          </cell>
          <cell r="D17801" t="str">
            <v xml:space="preserve">LAJE PRE-MOLDADA DE TRANSICAO EXCENTRICA EM CONCRETO ARMADO, DN 1500 MM, FURO CIRCULAR DN 530 MM, ESPESSURA 15 CM                                                                                                                                                                                                                                                                                                                                                                                         </v>
          </cell>
          <cell r="E17801" t="str">
            <v xml:space="preserve">UN    </v>
          </cell>
          <cell r="F17801" t="str">
            <v>613,57</v>
          </cell>
          <cell r="G17801" t="str">
            <v>613,57</v>
          </cell>
        </row>
        <row r="17802">
          <cell r="C17802" t="str">
            <v>SINAPI-I3742</v>
          </cell>
          <cell r="D17802" t="str">
            <v xml:space="preserve">LAJE PRE-MOLDADA TRELICADA (LAJOTAS + VIGOTAS) PARA FORRO, UNIDIRECIONAL, SOBRECARGA DE 100 KG/M2, VAO ATE 6,00 M (SEM COLOCACAO)                                                                                                                                                                                                                                                                                                                                                                         </v>
          </cell>
          <cell r="E17802" t="str">
            <v xml:space="preserve">M2    </v>
          </cell>
          <cell r="F17802" t="str">
            <v>65,43</v>
          </cell>
          <cell r="G17802" t="str">
            <v>65,43</v>
          </cell>
        </row>
        <row r="17803">
          <cell r="C17803" t="str">
            <v>SINAPI-I3746</v>
          </cell>
          <cell r="D17803" t="str">
            <v xml:space="preserve">LAJE PRE-MOLDADA TRELICADA (LAJOTAS + VIGOTAS) PARA PISO, UNIDIRECIONAL, SOBRECARGA DE 200 KG/M2, VAO ATE 6,00 M (SEM COLOCACAO)                                                                                                                                                                                                                                                                                                                                                                          </v>
          </cell>
          <cell r="E17803" t="str">
            <v xml:space="preserve">M2    </v>
          </cell>
          <cell r="F17803" t="str">
            <v>76,40</v>
          </cell>
          <cell r="G17803" t="str">
            <v>76,40</v>
          </cell>
        </row>
        <row r="17804">
          <cell r="C17804" t="str">
            <v>SINAPI-I21106</v>
          </cell>
          <cell r="D17804" t="str">
            <v xml:space="preserve">LAMBRI EM ALUMINIO, DE APROXIMADAMENTE 0,6 KG/M, COM APROXIMADAMENTE 168,0 MM DE LARGURA, 6,0 MM DE ALTURA E 6,0 M DE EXTENSAO                                                                                                                                                                                                                                                                                                                                                                            </v>
          </cell>
          <cell r="E17804" t="str">
            <v xml:space="preserve">KG    </v>
          </cell>
          <cell r="F17804" t="str">
            <v>39,16</v>
          </cell>
          <cell r="G17804" t="str">
            <v>39,16</v>
          </cell>
        </row>
        <row r="17805">
          <cell r="C17805" t="str">
            <v>SINAPI-I39388</v>
          </cell>
          <cell r="D17805" t="str">
            <v xml:space="preserve">LAMPADA LED TIPO DICROICA BIVOLT, LUZ BRANCA, 5 W (BASE GU10)                                                                                                                                                                                                                                                                                                                                                                                                                                             </v>
          </cell>
          <cell r="E17805" t="str">
            <v xml:space="preserve">UN    </v>
          </cell>
          <cell r="F17805" t="str">
            <v>6,02</v>
          </cell>
          <cell r="G17805" t="str">
            <v>6,02</v>
          </cell>
        </row>
        <row r="17806">
          <cell r="C17806" t="str">
            <v>SINAPI-I39387</v>
          </cell>
          <cell r="D17806" t="str">
            <v xml:space="preserve">LAMPADA LED TUBULAR BIVOLT 18/20 W, BASE G13                                                                                                                                                                                                                                                                                                                                                                                                                                                              </v>
          </cell>
          <cell r="E17806" t="str">
            <v xml:space="preserve">UN    </v>
          </cell>
          <cell r="F17806" t="str">
            <v>9,39</v>
          </cell>
          <cell r="G17806" t="str">
            <v>9,39</v>
          </cell>
        </row>
        <row r="17807">
          <cell r="C17807" t="str">
            <v>SINAPI-I39386</v>
          </cell>
          <cell r="D17807" t="str">
            <v xml:space="preserve">LAMPADA LED TUBULAR BIVOLT 9/10 W, BASE G13                                                                                                                                                                                                                                                                                                                                                                                                                                                               </v>
          </cell>
          <cell r="E17807" t="str">
            <v xml:space="preserve">UN    </v>
          </cell>
          <cell r="F17807" t="str">
            <v>6,55</v>
          </cell>
          <cell r="G17807" t="str">
            <v>6,55</v>
          </cell>
        </row>
        <row r="17808">
          <cell r="C17808" t="str">
            <v>SINAPI-I38194</v>
          </cell>
          <cell r="D17808" t="str">
            <v xml:space="preserve">LAMPADA LED 10 W BIVOLT BRANCA, FORMATO TRADICIONAL (BASE E27)                                                                                                                                                                                                                                                                                                                                                                                                                                            </v>
          </cell>
          <cell r="E17808" t="str">
            <v xml:space="preserve">UN    </v>
          </cell>
          <cell r="F17808" t="str">
            <v>4,90</v>
          </cell>
          <cell r="G17808" t="str">
            <v>4,90</v>
          </cell>
        </row>
        <row r="17809">
          <cell r="C17809" t="str">
            <v>SINAPI-I38193</v>
          </cell>
          <cell r="D17809" t="str">
            <v xml:space="preserve">LAMPADA LED 6 W BIVOLT BRANCA, FORMATO TRADICIONAL (BASE E27)                                                                                                                                                                                                                                                                                                                                                                                                                                             </v>
          </cell>
          <cell r="E17809" t="str">
            <v xml:space="preserve">UN    </v>
          </cell>
          <cell r="F17809" t="str">
            <v>4,25</v>
          </cell>
          <cell r="G17809" t="str">
            <v>4,25</v>
          </cell>
        </row>
        <row r="17810">
          <cell r="C17810" t="str">
            <v>SINAPI-I746</v>
          </cell>
          <cell r="D17810" t="str">
            <v xml:space="preserve">LAVADORA DE ALTA PRESSAO (LAVA - JATO) PARA AGUA FRIA, PRESSAO DE OPERACAO ENTRE 1400 E 1900 LIB/POL2, VAZAO MAXIMA ENTRE 400 E 700 L/H, POTENCIA DE OPERACAO ENTRE 2,50 E 3,00 CV                                                                                                                                                                                                                                                                                                                        </v>
          </cell>
          <cell r="E17810" t="str">
            <v xml:space="preserve">UN    </v>
          </cell>
          <cell r="F17810" t="str">
            <v>2.992,64</v>
          </cell>
          <cell r="G17810" t="str">
            <v>2.992,64</v>
          </cell>
        </row>
        <row r="17811">
          <cell r="C17811" t="str">
            <v>SINAPI-I20269</v>
          </cell>
          <cell r="D17811" t="str">
            <v xml:space="preserve">LAVATORIO / CUBA DE EMBUTIR, OVAL, DE LOUCA BRANCA, SEM LADRAO, DIMENSOES *50 X 35* CM (L X C)                                                                                                                                                                                                                                                                                                                                                                                                            </v>
          </cell>
          <cell r="E17811" t="str">
            <v xml:space="preserve">UN    </v>
          </cell>
          <cell r="F17811" t="str">
            <v>99,62</v>
          </cell>
          <cell r="G17811" t="str">
            <v>99,62</v>
          </cell>
        </row>
        <row r="17812">
          <cell r="C17812" t="str">
            <v>SINAPI-I20270</v>
          </cell>
          <cell r="D17812" t="str">
            <v xml:space="preserve">LAVATORIO / CUBA DE EMBUTIR, OVAL, DE LOUCA COLORIDA, SEM LADRAO, DIMENSOES *50 X 35* CM (L X C)                                                                                                                                                                                                                                                                                                                                                                                                          </v>
          </cell>
          <cell r="E17812" t="str">
            <v xml:space="preserve">UN    </v>
          </cell>
          <cell r="F17812" t="str">
            <v>110,08</v>
          </cell>
          <cell r="G17812" t="str">
            <v>110,08</v>
          </cell>
        </row>
        <row r="17813">
          <cell r="C17813" t="str">
            <v>SINAPI-I11696</v>
          </cell>
          <cell r="D17813" t="str">
            <v xml:space="preserve">LAVATORIO / CUBA DE SOBREPOR, OVAL PEQUENA, DE LOUCA BRANCA, SEM LADRAO, DIMENSOES *44 X 31* CM (L X C)                                                                                                                                                                                                                                                                                                                                                                                                   </v>
          </cell>
          <cell r="E17813" t="str">
            <v xml:space="preserve">UN    </v>
          </cell>
          <cell r="F17813" t="str">
            <v>176,21</v>
          </cell>
          <cell r="G17813" t="str">
            <v>176,21</v>
          </cell>
        </row>
        <row r="17814">
          <cell r="C17814" t="str">
            <v>SINAPI-I10427</v>
          </cell>
          <cell r="D17814" t="str">
            <v xml:space="preserve">LAVATORIO / CUBA DE SOBREPOR, RETANGULAR, DE LOUCA BRANCA, COM LADRAO, DIMENSOES *52 X 45* CM (L X C)                                                                                                                                                                                                                                                                                                                                                                                                     </v>
          </cell>
          <cell r="E17814" t="str">
            <v xml:space="preserve">UN    </v>
          </cell>
          <cell r="F17814" t="str">
            <v>493,12</v>
          </cell>
          <cell r="G17814" t="str">
            <v>493,12</v>
          </cell>
        </row>
        <row r="17815">
          <cell r="C17815" t="str">
            <v>SINAPI-I10428</v>
          </cell>
          <cell r="D17815" t="str">
            <v xml:space="preserve">LAVATORIO / CUBA DE SOBREPOR, RETANGULAR, DE LOUCA COLORIDA, COM LADRAO, DIMENSOES *52 X 45* CM (L X C)                                                                                                                                                                                                                                                                                                                                                                                                   </v>
          </cell>
          <cell r="E17815" t="str">
            <v xml:space="preserve">UN    </v>
          </cell>
          <cell r="F17815" t="str">
            <v>508,07</v>
          </cell>
          <cell r="G17815" t="str">
            <v>508,07</v>
          </cell>
        </row>
        <row r="17816">
          <cell r="C17816" t="str">
            <v>SINAPI-I36521</v>
          </cell>
          <cell r="D17816" t="str">
            <v xml:space="preserve">LAVATORIO DE CANTO DE LOUCA BRANCA, SUSPENSO (SEM COLUNA), DIMENSOES *40 X 30* CM (L X C)                                                                                                                                                                                                                                                                                                                                                                                                                 </v>
          </cell>
          <cell r="E17816" t="str">
            <v xml:space="preserve">UN    </v>
          </cell>
          <cell r="F17816" t="str">
            <v>158,52</v>
          </cell>
          <cell r="G17816" t="str">
            <v>158,52</v>
          </cell>
        </row>
        <row r="17817">
          <cell r="C17817" t="str">
            <v>SINAPI-I36794</v>
          </cell>
          <cell r="D17817" t="str">
            <v xml:space="preserve">LAVATORIO DE LOUCA BRANCA, COM COLUNA, DIMENSOES *44 X 35* CM (L X C)                                                                                                                                                                                                                                                                                                                                                                                                                                     </v>
          </cell>
          <cell r="E17817" t="str">
            <v xml:space="preserve">UN    </v>
          </cell>
          <cell r="F17817" t="str">
            <v>168,76</v>
          </cell>
          <cell r="G17817" t="str">
            <v>168,76</v>
          </cell>
        </row>
        <row r="17818">
          <cell r="C17818" t="str">
            <v>SINAPI-I10426</v>
          </cell>
          <cell r="D17818" t="str">
            <v xml:space="preserve">LAVATORIO DE LOUCA BRANCA, COM COLUNA, DIMENSOES *54 X 44* CM (L X C)                                                                                                                                                                                                                                                                                                                                                                                                                                     </v>
          </cell>
          <cell r="E17818" t="str">
            <v xml:space="preserve">UN    </v>
          </cell>
          <cell r="F17818" t="str">
            <v>188,98</v>
          </cell>
          <cell r="G17818" t="str">
            <v>188,98</v>
          </cell>
        </row>
        <row r="17819">
          <cell r="C17819" t="str">
            <v>SINAPI-I10425</v>
          </cell>
          <cell r="D17819" t="str">
            <v xml:space="preserve">LAVATORIO DE LOUCA BRANCA, SUSPENSO (SEM COLUNA), DIMENSOES *40 X 30* CM                                                                                                                                                                                                                                                                                                                                                                                                                                  </v>
          </cell>
          <cell r="E17819" t="str">
            <v xml:space="preserve">UN    </v>
          </cell>
          <cell r="F17819" t="str">
            <v>95,87</v>
          </cell>
          <cell r="G17819" t="str">
            <v>95,87</v>
          </cell>
        </row>
        <row r="17820">
          <cell r="C17820" t="str">
            <v>SINAPI-I10431</v>
          </cell>
          <cell r="D17820" t="str">
            <v xml:space="preserve">LAVATORIO DE LOUCA COLORIDA, COM COLUNA, DIMENSOES *54 X 44* CM (L X C)                                                                                                                                                                                                                                                                                                                                                                                                                                   </v>
          </cell>
          <cell r="E17820" t="str">
            <v xml:space="preserve">UN    </v>
          </cell>
          <cell r="F17820" t="str">
            <v>328,23</v>
          </cell>
          <cell r="G17820" t="str">
            <v>328,23</v>
          </cell>
        </row>
        <row r="17821">
          <cell r="C17821" t="str">
            <v>SINAPI-I10429</v>
          </cell>
          <cell r="D17821" t="str">
            <v xml:space="preserve">LAVATORIO DE LOUCA COLORIDA, SUSPENSO (SEM COLUNA), DIMENSOES *40 X 30* CM (L X C)                                                                                                                                                                                                                                                                                                                                                                                                                        </v>
          </cell>
          <cell r="E17821" t="str">
            <v xml:space="preserve">UN    </v>
          </cell>
          <cell r="F17821" t="str">
            <v>161,92</v>
          </cell>
          <cell r="G17821" t="str">
            <v>161,92</v>
          </cell>
        </row>
        <row r="17822">
          <cell r="C17822" t="str">
            <v>SINAPI-I10853</v>
          </cell>
          <cell r="D17822" t="str">
            <v xml:space="preserve">LETRA ACO INOX (AISI 304), CHAPA NUM. 22, RECORTADO, H= 20 CM (SEM RELEVO)                                                                                                                                                                                                                                                                                                                                                                                                                                </v>
          </cell>
          <cell r="E17822" t="str">
            <v xml:space="preserve">UN    </v>
          </cell>
          <cell r="F17822" t="str">
            <v>89,20</v>
          </cell>
          <cell r="G17822" t="str">
            <v>89,20</v>
          </cell>
        </row>
        <row r="17823">
          <cell r="C17823" t="str">
            <v>SINAPI-I5093</v>
          </cell>
          <cell r="D17823" t="str">
            <v xml:space="preserve">LEVANTADOR DE JANELA GUILHOTINA, EM LATAO CROMADO                                                                                                                                                                                                                                                                                                                                                                                                                                                         </v>
          </cell>
          <cell r="E17823" t="str">
            <v xml:space="preserve">PAR   </v>
          </cell>
          <cell r="F17823" t="str">
            <v>16,65</v>
          </cell>
          <cell r="G17823" t="str">
            <v>16,65</v>
          </cell>
        </row>
        <row r="17824">
          <cell r="C17824" t="str">
            <v>SINAPI-I44331</v>
          </cell>
          <cell r="D17824" t="str">
            <v xml:space="preserve">LIMPA VIDROS COM PULVERIZADOR                                                                                                                                                                                                                                                                                                                                                                                                                                                                             </v>
          </cell>
          <cell r="E17824" t="str">
            <v xml:space="preserve">L     </v>
          </cell>
          <cell r="F17824" t="str">
            <v>48,72</v>
          </cell>
          <cell r="G17824" t="str">
            <v>48,72</v>
          </cell>
        </row>
        <row r="17825">
          <cell r="C17825" t="str">
            <v>SINAPI-I37768</v>
          </cell>
          <cell r="D17825" t="str">
            <v xml:space="preserve">LIMPADORA A SUCCAO, TANQUE 12000 L, BASCULAMENTO HIDRAULICO, BOMBA 12 M3/MIN 95% VACUO (INCLUI MONTAGEM, NAO INCLUI CAMINHAO)                                                                                                                                                                                                                                                                                                                                                                             </v>
          </cell>
          <cell r="E17825" t="str">
            <v xml:space="preserve">UN    </v>
          </cell>
          <cell r="F17825" t="str">
            <v>295.000,00</v>
          </cell>
          <cell r="G17825" t="str">
            <v>295.000,00</v>
          </cell>
        </row>
        <row r="17826">
          <cell r="C17826" t="str">
            <v>SINAPI-I37773</v>
          </cell>
          <cell r="D17826" t="str">
            <v xml:space="preserve">LIMPADORA DE SUCCAO TANQUE 7000 L, BOMBA 12 M3/MIN 95% VACUO (INCLUI MONTAGEM, NAO INCLUI CAMINHAO)                                                                                                                                                                                                                                                                                                                                                                                                       </v>
          </cell>
          <cell r="E17826" t="str">
            <v xml:space="preserve">UN    </v>
          </cell>
          <cell r="F17826" t="str">
            <v>250.504,73</v>
          </cell>
          <cell r="G17826" t="str">
            <v>250.504,73</v>
          </cell>
        </row>
        <row r="17827">
          <cell r="C17827" t="str">
            <v>SINAPI-I37769</v>
          </cell>
          <cell r="D17827" t="str">
            <v xml:space="preserve">LIMPADORA DE SUCCAO, TANQUE 11000 L, BOMBA 340 M3/MIN (INCLUI MONTAGEM, NAO INCLUI CAMINHAO)                                                                                                                                                                                                                                                                                                                                                                                                              </v>
          </cell>
          <cell r="E17827" t="str">
            <v xml:space="preserve">UN    </v>
          </cell>
          <cell r="F17827" t="str">
            <v>419.376,48</v>
          </cell>
          <cell r="G17827" t="str">
            <v>419.376,48</v>
          </cell>
        </row>
        <row r="17828">
          <cell r="C17828" t="str">
            <v>SINAPI-I37770</v>
          </cell>
          <cell r="D17828" t="str">
            <v xml:space="preserve">LIMPADORA DE SUCCAO, TANQUE 5500 L, BOMBA 60M3/MIN, VACUO 500 MBAR (INCLUI MONTAGEM, NAO INCLUI CAMINHAO)                                                                                                                                                                                                                                                                                                                                                                                                 </v>
          </cell>
          <cell r="E17828" t="str">
            <v xml:space="preserve">UN    </v>
          </cell>
          <cell r="F17828" t="str">
            <v>711.748,80</v>
          </cell>
          <cell r="G17828" t="str">
            <v>711.748,80</v>
          </cell>
        </row>
        <row r="17829">
          <cell r="C17829" t="str">
            <v>SINAPI-I38382</v>
          </cell>
          <cell r="D17829" t="str">
            <v xml:space="preserve">LINHA DE PEDREIRO LISA 100 M                                                                                                                                                                                                                                                                                                                                                                                                                                                                              </v>
          </cell>
          <cell r="E17829" t="str">
            <v xml:space="preserve">UN    </v>
          </cell>
          <cell r="F17829" t="str">
            <v>14,90</v>
          </cell>
          <cell r="G17829" t="str">
            <v>14,90</v>
          </cell>
        </row>
        <row r="17830">
          <cell r="C17830" t="str">
            <v>SINAPI-I38383</v>
          </cell>
          <cell r="D17830" t="str">
            <v xml:space="preserve">LIXA D'AGUA EM FOLHA, GRAO 100                                                                                                                                                                                                                                                                                                                                                                                                                                                                            </v>
          </cell>
          <cell r="E17830" t="str">
            <v xml:space="preserve">UN    </v>
          </cell>
          <cell r="F17830" t="str">
            <v>2,79</v>
          </cell>
          <cell r="G17830" t="str">
            <v>2,79</v>
          </cell>
        </row>
        <row r="17831">
          <cell r="C17831" t="str">
            <v>SINAPI-I3768</v>
          </cell>
          <cell r="D17831" t="str">
            <v xml:space="preserve">LIXA EM FOLHA PARA FERRO, NUMERO 150                                                                                                                                                                                                                                                                                                                                                                                                                                                                      </v>
          </cell>
          <cell r="E17831" t="str">
            <v xml:space="preserve">UN    </v>
          </cell>
          <cell r="F17831" t="str">
            <v>3,63</v>
          </cell>
          <cell r="G17831" t="str">
            <v>3,63</v>
          </cell>
        </row>
        <row r="17832">
          <cell r="C17832" t="str">
            <v>SINAPI-I3767</v>
          </cell>
          <cell r="D17832" t="str">
            <v xml:space="preserve">LIXA EM FOLHA PARA PAREDE OU MADEIRA, NUMERO 120, COR VERMELHA                                                                                                                                                                                                                                                                                                                                                                                                                                            </v>
          </cell>
          <cell r="E17832" t="str">
            <v xml:space="preserve">UN    </v>
          </cell>
          <cell r="F17832" t="str">
            <v>1,21</v>
          </cell>
          <cell r="G17832" t="str">
            <v>1,21</v>
          </cell>
        </row>
        <row r="17833">
          <cell r="C17833" t="str">
            <v>SINAPI-I13192</v>
          </cell>
          <cell r="D17833" t="str">
            <v xml:space="preserve">LIXADEIRA ELETRICA ANGULAR PARA CONCRETO, POTENCIA 1.400 W, PRATO DIAMANTADO DE 5"                                                                                                                                                                                                                                                                                                                                                                                                                        </v>
          </cell>
          <cell r="E17833" t="str">
            <v xml:space="preserve">UN    </v>
          </cell>
          <cell r="F17833" t="str">
            <v>6.227,64</v>
          </cell>
          <cell r="G17833" t="str">
            <v>6.227,64</v>
          </cell>
        </row>
        <row r="17834">
          <cell r="C17834" t="str">
            <v>SINAPI-I38413</v>
          </cell>
          <cell r="D17834" t="str">
            <v xml:space="preserve">LIXADEIRA ELETRICA ANGULAR, PARA DISCO DE 7" (180 MM), POTENCIA DE 2.200 W, *5.000* RPM, 220 V                                                                                                                                                                                                                                                                                                                                                                                                            </v>
          </cell>
          <cell r="E17834" t="str">
            <v xml:space="preserve">UN    </v>
          </cell>
          <cell r="F17834" t="str">
            <v>1.029,96</v>
          </cell>
          <cell r="G17834" t="str">
            <v>1.029,96</v>
          </cell>
        </row>
        <row r="17835">
          <cell r="C17835" t="str">
            <v>SINAPI-I42440</v>
          </cell>
          <cell r="D17835" t="str">
            <v xml:space="preserve">LIXEIRA DUPLA, COM CAPACIDADE VOLUMETRICA DE 60L*, FABRICADA EM TUBO DE ACO CARBONO, CESTOS EM CHAPA DE ACO E PINTURA NO PROCESSO ELETROSTATICO - PARA ACADEMIA AO AR LIVRE / ACADEMIA DA TERCEIRA IDADE - ATI                                                                                                                                                                                                                                                                                            </v>
          </cell>
          <cell r="E17835" t="str">
            <v xml:space="preserve">UN    </v>
          </cell>
          <cell r="F17835" t="str">
            <v>1.235,91</v>
          </cell>
          <cell r="G17835" t="str">
            <v>1.235,91</v>
          </cell>
        </row>
        <row r="17836">
          <cell r="C17836" t="str">
            <v>SINAPI-I20193</v>
          </cell>
          <cell r="D17836" t="str">
            <v xml:space="preserve">LOCACAO DE ANDAIME METALICO TIPO FACHADEIRO, PECAS COM APROXIMADAMENTE 1,20 M DE LARGURA E 2,0 M DE ALTURA, INCLUINDO DIAGONAIS EM X, BARRAS DE LIGACAO, SAPATAS E DEMAIS ITENS NECESSARIOS A MONTAGEM (NAO INCLUI INSTALACAO)                                                                                                                                                                                                                                                                            </v>
          </cell>
          <cell r="E17836" t="str">
            <v>M2XMES</v>
          </cell>
          <cell r="F17836" t="str">
            <v>22,50</v>
          </cell>
          <cell r="G17836" t="str">
            <v>22,50</v>
          </cell>
        </row>
        <row r="17837">
          <cell r="C17837" t="str">
            <v>SINAPI-I10527</v>
          </cell>
          <cell r="D17837" t="str">
            <v xml:space="preserve">LOCACAO DE ANDAIME METALICO TUBULAR DE ENCAIXE, TIPO DE TORRE, CADA PAINEL COM LARGURA DE 1 ATE 1,5 M E ALTURA DE *1,00* M, INCLUINDO DIAGONAL, BARRAS DE LIGACAO, SAPATAS OU RODIZIOS E DEMAIS ITENS NECESSARIOS A MONTAGEM (NAO INCLUI INSTALACAO)                                                                                                                                                                                                                                                      </v>
          </cell>
          <cell r="E17837" t="str">
            <v xml:space="preserve">MXMES </v>
          </cell>
          <cell r="F17837" t="str">
            <v>30,00</v>
          </cell>
          <cell r="G17837" t="str">
            <v>30,00</v>
          </cell>
        </row>
        <row r="17838">
          <cell r="C17838" t="str">
            <v>SINAPI-I41805</v>
          </cell>
          <cell r="D17838" t="str">
            <v xml:space="preserve">LOCACAO DE ANDAIME SUSPENSO OU BALANCIM MANUAL, CAPACIDADE DE CARGA TOTAL DE APROXIMADAMENTE 250 KG/M2, PLATAFORMA DE 1,50 M X 0,80 M (C X L), CABO DE 45 M                                                                                                                                                                                                                                                                                                                                               </v>
          </cell>
          <cell r="E17838" t="str">
            <v xml:space="preserve">MES   </v>
          </cell>
          <cell r="F17838" t="str">
            <v>862,50</v>
          </cell>
          <cell r="G17838" t="str">
            <v>862,50</v>
          </cell>
        </row>
        <row r="17839">
          <cell r="C17839" t="str">
            <v>SINAPI-I40271</v>
          </cell>
          <cell r="D17839" t="str">
            <v xml:space="preserve">LOCACAO DE APRUMADOR METALICO DE PILAR, COM ALTURA E ANGULO REGULAVEIS, EXTENSAO DE *1,50* A *2,80* M                                                                                                                                                                                                                                                                                                                                                                                                     </v>
          </cell>
          <cell r="E17839" t="str">
            <v>UNXMES</v>
          </cell>
          <cell r="F17839" t="str">
            <v>22,96</v>
          </cell>
          <cell r="G17839" t="str">
            <v>22,96</v>
          </cell>
        </row>
        <row r="17840">
          <cell r="C17840" t="str">
            <v>SINAPI-I40287</v>
          </cell>
          <cell r="D17840" t="str">
            <v xml:space="preserve">LOCACAO DE BARRA DE ANCORAGEM DE 0,80 A 1,20 M DE EXTENSAO, COM ROSCA DE 5/8", INCLUINDO PORCA E FLANGE                                                                                                                                                                                                                                                                                                                                                                                                   </v>
          </cell>
          <cell r="E17840" t="str">
            <v xml:space="preserve">MES   </v>
          </cell>
          <cell r="F17840" t="str">
            <v>8,84</v>
          </cell>
          <cell r="G17840" t="str">
            <v>8,84</v>
          </cell>
        </row>
        <row r="17841">
          <cell r="C17841" t="str">
            <v>SINAPI-I4084</v>
          </cell>
          <cell r="D17841" t="str">
            <v xml:space="preserve">LOCACAO DE BOMBA SUBMERSIVEL PARA DRENAGEM E ESGOTAMENTO, MOTOR ELETRICO TRIFASICO, POTENCIA DE 1 CV, DIAMETRO DE RECALQUE DE 2". FAIXA DE OPERACAO Q=25 M3/H (+ OU - 1 M3/H) E AMT=2 M, Q=12 M3/H (+ OU - 2 M3/H) E AMT = 12 M (+ OU - 2 M)                                                                                                                                                                                                                                                              </v>
          </cell>
          <cell r="E17841" t="str">
            <v xml:space="preserve">H     </v>
          </cell>
          <cell r="F17841" t="str">
            <v>1,80</v>
          </cell>
          <cell r="G17841" t="str">
            <v>1,80</v>
          </cell>
        </row>
        <row r="17842">
          <cell r="C17842" t="str">
            <v>SINAPI-I743</v>
          </cell>
          <cell r="D17842" t="str">
            <v xml:space="preserve">LOCACAO DE BOMBA SUBMERSIVEL PARA DRENAGEM E ESGOTAMENTO, MOTOR ELETRICO TRIFASICO, POTENCIA DE 2 CV, DIAMETRO DE RECALQUE DE 2", FAIXA DE OPERACAO Q=35 M3/H (+ OU - 3 M3/H) E AMT=2 M, Q=13 M3/H (+ OU - 3 M3/H) E AMT = 17 M (+ OU - 3 M)                                                                                                                                                                                                                                                              </v>
          </cell>
          <cell r="E17842" t="str">
            <v xml:space="preserve">H     </v>
          </cell>
          <cell r="F17842" t="str">
            <v>1,80</v>
          </cell>
          <cell r="G17842" t="str">
            <v>1,80</v>
          </cell>
        </row>
        <row r="17843">
          <cell r="C17843" t="str">
            <v>SINAPI-I40293</v>
          </cell>
          <cell r="D17843" t="str">
            <v xml:space="preserve">LOCACAO DE BOMBA SUBMERSIVEL PARA DRENAGEM E ESGOTAMENTO, MOTOR ELETRICO TRIFASICO, POTENCIA DE 2 CV, DIAMETRO DE RECALQUE DE 3". FAIXA DE OPERACAO Q=70 M3/H (+ OU - 2 M3/H) E AMT=2 M, Q=9,5 M3/H (+ OU - 3,5 M3/H) E AMT = 10 M (+ OU - 2 M)                                                                                                                                                                                                                                                           </v>
          </cell>
          <cell r="E17843" t="str">
            <v xml:space="preserve">H     </v>
          </cell>
          <cell r="F17843" t="str">
            <v>2,16</v>
          </cell>
          <cell r="G17843" t="str">
            <v>2,16</v>
          </cell>
        </row>
        <row r="17844">
          <cell r="C17844" t="str">
            <v>SINAPI-I40294</v>
          </cell>
          <cell r="D17844" t="str">
            <v xml:space="preserve">LOCACAO DE BOMBA SUBMERSIVEL PARA DRENAGEM E ESGOTAMENTO, MOTOR ELETRICO TRIFASICO, POTENCIA DE 3 CV, DIAMETRO DE RECALQUE DE 2", FAIXA DE OPERACAO Q=84 M3/H (+ OU - 2,5 M3/H) E AMT=2 M, Q=9,1 M3/H (+ OU - 2 M3/H) E AMT = 12 M (+ OU - 2 M)                                                                                                                                                                                                                                                           </v>
          </cell>
          <cell r="E17844" t="str">
            <v xml:space="preserve">H     </v>
          </cell>
          <cell r="F17844" t="str">
            <v>1,80</v>
          </cell>
          <cell r="G17844" t="str">
            <v>1,80</v>
          </cell>
        </row>
        <row r="17845">
          <cell r="C17845" t="str">
            <v>SINAPI-I4085</v>
          </cell>
          <cell r="D17845" t="str">
            <v xml:space="preserve">LOCACAO DE BOMBA SUBMERSIVEL PARA DRENAGEM E ESGOTAMENTO, MOTOR ELETRICO TRIFASICO, POTENCIA DE 4 CV, DIAMETRO DE RECALQUE DE 3". FAIXA DE OPERACAO Q=60 M3/H (+ OU - 1 M3/H) E AMT=2 M, Q=11 M3/H (+ OU - 1 M3/H) E AMT = 23 M (+ OU - 1 M)                                                                                                                                                                                                                                                              </v>
          </cell>
          <cell r="E17845" t="str">
            <v xml:space="preserve">H     </v>
          </cell>
          <cell r="F17845" t="str">
            <v>2,52</v>
          </cell>
          <cell r="G17845" t="str">
            <v>2,52</v>
          </cell>
        </row>
        <row r="17846">
          <cell r="C17846" t="str">
            <v>SINAPI-I10779</v>
          </cell>
          <cell r="D17846" t="str">
            <v xml:space="preserve">LOCACAO DE CONTAINER 2,30 X 4,30 M, ALT. 2,50 M, P/ SANITARIO, C/ 5 BACIAS, 1 LAVATORIO E 4 MICTORIOS (NAO INCLUI MOBILIZACAO/DESMOBILIZACAO)                                                                                                                                                                                                                                                                                                                                                             </v>
          </cell>
          <cell r="E17846" t="str">
            <v xml:space="preserve">MES   </v>
          </cell>
          <cell r="F17846" t="str">
            <v>1.040,62</v>
          </cell>
          <cell r="G17846" t="str">
            <v>1.040,62</v>
          </cell>
        </row>
        <row r="17847">
          <cell r="C17847" t="str">
            <v>SINAPI-I10777</v>
          </cell>
          <cell r="D17847" t="str">
            <v xml:space="preserve">LOCACAO DE CONTAINER 2,30 X 4,30 M, ALT. 2,50 M, PARA SANITARIO, COM 3 BACIAS, 4 CHUVEIROS, 1 LAVATORIO E 1 MICTORIO (NAO INCLUI MOBILIZACAO/DESMOBILIZACAO)                                                                                                                                                                                                                                                                                                                                              </v>
          </cell>
          <cell r="E17847" t="str">
            <v xml:space="preserve">MES   </v>
          </cell>
          <cell r="F17847" t="str">
            <v>945,23</v>
          </cell>
          <cell r="G17847" t="str">
            <v>945,23</v>
          </cell>
        </row>
        <row r="17848">
          <cell r="C17848" t="str">
            <v>SINAPI-I10775</v>
          </cell>
          <cell r="D17848" t="str">
            <v xml:space="preserve">LOCACAO DE CONTAINER 2,30 X 6,00 M, ALT. 2,50 M, COM 1 SANITARIO, PARA ESCRITORIO, COMPLETO, SEM DIVISORIAS INTERNAS (NAO INCLUI MOBILIZACAO/DESMOBILIZACAO)                                                                                                                                                                                                                                                                                                                                              </v>
          </cell>
          <cell r="E17848" t="str">
            <v xml:space="preserve">MES   </v>
          </cell>
          <cell r="F17848" t="str">
            <v>832,50</v>
          </cell>
          <cell r="G17848" t="str">
            <v>832,50</v>
          </cell>
        </row>
        <row r="17849">
          <cell r="C17849" t="str">
            <v>SINAPI-I10776</v>
          </cell>
          <cell r="D17849" t="str">
            <v xml:space="preserve">LOCACAO DE CONTAINER 2,30 X 6,00 M, ALT. 2,50 M, PARA ESCRITORIO, SEM DIVISORIAS INTERNAS E SEM SANITARIO (NAO INCLUI MOBILIZACAO/DESMOBILIZACAO)                                                                                                                                                                                                                                                                                                                                                         </v>
          </cell>
          <cell r="E17849" t="str">
            <v xml:space="preserve">MES   </v>
          </cell>
          <cell r="F17849" t="str">
            <v>650,39</v>
          </cell>
          <cell r="G17849" t="str">
            <v>650,39</v>
          </cell>
        </row>
        <row r="17850">
          <cell r="C17850" t="str">
            <v>SINAPI-I10778</v>
          </cell>
          <cell r="D17850" t="str">
            <v xml:space="preserve">LOCACAO DE CONTAINER 2,30 X 6,00 M, ALT. 2,50 M, PARA SANITARIO, COM 4 BACIAS, 8 CHUVEIROS,1 LAVATORIO E 1 MICTORIO (NAO INCLUI MOBILIZACAO/DESMOBILIZACAO)                                                                                                                                                                                                                                                                                                                                               </v>
          </cell>
          <cell r="E17850" t="str">
            <v xml:space="preserve">MES   </v>
          </cell>
          <cell r="F17850" t="str">
            <v>1.040,62</v>
          </cell>
          <cell r="G17850" t="str">
            <v>1.040,62</v>
          </cell>
        </row>
        <row r="17851">
          <cell r="C17851" t="str">
            <v>SINAPI-I40339</v>
          </cell>
          <cell r="D17851" t="str">
            <v xml:space="preserve">LOCACAO DE CRUZETA, SIMPLES, PARA ESCORA METALICA, COMPRIMENTO ENTRE 50 A 60 CM, PARA ESCORA DE 1,80 A 3,20 METROS E TUBO EXTERNO ATE 48 MM DE DIAMETRO                                                                                                                                                                                                                                                                                                                                                   </v>
          </cell>
          <cell r="E17851" t="str">
            <v>UNXMES</v>
          </cell>
          <cell r="F17851" t="str">
            <v>8,05</v>
          </cell>
          <cell r="G17851" t="str">
            <v>8,05</v>
          </cell>
        </row>
        <row r="17852">
          <cell r="C17852" t="str">
            <v>SINAPI-I10749</v>
          </cell>
          <cell r="D17852" t="str">
            <v xml:space="preserve">LOCACAO DE ESCORA METALICA TELESCOPICA, COM ALTURA REGULAVEL DE *1,80* A *3,20* M, COM CAPACIDADE DE CARGA DE NO MINIMO 1000 KGF (10 KN), INCLUSO TRIPE E FORCADO                                                                                                                                                                                                                                                                                                                                         </v>
          </cell>
          <cell r="E17852" t="str">
            <v>UNXMES</v>
          </cell>
          <cell r="F17852" t="str">
            <v>26,62</v>
          </cell>
          <cell r="G17852" t="str">
            <v>26,62</v>
          </cell>
        </row>
        <row r="17853">
          <cell r="C17853" t="str">
            <v>SINAPI-I40290</v>
          </cell>
          <cell r="D17853" t="str">
            <v xml:space="preserve">LOCACAO DE FORMA PLASTICA PARA LAJE NERVURADA, DIMENSOES *60* X *60* X *16* CM                                                                                                                                                                                                                                                                                                                                                                                                                            </v>
          </cell>
          <cell r="E17853" t="str">
            <v>UNXMES</v>
          </cell>
          <cell r="F17853" t="str">
            <v>14,40</v>
          </cell>
          <cell r="G17853" t="str">
            <v>14,40</v>
          </cell>
        </row>
        <row r="17854">
          <cell r="C17854" t="str">
            <v>SINAPI-I3346</v>
          </cell>
          <cell r="D17854" t="str">
            <v xml:space="preserve">LOCACAO DE GRUPO GERADOR *80 A 125* KVA, MOTOR DIESEL, REBOCAVEL, ACIONAMENTO MANUAL                                                                                                                                                                                                                                                                                                                                                                                                                      </v>
          </cell>
          <cell r="E17854" t="str">
            <v xml:space="preserve">H     </v>
          </cell>
          <cell r="F17854" t="str">
            <v>20,95</v>
          </cell>
          <cell r="G17854" t="str">
            <v>20,95</v>
          </cell>
        </row>
        <row r="17855">
          <cell r="C17855" t="str">
            <v>SINAPI-I3348</v>
          </cell>
          <cell r="D17855" t="str">
            <v xml:space="preserve">LOCACAO DE GRUPO GERADOR ACIMA DE * 125 ATE 180* KVA, MOTOR DIESEL, REBOCAVEL, ACIONAMENTO MANUAL                                                                                                                                                                                                                                                                                                                                                                                                         </v>
          </cell>
          <cell r="E17855" t="str">
            <v xml:space="preserve">H     </v>
          </cell>
          <cell r="F17855" t="str">
            <v>25,06</v>
          </cell>
          <cell r="G17855" t="str">
            <v>25,06</v>
          </cell>
        </row>
        <row r="17856">
          <cell r="C17856" t="str">
            <v>SINAPI-I39833</v>
          </cell>
          <cell r="D17856" t="str">
            <v xml:space="preserve">LOCACAO DE GRUPO GERADOR DE *260* KVA, DIESEL REBOCAVEL, ACIONAMENTO MANUAL                                                                                                                                                                                                                                                                                                                                                                                                                               </v>
          </cell>
          <cell r="E17856" t="str">
            <v xml:space="preserve">H     </v>
          </cell>
          <cell r="F17856" t="str">
            <v>34,33</v>
          </cell>
          <cell r="G17856" t="str">
            <v>34,33</v>
          </cell>
        </row>
        <row r="17857">
          <cell r="C17857" t="str">
            <v>SINAPI-I7252</v>
          </cell>
          <cell r="D17857" t="str">
            <v xml:space="preserve">LOCACAO DE NIVEL OPTICO, COM PRECISAO DE 0,7 MM, AUMENTO DE 32X                                                                                                                                                                                                                                                                                                                                                                                                                                           </v>
          </cell>
          <cell r="E17857" t="str">
            <v xml:space="preserve">H     </v>
          </cell>
          <cell r="F17857" t="str">
            <v>2,34</v>
          </cell>
          <cell r="G17857" t="str">
            <v>2,34</v>
          </cell>
        </row>
        <row r="17858">
          <cell r="C17858" t="str">
            <v>SINAPI-I7247</v>
          </cell>
          <cell r="D17858" t="str">
            <v xml:space="preserve">LOCACAO DE TEODOLITO ELETRONICO, PRECISAO ANGULAR DE 5 A 7 SEGUNDOS, INCLUINDO TRIPE                                                                                                                                                                                                                                                                                                                                                                                                                      </v>
          </cell>
          <cell r="E17858" t="str">
            <v xml:space="preserve">H     </v>
          </cell>
          <cell r="F17858" t="str">
            <v>2,34</v>
          </cell>
          <cell r="G17858" t="str">
            <v>2,34</v>
          </cell>
        </row>
        <row r="17859">
          <cell r="C17859" t="str">
            <v>SINAPI-I40291</v>
          </cell>
          <cell r="D17859" t="str">
            <v xml:space="preserve">LOCACAO DE TORRE METALICA COMPLETA PARA UMA CARGA DE 8 TF (80 KN) E PE DIREITO DE 6 M, INCLUINDO MODULOS, DIAGONAIS, SAPATAS E FORCADOS                                                                                                                                                                                                                                                                                                                                                                   </v>
          </cell>
          <cell r="E17859" t="str">
            <v>UNXMES</v>
          </cell>
          <cell r="F17859" t="str">
            <v>750,00</v>
          </cell>
          <cell r="G17859" t="str">
            <v>750,00</v>
          </cell>
        </row>
        <row r="17860">
          <cell r="C17860" t="str">
            <v>SINAPI-I40275</v>
          </cell>
          <cell r="D17860" t="str">
            <v xml:space="preserve">LOCACAO DE VIGA SANDUICHE METALICA VAZADA PARA TRAVAMENTO DE PILARES, ALTURA DE *8* CM, LARGURA DE *6* CM E EXTENSAO DE 2 M                                                                                                                                                                                                                                                                                                                                                                               </v>
          </cell>
          <cell r="E17860" t="str">
            <v>UNXMES</v>
          </cell>
          <cell r="F17860" t="str">
            <v>24,00</v>
          </cell>
          <cell r="G17860" t="str">
            <v>24,00</v>
          </cell>
        </row>
        <row r="17861">
          <cell r="C17861" t="str">
            <v>SINAPI-I42408</v>
          </cell>
          <cell r="D17861" t="str">
            <v xml:space="preserve">LONA PLASTICA EXTRA FORTE PRETA, E = 200 MICRA                                                                                                                                                                                                                                                                                                                                                                                                                                                            </v>
          </cell>
          <cell r="E17861" t="str">
            <v xml:space="preserve">M2    </v>
          </cell>
          <cell r="F17861" t="str">
            <v>1,15</v>
          </cell>
          <cell r="G17861" t="str">
            <v>1,15</v>
          </cell>
        </row>
        <row r="17862">
          <cell r="C17862" t="str">
            <v>SINAPI-I3777</v>
          </cell>
          <cell r="D17862" t="str">
            <v xml:space="preserve">LONA PLASTICA PESADA PRETA, E = 150 MICRA                                                                                                                                                                                                                                                                                                                                                                                                                                                                 </v>
          </cell>
          <cell r="E17862" t="str">
            <v xml:space="preserve">M2    </v>
          </cell>
          <cell r="F17862" t="str">
            <v>0,83</v>
          </cell>
          <cell r="G17862" t="str">
            <v>0,83</v>
          </cell>
        </row>
        <row r="17863">
          <cell r="C17863" t="str">
            <v>SINAPI-I44699</v>
          </cell>
          <cell r="D17863" t="str">
            <v xml:space="preserve">LUBRIFICANTE REDUTOR DE TORQUE E ARRASTO DE ALTO DESEMPENHO, PARA PERFURACAO HORIZONTAL DIRECIONAL, HDD                                                                                                                                                                                                                                                                                                                                                                                                   </v>
          </cell>
          <cell r="E17863" t="str">
            <v xml:space="preserve">KG    </v>
          </cell>
          <cell r="F17863" t="str">
            <v>47,43</v>
          </cell>
          <cell r="G17863" t="str">
            <v>47,43</v>
          </cell>
        </row>
        <row r="17864">
          <cell r="C17864" t="str">
            <v>SINAPI-I3798</v>
          </cell>
          <cell r="D17864" t="str">
            <v xml:space="preserve">LUMINARIA ABERTA P/ ILUMINACAO PUBLICA, TIPO X-57 PETERCO OU EQUIV                                                                                                                                                                                                                                                                                                                                                                                                                                        </v>
          </cell>
          <cell r="E17864" t="str">
            <v xml:space="preserve">UN    </v>
          </cell>
          <cell r="F17864" t="str">
            <v>87,29</v>
          </cell>
          <cell r="G17864" t="str">
            <v>87,29</v>
          </cell>
        </row>
        <row r="17865">
          <cell r="C17865" t="str">
            <v>SINAPI-I38769</v>
          </cell>
          <cell r="D17865" t="str">
            <v xml:space="preserve">LUMINARIA ARANDELA TIPO MEIA-LUA COM VIDRO FOSCO *30 X 15* CM, PARA 1 LAMPADA, BASE E27, POTENCIA MAXIMA 40/60 W (NAO INCLUI LAMPADA)                                                                                                                                                                                                                                                                                                                                                                     </v>
          </cell>
          <cell r="E17865" t="str">
            <v xml:space="preserve">UN    </v>
          </cell>
          <cell r="F17865" t="str">
            <v>68,16</v>
          </cell>
          <cell r="G17865" t="str">
            <v>68,16</v>
          </cell>
        </row>
        <row r="17866">
          <cell r="C17866" t="str">
            <v>SINAPI-I38774</v>
          </cell>
          <cell r="D17866" t="str">
            <v xml:space="preserve">LUMINARIA DE EMERGENCIA 30 LEDS, POTENCIA 2 W, BATERIA DE LITIO, AUTONOMIA DE 6 HORAS                                                                                                                                                                                                                                                                                                                                                                                                                     </v>
          </cell>
          <cell r="E17866" t="str">
            <v xml:space="preserve">UN    </v>
          </cell>
          <cell r="F17866" t="str">
            <v>12,31</v>
          </cell>
          <cell r="G17866" t="str">
            <v>12,31</v>
          </cell>
        </row>
        <row r="17867">
          <cell r="C17867" t="str">
            <v>SINAPI-I42247</v>
          </cell>
          <cell r="D17867" t="str">
            <v xml:space="preserve">LUMINARIA DE LED PARA ILUMINACAO PUBLICA, DE 138 W ATE 180 W, INVOLUCRO EM ALUMINIO OU ACO INOX                                                                                                                                                                                                                                                                                                                                                                                                           </v>
          </cell>
          <cell r="E17867" t="str">
            <v xml:space="preserve">UN    </v>
          </cell>
          <cell r="F17867" t="str">
            <v>420,17</v>
          </cell>
          <cell r="G17867" t="str">
            <v>420,17</v>
          </cell>
        </row>
        <row r="17868">
          <cell r="C17868" t="str">
            <v>SINAPI-I42248</v>
          </cell>
          <cell r="D17868" t="str">
            <v xml:space="preserve">LUMINARIA DE LED PARA ILUMINACAO PUBLICA, DE 181 W ATE 239 W, INVOLUCRO EM ALUMINIO OU ACO INOX                                                                                                                                                                                                                                                                                                                                                                                                           </v>
          </cell>
          <cell r="E17868" t="str">
            <v xml:space="preserve">UN    </v>
          </cell>
          <cell r="F17868" t="str">
            <v>488,05</v>
          </cell>
          <cell r="G17868" t="str">
            <v>488,05</v>
          </cell>
        </row>
        <row r="17869">
          <cell r="C17869" t="str">
            <v>SINAPI-I42249</v>
          </cell>
          <cell r="D17869" t="str">
            <v xml:space="preserve">LUMINARIA DE LED PARA ILUMINACAO PUBLICA, DE 240 W ATE 350 W, INVOLUCRO EM ALUMINIO OU ACO INOX                                                                                                                                                                                                                                                                                                                                                                                                           </v>
          </cell>
          <cell r="E17869" t="str">
            <v xml:space="preserve">UN    </v>
          </cell>
          <cell r="F17869" t="str">
            <v>808,54</v>
          </cell>
          <cell r="G17869" t="str">
            <v>808,54</v>
          </cell>
        </row>
        <row r="17870">
          <cell r="C17870" t="str">
            <v>SINAPI-I42244</v>
          </cell>
          <cell r="D17870" t="str">
            <v xml:space="preserve">LUMINARIA DE LED PARA ILUMINACAO PUBLICA, DE 33 W ATE 50 W, INVOLUCRO EM ALUMINIO OU ACO INOX                                                                                                                                                                                                                                                                                                                                                                                                             </v>
          </cell>
          <cell r="E17870" t="str">
            <v xml:space="preserve">UN    </v>
          </cell>
          <cell r="F17870" t="str">
            <v>126,27</v>
          </cell>
          <cell r="G17870" t="str">
            <v>126,27</v>
          </cell>
        </row>
        <row r="17871">
          <cell r="C17871" t="str">
            <v>SINAPI-I42245</v>
          </cell>
          <cell r="D17871" t="str">
            <v xml:space="preserve">LUMINARIA DE LED PARA ILUMINACAO PUBLICA, DE 51 W ATE 67 W, INVOLUCRO EM ALUMINIO OU ACO INOX                                                                                                                                                                                                                                                                                                                                                                                                             </v>
          </cell>
          <cell r="E17871" t="str">
            <v xml:space="preserve">UN    </v>
          </cell>
          <cell r="F17871" t="str">
            <v>233,00</v>
          </cell>
          <cell r="G17871" t="str">
            <v>233,00</v>
          </cell>
        </row>
        <row r="17872">
          <cell r="C17872" t="str">
            <v>SINAPI-I42246</v>
          </cell>
          <cell r="D17872" t="str">
            <v xml:space="preserve">LUMINARIA DE LED PARA ILUMINACAO PUBLICA, DE 68 W ATE 97 W, INVOLUCRO EM ALUMINIO OU ACO INOX                                                                                                                                                                                                                                                                                                                                                                                                             </v>
          </cell>
          <cell r="E17872" t="str">
            <v xml:space="preserve">UN    </v>
          </cell>
          <cell r="F17872" t="str">
            <v>257,92</v>
          </cell>
          <cell r="G17872" t="str">
            <v>257,92</v>
          </cell>
        </row>
        <row r="17873">
          <cell r="C17873" t="str">
            <v>SINAPI-I42243</v>
          </cell>
          <cell r="D17873" t="str">
            <v xml:space="preserve">LUMINARIA DE LED PARA ILUMINACAO PUBLICA, DE 98 W ATE 137 W, INVOLUCRO EM ALUMINIO OU ACO INOX                                                                                                                                                                                                                                                                                                                                                                                                            </v>
          </cell>
          <cell r="E17873" t="str">
            <v xml:space="preserve">UN    </v>
          </cell>
          <cell r="F17873" t="str">
            <v>311,01</v>
          </cell>
          <cell r="G17873" t="str">
            <v>311,01</v>
          </cell>
        </row>
        <row r="17874">
          <cell r="C17874" t="str">
            <v>SINAPI-I38889</v>
          </cell>
          <cell r="D17874" t="str">
            <v xml:space="preserve">LUMINARIA DE SOBREPOR EM CHAPA DE ACO COM ALETAS PLASTICAS, PARA 1 LAMPADA, BASE E27, POTENCIA MAXIMA 40/60 W (NAO INCLUI LAMPADA)                                                                                                                                                                                                                                                                                                                                                                        </v>
          </cell>
          <cell r="E17874" t="str">
            <v xml:space="preserve">UN    </v>
          </cell>
          <cell r="F17874" t="str">
            <v>52,25</v>
          </cell>
          <cell r="G17874" t="str">
            <v>52,25</v>
          </cell>
        </row>
        <row r="17875">
          <cell r="C17875" t="str">
            <v>SINAPI-I38784</v>
          </cell>
          <cell r="D17875" t="str">
            <v xml:space="preserve">LUMINARIA DE SOBREPOR EM CHAPA DE ACO COM ALETAS PLASTICAS, PARA 2 LAMPADAS, BASE E27, POTENCIA MAXIMA 40/60 W (NAO INCLUI LAMPADAS)                                                                                                                                                                                                                                                                                                                                                                      </v>
          </cell>
          <cell r="E17875" t="str">
            <v xml:space="preserve">UN    </v>
          </cell>
          <cell r="F17875" t="str">
            <v>69,90</v>
          </cell>
          <cell r="G17875" t="str">
            <v>69,90</v>
          </cell>
        </row>
        <row r="17876">
          <cell r="C17876" t="str">
            <v>SINAPI-I3780</v>
          </cell>
          <cell r="D17876" t="str">
            <v xml:space="preserve">LUMINARIA DE SOBREPOR EM CHAPA DE ACO PARA 1 LAMPADA FLUORESCENTE DE *36* W, ALETADA, COMPLETA (LAMPADA E REATOR INCLUSOS)                                                                                                                                                                                                                                                                                                                                                                                </v>
          </cell>
          <cell r="E17876" t="str">
            <v xml:space="preserve">UN    </v>
          </cell>
          <cell r="F17876" t="str">
            <v>107,47</v>
          </cell>
          <cell r="G17876" t="str">
            <v>107,47</v>
          </cell>
        </row>
        <row r="17877">
          <cell r="C17877" t="str">
            <v>SINAPI-I38773</v>
          </cell>
          <cell r="D17877" t="str">
            <v xml:space="preserve">LUMINARIA DE TETO PLAFON/PLAFONIER EM PLASTICO COM BASE E27, POTENCIA MAXIMA 60 W (NAO INCLUI LAMPADA)                                                                                                                                                                                                                                                                                                                                                                                                    </v>
          </cell>
          <cell r="E17877" t="str">
            <v xml:space="preserve">UN    </v>
          </cell>
          <cell r="F17877" t="str">
            <v>6,85</v>
          </cell>
          <cell r="G17877" t="str">
            <v>6,85</v>
          </cell>
        </row>
        <row r="17878">
          <cell r="C17878" t="str">
            <v>SINAPI-I12271</v>
          </cell>
          <cell r="D17878" t="str">
            <v xml:space="preserve">LUMINARIA DUPLA P/SINALIZACAO, TIPO WETZEL AS-2/110 OU EQUIV                                                                                                                                                                                                                                                                                                                                                                                                                                              </v>
          </cell>
          <cell r="E17878" t="str">
            <v xml:space="preserve">UN    </v>
          </cell>
          <cell r="F17878" t="str">
            <v>382,25</v>
          </cell>
          <cell r="G17878" t="str">
            <v>382,25</v>
          </cell>
        </row>
        <row r="17879">
          <cell r="C17879" t="str">
            <v>SINAPI-I39385</v>
          </cell>
          <cell r="D17879" t="str">
            <v xml:space="preserve">LUMINARIA LED PLAFON REDONDO DE SOBREPOR BIVOLT 12/13 W, D = *17* CM                                                                                                                                                                                                                                                                                                                                                                                                                                      </v>
          </cell>
          <cell r="E17879" t="str">
            <v xml:space="preserve">UN    </v>
          </cell>
          <cell r="F17879" t="str">
            <v>11,26</v>
          </cell>
          <cell r="G17879" t="str">
            <v>11,26</v>
          </cell>
        </row>
        <row r="17880">
          <cell r="C17880" t="str">
            <v>SINAPI-I39389</v>
          </cell>
          <cell r="D17880" t="str">
            <v xml:space="preserve">LUMINARIA LED REFLETOR RETANGULAR BIVOLT, LUZ BRANCA, 10 W                                                                                                                                                                                                                                                                                                                                                                                                                                                </v>
          </cell>
          <cell r="E17880" t="str">
            <v xml:space="preserve">UN    </v>
          </cell>
          <cell r="F17880" t="str">
            <v>12,21</v>
          </cell>
          <cell r="G17880" t="str">
            <v>12,21</v>
          </cell>
        </row>
        <row r="17881">
          <cell r="C17881" t="str">
            <v>SINAPI-I39390</v>
          </cell>
          <cell r="D17881" t="str">
            <v xml:space="preserve">LUMINARIA LED REFLETOR RETANGULAR BIVOLT, LUZ BRANCA, 30 W                                                                                                                                                                                                                                                                                                                                                                                                                                                </v>
          </cell>
          <cell r="E17881" t="str">
            <v xml:space="preserve">UN    </v>
          </cell>
          <cell r="F17881" t="str">
            <v>25,60</v>
          </cell>
          <cell r="G17881" t="str">
            <v>25,60</v>
          </cell>
        </row>
        <row r="17882">
          <cell r="C17882" t="str">
            <v>SINAPI-I39391</v>
          </cell>
          <cell r="D17882" t="str">
            <v xml:space="preserve">LUMINARIA LED REFLETOR RETANGULAR BIVOLT, LUZ BRANCA, 50 W                                                                                                                                                                                                                                                                                                                                                                                                                                                </v>
          </cell>
          <cell r="E17882" t="str">
            <v xml:space="preserve">UN    </v>
          </cell>
          <cell r="F17882" t="str">
            <v>28,74</v>
          </cell>
          <cell r="G17882" t="str">
            <v>28,74</v>
          </cell>
        </row>
        <row r="17883">
          <cell r="C17883" t="str">
            <v>SINAPI-I3803</v>
          </cell>
          <cell r="D17883" t="str">
            <v xml:space="preserve">LUMINARIA PLAFON REDONDO COM VIDRO FOSCO DIAMETRO *25* CM, PARA 1 LAMPADA, BASE E27, POTENCIA MAXIMA 40/60 W (NAO INCLUI LAMPADA)                                                                                                                                                                                                                                                                                                                                                                         </v>
          </cell>
          <cell r="E17883" t="str">
            <v xml:space="preserve">UN    </v>
          </cell>
          <cell r="F17883" t="str">
            <v>64,63</v>
          </cell>
          <cell r="G17883" t="str">
            <v>64,63</v>
          </cell>
        </row>
        <row r="17884">
          <cell r="C17884" t="str">
            <v>SINAPI-I38770</v>
          </cell>
          <cell r="D17884" t="str">
            <v xml:space="preserve">LUMINARIA PLAFON REDONDO COM VIDRO FOSCO DIAMETRO *30* CM, PARA 2 LAMPADAS, BASE E27, POTENCIA MAXIMA 40/60 W (NAO INCLUI LAMPADAS)                                                                                                                                                                                                                                                                                                                                                                       </v>
          </cell>
          <cell r="E17884" t="str">
            <v xml:space="preserve">UN    </v>
          </cell>
          <cell r="F17884" t="str">
            <v>74,84</v>
          </cell>
          <cell r="G17884" t="str">
            <v>74,84</v>
          </cell>
        </row>
        <row r="17885">
          <cell r="C17885" t="str">
            <v>SINAPI-I12267</v>
          </cell>
          <cell r="D17885" t="str">
            <v xml:space="preserve">LUMINARIA PROVA DE TEMPO PETERCO Y.31/1                                                                                                                                                                                                                                                                                                                                                                                                                                                                   </v>
          </cell>
          <cell r="E17885" t="str">
            <v xml:space="preserve">UN    </v>
          </cell>
          <cell r="F17885" t="str">
            <v>219,32</v>
          </cell>
          <cell r="G17885" t="str">
            <v>219,32</v>
          </cell>
        </row>
        <row r="17886">
          <cell r="C17886" t="str">
            <v>SINAPI-I43265</v>
          </cell>
          <cell r="D17886"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E17886" t="str">
            <v xml:space="preserve">UN    </v>
          </cell>
          <cell r="F17886" t="str">
            <v>35,21</v>
          </cell>
          <cell r="G17886" t="str">
            <v>35,21</v>
          </cell>
        </row>
        <row r="17887">
          <cell r="C17887" t="str">
            <v>SINAPI-I12266</v>
          </cell>
          <cell r="D17887" t="str">
            <v xml:space="preserve">LUMINARIA SPOT DE SOBREPOR EM ALUMINIO COM ALETA PLASTICA PARA 1 LAMPADA, BASE E27, POTENCIA MAXIMA 40/60 W (NAO INCLUI LAMPADA)                                                                                                                                                                                                                                                                                                                                                                          </v>
          </cell>
          <cell r="E17887" t="str">
            <v xml:space="preserve">UN    </v>
          </cell>
          <cell r="F17887" t="str">
            <v>112,25</v>
          </cell>
          <cell r="G17887" t="str">
            <v>112,25</v>
          </cell>
        </row>
        <row r="17888">
          <cell r="C17888" t="str">
            <v>SINAPI-I39378</v>
          </cell>
          <cell r="D17888" t="str">
            <v xml:space="preserve">LUMINARIA SPOT DE SOBREPOR EM ALUMINIO COM ALETA PLASTICA PARA 2 LAMPADAS, BASE E27, POTENCIA MAXIMA 40/60 W (NAO INCLUI LAMPADA)                                                                                                                                                                                                                                                                                                                                                                         </v>
          </cell>
          <cell r="E17888" t="str">
            <v xml:space="preserve">UN    </v>
          </cell>
          <cell r="F17888" t="str">
            <v>79,59</v>
          </cell>
          <cell r="G17888" t="str">
            <v>79,59</v>
          </cell>
        </row>
        <row r="17889">
          <cell r="C17889" t="str">
            <v>SINAPI-I43543</v>
          </cell>
          <cell r="D17889" t="str">
            <v xml:space="preserve">LUMINARIA TIPO TARTARUGA A PROVA DE TEMPO, GASES, VAPOR E PO, EM ALUMINIO, COM GRADE, BASE E27, POTENCIA MAXIMA 100 W - REF Y 25/1 (NAO INCLUI LAMPADA)                                                                                                                                                                                                                                                                                                                                                   </v>
          </cell>
          <cell r="E17889" t="str">
            <v xml:space="preserve">UN    </v>
          </cell>
          <cell r="F17889" t="str">
            <v>165,81</v>
          </cell>
          <cell r="G17889" t="str">
            <v>165,81</v>
          </cell>
        </row>
        <row r="17890">
          <cell r="C17890" t="str">
            <v>SINAPI-I38775</v>
          </cell>
          <cell r="D17890" t="str">
            <v xml:space="preserve">LUMINARIA TIPO TARTARUGA PARA AREA EXTERNA EM ALUMINIO, COM GRADE, PARA 1 LAMPADA, BASE E27, POTENCIA MAXIMA 40/60 W (NAO INCLUI LAMPADA)                                                                                                                                                                                                                                                                                                                                                                 </v>
          </cell>
          <cell r="E17890" t="str">
            <v xml:space="preserve">UN    </v>
          </cell>
          <cell r="F17890" t="str">
            <v>84,37</v>
          </cell>
          <cell r="G17890" t="str">
            <v>84,37</v>
          </cell>
        </row>
        <row r="17891">
          <cell r="C17891" t="str">
            <v>SINAPI-I44252</v>
          </cell>
          <cell r="D17891" t="str">
            <v xml:space="preserve">LUVA CPVC, SOLDAVEL, 114 MM, PARA AGUA QUENTE PREDIAL                                                                                                                                                                                                                                                                                                                                                                                                                                                     </v>
          </cell>
          <cell r="E17891" t="str">
            <v xml:space="preserve">UN    </v>
          </cell>
          <cell r="F17891" t="str">
            <v>145,58</v>
          </cell>
          <cell r="G17891" t="str">
            <v>145,58</v>
          </cell>
        </row>
        <row r="17892">
          <cell r="C17892" t="str">
            <v>SINAPI-I21119</v>
          </cell>
          <cell r="D17892" t="str">
            <v xml:space="preserve">LUVA CPVC, SOLDAVEL, 15 MM, PARA AGUA QUENTE PREDIAL                                                                                                                                                                                                                                                                                                                                                                                                                                                      </v>
          </cell>
          <cell r="E17892" t="str">
            <v xml:space="preserve">UN    </v>
          </cell>
          <cell r="F17892" t="str">
            <v>1,46</v>
          </cell>
          <cell r="G17892" t="str">
            <v>1,46</v>
          </cell>
        </row>
        <row r="17893">
          <cell r="C17893" t="str">
            <v>SINAPI-I37974</v>
          </cell>
          <cell r="D17893" t="str">
            <v xml:space="preserve">LUVA CPVC, SOLDAVEL, 22 MM, PARA AGUA QUENTE PREDIAL                                                                                                                                                                                                                                                                                                                                                                                                                                                      </v>
          </cell>
          <cell r="E17893" t="str">
            <v xml:space="preserve">UN    </v>
          </cell>
          <cell r="F17893" t="str">
            <v>1,89</v>
          </cell>
          <cell r="G17893" t="str">
            <v>1,89</v>
          </cell>
        </row>
        <row r="17894">
          <cell r="C17894" t="str">
            <v>SINAPI-I37975</v>
          </cell>
          <cell r="D17894" t="str">
            <v xml:space="preserve">LUVA CPVC, SOLDAVEL, 28 MM, PARA AGUA QUENTE PREDIAL                                                                                                                                                                                                                                                                                                                                                                                                                                                      </v>
          </cell>
          <cell r="E17894" t="str">
            <v xml:space="preserve">UN    </v>
          </cell>
          <cell r="F17894" t="str">
            <v>4,20</v>
          </cell>
          <cell r="G17894" t="str">
            <v>4,20</v>
          </cell>
        </row>
        <row r="17895">
          <cell r="C17895" t="str">
            <v>SINAPI-I37976</v>
          </cell>
          <cell r="D17895" t="str">
            <v xml:space="preserve">LUVA CPVC, SOLDAVEL, 35 MM, PARA AGUA QUENTE PREDIAL                                                                                                                                                                                                                                                                                                                                                                                                                                                      </v>
          </cell>
          <cell r="E17895" t="str">
            <v xml:space="preserve">UN    </v>
          </cell>
          <cell r="F17895" t="str">
            <v>9,36</v>
          </cell>
          <cell r="G17895" t="str">
            <v>9,36</v>
          </cell>
        </row>
        <row r="17896">
          <cell r="C17896" t="str">
            <v>SINAPI-I37977</v>
          </cell>
          <cell r="D17896" t="str">
            <v xml:space="preserve">LUVA CPVC, SOLDAVEL, 42 MM, PARA AGUA QUENTE PREDIAL                                                                                                                                                                                                                                                                                                                                                                                                                                                      </v>
          </cell>
          <cell r="E17896" t="str">
            <v xml:space="preserve">UN    </v>
          </cell>
          <cell r="F17896" t="str">
            <v>12,95</v>
          </cell>
          <cell r="G17896" t="str">
            <v>12,95</v>
          </cell>
        </row>
        <row r="17897">
          <cell r="C17897" t="str">
            <v>SINAPI-I37978</v>
          </cell>
          <cell r="D17897" t="str">
            <v xml:space="preserve">LUVA CPVC, SOLDAVEL, 54 MM, PARA AGUA QUENTE PREDIAL                                                                                                                                                                                                                                                                                                                                                                                                                                                      </v>
          </cell>
          <cell r="E17897" t="str">
            <v xml:space="preserve">UN    </v>
          </cell>
          <cell r="F17897" t="str">
            <v>25,68</v>
          </cell>
          <cell r="G17897" t="str">
            <v>25,68</v>
          </cell>
        </row>
        <row r="17898">
          <cell r="C17898" t="str">
            <v>SINAPI-I37979</v>
          </cell>
          <cell r="D17898" t="str">
            <v xml:space="preserve">LUVA CPVC, SOLDAVEL, 73 MM, PARA AGUA QUENTE PREDIAL                                                                                                                                                                                                                                                                                                                                                                                                                                                      </v>
          </cell>
          <cell r="E17898" t="str">
            <v xml:space="preserve">UN    </v>
          </cell>
          <cell r="F17898" t="str">
            <v>108,99</v>
          </cell>
          <cell r="G17898" t="str">
            <v>108,99</v>
          </cell>
        </row>
        <row r="17899">
          <cell r="C17899" t="str">
            <v>SINAPI-I37980</v>
          </cell>
          <cell r="D17899" t="str">
            <v xml:space="preserve">LUVA CPVC, SOLDAVEL, 89 MM, PARA AGUA QUENTE PREDIAL                                                                                                                                                                                                                                                                                                                                                                                                                                                      </v>
          </cell>
          <cell r="E17899" t="str">
            <v xml:space="preserve">UN    </v>
          </cell>
          <cell r="F17899" t="str">
            <v>125,19</v>
          </cell>
          <cell r="G17899" t="str">
            <v>125,19</v>
          </cell>
        </row>
        <row r="17900">
          <cell r="C17900" t="str">
            <v>SINAPI-I36147</v>
          </cell>
          <cell r="D17900" t="str">
            <v xml:space="preserve">LUVA DE BORRACHA ISOLANTE PARA ALTA TENSAO, RESISTENTE A OZONIO, TENSAO DE ENSAIO 2,5 KV (PAR)                                                                                                                                                                                                                                                                                                                                                                                                            </v>
          </cell>
          <cell r="E17900" t="str">
            <v xml:space="preserve">PAR   </v>
          </cell>
          <cell r="F17900" t="str">
            <v>388,14</v>
          </cell>
          <cell r="G17900" t="str">
            <v>388,14</v>
          </cell>
        </row>
        <row r="17901">
          <cell r="C17901" t="str">
            <v>SINAPI-I12731</v>
          </cell>
          <cell r="D17901" t="str">
            <v xml:space="preserve">LUVA DE COBRE (REF 600) SEM ANEL DE SOLDA, BOLSA X BOLSA, 104 MM                                                                                                                                                                                                                                                                                                                                                                                                                                          </v>
          </cell>
          <cell r="E17901" t="str">
            <v xml:space="preserve">UN    </v>
          </cell>
          <cell r="F17901" t="str">
            <v>366,88</v>
          </cell>
          <cell r="G17901" t="str">
            <v>366,88</v>
          </cell>
        </row>
        <row r="17902">
          <cell r="C17902" t="str">
            <v>SINAPI-I12723</v>
          </cell>
          <cell r="D17902" t="str">
            <v xml:space="preserve">LUVA DE COBRE (REF 600) SEM ANEL DE SOLDA, BOLSA X BOLSA, 15 MM                                                                                                                                                                                                                                                                                                                                                                                                                                           </v>
          </cell>
          <cell r="E17902" t="str">
            <v xml:space="preserve">UN    </v>
          </cell>
          <cell r="F17902" t="str">
            <v>2,84</v>
          </cell>
          <cell r="G17902" t="str">
            <v>2,84</v>
          </cell>
        </row>
        <row r="17903">
          <cell r="C17903" t="str">
            <v>SINAPI-I12724</v>
          </cell>
          <cell r="D17903" t="str">
            <v xml:space="preserve">LUVA DE COBRE (REF 600) SEM ANEL DE SOLDA, BOLSA X BOLSA, 22 MM                                                                                                                                                                                                                                                                                                                                                                                                                                           </v>
          </cell>
          <cell r="E17903" t="str">
            <v xml:space="preserve">UN    </v>
          </cell>
          <cell r="F17903" t="str">
            <v>5,46</v>
          </cell>
          <cell r="G17903" t="str">
            <v>5,46</v>
          </cell>
        </row>
        <row r="17904">
          <cell r="C17904" t="str">
            <v>SINAPI-I12725</v>
          </cell>
          <cell r="D17904" t="str">
            <v xml:space="preserve">LUVA DE COBRE (REF 600) SEM ANEL DE SOLDA, BOLSA X BOLSA, 28 MM                                                                                                                                                                                                                                                                                                                                                                                                                                           </v>
          </cell>
          <cell r="E17904" t="str">
            <v xml:space="preserve">UN    </v>
          </cell>
          <cell r="F17904" t="str">
            <v>10,96</v>
          </cell>
          <cell r="G17904" t="str">
            <v>10,96</v>
          </cell>
        </row>
        <row r="17905">
          <cell r="C17905" t="str">
            <v>SINAPI-I12726</v>
          </cell>
          <cell r="D17905" t="str">
            <v xml:space="preserve">LUVA DE COBRE (REF 600) SEM ANEL DE SOLDA, BOLSA X BOLSA, 35 MM                                                                                                                                                                                                                                                                                                                                                                                                                                           </v>
          </cell>
          <cell r="E17905" t="str">
            <v xml:space="preserve">UN    </v>
          </cell>
          <cell r="F17905" t="str">
            <v>24,20</v>
          </cell>
          <cell r="G17905" t="str">
            <v>24,20</v>
          </cell>
        </row>
        <row r="17906">
          <cell r="C17906" t="str">
            <v>SINAPI-I12727</v>
          </cell>
          <cell r="D17906" t="str">
            <v xml:space="preserve">LUVA DE COBRE (REF 600) SEM ANEL DE SOLDA, BOLSA X BOLSA, 42 MM                                                                                                                                                                                                                                                                                                                                                                                                                                           </v>
          </cell>
          <cell r="E17906" t="str">
            <v xml:space="preserve">UN    </v>
          </cell>
          <cell r="F17906" t="str">
            <v>30,69</v>
          </cell>
          <cell r="G17906" t="str">
            <v>30,69</v>
          </cell>
        </row>
        <row r="17907">
          <cell r="C17907" t="str">
            <v>SINAPI-I12728</v>
          </cell>
          <cell r="D17907" t="str">
            <v xml:space="preserve">LUVA DE COBRE (REF 600) SEM ANEL DE SOLDA, BOLSA X BOLSA, 54 MM                                                                                                                                                                                                                                                                                                                                                                                                                                           </v>
          </cell>
          <cell r="E17907" t="str">
            <v xml:space="preserve">UN    </v>
          </cell>
          <cell r="F17907" t="str">
            <v>50,14</v>
          </cell>
          <cell r="G17907" t="str">
            <v>50,14</v>
          </cell>
        </row>
        <row r="17908">
          <cell r="C17908" t="str">
            <v>SINAPI-I12729</v>
          </cell>
          <cell r="D17908" t="str">
            <v xml:space="preserve">LUVA DE COBRE (REF 600) SEM ANEL DE SOLDA, BOLSA X BOLSA, 66 MM                                                                                                                                                                                                                                                                                                                                                                                                                                           </v>
          </cell>
          <cell r="E17908" t="str">
            <v xml:space="preserve">UN    </v>
          </cell>
          <cell r="F17908" t="str">
            <v>164,33</v>
          </cell>
          <cell r="G17908" t="str">
            <v>164,33</v>
          </cell>
        </row>
        <row r="17909">
          <cell r="C17909" t="str">
            <v>SINAPI-I12730</v>
          </cell>
          <cell r="D17909" t="str">
            <v xml:space="preserve">LUVA DE COBRE (REF 600) SEM ANEL DE SOLDA, BOLSA X BOLSA, 79 MM                                                                                                                                                                                                                                                                                                                                                                                                                                           </v>
          </cell>
          <cell r="E17909" t="str">
            <v xml:space="preserve">UN    </v>
          </cell>
          <cell r="F17909" t="str">
            <v>251,60</v>
          </cell>
          <cell r="G17909" t="str">
            <v>251,60</v>
          </cell>
        </row>
        <row r="17910">
          <cell r="C17910" t="str">
            <v>SINAPI-I3840</v>
          </cell>
          <cell r="D17910" t="str">
            <v xml:space="preserve">LUVA DE CORRER COM TRAVAS DEFOFO, PVC, JE, DN 100 MM                                                                                                                                                                                                                                                                                                                                                                                                                                                      </v>
          </cell>
          <cell r="E17910" t="str">
            <v xml:space="preserve">UN    </v>
          </cell>
          <cell r="F17910" t="str">
            <v>40,43</v>
          </cell>
          <cell r="G17910" t="str">
            <v>40,43</v>
          </cell>
        </row>
        <row r="17911">
          <cell r="C17911" t="str">
            <v>SINAPI-I3838</v>
          </cell>
          <cell r="D17911" t="str">
            <v xml:space="preserve">LUVA DE CORRER COM TRAVAS DEFOFO, PVC, JE, DN 150 MM                                                                                                                                                                                                                                                                                                                                                                                                                                                      </v>
          </cell>
          <cell r="E17911" t="str">
            <v xml:space="preserve">UN    </v>
          </cell>
          <cell r="F17911" t="str">
            <v>89,23</v>
          </cell>
          <cell r="G17911" t="str">
            <v>89,23</v>
          </cell>
        </row>
        <row r="17912">
          <cell r="C17912" t="str">
            <v>SINAPI-I3844</v>
          </cell>
          <cell r="D17912" t="str">
            <v xml:space="preserve">LUVA DE CORRER COM TRAVAS DEFOFO, PVC, JE, DN 200 MM                                                                                                                                                                                                                                                                                                                                                                                                                                                      </v>
          </cell>
          <cell r="E17912" t="str">
            <v xml:space="preserve">UN    </v>
          </cell>
          <cell r="F17912" t="str">
            <v>159,16</v>
          </cell>
          <cell r="G17912" t="str">
            <v>159,16</v>
          </cell>
        </row>
        <row r="17913">
          <cell r="C17913" t="str">
            <v>SINAPI-I3839</v>
          </cell>
          <cell r="D17913" t="str">
            <v xml:space="preserve">LUVA DE CORRER COM TRAVAS DEFOFO, PVC, JE, DN 250 MM                                                                                                                                                                                                                                                                                                                                                                                                                                                      </v>
          </cell>
          <cell r="E17913" t="str">
            <v xml:space="preserve">UN    </v>
          </cell>
          <cell r="F17913" t="str">
            <v>289,90</v>
          </cell>
          <cell r="G17913" t="str">
            <v>289,90</v>
          </cell>
        </row>
        <row r="17914">
          <cell r="C17914" t="str">
            <v>SINAPI-I3843</v>
          </cell>
          <cell r="D17914" t="str">
            <v xml:space="preserve">LUVA DE CORRER COM TRAVAS DEFOFO, PVC, JE, DN 300 MM                                                                                                                                                                                                                                                                                                                                                                                                                                                      </v>
          </cell>
          <cell r="E17914" t="str">
            <v xml:space="preserve">UN    </v>
          </cell>
          <cell r="F17914" t="str">
            <v>397,89</v>
          </cell>
          <cell r="G17914" t="str">
            <v>397,89</v>
          </cell>
        </row>
        <row r="17915">
          <cell r="C17915" t="str">
            <v>SINAPI-I3900</v>
          </cell>
          <cell r="D17915" t="str">
            <v xml:space="preserve">LUVA DE CORRER PARA TUBO ROSCAVEL, PVC, 1 1/2", PARA AGUA FRIA PREDIAL                                                                                                                                                                                                                                                                                                                                                                                                                                    </v>
          </cell>
          <cell r="E17915" t="str">
            <v xml:space="preserve">UN    </v>
          </cell>
          <cell r="F17915" t="str">
            <v>38,84</v>
          </cell>
          <cell r="G17915" t="str">
            <v>38,84</v>
          </cell>
        </row>
        <row r="17916">
          <cell r="C17916" t="str">
            <v>SINAPI-I3846</v>
          </cell>
          <cell r="D17916" t="str">
            <v xml:space="preserve">LUVA DE CORRER PARA TUBO ROSCAVEL, PVC, 1/2", PARA AGUA FRIA PREDIAL                                                                                                                                                                                                                                                                                                                                                                                                                                      </v>
          </cell>
          <cell r="E17916" t="str">
            <v xml:space="preserve">UN    </v>
          </cell>
          <cell r="F17916" t="str">
            <v>11,67</v>
          </cell>
          <cell r="G17916" t="str">
            <v>11,67</v>
          </cell>
        </row>
        <row r="17917">
          <cell r="C17917" t="str">
            <v>SINAPI-I3886</v>
          </cell>
          <cell r="D17917" t="str">
            <v xml:space="preserve">LUVA DE CORRER PARA TUBO ROSCAVEL, PVC, 3/4", PARA AGUA FRIA PREDIAL                                                                                                                                                                                                                                                                                                                                                                                                                                      </v>
          </cell>
          <cell r="E17917" t="str">
            <v xml:space="preserve">UN    </v>
          </cell>
          <cell r="F17917" t="str">
            <v>15,49</v>
          </cell>
          <cell r="G17917" t="str">
            <v>15,49</v>
          </cell>
        </row>
        <row r="17918">
          <cell r="C17918" t="str">
            <v>SINAPI-I3854</v>
          </cell>
          <cell r="D17918" t="str">
            <v xml:space="preserve">LUVA DE CORRER PARA TUBO SOLDAVEL, PVC, 20 MM, PARA AGUA FRIA PREDIAL                                                                                                                                                                                                                                                                                                                                                                                                                                     </v>
          </cell>
          <cell r="E17918" t="str">
            <v xml:space="preserve">UN    </v>
          </cell>
          <cell r="F17918" t="str">
            <v>8,83</v>
          </cell>
          <cell r="G17918" t="str">
            <v>8,83</v>
          </cell>
        </row>
        <row r="17919">
          <cell r="C17919" t="str">
            <v>SINAPI-I3873</v>
          </cell>
          <cell r="D17919" t="str">
            <v xml:space="preserve">LUVA DE CORRER PARA TUBO SOLDAVEL, PVC, 25 MM, PARA AGUA FRIA PREDIAL                                                                                                                                                                                                                                                                                                                                                                                                                                     </v>
          </cell>
          <cell r="E17919" t="str">
            <v xml:space="preserve">UN    </v>
          </cell>
          <cell r="F17919" t="str">
            <v>10,28</v>
          </cell>
          <cell r="G17919" t="str">
            <v>10,28</v>
          </cell>
        </row>
        <row r="17920">
          <cell r="C17920" t="str">
            <v>SINAPI-I38021</v>
          </cell>
          <cell r="D17920" t="str">
            <v xml:space="preserve">LUVA DE CORRER PARA TUBO SOLDAVEL, PVC, 32 MM, PARA AGUA FRIA PREDIAL                                                                                                                                                                                                                                                                                                                                                                                                                                     </v>
          </cell>
          <cell r="E17920" t="str">
            <v xml:space="preserve">UN    </v>
          </cell>
          <cell r="F17920" t="str">
            <v>18,25</v>
          </cell>
          <cell r="G17920" t="str">
            <v>18,25</v>
          </cell>
        </row>
        <row r="17921">
          <cell r="C17921" t="str">
            <v>SINAPI-I43838</v>
          </cell>
          <cell r="D17921" t="str">
            <v xml:space="preserve">LUVA DE CORRER PARA TUBO SOLDAVEL, PVC, 40 MM, PARA AGUA FRIA PREDIAL                                                                                                                                                                                                                                                                                                                                                                                                                                     </v>
          </cell>
          <cell r="E17921" t="str">
            <v xml:space="preserve">UN    </v>
          </cell>
          <cell r="F17921" t="str">
            <v>23,59</v>
          </cell>
          <cell r="G17921" t="str">
            <v>23,59</v>
          </cell>
        </row>
        <row r="17922">
          <cell r="C17922" t="str">
            <v>SINAPI-I3847</v>
          </cell>
          <cell r="D17922" t="str">
            <v xml:space="preserve">LUVA DE CORRER PARA TUBO SOLDAVEL, PVC, 50 MM, PARA AGUA FRIA PREDIAL                                                                                                                                                                                                                                                                                                                                                                                                                                     </v>
          </cell>
          <cell r="E17922" t="str">
            <v xml:space="preserve">UN    </v>
          </cell>
          <cell r="F17922" t="str">
            <v>23,79</v>
          </cell>
          <cell r="G17922" t="str">
            <v>23,79</v>
          </cell>
        </row>
        <row r="17923">
          <cell r="C17923" t="str">
            <v>SINAPI-I38022</v>
          </cell>
          <cell r="D17923" t="str">
            <v xml:space="preserve">LUVA DE CORRER PARA TUBO SOLDAVEL, PVC, 60 MM, PARA AGUA FRIA PREDIAL                                                                                                                                                                                                                                                                                                                                                                                                                                     </v>
          </cell>
          <cell r="E17923" t="str">
            <v xml:space="preserve">UN    </v>
          </cell>
          <cell r="F17923" t="str">
            <v>32,70</v>
          </cell>
          <cell r="G17923" t="str">
            <v>32,70</v>
          </cell>
        </row>
        <row r="17924">
          <cell r="C17924" t="str">
            <v>SINAPI-I3826</v>
          </cell>
          <cell r="D17924" t="str">
            <v xml:space="preserve">LUVA DE CORRER PVC PBA, JE, DN 100 / DE 110 MM, PARA REDE DE AGUA                                                                                                                                                                                                                                                                                                                                                                                                                                         </v>
          </cell>
          <cell r="E17924" t="str">
            <v xml:space="preserve">UN    </v>
          </cell>
          <cell r="F17924" t="str">
            <v>40,11</v>
          </cell>
          <cell r="G17924" t="str">
            <v>40,11</v>
          </cell>
        </row>
        <row r="17925">
          <cell r="C17925" t="str">
            <v>SINAPI-I3825</v>
          </cell>
          <cell r="D17925" t="str">
            <v xml:space="preserve">LUVA DE CORRER PVC PBA, JE, DN 50 / DE 60 MM, PARA REDE DE AGUA                                                                                                                                                                                                                                                                                                                                                                                                                                           </v>
          </cell>
          <cell r="E17925" t="str">
            <v xml:space="preserve">UN    </v>
          </cell>
          <cell r="F17925" t="str">
            <v>11,53</v>
          </cell>
          <cell r="G17925" t="str">
            <v>11,53</v>
          </cell>
        </row>
        <row r="17926">
          <cell r="C17926" t="str">
            <v>SINAPI-I3827</v>
          </cell>
          <cell r="D17926" t="str">
            <v xml:space="preserve">LUVA DE CORRER PVC PBA, JE, DN 75 / DE 85 MM, PARA REDE DE AGUA                                                                                                                                                                                                                                                                                                                                                                                                                                           </v>
          </cell>
          <cell r="E17926" t="str">
            <v xml:space="preserve">UN    </v>
          </cell>
          <cell r="F17926" t="str">
            <v>25,20</v>
          </cell>
          <cell r="G17926" t="str">
            <v>25,20</v>
          </cell>
        </row>
        <row r="17927">
          <cell r="C17927" t="str">
            <v>SINAPI-I3830</v>
          </cell>
          <cell r="D17927" t="str">
            <v xml:space="preserve">LUVA DE CORRER PVC, JE, DN 250 MM, PARA REDE COLETORA DE ESGOTO                                                                                                                                                                                                                                                                                                                                                                                                                                           </v>
          </cell>
          <cell r="E17927" t="str">
            <v xml:space="preserve">UN    </v>
          </cell>
          <cell r="F17927" t="str">
            <v>182,90</v>
          </cell>
          <cell r="G17927" t="str">
            <v>182,90</v>
          </cell>
        </row>
        <row r="17928">
          <cell r="C17928" t="str">
            <v>SINAPI-I37981</v>
          </cell>
          <cell r="D17928" t="str">
            <v xml:space="preserve">LUVA DE CORRER, CPVC, SOLDAVEL, 15 MM, PARA AGUA QUENTE PREDIAL                                                                                                                                                                                                                                                                                                                                                                                                                                           </v>
          </cell>
          <cell r="E17928" t="str">
            <v xml:space="preserve">UN    </v>
          </cell>
          <cell r="F17928" t="str">
            <v>5,45</v>
          </cell>
          <cell r="G17928" t="str">
            <v>5,45</v>
          </cell>
        </row>
        <row r="17929">
          <cell r="C17929" t="str">
            <v>SINAPI-I37982</v>
          </cell>
          <cell r="D17929" t="str">
            <v xml:space="preserve">LUVA DE CORRER, CPVC, SOLDAVEL, 22 MM, PARA AGUA QUENTE PREDIAL                                                                                                                                                                                                                                                                                                                                                                                                                                           </v>
          </cell>
          <cell r="E17929" t="str">
            <v xml:space="preserve">UN    </v>
          </cell>
          <cell r="F17929" t="str">
            <v>7,91</v>
          </cell>
          <cell r="G17929" t="str">
            <v>7,91</v>
          </cell>
        </row>
        <row r="17930">
          <cell r="C17930" t="str">
            <v>SINAPI-I37983</v>
          </cell>
          <cell r="D17930" t="str">
            <v xml:space="preserve">LUVA DE CORRER, CPVC, SOLDAVEL, 28 MM, PARA AGUA QUENTE PREDIAL                                                                                                                                                                                                                                                                                                                                                                                                                                           </v>
          </cell>
          <cell r="E17930" t="str">
            <v xml:space="preserve">UN    </v>
          </cell>
          <cell r="F17930" t="str">
            <v>11,70</v>
          </cell>
          <cell r="G17930" t="str">
            <v>11,70</v>
          </cell>
        </row>
        <row r="17931">
          <cell r="C17931" t="str">
            <v>SINAPI-I37984</v>
          </cell>
          <cell r="D17931" t="str">
            <v xml:space="preserve">LUVA DE CORRER, CPVC, SOLDAVEL, 35 MM, PARA AGUA QUENTE PREDIAL                                                                                                                                                                                                                                                                                                                                                                                                                                           </v>
          </cell>
          <cell r="E17931" t="str">
            <v xml:space="preserve">UN    </v>
          </cell>
          <cell r="F17931" t="str">
            <v>16,43</v>
          </cell>
          <cell r="G17931" t="str">
            <v>16,43</v>
          </cell>
        </row>
        <row r="17932">
          <cell r="C17932" t="str">
            <v>SINAPI-I37985</v>
          </cell>
          <cell r="D17932" t="str">
            <v xml:space="preserve">LUVA DE CORRER, CPVC, SOLDAVEL, 42 MM, PARA AGUA QUENTE PREDIAL                                                                                                                                                                                                                                                                                                                                                                                                                                           </v>
          </cell>
          <cell r="E17932" t="str">
            <v xml:space="preserve">UN    </v>
          </cell>
          <cell r="F17932" t="str">
            <v>23,35</v>
          </cell>
          <cell r="G17932" t="str">
            <v>23,35</v>
          </cell>
        </row>
        <row r="17933">
          <cell r="C17933" t="str">
            <v>SINAPI-I20165</v>
          </cell>
          <cell r="D17933" t="str">
            <v xml:space="preserve">LUVA DE CORRER, PVC SERIE R, 100 MM, PARA ESGOTO PREDIAL                                                                                                                                                                                                                                                                                                                                                                                                                                                  </v>
          </cell>
          <cell r="E17933" t="str">
            <v xml:space="preserve">UN    </v>
          </cell>
          <cell r="F17933" t="str">
            <v>22,67</v>
          </cell>
          <cell r="G17933" t="str">
            <v>22,67</v>
          </cell>
        </row>
        <row r="17934">
          <cell r="C17934" t="str">
            <v>SINAPI-I20166</v>
          </cell>
          <cell r="D17934" t="str">
            <v xml:space="preserve">LUVA DE CORRER, PVC SERIE R, 150 MM, PARA ESGOTO PREDIAL                                                                                                                                                                                                                                                                                                                                                                                                                                                  </v>
          </cell>
          <cell r="E17934" t="str">
            <v xml:space="preserve">UN    </v>
          </cell>
          <cell r="F17934" t="str">
            <v>69,25</v>
          </cell>
          <cell r="G17934" t="str">
            <v>69,25</v>
          </cell>
        </row>
        <row r="17935">
          <cell r="C17935" t="str">
            <v>SINAPI-I20164</v>
          </cell>
          <cell r="D17935" t="str">
            <v xml:space="preserve">LUVA DE CORRER, PVC SERIE R, 75 MM, PARA ESGOTO PREDIAL                                                                                                                                                                                                                                                                                                                                                                                                                                                   </v>
          </cell>
          <cell r="E17935" t="str">
            <v xml:space="preserve">UN    </v>
          </cell>
          <cell r="F17935" t="str">
            <v>10,89</v>
          </cell>
          <cell r="G17935" t="str">
            <v>10,89</v>
          </cell>
        </row>
        <row r="17936">
          <cell r="C17936" t="str">
            <v>SINAPI-I3893</v>
          </cell>
          <cell r="D17936" t="str">
            <v xml:space="preserve">LUVA DE CORRER, PVC, DN 100 MM, PARA ESGOTO PREDIAL                                                                                                                                                                                                                                                                                                                                                                                                                                                       </v>
          </cell>
          <cell r="E17936" t="str">
            <v xml:space="preserve">UN    </v>
          </cell>
          <cell r="F17936" t="str">
            <v>17,07</v>
          </cell>
          <cell r="G17936" t="str">
            <v>17,07</v>
          </cell>
        </row>
        <row r="17937">
          <cell r="C17937" t="str">
            <v>SINAPI-I3848</v>
          </cell>
          <cell r="D17937" t="str">
            <v xml:space="preserve">LUVA DE CORRER, PVC, DN 50 MM, PARA ESGOTO PREDIAL                                                                                                                                                                                                                                                                                                                                                                                                                                                        </v>
          </cell>
          <cell r="E17937" t="str">
            <v xml:space="preserve">UN    </v>
          </cell>
          <cell r="F17937" t="str">
            <v>10,41</v>
          </cell>
          <cell r="G17937" t="str">
            <v>10,41</v>
          </cell>
        </row>
        <row r="17938">
          <cell r="C17938" t="str">
            <v>SINAPI-I3895</v>
          </cell>
          <cell r="D17938" t="str">
            <v xml:space="preserve">LUVA DE CORRER, PVC, DN 75 MM, PARA ESGOTO PREDIAL                                                                                                                                                                                                                                                                                                                                                                                                                                                        </v>
          </cell>
          <cell r="E17938" t="str">
            <v xml:space="preserve">UN    </v>
          </cell>
          <cell r="F17938" t="str">
            <v>11,56</v>
          </cell>
          <cell r="G17938" t="str">
            <v>11,56</v>
          </cell>
        </row>
        <row r="17939">
          <cell r="C17939" t="str">
            <v>SINAPI-I12404</v>
          </cell>
          <cell r="D17939" t="str">
            <v xml:space="preserve">LUVA DE FERRO GALVANIZADO, COM ROSCA BSP MACHO/FEMEA, DE 3/4"                                                                                                                                                                                                                                                                                                                                                                                                                                             </v>
          </cell>
          <cell r="E17939" t="str">
            <v xml:space="preserve">UN    </v>
          </cell>
          <cell r="F17939" t="str">
            <v>12,43</v>
          </cell>
          <cell r="G17939" t="str">
            <v>12,43</v>
          </cell>
        </row>
        <row r="17940">
          <cell r="C17940" t="str">
            <v>SINAPI-I3939</v>
          </cell>
          <cell r="D17940" t="str">
            <v xml:space="preserve">LUVA DE FERRO GALVANIZADO, COM ROSCA BSP, DE 1 1/2"                                                                                                                                                                                                                                                                                                                                                                                                                                                       </v>
          </cell>
          <cell r="E17940" t="str">
            <v xml:space="preserve">UN    </v>
          </cell>
          <cell r="F17940" t="str">
            <v>25,60</v>
          </cell>
          <cell r="G17940" t="str">
            <v>25,60</v>
          </cell>
        </row>
        <row r="17941">
          <cell r="C17941" t="str">
            <v>SINAPI-I3911</v>
          </cell>
          <cell r="D17941" t="str">
            <v xml:space="preserve">LUVA DE FERRO GALVANIZADO, COM ROSCA BSP, DE 1 1/4"                                                                                                                                                                                                                                                                                                                                                                                                                                                       </v>
          </cell>
          <cell r="E17941" t="str">
            <v xml:space="preserve">UN    </v>
          </cell>
          <cell r="F17941" t="str">
            <v>20,92</v>
          </cell>
          <cell r="G17941" t="str">
            <v>20,92</v>
          </cell>
        </row>
        <row r="17942">
          <cell r="C17942" t="str">
            <v>SINAPI-I3908</v>
          </cell>
          <cell r="D17942" t="str">
            <v xml:space="preserve">LUVA DE FERRO GALVANIZADO, COM ROSCA BSP, DE 1/2"                                                                                                                                                                                                                                                                                                                                                                                                                                                         </v>
          </cell>
          <cell r="E17942" t="str">
            <v xml:space="preserve">UN    </v>
          </cell>
          <cell r="F17942" t="str">
            <v>6,76</v>
          </cell>
          <cell r="G17942" t="str">
            <v>6,76</v>
          </cell>
        </row>
        <row r="17943">
          <cell r="C17943" t="str">
            <v>SINAPI-I3910</v>
          </cell>
          <cell r="D17943" t="str">
            <v xml:space="preserve">LUVA DE FERRO GALVANIZADO, COM ROSCA BSP, DE 1"                                                                                                                                                                                                                                                                                                                                                                                                                                                           </v>
          </cell>
          <cell r="E17943" t="str">
            <v xml:space="preserve">UN    </v>
          </cell>
          <cell r="F17943" t="str">
            <v>14,96</v>
          </cell>
          <cell r="G17943" t="str">
            <v>14,96</v>
          </cell>
        </row>
        <row r="17944">
          <cell r="C17944" t="str">
            <v>SINAPI-I3913</v>
          </cell>
          <cell r="D17944" t="str">
            <v xml:space="preserve">LUVA DE FERRO GALVANIZADO, COM ROSCA BSP, DE 2 1/2"                                                                                                                                                                                                                                                                                                                                                                                                                                                       </v>
          </cell>
          <cell r="E17944" t="str">
            <v xml:space="preserve">UN    </v>
          </cell>
          <cell r="F17944" t="str">
            <v>71,53</v>
          </cell>
          <cell r="G17944" t="str">
            <v>71,53</v>
          </cell>
        </row>
        <row r="17945">
          <cell r="C17945" t="str">
            <v>SINAPI-I3912</v>
          </cell>
          <cell r="D17945" t="str">
            <v xml:space="preserve">LUVA DE FERRO GALVANIZADO, COM ROSCA BSP, DE 2"                                                                                                                                                                                                                                                                                                                                                                                                                                                           </v>
          </cell>
          <cell r="E17945" t="str">
            <v xml:space="preserve">UN    </v>
          </cell>
          <cell r="F17945" t="str">
            <v>39,21</v>
          </cell>
          <cell r="G17945" t="str">
            <v>39,21</v>
          </cell>
        </row>
        <row r="17946">
          <cell r="C17946" t="str">
            <v>SINAPI-I3909</v>
          </cell>
          <cell r="D17946" t="str">
            <v xml:space="preserve">LUVA DE FERRO GALVANIZADO, COM ROSCA BSP, DE 3/4"                                                                                                                                                                                                                                                                                                                                                                                                                                                         </v>
          </cell>
          <cell r="E17946" t="str">
            <v xml:space="preserve">UN    </v>
          </cell>
          <cell r="F17946" t="str">
            <v>9,20</v>
          </cell>
          <cell r="G17946" t="str">
            <v>9,20</v>
          </cell>
        </row>
        <row r="17947">
          <cell r="C17947" t="str">
            <v>SINAPI-I3914</v>
          </cell>
          <cell r="D17947" t="str">
            <v xml:space="preserve">LUVA DE FERRO GALVANIZADO, COM ROSCA BSP, DE 3"                                                                                                                                                                                                                                                                                                                                                                                                                                                           </v>
          </cell>
          <cell r="E17947" t="str">
            <v xml:space="preserve">UN    </v>
          </cell>
          <cell r="F17947" t="str">
            <v>107,91</v>
          </cell>
          <cell r="G17947" t="str">
            <v>107,91</v>
          </cell>
        </row>
        <row r="17948">
          <cell r="C17948" t="str">
            <v>SINAPI-I3915</v>
          </cell>
          <cell r="D17948" t="str">
            <v xml:space="preserve">LUVA DE FERRO GALVANIZADO, COM ROSCA BSP, DE 4"                                                                                                                                                                                                                                                                                                                                                                                                                                                           </v>
          </cell>
          <cell r="E17948" t="str">
            <v xml:space="preserve">UN    </v>
          </cell>
          <cell r="F17948" t="str">
            <v>170,17</v>
          </cell>
          <cell r="G17948" t="str">
            <v>170,17</v>
          </cell>
        </row>
        <row r="17949">
          <cell r="C17949" t="str">
            <v>SINAPI-I3916</v>
          </cell>
          <cell r="D17949" t="str">
            <v xml:space="preserve">LUVA DE FERRO GALVANIZADO, COM ROSCA BSP, DE 5"                                                                                                                                                                                                                                                                                                                                                                                                                                                           </v>
          </cell>
          <cell r="E17949" t="str">
            <v xml:space="preserve">UN    </v>
          </cell>
          <cell r="F17949" t="str">
            <v>310,02</v>
          </cell>
          <cell r="G17949" t="str">
            <v>310,02</v>
          </cell>
        </row>
        <row r="17950">
          <cell r="C17950" t="str">
            <v>SINAPI-I3917</v>
          </cell>
          <cell r="D17950" t="str">
            <v xml:space="preserve">LUVA DE FERRO GALVANIZADO, COM ROSCA BSP, DE 6"                                                                                                                                                                                                                                                                                                                                                                                                                                                           </v>
          </cell>
          <cell r="E17950" t="str">
            <v xml:space="preserve">UN    </v>
          </cell>
          <cell r="F17950" t="str">
            <v>511,33</v>
          </cell>
          <cell r="G17950" t="str">
            <v>511,33</v>
          </cell>
        </row>
        <row r="17951">
          <cell r="C17951" t="str">
            <v>SINAPI-I1904</v>
          </cell>
          <cell r="D17951" t="str">
            <v xml:space="preserve">LUVA DE PRESSAO, EM PVC, DE 20 MM, PARA ELETRODUTO FLEXIVEL                                                                                                                                                                                                                                                                                                                                                                                                                                               </v>
          </cell>
          <cell r="E17951" t="str">
            <v xml:space="preserve">UN    </v>
          </cell>
          <cell r="F17951" t="str">
            <v>0,84</v>
          </cell>
          <cell r="G17951" t="str">
            <v>0,84</v>
          </cell>
        </row>
        <row r="17952">
          <cell r="C17952" t="str">
            <v>SINAPI-I1899</v>
          </cell>
          <cell r="D17952" t="str">
            <v xml:space="preserve">LUVA DE PRESSAO, EM PVC, DE 25 MM, PARA ELETRODUTO FLEXIVEL                                                                                                                                                                                                                                                                                                                                                                                                                                               </v>
          </cell>
          <cell r="E17952" t="str">
            <v xml:space="preserve">UN    </v>
          </cell>
          <cell r="F17952" t="str">
            <v>0,95</v>
          </cell>
          <cell r="G17952" t="str">
            <v>0,95</v>
          </cell>
        </row>
        <row r="17953">
          <cell r="C17953" t="str">
            <v>SINAPI-I1900</v>
          </cell>
          <cell r="D17953" t="str">
            <v xml:space="preserve">LUVA DE PRESSAO, EM PVC, DE 32 MM, PARA ELETRODUTO FLEXIVEL                                                                                                                                                                                                                                                                                                                                                                                                                                               </v>
          </cell>
          <cell r="E17953" t="str">
            <v xml:space="preserve">UN    </v>
          </cell>
          <cell r="F17953" t="str">
            <v>1,54</v>
          </cell>
          <cell r="G17953" t="str">
            <v>1,54</v>
          </cell>
        </row>
        <row r="17954">
          <cell r="C17954" t="str">
            <v>SINAPI-I12407</v>
          </cell>
          <cell r="D17954" t="str">
            <v xml:space="preserve">LUVA DE REDUCAO DE FERRO GALVANIZADO, COM ROSCA BSP MACHO/FEMEA, DE 1 1/2" X 1"                                                                                                                                                                                                                                                                                                                                                                                                                           </v>
          </cell>
          <cell r="E17954" t="str">
            <v xml:space="preserve">UN    </v>
          </cell>
          <cell r="F17954" t="str">
            <v>38,71</v>
          </cell>
          <cell r="G17954" t="str">
            <v>38,71</v>
          </cell>
        </row>
        <row r="17955">
          <cell r="C17955" t="str">
            <v>SINAPI-I12408</v>
          </cell>
          <cell r="D17955" t="str">
            <v xml:space="preserve">LUVA DE REDUCAO DE FERRO GALVANIZADO, COM ROSCA BSP MACHO/FEMEA, DE 1" X 1/2"                                                                                                                                                                                                                                                                                                                                                                                                                             </v>
          </cell>
          <cell r="E17955" t="str">
            <v xml:space="preserve">UN    </v>
          </cell>
          <cell r="F17955" t="str">
            <v>21,85</v>
          </cell>
          <cell r="G17955" t="str">
            <v>21,85</v>
          </cell>
        </row>
        <row r="17956">
          <cell r="C17956" t="str">
            <v>SINAPI-I12409</v>
          </cell>
          <cell r="D17956" t="str">
            <v xml:space="preserve">LUVA DE REDUCAO DE FERRO GALVANIZADO, COM ROSCA BSP MACHO/FEMEA, DE 1" X 3/4"                                                                                                                                                                                                                                                                                                                                                                                                                             </v>
          </cell>
          <cell r="E17956" t="str">
            <v xml:space="preserve">UN    </v>
          </cell>
          <cell r="F17956" t="str">
            <v>21,85</v>
          </cell>
          <cell r="G17956" t="str">
            <v>21,85</v>
          </cell>
        </row>
        <row r="17957">
          <cell r="C17957" t="str">
            <v>SINAPI-I12410</v>
          </cell>
          <cell r="D17957" t="str">
            <v xml:space="preserve">LUVA DE REDUCAO DE FERRO GALVANIZADO, COM ROSCA BSP MACHO/FEMEA, DE 3/4" X 1/2"                                                                                                                                                                                                                                                                                                                                                                                                                           </v>
          </cell>
          <cell r="E17957" t="str">
            <v xml:space="preserve">UN    </v>
          </cell>
          <cell r="F17957" t="str">
            <v>15,05</v>
          </cell>
          <cell r="G17957" t="str">
            <v>15,05</v>
          </cell>
        </row>
        <row r="17958">
          <cell r="C17958" t="str">
            <v>SINAPI-I3936</v>
          </cell>
          <cell r="D17958" t="str">
            <v xml:space="preserve">LUVA DE REDUCAO DE FERRO GALVANIZADO, COM ROSCA BSP, DE 1 1/2" X 1 1/4"                                                                                                                                                                                                                                                                                                                                                                                                                                   </v>
          </cell>
          <cell r="E17958" t="str">
            <v xml:space="preserve">UN    </v>
          </cell>
          <cell r="F17958" t="str">
            <v>27,20</v>
          </cell>
          <cell r="G17958" t="str">
            <v>27,20</v>
          </cell>
        </row>
        <row r="17959">
          <cell r="C17959" t="str">
            <v>SINAPI-I3922</v>
          </cell>
          <cell r="D17959" t="str">
            <v xml:space="preserve">LUVA DE REDUCAO DE FERRO GALVANIZADO, COM ROSCA BSP, DE 1 1/2" X 1/2"                                                                                                                                                                                                                                                                                                                                                                                                                                     </v>
          </cell>
          <cell r="E17959" t="str">
            <v xml:space="preserve">UN    </v>
          </cell>
          <cell r="F17959" t="str">
            <v>25,02</v>
          </cell>
          <cell r="G17959" t="str">
            <v>25,02</v>
          </cell>
        </row>
        <row r="17960">
          <cell r="C17960" t="str">
            <v>SINAPI-I3924</v>
          </cell>
          <cell r="D17960" t="str">
            <v xml:space="preserve">LUVA DE REDUCAO DE FERRO GALVANIZADO, COM ROSCA BSP, DE 1 1/2" X 1"                                                                                                                                                                                                                                                                                                                                                                                                                                       </v>
          </cell>
          <cell r="E17960" t="str">
            <v xml:space="preserve">UN    </v>
          </cell>
          <cell r="F17960" t="str">
            <v>27,20</v>
          </cell>
          <cell r="G17960" t="str">
            <v>27,20</v>
          </cell>
        </row>
        <row r="17961">
          <cell r="C17961" t="str">
            <v>SINAPI-I3923</v>
          </cell>
          <cell r="D17961" t="str">
            <v xml:space="preserve">LUVA DE REDUCAO DE FERRO GALVANIZADO, COM ROSCA BSP, DE 1 1/2" X 3/4"                                                                                                                                                                                                                                                                                                                                                                                                                                     </v>
          </cell>
          <cell r="E17961" t="str">
            <v xml:space="preserve">UN    </v>
          </cell>
          <cell r="F17961" t="str">
            <v>27,20</v>
          </cell>
          <cell r="G17961" t="str">
            <v>27,20</v>
          </cell>
        </row>
        <row r="17962">
          <cell r="C17962" t="str">
            <v>SINAPI-I3937</v>
          </cell>
          <cell r="D17962" t="str">
            <v xml:space="preserve">LUVA DE REDUCAO DE FERRO GALVANIZADO, COM ROSCA BSP, DE 1 1/4" X 1/2"                                                                                                                                                                                                                                                                                                                                                                                                                                     </v>
          </cell>
          <cell r="E17962" t="str">
            <v xml:space="preserve">UN    </v>
          </cell>
          <cell r="F17962" t="str">
            <v>22,44</v>
          </cell>
          <cell r="G17962" t="str">
            <v>22,44</v>
          </cell>
        </row>
        <row r="17963">
          <cell r="C17963" t="str">
            <v>SINAPI-I3921</v>
          </cell>
          <cell r="D17963" t="str">
            <v xml:space="preserve">LUVA DE REDUCAO DE FERRO GALVANIZADO, COM ROSCA BSP, DE 1 1/4" X 1"                                                                                                                                                                                                                                                                                                                                                                                                                                       </v>
          </cell>
          <cell r="E17963" t="str">
            <v xml:space="preserve">UN    </v>
          </cell>
          <cell r="F17963" t="str">
            <v>22,45</v>
          </cell>
          <cell r="G17963" t="str">
            <v>22,45</v>
          </cell>
        </row>
        <row r="17964">
          <cell r="C17964" t="str">
            <v>SINAPI-I3920</v>
          </cell>
          <cell r="D17964" t="str">
            <v xml:space="preserve">LUVA DE REDUCAO DE FERRO GALVANIZADO, COM ROSCA BSP, DE 1 1/4" X 3/4"                                                                                                                                                                                                                                                                                                                                                                                                                                     </v>
          </cell>
          <cell r="E17964" t="str">
            <v xml:space="preserve">UN    </v>
          </cell>
          <cell r="F17964" t="str">
            <v>22,44</v>
          </cell>
          <cell r="G17964" t="str">
            <v>22,44</v>
          </cell>
        </row>
        <row r="17965">
          <cell r="C17965" t="str">
            <v>SINAPI-I3938</v>
          </cell>
          <cell r="D17965" t="str">
            <v xml:space="preserve">LUVA DE REDUCAO DE FERRO GALVANIZADO, COM ROSCA BSP, DE 1" X 1/2"                                                                                                                                                                                                                                                                                                                                                                                                                                         </v>
          </cell>
          <cell r="E17965" t="str">
            <v xml:space="preserve">UN    </v>
          </cell>
          <cell r="F17965" t="str">
            <v>14,79</v>
          </cell>
          <cell r="G17965" t="str">
            <v>14,79</v>
          </cell>
        </row>
        <row r="17966">
          <cell r="C17966" t="str">
            <v>SINAPI-I3919</v>
          </cell>
          <cell r="D17966" t="str">
            <v xml:space="preserve">LUVA DE REDUCAO DE FERRO GALVANIZADO, COM ROSCA BSP, DE 1" X 3/4"                                                                                                                                                                                                                                                                                                                                                                                                                                         </v>
          </cell>
          <cell r="E17966" t="str">
            <v xml:space="preserve">UN    </v>
          </cell>
          <cell r="F17966" t="str">
            <v>15,08</v>
          </cell>
          <cell r="G17966" t="str">
            <v>15,08</v>
          </cell>
        </row>
        <row r="17967">
          <cell r="C17967" t="str">
            <v>SINAPI-I3927</v>
          </cell>
          <cell r="D17967" t="str">
            <v xml:space="preserve">LUVA DE REDUCAO DE FERRO GALVANIZADO, COM ROSCA BSP, DE 2 1/2" X 1 1/2"                                                                                                                                                                                                                                                                                                                                                                                                                                   </v>
          </cell>
          <cell r="E17967" t="str">
            <v xml:space="preserve">UN    </v>
          </cell>
          <cell r="F17967" t="str">
            <v>76,38</v>
          </cell>
          <cell r="G17967" t="str">
            <v>76,38</v>
          </cell>
        </row>
        <row r="17968">
          <cell r="C17968" t="str">
            <v>SINAPI-I3928</v>
          </cell>
          <cell r="D17968" t="str">
            <v xml:space="preserve">LUVA DE REDUCAO DE FERRO GALVANIZADO, COM ROSCA BSP, DE 2 1/2" X 2"                                                                                                                                                                                                                                                                                                                                                                                                                                       </v>
          </cell>
          <cell r="E17968" t="str">
            <v xml:space="preserve">UN    </v>
          </cell>
          <cell r="F17968" t="str">
            <v>76,38</v>
          </cell>
          <cell r="G17968" t="str">
            <v>76,38</v>
          </cell>
        </row>
        <row r="17969">
          <cell r="C17969" t="str">
            <v>SINAPI-I3926</v>
          </cell>
          <cell r="D17969" t="str">
            <v xml:space="preserve">LUVA DE REDUCAO DE FERRO GALVANIZADO, COM ROSCA BSP, DE 2" X 1 1/2"                                                                                                                                                                                                                                                                                                                                                                                                                                       </v>
          </cell>
          <cell r="E17969" t="str">
            <v xml:space="preserve">UN    </v>
          </cell>
          <cell r="F17969" t="str">
            <v>43,54</v>
          </cell>
          <cell r="G17969" t="str">
            <v>43,54</v>
          </cell>
        </row>
        <row r="17970">
          <cell r="C17970" t="str">
            <v>SINAPI-I3935</v>
          </cell>
          <cell r="D17970" t="str">
            <v xml:space="preserve">LUVA DE REDUCAO DE FERRO GALVANIZADO, COM ROSCA BSP, DE 2" X 1 1/4"                                                                                                                                                                                                                                                                                                                                                                                                                                       </v>
          </cell>
          <cell r="E17970" t="str">
            <v xml:space="preserve">UN    </v>
          </cell>
          <cell r="F17970" t="str">
            <v>43,54</v>
          </cell>
          <cell r="G17970" t="str">
            <v>43,54</v>
          </cell>
        </row>
        <row r="17971">
          <cell r="C17971" t="str">
            <v>SINAPI-I3925</v>
          </cell>
          <cell r="D17971" t="str">
            <v xml:space="preserve">LUVA DE REDUCAO DE FERRO GALVANIZADO, COM ROSCA BSP, DE 2" X 1"                                                                                                                                                                                                                                                                                                                                                                                                                                           </v>
          </cell>
          <cell r="E17971" t="str">
            <v xml:space="preserve">UN    </v>
          </cell>
          <cell r="F17971" t="str">
            <v>43,54</v>
          </cell>
          <cell r="G17971" t="str">
            <v>43,54</v>
          </cell>
        </row>
        <row r="17972">
          <cell r="C17972" t="str">
            <v>SINAPI-I12406</v>
          </cell>
          <cell r="D17972" t="str">
            <v xml:space="preserve">LUVA DE REDUCAO DE FERRO GALVANIZADO, COM ROSCA BSP, DE 3/4" X 1/2"                                                                                                                                                                                                                                                                                                                                                                                                                                       </v>
          </cell>
          <cell r="E17972" t="str">
            <v xml:space="preserve">UN    </v>
          </cell>
          <cell r="F17972" t="str">
            <v>10,69</v>
          </cell>
          <cell r="G17972" t="str">
            <v>10,69</v>
          </cell>
        </row>
        <row r="17973">
          <cell r="C17973" t="str">
            <v>SINAPI-I3929</v>
          </cell>
          <cell r="D17973" t="str">
            <v xml:space="preserve">LUVA DE REDUCAO DE FERRO GALVANIZADO, COM ROSCA BSP, DE 3" X 1 1/2"                                                                                                                                                                                                                                                                                                                                                                                                                                       </v>
          </cell>
          <cell r="E17973" t="str">
            <v xml:space="preserve">UN    </v>
          </cell>
          <cell r="F17973" t="str">
            <v>116,37</v>
          </cell>
          <cell r="G17973" t="str">
            <v>116,37</v>
          </cell>
        </row>
        <row r="17974">
          <cell r="C17974" t="str">
            <v>SINAPI-I3931</v>
          </cell>
          <cell r="D17974" t="str">
            <v xml:space="preserve">LUVA DE REDUCAO DE FERRO GALVANIZADO, COM ROSCA BSP, DE 3" X 2 1/2"                                                                                                                                                                                                                                                                                                                                                                                                                                       </v>
          </cell>
          <cell r="E17974" t="str">
            <v xml:space="preserve">UN    </v>
          </cell>
          <cell r="F17974" t="str">
            <v>116,37</v>
          </cell>
          <cell r="G17974" t="str">
            <v>116,37</v>
          </cell>
        </row>
        <row r="17975">
          <cell r="C17975" t="str">
            <v>SINAPI-I3930</v>
          </cell>
          <cell r="D17975" t="str">
            <v xml:space="preserve">LUVA DE REDUCAO DE FERRO GALVANIZADO, COM ROSCA BSP, DE 3" X 2"                                                                                                                                                                                                                                                                                                                                                                                                                                           </v>
          </cell>
          <cell r="E17975" t="str">
            <v xml:space="preserve">UN    </v>
          </cell>
          <cell r="F17975" t="str">
            <v>116,37</v>
          </cell>
          <cell r="G17975" t="str">
            <v>116,37</v>
          </cell>
        </row>
        <row r="17976">
          <cell r="C17976" t="str">
            <v>SINAPI-I3932</v>
          </cell>
          <cell r="D17976" t="str">
            <v xml:space="preserve">LUVA DE REDUCAO DE FERRO GALVANIZADO, COM ROSCA BSP, DE 4" X 2 1/2"                                                                                                                                                                                                                                                                                                                                                                                                                                       </v>
          </cell>
          <cell r="E17976" t="str">
            <v xml:space="preserve">UN    </v>
          </cell>
          <cell r="F17976" t="str">
            <v>200,94</v>
          </cell>
          <cell r="G17976" t="str">
            <v>200,94</v>
          </cell>
        </row>
        <row r="17977">
          <cell r="C17977" t="str">
            <v>SINAPI-I3933</v>
          </cell>
          <cell r="D17977" t="str">
            <v xml:space="preserve">LUVA DE REDUCAO DE FERRO GALVANIZADO, COM ROSCA BSP, DE 4" X 2"                                                                                                                                                                                                                                                                                                                                                                                                                                           </v>
          </cell>
          <cell r="E17977" t="str">
            <v xml:space="preserve">UN    </v>
          </cell>
          <cell r="F17977" t="str">
            <v>200,94</v>
          </cell>
          <cell r="G17977" t="str">
            <v>200,94</v>
          </cell>
        </row>
        <row r="17978">
          <cell r="C17978" t="str">
            <v>SINAPI-I3934</v>
          </cell>
          <cell r="D17978" t="str">
            <v xml:space="preserve">LUVA DE REDUCAO DE FERRO GALVANIZADO, COM ROSCA BSP, DE 4" X 3"                                                                                                                                                                                                                                                                                                                                                                                                                                           </v>
          </cell>
          <cell r="E17978" t="str">
            <v xml:space="preserve">UN    </v>
          </cell>
          <cell r="F17978" t="str">
            <v>200,94</v>
          </cell>
          <cell r="G17978" t="str">
            <v>200,94</v>
          </cell>
        </row>
        <row r="17979">
          <cell r="C17979" t="str">
            <v>SINAPI-I40364</v>
          </cell>
          <cell r="D17979" t="str">
            <v xml:space="preserve">LUVA DE REDUCAO EM ACO CARBONO, COM ENCAIXE PARA SOLDA DN SW, PRESSAO 3.000 LBS, DN 1 1/2" X 1 1/4"                                                                                                                                                                                                                                                                                                                                                                                                       </v>
          </cell>
          <cell r="E17979" t="str">
            <v xml:space="preserve">UN    </v>
          </cell>
          <cell r="F17979" t="str">
            <v>58,62</v>
          </cell>
          <cell r="G17979" t="str">
            <v>58,62</v>
          </cell>
        </row>
        <row r="17980">
          <cell r="C17980" t="str">
            <v>SINAPI-I40361</v>
          </cell>
          <cell r="D17980" t="str">
            <v xml:space="preserve">LUVA DE REDUCAO EM ACO CARBONO, COM ENCAIXE PARA SOLDA DN SW, PRESSAO 3.000 LBS, DN 1 1/4" X 1"                                                                                                                                                                                                                                                                                                                                                                                                           </v>
          </cell>
          <cell r="E17980" t="str">
            <v xml:space="preserve">UN    </v>
          </cell>
          <cell r="F17980" t="str">
            <v>45,83</v>
          </cell>
          <cell r="G17980" t="str">
            <v>45,83</v>
          </cell>
        </row>
        <row r="17981">
          <cell r="C17981" t="str">
            <v>SINAPI-I40358</v>
          </cell>
          <cell r="D17981" t="str">
            <v xml:space="preserve">LUVA DE REDUCAO EM ACO CARBONO, COM ENCAIXE PARA SOLDA DN SW, PRESSAO 3.000 LBS, DN 1" X 3/4"                                                                                                                                                                                                                                                                                                                                                                                                             </v>
          </cell>
          <cell r="E17981" t="str">
            <v xml:space="preserve">UN    </v>
          </cell>
          <cell r="F17981" t="str">
            <v>17,47</v>
          </cell>
          <cell r="G17981" t="str">
            <v>17,47</v>
          </cell>
        </row>
        <row r="17982">
          <cell r="C17982" t="str">
            <v>SINAPI-I40370</v>
          </cell>
          <cell r="D17982" t="str">
            <v xml:space="preserve">LUVA DE REDUCAO EM ACO CARBONO, COM ENCAIXE PARA SOLDA DN SW, PRESSAO 3.000 LBS, DN 2 1/2" X 2"                                                                                                                                                                                                                                                                                                                                                                                                           </v>
          </cell>
          <cell r="E17982" t="str">
            <v xml:space="preserve">UN    </v>
          </cell>
          <cell r="F17982" t="str">
            <v>186,00</v>
          </cell>
          <cell r="G17982" t="str">
            <v>186,00</v>
          </cell>
        </row>
        <row r="17983">
          <cell r="C17983" t="str">
            <v>SINAPI-I40367</v>
          </cell>
          <cell r="D17983" t="str">
            <v xml:space="preserve">LUVA DE REDUCAO EM ACO CARBONO, COM ENCAIXE PARA SOLDA DN SW, PRESSAO 3.000 LBS, DN 2" X 1 1/2"                                                                                                                                                                                                                                                                                                                                                                                                           </v>
          </cell>
          <cell r="E17983" t="str">
            <v xml:space="preserve">UN    </v>
          </cell>
          <cell r="F17983" t="str">
            <v>92,45</v>
          </cell>
          <cell r="G17983" t="str">
            <v>92,45</v>
          </cell>
        </row>
        <row r="17984">
          <cell r="C17984" t="str">
            <v>SINAPI-I40373</v>
          </cell>
          <cell r="D17984" t="str">
            <v xml:space="preserve">LUVA DE REDUCAO EM ACO CARBONO, COM ENCAIXE PARA SOLDA DN SW, PRESSAO 3.000 LBS, DN 3" X 2 1/2"                                                                                                                                                                                                                                                                                                                                                                                                           </v>
          </cell>
          <cell r="E17984" t="str">
            <v xml:space="preserve">UN    </v>
          </cell>
          <cell r="F17984" t="str">
            <v>251,52</v>
          </cell>
          <cell r="G17984" t="str">
            <v>251,52</v>
          </cell>
        </row>
        <row r="17985">
          <cell r="C17985" t="str">
            <v>SINAPI-I40355</v>
          </cell>
          <cell r="D17985" t="str">
            <v xml:space="preserve">LUVA DE REDUCAO EM ACO CARBONO, COM ENCAIXE PARA SOLDA DN SW, PRESSAO 3.000 LBS, 3/4" X 1/2"                                                                                                                                                                                                                                                                                                                                                                                                              </v>
          </cell>
          <cell r="E17985" t="str">
            <v xml:space="preserve">UN    </v>
          </cell>
          <cell r="F17985" t="str">
            <v>12,51</v>
          </cell>
          <cell r="G17985" t="str">
            <v>12,51</v>
          </cell>
        </row>
        <row r="17986">
          <cell r="C17986" t="str">
            <v>SINAPI-I3907</v>
          </cell>
          <cell r="D17986" t="str">
            <v xml:space="preserve">LUVA DE REDUCAO ROSCAVEL, PVC, 1" X 3/4", PARA AGUA FRIA PREDIAL                                                                                                                                                                                                                                                                                                                                                                                                                                          </v>
          </cell>
          <cell r="E17986" t="str">
            <v xml:space="preserve">UN    </v>
          </cell>
          <cell r="F17986" t="str">
            <v>4,47</v>
          </cell>
          <cell r="G17986" t="str">
            <v>4,47</v>
          </cell>
        </row>
        <row r="17987">
          <cell r="C17987" t="str">
            <v>SINAPI-I3889</v>
          </cell>
          <cell r="D17987" t="str">
            <v xml:space="preserve">LUVA DE REDUCAO ROSCAVEL, PVC, 3/4" X 1/2", PARA AGUA FRIA PREDIAL                                                                                                                                                                                                                                                                                                                                                                                                                                        </v>
          </cell>
          <cell r="E17987" t="str">
            <v xml:space="preserve">UN    </v>
          </cell>
          <cell r="F17987" t="str">
            <v>3,18</v>
          </cell>
          <cell r="G17987" t="str">
            <v>3,18</v>
          </cell>
        </row>
        <row r="17988">
          <cell r="C17988" t="str">
            <v>SINAPI-I3868</v>
          </cell>
          <cell r="D17988" t="str">
            <v xml:space="preserve">LUVA DE REDUCAO SOLDAVEL, PVC, 25 MM X 20 MM, PARA AGUA FRIA PREDIAL                                                                                                                                                                                                                                                                                                                                                                                                                                      </v>
          </cell>
          <cell r="E17988" t="str">
            <v xml:space="preserve">UN    </v>
          </cell>
          <cell r="F17988" t="str">
            <v>1,17</v>
          </cell>
          <cell r="G17988" t="str">
            <v>1,17</v>
          </cell>
        </row>
        <row r="17989">
          <cell r="C17989" t="str">
            <v>SINAPI-I3869</v>
          </cell>
          <cell r="D17989" t="str">
            <v xml:space="preserve">LUVA DE REDUCAO SOLDAVEL, PVC, 32 MM X 25 MM, PARA AGUA FRIA PREDIAL                                                                                                                                                                                                                                                                                                                                                                                                                                      </v>
          </cell>
          <cell r="E17989" t="str">
            <v xml:space="preserve">UN    </v>
          </cell>
          <cell r="F17989" t="str">
            <v>2,59</v>
          </cell>
          <cell r="G17989" t="str">
            <v>2,59</v>
          </cell>
        </row>
        <row r="17990">
          <cell r="C17990" t="str">
            <v>SINAPI-I3872</v>
          </cell>
          <cell r="D17990" t="str">
            <v xml:space="preserve">LUVA DE REDUCAO SOLDAVEL, PVC, 40 MM X 32 MM, PARA AGUA FRIA PREDIAL                                                                                                                                                                                                                                                                                                                                                                                                                                      </v>
          </cell>
          <cell r="E17990" t="str">
            <v xml:space="preserve">UN    </v>
          </cell>
          <cell r="F17990" t="str">
            <v>4,41</v>
          </cell>
          <cell r="G17990" t="str">
            <v>4,41</v>
          </cell>
        </row>
        <row r="17991">
          <cell r="C17991" t="str">
            <v>SINAPI-I3850</v>
          </cell>
          <cell r="D17991" t="str">
            <v xml:space="preserve">LUVA DE REDUCAO SOLDAVEL, PVC, 60 MM X 50 MM, PARA AGUA FRIA PREDIAL                                                                                                                                                                                                                                                                                                                                                                                                                                      </v>
          </cell>
          <cell r="E17991" t="str">
            <v xml:space="preserve">UN    </v>
          </cell>
          <cell r="F17991" t="str">
            <v>10,19</v>
          </cell>
          <cell r="G17991" t="str">
            <v>10,19</v>
          </cell>
        </row>
        <row r="17992">
          <cell r="C17992" t="str">
            <v>SINAPI-I38023</v>
          </cell>
          <cell r="D17992" t="str">
            <v xml:space="preserve">LUVA DE REDUCAO, SOLDAVEL, PVC, 50 X 25 MM, PARA AGUA FRIA PREDIAL                                                                                                                                                                                                                                                                                                                                                                                                                                        </v>
          </cell>
          <cell r="E17992" t="str">
            <v xml:space="preserve">UN    </v>
          </cell>
          <cell r="F17992" t="str">
            <v>5,18</v>
          </cell>
          <cell r="G17992" t="str">
            <v>5,18</v>
          </cell>
        </row>
        <row r="17993">
          <cell r="C17993" t="str">
            <v>SINAPI-I37986</v>
          </cell>
          <cell r="D17993" t="str">
            <v xml:space="preserve">LUVA DE TRANSICAO DE CPVC X PVC, SOLDAVEL, 22 X 25 MM, PARA AGUA QUENTE                                                                                                                                                                                                                                                                                                                                                                                                                                   </v>
          </cell>
          <cell r="E17993" t="str">
            <v xml:space="preserve">UN    </v>
          </cell>
          <cell r="F17993" t="str">
            <v>1,86</v>
          </cell>
          <cell r="G17993" t="str">
            <v>1,86</v>
          </cell>
        </row>
        <row r="17994">
          <cell r="C17994" t="str">
            <v>SINAPI-I37987</v>
          </cell>
          <cell r="D17994" t="str">
            <v xml:space="preserve">LUVA DE TRANSICAO, CPVC, SOLDAVEL, 42 MM X 1 1/2", PARA AGUA QUENTE                                                                                                                                                                                                                                                                                                                                                                                                                                       </v>
          </cell>
          <cell r="E17994" t="str">
            <v xml:space="preserve">UN    </v>
          </cell>
          <cell r="F17994" t="str">
            <v>92,87</v>
          </cell>
          <cell r="G17994" t="str">
            <v>92,87</v>
          </cell>
        </row>
        <row r="17995">
          <cell r="C17995" t="str">
            <v>SINAPI-I37988</v>
          </cell>
          <cell r="D17995" t="str">
            <v xml:space="preserve">LUVA DE TRANSICAO, CPVC, SOLDAVEL, 54 MM X 2", PARA AGUA QUENTE PREDIAL                                                                                                                                                                                                                                                                                                                                                                                                                                   </v>
          </cell>
          <cell r="E17995" t="str">
            <v xml:space="preserve">UN    </v>
          </cell>
          <cell r="F17995" t="str">
            <v>147,57</v>
          </cell>
          <cell r="G17995" t="str">
            <v>147,57</v>
          </cell>
        </row>
        <row r="17996">
          <cell r="C17996" t="str">
            <v>SINAPI-I21120</v>
          </cell>
          <cell r="D17996" t="str">
            <v xml:space="preserve">LUVA DE TRANSICAO, CPVC, 15 MM X 1/2", PARA AGUA QUENTE PREDIAL                                                                                                                                                                                                                                                                                                                                                                                                                                           </v>
          </cell>
          <cell r="E17996" t="str">
            <v xml:space="preserve">UN    </v>
          </cell>
          <cell r="F17996" t="str">
            <v>9,50</v>
          </cell>
          <cell r="G17996" t="str">
            <v>9,50</v>
          </cell>
        </row>
        <row r="17997">
          <cell r="C17997" t="str">
            <v>SINAPI-I39318</v>
          </cell>
          <cell r="D17997" t="str">
            <v xml:space="preserve">LUVA DE TRANSICAO, CPVC, 22 MM X 1/2", PARA AGUA QUENTE                                                                                                                                                                                                                                                                                                                                                                                                                                                   </v>
          </cell>
          <cell r="E17997" t="str">
            <v xml:space="preserve">UN    </v>
          </cell>
          <cell r="F17997" t="str">
            <v>8,83</v>
          </cell>
          <cell r="G17997" t="str">
            <v>8,83</v>
          </cell>
        </row>
        <row r="17998">
          <cell r="C17998" t="str">
            <v>SINAPI-I40366</v>
          </cell>
          <cell r="D17998" t="str">
            <v xml:space="preserve">LUVA EM ACO CARBONO, SOLDAVEL, PRESSAO 3.000 LBS, DN 1 1/2"                                                                                                                                                                                                                                                                                                                                                                                                                                               </v>
          </cell>
          <cell r="E17998" t="str">
            <v xml:space="preserve">UN    </v>
          </cell>
          <cell r="F17998" t="str">
            <v>45,72</v>
          </cell>
          <cell r="G17998" t="str">
            <v>45,72</v>
          </cell>
        </row>
        <row r="17999">
          <cell r="C17999" t="str">
            <v>SINAPI-I40363</v>
          </cell>
          <cell r="D17999" t="str">
            <v xml:space="preserve">LUVA EM ACO CARBONO, SOLDAVEL, PRESSAO 3.000 LBS, DN 1 1/4"                                                                                                                                                                                                                                                                                                                                                                                                                                               </v>
          </cell>
          <cell r="E17999" t="str">
            <v xml:space="preserve">UN    </v>
          </cell>
          <cell r="F17999" t="str">
            <v>35,76</v>
          </cell>
          <cell r="G17999" t="str">
            <v>35,76</v>
          </cell>
        </row>
        <row r="18000">
          <cell r="C18000" t="str">
            <v>SINAPI-I40354</v>
          </cell>
          <cell r="D18000" t="str">
            <v xml:space="preserve">LUVA EM ACO CARBONO, SOLDAVEL, PRESSAO 3.000 LBS, DN 1/2"                                                                                                                                                                                                                                                                                                                                                                                                                                                 </v>
          </cell>
          <cell r="E18000" t="str">
            <v xml:space="preserve">UN    </v>
          </cell>
          <cell r="F18000" t="str">
            <v>15,57</v>
          </cell>
          <cell r="G18000" t="str">
            <v>15,57</v>
          </cell>
        </row>
        <row r="18001">
          <cell r="C18001" t="str">
            <v>SINAPI-I40360</v>
          </cell>
          <cell r="D18001" t="str">
            <v xml:space="preserve">LUVA EM ACO CARBONO, SOLDAVEL, PRESSAO 3.000 LBS, DN 1"                                                                                                                                                                                                                                                                                                                                                                                                                                                   </v>
          </cell>
          <cell r="E18001" t="str">
            <v xml:space="preserve">UN    </v>
          </cell>
          <cell r="F18001" t="str">
            <v>23,44</v>
          </cell>
          <cell r="G18001" t="str">
            <v>23,44</v>
          </cell>
        </row>
        <row r="18002">
          <cell r="C18002" t="str">
            <v>SINAPI-I40372</v>
          </cell>
          <cell r="D18002" t="str">
            <v xml:space="preserve">LUVA EM ACO CARBONO, SOLDAVEL, PRESSAO 3.000 LBS, DN 2 1/2"                                                                                                                                                                                                                                                                                                                                                                                                                                               </v>
          </cell>
          <cell r="E18002" t="str">
            <v xml:space="preserve">UN    </v>
          </cell>
          <cell r="F18002" t="str">
            <v>144,79</v>
          </cell>
          <cell r="G18002" t="str">
            <v>144,79</v>
          </cell>
        </row>
        <row r="18003">
          <cell r="C18003" t="str">
            <v>SINAPI-I40369</v>
          </cell>
          <cell r="D18003" t="str">
            <v xml:space="preserve">LUVA EM ACO CARBONO, SOLDAVEL, PRESSAO 3.000 LBS, DN 2"                                                                                                                                                                                                                                                                                                                                                                                                                                                   </v>
          </cell>
          <cell r="E18003" t="str">
            <v xml:space="preserve">UN    </v>
          </cell>
          <cell r="F18003" t="str">
            <v>72,06</v>
          </cell>
          <cell r="G18003" t="str">
            <v>72,06</v>
          </cell>
        </row>
        <row r="18004">
          <cell r="C18004" t="str">
            <v>SINAPI-I40357</v>
          </cell>
          <cell r="D18004" t="str">
            <v xml:space="preserve">LUVA EM ACO CARBONO, SOLDAVEL, PRESSAO 3.000 LBS, DN 3/4"                                                                                                                                                                                                                                                                                                                                                                                                                                                 </v>
          </cell>
          <cell r="E18004" t="str">
            <v xml:space="preserve">UN    </v>
          </cell>
          <cell r="F18004" t="str">
            <v>17,47</v>
          </cell>
          <cell r="G18004" t="str">
            <v>17,47</v>
          </cell>
        </row>
        <row r="18005">
          <cell r="C18005" t="str">
            <v>SINAPI-I40375</v>
          </cell>
          <cell r="D18005" t="str">
            <v xml:space="preserve">LUVA EM ACO CARBONO, SOLDAVEL, PRESSAO 3.000 LBS, DN 3"                                                                                                                                                                                                                                                                                                                                                                                                                                                   </v>
          </cell>
          <cell r="E18005" t="str">
            <v xml:space="preserve">UN    </v>
          </cell>
          <cell r="F18005" t="str">
            <v>196,00</v>
          </cell>
          <cell r="G18005" t="str">
            <v>196,00</v>
          </cell>
        </row>
        <row r="18006">
          <cell r="C18006" t="str">
            <v>SINAPI-I1893</v>
          </cell>
          <cell r="D18006" t="str">
            <v xml:space="preserve">LUVA EM PVC RIGIDO ROSCAVEL, DE 1 1/2", PARA ELETRODUTO                                                                                                                                                                                                                                                                                                                                                                                                                                                   </v>
          </cell>
          <cell r="E18006" t="str">
            <v xml:space="preserve">UN    </v>
          </cell>
          <cell r="F18006" t="str">
            <v>3,18</v>
          </cell>
          <cell r="G18006" t="str">
            <v>3,18</v>
          </cell>
        </row>
        <row r="18007">
          <cell r="C18007" t="str">
            <v>SINAPI-I1902</v>
          </cell>
          <cell r="D18007" t="str">
            <v xml:space="preserve">LUVA EM PVC RIGIDO ROSCAVEL, DE 1 1/4", PARA ELETRODUTO                                                                                                                                                                                                                                                                                                                                                                                                                                                   </v>
          </cell>
          <cell r="E18007" t="str">
            <v xml:space="preserve">UN    </v>
          </cell>
          <cell r="F18007" t="str">
            <v>2,31</v>
          </cell>
          <cell r="G18007" t="str">
            <v>2,31</v>
          </cell>
        </row>
        <row r="18008">
          <cell r="C18008" t="str">
            <v>SINAPI-I1901</v>
          </cell>
          <cell r="D18008" t="str">
            <v xml:space="preserve">LUVA EM PVC RIGIDO ROSCAVEL, DE 1/2", PARA ELETRODUTO                                                                                                                                                                                                                                                                                                                                                                                                                                                     </v>
          </cell>
          <cell r="E18008" t="str">
            <v xml:space="preserve">UN    </v>
          </cell>
          <cell r="F18008" t="str">
            <v>0,72</v>
          </cell>
          <cell r="G18008" t="str">
            <v>0,72</v>
          </cell>
        </row>
        <row r="18009">
          <cell r="C18009" t="str">
            <v>SINAPI-I1892</v>
          </cell>
          <cell r="D18009" t="str">
            <v xml:space="preserve">LUVA EM PVC RIGIDO ROSCAVEL, DE 1", PARA ELETRODUTO                                                                                                                                                                                                                                                                                                                                                                                                                                                       </v>
          </cell>
          <cell r="E18009" t="str">
            <v xml:space="preserve">UN    </v>
          </cell>
          <cell r="F18009" t="str">
            <v>1,49</v>
          </cell>
          <cell r="G18009" t="str">
            <v>1,49</v>
          </cell>
        </row>
        <row r="18010">
          <cell r="C18010" t="str">
            <v>SINAPI-I1907</v>
          </cell>
          <cell r="D18010" t="str">
            <v xml:space="preserve">LUVA EM PVC RIGIDO ROSCAVEL, DE 2 1/2", PARA ELETRODUTO                                                                                                                                                                                                                                                                                                                                                                                                                                                   </v>
          </cell>
          <cell r="E18010" t="str">
            <v xml:space="preserve">UN    </v>
          </cell>
          <cell r="F18010" t="str">
            <v>10,24</v>
          </cell>
          <cell r="G18010" t="str">
            <v>10,24</v>
          </cell>
        </row>
        <row r="18011">
          <cell r="C18011" t="str">
            <v>SINAPI-I1894</v>
          </cell>
          <cell r="D18011" t="str">
            <v xml:space="preserve">LUVA EM PVC RIGIDO ROSCAVEL, DE 2", PARA ELETRODUTO                                                                                                                                                                                                                                                                                                                                                                                                                                                       </v>
          </cell>
          <cell r="E18011" t="str">
            <v xml:space="preserve">UN    </v>
          </cell>
          <cell r="F18011" t="str">
            <v>4,60</v>
          </cell>
          <cell r="G18011" t="str">
            <v>4,60</v>
          </cell>
        </row>
        <row r="18012">
          <cell r="C18012" t="str">
            <v>SINAPI-I1891</v>
          </cell>
          <cell r="D18012" t="str">
            <v xml:space="preserve">LUVA EM PVC RIGIDO ROSCAVEL, DE 3/4", PARA ELETRODUTO                                                                                                                                                                                                                                                                                                                                                                                                                                                     </v>
          </cell>
          <cell r="E18012" t="str">
            <v xml:space="preserve">UN    </v>
          </cell>
          <cell r="F18012" t="str">
            <v>1,07</v>
          </cell>
          <cell r="G18012" t="str">
            <v>1,07</v>
          </cell>
        </row>
        <row r="18013">
          <cell r="C18013" t="str">
            <v>SINAPI-I1896</v>
          </cell>
          <cell r="D18013" t="str">
            <v xml:space="preserve">LUVA EM PVC RIGIDO ROSCAVEL, DE 3", PARA ELETRODUTO                                                                                                                                                                                                                                                                                                                                                                                                                                                       </v>
          </cell>
          <cell r="E18013" t="str">
            <v xml:space="preserve">UN    </v>
          </cell>
          <cell r="F18013" t="str">
            <v>13,74</v>
          </cell>
          <cell r="G18013" t="str">
            <v>13,74</v>
          </cell>
        </row>
        <row r="18014">
          <cell r="C18014" t="str">
            <v>SINAPI-I1895</v>
          </cell>
          <cell r="D18014" t="str">
            <v xml:space="preserve">LUVA EM PVC RIGIDO ROSCAVEL, DE 4", PARA ELETRODUTO                                                                                                                                                                                                                                                                                                                                                                                                                                                       </v>
          </cell>
          <cell r="E18014" t="str">
            <v xml:space="preserve">UN    </v>
          </cell>
          <cell r="F18014" t="str">
            <v>24,15</v>
          </cell>
          <cell r="G18014" t="str">
            <v>24,15</v>
          </cell>
        </row>
        <row r="18015">
          <cell r="C18015" t="str">
            <v>SINAPI-I2641</v>
          </cell>
          <cell r="D18015" t="str">
            <v xml:space="preserve">LUVA PARA ELETRODUTO, EM ACO GALVANIZADO ELETROLITICO, COM ROSCA, DIAMETRO DE 100 MM (4")                                                                                                                                                                                                                                                                                                                                                                                                                 </v>
          </cell>
          <cell r="E18015" t="str">
            <v xml:space="preserve">UN    </v>
          </cell>
          <cell r="F18015" t="str">
            <v>28,16</v>
          </cell>
          <cell r="G18015" t="str">
            <v>28,16</v>
          </cell>
        </row>
        <row r="18016">
          <cell r="C18016" t="str">
            <v>SINAPI-I2636</v>
          </cell>
          <cell r="D18016" t="str">
            <v xml:space="preserve">LUVA PARA ELETRODUTO, EM ACO GALVANIZADO ELETROLITICO, COM ROSCA, DIAMETRO DE 15 MM (1/2")                                                                                                                                                                                                                                                                                                                                                                                                                </v>
          </cell>
          <cell r="E18016" t="str">
            <v xml:space="preserve">UN    </v>
          </cell>
          <cell r="F18016" t="str">
            <v>1,81</v>
          </cell>
          <cell r="G18016" t="str">
            <v>1,81</v>
          </cell>
        </row>
        <row r="18017">
          <cell r="C18017" t="str">
            <v>SINAPI-I2637</v>
          </cell>
          <cell r="D18017" t="str">
            <v xml:space="preserve">LUVA PARA ELETRODUTO, EM ACO GALVANIZADO ELETROLITICO, COM ROSCA, DIAMETRO DE 20 MM (3/4")                                                                                                                                                                                                                                                                                                                                                                                                                </v>
          </cell>
          <cell r="E18017" t="str">
            <v xml:space="preserve">UN    </v>
          </cell>
          <cell r="F18017" t="str">
            <v>1,93</v>
          </cell>
          <cell r="G18017" t="str">
            <v>1,93</v>
          </cell>
        </row>
        <row r="18018">
          <cell r="C18018" t="str">
            <v>SINAPI-I2638</v>
          </cell>
          <cell r="D18018" t="str">
            <v xml:space="preserve">LUVA PARA ELETRODUTO, EM ACO GALVANIZADO ELETROLITICO, COM ROSCA, DIAMETRO DE 25 MM (1")                                                                                                                                                                                                                                                                                                                                                                                                                  </v>
          </cell>
          <cell r="E18018" t="str">
            <v xml:space="preserve">UN    </v>
          </cell>
          <cell r="F18018" t="str">
            <v>2,24</v>
          </cell>
          <cell r="G18018" t="str">
            <v>2,24</v>
          </cell>
        </row>
        <row r="18019">
          <cell r="C18019" t="str">
            <v>SINAPI-I2639</v>
          </cell>
          <cell r="D18019" t="str">
            <v xml:space="preserve">LUVA PARA ELETRODUTO, EM ACO GALVANIZADO ELETROLITICO, COM ROSCA, DIAMETRO DE 32 MM (1 1/4")                                                                                                                                                                                                                                                                                                                                                                                                              </v>
          </cell>
          <cell r="E18019" t="str">
            <v xml:space="preserve">UN    </v>
          </cell>
          <cell r="F18019" t="str">
            <v>3,98</v>
          </cell>
          <cell r="G18019" t="str">
            <v>3,98</v>
          </cell>
        </row>
        <row r="18020">
          <cell r="C18020" t="str">
            <v>SINAPI-I2644</v>
          </cell>
          <cell r="D18020" t="str">
            <v xml:space="preserve">LUVA PARA ELETRODUTO, EM ACO GALVANIZADO ELETROLITICO, COM ROSCA, DIAMETRO DE 40 MM (1 1/2")                                                                                                                                                                                                                                                                                                                                                                                                              </v>
          </cell>
          <cell r="E18020" t="str">
            <v xml:space="preserve">UN    </v>
          </cell>
          <cell r="F18020" t="str">
            <v>5,76</v>
          </cell>
          <cell r="G18020" t="str">
            <v>5,76</v>
          </cell>
        </row>
        <row r="18021">
          <cell r="C18021" t="str">
            <v>SINAPI-I2640</v>
          </cell>
          <cell r="D18021" t="str">
            <v xml:space="preserve">LUVA PARA ELETRODUTO, EM ACO GALVANIZADO ELETROLITICO, COM ROSCA, DIAMETRO DE 65 MM (2 1/2")                                                                                                                                                                                                                                                                                                                                                                                                              </v>
          </cell>
          <cell r="E18021" t="str">
            <v xml:space="preserve">UN    </v>
          </cell>
          <cell r="F18021" t="str">
            <v>11,72</v>
          </cell>
          <cell r="G18021" t="str">
            <v>11,72</v>
          </cell>
        </row>
        <row r="18022">
          <cell r="C18022" t="str">
            <v>SINAPI-I2642</v>
          </cell>
          <cell r="D18022" t="str">
            <v xml:space="preserve">LUVA PARA ELETRODUTO, EM ACO GALVANIZADO ELETROLITICO, COM ROSCA, DIAMETRO DE 80 MM (3")                                                                                                                                                                                                                                                                                                                                                                                                                  </v>
          </cell>
          <cell r="E18022" t="str">
            <v xml:space="preserve">UN    </v>
          </cell>
          <cell r="F18022" t="str">
            <v>17,85</v>
          </cell>
          <cell r="G18022" t="str">
            <v>17,85</v>
          </cell>
        </row>
        <row r="18023">
          <cell r="C18023" t="str">
            <v>SINAPI-I2643</v>
          </cell>
          <cell r="D18023" t="str">
            <v xml:space="preserve">LUVA PARA ELETRODUTO, EM ACO GALVANIZADO ELETROLITICO, COM ROSCA,DIAMETRO DE 50 MM (2")                                                                                                                                                                                                                                                                                                                                                                                                                   </v>
          </cell>
          <cell r="E18023" t="str">
            <v xml:space="preserve">UN    </v>
          </cell>
          <cell r="F18023" t="str">
            <v>8,03</v>
          </cell>
          <cell r="G18023" t="str">
            <v>8,03</v>
          </cell>
        </row>
        <row r="18024">
          <cell r="C18024" t="str">
            <v>SINAPI-I39855</v>
          </cell>
          <cell r="D18024" t="str">
            <v xml:space="preserve">LUVA PASSANTE DE COBRE (REF 601) SEM ANEL DE SOLDA, BOLSA 15 MM                                                                                                                                                                                                                                                                                                                                                                                                                                           </v>
          </cell>
          <cell r="E18024" t="str">
            <v xml:space="preserve">UN    </v>
          </cell>
          <cell r="F18024" t="str">
            <v>2,87</v>
          </cell>
          <cell r="G18024" t="str">
            <v>2,87</v>
          </cell>
        </row>
        <row r="18025">
          <cell r="C18025" t="str">
            <v>SINAPI-I39856</v>
          </cell>
          <cell r="D18025" t="str">
            <v xml:space="preserve">LUVA PASSANTE DE COBRE (REF 601) SEM ANEL DE SOLDA, BOLSA 22 MM                                                                                                                                                                                                                                                                                                                                                                                                                                           </v>
          </cell>
          <cell r="E18025" t="str">
            <v xml:space="preserve">UN    </v>
          </cell>
          <cell r="F18025" t="str">
            <v>6,77</v>
          </cell>
          <cell r="G18025" t="str">
            <v>6,77</v>
          </cell>
        </row>
        <row r="18026">
          <cell r="C18026" t="str">
            <v>SINAPI-I39857</v>
          </cell>
          <cell r="D18026" t="str">
            <v xml:space="preserve">LUVA PASSANTE DE COBRE (REF 601) SEM ANEL DE SOLDA, BOLSA 28 MM                                                                                                                                                                                                                                                                                                                                                                                                                                           </v>
          </cell>
          <cell r="E18026" t="str">
            <v xml:space="preserve">UN    </v>
          </cell>
          <cell r="F18026" t="str">
            <v>10,96</v>
          </cell>
          <cell r="G18026" t="str">
            <v>10,96</v>
          </cell>
        </row>
        <row r="18027">
          <cell r="C18027" t="str">
            <v>SINAPI-I39858</v>
          </cell>
          <cell r="D18027" t="str">
            <v xml:space="preserve">LUVA PASSANTE DE COBRE (REF 601) SEM ANEL DE SOLDA, BOLSA 35 MM                                                                                                                                                                                                                                                                                                                                                                                                                                           </v>
          </cell>
          <cell r="E18027" t="str">
            <v xml:space="preserve">UN    </v>
          </cell>
          <cell r="F18027" t="str">
            <v>24,33</v>
          </cell>
          <cell r="G18027" t="str">
            <v>24,33</v>
          </cell>
        </row>
        <row r="18028">
          <cell r="C18028" t="str">
            <v>SINAPI-I39859</v>
          </cell>
          <cell r="D18028" t="str">
            <v xml:space="preserve">LUVA PASSANTE DE COBRE (REF 601) SEM ANEL DE SOLDA, BOLSA 42 MM                                                                                                                                                                                                                                                                                                                                                                                                                                           </v>
          </cell>
          <cell r="E18028" t="str">
            <v xml:space="preserve">UN    </v>
          </cell>
          <cell r="F18028" t="str">
            <v>37,51</v>
          </cell>
          <cell r="G18028" t="str">
            <v>37,51</v>
          </cell>
        </row>
        <row r="18029">
          <cell r="C18029" t="str">
            <v>SINAPI-I39860</v>
          </cell>
          <cell r="D18029" t="str">
            <v xml:space="preserve">LUVA PASSANTE DE COBRE (REF 601) SEM ANEL DE SOLDA, BOLSA 54 MM                                                                                                                                                                                                                                                                                                                                                                                                                                           </v>
          </cell>
          <cell r="E18029" t="str">
            <v xml:space="preserve">UN    </v>
          </cell>
          <cell r="F18029" t="str">
            <v>57,56</v>
          </cell>
          <cell r="G18029" t="str">
            <v>57,56</v>
          </cell>
        </row>
        <row r="18030">
          <cell r="C18030" t="str">
            <v>SINAPI-I39861</v>
          </cell>
          <cell r="D18030" t="str">
            <v xml:space="preserve">LUVA PASSANTE DE COBRE (REF 601) SEM ANEL DE SOLDA, BOLSA 66 MM                                                                                                                                                                                                                                                                                                                                                                                                                                           </v>
          </cell>
          <cell r="E18030" t="str">
            <v xml:space="preserve">UN    </v>
          </cell>
          <cell r="F18030" t="str">
            <v>164,33</v>
          </cell>
          <cell r="G18030" t="str">
            <v>164,33</v>
          </cell>
        </row>
        <row r="18031">
          <cell r="C18031" t="str">
            <v>SINAPI-I3867</v>
          </cell>
          <cell r="D18031" t="str">
            <v xml:space="preserve">LUVA PVC SOLDAVEL, 110 MM, PARA AGUA FRIA PREDIAL                                                                                                                                                                                                                                                                                                                                                                                                                                                         </v>
          </cell>
          <cell r="E18031" t="str">
            <v xml:space="preserve">UN    </v>
          </cell>
          <cell r="F18031" t="str">
            <v>62,04</v>
          </cell>
          <cell r="G18031" t="str">
            <v>62,04</v>
          </cell>
        </row>
        <row r="18032">
          <cell r="C18032" t="str">
            <v>SINAPI-I3861</v>
          </cell>
          <cell r="D18032" t="str">
            <v xml:space="preserve">LUVA PVC SOLDAVEL, 20 MM, PARA AGUA FRIA PREDIAL                                                                                                                                                                                                                                                                                                                                                                                                                                                          </v>
          </cell>
          <cell r="E18032" t="str">
            <v xml:space="preserve">UN    </v>
          </cell>
          <cell r="F18032" t="str">
            <v>0,64</v>
          </cell>
          <cell r="G18032" t="str">
            <v>0,64</v>
          </cell>
        </row>
        <row r="18033">
          <cell r="C18033" t="str">
            <v>SINAPI-I3904</v>
          </cell>
          <cell r="D18033" t="str">
            <v xml:space="preserve">LUVA PVC SOLDAVEL, 25 MM, PARA AGUA FRIA PREDIAL                                                                                                                                                                                                                                                                                                                                                                                                                                                          </v>
          </cell>
          <cell r="E18033" t="str">
            <v xml:space="preserve">UN    </v>
          </cell>
          <cell r="F18033" t="str">
            <v>0,68</v>
          </cell>
          <cell r="G18033" t="str">
            <v>0,68</v>
          </cell>
        </row>
        <row r="18034">
          <cell r="C18034" t="str">
            <v>SINAPI-I3903</v>
          </cell>
          <cell r="D18034" t="str">
            <v xml:space="preserve">LUVA PVC SOLDAVEL, 32 MM, PARA AGUA FRIA PREDIAL                                                                                                                                                                                                                                                                                                                                                                                                                                                          </v>
          </cell>
          <cell r="E18034" t="str">
            <v xml:space="preserve">UN    </v>
          </cell>
          <cell r="F18034" t="str">
            <v>1,66</v>
          </cell>
          <cell r="G18034" t="str">
            <v>1,66</v>
          </cell>
        </row>
        <row r="18035">
          <cell r="C18035" t="str">
            <v>SINAPI-I3862</v>
          </cell>
          <cell r="D18035" t="str">
            <v xml:space="preserve">LUVA PVC SOLDAVEL, 40 MM, PARA AGUA FRIA PREDIAL                                                                                                                                                                                                                                                                                                                                                                                                                                                          </v>
          </cell>
          <cell r="E18035" t="str">
            <v xml:space="preserve">UN    </v>
          </cell>
          <cell r="F18035" t="str">
            <v>3,54</v>
          </cell>
          <cell r="G18035" t="str">
            <v>3,54</v>
          </cell>
        </row>
        <row r="18036">
          <cell r="C18036" t="str">
            <v>SINAPI-I3863</v>
          </cell>
          <cell r="D18036" t="str">
            <v xml:space="preserve">LUVA PVC SOLDAVEL, 50 MM, PARA AGUA FRIA PREDIAL                                                                                                                                                                                                                                                                                                                                                                                                                                                          </v>
          </cell>
          <cell r="E18036" t="str">
            <v xml:space="preserve">UN    </v>
          </cell>
          <cell r="F18036" t="str">
            <v>3,63</v>
          </cell>
          <cell r="G18036" t="str">
            <v>3,63</v>
          </cell>
        </row>
        <row r="18037">
          <cell r="C18037" t="str">
            <v>SINAPI-I3864</v>
          </cell>
          <cell r="D18037" t="str">
            <v xml:space="preserve">LUVA PVC SOLDAVEL, 60 MM, PARA AGUA FRIA PREDIAL                                                                                                                                                                                                                                                                                                                                                                                                                                                          </v>
          </cell>
          <cell r="E18037" t="str">
            <v xml:space="preserve">UN    </v>
          </cell>
          <cell r="F18037" t="str">
            <v>11,13</v>
          </cell>
          <cell r="G18037" t="str">
            <v>11,13</v>
          </cell>
        </row>
        <row r="18038">
          <cell r="C18038" t="str">
            <v>SINAPI-I3865</v>
          </cell>
          <cell r="D18038" t="str">
            <v xml:space="preserve">LUVA PVC SOLDAVEL, 75 MM, PARA AGUA FRIA PREDIAL                                                                                                                                                                                                                                                                                                                                                                                                                                                          </v>
          </cell>
          <cell r="E18038" t="str">
            <v xml:space="preserve">UN    </v>
          </cell>
          <cell r="F18038" t="str">
            <v>16,27</v>
          </cell>
          <cell r="G18038" t="str">
            <v>16,27</v>
          </cell>
        </row>
        <row r="18039">
          <cell r="C18039" t="str">
            <v>SINAPI-I3866</v>
          </cell>
          <cell r="D18039" t="str">
            <v xml:space="preserve">LUVA PVC SOLDAVEL, 85 MM, PARA AGUA FRIA PREDIAL                                                                                                                                                                                                                                                                                                                                                                                                                                                          </v>
          </cell>
          <cell r="E18039" t="str">
            <v xml:space="preserve">UN    </v>
          </cell>
          <cell r="F18039" t="str">
            <v>36,53</v>
          </cell>
          <cell r="G18039" t="str">
            <v>36,53</v>
          </cell>
        </row>
        <row r="18040">
          <cell r="C18040" t="str">
            <v>SINAPI-I3878</v>
          </cell>
          <cell r="D18040" t="str">
            <v xml:space="preserve">LUVA PVC, ROSCAVEL, 1 1/2", AGUA FRIA PREDIAL                                                                                                                                                                                                                                                                                                                                                                                                                                                             </v>
          </cell>
          <cell r="E18040" t="str">
            <v xml:space="preserve">UN    </v>
          </cell>
          <cell r="F18040" t="str">
            <v>9,96</v>
          </cell>
          <cell r="G18040" t="str">
            <v>9,96</v>
          </cell>
        </row>
        <row r="18041">
          <cell r="C18041" t="str">
            <v>SINAPI-I3883</v>
          </cell>
          <cell r="D18041" t="str">
            <v xml:space="preserve">LUVA PVC, ROSCAVEL, 1/2", AGUA FRIA PREDIAL                                                                                                                                                                                                                                                                                                                                                                                                                                                               </v>
          </cell>
          <cell r="E18041" t="str">
            <v xml:space="preserve">UN    </v>
          </cell>
          <cell r="F18041" t="str">
            <v>1,27</v>
          </cell>
          <cell r="G18041" t="str">
            <v>1,27</v>
          </cell>
        </row>
        <row r="18042">
          <cell r="C18042" t="str">
            <v>SINAPI-I3876</v>
          </cell>
          <cell r="D18042" t="str">
            <v xml:space="preserve">LUVA PVC, ROSCAVEL, 1", AGUA FRIA PREDIAL                                                                                                                                                                                                                                                                                                                                                                                                                                                                 </v>
          </cell>
          <cell r="E18042" t="str">
            <v xml:space="preserve">UN    </v>
          </cell>
          <cell r="F18042" t="str">
            <v>3,96</v>
          </cell>
          <cell r="G18042" t="str">
            <v>3,96</v>
          </cell>
        </row>
        <row r="18043">
          <cell r="C18043" t="str">
            <v>SINAPI-I3884</v>
          </cell>
          <cell r="D18043" t="str">
            <v xml:space="preserve">LUVA PVC, ROSCAVEL, 3/4", AGUA FRIA PREDIAL                                                                                                                                                                                                                                                                                                                                                                                                                                                               </v>
          </cell>
          <cell r="E18043" t="str">
            <v xml:space="preserve">UN    </v>
          </cell>
          <cell r="F18043" t="str">
            <v>2,01</v>
          </cell>
          <cell r="G18043" t="str">
            <v>2,01</v>
          </cell>
        </row>
        <row r="18044">
          <cell r="C18044" t="str">
            <v>SINAPI-I12892</v>
          </cell>
          <cell r="D18044" t="str">
            <v xml:space="preserve">LUVA RASPA DE COURO, CANO CURTO (PUNHO *7* CM)                                                                                                                                                                                                                                                                                                                                                                                                                                                            </v>
          </cell>
          <cell r="E18044" t="str">
            <v xml:space="preserve">PAR   </v>
          </cell>
          <cell r="F18044" t="str">
            <v>13,50</v>
          </cell>
          <cell r="G18044" t="str">
            <v>13,50</v>
          </cell>
        </row>
        <row r="18045">
          <cell r="C18045" t="str">
            <v>SINAPI-I38447</v>
          </cell>
          <cell r="D18045" t="str">
            <v xml:space="preserve">LUVA SIMPLES PPR, F/F, SOLDAVEL, DN 110 MM, PARA AGUA QUENTE PREDIAL                                                                                                                                                                                                                                                                                                                                                                                                                                      </v>
          </cell>
          <cell r="E18045" t="str">
            <v xml:space="preserve">UN    </v>
          </cell>
          <cell r="F18045" t="str">
            <v>81,65</v>
          </cell>
          <cell r="G18045" t="str">
            <v>81,65</v>
          </cell>
        </row>
        <row r="18046">
          <cell r="C18046" t="str">
            <v>SINAPI-I36320</v>
          </cell>
          <cell r="D18046" t="str">
            <v xml:space="preserve">LUVA SIMPLES PPR, F/F, SOLDAVEL, DN 20 MM, PARA AGUA QUENTE PREDIAL                                                                                                                                                                                                                                                                                                                                                                                                                                       </v>
          </cell>
          <cell r="E18046" t="str">
            <v xml:space="preserve">UN    </v>
          </cell>
          <cell r="F18046" t="str">
            <v>2,19</v>
          </cell>
          <cell r="G18046" t="str">
            <v>2,19</v>
          </cell>
        </row>
        <row r="18047">
          <cell r="C18047" t="str">
            <v>SINAPI-I36324</v>
          </cell>
          <cell r="D18047" t="str">
            <v xml:space="preserve">LUVA SIMPLES PPR, F/F, SOLDAVEL, DN 25 MM, PARA AGUA QUENTE PREDIAL                                                                                                                                                                                                                                                                                                                                                                                                                                       </v>
          </cell>
          <cell r="E18047" t="str">
            <v xml:space="preserve">UN    </v>
          </cell>
          <cell r="F18047" t="str">
            <v>2,00</v>
          </cell>
          <cell r="G18047" t="str">
            <v>2,00</v>
          </cell>
        </row>
        <row r="18048">
          <cell r="C18048" t="str">
            <v>SINAPI-I38441</v>
          </cell>
          <cell r="D18048" t="str">
            <v xml:space="preserve">LUVA SIMPLES PPR, F/F, SOLDAVEL, DN 32 MM, PARA AGUA QUENTE PREDIAL                                                                                                                                                                                                                                                                                                                                                                                                                                       </v>
          </cell>
          <cell r="E18048" t="str">
            <v xml:space="preserve">UN    </v>
          </cell>
          <cell r="F18048" t="str">
            <v>3,59</v>
          </cell>
          <cell r="G18048" t="str">
            <v>3,59</v>
          </cell>
        </row>
        <row r="18049">
          <cell r="C18049" t="str">
            <v>SINAPI-I38442</v>
          </cell>
          <cell r="D18049" t="str">
            <v xml:space="preserve">LUVA SIMPLES PPR, F/F, SOLDAVEL, DN 40 MM, PARA AGUA QUENTE PREDIAL                                                                                                                                                                                                                                                                                                                                                                                                                                       </v>
          </cell>
          <cell r="E18049" t="str">
            <v xml:space="preserve">UN    </v>
          </cell>
          <cell r="F18049" t="str">
            <v>10,20</v>
          </cell>
          <cell r="G18049" t="str">
            <v>10,20</v>
          </cell>
        </row>
        <row r="18050">
          <cell r="C18050" t="str">
            <v>SINAPI-I38443</v>
          </cell>
          <cell r="D18050" t="str">
            <v xml:space="preserve">LUVA SIMPLES PPR, F/F, SOLDAVEL, DN 50 MM, PARA AGUA QUENTE PREDIAL                                                                                                                                                                                                                                                                                                                                                                                                                                       </v>
          </cell>
          <cell r="E18050" t="str">
            <v xml:space="preserve">UN    </v>
          </cell>
          <cell r="F18050" t="str">
            <v>12,38</v>
          </cell>
          <cell r="G18050" t="str">
            <v>12,38</v>
          </cell>
        </row>
        <row r="18051">
          <cell r="C18051" t="str">
            <v>SINAPI-I38444</v>
          </cell>
          <cell r="D18051" t="str">
            <v xml:space="preserve">LUVA SIMPLES PPR, F/F, SOLDAVEL, DN 63 MM, PARA AGUA QUENTE PREDIAL                                                                                                                                                                                                                                                                                                                                                                                                                                       </v>
          </cell>
          <cell r="E18051" t="str">
            <v xml:space="preserve">UN    </v>
          </cell>
          <cell r="F18051" t="str">
            <v>20,79</v>
          </cell>
          <cell r="G18051" t="str">
            <v>20,79</v>
          </cell>
        </row>
        <row r="18052">
          <cell r="C18052" t="str">
            <v>SINAPI-I38445</v>
          </cell>
          <cell r="D18052" t="str">
            <v xml:space="preserve">LUVA SIMPLES PPR, F/F, SOLDAVEL, DN 75 MM, PARA AGUA QUENTE PREDIAL                                                                                                                                                                                                                                                                                                                                                                                                                                       </v>
          </cell>
          <cell r="E18052" t="str">
            <v xml:space="preserve">UN    </v>
          </cell>
          <cell r="F18052" t="str">
            <v>38,54</v>
          </cell>
          <cell r="G18052" t="str">
            <v>38,54</v>
          </cell>
        </row>
        <row r="18053">
          <cell r="C18053" t="str">
            <v>SINAPI-I38446</v>
          </cell>
          <cell r="D18053" t="str">
            <v xml:space="preserve">LUVA SIMPLES PPR, F/F, SOLDAVEL, DN 90 MM, PARA AGUA QUENTE PREDIAL                                                                                                                                                                                                                                                                                                                                                                                                                                       </v>
          </cell>
          <cell r="E18053" t="str">
            <v xml:space="preserve">UN    </v>
          </cell>
          <cell r="F18053" t="str">
            <v>63,08</v>
          </cell>
          <cell r="G18053" t="str">
            <v>63,08</v>
          </cell>
        </row>
        <row r="18054">
          <cell r="C18054" t="str">
            <v>SINAPI-I3837</v>
          </cell>
          <cell r="D18054" t="str">
            <v xml:space="preserve">LUVA SIMPLES PVC PBA, JE, DN 100 / DE 110 MM, PARA REDE DE AGUA                                                                                                                                                                                                                                                                                                                                                                                                                                           </v>
          </cell>
          <cell r="E18054" t="str">
            <v xml:space="preserve">UN    </v>
          </cell>
          <cell r="F18054" t="str">
            <v>34,82</v>
          </cell>
          <cell r="G18054" t="str">
            <v>34,82</v>
          </cell>
        </row>
        <row r="18055">
          <cell r="C18055" t="str">
            <v>SINAPI-I3845</v>
          </cell>
          <cell r="D18055" t="str">
            <v xml:space="preserve">LUVA SIMPLES PVC PBA, JE, DN 50 / DE 60 MM, PARA REDE DE AGUA                                                                                                                                                                                                                                                                                                                                                                                                                                             </v>
          </cell>
          <cell r="E18055" t="str">
            <v xml:space="preserve">UN    </v>
          </cell>
          <cell r="F18055" t="str">
            <v>12,72</v>
          </cell>
          <cell r="G18055" t="str">
            <v>12,72</v>
          </cell>
        </row>
        <row r="18056">
          <cell r="C18056" t="str">
            <v>SINAPI-I11045</v>
          </cell>
          <cell r="D18056" t="str">
            <v xml:space="preserve">LUVA SIMPLES PVC PBA, JE, DN 75 / DE 85 MM, PARA REDE DE AGUA                                                                                                                                                                                                                                                                                                                                                                                                                                             </v>
          </cell>
          <cell r="E18056" t="str">
            <v xml:space="preserve">UN    </v>
          </cell>
          <cell r="F18056" t="str">
            <v>24,54</v>
          </cell>
          <cell r="G18056" t="str">
            <v>24,54</v>
          </cell>
        </row>
        <row r="18057">
          <cell r="C18057" t="str">
            <v>SINAPI-I20170</v>
          </cell>
          <cell r="D18057" t="str">
            <v xml:space="preserve">LUVA SIMPLES, PVC SERIE R, 100 MM, PARA ESGOTO PREDIAL                                                                                                                                                                                                                                                                                                                                                                                                                                                    </v>
          </cell>
          <cell r="E18057" t="str">
            <v xml:space="preserve">UN    </v>
          </cell>
          <cell r="F18057" t="str">
            <v>12,56</v>
          </cell>
          <cell r="G18057" t="str">
            <v>12,56</v>
          </cell>
        </row>
        <row r="18058">
          <cell r="C18058" t="str">
            <v>SINAPI-I20171</v>
          </cell>
          <cell r="D18058" t="str">
            <v xml:space="preserve">LUVA SIMPLES, PVC SERIE R, 150 MM, PARA ESGOTO PREDIAL                                                                                                                                                                                                                                                                                                                                                                                                                                                    </v>
          </cell>
          <cell r="E18058" t="str">
            <v xml:space="preserve">UN    </v>
          </cell>
          <cell r="F18058" t="str">
            <v>36,21</v>
          </cell>
          <cell r="G18058" t="str">
            <v>36,21</v>
          </cell>
        </row>
        <row r="18059">
          <cell r="C18059" t="str">
            <v>SINAPI-I20167</v>
          </cell>
          <cell r="D18059" t="str">
            <v xml:space="preserve">LUVA SIMPLES, PVC SERIE R, 40 MM, PARA ESGOTO PREDIAL                                                                                                                                                                                                                                                                                                                                                                                                                                                     </v>
          </cell>
          <cell r="E18059" t="str">
            <v xml:space="preserve">UN    </v>
          </cell>
          <cell r="F18059" t="str">
            <v>4,55</v>
          </cell>
          <cell r="G18059" t="str">
            <v>4,55</v>
          </cell>
        </row>
        <row r="18060">
          <cell r="C18060" t="str">
            <v>SINAPI-I20168</v>
          </cell>
          <cell r="D18060" t="str">
            <v xml:space="preserve">LUVA SIMPLES, PVC SERIE R, 50 MM, PARA ESGOTO PREDIAL                                                                                                                                                                                                                                                                                                                                                                                                                                                     </v>
          </cell>
          <cell r="E18060" t="str">
            <v xml:space="preserve">UN    </v>
          </cell>
          <cell r="F18060" t="str">
            <v>9,37</v>
          </cell>
          <cell r="G18060" t="str">
            <v>9,37</v>
          </cell>
        </row>
        <row r="18061">
          <cell r="C18061" t="str">
            <v>SINAPI-I20169</v>
          </cell>
          <cell r="D18061" t="str">
            <v xml:space="preserve">LUVA SIMPLES, PVC SERIE R, 75 MM, PARA ESGOTO PREDIAL                                                                                                                                                                                                                                                                                                                                                                                                                                                     </v>
          </cell>
          <cell r="E18061" t="str">
            <v xml:space="preserve">UN    </v>
          </cell>
          <cell r="F18061" t="str">
            <v>10,94</v>
          </cell>
          <cell r="G18061" t="str">
            <v>10,94</v>
          </cell>
        </row>
        <row r="18062">
          <cell r="C18062" t="str">
            <v>SINAPI-I3899</v>
          </cell>
          <cell r="D18062" t="str">
            <v xml:space="preserve">LUVA SIMPLES, PVC, SOLDAVEL, DN 100 MM, SERIE NORMAL, PARA ESGOTO PREDIAL                                                                                                                                                                                                                                                                                                                                                                                                                                 </v>
          </cell>
          <cell r="E18062" t="str">
            <v xml:space="preserve">UN    </v>
          </cell>
          <cell r="F18062" t="str">
            <v>6,07</v>
          </cell>
          <cell r="G18062" t="str">
            <v>6,07</v>
          </cell>
        </row>
        <row r="18063">
          <cell r="C18063" t="str">
            <v>SINAPI-I38676</v>
          </cell>
          <cell r="D18063" t="str">
            <v xml:space="preserve">LUVA SIMPLES, PVC, SOLDAVEL, DN 150 MM, SERIE NORMAL, PARA ESGOTO PREDIAL                                                                                                                                                                                                                                                                                                                                                                                                                                 </v>
          </cell>
          <cell r="E18063" t="str">
            <v xml:space="preserve">UN    </v>
          </cell>
          <cell r="F18063" t="str">
            <v>30,35</v>
          </cell>
          <cell r="G18063" t="str">
            <v>30,35</v>
          </cell>
        </row>
        <row r="18064">
          <cell r="C18064" t="str">
            <v>SINAPI-I3897</v>
          </cell>
          <cell r="D18064" t="str">
            <v xml:space="preserve">LUVA SIMPLES, PVC, SOLDAVEL, DN 40 MM, SERIE NORMAL, PARA ESGOTO PREDIAL                                                                                                                                                                                                                                                                                                                                                                                                                                  </v>
          </cell>
          <cell r="E18064" t="str">
            <v xml:space="preserve">UN    </v>
          </cell>
          <cell r="F18064" t="str">
            <v>1,48</v>
          </cell>
          <cell r="G18064" t="str">
            <v>1,48</v>
          </cell>
        </row>
        <row r="18065">
          <cell r="C18065" t="str">
            <v>SINAPI-I3875</v>
          </cell>
          <cell r="D18065" t="str">
            <v xml:space="preserve">LUVA SIMPLES, PVC, SOLDAVEL, DN 50 MM, SERIE NORMAL, PARA ESGOTO PREDIAL                                                                                                                                                                                                                                                                                                                                                                                                                                  </v>
          </cell>
          <cell r="E18065" t="str">
            <v xml:space="preserve">UN    </v>
          </cell>
          <cell r="F18065" t="str">
            <v>3,06</v>
          </cell>
          <cell r="G18065" t="str">
            <v>3,06</v>
          </cell>
        </row>
        <row r="18066">
          <cell r="C18066" t="str">
            <v>SINAPI-I3898</v>
          </cell>
          <cell r="D18066" t="str">
            <v xml:space="preserve">LUVA SIMPLES, PVC, SOLDAVEL, DN 75 MM, SERIE NORMAL, PARA ESGOTO PREDIAL                                                                                                                                                                                                                                                                                                                                                                                                                                  </v>
          </cell>
          <cell r="E18066" t="str">
            <v xml:space="preserve">UN    </v>
          </cell>
          <cell r="F18066" t="str">
            <v>6,21</v>
          </cell>
          <cell r="G18066" t="str">
            <v>6,21</v>
          </cell>
        </row>
        <row r="18067">
          <cell r="C18067" t="str">
            <v>SINAPI-I3855</v>
          </cell>
          <cell r="D18067" t="str">
            <v xml:space="preserve">LUVA SOLDAVEL COM BUCHA DE LATAO, PVC, 20 MM X 1/2"                                                                                                                                                                                                                                                                                                                                                                                                                                                       </v>
          </cell>
          <cell r="E18067" t="str">
            <v xml:space="preserve">UN    </v>
          </cell>
          <cell r="F18067" t="str">
            <v>4,30</v>
          </cell>
          <cell r="G18067" t="str">
            <v>4,30</v>
          </cell>
        </row>
        <row r="18068">
          <cell r="C18068" t="str">
            <v>SINAPI-I3874</v>
          </cell>
          <cell r="D18068" t="str">
            <v xml:space="preserve">LUVA SOLDAVEL COM BUCHA DE LATAO, PVC, 25 MM X 1/2"                                                                                                                                                                                                                                                                                                                                                                                                                                                       </v>
          </cell>
          <cell r="E18068" t="str">
            <v xml:space="preserve">UN    </v>
          </cell>
          <cell r="F18068" t="str">
            <v>4,98</v>
          </cell>
          <cell r="G18068" t="str">
            <v>4,98</v>
          </cell>
        </row>
        <row r="18069">
          <cell r="C18069" t="str">
            <v>SINAPI-I3870</v>
          </cell>
          <cell r="D18069" t="str">
            <v xml:space="preserve">LUVA SOLDAVEL COM BUCHA DE LATAO, PVC, 25 MM X 3/4"                                                                                                                                                                                                                                                                                                                                                                                                                                                       </v>
          </cell>
          <cell r="E18069" t="str">
            <v xml:space="preserve">UN    </v>
          </cell>
          <cell r="F18069" t="str">
            <v>5,47</v>
          </cell>
          <cell r="G18069" t="str">
            <v>5,47</v>
          </cell>
        </row>
        <row r="18070">
          <cell r="C18070" t="str">
            <v>SINAPI-I38678</v>
          </cell>
          <cell r="D18070" t="str">
            <v xml:space="preserve">LUVA SOLDAVEL COM BUCHA DE LATAO, PVC, 32 MM X 1"                                                                                                                                                                                                                                                                                                                                                                                                                                                         </v>
          </cell>
          <cell r="E18070" t="str">
            <v xml:space="preserve">UN    </v>
          </cell>
          <cell r="F18070" t="str">
            <v>14,47</v>
          </cell>
          <cell r="G18070" t="str">
            <v>14,47</v>
          </cell>
        </row>
        <row r="18071">
          <cell r="C18071" t="str">
            <v>SINAPI-I3859</v>
          </cell>
          <cell r="D18071" t="str">
            <v xml:space="preserve">LUVA SOLDAVEL COM ROSCA, PVC, 20 MM X 1/2", PARA AGUA FRIA PREDIAL                                                                                                                                                                                                                                                                                                                                                                                                                                        </v>
          </cell>
          <cell r="E18071" t="str">
            <v xml:space="preserve">UN    </v>
          </cell>
          <cell r="F18071" t="str">
            <v>1,10</v>
          </cell>
          <cell r="G18071" t="str">
            <v>1,10</v>
          </cell>
        </row>
        <row r="18072">
          <cell r="C18072" t="str">
            <v>SINAPI-I3856</v>
          </cell>
          <cell r="D18072" t="str">
            <v xml:space="preserve">LUVA SOLDAVEL COM ROSCA, PVC, 25 MM X 1/2", PARA AGUA FRIA PREDIAL                                                                                                                                                                                                                                                                                                                                                                                                                                        </v>
          </cell>
          <cell r="E18072" t="str">
            <v xml:space="preserve">UN    </v>
          </cell>
          <cell r="F18072" t="str">
            <v>1,53</v>
          </cell>
          <cell r="G18072" t="str">
            <v>1,53</v>
          </cell>
        </row>
        <row r="18073">
          <cell r="C18073" t="str">
            <v>SINAPI-I3906</v>
          </cell>
          <cell r="D18073" t="str">
            <v xml:space="preserve">LUVA SOLDAVEL COM ROSCA, PVC, 25 MM X 3/4", PARA AGUA FRIA PREDIAL                                                                                                                                                                                                                                                                                                                                                                                                                                        </v>
          </cell>
          <cell r="E18073" t="str">
            <v xml:space="preserve">UN    </v>
          </cell>
          <cell r="F18073" t="str">
            <v>1,26</v>
          </cell>
          <cell r="G18073" t="str">
            <v>1,26</v>
          </cell>
        </row>
        <row r="18074">
          <cell r="C18074" t="str">
            <v>SINAPI-I3860</v>
          </cell>
          <cell r="D18074" t="str">
            <v xml:space="preserve">LUVA SOLDAVEL COM ROSCA, PVC, 32 MM X 1", PARA AGUA FRIA PREDIAL                                                                                                                                                                                                                                                                                                                                                                                                                                          </v>
          </cell>
          <cell r="E18074" t="str">
            <v xml:space="preserve">UN    </v>
          </cell>
          <cell r="F18074" t="str">
            <v>3,75</v>
          </cell>
          <cell r="G18074" t="str">
            <v>3,75</v>
          </cell>
        </row>
        <row r="18075">
          <cell r="C18075" t="str">
            <v>SINAPI-I3905</v>
          </cell>
          <cell r="D18075" t="str">
            <v xml:space="preserve">LUVA SOLDAVEL COM ROSCA, PVC, 40 MM X 1 1/4", PARA AGUA FRIA PREDIAL                                                                                                                                                                                                                                                                                                                                                                                                                                      </v>
          </cell>
          <cell r="E18075" t="str">
            <v xml:space="preserve">UN    </v>
          </cell>
          <cell r="F18075" t="str">
            <v>8,60</v>
          </cell>
          <cell r="G18075" t="str">
            <v>8,60</v>
          </cell>
        </row>
        <row r="18076">
          <cell r="C18076" t="str">
            <v>SINAPI-I3871</v>
          </cell>
          <cell r="D18076" t="str">
            <v xml:space="preserve">LUVA SOLDAVEL COM ROSCA, PVC, 50 MM X 1 1/2", PARA AGUA FRIA PREDIAL                                                                                                                                                                                                                                                                                                                                                                                                                                      </v>
          </cell>
          <cell r="E18076" t="str">
            <v xml:space="preserve">UN    </v>
          </cell>
          <cell r="F18076" t="str">
            <v>15,22</v>
          </cell>
          <cell r="G18076" t="str">
            <v>15,22</v>
          </cell>
        </row>
        <row r="18077">
          <cell r="C18077" t="str">
            <v>SINAPI-I39292</v>
          </cell>
          <cell r="D18077" t="str">
            <v xml:space="preserve">LUVA/UNIAO DE REDUCAO METALICA, PARA CONEXAO COM ANEL DESLIZANTE, DN 20 X 16 MM, EM TUBO PEX PARA INST. AGUA QUENTE/FRIA                                                                                                                                                                                                                                                                                                                                                                                  </v>
          </cell>
          <cell r="E18077" t="str">
            <v xml:space="preserve">UN    </v>
          </cell>
          <cell r="F18077" t="str">
            <v>7,93</v>
          </cell>
          <cell r="G18077" t="str">
            <v>7,93</v>
          </cell>
        </row>
        <row r="18078">
          <cell r="C18078" t="str">
            <v>SINAPI-I39293</v>
          </cell>
          <cell r="D18078" t="str">
            <v xml:space="preserve">LUVA/UNIAO DE REDUCAO METALICA, PARA CONEXAO COM ANEL DESLIZANTE, DN 25 X 16 MM, EM TUBO PEX PARA INST. AGUA QUENTE/FRIA                                                                                                                                                                                                                                                                                                                                                                                  </v>
          </cell>
          <cell r="E18078" t="str">
            <v xml:space="preserve">UN    </v>
          </cell>
          <cell r="F18078" t="str">
            <v>12,32</v>
          </cell>
          <cell r="G18078" t="str">
            <v>12,32</v>
          </cell>
        </row>
        <row r="18079">
          <cell r="C18079" t="str">
            <v>SINAPI-I39294</v>
          </cell>
          <cell r="D18079" t="str">
            <v xml:space="preserve">LUVA/UNIAO DE REDUCAO METALICA, PARA CONEXAO COM ANEL DESLIZANTE, DN 25 X 20 MM, EM TUBO PEX PARA INST. AGUA QUENTE/FRIA                                                                                                                                                                                                                                                                                                                                                                                  </v>
          </cell>
          <cell r="E18079" t="str">
            <v xml:space="preserve">UN    </v>
          </cell>
          <cell r="F18079" t="str">
            <v>13,17</v>
          </cell>
          <cell r="G18079" t="str">
            <v>13,17</v>
          </cell>
        </row>
        <row r="18080">
          <cell r="C18080" t="str">
            <v>SINAPI-I39295</v>
          </cell>
          <cell r="D18080" t="str">
            <v xml:space="preserve">LUVA/UNIAO DE REDUCAO METALICA, PARA CONEXAO COM ANEL DESLIZANTE, DN 32 X 25 MM, EM TUBO PEX PARA INST. AGUA QUENTE/FRIA                                                                                                                                                                                                                                                                                                                                                                                  </v>
          </cell>
          <cell r="E18080" t="str">
            <v xml:space="preserve">UN    </v>
          </cell>
          <cell r="F18080" t="str">
            <v>18,12</v>
          </cell>
          <cell r="G18080" t="str">
            <v>18,12</v>
          </cell>
        </row>
        <row r="18081">
          <cell r="C18081" t="str">
            <v>SINAPI-I39312</v>
          </cell>
          <cell r="D18081" t="str">
            <v xml:space="preserve">LUVA/UNIAO DE REDUCAO, PLASTICA, PARA CONEXAO COM CRIMPAGEM, DN 20 X 16 MM, EM TUBO PEX PARA INST. AGUA QUENTE/FRIA                                                                                                                                                                                                                                                                                                                                                                                       </v>
          </cell>
          <cell r="E18081" t="str">
            <v xml:space="preserve">UN    </v>
          </cell>
          <cell r="F18081" t="str">
            <v>12,16</v>
          </cell>
          <cell r="G18081" t="str">
            <v>12,16</v>
          </cell>
        </row>
        <row r="18082">
          <cell r="C18082" t="str">
            <v>SINAPI-I39313</v>
          </cell>
          <cell r="D18082" t="str">
            <v xml:space="preserve">LUVA/UNIAO DE REDUCAO, PLASTICA, PARA CONEXAO COM CRIMPAGEM, DN 25 X 16 MM, EM TUBO PEX PARA INST. AGUA QUENTE/FRIA                                                                                                                                                                                                                                                                                                                                                                                       </v>
          </cell>
          <cell r="E18082" t="str">
            <v xml:space="preserve">UN    </v>
          </cell>
          <cell r="F18082" t="str">
            <v>16,33</v>
          </cell>
          <cell r="G18082" t="str">
            <v>16,33</v>
          </cell>
        </row>
        <row r="18083">
          <cell r="C18083" t="str">
            <v>SINAPI-I39314</v>
          </cell>
          <cell r="D18083" t="str">
            <v xml:space="preserve">LUVA/UNIAO DE REDUCAO, PLASTICA, PARA CONEXAO COM CRIMPAGEM, DN 32 X 25 MM, EM TUBO PEX PARA INST. AGUA QUENTE/FRIA                                                                                                                                                                                                                                                                                                                                                                                       </v>
          </cell>
          <cell r="E18083" t="str">
            <v xml:space="preserve">UN    </v>
          </cell>
          <cell r="F18083" t="str">
            <v>24,03</v>
          </cell>
          <cell r="G18083" t="str">
            <v>24,03</v>
          </cell>
        </row>
        <row r="18084">
          <cell r="C18084" t="str">
            <v>SINAPI-I39296</v>
          </cell>
          <cell r="D18084" t="str">
            <v xml:space="preserve">LUVA/UNIAO METALICA, PARA CONEXAO COM ANEL DESLIZANTE, DN 16 MM, EM TUBO PEX PARA INST. AGUA QUENTE/FRIA                                                                                                                                                                                                                                                                                                                                                                                                  </v>
          </cell>
          <cell r="E18084" t="str">
            <v xml:space="preserve">UN    </v>
          </cell>
          <cell r="F18084" t="str">
            <v>7,23</v>
          </cell>
          <cell r="G18084" t="str">
            <v>7,23</v>
          </cell>
        </row>
        <row r="18085">
          <cell r="C18085" t="str">
            <v>SINAPI-I39297</v>
          </cell>
          <cell r="D18085" t="str">
            <v xml:space="preserve">LUVA/UNIAO METALICA, PARA CONEXAO COM ANEL DESLIZANTE, DN 20 MM, EM TUBO PEX PARA INST. AGUA QUENTE/FRIA                                                                                                                                                                                                                                                                                                                                                                                                  </v>
          </cell>
          <cell r="E18085" t="str">
            <v xml:space="preserve">UN    </v>
          </cell>
          <cell r="F18085" t="str">
            <v>9,80</v>
          </cell>
          <cell r="G18085" t="str">
            <v>9,80</v>
          </cell>
        </row>
        <row r="18086">
          <cell r="C18086" t="str">
            <v>SINAPI-I39298</v>
          </cell>
          <cell r="D18086" t="str">
            <v xml:space="preserve">LUVA/UNIAO METALICA, PARA CONEXAO COM ANEL DESLIZANTE, DN 25 MM, EM TUBO PEX PARA INST. AGUA QUENTE/FRIA                                                                                                                                                                                                                                                                                                                                                                                                  </v>
          </cell>
          <cell r="E18086" t="str">
            <v xml:space="preserve">UN    </v>
          </cell>
          <cell r="F18086" t="str">
            <v>18,82</v>
          </cell>
          <cell r="G18086" t="str">
            <v>18,82</v>
          </cell>
        </row>
        <row r="18087">
          <cell r="C18087" t="str">
            <v>SINAPI-I39299</v>
          </cell>
          <cell r="D18087" t="str">
            <v xml:space="preserve">LUVA/UNIAO METALICA, PARA CONEXAO COM ANEL DESLIZANTE, DN 32 MM, EM TUBO PEX PARA INST. AGUA QUENTE/FRIA                                                                                                                                                                                                                                                                                                                                                                                                  </v>
          </cell>
          <cell r="E18087" t="str">
            <v xml:space="preserve">UN    </v>
          </cell>
          <cell r="F18087" t="str">
            <v>22,31</v>
          </cell>
          <cell r="G18087" t="str">
            <v>22,31</v>
          </cell>
        </row>
        <row r="18088">
          <cell r="C18088" t="str">
            <v>SINAPI-I39308</v>
          </cell>
          <cell r="D18088" t="str">
            <v xml:space="preserve">LUVA/UNIAO, PLASTICA, PARA CONEXAO COM CRIMPAGEM, DN 16 MM, EM TUBO PEX PARA INST. AGUA QUENTE/FRIA                                                                                                                                                                                                                                                                                                                                                                                                       </v>
          </cell>
          <cell r="E18088" t="str">
            <v xml:space="preserve">UN    </v>
          </cell>
          <cell r="F18088" t="str">
            <v>6,03</v>
          </cell>
          <cell r="G18088" t="str">
            <v>6,03</v>
          </cell>
        </row>
        <row r="18089">
          <cell r="C18089" t="str">
            <v>SINAPI-I39309</v>
          </cell>
          <cell r="D18089" t="str">
            <v xml:space="preserve">LUVA/UNIAO, PLASTICA, PARA CONEXAO COM CRIMPAGEM, DN 20 MM, EM TUBO PEX PARA INST. AGUA QUENTE/FRIA                                                                                                                                                                                                                                                                                                                                                                                                       </v>
          </cell>
          <cell r="E18089" t="str">
            <v xml:space="preserve">UN    </v>
          </cell>
          <cell r="F18089" t="str">
            <v>6,88</v>
          </cell>
          <cell r="G18089" t="str">
            <v>6,88</v>
          </cell>
        </row>
        <row r="18090">
          <cell r="C18090" t="str">
            <v>SINAPI-I39310</v>
          </cell>
          <cell r="D18090" t="str">
            <v xml:space="preserve">LUVA/UNIAO, PLASTICA, PARA CONEXAO COM CRIMPAGEM, DN 25 MM, EM TUBO PEX PARA INST. AGUA QUENTE/FRIA                                                                                                                                                                                                                                                                                                                                                                                                       </v>
          </cell>
          <cell r="E18090" t="str">
            <v xml:space="preserve">UN    </v>
          </cell>
          <cell r="F18090" t="str">
            <v>12,84</v>
          </cell>
          <cell r="G18090" t="str">
            <v>12,84</v>
          </cell>
        </row>
        <row r="18091">
          <cell r="C18091" t="str">
            <v>SINAPI-I39311</v>
          </cell>
          <cell r="D18091" t="str">
            <v xml:space="preserve">LUVA/UNIAO, PLASTICA, PARA CONEXAO COM CRIMPAGEM, DN 32 MM, EM TUBO PEX PARA INST. AGUA QUENTE/FRIA                                                                                                                                                                                                                                                                                                                                                                                                       </v>
          </cell>
          <cell r="E18091" t="str">
            <v xml:space="preserve">UN    </v>
          </cell>
          <cell r="F18091" t="str">
            <v>18,17</v>
          </cell>
          <cell r="G18091" t="str">
            <v>18,17</v>
          </cell>
        </row>
        <row r="18092">
          <cell r="C18092" t="str">
            <v>SINAPI-I37427</v>
          </cell>
          <cell r="D18092" t="str">
            <v xml:space="preserve">LUVA, PEAD PE 100, DE 125 MM, PARA ELETROFUSAO                                                                                                                                                                                                                                                                                                                                                                                                                                                            </v>
          </cell>
          <cell r="E18092" t="str">
            <v xml:space="preserve">UN    </v>
          </cell>
          <cell r="F18092" t="str">
            <v>60,11</v>
          </cell>
          <cell r="G18092" t="str">
            <v>60,11</v>
          </cell>
        </row>
        <row r="18093">
          <cell r="C18093" t="str">
            <v>SINAPI-I37424</v>
          </cell>
          <cell r="D18093" t="str">
            <v xml:space="preserve">LUVA, PEAD PE 100, DE 20 MM, PARA ELETROFUSAO                                                                                                                                                                                                                                                                                                                                                                                                                                                             </v>
          </cell>
          <cell r="E18093" t="str">
            <v xml:space="preserve">UN    </v>
          </cell>
          <cell r="F18093" t="str">
            <v>11,58</v>
          </cell>
          <cell r="G18093" t="str">
            <v>11,58</v>
          </cell>
        </row>
        <row r="18094">
          <cell r="C18094" t="str">
            <v>SINAPI-I37428</v>
          </cell>
          <cell r="D18094" t="str">
            <v xml:space="preserve">LUVA, PEAD PE 100, DE 200 MM, PARA ELETROFUSAO                                                                                                                                                                                                                                                                                                                                                                                                                                                            </v>
          </cell>
          <cell r="E18094" t="str">
            <v xml:space="preserve">UN    </v>
          </cell>
          <cell r="F18094" t="str">
            <v>207,17</v>
          </cell>
          <cell r="G18094" t="str">
            <v>207,17</v>
          </cell>
        </row>
        <row r="18095">
          <cell r="C18095" t="str">
            <v>SINAPI-I37425</v>
          </cell>
          <cell r="D18095" t="str">
            <v xml:space="preserve">LUVA, PEAD PE 100, DE 32 MM, PARA ELETROFUSAO                                                                                                                                                                                                                                                                                                                                                                                                                                                             </v>
          </cell>
          <cell r="E18095" t="str">
            <v xml:space="preserve">UN    </v>
          </cell>
          <cell r="F18095" t="str">
            <v>12,48</v>
          </cell>
          <cell r="G18095" t="str">
            <v>12,48</v>
          </cell>
        </row>
        <row r="18096">
          <cell r="C18096" t="str">
            <v>SINAPI-I37429</v>
          </cell>
          <cell r="D18096" t="str">
            <v xml:space="preserve">LUVA, PEAD PE 100, DE 400 MM, PARA ELETROFUSAO                                                                                                                                                                                                                                                                                                                                                                                                                                                            </v>
          </cell>
          <cell r="E18096" t="str">
            <v xml:space="preserve">UN    </v>
          </cell>
          <cell r="F18096" t="str">
            <v>2.619,82</v>
          </cell>
          <cell r="G18096" t="str">
            <v>2.619,82</v>
          </cell>
        </row>
        <row r="18097">
          <cell r="C18097" t="str">
            <v>SINAPI-I37426</v>
          </cell>
          <cell r="D18097" t="str">
            <v xml:space="preserve">LUVA, PEAD PE 100, DE 63 MM, PARA ELETROFUSAO                                                                                                                                                                                                                                                                                                                                                                                                                                                             </v>
          </cell>
          <cell r="E18097" t="str">
            <v xml:space="preserve">UN    </v>
          </cell>
          <cell r="F18097" t="str">
            <v>25,20</v>
          </cell>
          <cell r="G18097" t="str">
            <v>25,20</v>
          </cell>
        </row>
        <row r="18098">
          <cell r="C18098" t="str">
            <v>SINAPI-I11519</v>
          </cell>
          <cell r="D18098" t="str">
            <v xml:space="preserve">MACANETA ALAVANCA RETA OCA, EM ZAMAC COM ACABAMENTO CROMADO, COMPRIMENTO APROX DE 15 CM                                                                                                                                                                                                                                                                                                                                                                                                                   </v>
          </cell>
          <cell r="E18098" t="str">
            <v xml:space="preserve">PAR   </v>
          </cell>
          <cell r="F18098" t="str">
            <v>67,73</v>
          </cell>
          <cell r="G18098" t="str">
            <v>67,73</v>
          </cell>
        </row>
        <row r="18099">
          <cell r="C18099" t="str">
            <v>SINAPI-I11520</v>
          </cell>
          <cell r="D18099" t="str">
            <v xml:space="preserve">MACANETA ALAVANCA, RETA SIMPLES / OCA, CROMADA, COMPRIMENTO DE 10 A 16 CM, ACABAMENTO PADRAO POPULAR - SOMENTE MACANETAS                                                                                                                                                                                                                                                                                                                                                                                  </v>
          </cell>
          <cell r="E18099" t="str">
            <v xml:space="preserve">PAR   </v>
          </cell>
          <cell r="F18099" t="str">
            <v>31,31</v>
          </cell>
          <cell r="G18099" t="str">
            <v>31,31</v>
          </cell>
        </row>
        <row r="18100">
          <cell r="C18100" t="str">
            <v>SINAPI-I11518</v>
          </cell>
          <cell r="D18100" t="str">
            <v xml:space="preserve">MACANETA BOLA, EM ZAMAC COM ACABAMENTO CROMADO, DIAMETRO DE APROX 2 1/2"                                                                                                                                                                                                                                                                                                                                                                                                                                  </v>
          </cell>
          <cell r="E18100" t="str">
            <v xml:space="preserve">PAR   </v>
          </cell>
          <cell r="F18100" t="str">
            <v>113,85</v>
          </cell>
          <cell r="G18100" t="str">
            <v>113,85</v>
          </cell>
        </row>
        <row r="18101">
          <cell r="C18101" t="str">
            <v>SINAPI-I38473</v>
          </cell>
          <cell r="D18101" t="str">
            <v xml:space="preserve">MACARICO DE SOLDA 201 PARA EXTENSAO GLP OU ACETILENO                                                                                                                                                                                                                                                                                                                                                                                                                                                      </v>
          </cell>
          <cell r="E18101" t="str">
            <v xml:space="preserve">UN    </v>
          </cell>
          <cell r="F18101" t="str">
            <v>165,82</v>
          </cell>
          <cell r="G18101" t="str">
            <v>165,82</v>
          </cell>
        </row>
        <row r="18102">
          <cell r="C18102" t="str">
            <v>SINAPI-I4244</v>
          </cell>
          <cell r="D18102" t="str">
            <v xml:space="preserve">MACARIQUEIRO (HORISTA)                                                                                                                                                                                                                                                                                                                                                                                                                                                                                    </v>
          </cell>
          <cell r="E18102" t="str">
            <v xml:space="preserve">H     </v>
          </cell>
          <cell r="F18102" t="str">
            <v>26,74</v>
          </cell>
          <cell r="G18102" t="str">
            <v>23,05</v>
          </cell>
        </row>
        <row r="18103">
          <cell r="C18103" t="str">
            <v>SINAPI-I40977</v>
          </cell>
          <cell r="D18103" t="str">
            <v xml:space="preserve">MACARIQUEIRO (MENSALISTA)                                                                                                                                                                                                                                                                                                                                                                                                                                                                                 </v>
          </cell>
          <cell r="E18103" t="str">
            <v xml:space="preserve">MES   </v>
          </cell>
          <cell r="F18103" t="str">
            <v>4.682,86</v>
          </cell>
          <cell r="G18103" t="str">
            <v>4.035,03</v>
          </cell>
        </row>
        <row r="18104">
          <cell r="C18104" t="str">
            <v>SINAPI-I4115</v>
          </cell>
          <cell r="D18104" t="str">
            <v xml:space="preserve">MADEIRA ROLICA TRATADA, D = 12 A 15 CM, H = 3,00 M, EM EUCALIPTO OU EQUIVALENTE DA REGIAO                                                                                                                                                                                                                                                                                                                                                                                                                 </v>
          </cell>
          <cell r="E18104" t="str">
            <v xml:space="preserve">M     </v>
          </cell>
          <cell r="F18104" t="str">
            <v>22,82</v>
          </cell>
          <cell r="G18104" t="str">
            <v>22,82</v>
          </cell>
        </row>
        <row r="18105">
          <cell r="C18105" t="str">
            <v>SINAPI-I4119</v>
          </cell>
          <cell r="D18105" t="str">
            <v xml:space="preserve">MADEIRA ROLICA TRATADA, D = 16 A 20 CM, H = 6,00 M, EM EUCALIPTO OU EQUIVALENTE DA REGIAO                                                                                                                                                                                                                                                                                                                                                                                                                 </v>
          </cell>
          <cell r="E18105" t="str">
            <v xml:space="preserve">M     </v>
          </cell>
          <cell r="F18105" t="str">
            <v>46,09</v>
          </cell>
          <cell r="G18105" t="str">
            <v>46,09</v>
          </cell>
        </row>
        <row r="18106">
          <cell r="C18106" t="str">
            <v>SINAPI-I2794</v>
          </cell>
          <cell r="D18106" t="str">
            <v xml:space="preserve">MADEIRA ROLICA TRATADA, D = 25 A 29 CM, H = 6,50 M, EM EUCALIPTO OU EQUIVALENTE DA REGIAO                                                                                                                                                                                                                                                                                                                                                                                                                 </v>
          </cell>
          <cell r="E18106" t="str">
            <v xml:space="preserve">M     </v>
          </cell>
          <cell r="F18106" t="str">
            <v>122,28</v>
          </cell>
          <cell r="G18106" t="str">
            <v>122,28</v>
          </cell>
        </row>
        <row r="18107">
          <cell r="C18107" t="str">
            <v>SINAPI-I2788</v>
          </cell>
          <cell r="D18107" t="str">
            <v xml:space="preserve">MADEIRA ROLICA TRATADA, D = 30 A 34 CM, H = 6,50 M, EM EUCALIPTO OU EQUIVALENTE DA REGIAO                                                                                                                                                                                                                                                                                                                                                                                                                 </v>
          </cell>
          <cell r="E18107" t="str">
            <v xml:space="preserve">M     </v>
          </cell>
          <cell r="F18107" t="str">
            <v>178,13</v>
          </cell>
          <cell r="G18107" t="str">
            <v>178,13</v>
          </cell>
        </row>
        <row r="18108">
          <cell r="C18108" t="str">
            <v>SINAPI-I4006</v>
          </cell>
          <cell r="D18108" t="str">
            <v xml:space="preserve">MADEIRA SERRADA EM PINUS, MISTA OU EQUIVALENTE DA REGIAO - BRUTA                                                                                                                                                                                                                                                                                                                                                                                                                                          </v>
          </cell>
          <cell r="E18108" t="str">
            <v xml:space="preserve">M3    </v>
          </cell>
          <cell r="F18108" t="str">
            <v>1.691,34</v>
          </cell>
          <cell r="G18108" t="str">
            <v>1.691,34</v>
          </cell>
        </row>
        <row r="18109">
          <cell r="C18109" t="str">
            <v>SINAPI-I36151</v>
          </cell>
          <cell r="D18109" t="str">
            <v xml:space="preserve">MANGOTE DE SEGURANCA EM RASPA DE COURO                                                                                                                                                                                                                                                                                                                                                                                                                                                                    </v>
          </cell>
          <cell r="E18109" t="str">
            <v xml:space="preserve">UN    </v>
          </cell>
          <cell r="F18109" t="str">
            <v>30,00</v>
          </cell>
          <cell r="G18109" t="str">
            <v>30,00</v>
          </cell>
        </row>
        <row r="18110">
          <cell r="C18110" t="str">
            <v>SINAPI-I37457</v>
          </cell>
          <cell r="D18110" t="str">
            <v xml:space="preserve">MANGUEIRA CRISTAL PARA NIVEL, LISA, PVC TRANSPARENTE, 3/8" X1,5 MM                                                                                                                                                                                                                                                                                                                                                                                                                                        </v>
          </cell>
          <cell r="E18110" t="str">
            <v xml:space="preserve">M     </v>
          </cell>
          <cell r="F18110" t="str">
            <v>3,30</v>
          </cell>
          <cell r="G18110" t="str">
            <v>3,30</v>
          </cell>
        </row>
        <row r="18111">
          <cell r="C18111" t="str">
            <v>SINAPI-I37456</v>
          </cell>
          <cell r="D18111" t="str">
            <v xml:space="preserve">MANGUEIRA CRISTAL PARA NIVEL, LISA, PVC TRANSPARENTE, 5/16" X1 MM                                                                                                                                                                                                                                                                                                                                                                                                                                         </v>
          </cell>
          <cell r="E18111" t="str">
            <v xml:space="preserve">M     </v>
          </cell>
          <cell r="F18111" t="str">
            <v>1,74</v>
          </cell>
          <cell r="G18111" t="str">
            <v>1,74</v>
          </cell>
        </row>
        <row r="18112">
          <cell r="C18112" t="str">
            <v>SINAPI-I37461</v>
          </cell>
          <cell r="D18112" t="str">
            <v xml:space="preserve">MANGUEIRA CRISTAL TRANCADA, PVC COM REFORCO, COM PRESSAO DE TRABALHO (PT) 250 LBS/POL2, DE 3/4" X *2,8* MM                                                                                                                                                                                                                                                                                                                                                                                                </v>
          </cell>
          <cell r="E18112" t="str">
            <v xml:space="preserve">M     </v>
          </cell>
          <cell r="F18112" t="str">
            <v>12,26</v>
          </cell>
          <cell r="G18112" t="str">
            <v>12,26</v>
          </cell>
        </row>
        <row r="18113">
          <cell r="C18113" t="str">
            <v>SINAPI-I37460</v>
          </cell>
          <cell r="D18113" t="str">
            <v xml:space="preserve">MANGUEIRA CRISTAL TRANCADA, PVC COM REFORCO, PRESSAO DE TRABALHO (PT) 250 LBS/POL2, DE 1" X *3,4* MM                                                                                                                                                                                                                                                                                                                                                                                                      </v>
          </cell>
          <cell r="E18113" t="str">
            <v xml:space="preserve">M     </v>
          </cell>
          <cell r="F18113" t="str">
            <v>16,75</v>
          </cell>
          <cell r="G18113" t="str">
            <v>16,75</v>
          </cell>
        </row>
        <row r="18114">
          <cell r="C18114" t="str">
            <v>SINAPI-I37458</v>
          </cell>
          <cell r="D18114" t="str">
            <v xml:space="preserve">MANGUEIRA CRISTAL, LISA, PVC TRANSPARENTE, 1/2" X 2 MM                                                                                                                                                                                                                                                                                                                                                                                                                                                    </v>
          </cell>
          <cell r="E18114" t="str">
            <v xml:space="preserve">M     </v>
          </cell>
          <cell r="F18114" t="str">
            <v>4,91</v>
          </cell>
          <cell r="G18114" t="str">
            <v>4,91</v>
          </cell>
        </row>
        <row r="18115">
          <cell r="C18115" t="str">
            <v>SINAPI-I37454</v>
          </cell>
          <cell r="D18115" t="str">
            <v xml:space="preserve">MANGUEIRA CRISTAL, LISA, PVC TRANSPARENTE, 1/4" X1 MM                                                                                                                                                                                                                                                                                                                                                                                                                                                     </v>
          </cell>
          <cell r="E18115" t="str">
            <v xml:space="preserve">M     </v>
          </cell>
          <cell r="F18115" t="str">
            <v>1,29</v>
          </cell>
          <cell r="G18115" t="str">
            <v>1,29</v>
          </cell>
        </row>
        <row r="18116">
          <cell r="C18116" t="str">
            <v>SINAPI-I37455</v>
          </cell>
          <cell r="D18116" t="str">
            <v xml:space="preserve">MANGUEIRA CRISTAL, LISA, PVC TRANSPARENTE, 1/4" X1,5 MM                                                                                                                                                                                                                                                                                                                                                                                                                                                   </v>
          </cell>
          <cell r="E18116" t="str">
            <v xml:space="preserve">M     </v>
          </cell>
          <cell r="F18116" t="str">
            <v>2,16</v>
          </cell>
          <cell r="G18116" t="str">
            <v>2,16</v>
          </cell>
        </row>
        <row r="18117">
          <cell r="C18117" t="str">
            <v>SINAPI-I37459</v>
          </cell>
          <cell r="D18117" t="str">
            <v xml:space="preserve">MANGUEIRA CRISTAL, LISA, PVC TRANSPARENTE, 3/4" X 2 MM                                                                                                                                                                                                                                                                                                                                                                                                                                                    </v>
          </cell>
          <cell r="E18117" t="str">
            <v xml:space="preserve">M     </v>
          </cell>
          <cell r="F18117" t="str">
            <v>6,89</v>
          </cell>
          <cell r="G18117" t="str">
            <v>6,89</v>
          </cell>
        </row>
        <row r="18118">
          <cell r="C18118" t="str">
            <v>SINAPI-I21029</v>
          </cell>
          <cell r="D18118" t="str">
            <v xml:space="preserve">MANGUEIRA DE INCENDIO, TIPO 1, DE 1 1/2", COMPRIMENTO = 15 M, TECIDO EM FIO DE POLIESTER E TUBO INTERNO EM BORRACHA SINTETICA, COM UNIOES ENGATE RAPIDO                                                                                                                                                                                                                                                                                                                                                   </v>
          </cell>
          <cell r="E18118" t="str">
            <v xml:space="preserve">UN    </v>
          </cell>
          <cell r="F18118" t="str">
            <v>308,64</v>
          </cell>
          <cell r="G18118" t="str">
            <v>308,64</v>
          </cell>
        </row>
        <row r="18119">
          <cell r="C18119" t="str">
            <v>SINAPI-I21030</v>
          </cell>
          <cell r="D18119" t="str">
            <v xml:space="preserve">MANGUEIRA DE INCENDIO, TIPO 1, DE 1 1/2", COMPRIMENTO = 20 M, TECIDO EM FIO DE POLIESTER E TUBO INTERNO EM BORRACHA SINTETICA, COM UNIOES ENGATE RAPIDO                                                                                                                                                                                                                                                                                                                                                   </v>
          </cell>
          <cell r="E18119" t="str">
            <v xml:space="preserve">UN    </v>
          </cell>
          <cell r="F18119" t="str">
            <v>380,45</v>
          </cell>
          <cell r="G18119" t="str">
            <v>380,45</v>
          </cell>
        </row>
        <row r="18120">
          <cell r="C18120" t="str">
            <v>SINAPI-I21031</v>
          </cell>
          <cell r="D18120" t="str">
            <v xml:space="preserve">MANGUEIRA DE INCENDIO, TIPO 1, DE 1 1/2", COMPRIMENTO = 25 M, TECIDO EM FIO DE POLIESTER E TUBO INTERNO EM BORRACHA SINTETICA, COM UNIOES ENGATE RAPIDO                                                                                                                                                                                                                                                                                                                                                   </v>
          </cell>
          <cell r="E18120" t="str">
            <v xml:space="preserve">UN    </v>
          </cell>
          <cell r="F18120" t="str">
            <v>473,65</v>
          </cell>
          <cell r="G18120" t="str">
            <v>473,65</v>
          </cell>
        </row>
        <row r="18121">
          <cell r="C18121" t="str">
            <v>SINAPI-I21032</v>
          </cell>
          <cell r="D18121" t="str">
            <v xml:space="preserve">MANGUEIRA DE INCENDIO, TIPO 1, DE 1 1/2", COMPRIMENTO = 30 M, TECIDO EM FIO DE POLIESTER E TUBO INTERNO EM BORRACHA SINTETICA, COM UNIOES ENGATE RAPIDO                                                                                                                                                                                                                                                                                                                                                   </v>
          </cell>
          <cell r="E18121" t="str">
            <v xml:space="preserve">UN    </v>
          </cell>
          <cell r="F18121" t="str">
            <v>505,74</v>
          </cell>
          <cell r="G18121" t="str">
            <v>505,74</v>
          </cell>
        </row>
        <row r="18122">
          <cell r="C18122" t="str">
            <v>SINAPI-I37527</v>
          </cell>
          <cell r="D18122" t="str">
            <v xml:space="preserve">MANGUEIRA DE INCENDIO, TIPO 2, DE 1 1/2", COMPRIMENTO = 15 M, TECIDO EM FIO DE POLIESTER E TUBO INTERNO EM BORRACHA SINTETICA, COM UNIOES ENGATE RAPIDO                                                                                                                                                                                                                                                                                                                                                   </v>
          </cell>
          <cell r="E18122" t="str">
            <v xml:space="preserve">UN    </v>
          </cell>
          <cell r="F18122" t="str">
            <v>456,84</v>
          </cell>
          <cell r="G18122" t="str">
            <v>456,84</v>
          </cell>
        </row>
        <row r="18123">
          <cell r="C18123" t="str">
            <v>SINAPI-I37528</v>
          </cell>
          <cell r="D18123" t="str">
            <v xml:space="preserve">MANGUEIRA DE INCENDIO, TIPO 2, DE 1 1/2", COMPRIMENTO = 20 M, TECIDO EM FIO DE POLIESTER E TUBO INTERNO EM BORRACHA SINTETICA, COM UNIOES                                                                                                                                                                                                                                                                                                                                                                 </v>
          </cell>
          <cell r="E18123" t="str">
            <v xml:space="preserve">UN    </v>
          </cell>
          <cell r="F18123" t="str">
            <v>544,70</v>
          </cell>
          <cell r="G18123" t="str">
            <v>544,70</v>
          </cell>
        </row>
        <row r="18124">
          <cell r="C18124" t="str">
            <v>SINAPI-I37529</v>
          </cell>
          <cell r="D18124" t="str">
            <v xml:space="preserve">MANGUEIRA DE INCENDIO, TIPO 2, DE 1 1/2", COMPRIMENTO = 25 M, TECIDO EM FIO DE POLIESTER E TUBO INTERNO EM BORRACHA SINTETICA, COM UNIOES                                                                                                                                                                                                                                                                                                                                                                 </v>
          </cell>
          <cell r="E18124" t="str">
            <v xml:space="preserve">UN    </v>
          </cell>
          <cell r="F18124" t="str">
            <v>550,05</v>
          </cell>
          <cell r="G18124" t="str">
            <v>550,05</v>
          </cell>
        </row>
        <row r="18125">
          <cell r="C18125" t="str">
            <v>SINAPI-I37530</v>
          </cell>
          <cell r="D18125" t="str">
            <v xml:space="preserve">MANGUEIRA DE INCENDIO, TIPO 2, DE 1 1/2", COMPRIMENTO = 30 M, TECIDO EM FIO DE POLIESTER E TUBO INTERNO EM BORRACHA SINTETICA, COM UNIOES                                                                                                                                                                                                                                                                                                                                                                 </v>
          </cell>
          <cell r="E18125" t="str">
            <v xml:space="preserve">UN    </v>
          </cell>
          <cell r="F18125" t="str">
            <v>718,12</v>
          </cell>
          <cell r="G18125" t="str">
            <v>718,12</v>
          </cell>
        </row>
        <row r="18126">
          <cell r="C18126" t="str">
            <v>SINAPI-I21034</v>
          </cell>
          <cell r="D18126" t="str">
            <v xml:space="preserve">MANGUEIRA DE INCENDIO, TIPO 2, DE 2 1/2", COMPRIMENTO = 15 M, TECIDO EM FIO DE POLIESTER E TUBO INTERNO EM BORRACHA SINTETICA, COM UNIOES ENGATE RAPIDO                                                                                                                                                                                                                                                                                                                                                   </v>
          </cell>
          <cell r="E18126" t="str">
            <v xml:space="preserve">UN    </v>
          </cell>
          <cell r="F18126" t="str">
            <v>612,69</v>
          </cell>
          <cell r="G18126" t="str">
            <v>612,69</v>
          </cell>
        </row>
        <row r="18127">
          <cell r="C18127" t="str">
            <v>SINAPI-I37531</v>
          </cell>
          <cell r="D18127" t="str">
            <v xml:space="preserve">MANGUEIRA DE INCENDIO, TIPO 2, DE 2 1/2", COMPRIMENTO = 20 M, TECIDO EM FIO DE POLIESTER E TUBO INTERNO EM BORRACHA SINTETICA, COM UNIOES                                                                                                                                                                                                                                                                                                                                                                 </v>
          </cell>
          <cell r="E18127" t="str">
            <v xml:space="preserve">UN    </v>
          </cell>
          <cell r="F18127" t="str">
            <v>771,60</v>
          </cell>
          <cell r="G18127" t="str">
            <v>771,60</v>
          </cell>
        </row>
        <row r="18128">
          <cell r="C18128" t="str">
            <v>SINAPI-I21036</v>
          </cell>
          <cell r="D18128" t="str">
            <v xml:space="preserve">MANGUEIRA DE INCENDIO, TIPO 2, DE 2 1/2", COMPRIMENTO = 25 M, TECIDO EM FIO DE POLIESTER E TUBO INTERNO EM BORRACHA SINTETICA, COM UNIOES ENGATE RAPIDO                                                                                                                                                                                                                                                                                                                                                   </v>
          </cell>
          <cell r="E18128" t="str">
            <v xml:space="preserve">UN    </v>
          </cell>
          <cell r="F18128" t="str">
            <v>938,14</v>
          </cell>
          <cell r="G18128" t="str">
            <v>938,14</v>
          </cell>
        </row>
        <row r="18129">
          <cell r="C18129" t="str">
            <v>SINAPI-I21037</v>
          </cell>
          <cell r="D18129" t="str">
            <v xml:space="preserve">MANGUEIRA DE INCENDIO, TIPO 2, DE 2 1/2", COMPRIMENTO = 30 M, TECIDO EM FIO DE POLIESTER E TUBO INTERNO EM BORRACHA SINTETICA, COM UNIOES ENGATE RAPIDO                                                                                                                                                                                                                                                                                                                                                   </v>
          </cell>
          <cell r="E18129" t="str">
            <v xml:space="preserve">UN    </v>
          </cell>
          <cell r="F18129" t="str">
            <v>1.069,54</v>
          </cell>
          <cell r="G18129" t="str">
            <v>1.069,54</v>
          </cell>
        </row>
        <row r="18130">
          <cell r="C18130" t="str">
            <v>SINAPI-I20185</v>
          </cell>
          <cell r="D18130" t="str">
            <v xml:space="preserve">MANGUEIRA DE PVC FLEXIVEL,TIPO FLAT/ACHATADA, COR LARANJA, D = 1 1/2" (40 MM), PARA CONDUCAO DE AGUA, SERVICOS LEVES E MEDIOS                                                                                                                                                                                                                                                                                                                                                                             </v>
          </cell>
          <cell r="E18130" t="str">
            <v xml:space="preserve">M     </v>
          </cell>
          <cell r="F18130" t="str">
            <v>19,94</v>
          </cell>
          <cell r="G18130" t="str">
            <v>19,94</v>
          </cell>
        </row>
        <row r="18131">
          <cell r="C18131" t="str">
            <v>SINAPI-I20260</v>
          </cell>
          <cell r="D18131" t="str">
            <v xml:space="preserve">MANGUEIRA PARA GAS - GLP, PVC, TRANCADA, DIAMETRO DE 3/8", COMPRIMENTO DE 1M (NORMATIZADA)                                                                                                                                                                                                                                                                                                                                                                                                                </v>
          </cell>
          <cell r="E18131" t="str">
            <v xml:space="preserve">UN    </v>
          </cell>
          <cell r="F18131" t="str">
            <v>16,04</v>
          </cell>
          <cell r="G18131" t="str">
            <v>16,04</v>
          </cell>
        </row>
        <row r="18132">
          <cell r="C18132" t="str">
            <v>SINAPI-I37523</v>
          </cell>
          <cell r="D18132" t="str">
            <v xml:space="preserve">MANIPULADOR TELESCOPICO, POTENCIA DE 101 HP, CAPACIDADE DE CARGA DE 3.500 KG, ALTURA MAXIMA DE ELEVACAO DE 12 M                                                                                                                                                                                                                                                                                                                                                                                           </v>
          </cell>
          <cell r="E18132" t="str">
            <v xml:space="preserve">UN    </v>
          </cell>
          <cell r="F18132" t="str">
            <v>467.421,31</v>
          </cell>
          <cell r="G18132" t="str">
            <v>467.421,31</v>
          </cell>
        </row>
        <row r="18133">
          <cell r="C18133" t="str">
            <v>SINAPI-I37515</v>
          </cell>
          <cell r="D18133" t="str">
            <v xml:space="preserve">MANIPULADOR TELESCOPICO, POTENCIA DE 85 HP, CAPACIDADE DE CARGA DE 3.500 KG, ALTURA MAXIMA DE ELEVACAO DE 12,3 M                                                                                                                                                                                                                                                                                                                                                                                          </v>
          </cell>
          <cell r="E18133" t="str">
            <v xml:space="preserve">UN    </v>
          </cell>
          <cell r="F18133" t="str">
            <v>415.561,45</v>
          </cell>
          <cell r="G18133" t="str">
            <v>415.561,45</v>
          </cell>
        </row>
        <row r="18134">
          <cell r="C18134" t="str">
            <v>SINAPI-I12899</v>
          </cell>
          <cell r="D18134" t="str">
            <v xml:space="preserve">MANOMETRO COM CAIXA EM ACO PINTADO, ESCALA *10* KGF/CM2 (*10* BAR), DIAMETRO NOMINAL DE *63* MM, CONEXAO DE 1/4"                                                                                                                                                                                                                                                                                                                                                                                          </v>
          </cell>
          <cell r="E18134" t="str">
            <v xml:space="preserve">UN    </v>
          </cell>
          <cell r="F18134" t="str">
            <v>104,89</v>
          </cell>
          <cell r="G18134" t="str">
            <v>104,89</v>
          </cell>
        </row>
        <row r="18135">
          <cell r="C18135" t="str">
            <v>SINAPI-I12898</v>
          </cell>
          <cell r="D18135" t="str">
            <v xml:space="preserve">MANOMETRO COM CAIXA EM ACO PINTADO, ESCALA *10* KGF/CM2 (*10* BAR), DIAMETRO NOMINAL DE 100 MM, CONEXAO DE 1/2"                                                                                                                                                                                                                                                                                                                                                                                           </v>
          </cell>
          <cell r="E18135" t="str">
            <v xml:space="preserve">UN    </v>
          </cell>
          <cell r="F18135" t="str">
            <v>166,38</v>
          </cell>
          <cell r="G18135" t="str">
            <v>166,38</v>
          </cell>
        </row>
        <row r="18136">
          <cell r="C18136" t="str">
            <v>SINAPI-I39699</v>
          </cell>
          <cell r="D18136" t="str">
            <v xml:space="preserve">MANTA / LENCOL DE BORRACHA, SBR, ANTIRRUIDO, E = 5 MM                                                                                                                                                                                                                                                                                                                                                                                                                                                     </v>
          </cell>
          <cell r="E18136" t="str">
            <v xml:space="preserve">M2    </v>
          </cell>
          <cell r="F18136" t="str">
            <v>15,65</v>
          </cell>
          <cell r="G18136" t="str">
            <v>15,65</v>
          </cell>
        </row>
        <row r="18137">
          <cell r="C18137" t="str">
            <v>SINAPI-I42528</v>
          </cell>
          <cell r="D18137" t="str">
            <v xml:space="preserve">MANTA ALUMINIZADA NAS DUAS FACES, PARA SUBCOBERTURA,  E = *2* MM                                                                                                                                                                                                                                                                                                                                                                                                                                          </v>
          </cell>
          <cell r="E18137" t="str">
            <v xml:space="preserve">M2    </v>
          </cell>
          <cell r="F18137" t="str">
            <v>9,14</v>
          </cell>
          <cell r="G18137" t="str">
            <v>9,14</v>
          </cell>
        </row>
        <row r="18138">
          <cell r="C18138" t="str">
            <v>SINAPI-I39696</v>
          </cell>
          <cell r="D18138" t="str">
            <v xml:space="preserve">MANTA ALUMINIZADA 1 FACE PARA SUBCOBERTURA, E = *1* MM                                                                                                                                                                                                                                                                                                                                                                                                                                                    </v>
          </cell>
          <cell r="E18138" t="str">
            <v xml:space="preserve">M2    </v>
          </cell>
          <cell r="F18138" t="str">
            <v>6,43</v>
          </cell>
          <cell r="G18138" t="str">
            <v>6,43</v>
          </cell>
        </row>
        <row r="18139">
          <cell r="C18139" t="str">
            <v>SINAPI-I39700</v>
          </cell>
          <cell r="D18139" t="str">
            <v xml:space="preserve">MANTA ANTIRRUIDO DE POLIESTER (PET) PARA CONTRAPISO E = *8* MM                                                                                                                                                                                                                                                                                                                                                                                                                                            </v>
          </cell>
          <cell r="E18139" t="str">
            <v xml:space="preserve">M2    </v>
          </cell>
          <cell r="F18139" t="str">
            <v>29,89</v>
          </cell>
          <cell r="G18139" t="str">
            <v>29,89</v>
          </cell>
        </row>
        <row r="18140">
          <cell r="C18140" t="str">
            <v>SINAPI-I11621</v>
          </cell>
          <cell r="D18140" t="str">
            <v xml:space="preserve">MANTA ASFALTICA ELASTOMERICA EM POLIESTER ALUMINIZADA 3 MM, TIPO III, CLASSE B (NBR 9952)                                                                                                                                                                                                                                                                                                                                                                                                                 </v>
          </cell>
          <cell r="E18140" t="str">
            <v xml:space="preserve">M2    </v>
          </cell>
          <cell r="F18140" t="str">
            <v>59,48</v>
          </cell>
          <cell r="G18140" t="str">
            <v>59,48</v>
          </cell>
        </row>
        <row r="18141">
          <cell r="C18141" t="str">
            <v>SINAPI-I4014</v>
          </cell>
          <cell r="D18141" t="str">
            <v xml:space="preserve">MANTA ASFALTICA ELASTOMERICA EM POLIESTER 3 MM, TIPO III, CLASSE B, ACABAMENTO PP (NBR 9952)                                                                                                                                                                                                                                                                                                                                                                                                              </v>
          </cell>
          <cell r="E18141" t="str">
            <v xml:space="preserve">M2    </v>
          </cell>
          <cell r="F18141" t="str">
            <v>61,54</v>
          </cell>
          <cell r="G18141" t="str">
            <v>61,54</v>
          </cell>
        </row>
        <row r="18142">
          <cell r="C18142" t="str">
            <v>SINAPI-I4015</v>
          </cell>
          <cell r="D18142" t="str">
            <v xml:space="preserve">MANTA ASFALTICA ELASTOMERICA EM POLIESTER 4 MM, TIPO III, CLASSE B, ACABAMENTO PP (NBR 9952)                                                                                                                                                                                                                                                                                                                                                                                                              </v>
          </cell>
          <cell r="E18142" t="str">
            <v xml:space="preserve">M2    </v>
          </cell>
          <cell r="F18142" t="str">
            <v>75,57</v>
          </cell>
          <cell r="G18142" t="str">
            <v>75,57</v>
          </cell>
        </row>
        <row r="18143">
          <cell r="C18143" t="str">
            <v>SINAPI-I4017</v>
          </cell>
          <cell r="D18143" t="str">
            <v xml:space="preserve">MANTA ASFALTICA ELASTOMERICA EM POLIESTER 5 MM, TIPO III, CLASSE B, ACABAMENTO PP (NBR 9952)                                                                                                                                                                                                                                                                                                                                                                                                              </v>
          </cell>
          <cell r="E18143" t="str">
            <v xml:space="preserve">M2    </v>
          </cell>
          <cell r="F18143" t="str">
            <v>109,96</v>
          </cell>
          <cell r="G18143" t="str">
            <v>109,96</v>
          </cell>
        </row>
        <row r="18144">
          <cell r="C18144" t="str">
            <v>SINAPI-I4016</v>
          </cell>
          <cell r="D18144" t="str">
            <v xml:space="preserve">MANTA ASFALTICA ELASTOMERICA TIPO GLASS 3 MM, TIPO II, CLASSE C, ACABAMENTO PP (NBR 9952)                                                                                                                                                                                                                                                                                                                                                                                                                 </v>
          </cell>
          <cell r="E18144" t="str">
            <v xml:space="preserve">M2    </v>
          </cell>
          <cell r="F18144" t="str">
            <v>43,43</v>
          </cell>
          <cell r="G18144" t="str">
            <v>43,43</v>
          </cell>
        </row>
        <row r="18145">
          <cell r="C18145" t="str">
            <v>SINAPI-I38544</v>
          </cell>
          <cell r="D18145" t="str">
            <v xml:space="preserve">MANTA DE POLIETILENO EXPANDIDO (PEBD) ANTICHAMAS, E = 8 MM                                                                                                                                                                                                                                                                                                                                                                                                                                                </v>
          </cell>
          <cell r="E18145" t="str">
            <v xml:space="preserve">M2    </v>
          </cell>
          <cell r="F18145" t="str">
            <v>11,14</v>
          </cell>
          <cell r="G18145" t="str">
            <v>11,14</v>
          </cell>
        </row>
        <row r="18146">
          <cell r="C18146" t="str">
            <v>SINAPI-I38545</v>
          </cell>
          <cell r="D18146" t="str">
            <v xml:space="preserve">MANTA DE POLIETILENO EXPANDIDO (PEBD), E = 5 MM                                                                                                                                                                                                                                                                                                                                                                                                                                                           </v>
          </cell>
          <cell r="E18146" t="str">
            <v xml:space="preserve">M2    </v>
          </cell>
          <cell r="F18146" t="str">
            <v>7,16</v>
          </cell>
          <cell r="G18146" t="str">
            <v>7,16</v>
          </cell>
        </row>
        <row r="18147">
          <cell r="C18147" t="str">
            <v>SINAPI-I42527</v>
          </cell>
          <cell r="D18147" t="str">
            <v xml:space="preserve">MANTA DE POLIETILENO EXPANDIDO, COM 1 FACE METALIZADA PARA SUBCOBERTURA, E = *5* MM                                                                                                                                                                                                                                                                                                                                                                                                                       </v>
          </cell>
          <cell r="E18147" t="str">
            <v xml:space="preserve">M2    </v>
          </cell>
          <cell r="F18147" t="str">
            <v>24,16</v>
          </cell>
          <cell r="G18147" t="str">
            <v>24,16</v>
          </cell>
        </row>
        <row r="18148">
          <cell r="C18148" t="str">
            <v>SINAPI-I39323</v>
          </cell>
          <cell r="D18148" t="str">
            <v xml:space="preserve">MANTA GEOTEXTIL TECIDO DE LAMINETES DE POLIPROPILENO, RESISTENCIA A TRACAO = *25* KN/M                                                                                                                                                                                                                                                                                                                                                                                                                    </v>
          </cell>
          <cell r="E18148" t="str">
            <v xml:space="preserve">M2    </v>
          </cell>
          <cell r="F18148" t="str">
            <v>27,32</v>
          </cell>
          <cell r="G18148" t="str">
            <v>27,32</v>
          </cell>
        </row>
        <row r="18149">
          <cell r="C18149" t="str">
            <v>SINAPI-I626</v>
          </cell>
          <cell r="D18149" t="str">
            <v xml:space="preserve">MANTA LIQUIDA DE BASE ASFALTICA MODIFICADA COM A ADICAO DE ELASTOMEROS DILUIDOS EM SOLVENTE ORGANICO, APLICACAO A FRIO (MEMBRANA IMPERMEABILIZANTE ASFALTICA)                                                                                                                                                                                                                                                                                                                                             </v>
          </cell>
          <cell r="E18149" t="str">
            <v xml:space="preserve">KG    </v>
          </cell>
          <cell r="F18149" t="str">
            <v>20,48</v>
          </cell>
          <cell r="G18149" t="str">
            <v>20,48</v>
          </cell>
        </row>
        <row r="18150">
          <cell r="C18150" t="str">
            <v>SINAPI-I44504</v>
          </cell>
          <cell r="D18150" t="str">
            <v xml:space="preserve">MANTA TERMOPLASTICA, PEAD, GEOMEMBRANA LISA, E = 0,50 MM (NBR 15352)                                                                                                                                                                                                                                                                                                                                                                                                                                      </v>
          </cell>
          <cell r="E18150" t="str">
            <v xml:space="preserve">M2    </v>
          </cell>
          <cell r="F18150" t="str">
            <v>13,22</v>
          </cell>
          <cell r="G18150" t="str">
            <v>13,22</v>
          </cell>
        </row>
        <row r="18151">
          <cell r="C18151" t="str">
            <v>SINAPI-I44505</v>
          </cell>
          <cell r="D18151" t="str">
            <v xml:space="preserve">MANTA TERMOPLASTICA, PEAD, GEOMEMBRANA LISA, E = 0,75 MM (NBR 15352)                                                                                                                                                                                                                                                                                                                                                                                                                                      </v>
          </cell>
          <cell r="E18151" t="str">
            <v xml:space="preserve">M2    </v>
          </cell>
          <cell r="F18151" t="str">
            <v>19,95</v>
          </cell>
          <cell r="G18151" t="str">
            <v>19,95</v>
          </cell>
        </row>
        <row r="18152">
          <cell r="C18152" t="str">
            <v>SINAPI-I44506</v>
          </cell>
          <cell r="D18152" t="str">
            <v xml:space="preserve">MANTA TERMOPLASTICA, PEAD, GEOMEMBRANA LISA, E = 0,80 MM (NBR 15352)                                                                                                                                                                                                                                                                                                                                                                                                                                      </v>
          </cell>
          <cell r="E18152" t="str">
            <v xml:space="preserve">M2    </v>
          </cell>
          <cell r="F18152" t="str">
            <v>21,17</v>
          </cell>
          <cell r="G18152" t="str">
            <v>21,17</v>
          </cell>
        </row>
        <row r="18153">
          <cell r="C18153" t="str">
            <v>SINAPI-I44507</v>
          </cell>
          <cell r="D18153" t="str">
            <v xml:space="preserve">MANTA TERMOPLASTICA, PEAD, GEOMEMBRANA LISA, E = 1,00 MM (NBR 15352)                                                                                                                                                                                                                                                                                                                                                                                                                                      </v>
          </cell>
          <cell r="E18153" t="str">
            <v xml:space="preserve">M2    </v>
          </cell>
          <cell r="F18153" t="str">
            <v>26,47</v>
          </cell>
          <cell r="G18153" t="str">
            <v>26,47</v>
          </cell>
        </row>
        <row r="18154">
          <cell r="C18154" t="str">
            <v>SINAPI-I44508</v>
          </cell>
          <cell r="D18154" t="str">
            <v xml:space="preserve">MANTA TERMOPLASTICA, PEAD, GEOMEMBRANA LISA, E = 1,50 MM (NBR 15352)                                                                                                                                                                                                                                                                                                                                                                                                                                      </v>
          </cell>
          <cell r="E18154" t="str">
            <v xml:space="preserve">M2    </v>
          </cell>
          <cell r="F18154" t="str">
            <v>39,70</v>
          </cell>
          <cell r="G18154" t="str">
            <v>39,70</v>
          </cell>
        </row>
        <row r="18155">
          <cell r="C18155" t="str">
            <v>SINAPI-I44509</v>
          </cell>
          <cell r="D18155" t="str">
            <v xml:space="preserve">MANTA TERMOPLASTICA, PEAD, GEOMEMBRANA LISA, E = 2,00 MM (NBR 15352)                                                                                                                                                                                                                                                                                                                                                                                                                                      </v>
          </cell>
          <cell r="E18155" t="str">
            <v xml:space="preserve">M2    </v>
          </cell>
          <cell r="F18155" t="str">
            <v>53,18</v>
          </cell>
          <cell r="G18155" t="str">
            <v>53,18</v>
          </cell>
        </row>
        <row r="18156">
          <cell r="C18156" t="str">
            <v>SINAPI-I44510</v>
          </cell>
          <cell r="D18156" t="str">
            <v xml:space="preserve">MANTA TERMOPLASTICA, PEAD, GEOMEMBRANA LISA, E = 2,50 MM (NBR 15352)                                                                                                                                                                                                                                                                                                                                                                                                                                      </v>
          </cell>
          <cell r="E18156" t="str">
            <v xml:space="preserve">M2    </v>
          </cell>
          <cell r="F18156" t="str">
            <v>66,03</v>
          </cell>
          <cell r="G18156" t="str">
            <v>66,03</v>
          </cell>
        </row>
        <row r="18157">
          <cell r="C18157" t="str">
            <v>SINAPI-I44512</v>
          </cell>
          <cell r="D18157" t="str">
            <v xml:space="preserve">MANTA TERMOPLASTICA, PEAD, GEOMEMBRANA TEXTURIZADA EM AMBAS AS FACES, E = 0,50 MM ( NBR 15352)                                                                                                                                                                                                                                                                                                                                                                                                            </v>
          </cell>
          <cell r="E18157" t="str">
            <v xml:space="preserve">M2    </v>
          </cell>
          <cell r="F18157" t="str">
            <v>14,74</v>
          </cell>
          <cell r="G18157" t="str">
            <v>14,74</v>
          </cell>
        </row>
        <row r="18158">
          <cell r="C18158" t="str">
            <v>SINAPI-I44513</v>
          </cell>
          <cell r="D18158" t="str">
            <v xml:space="preserve">MANTA TERMOPLASTICA, PEAD, GEOMEMBRANA TEXTURIZADA EM AMBAS AS FACES, E = 0,75 MM ( NBR 15352)                                                                                                                                                                                                                                                                                                                                                                                                            </v>
          </cell>
          <cell r="E18158" t="str">
            <v xml:space="preserve">M2    </v>
          </cell>
          <cell r="F18158" t="str">
            <v>20,80</v>
          </cell>
          <cell r="G18158" t="str">
            <v>20,80</v>
          </cell>
        </row>
        <row r="18159">
          <cell r="C18159" t="str">
            <v>SINAPI-I44514</v>
          </cell>
          <cell r="D18159" t="str">
            <v xml:space="preserve">MANTA TERMOPLASTICA, PEAD, GEOMEMBRANA TEXTURIZADA EM AMBAS AS FACES, E = 0,80 MM ( NBR 15352)                                                                                                                                                                                                                                                                                                                                                                                                            </v>
          </cell>
          <cell r="E18159" t="str">
            <v xml:space="preserve">M2    </v>
          </cell>
          <cell r="F18159" t="str">
            <v>23,58</v>
          </cell>
          <cell r="G18159" t="str">
            <v>23,58</v>
          </cell>
        </row>
        <row r="18160">
          <cell r="C18160" t="str">
            <v>SINAPI-I44515</v>
          </cell>
          <cell r="D18160" t="str">
            <v xml:space="preserve">MANTA TERMOPLASTICA, PEAD, GEOMEMBRANA TEXTURIZADA EM AMBAS AS FACES, E = 1,00 MM ( NBR 15352)                                                                                                                                                                                                                                                                                                                                                                                                            </v>
          </cell>
          <cell r="E18160" t="str">
            <v xml:space="preserve">M2    </v>
          </cell>
          <cell r="F18160" t="str">
            <v>28,96</v>
          </cell>
          <cell r="G18160" t="str">
            <v>28,96</v>
          </cell>
        </row>
        <row r="18161">
          <cell r="C18161" t="str">
            <v>SINAPI-I44511</v>
          </cell>
          <cell r="D18161" t="str">
            <v xml:space="preserve">MANTA TERMOPLASTICA, PEAD, GEOMEMBRANA TEXTURIZADA EM AMBAS AS FACES, E = 1,50 MM ( NBR 15352)                                                                                                                                                                                                                                                                                                                                                                                                            </v>
          </cell>
          <cell r="E18161" t="str">
            <v xml:space="preserve">M2    </v>
          </cell>
          <cell r="F18161" t="str">
            <v>42,86</v>
          </cell>
          <cell r="G18161" t="str">
            <v>42,86</v>
          </cell>
        </row>
        <row r="18162">
          <cell r="C18162" t="str">
            <v>SINAPI-I44516</v>
          </cell>
          <cell r="D18162" t="str">
            <v xml:space="preserve">MANTA TERMOPLASTICA, PEAD, GEOMEMBRANA TEXTURIZADA EM AMBAS AS FACES, E = 2,00 MM ( NBR 15352)                                                                                                                                                                                                                                                                                                                                                                                                            </v>
          </cell>
          <cell r="E18162" t="str">
            <v xml:space="preserve">M2    </v>
          </cell>
          <cell r="F18162" t="str">
            <v>57,93</v>
          </cell>
          <cell r="G18162" t="str">
            <v>57,93</v>
          </cell>
        </row>
        <row r="18163">
          <cell r="C18163" t="str">
            <v>SINAPI-I44517</v>
          </cell>
          <cell r="D18163" t="str">
            <v xml:space="preserve">MANTA TERMOPLASTICA, PEAD, GEOMEMBRANA TEXTURIZADA EM AMBAS AS FACES, E = 2,50 MM ( NBR 15352)                                                                                                                                                                                                                                                                                                                                                                                                            </v>
          </cell>
          <cell r="E18163" t="str">
            <v xml:space="preserve">M2    </v>
          </cell>
          <cell r="F18163" t="str">
            <v>72,25</v>
          </cell>
          <cell r="G18163" t="str">
            <v>72,25</v>
          </cell>
        </row>
        <row r="18164">
          <cell r="C18164" t="str">
            <v>SINAPI-I11479</v>
          </cell>
          <cell r="D18164" t="str">
            <v xml:space="preserve">MAQUINA DE 40 MM PARA FECHADURA DE EMBUTIR EXTERNA, EM ACO INOX                                                                                                                                                                                                                                                                                                                                                                                                                                           </v>
          </cell>
          <cell r="E18164" t="str">
            <v xml:space="preserve">UN    </v>
          </cell>
          <cell r="F18164" t="str">
            <v>47,56</v>
          </cell>
          <cell r="G18164" t="str">
            <v>47,56</v>
          </cell>
        </row>
        <row r="18165">
          <cell r="C18165" t="str">
            <v>SINAPI-I11481</v>
          </cell>
          <cell r="D18165" t="str">
            <v xml:space="preserve">MAQUINA DE 40 MM PARA FECHADURA, PARA PORTA DE BANHEIRO, EM ACO INOX                                                                                                                                                                                                                                                                                                                                                                                                                                      </v>
          </cell>
          <cell r="E18165" t="str">
            <v xml:space="preserve">UN    </v>
          </cell>
          <cell r="F18165" t="str">
            <v>43,02</v>
          </cell>
          <cell r="G18165" t="str">
            <v>43,02</v>
          </cell>
        </row>
        <row r="18166">
          <cell r="C18166" t="str">
            <v>SINAPI-I43609</v>
          </cell>
          <cell r="D18166" t="str">
            <v xml:space="preserve">MAQUINA DE 40 MM PARA FECHADURA, PARA PORTA INTERNA, EM ACO INOX                                                                                                                                                                                                                                                                                                                                                                                                                                          </v>
          </cell>
          <cell r="E18166" t="str">
            <v xml:space="preserve">UN    </v>
          </cell>
          <cell r="F18166" t="str">
            <v>43,02</v>
          </cell>
          <cell r="G18166" t="str">
            <v>43,02</v>
          </cell>
        </row>
        <row r="18167">
          <cell r="C18167" t="str">
            <v>SINAPI-I11478</v>
          </cell>
          <cell r="D18167" t="str">
            <v xml:space="preserve">MAQUINA DE 55 MM PARA FECHADURA DE EMBUTIR EXTERNA, EM ACO INOX                                                                                                                                                                                                                                                                                                                                                                                                                                           </v>
          </cell>
          <cell r="E18167" t="str">
            <v xml:space="preserve">UN    </v>
          </cell>
          <cell r="F18167" t="str">
            <v>81,60</v>
          </cell>
          <cell r="G18167" t="str">
            <v>81,60</v>
          </cell>
        </row>
        <row r="18168">
          <cell r="C18168" t="str">
            <v>SINAPI-I43608</v>
          </cell>
          <cell r="D18168" t="str">
            <v xml:space="preserve">MAQUINA DE 55 MM PARA FECHADURA, PARA PORTA DE BANHEIRO, EM ACO INOX                                                                                                                                                                                                                                                                                                                                                                                                                                      </v>
          </cell>
          <cell r="E18168" t="str">
            <v xml:space="preserve">UN    </v>
          </cell>
          <cell r="F18168" t="str">
            <v>62,27</v>
          </cell>
          <cell r="G18168" t="str">
            <v>62,27</v>
          </cell>
        </row>
        <row r="18169">
          <cell r="C18169" t="str">
            <v>SINAPI-I11476</v>
          </cell>
          <cell r="D18169" t="str">
            <v xml:space="preserve">MAQUINA DE 55 MM PARA FECHADURA, PARA PORTA INTERNA, EM ACO INOX                                                                                                                                                                                                                                                                                                                                                                                                                                          </v>
          </cell>
          <cell r="E18169" t="str">
            <v xml:space="preserve">UN    </v>
          </cell>
          <cell r="F18169" t="str">
            <v>62,27</v>
          </cell>
          <cell r="G18169" t="str">
            <v>62,27</v>
          </cell>
        </row>
        <row r="18170">
          <cell r="C18170" t="str">
            <v>SINAPI-I40637</v>
          </cell>
          <cell r="D18170" t="str">
            <v xml:space="preserve">MAQUINA DEMARCADORA DE FAIXA DE TRAFEGO A FRIO, AUTOPROPELIDA, MOTOR DIESEL 38 HP                                                                                                                                                                                                                                                                                                                                                                                                                         </v>
          </cell>
          <cell r="E18170" t="str">
            <v xml:space="preserve">UN    </v>
          </cell>
          <cell r="F18170" t="str">
            <v>793.072,01</v>
          </cell>
          <cell r="G18170" t="str">
            <v>793.072,01</v>
          </cell>
        </row>
        <row r="18171">
          <cell r="C18171" t="str">
            <v>SINAPI-I13836</v>
          </cell>
          <cell r="D18171" t="str">
            <v xml:space="preserve">MAQUINA EXTRUSORA DE CONCRETO PARA GUIAS E SARJETAS, COM MOTOR A DIESEL E POTENCIA DE 14 CV                                                                                                                                                                                                                                                                                                                                                                                                               </v>
          </cell>
          <cell r="E18171" t="str">
            <v xml:space="preserve">UN    </v>
          </cell>
          <cell r="F18171" t="str">
            <v>67.210,86</v>
          </cell>
          <cell r="G18171" t="str">
            <v>67.210,86</v>
          </cell>
        </row>
        <row r="18172">
          <cell r="C18172" t="str">
            <v>SINAPI-I14534</v>
          </cell>
          <cell r="D18172" t="str">
            <v xml:space="preserve">MAQUINA MANUAL TIPO PRENSA PARA PRODUCAO DE BLOCOS E PAVIMENTOS DE CONCRETO, COM MOTOR ELETRICO TRIFASICO PARA VIBRACAO, POTENCIA TOTAL INSTALADA DE 1,5 KW                                                                                                                                                                                                                                                                                                                                               </v>
          </cell>
          <cell r="E18172" t="str">
            <v xml:space="preserve">UN    </v>
          </cell>
          <cell r="F18172" t="str">
            <v>28.136,25</v>
          </cell>
          <cell r="G18172" t="str">
            <v>28.136,25</v>
          </cell>
        </row>
        <row r="18173">
          <cell r="C18173" t="str">
            <v>SINAPI-I14619</v>
          </cell>
          <cell r="D18173" t="str">
            <v xml:space="preserve">MAQUINA PARA CORTE COM DISCO ABRASIVO DE DIAMETRO DE 18" (450 MM), COM MOTOR ELETRICO TRIFASICO DE 10 CV                                                                                                                                                                                                                                                                                                                                                                                                  </v>
          </cell>
          <cell r="E18173" t="str">
            <v xml:space="preserve">UN    </v>
          </cell>
          <cell r="F18173" t="str">
            <v>17.603,83</v>
          </cell>
          <cell r="G18173" t="str">
            <v>17.603,83</v>
          </cell>
        </row>
        <row r="18174">
          <cell r="C18174" t="str">
            <v>SINAPI-I14535</v>
          </cell>
          <cell r="D18174" t="str">
            <v xml:space="preserve">MAQUINA TIPO PRENSA HIDRAULICA, PARA FABRICACAO DE TUBOS DE CONCRETO PARA AGUAS PLUVIAIS, DN 200 A DN 600 MM X 1000 MM DE COMPRIMENTO, COM MOTOR PRINCIPAL COM POTENCIA DE 20 CV                                                                                                                                                                                                                                                                                                                          </v>
          </cell>
          <cell r="E18174" t="str">
            <v xml:space="preserve">UN    </v>
          </cell>
          <cell r="F18174" t="str">
            <v>279.254,93</v>
          </cell>
          <cell r="G18174" t="str">
            <v>279.254,93</v>
          </cell>
        </row>
        <row r="18175">
          <cell r="C18175" t="str">
            <v>SINAPI-I39813</v>
          </cell>
          <cell r="D18175" t="str">
            <v xml:space="preserve">MAQUINA TIPO VASO/TANQUE/JATO DE PRESSAO PORTATIL P/ JATEAMENTO, CONTROLE AUTOMATICO E REMOTO, CAMARA DE 1 SAIDA, 280 L, DIAM. *670* MM, BICO JATO CURTO VENTURI 5/16", MANGUEIRA 1" DE 10 M, COMPLETA (VALVULAS POP UP E DOSADORA, FUNDO CONICO ETC)                                                                                                                                                                                                                                                     </v>
          </cell>
          <cell r="E18175" t="str">
            <v xml:space="preserve">UN    </v>
          </cell>
          <cell r="F18175" t="str">
            <v>39.274,63</v>
          </cell>
          <cell r="G18175" t="str">
            <v>39.274,63</v>
          </cell>
        </row>
        <row r="18176">
          <cell r="C18176" t="str">
            <v>SINAPI-I40403</v>
          </cell>
          <cell r="D18176" t="str">
            <v xml:space="preserve">MAQUINA TRANSFORMADORA MONOFASICA PARA SOLDA ELETRICA, TENSAO DE 220 V, FREQUENCIA DE 60 HZ, FAIXA DE CORRENTE ENTRE 80 A (+/- 10 A) E 250 A, POTENCIA ENTRE 14,00 KVA E 15,0 KVA, CICLO DE TRABALHO ENTRE 10% E 20% A 250 A                                                                                                                                                                                                                                                                              </v>
          </cell>
          <cell r="E18176" t="str">
            <v xml:space="preserve">UN    </v>
          </cell>
          <cell r="F18176" t="str">
            <v>431,90</v>
          </cell>
          <cell r="G18176" t="str">
            <v>431,90</v>
          </cell>
        </row>
        <row r="18177">
          <cell r="C18177" t="str">
            <v>SINAPI-I12868</v>
          </cell>
          <cell r="D18177" t="str">
            <v xml:space="preserve">MARCENEIRO (HORISTA)                                                                                                                                                                                                                                                                                                                                                                                                                                                                                      </v>
          </cell>
          <cell r="E18177" t="str">
            <v xml:space="preserve">H     </v>
          </cell>
          <cell r="F18177" t="str">
            <v>24,63</v>
          </cell>
          <cell r="G18177" t="str">
            <v>21,23</v>
          </cell>
        </row>
        <row r="18178">
          <cell r="C18178" t="str">
            <v>SINAPI-I40916</v>
          </cell>
          <cell r="D18178" t="str">
            <v xml:space="preserve">MARCENEIRO (MENSALISTA)                                                                                                                                                                                                                                                                                                                                                                                                                                                                                   </v>
          </cell>
          <cell r="E18178" t="str">
            <v xml:space="preserve">MES   </v>
          </cell>
          <cell r="F18178" t="str">
            <v>4.311,53</v>
          </cell>
          <cell r="G18178" t="str">
            <v>3.715,07</v>
          </cell>
        </row>
        <row r="18179">
          <cell r="C18179" t="str">
            <v>SINAPI-I4755</v>
          </cell>
          <cell r="D18179" t="str">
            <v xml:space="preserve">MARMORISTA / GRANITEIRO (HORISTA)                                                                                                                                                                                                                                                                                                                                                                                                                                                                         </v>
          </cell>
          <cell r="E18179" t="str">
            <v xml:space="preserve">H     </v>
          </cell>
          <cell r="F18179" t="str">
            <v>25,51</v>
          </cell>
          <cell r="G18179" t="str">
            <v>21,99</v>
          </cell>
        </row>
        <row r="18180">
          <cell r="C18180" t="str">
            <v>SINAPI-I41067</v>
          </cell>
          <cell r="D18180" t="str">
            <v xml:space="preserve">MARMORISTA / GRANITEIRO (MENSALISTA)                                                                                                                                                                                                                                                                                                                                                                                                                                                                      </v>
          </cell>
          <cell r="E18180" t="str">
            <v xml:space="preserve">MES   </v>
          </cell>
          <cell r="F18180" t="str">
            <v>4.467,81</v>
          </cell>
          <cell r="G18180" t="str">
            <v>3.849,73</v>
          </cell>
        </row>
        <row r="18181">
          <cell r="C18181" t="str">
            <v>SINAPI-I38463</v>
          </cell>
          <cell r="D18181" t="str">
            <v xml:space="preserve">MARTELO DE SOLDADOR/PICADOR DE SOLDA                                                                                                                                                                                                                                                                                                                                                                                                                                                                      </v>
          </cell>
          <cell r="E18181" t="str">
            <v xml:space="preserve">UN    </v>
          </cell>
          <cell r="F18181" t="str">
            <v>40,28</v>
          </cell>
          <cell r="G18181" t="str">
            <v>40,28</v>
          </cell>
        </row>
        <row r="18182">
          <cell r="C18182" t="str">
            <v>SINAPI-I40703</v>
          </cell>
          <cell r="D18182" t="str">
            <v xml:space="preserve">MARTELO DEMOLIDOR ELETRICO, COM POTENCIA DE 2.000 W, FREQUENCIA DE 1.000 IMPACTOS POR MINUTO, FORCA DE IMPACTO ENTRE 60 E 65 J, PESO DE 30 KG                                                                                                                                                                                                                                                                                                                                                             </v>
          </cell>
          <cell r="E18182" t="str">
            <v xml:space="preserve">UN    </v>
          </cell>
          <cell r="F18182" t="str">
            <v>11.109,46</v>
          </cell>
          <cell r="G18182" t="str">
            <v>11.109,46</v>
          </cell>
        </row>
        <row r="18183">
          <cell r="C18183" t="str">
            <v>SINAPI-I14531</v>
          </cell>
          <cell r="D18183" t="str">
            <v xml:space="preserve">MARTELO DEMOLIDOR PNEUMATICO MANUAL, COM REDUCAO DE VIBRACAO, PESO DE 21 KG                                                                                                                                                                                                                                                                                                                                                                                                                               </v>
          </cell>
          <cell r="E18183" t="str">
            <v xml:space="preserve">UN    </v>
          </cell>
          <cell r="F18183" t="str">
            <v>20.712,22</v>
          </cell>
          <cell r="G18183" t="str">
            <v>20.712,22</v>
          </cell>
        </row>
        <row r="18184">
          <cell r="C18184" t="str">
            <v>SINAPI-I36533</v>
          </cell>
          <cell r="D18184" t="str">
            <v xml:space="preserve">MARTELO DEMOLIDOR PNEUMATICO MANUAL, COM REDUCAO DE VIBRACAO, PESO DE 31,5 KG                                                                                                                                                                                                                                                                                                                                                                                                                             </v>
          </cell>
          <cell r="E18184" t="str">
            <v xml:space="preserve">UN    </v>
          </cell>
          <cell r="F18184" t="str">
            <v>23.834,47</v>
          </cell>
          <cell r="G18184" t="str">
            <v>23.834,47</v>
          </cell>
        </row>
        <row r="18185">
          <cell r="C18185" t="str">
            <v>SINAPI-I11616</v>
          </cell>
          <cell r="D18185" t="str">
            <v xml:space="preserve">MARTELO DEMOLIDOR PNEUMATICO MANUAL, PADRAO, PESO DE 32 KG                                                                                                                                                                                                                                                                                                                                                                                                                                                </v>
          </cell>
          <cell r="E18185" t="str">
            <v xml:space="preserve">UN    </v>
          </cell>
          <cell r="F18185" t="str">
            <v>22.511,30</v>
          </cell>
          <cell r="G18185" t="str">
            <v>22.511,30</v>
          </cell>
        </row>
        <row r="18186">
          <cell r="C18186" t="str">
            <v>SINAPI-I41898</v>
          </cell>
          <cell r="D18186" t="str">
            <v xml:space="preserve">MARTELO DEMOLIDOR PNEUMATICO MANUAL, PESO DE 28 KG, COM SILENCIADOR                                                                                                                                                                                                                                                                                                                                                                                                                                       </v>
          </cell>
          <cell r="E18186" t="str">
            <v xml:space="preserve">UN    </v>
          </cell>
          <cell r="F18186" t="str">
            <v>25.328,28</v>
          </cell>
          <cell r="G18186" t="str">
            <v>25.328,28</v>
          </cell>
        </row>
        <row r="18187">
          <cell r="C18187" t="str">
            <v>SINAPI-I13447</v>
          </cell>
          <cell r="D18187" t="str">
            <v xml:space="preserve">MARTELO PERFURADOR PNEUMATICO MANUAL, DE SUPERFICIE, COM AVANCO DE COLUNA, PESO DE 22 KG                                                                                                                                                                                                                                                                                                                                                                                                                  </v>
          </cell>
          <cell r="E18187" t="str">
            <v xml:space="preserve">UN    </v>
          </cell>
          <cell r="F18187" t="str">
            <v>46.605,77</v>
          </cell>
          <cell r="G18187" t="str">
            <v>46.605,77</v>
          </cell>
        </row>
        <row r="18188">
          <cell r="C18188" t="str">
            <v>SINAPI-I14529</v>
          </cell>
          <cell r="D18188" t="str">
            <v xml:space="preserve">MARTELO PERFURADOR PNEUMATICO MANUAL, HASTE 25 X 75 MM, 21 KG                                                                                                                                                                                                                                                                                                                                                                                                                                             </v>
          </cell>
          <cell r="E18188" t="str">
            <v xml:space="preserve">UN    </v>
          </cell>
          <cell r="F18188" t="str">
            <v>26.065,42</v>
          </cell>
          <cell r="G18188" t="str">
            <v>26.065,42</v>
          </cell>
        </row>
        <row r="18189">
          <cell r="C18189" t="str">
            <v>SINAPI-I10747</v>
          </cell>
          <cell r="D18189" t="str">
            <v xml:space="preserve">MARTELO PERFURADOR PNEUMATICO MANUAL, PESO DE 25 KG, COM SILENCIADOR                                                                                                                                                                                                                                                                                                                                                                                                                                      </v>
          </cell>
          <cell r="E18189" t="str">
            <v xml:space="preserve">UN    </v>
          </cell>
          <cell r="F18189" t="str">
            <v>25.574,16</v>
          </cell>
          <cell r="G18189" t="str">
            <v>25.574,16</v>
          </cell>
        </row>
        <row r="18190">
          <cell r="C18190" t="str">
            <v>SINAPI-I36141</v>
          </cell>
          <cell r="D18190" t="str">
            <v xml:space="preserve">MASCARA DE SEGURANCA PARA SOLDA COM ESCUDO DE CELERON E CARNEIRA DE PLASTICO COM REGULAGEM                                                                                                                                                                                                                                                                                                                                                                                                                </v>
          </cell>
          <cell r="E18190" t="str">
            <v xml:space="preserve">UN    </v>
          </cell>
          <cell r="F18190" t="str">
            <v>40,50</v>
          </cell>
          <cell r="G18190" t="str">
            <v>40,50</v>
          </cell>
        </row>
        <row r="18191">
          <cell r="C18191" t="str">
            <v>SINAPI-I43651</v>
          </cell>
          <cell r="D18191" t="str">
            <v xml:space="preserve">MASSA ACRILICA PARA SUPERFICIES INTERNAS E EXTERNAS                                                                                                                                                                                                                                                                                                                                                                                                                                                       </v>
          </cell>
          <cell r="E18191" t="str">
            <v xml:space="preserve">KG    </v>
          </cell>
          <cell r="F18191" t="str">
            <v>6,47</v>
          </cell>
          <cell r="G18191" t="str">
            <v>6,47</v>
          </cell>
        </row>
        <row r="18192">
          <cell r="C18192" t="str">
            <v>SINAPI-I43626</v>
          </cell>
          <cell r="D18192" t="str">
            <v xml:space="preserve">MASSA CORRIDA PARA SUPERFICIES DE AMBIENTES INTERNOS                                                                                                                                                                                                                                                                                                                                                                                                                                                      </v>
          </cell>
          <cell r="E18192" t="str">
            <v xml:space="preserve">KG    </v>
          </cell>
          <cell r="F18192" t="str">
            <v>3,60</v>
          </cell>
          <cell r="G18192" t="str">
            <v>3,60</v>
          </cell>
        </row>
        <row r="18193">
          <cell r="C18193" t="str">
            <v>SINAPI-I39434</v>
          </cell>
          <cell r="D18193" t="str">
            <v xml:space="preserve">MASSA DE REJUNTE EM PO PARA DRYWALL, A BASE DE GESSO, SECAGEM RAPIDA, PARA TRATAMENTO DE JUNTAS DE CHAPA DE GESSO (NECESSITA ADICAO DE AGUA)                                                                                                                                                                                                                                                                                                                                                              </v>
          </cell>
          <cell r="E18193" t="str">
            <v xml:space="preserve">KG    </v>
          </cell>
          <cell r="F18193" t="str">
            <v>3,40</v>
          </cell>
          <cell r="G18193" t="str">
            <v>3,40</v>
          </cell>
        </row>
        <row r="18194">
          <cell r="C18194" t="str">
            <v>SINAPI-I39433</v>
          </cell>
          <cell r="D18194" t="str">
            <v xml:space="preserve">MASSA DE REJUNTE PRONTA PARA TRATAMENTO DE JUNTAS DE CHAPA DE GESSO PARA DRYWALL, SEM ADICAO DE AGUA                                                                                                                                                                                                                                                                                                                                                                                                      </v>
          </cell>
          <cell r="E18194" t="str">
            <v xml:space="preserve">KG    </v>
          </cell>
          <cell r="F18194" t="str">
            <v>2,70</v>
          </cell>
          <cell r="G18194" t="str">
            <v>2,70</v>
          </cell>
        </row>
        <row r="18195">
          <cell r="C18195" t="str">
            <v>SINAPI-I4049</v>
          </cell>
          <cell r="D18195" t="str">
            <v xml:space="preserve">MASSA EPOXI BICOMPONENTE (MASSA + CATALISADOR)                                                                                                                                                                                                                                                                                                                                                                                                                                                            </v>
          </cell>
          <cell r="E18195" t="str">
            <v xml:space="preserve">L     </v>
          </cell>
          <cell r="F18195" t="str">
            <v>72,25</v>
          </cell>
          <cell r="G18195" t="str">
            <v>72,25</v>
          </cell>
        </row>
        <row r="18196">
          <cell r="C18196" t="str">
            <v>SINAPI-I38120</v>
          </cell>
          <cell r="D18196" t="str">
            <v xml:space="preserve">MASSA EPOXI BICOMPONENTE PARA REPAROS                                                                                                                                                                                                                                                                                                                                                                                                                                                                     </v>
          </cell>
          <cell r="E18196" t="str">
            <v xml:space="preserve">KG    </v>
          </cell>
          <cell r="F18196" t="str">
            <v>145,75</v>
          </cell>
          <cell r="G18196" t="str">
            <v>145,75</v>
          </cell>
        </row>
        <row r="18197">
          <cell r="C18197" t="str">
            <v>SINAPI-I43652</v>
          </cell>
          <cell r="D18197" t="str">
            <v xml:space="preserve">MASSA PARA MADEIRA - INTERIOR E EXTERIOR                                                                                                                                                                                                                                                                                                                                                                                                                                                                  </v>
          </cell>
          <cell r="E18197" t="str">
            <v xml:space="preserve">KG    </v>
          </cell>
          <cell r="F18197" t="str">
            <v>14,51</v>
          </cell>
          <cell r="G18197" t="str">
            <v>14,51</v>
          </cell>
        </row>
        <row r="18198">
          <cell r="C18198" t="str">
            <v>SINAPI-I10498</v>
          </cell>
          <cell r="D18198" t="str">
            <v xml:space="preserve">MASSA PARA VIDRO                                                                                                                                                                                                                                                                                                                                                                                                                                                                                          </v>
          </cell>
          <cell r="E18198" t="str">
            <v xml:space="preserve">KG    </v>
          </cell>
          <cell r="F18198" t="str">
            <v>10,18</v>
          </cell>
          <cell r="G18198" t="str">
            <v>10,18</v>
          </cell>
        </row>
        <row r="18199">
          <cell r="C18199" t="str">
            <v>SINAPI-I4823</v>
          </cell>
          <cell r="D18199" t="str">
            <v xml:space="preserve">MASSA PLASTICA PARA MARMORE/GRANITO                                                                                                                                                                                                                                                                                                                                                                                                                                                                       </v>
          </cell>
          <cell r="E18199" t="str">
            <v xml:space="preserve">KG    </v>
          </cell>
          <cell r="F18199" t="str">
            <v>40,35</v>
          </cell>
          <cell r="G18199" t="str">
            <v>40,35</v>
          </cell>
        </row>
        <row r="18200">
          <cell r="C18200" t="str">
            <v>SINAPI-I38877</v>
          </cell>
          <cell r="D18200" t="str">
            <v xml:space="preserve">MASSA PREMIUM PARA TEXTURA LISA DE BASE ACRILICA, USO INTERNO E EXTERNO                                                                                                                                                                                                                                                                                                                                                                                                                                   </v>
          </cell>
          <cell r="E18200" t="str">
            <v xml:space="preserve">KG    </v>
          </cell>
          <cell r="F18200" t="str">
            <v>7,33</v>
          </cell>
          <cell r="G18200" t="str">
            <v>7,33</v>
          </cell>
        </row>
        <row r="18201">
          <cell r="C18201" t="str">
            <v>SINAPI-I34546</v>
          </cell>
          <cell r="D18201" t="str">
            <v xml:space="preserve">MASSA PREMIUM PARA TEXTURA RUSTICA DE BASE ACRILICA, COR BRANCA, USO INTERNO E EXTERNO                                                                                                                                                                                                                                                                                                                                                                                                                    </v>
          </cell>
          <cell r="E18201" t="str">
            <v xml:space="preserve">KG    </v>
          </cell>
          <cell r="F18201" t="str">
            <v>7,54</v>
          </cell>
          <cell r="G18201" t="str">
            <v>7,54</v>
          </cell>
        </row>
        <row r="18202">
          <cell r="C18202" t="str">
            <v>SINAPI-I41387</v>
          </cell>
          <cell r="D18202" t="str">
            <v xml:space="preserve">MASTRO SIMPLES GALVANIZADO DIAMETRO NOMINAL 1 1/2"                                                                                                                                                                                                                                                                                                                                                                                                                                                        </v>
          </cell>
          <cell r="E18202" t="str">
            <v xml:space="preserve">M     </v>
          </cell>
          <cell r="F18202" t="str">
            <v>54,41</v>
          </cell>
          <cell r="G18202" t="str">
            <v>54,41</v>
          </cell>
        </row>
        <row r="18203">
          <cell r="C18203" t="str">
            <v>SINAPI-I41388</v>
          </cell>
          <cell r="D18203" t="str">
            <v xml:space="preserve">MASTRO SIMPLES GALVANIZADO DIAMETRO NOMINAL 2"                                                                                                                                                                                                                                                                                                                                                                                                                                                            </v>
          </cell>
          <cell r="E18203" t="str">
            <v xml:space="preserve">M     </v>
          </cell>
          <cell r="F18203" t="str">
            <v>65,28</v>
          </cell>
          <cell r="G18203" t="str">
            <v>65,28</v>
          </cell>
        </row>
        <row r="18204">
          <cell r="C18204" t="str">
            <v>SINAPI-I41380</v>
          </cell>
          <cell r="D18204" t="str">
            <v xml:space="preserve">MASTRO TELESCOPICO DE 4 METROS (3 M X DN= 2" + 1 M X DN= 1 1/2")                                                                                                                                                                                                                                                                                                                                                                                                                                          </v>
          </cell>
          <cell r="E18204" t="str">
            <v xml:space="preserve">UN    </v>
          </cell>
          <cell r="F18204" t="str">
            <v>434,33</v>
          </cell>
          <cell r="G18204" t="str">
            <v>434,33</v>
          </cell>
        </row>
        <row r="18205">
          <cell r="C18205" t="str">
            <v>SINAPI-I41381</v>
          </cell>
          <cell r="D18205" t="str">
            <v xml:space="preserve">MASTRO TELESCOPICO GALVANIZADO 5 METROS (3 M X DN= 2" + 2 M X DN= 1 1/2")                                                                                                                                                                                                                                                                                                                                                                                                                                 </v>
          </cell>
          <cell r="E18205" t="str">
            <v xml:space="preserve">UN    </v>
          </cell>
          <cell r="F18205" t="str">
            <v>455,01</v>
          </cell>
          <cell r="G18205" t="str">
            <v>455,01</v>
          </cell>
        </row>
        <row r="18206">
          <cell r="C18206" t="str">
            <v>SINAPI-I41382</v>
          </cell>
          <cell r="D18206" t="str">
            <v xml:space="preserve">MASTRO TELESCOPICO GALVANIZADO 6 METROS (3 M X DN= 2" + 3 M X DN= 1 1/2")                                                                                                                                                                                                                                                                                                                                                                                                                                 </v>
          </cell>
          <cell r="E18206" t="str">
            <v xml:space="preserve">UN    </v>
          </cell>
          <cell r="F18206" t="str">
            <v>440,42</v>
          </cell>
          <cell r="G18206" t="str">
            <v>440,42</v>
          </cell>
        </row>
        <row r="18207">
          <cell r="C18207" t="str">
            <v>SINAPI-I41383</v>
          </cell>
          <cell r="D18207" t="str">
            <v xml:space="preserve">MASTRO TELESCOPICO GALVANIZADO 7 METROS (6 M X DN= 2" + 1 M X DN= 1 1/2")                                                                                                                                                                                                                                                                                                                                                                                                                                 </v>
          </cell>
          <cell r="E18207" t="str">
            <v xml:space="preserve">UN    </v>
          </cell>
          <cell r="F18207" t="str">
            <v>597,79</v>
          </cell>
          <cell r="G18207" t="str">
            <v>597,79</v>
          </cell>
        </row>
        <row r="18208">
          <cell r="C18208" t="str">
            <v>SINAPI-I41385</v>
          </cell>
          <cell r="D18208" t="str">
            <v xml:space="preserve">MASTRO TELESCOPICO GALVANIZADO 9 METROS (6 M X DN= 2" + 3 M X DN= 1 1/2")                                                                                                                                                                                                                                                                                                                                                                                                                                 </v>
          </cell>
          <cell r="E18208" t="str">
            <v xml:space="preserve">UN    </v>
          </cell>
          <cell r="F18208" t="str">
            <v>743,87</v>
          </cell>
          <cell r="G18208" t="str">
            <v>743,87</v>
          </cell>
        </row>
        <row r="18209">
          <cell r="C18209" t="str">
            <v>SINAPI-I4058</v>
          </cell>
          <cell r="D18209" t="str">
            <v xml:space="preserve">MECANICO DE EQUIPAMENTOS PESADOS (HORISTA)                                                                                                                                                                                                                                                                                                                                                                                                                                                                </v>
          </cell>
          <cell r="E18209" t="str">
            <v xml:space="preserve">H     </v>
          </cell>
          <cell r="F18209" t="str">
            <v>33,43</v>
          </cell>
          <cell r="G18209" t="str">
            <v>28,81</v>
          </cell>
        </row>
        <row r="18210">
          <cell r="C18210" t="str">
            <v>SINAPI-I40974</v>
          </cell>
          <cell r="D18210" t="str">
            <v xml:space="preserve">MECANICO DE EQUIPAMENTOS PESADOS (MENSALISTA)                                                                                                                                                                                                                                                                                                                                                                                                                                                             </v>
          </cell>
          <cell r="E18210" t="str">
            <v xml:space="preserve">MES   </v>
          </cell>
          <cell r="F18210" t="str">
            <v>5.852,83</v>
          </cell>
          <cell r="G18210" t="str">
            <v>5.043,14</v>
          </cell>
        </row>
        <row r="18211">
          <cell r="C18211" t="str">
            <v>SINAPI-I34794</v>
          </cell>
          <cell r="D18211" t="str">
            <v xml:space="preserve">MECANICO DE REFRIGERACAO (HORISTA)                                                                                                                                                                                                                                                                                                                                                                                                                                                                        </v>
          </cell>
          <cell r="E18211" t="str">
            <v xml:space="preserve">H     </v>
          </cell>
          <cell r="F18211" t="str">
            <v>31,61</v>
          </cell>
          <cell r="G18211" t="str">
            <v>27,25</v>
          </cell>
        </row>
        <row r="18212">
          <cell r="C18212" t="str">
            <v>SINAPI-I40925</v>
          </cell>
          <cell r="D18212" t="str">
            <v xml:space="preserve">MECANICO DE REFRIGERACAO (MENSALISTA)                                                                                                                                                                                                                                                                                                                                                                                                                                                                     </v>
          </cell>
          <cell r="E18212" t="str">
            <v xml:space="preserve">MES   </v>
          </cell>
          <cell r="F18212" t="str">
            <v>5.536,56</v>
          </cell>
          <cell r="G18212" t="str">
            <v>4.770,62</v>
          </cell>
        </row>
        <row r="18213">
          <cell r="C18213" t="str">
            <v>SINAPI-I13741</v>
          </cell>
          <cell r="D18213" t="str">
            <v xml:space="preserve">MEDIDOR DE NIVEL ESTATICO E DINAMICO PARA POCO, COMPRIMENTO DE 200 M                                                                                                                                                                                                                                                                                                                                                                                                                                      </v>
          </cell>
          <cell r="E18213" t="str">
            <v xml:space="preserve">UN    </v>
          </cell>
          <cell r="F18213" t="str">
            <v>2.216,01</v>
          </cell>
          <cell r="G18213" t="str">
            <v>2.216,01</v>
          </cell>
        </row>
        <row r="18214">
          <cell r="C18214" t="str">
            <v>SINAPI-I3288</v>
          </cell>
          <cell r="D18214" t="str">
            <v xml:space="preserve">MEIA CANA DE MADEIRA CEDRINHO OU EQUIVALENTE DA REGIAO, ACABAMENTO PARA FORRO PAULISTA, *2,5 X 2,5* CM                                                                                                                                                                                                                                                                                                                                                                                                    </v>
          </cell>
          <cell r="E18214" t="str">
            <v xml:space="preserve">M     </v>
          </cell>
          <cell r="F18214" t="str">
            <v>7,00</v>
          </cell>
          <cell r="G18214" t="str">
            <v>7,00</v>
          </cell>
        </row>
        <row r="18215">
          <cell r="C18215" t="str">
            <v>SINAPI-I13587</v>
          </cell>
          <cell r="D18215" t="str">
            <v xml:space="preserve">MEIA CANA DE MADEIRA PINUS OU EQUIVALENTE DA REGIAO, ACABAMENTO PARA FORRO PAULISTA, *2,5 X 2,5* CM                                                                                                                                                                                                                                                                                                                                                                                                       </v>
          </cell>
          <cell r="E18215" t="str">
            <v xml:space="preserve">M     </v>
          </cell>
          <cell r="F18215" t="str">
            <v>4,23</v>
          </cell>
          <cell r="G18215" t="str">
            <v>4,23</v>
          </cell>
        </row>
        <row r="18216">
          <cell r="C18216" t="str">
            <v>SINAPI-I38598</v>
          </cell>
          <cell r="D18216" t="str">
            <v xml:space="preserve">MEIA CANALETA DE CONCRETO ESTRUTURAL 14 X 19 X 19 CM, FBK 14 MPA (NBR 6136)                                                                                                                                                                                                                                                                                                                                                                                                                               </v>
          </cell>
          <cell r="E18216" t="str">
            <v xml:space="preserve">UN    </v>
          </cell>
          <cell r="F18216" t="str">
            <v>3,41</v>
          </cell>
          <cell r="G18216" t="str">
            <v>3,41</v>
          </cell>
        </row>
        <row r="18217">
          <cell r="C18217" t="str">
            <v>SINAPI-I38595</v>
          </cell>
          <cell r="D18217" t="str">
            <v xml:space="preserve">MEIA CANALETA DE CONCRETO ESTRUTURAL 14 X 19 X 19 CM, FBK 4,5 MPA (NBR 6136)                                                                                                                                                                                                                                                                                                                                                                                                                              </v>
          </cell>
          <cell r="E18217" t="str">
            <v xml:space="preserve">UN    </v>
          </cell>
          <cell r="F18217" t="str">
            <v>2,89</v>
          </cell>
          <cell r="G18217" t="str">
            <v>2,89</v>
          </cell>
        </row>
        <row r="18218">
          <cell r="C18218" t="str">
            <v>SINAPI-I38592</v>
          </cell>
          <cell r="D18218" t="str">
            <v xml:space="preserve">MEIO BLOCO DE CONCRETO ESTRUTURAL 14 X 19 X 14 CM, FBK 14 MPA (NBR 6136)                                                                                                                                                                                                                                                                                                                                                                                                                                  </v>
          </cell>
          <cell r="E18218" t="str">
            <v xml:space="preserve">UN    </v>
          </cell>
          <cell r="F18218" t="str">
            <v>2,92</v>
          </cell>
          <cell r="G18218" t="str">
            <v>2,92</v>
          </cell>
        </row>
        <row r="18219">
          <cell r="C18219" t="str">
            <v>SINAPI-I38588</v>
          </cell>
          <cell r="D18219" t="str">
            <v xml:space="preserve">MEIO BLOCO DE CONCRETO ESTRUTURAL 14 X 19 X 14 CM, FBK 4,5 MPA (NBR 6136)                                                                                                                                                                                                                                                                                                                                                                                                                                 </v>
          </cell>
          <cell r="E18219" t="str">
            <v xml:space="preserve">UN    </v>
          </cell>
          <cell r="F18219" t="str">
            <v>2,34</v>
          </cell>
          <cell r="G18219" t="str">
            <v>2,34</v>
          </cell>
        </row>
        <row r="18220">
          <cell r="C18220" t="str">
            <v>SINAPI-I38593</v>
          </cell>
          <cell r="D18220" t="str">
            <v xml:space="preserve">MEIO BLOCO DE CONCRETO ESTRUTURAL 14 X 19 X 19 CM, FBK 14 MPA (NBR 6136)                                                                                                                                                                                                                                                                                                                                                                                                                                  </v>
          </cell>
          <cell r="E18220" t="str">
            <v xml:space="preserve">UN    </v>
          </cell>
          <cell r="F18220" t="str">
            <v>3,23</v>
          </cell>
          <cell r="G18220" t="str">
            <v>3,23</v>
          </cell>
        </row>
        <row r="18221">
          <cell r="C18221" t="str">
            <v>SINAPI-I38589</v>
          </cell>
          <cell r="D18221" t="str">
            <v xml:space="preserve">MEIO BLOCO DE CONCRETO ESTRUTURAL 14 X 19 X 19 CM, FBK 4,5 MPA (NBR 6136)                                                                                                                                                                                                                                                                                                                                                                                                                                 </v>
          </cell>
          <cell r="E18221" t="str">
            <v xml:space="preserve">UN    </v>
          </cell>
          <cell r="F18221" t="str">
            <v>2,45</v>
          </cell>
          <cell r="G18221" t="str">
            <v>2,45</v>
          </cell>
        </row>
        <row r="18222">
          <cell r="C18222" t="str">
            <v>SINAPI-I38594</v>
          </cell>
          <cell r="D18222" t="str">
            <v xml:space="preserve">MEIO BLOCO DE CONCRETO ESTRUTURAL 14 X 19 X 34 CM, FBK 14 MPA (NBR 6136)                                                                                                                                                                                                                                                                                                                                                                                                                                  </v>
          </cell>
          <cell r="E18222" t="str">
            <v xml:space="preserve">UN    </v>
          </cell>
          <cell r="F18222" t="str">
            <v>5,09</v>
          </cell>
          <cell r="G18222" t="str">
            <v>5,09</v>
          </cell>
        </row>
        <row r="18223">
          <cell r="C18223" t="str">
            <v>SINAPI-I34773</v>
          </cell>
          <cell r="D18223" t="str">
            <v xml:space="preserve">MEIO BLOCO DE VEDACAO DE CONCRETO APARENTE 14 X 19 X 19 CM (CLASSE C - NBR 6136)                                                                                                                                                                                                                                                                                                                                                                                                                          </v>
          </cell>
          <cell r="E18223" t="str">
            <v xml:space="preserve">UN    </v>
          </cell>
          <cell r="F18223" t="str">
            <v>2,41</v>
          </cell>
          <cell r="G18223" t="str">
            <v>2,41</v>
          </cell>
        </row>
        <row r="18224">
          <cell r="C18224" t="str">
            <v>SINAPI-I34769</v>
          </cell>
          <cell r="D18224" t="str">
            <v xml:space="preserve">MEIO BLOCO DE VEDACAO DE CONCRETO APARENTE 19 X 19 X 19 CM (CLASSE C - NBR 6136)                                                                                                                                                                                                                                                                                                                                                                                                                          </v>
          </cell>
          <cell r="E18224" t="str">
            <v xml:space="preserve">UN    </v>
          </cell>
          <cell r="F18224" t="str">
            <v>2,98</v>
          </cell>
          <cell r="G18224" t="str">
            <v>2,98</v>
          </cell>
        </row>
        <row r="18225">
          <cell r="C18225" t="str">
            <v>SINAPI-I34763</v>
          </cell>
          <cell r="D18225" t="str">
            <v xml:space="preserve">MEIO BLOCO DE VEDACAO DE CONCRETO APARENTE 9 X 19 X 19 CM (CLASSE C - NBR 6136)                                                                                                                                                                                                                                                                                                                                                                                                                           </v>
          </cell>
          <cell r="E18225" t="str">
            <v xml:space="preserve">UN    </v>
          </cell>
          <cell r="F18225" t="str">
            <v>1,84</v>
          </cell>
          <cell r="G18225" t="str">
            <v>1,84</v>
          </cell>
        </row>
        <row r="18226">
          <cell r="C18226" t="str">
            <v>SINAPI-I34774</v>
          </cell>
          <cell r="D18226" t="str">
            <v xml:space="preserve">MEIO BLOCO DE VEDACAO DE CONCRETO 14 X 19 X 19 CM (CLASSE C - NBR 6136)                                                                                                                                                                                                                                                                                                                                                                                                                                   </v>
          </cell>
          <cell r="E18226" t="str">
            <v xml:space="preserve">UN    </v>
          </cell>
          <cell r="F18226" t="str">
            <v>2,29</v>
          </cell>
          <cell r="G18226" t="str">
            <v>2,29</v>
          </cell>
        </row>
        <row r="18227">
          <cell r="C18227" t="str">
            <v>SINAPI-I34771</v>
          </cell>
          <cell r="D18227" t="str">
            <v xml:space="preserve">MEIO BLOCO DE VEDACAO DE CONCRETO 19 X 19 X 19 CM (CLASSE C - NBR 6136)                                                                                                                                                                                                                                                                                                                                                                                                                                   </v>
          </cell>
          <cell r="E18227" t="str">
            <v xml:space="preserve">UN    </v>
          </cell>
          <cell r="F18227" t="str">
            <v>2,76</v>
          </cell>
          <cell r="G18227" t="str">
            <v>2,76</v>
          </cell>
        </row>
        <row r="18228">
          <cell r="C18228" t="str">
            <v>SINAPI-I34764</v>
          </cell>
          <cell r="D18228" t="str">
            <v xml:space="preserve">MEIO BLOCO DE VEDACAO DE CONCRETO 9 X 19 X 19 CM (CLASSE C - NBR 6136)                                                                                                                                                                                                                                                                                                                                                                                                                                    </v>
          </cell>
          <cell r="E18228" t="str">
            <v xml:space="preserve">UN    </v>
          </cell>
          <cell r="F18228" t="str">
            <v>1,81</v>
          </cell>
          <cell r="G18228" t="str">
            <v>1,81</v>
          </cell>
        </row>
        <row r="18229">
          <cell r="C18229" t="str">
            <v>SINAPI-I34788</v>
          </cell>
          <cell r="D18229" t="str">
            <v xml:space="preserve">MEIO BLOCO ESTRUTURAL CERAMICO DE 14 X 19 X 14 CM (L X A X C) E 6,0 MPA                                                                                                                                                                                                                                                                                                                                                                                                                                   </v>
          </cell>
          <cell r="E18229" t="str">
            <v xml:space="preserve">UN    </v>
          </cell>
          <cell r="F18229" t="str">
            <v>1,44</v>
          </cell>
          <cell r="G18229" t="str">
            <v>1,44</v>
          </cell>
        </row>
        <row r="18230">
          <cell r="C18230" t="str">
            <v>SINAPI-I34781</v>
          </cell>
          <cell r="D18230" t="str">
            <v xml:space="preserve">MEIO BLOCO ESTRUTURAL CERAMICO DE 14 X 19 X 19 CM (L X A X C) E 6,0 MPA                                                                                                                                                                                                                                                                                                                                                                                                                                   </v>
          </cell>
          <cell r="E18230" t="str">
            <v xml:space="preserve">UN    </v>
          </cell>
          <cell r="F18230" t="str">
            <v>1,63</v>
          </cell>
          <cell r="G18230" t="str">
            <v>1,63</v>
          </cell>
        </row>
        <row r="18231">
          <cell r="C18231" t="str">
            <v>SINAPI-I41682</v>
          </cell>
          <cell r="D18231" t="str">
            <v xml:space="preserve">MEIO-FIO OU GUIA DE CONCRETO PRE MOLDADO, COMP 1 M, *30 X 10/12* CM (H X L1/L2)                                                                                                                                                                                                                                                                                                                                                                                                                           </v>
          </cell>
          <cell r="E18231" t="str">
            <v xml:space="preserve">UN    </v>
          </cell>
          <cell r="F18231" t="str">
            <v>29,76</v>
          </cell>
          <cell r="G18231" t="str">
            <v>29,76</v>
          </cell>
        </row>
        <row r="18232">
          <cell r="C18232" t="str">
            <v>SINAPI-I41683</v>
          </cell>
          <cell r="D18232" t="str">
            <v xml:space="preserve">MEIO-FIO OU GUIA DE CONCRETO PRE MOLDADO, COMP 80 CM, *30 X 10/10* (H X L1/L2)                                                                                                                                                                                                                                                                                                                                                                                                                            </v>
          </cell>
          <cell r="E18232" t="str">
            <v xml:space="preserve">UN    </v>
          </cell>
          <cell r="F18232" t="str">
            <v>21,89</v>
          </cell>
          <cell r="G18232" t="str">
            <v>21,89</v>
          </cell>
        </row>
        <row r="18233">
          <cell r="C18233" t="str">
            <v>SINAPI-I41680</v>
          </cell>
          <cell r="D18233" t="str">
            <v xml:space="preserve">MEIO-FIO OU GUIA DE CONCRETO PRE-MOLDADO, COMP *39* CM, *19 X 6,5/6,5* CM (H X L1/L2)                                                                                                                                                                                                                                                                                                                                                                                                                     </v>
          </cell>
          <cell r="E18233" t="str">
            <v xml:space="preserve">UN    </v>
          </cell>
          <cell r="F18233" t="str">
            <v>11,79</v>
          </cell>
          <cell r="G18233" t="str">
            <v>11,79</v>
          </cell>
        </row>
        <row r="18234">
          <cell r="C18234" t="str">
            <v>SINAPI-I41679</v>
          </cell>
          <cell r="D18234" t="str">
            <v xml:space="preserve">MEIO-FIO OU GUIA DE CONCRETO PRE-MOLDADO, COMP 1 M, *20 X 12/15* CM (H X L1/L2)                                                                                                                                                                                                                                                                                                                                                                                                                           </v>
          </cell>
          <cell r="E18234" t="str">
            <v xml:space="preserve">UN    </v>
          </cell>
          <cell r="F18234" t="str">
            <v>26,94</v>
          </cell>
          <cell r="G18234" t="str">
            <v>26,94</v>
          </cell>
        </row>
        <row r="18235">
          <cell r="C18235" t="str">
            <v>SINAPI-I41681</v>
          </cell>
          <cell r="D18235" t="str">
            <v xml:space="preserve">MEIO-FIO OU GUIA DE CONCRETO PRE-MOLDADO, COMP 80 CM, *25 X 08/08* CM (H X L1/L2)                                                                                                                                                                                                                                                                                                                                                                                                                         </v>
          </cell>
          <cell r="E18235" t="str">
            <v xml:space="preserve">UN    </v>
          </cell>
          <cell r="F18235" t="str">
            <v>18,44</v>
          </cell>
          <cell r="G18235" t="str">
            <v>18,44</v>
          </cell>
        </row>
        <row r="18236">
          <cell r="C18236" t="str">
            <v>SINAPI-I43386</v>
          </cell>
          <cell r="D18236" t="str">
            <v xml:space="preserve">MEIO-FIO OU GUIA DE CONCRETO PRE-MOLDADO, TIPO CHAPEU PARA BOCA DE LOBO,  DIMENSOES *1,20* X 0,15 X 0,30 M                                                                                                                                                                                                                                                                                                                                                                                                </v>
          </cell>
          <cell r="E18236" t="str">
            <v xml:space="preserve">UN    </v>
          </cell>
          <cell r="F18236" t="str">
            <v>42,10</v>
          </cell>
          <cell r="G18236" t="str">
            <v>42,10</v>
          </cell>
        </row>
        <row r="18237">
          <cell r="C18237" t="str">
            <v>SINAPI-I4059</v>
          </cell>
          <cell r="D18237" t="str">
            <v xml:space="preserve">MEIO-FIO OU GUIA DE CONCRETO, PRE-MOLDADO, COMP 1 M, *30 X 12/15* CM (H X L1/L2)                                                                                                                                                                                                                                                                                                                                                                                                                          </v>
          </cell>
          <cell r="E18237" t="str">
            <v xml:space="preserve">M     </v>
          </cell>
          <cell r="F18237" t="str">
            <v>29,76</v>
          </cell>
          <cell r="G18237" t="str">
            <v>29,76</v>
          </cell>
        </row>
        <row r="18238">
          <cell r="C18238" t="str">
            <v>SINAPI-I4062</v>
          </cell>
          <cell r="D18238" t="str">
            <v xml:space="preserve">MEIO-FIO OU GUIA DE CONCRETO, PRE-MOLDADO, COMP 1 M, *30 X 15* CM (H X L)                                                                                                                                                                                                                                                                                                                                                                                                                                 </v>
          </cell>
          <cell r="E18238" t="str">
            <v xml:space="preserve">UN    </v>
          </cell>
          <cell r="F18238" t="str">
            <v>29,76</v>
          </cell>
          <cell r="G18238" t="str">
            <v>29,76</v>
          </cell>
        </row>
        <row r="18239">
          <cell r="C18239" t="str">
            <v>SINAPI-I4061</v>
          </cell>
          <cell r="D18239" t="str">
            <v xml:space="preserve">MEIO-FIO OU GUIA DE CONCRETO, PRE-MOLDADO, COMP 80 CM, *45 X 12/18* CM (H X L1/L2)                                                                                                                                                                                                                                                                                                                                                                                                                        </v>
          </cell>
          <cell r="E18239" t="str">
            <v xml:space="preserve">UN    </v>
          </cell>
          <cell r="F18239" t="str">
            <v>37,05</v>
          </cell>
          <cell r="G18239" t="str">
            <v>37,05</v>
          </cell>
        </row>
        <row r="18240">
          <cell r="C18240" t="str">
            <v>SINAPI-I41315</v>
          </cell>
          <cell r="D18240" t="str">
            <v xml:space="preserve">MEMBRANA IMPERMEABILIZANTE A BASE DE POLIUREIA, BICOMPONENTE, APLICACAO A FRIO                                                                                                                                                                                                                                                                                                                                                                                                                            </v>
          </cell>
          <cell r="E18240" t="str">
            <v xml:space="preserve">KG    </v>
          </cell>
          <cell r="F18240" t="str">
            <v>93,38</v>
          </cell>
          <cell r="G18240" t="str">
            <v>93,38</v>
          </cell>
        </row>
        <row r="18241">
          <cell r="C18241" t="str">
            <v>SINAPI-I43148</v>
          </cell>
          <cell r="D18241" t="str">
            <v xml:space="preserve">MEMBRANA IMPERMEABILIZANTE A BASE DE POLIURETANO                                                                                                                                                                                                                                                                                                                                                                                                                                                          </v>
          </cell>
          <cell r="E18241" t="str">
            <v xml:space="preserve">KG    </v>
          </cell>
          <cell r="F18241" t="str">
            <v>63,38</v>
          </cell>
          <cell r="G18241" t="str">
            <v>63,38</v>
          </cell>
        </row>
        <row r="18242">
          <cell r="C18242" t="str">
            <v>SINAPI-I43147</v>
          </cell>
          <cell r="D18242" t="str">
            <v xml:space="preserve">MEMBRANA IMPERMEABILIZANTE ACRILICA MONOCOMPONENTE                                                                                                                                                                                                                                                                                                                                                                                                                                                        </v>
          </cell>
          <cell r="E18242" t="str">
            <v xml:space="preserve">KG    </v>
          </cell>
          <cell r="F18242" t="str">
            <v>24,55</v>
          </cell>
          <cell r="G18242" t="str">
            <v>24,55</v>
          </cell>
        </row>
        <row r="18243">
          <cell r="C18243" t="str">
            <v>SINAPI-I10608</v>
          </cell>
          <cell r="D18243" t="str">
            <v xml:space="preserve">MESA VIBRATORIA COM DIMENSOES DE 2,0 X 1,0 M, COM MOTOR ELETRICO DE 2 POLOS E POTENCIA DE 3 CV                                                                                                                                                                                                                                                                                                                                                                                                            </v>
          </cell>
          <cell r="E18243" t="str">
            <v xml:space="preserve">UN    </v>
          </cell>
          <cell r="F18243" t="str">
            <v>9.614,80</v>
          </cell>
          <cell r="G18243" t="str">
            <v>9.614,80</v>
          </cell>
        </row>
        <row r="18244">
          <cell r="C18244" t="str">
            <v>SINAPI-I4069</v>
          </cell>
          <cell r="D18244" t="str">
            <v xml:space="preserve">MESTRE DE OBRAS (HORISTA)                                                                                                                                                                                                                                                                                                                                                                                                                                                                                 </v>
          </cell>
          <cell r="E18244" t="str">
            <v xml:space="preserve">H     </v>
          </cell>
          <cell r="F18244" t="str">
            <v>73,58</v>
          </cell>
          <cell r="G18244" t="str">
            <v>63,43</v>
          </cell>
        </row>
        <row r="18245">
          <cell r="C18245" t="str">
            <v>SINAPI-I40819</v>
          </cell>
          <cell r="D18245" t="str">
            <v xml:space="preserve">MESTRE DE OBRAS (MENSALISTA)                                                                                                                                                                                                                                                                                                                                                                                                                                                                              </v>
          </cell>
          <cell r="E18245" t="str">
            <v xml:space="preserve">MES   </v>
          </cell>
          <cell r="F18245" t="str">
            <v>12.878,73</v>
          </cell>
          <cell r="G18245" t="str">
            <v>11.097,07</v>
          </cell>
        </row>
        <row r="18246">
          <cell r="C18246" t="str">
            <v>SINAPI-I34361</v>
          </cell>
          <cell r="D18246" t="str">
            <v xml:space="preserve">METACAULIM DE ALTA REATIVIDADE/CAULIM CALCINADO                                                                                                                                                                                                                                                                                                                                                                                                                                                           </v>
          </cell>
          <cell r="E18246" t="str">
            <v xml:space="preserve">KG    </v>
          </cell>
          <cell r="F18246" t="str">
            <v>17,87</v>
          </cell>
          <cell r="G18246" t="str">
            <v>17,87</v>
          </cell>
        </row>
        <row r="18247">
          <cell r="C18247" t="str">
            <v>SINAPI-I36512</v>
          </cell>
          <cell r="D18247" t="str">
            <v xml:space="preserve">MICRO-TRATOR CORTADOR DE GRAMA COM LARGURA DO CORTE DE 107 CM, COM 2 LAMINAS E DESCARTE LATERAL                                                                                                                                                                                                                                                                                                                                                                                                           </v>
          </cell>
          <cell r="E18247" t="str">
            <v xml:space="preserve">UN    </v>
          </cell>
          <cell r="F18247" t="str">
            <v>19.723,53</v>
          </cell>
          <cell r="G18247" t="str">
            <v>19.723,53</v>
          </cell>
        </row>
        <row r="18248">
          <cell r="C18248" t="str">
            <v>SINAPI-I44478</v>
          </cell>
          <cell r="D18248" t="str">
            <v xml:space="preserve">MICROESFERAS DE VIDRO PARA SINALIZACAO HORIZONTAL VIARIA, TIPO I-B (PREMIX) - NBR  16184                                                                                                                                                                                                                                                                                                                                                                                                                  </v>
          </cell>
          <cell r="E18248" t="str">
            <v xml:space="preserve">KG    </v>
          </cell>
          <cell r="F18248" t="str">
            <v>13,33</v>
          </cell>
          <cell r="G18248" t="str">
            <v>13,33</v>
          </cell>
        </row>
        <row r="18249">
          <cell r="C18249" t="str">
            <v>SINAPI-I44477</v>
          </cell>
          <cell r="D18249" t="str">
            <v xml:space="preserve">MICROESFERAS DE VIDRO PARA SINALIZACAO HORIZONTAL VIARIA, TIPO II-A (DROP-ON) - NBR  16184                                                                                                                                                                                                                                                                                                                                                                                                                </v>
          </cell>
          <cell r="E18249" t="str">
            <v xml:space="preserve">KG    </v>
          </cell>
          <cell r="F18249" t="str">
            <v>13,33</v>
          </cell>
          <cell r="G18249" t="str">
            <v>13,33</v>
          </cell>
        </row>
        <row r="18250">
          <cell r="C18250" t="str">
            <v>SINAPI-I11697</v>
          </cell>
          <cell r="D18250" t="str">
            <v xml:space="preserve">MICTORIO COLETIVO ACO INOX (AISI 304), E = 0,8 MM, DE *100 X 40 X 30* CM (C X A X P)                                                                                                                                                                                                                                                                                                                                                                                                                      </v>
          </cell>
          <cell r="E18250" t="str">
            <v xml:space="preserve">UN    </v>
          </cell>
          <cell r="F18250" t="str">
            <v>610,33</v>
          </cell>
          <cell r="G18250" t="str">
            <v>610,33</v>
          </cell>
        </row>
        <row r="18251">
          <cell r="C18251" t="str">
            <v>SINAPI-I11698</v>
          </cell>
          <cell r="D18251" t="str">
            <v xml:space="preserve">MICTORIO COLETIVO ACO INOX (AISI 304), E = 0,8 MM, DE *100 X 50 X 35* CM (C X A X P)                                                                                                                                                                                                                                                                                                                                                                                                                      </v>
          </cell>
          <cell r="E18251" t="str">
            <v xml:space="preserve">UN    </v>
          </cell>
          <cell r="F18251" t="str">
            <v>728,09</v>
          </cell>
          <cell r="G18251" t="str">
            <v>728,09</v>
          </cell>
        </row>
        <row r="18252">
          <cell r="C18252" t="str">
            <v>SINAPI-I11699</v>
          </cell>
          <cell r="D18252" t="str">
            <v xml:space="preserve">MICTORIO INDIVIDUAL ACO INOX (AISI 304), E = 0,8 MM, DE *50 X 45 X 35* (C X A X P)                                                                                                                                                                                                                                                                                                                                                                                                                        </v>
          </cell>
          <cell r="E18252" t="str">
            <v xml:space="preserve">UN    </v>
          </cell>
          <cell r="F18252" t="str">
            <v>804,70</v>
          </cell>
          <cell r="G18252" t="str">
            <v>804,70</v>
          </cell>
        </row>
        <row r="18253">
          <cell r="C18253" t="str">
            <v>SINAPI-I10432</v>
          </cell>
          <cell r="D18253" t="str">
            <v xml:space="preserve">MICTORIO INDIVIDUAL, SIFONADO, DE LOUCA BRANCA, SEM COMPLEMENTOS                                                                                                                                                                                                                                                                                                                                                                                                                                          </v>
          </cell>
          <cell r="E18253" t="str">
            <v xml:space="preserve">UN    </v>
          </cell>
          <cell r="F18253" t="str">
            <v>368,69</v>
          </cell>
          <cell r="G18253" t="str">
            <v>368,69</v>
          </cell>
        </row>
        <row r="18254">
          <cell r="C18254" t="str">
            <v>SINAPI-I44020</v>
          </cell>
          <cell r="D18254" t="str">
            <v xml:space="preserve">MICTORIO INDIVIDUAL, SIFONADO, VALVULA EMBUTIDA, DE LOUCA BRANCA, SEM COMPLEMENTOS - PADRAO ALTO                                                                                                                                                                                                                                                                                                                                                                                                          </v>
          </cell>
          <cell r="E18254" t="str">
            <v xml:space="preserve">UN    </v>
          </cell>
          <cell r="F18254" t="str">
            <v>909,60</v>
          </cell>
          <cell r="G18254" t="str">
            <v>909,60</v>
          </cell>
        </row>
        <row r="18255">
          <cell r="C18255" t="str">
            <v>SINAPI-I41419</v>
          </cell>
          <cell r="D18255" t="str">
            <v xml:space="preserve">MINICAPTOR, EM ACO GALVANIZADO A FOGO, FIXACAO COM ROSCA SOBERBA OU MECANICA, H=300 MM X DN=10 MM                                                                                                                                                                                                                                                                                                                                                                                                         </v>
          </cell>
          <cell r="E18255" t="str">
            <v xml:space="preserve">UN    </v>
          </cell>
          <cell r="F18255" t="str">
            <v>8,14</v>
          </cell>
          <cell r="G18255" t="str">
            <v>8,14</v>
          </cell>
        </row>
        <row r="18256">
          <cell r="C18256" t="str">
            <v>SINAPI-I41420</v>
          </cell>
          <cell r="D18256" t="str">
            <v xml:space="preserve">MINICAPTOR, EM ACO GALVANIZADO A FOGO, FIXACAO COM ROSCA SOBERBA OU MECANICA, H=600 MM X DN=10 MM                                                                                                                                                                                                                                                                                                                                                                                                         </v>
          </cell>
          <cell r="E18256" t="str">
            <v xml:space="preserve">UN    </v>
          </cell>
          <cell r="F18256" t="str">
            <v>11,07</v>
          </cell>
          <cell r="G18256" t="str">
            <v>11,07</v>
          </cell>
        </row>
        <row r="18257">
          <cell r="C18257" t="str">
            <v>SINAPI-I41421</v>
          </cell>
          <cell r="D18257" t="str">
            <v xml:space="preserve">MINICAPTOR, EM ACO GALVANIZADO A FOGO, FIXACAO HORIZONTAL COM BANDEIRA A 20 CM, H=300 MM E X DN=10 MM                                                                                                                                                                                                                                                                                                                                                                                                     </v>
          </cell>
          <cell r="E18257" t="str">
            <v xml:space="preserve">UN    </v>
          </cell>
          <cell r="F18257" t="str">
            <v>11,04</v>
          </cell>
          <cell r="G18257" t="str">
            <v>11,04</v>
          </cell>
        </row>
        <row r="18258">
          <cell r="C18258" t="str">
            <v>SINAPI-I41422</v>
          </cell>
          <cell r="D18258" t="str">
            <v xml:space="preserve">MINICAPTOR, EM ACO GALVANIZADO A FOGO, FIXACAO HORIZONTAL COM BANDEIRA A 20 CM, H=600 MM E X DN=10 MM                                                                                                                                                                                                                                                                                                                                                                                                     </v>
          </cell>
          <cell r="E18258" t="str">
            <v xml:space="preserve">UN    </v>
          </cell>
          <cell r="F18258" t="str">
            <v>15,12</v>
          </cell>
          <cell r="G18258" t="str">
            <v>15,12</v>
          </cell>
        </row>
        <row r="18259">
          <cell r="C18259" t="str">
            <v>SINAPI-I41425</v>
          </cell>
          <cell r="D18259" t="str">
            <v xml:space="preserve">MINICAPTOR, EM ACO GALVANIZADO A FOGO, FIXACAO HORIZONTAL DE 1 FUROS, SEM BANDEIRA, H=300 MM X DN=10 MM                                                                                                                                                                                                                                                                                                                                                                                                   </v>
          </cell>
          <cell r="E18259" t="str">
            <v xml:space="preserve">UN    </v>
          </cell>
          <cell r="F18259" t="str">
            <v>7,74</v>
          </cell>
          <cell r="G18259" t="str">
            <v>7,74</v>
          </cell>
        </row>
        <row r="18260">
          <cell r="C18260" t="str">
            <v>SINAPI-I41426</v>
          </cell>
          <cell r="D18260" t="str">
            <v xml:space="preserve">MINICAPTOR, EM ACO GALVANIZADO A FOGO, FIXACAO HORIZONTAL DE 2 FUROS, SEM BANDEIRA, H=600 MM X DN=10 MM                                                                                                                                                                                                                                                                                                                                                                                                   </v>
          </cell>
          <cell r="E18260" t="str">
            <v xml:space="preserve">UN    </v>
          </cell>
          <cell r="F18260" t="str">
            <v>13,95</v>
          </cell>
          <cell r="G18260" t="str">
            <v>13,95</v>
          </cell>
        </row>
        <row r="18261">
          <cell r="C18261" t="str">
            <v>SINAPI-I41414</v>
          </cell>
          <cell r="D18261" t="str">
            <v xml:space="preserve">MINICAPTORES DE INSERCAO, EM ACO GALVANIZADO A FOGO, H=300 MM X DN=10 MM                                                                                                                                                                                                                                                                                                                                                                                                                                  </v>
          </cell>
          <cell r="E18261" t="str">
            <v xml:space="preserve">UN    </v>
          </cell>
          <cell r="F18261" t="str">
            <v>25,61</v>
          </cell>
          <cell r="G18261" t="str">
            <v>25,61</v>
          </cell>
        </row>
        <row r="18262">
          <cell r="C18262" t="str">
            <v>SINAPI-I41415</v>
          </cell>
          <cell r="D18262" t="str">
            <v xml:space="preserve">MINICAPTORES DE INSERCAO, EM ACO GALVANIZADO A FOGO, H=600,MM X DN=10,MM                                                                                                                                                                                                                                                                                                                                                                                                                                  </v>
          </cell>
          <cell r="E18262" t="str">
            <v xml:space="preserve">UN    </v>
          </cell>
          <cell r="F18262" t="str">
            <v>29,82</v>
          </cell>
          <cell r="G18262" t="str">
            <v>29,82</v>
          </cell>
        </row>
        <row r="18263">
          <cell r="C18263" t="str">
            <v>SINAPI-I37514</v>
          </cell>
          <cell r="D18263" t="str">
            <v xml:space="preserve">MINICARREGADEIRA SOBRE RODAS, POTENCIA LIQUIDA DE *47* HP, CAPACIDADE NOMINAL DE OPERACAO DE *646* KG                                                                                                                                                                                                                                                                                                                                                                                                     </v>
          </cell>
          <cell r="E18263" t="str">
            <v xml:space="preserve">UN    </v>
          </cell>
          <cell r="F18263" t="str">
            <v>305.000,00</v>
          </cell>
          <cell r="G18263" t="str">
            <v>305.000,00</v>
          </cell>
        </row>
        <row r="18264">
          <cell r="C18264" t="str">
            <v>SINAPI-I37519</v>
          </cell>
          <cell r="D18264" t="str">
            <v xml:space="preserve">MINICARREGADEIRA SOBRE RODAS, POTENCIA LIQUIDA DE *72* HP, CAPACIDADE NOMINAL DE OPERACAO DE *1200* KG                                                                                                                                                                                                                                                                                                                                                                                                    </v>
          </cell>
          <cell r="E18264" t="str">
            <v xml:space="preserve">UN    </v>
          </cell>
          <cell r="F18264" t="str">
            <v>470.704,48</v>
          </cell>
          <cell r="G18264" t="str">
            <v>470.704,48</v>
          </cell>
        </row>
        <row r="18265">
          <cell r="C18265" t="str">
            <v>SINAPI-I37520</v>
          </cell>
          <cell r="D18265" t="str">
            <v xml:space="preserve">MINIESCAVADEIRA SOBRE ESTEIRAS, POTENCIA LIQUIDA DE *30* HP, PESO OPERACIONAL DE *3.500* KG                                                                                                                                                                                                                                                                                                                                                                                                               </v>
          </cell>
          <cell r="E18265" t="str">
            <v xml:space="preserve">UN    </v>
          </cell>
          <cell r="F18265" t="str">
            <v>462.988,01</v>
          </cell>
          <cell r="G18265" t="str">
            <v>462.988,01</v>
          </cell>
        </row>
        <row r="18266">
          <cell r="C18266" t="str">
            <v>SINAPI-I37521</v>
          </cell>
          <cell r="D18266" t="str">
            <v xml:space="preserve">MINIESCAVADEIRA SOBRE ESTEIRAS, POTENCIA LIQUIDA DE *42* HP, PESO OPERACIONAL DE *4.500* KG                                                                                                                                                                                                                                                                                                                                                                                                               </v>
          </cell>
          <cell r="E18266" t="str">
            <v xml:space="preserve">UN    </v>
          </cell>
          <cell r="F18266" t="str">
            <v>564.845,39</v>
          </cell>
          <cell r="G18266" t="str">
            <v>564.845,39</v>
          </cell>
        </row>
        <row r="18267">
          <cell r="C18267" t="str">
            <v>SINAPI-I37522</v>
          </cell>
          <cell r="D18267" t="str">
            <v xml:space="preserve">MINIESCAVADEIRA SOBRE ESTEIRAS, POTENCIA LIQUIDA DE *42* HP, PESO OPERACIONAL DE *5.300* KG                                                                                                                                                                                                                                                                                                                                                                                                               </v>
          </cell>
          <cell r="E18267" t="str">
            <v xml:space="preserve">UN    </v>
          </cell>
          <cell r="F18267" t="str">
            <v>581.839,19</v>
          </cell>
          <cell r="G18267" t="str">
            <v>581.839,19</v>
          </cell>
        </row>
        <row r="18268">
          <cell r="C18268" t="str">
            <v>SINAPI-I37546</v>
          </cell>
          <cell r="D18268" t="str">
            <v xml:space="preserve">MISTURADOR DE ARGAMASSA, EIXO HORIZONTAL, CAPACIDADE DE MISTURA 160 KG, MOTOR ELETRICO TRIFASICO 220/380 V, POTENCIA 3 CV                                                                                                                                                                                                                                                                                                                                                                                 </v>
          </cell>
          <cell r="E18268" t="str">
            <v xml:space="preserve">UN    </v>
          </cell>
          <cell r="F18268" t="str">
            <v>12.028,65</v>
          </cell>
          <cell r="G18268" t="str">
            <v>12.028,65</v>
          </cell>
        </row>
        <row r="18269">
          <cell r="C18269" t="str">
            <v>SINAPI-I37544</v>
          </cell>
          <cell r="D18269" t="str">
            <v xml:space="preserve">MISTURADOR DE ARGAMASSA, EIXO HORIZONTAL, CAPACIDADE DE MISTURA 300 KG, MOTOR ELETRICO TRIFASICO 220/380 V, POTENCIA 5 CV                                                                                                                                                                                                                                                                                                                                                                                 </v>
          </cell>
          <cell r="E18269" t="str">
            <v xml:space="preserve">UN    </v>
          </cell>
          <cell r="F18269" t="str">
            <v>12.722,32</v>
          </cell>
          <cell r="G18269" t="str">
            <v>12.722,32</v>
          </cell>
        </row>
        <row r="18270">
          <cell r="C18270" t="str">
            <v>SINAPI-I37545</v>
          </cell>
          <cell r="D18270" t="str">
            <v xml:space="preserve">MISTURADOR DE ARGAMASSA, EIXO HORIZONTAL, CAPACIDADE DE MISTURA 600 KG, MOTOR ELETRICO TRIFASICO 220/380 V, POTENCIA 7,5 CV                                                                                                                                                                                                                                                                                                                                                                               </v>
          </cell>
          <cell r="E18270" t="str">
            <v xml:space="preserve">UN    </v>
          </cell>
          <cell r="F18270" t="str">
            <v>15.137,86</v>
          </cell>
          <cell r="G18270" t="str">
            <v>15.137,86</v>
          </cell>
        </row>
        <row r="18271">
          <cell r="C18271" t="str">
            <v>SINAPI-I36793</v>
          </cell>
          <cell r="D18271" t="str">
            <v xml:space="preserve">MISTURADOR DE METAL CROMADO DE PAREDE PARA LAVATORIO (REF 1878)                                                                                                                                                                                                                                                                                                                                                                                                                                           </v>
          </cell>
          <cell r="E18271" t="str">
            <v xml:space="preserve">UN    </v>
          </cell>
          <cell r="F18271" t="str">
            <v>773,40</v>
          </cell>
          <cell r="G18271" t="str">
            <v>773,40</v>
          </cell>
        </row>
        <row r="18272">
          <cell r="C18272" t="str">
            <v>SINAPI-I11769</v>
          </cell>
          <cell r="D18272" t="str">
            <v xml:space="preserve">MISTURADOR DE METAL CROMADO, DE MESA/BANCADA, COM BICA BAIXA, PARA LAVATORIO (REF 1875)                                                                                                                                                                                                                                                                                                                                                                                                                   </v>
          </cell>
          <cell r="E18272" t="str">
            <v xml:space="preserve">UN    </v>
          </cell>
          <cell r="F18272" t="str">
            <v>341,78</v>
          </cell>
          <cell r="G18272" t="str">
            <v>341,78</v>
          </cell>
        </row>
        <row r="18273">
          <cell r="C18273" t="str">
            <v>SINAPI-I11771</v>
          </cell>
          <cell r="D18273" t="str">
            <v xml:space="preserve">MISTURADOR DE PAREDE, DE METAL CROMADO, PARA COZINHA, BICA ALTA MOVEL, COM AREJADOR ARTICULADO (REF 1258)                                                                                                                                                                                                                                                                                                                                                                                                 </v>
          </cell>
          <cell r="E18273" t="str">
            <v xml:space="preserve">UN    </v>
          </cell>
          <cell r="F18273" t="str">
            <v>418,64</v>
          </cell>
          <cell r="G18273" t="str">
            <v>418,64</v>
          </cell>
        </row>
        <row r="18274">
          <cell r="C18274" t="str">
            <v>SINAPI-I39919</v>
          </cell>
          <cell r="D18274" t="str">
            <v xml:space="preserve">MISTURADOR DUPLO HORIZONTAL DE ALTA TURBULENCIA, CAPACIDADE / VOLUME 2 X 500 LITROS, MOTORES ELETRICOS MINIMO 5 CV CADA, PARA NATA CIMENTO, ARGAMASSA E OUTROS                                                                                                                                                                                                                                                                                                                                            </v>
          </cell>
          <cell r="E18274" t="str">
            <v xml:space="preserve">UN    </v>
          </cell>
          <cell r="F18274" t="str">
            <v>60.210,08</v>
          </cell>
          <cell r="G18274" t="str">
            <v>60.210,08</v>
          </cell>
        </row>
        <row r="18275">
          <cell r="C18275" t="str">
            <v>SINAPI-I38385</v>
          </cell>
          <cell r="D18275" t="str">
            <v xml:space="preserve">MISTURADOR MANUAL DE TINTAS PARA FURADEIRA, HASTE METALICA *60* CM, COM HELICE (MEXEDOR DE TINTA)                                                                                                                                                                                                                                                                                                                                                                                                         </v>
          </cell>
          <cell r="E18275" t="str">
            <v xml:space="preserve">UN    </v>
          </cell>
          <cell r="F18275" t="str">
            <v>61,08</v>
          </cell>
          <cell r="G18275" t="str">
            <v>61,08</v>
          </cell>
        </row>
        <row r="18276">
          <cell r="C18276" t="str">
            <v>SINAPI-I36800</v>
          </cell>
          <cell r="D18276" t="str">
            <v xml:space="preserve">MISTURADOR METALICO, BASE PARA CHUVEIRO/BANHEIRA, 1/2" OU 3/4 ", SOLDAVEL OU ROSCAVEL (NAO INCLUI ACABAMENTOS)                                                                                                                                                                                                                                                                                                                                                                                            </v>
          </cell>
          <cell r="E18276" t="str">
            <v xml:space="preserve">UN    </v>
          </cell>
          <cell r="F18276" t="str">
            <v>205,37</v>
          </cell>
          <cell r="G18276" t="str">
            <v>205,37</v>
          </cell>
        </row>
        <row r="18277">
          <cell r="C18277" t="str">
            <v>SINAPI-I37587</v>
          </cell>
          <cell r="D18277" t="str">
            <v xml:space="preserve">MISTURADOR MONOCOMANDO PARA CHUVEIRO, BASE BRUTA, METALICO COM ACABAMENTO CROMADO                                                                                                                                                                                                                                                                                                                                                                                                                         </v>
          </cell>
          <cell r="E18277" t="str">
            <v xml:space="preserve">UN    </v>
          </cell>
          <cell r="F18277" t="str">
            <v>451,20</v>
          </cell>
          <cell r="G18277" t="str">
            <v>451,20</v>
          </cell>
        </row>
        <row r="18278">
          <cell r="C18278" t="str">
            <v>SINAPI-I11561</v>
          </cell>
          <cell r="D18278" t="str">
            <v xml:space="preserve">MOLA HIDRAULICA AEREA, PARA PORTAS DE ATE 1.100 MM E PESO DE ATE 85 KG, COM CORPO EM ALUMINIO E BRACO EM ACO, SEM BRACO DE PARADA                                                                                                                                                                                                                                                                                                                                                                         </v>
          </cell>
          <cell r="E18278" t="str">
            <v xml:space="preserve">UN    </v>
          </cell>
          <cell r="F18278" t="str">
            <v>222,21</v>
          </cell>
          <cell r="G18278" t="str">
            <v>222,21</v>
          </cell>
        </row>
        <row r="18279">
          <cell r="C18279" t="str">
            <v>SINAPI-I43604</v>
          </cell>
          <cell r="D18279" t="str">
            <v xml:space="preserve">MOLA HIDRAULICA AEREA, PARA PORTAS DE ATE 850 MM E PESO DE ATE 50 KG, COM CORPO EM ALUMINIO E BRACO EM ACO, SEM BRACO DE PARADA                                                                                                                                                                                                                                                                                                                                                                           </v>
          </cell>
          <cell r="E18279" t="str">
            <v xml:space="preserve">UN    </v>
          </cell>
          <cell r="F18279" t="str">
            <v>118,46</v>
          </cell>
          <cell r="G18279" t="str">
            <v>118,46</v>
          </cell>
        </row>
        <row r="18280">
          <cell r="C18280" t="str">
            <v>SINAPI-I11560</v>
          </cell>
          <cell r="D18280" t="str">
            <v xml:space="preserve">MOLA HIDRAULICA AEREA, PARA PORTAS DE ATE 950 MM E PESO DE ATE 65 KG, COM CORPO EM ALUMINIO E BRACO EM ACO, SEM BRACO DE PARADA                                                                                                                                                                                                                                                                                                                                                                           </v>
          </cell>
          <cell r="E18280" t="str">
            <v xml:space="preserve">UN    </v>
          </cell>
          <cell r="F18280" t="str">
            <v>171,51</v>
          </cell>
          <cell r="G18280" t="str">
            <v>171,51</v>
          </cell>
        </row>
        <row r="18281">
          <cell r="C18281" t="str">
            <v>SINAPI-I11499</v>
          </cell>
          <cell r="D18281" t="str">
            <v xml:space="preserve">MOLA HIDRAULICA DE PISO, PARA PORTAS DE ATE 1100 MM E PESO DE ATE 120 KG, COM CORPO EM ACO INOX                                                                                                                                                                                                                                                                                                                                                                                                           </v>
          </cell>
          <cell r="E18281" t="str">
            <v xml:space="preserve">UN    </v>
          </cell>
          <cell r="F18281" t="str">
            <v>1.124,11</v>
          </cell>
          <cell r="G18281" t="str">
            <v>1.124,11</v>
          </cell>
        </row>
        <row r="18282">
          <cell r="C18282" t="str">
            <v>SINAPI-I34761</v>
          </cell>
          <cell r="D18282" t="str">
            <v xml:space="preserve">MONTADOR DE ELETROELETRONICOS (HORISTA)                                                                                                                                                                                                                                                                                                                                                                                                                                                                   </v>
          </cell>
          <cell r="E18282" t="str">
            <v xml:space="preserve">H     </v>
          </cell>
          <cell r="F18282" t="str">
            <v>31,21</v>
          </cell>
          <cell r="G18282" t="str">
            <v>26,90</v>
          </cell>
        </row>
        <row r="18283">
          <cell r="C18283" t="str">
            <v>SINAPI-I40924</v>
          </cell>
          <cell r="D18283" t="str">
            <v xml:space="preserve">MONTADOR DE ELETROELETRONICOS (MENSALISTA)                                                                                                                                                                                                                                                                                                                                                                                                                                                                </v>
          </cell>
          <cell r="E18283" t="str">
            <v xml:space="preserve">MES   </v>
          </cell>
          <cell r="F18283" t="str">
            <v>5.463,28</v>
          </cell>
          <cell r="G18283" t="str">
            <v>4.707,48</v>
          </cell>
        </row>
        <row r="18284">
          <cell r="C18284" t="str">
            <v>SINAPI-I40983</v>
          </cell>
          <cell r="D18284" t="str">
            <v xml:space="preserve">MONTADOR DE ESTRUTURAS METALICAS (MENSALISTA)                                                                                                                                                                                                                                                                                                                                                                                                                                                             </v>
          </cell>
          <cell r="E18284" t="str">
            <v xml:space="preserve">MES   </v>
          </cell>
          <cell r="F18284" t="str">
            <v>3.719,05</v>
          </cell>
          <cell r="G18284" t="str">
            <v>3.204,55</v>
          </cell>
        </row>
        <row r="18285">
          <cell r="C18285" t="str">
            <v>SINAPI-I44497</v>
          </cell>
          <cell r="D18285" t="str">
            <v xml:space="preserve">MONTADOR DE ESTRUTURAS METALICAS HORISTA                                                                                                                                                                                                                                                                                                                                                                                                                                                                  </v>
          </cell>
          <cell r="E18285" t="str">
            <v xml:space="preserve">H     </v>
          </cell>
          <cell r="F18285" t="str">
            <v>21,23</v>
          </cell>
          <cell r="G18285" t="str">
            <v>18,30</v>
          </cell>
        </row>
        <row r="18286">
          <cell r="C18286" t="str">
            <v>SINAPI-I2437</v>
          </cell>
          <cell r="D18286" t="str">
            <v xml:space="preserve">MONTADOR DE MAQUINAS (HORISTA)                                                                                                                                                                                                                                                                                                                                                                                                                                                                            </v>
          </cell>
          <cell r="E18286" t="str">
            <v xml:space="preserve">H     </v>
          </cell>
          <cell r="F18286" t="str">
            <v>25,45</v>
          </cell>
          <cell r="G18286" t="str">
            <v>21,94</v>
          </cell>
        </row>
        <row r="18287">
          <cell r="C18287" t="str">
            <v>SINAPI-I40921</v>
          </cell>
          <cell r="D18287" t="str">
            <v xml:space="preserve">MONTADOR DE MAQUINAS (MENSALISTA)                                                                                                                                                                                                                                                                                                                                                                                                                                                                         </v>
          </cell>
          <cell r="E18287" t="str">
            <v xml:space="preserve">MES   </v>
          </cell>
          <cell r="F18287" t="str">
            <v>4.456,57</v>
          </cell>
          <cell r="G18287" t="str">
            <v>3.840,04</v>
          </cell>
        </row>
        <row r="18288">
          <cell r="C18288" t="str">
            <v>SINAPI-I14252</v>
          </cell>
          <cell r="D18288" t="str">
            <v xml:space="preserve">MOTOBOMBA AUTOESCORVANTE MOTOR A GASOLINA, POTENCIA 6,0HP, BOCAIS 3" X 3", HM/Q = 5 MCA / 24 M3/H A 52,5 MCA / 5,0 M3/H                                                                                                                                                                                                                                                                                                                                                                                   </v>
          </cell>
          <cell r="E18288" t="str">
            <v xml:space="preserve">UN    </v>
          </cell>
          <cell r="F18288" t="str">
            <v>4.302,77</v>
          </cell>
          <cell r="G18288" t="str">
            <v>4.302,77</v>
          </cell>
        </row>
        <row r="18289">
          <cell r="C18289" t="str">
            <v>SINAPI-I730</v>
          </cell>
          <cell r="D18289" t="str">
            <v xml:space="preserve">MOTOBOMBA AUTOESCORVANTE MOTOR ELETRICO TRIFASICO 7,4HP BOCA DIAMETRO DE SUCCAO X RECLAQUE: 2"X2", HM/ Q = 10 M / 73,5 M3/H A 28 M / 8,2 M3 /H                                                                                                                                                                                                                                                                                                                                                            </v>
          </cell>
          <cell r="E18289" t="str">
            <v xml:space="preserve">UN    </v>
          </cell>
          <cell r="F18289" t="str">
            <v>11.496,19</v>
          </cell>
          <cell r="G18289" t="str">
            <v>11.496,19</v>
          </cell>
        </row>
        <row r="18290">
          <cell r="C18290" t="str">
            <v>SINAPI-I723</v>
          </cell>
          <cell r="D18290" t="str">
            <v xml:space="preserve">MOTOBOMBA AUTOESCORVANTE POTENCIA 5,42 HP, BOCAIS SUCCAO X RECALQUE 2" X 2", A GASOLINA, DIAMETRO DO ROTOR 122 MM HM/Q = 6 MCA / 33,0 M3/H A 28 MCA / 8,0 M3/H                                                                                                                                                                                                                                                                                                                                            </v>
          </cell>
          <cell r="E18290" t="str">
            <v xml:space="preserve">UN    </v>
          </cell>
          <cell r="F18290" t="str">
            <v>5.714,01</v>
          </cell>
          <cell r="G18290" t="str">
            <v>5.714,01</v>
          </cell>
        </row>
        <row r="18291">
          <cell r="C18291" t="str">
            <v>SINAPI-I36502</v>
          </cell>
          <cell r="D18291" t="str">
            <v xml:space="preserve">MOTOBOMBA CENTRIFUGA, MOTOR A GASOLINA, POTENCIA 5,42 HP, BOCAIS 1 1/2" X 1", DIAMETRO ROTOR 143 MM HM/Q = 6 MCA / 16,8 M3/H A 38 MCA / 6,6 M3/H                                                                                                                                                                                                                                                                                                                                                          </v>
          </cell>
          <cell r="E18291" t="str">
            <v xml:space="preserve">UN    </v>
          </cell>
          <cell r="F18291" t="str">
            <v>5.370,49</v>
          </cell>
          <cell r="G18291" t="str">
            <v>5.370,49</v>
          </cell>
        </row>
        <row r="18292">
          <cell r="C18292" t="str">
            <v>SINAPI-I36503</v>
          </cell>
          <cell r="D18292" t="str">
            <v xml:space="preserve">MOTOBOMBA TRASH (PARA AGUA SUJA) AUTO ESCORVANTE, MOTOR GASOLINA DE 6,41 HP, DIAMETROS DE SUCCAO X RECALQUE: 3" X 3", HM/Q: 10/60 A 23/0                                                                                                                                                                                                                                                                                                                                                                  </v>
          </cell>
          <cell r="E18292" t="str">
            <v xml:space="preserve">UN    </v>
          </cell>
          <cell r="F18292" t="str">
            <v>6.622,44</v>
          </cell>
          <cell r="G18292" t="str">
            <v>6.622,44</v>
          </cell>
        </row>
        <row r="18293">
          <cell r="C18293" t="str">
            <v>SINAPI-I4090</v>
          </cell>
          <cell r="D18293" t="str">
            <v xml:space="preserve">MOTONIVELADORA POTENCIA BASICA LIQUIDA (PRIMEIRA MARCHA) 125 HP, PESO BRUTO 13843 KG, LARGURA DA LAMINA DE 3,7 M                                                                                                                                                                                                                                                                                                                                                                                          </v>
          </cell>
          <cell r="E18293" t="str">
            <v xml:space="preserve">UN    </v>
          </cell>
          <cell r="F18293" t="str">
            <v>1.100.000,00</v>
          </cell>
          <cell r="G18293" t="str">
            <v>1.100.000,00</v>
          </cell>
        </row>
        <row r="18294">
          <cell r="C18294" t="str">
            <v>SINAPI-I13227</v>
          </cell>
          <cell r="D18294" t="str">
            <v xml:space="preserve">MOTONIVELADORA POTENCIA BASICA LIQUIDA (PRIMEIRA MARCHA) 171 HP, PESO BRUTO 14768 KG, LARGURA DA LAMINA DE 3,7 M                                                                                                                                                                                                                                                                                                                                                                                          </v>
          </cell>
          <cell r="E18294" t="str">
            <v xml:space="preserve">UN    </v>
          </cell>
          <cell r="F18294" t="str">
            <v>1.366.887,17</v>
          </cell>
          <cell r="G18294" t="str">
            <v>1.366.887,17</v>
          </cell>
        </row>
        <row r="18295">
          <cell r="C18295" t="str">
            <v>SINAPI-I10597</v>
          </cell>
          <cell r="D18295" t="str">
            <v xml:space="preserve">MOTONIVELADORA POTENCIA BASICA LIQUIDA (PRIMEIRA MARCHA) 186 HP, PESO BRUTO 15785 KG, LARGURA DA LAMINA DE 4,3 M                                                                                                                                                                                                                                                                                                                                                                                          </v>
          </cell>
          <cell r="E18295" t="str">
            <v xml:space="preserve">UN    </v>
          </cell>
          <cell r="F18295" t="str">
            <v>1.438.825,08</v>
          </cell>
          <cell r="G18295" t="str">
            <v>1.438.825,08</v>
          </cell>
        </row>
        <row r="18296">
          <cell r="C18296" t="str">
            <v>SINAPI-I39628</v>
          </cell>
          <cell r="D18296" t="str">
            <v xml:space="preserve">MOTOR A DIESEL PARA VIBRADOR DE IMERSAO, DE *4,7* CV                                                                                                                                                                                                                                                                                                                                                                                                                                                      </v>
          </cell>
          <cell r="E18296" t="str">
            <v xml:space="preserve">UN    </v>
          </cell>
          <cell r="F18296" t="str">
            <v>3.778,74</v>
          </cell>
          <cell r="G18296" t="str">
            <v>3.778,74</v>
          </cell>
        </row>
        <row r="18297">
          <cell r="C18297" t="str">
            <v>SINAPI-I39404</v>
          </cell>
          <cell r="D18297" t="str">
            <v xml:space="preserve">MOTOR A GASOLINA PARA VIBRADOR DE IMERSAO, 4 TEMPOS, DE 5,5 CV                                                                                                                                                                                                                                                                                                                                                                                                                                            </v>
          </cell>
          <cell r="E18297" t="str">
            <v xml:space="preserve">UN    </v>
          </cell>
          <cell r="F18297" t="str">
            <v>1.873,75</v>
          </cell>
          <cell r="G18297" t="str">
            <v>1.873,75</v>
          </cell>
        </row>
        <row r="18298">
          <cell r="C18298" t="str">
            <v>SINAPI-I39402</v>
          </cell>
          <cell r="D18298" t="str">
            <v xml:space="preserve">MOTOR ELETRICO PARA VIBRADOR DE IMERSAO, DE 2 CV, MONOFASICO, 110/220 V                                                                                                                                                                                                                                                                                                                                                                                                                                   </v>
          </cell>
          <cell r="E18298" t="str">
            <v xml:space="preserve">UN    </v>
          </cell>
          <cell r="F18298" t="str">
            <v>1.543,61</v>
          </cell>
          <cell r="G18298" t="str">
            <v>1.543,61</v>
          </cell>
        </row>
        <row r="18299">
          <cell r="C18299" t="str">
            <v>SINAPI-I39403</v>
          </cell>
          <cell r="D18299" t="str">
            <v xml:space="preserve">MOTOR ELETRICO PARA VIBRADOR DE IMERSAO, DE 2 CV, TRIFASICO, 220/380 V                                                                                                                                                                                                                                                                                                                                                                                                                                    </v>
          </cell>
          <cell r="E18299" t="str">
            <v xml:space="preserve">UN    </v>
          </cell>
          <cell r="F18299" t="str">
            <v>1.510,04</v>
          </cell>
          <cell r="G18299" t="str">
            <v>1.510,04</v>
          </cell>
        </row>
        <row r="18300">
          <cell r="C18300" t="str">
            <v>SINAPI-I4093</v>
          </cell>
          <cell r="D18300" t="str">
            <v xml:space="preserve">MOTORISTA DE CAMINHAO (HORISTA)                                                                                                                                                                                                                                                                                                                                                                                                                                                                           </v>
          </cell>
          <cell r="E18300" t="str">
            <v xml:space="preserve">H     </v>
          </cell>
          <cell r="F18300" t="str">
            <v>27,20</v>
          </cell>
          <cell r="G18300" t="str">
            <v>23,44</v>
          </cell>
        </row>
        <row r="18301">
          <cell r="C18301" t="str">
            <v>SINAPI-I10512</v>
          </cell>
          <cell r="D18301" t="str">
            <v xml:space="preserve">MOTORISTA DE CAMINHAO (MENSALISTA)                                                                                                                                                                                                                                                                                                                                                                                                                                                                        </v>
          </cell>
          <cell r="E18301" t="str">
            <v xml:space="preserve">MES   </v>
          </cell>
          <cell r="F18301" t="str">
            <v>4.760,41</v>
          </cell>
          <cell r="G18301" t="str">
            <v>4.101,85</v>
          </cell>
        </row>
        <row r="18302">
          <cell r="C18302" t="str">
            <v>SINAPI-I4243</v>
          </cell>
          <cell r="D18302" t="str">
            <v xml:space="preserve">MOTORISTA DE CAMINHAO BETONEIRA (HORISTA)                                                                                                                                                                                                                                                                                                                                                                                                                                                                 </v>
          </cell>
          <cell r="E18302" t="str">
            <v xml:space="preserve">H     </v>
          </cell>
          <cell r="F18302" t="str">
            <v>22,93</v>
          </cell>
          <cell r="G18302" t="str">
            <v>19,76</v>
          </cell>
        </row>
        <row r="18303">
          <cell r="C18303" t="str">
            <v>SINAPI-I20020</v>
          </cell>
          <cell r="D18303" t="str">
            <v xml:space="preserve">MOTORISTA DE CAMINHAO-BASCULANTE (HORISTA)                                                                                                                                                                                                                                                                                                                                                                                                                                                                </v>
          </cell>
          <cell r="E18303" t="str">
            <v xml:space="preserve">H     </v>
          </cell>
          <cell r="F18303" t="str">
            <v>28,25</v>
          </cell>
          <cell r="G18303" t="str">
            <v>24,35</v>
          </cell>
        </row>
        <row r="18304">
          <cell r="C18304" t="str">
            <v>SINAPI-I41038</v>
          </cell>
          <cell r="D18304" t="str">
            <v xml:space="preserve">MOTORISTA DE CAMINHAO-BASCULANTE (MENSALISTA)                                                                                                                                                                                                                                                                                                                                                                                                                                                             </v>
          </cell>
          <cell r="E18304" t="str">
            <v xml:space="preserve">MES   </v>
          </cell>
          <cell r="F18304" t="str">
            <v>4.947,03</v>
          </cell>
          <cell r="G18304" t="str">
            <v>4.262,65</v>
          </cell>
        </row>
        <row r="18305">
          <cell r="C18305" t="str">
            <v>SINAPI-I4094</v>
          </cell>
          <cell r="D18305" t="str">
            <v xml:space="preserve">MOTORISTA DE CAMINHAO-CARRETA (HORISTA)                                                                                                                                                                                                                                                                                                                                                                                                                                                                   </v>
          </cell>
          <cell r="E18305" t="str">
            <v xml:space="preserve">H     </v>
          </cell>
          <cell r="F18305" t="str">
            <v>33,81</v>
          </cell>
          <cell r="G18305" t="str">
            <v>29,15</v>
          </cell>
        </row>
        <row r="18306">
          <cell r="C18306" t="str">
            <v>SINAPI-I40988</v>
          </cell>
          <cell r="D18306" t="str">
            <v xml:space="preserve">MOTORISTA DE CAMINHAO-CARRETA (MENSALISTA)                                                                                                                                                                                                                                                                                                                                                                                                                                                                </v>
          </cell>
          <cell r="E18306" t="str">
            <v xml:space="preserve">MES   </v>
          </cell>
          <cell r="F18306" t="str">
            <v>5.921,11</v>
          </cell>
          <cell r="G18306" t="str">
            <v>5.101,97</v>
          </cell>
        </row>
        <row r="18307">
          <cell r="C18307" t="str">
            <v>SINAPI-I4095</v>
          </cell>
          <cell r="D18307" t="str">
            <v xml:space="preserve">MOTORISTA DE CARRO DE PASSEIO (HORISTA)                                                                                                                                                                                                                                                                                                                                                                                                                                                                   </v>
          </cell>
          <cell r="E18307" t="str">
            <v xml:space="preserve">H     </v>
          </cell>
          <cell r="F18307" t="str">
            <v>22,65</v>
          </cell>
          <cell r="G18307" t="str">
            <v>19,52</v>
          </cell>
        </row>
        <row r="18308">
          <cell r="C18308" t="str">
            <v>SINAPI-I40990</v>
          </cell>
          <cell r="D18308" t="str">
            <v xml:space="preserve">MOTORISTA DE CARRO DE PASSEIO (MENSALISTA)                                                                                                                                                                                                                                                                                                                                                                                                                                                                </v>
          </cell>
          <cell r="E18308" t="str">
            <v xml:space="preserve">MES   </v>
          </cell>
          <cell r="F18308" t="str">
            <v>3.965,30</v>
          </cell>
          <cell r="G18308" t="str">
            <v>3.416,73</v>
          </cell>
        </row>
        <row r="18309">
          <cell r="C18309" t="str">
            <v>SINAPI-I4096</v>
          </cell>
          <cell r="D18309" t="str">
            <v xml:space="preserve">MOTORISTA OPERADOR DE CAMINHAO COM MUNCK (HORISTA)                                                                                                                                                                                                                                                                                                                                                                                                                                                        </v>
          </cell>
          <cell r="E18309" t="str">
            <v xml:space="preserve">H     </v>
          </cell>
          <cell r="F18309" t="str">
            <v>30,49</v>
          </cell>
          <cell r="G18309" t="str">
            <v>26,29</v>
          </cell>
        </row>
        <row r="18310">
          <cell r="C18310" t="str">
            <v>SINAPI-I40992</v>
          </cell>
          <cell r="D18310" t="str">
            <v xml:space="preserve">MOTORISTA OPERADOR DE CAMINHAO COM MUNCK (MENSALISTA)                                                                                                                                                                                                                                                                                                                                                                                                                                                     </v>
          </cell>
          <cell r="E18310" t="str">
            <v xml:space="preserve">MES   </v>
          </cell>
          <cell r="F18310" t="str">
            <v>5.338,20</v>
          </cell>
          <cell r="G18310" t="str">
            <v>4.599,70</v>
          </cell>
        </row>
        <row r="18311">
          <cell r="C18311" t="str">
            <v>SINAPI-I4114</v>
          </cell>
          <cell r="D18311" t="str">
            <v xml:space="preserve">MOURAO CONCRETO CURVO, SECAO "T", H = 2,80 M + CURVA COM 0,45 M, COM FUROS PARA FIOS                                                                                                                                                                                                                                                                                                                                                                                                                      </v>
          </cell>
          <cell r="E18311" t="str">
            <v xml:space="preserve">UN    </v>
          </cell>
          <cell r="F18311" t="str">
            <v>68,21</v>
          </cell>
          <cell r="G18311" t="str">
            <v>68,21</v>
          </cell>
        </row>
        <row r="18312">
          <cell r="C18312" t="str">
            <v>SINAPI-I36797</v>
          </cell>
          <cell r="D18312" t="str">
            <v xml:space="preserve">MOURAO DE CONCRETO CURVO, *10 X 10* CM, H= *2,60* M + CURVA DE 0,40 M                                                                                                                                                                                                                                                                                                                                                                                                                                     </v>
          </cell>
          <cell r="E18312" t="str">
            <v xml:space="preserve">UN    </v>
          </cell>
          <cell r="F18312" t="str">
            <v>60,73</v>
          </cell>
          <cell r="G18312" t="str">
            <v>60,73</v>
          </cell>
        </row>
        <row r="18313">
          <cell r="C18313" t="str">
            <v>SINAPI-I4107</v>
          </cell>
          <cell r="D18313" t="str">
            <v xml:space="preserve">MOURAO DE CONCRETO RETO, SECAO QUADRADA *10 X 10* CM, H= *2,30* M                                                                                                                                                                                                                                                                                                                                                                                                                                         </v>
          </cell>
          <cell r="E18313" t="str">
            <v xml:space="preserve">UN    </v>
          </cell>
          <cell r="F18313" t="str">
            <v>57,26</v>
          </cell>
          <cell r="G18313" t="str">
            <v>57,26</v>
          </cell>
        </row>
        <row r="18314">
          <cell r="C18314" t="str">
            <v>SINAPI-I4102</v>
          </cell>
          <cell r="D18314" t="str">
            <v xml:space="preserve">MOURAO DE CONCRETO RETO, SECAO QUADRADA, *10 X 10* CM, H= 3,00 M                                                                                                                                                                                                                                                                                                                                                                                                                                          </v>
          </cell>
          <cell r="E18314" t="str">
            <v xml:space="preserve">UN    </v>
          </cell>
          <cell r="F18314" t="str">
            <v>69,90</v>
          </cell>
          <cell r="G18314" t="str">
            <v>69,90</v>
          </cell>
        </row>
        <row r="18315">
          <cell r="C18315" t="str">
            <v>SINAPI-I36799</v>
          </cell>
          <cell r="D18315" t="str">
            <v xml:space="preserve">MOURAO DE CONCRETO RETO, TIPO ESTICADOR, *10 X 10* CM, H= 2,50 M                                                                                                                                                                                                                                                                                                                                                                                                                                          </v>
          </cell>
          <cell r="E18315" t="str">
            <v xml:space="preserve">UN    </v>
          </cell>
          <cell r="F18315" t="str">
            <v>58,95</v>
          </cell>
          <cell r="G18315" t="str">
            <v>58,95</v>
          </cell>
        </row>
        <row r="18316">
          <cell r="C18316" t="str">
            <v>SINAPI-I2747</v>
          </cell>
          <cell r="D18316" t="str">
            <v xml:space="preserve">MOURAO ROLICO DE MADEIRA TRATADA, D = 16 A 20 CM, H = 2,20 M, EM EUCALIPTO OU EQUIVALENTE DA REGIAO (PARA CERCA)                                                                                                                                                                                                                                                                                                                                                                                          </v>
          </cell>
          <cell r="E18316" t="str">
            <v xml:space="preserve">M     </v>
          </cell>
          <cell r="F18316" t="str">
            <v>25,86</v>
          </cell>
          <cell r="G18316" t="str">
            <v>25,86</v>
          </cell>
        </row>
        <row r="18317">
          <cell r="C18317" t="str">
            <v>SINAPI-I21138</v>
          </cell>
          <cell r="D18317" t="str">
            <v xml:space="preserve">MOURAO ROLICO DE MADEIRA TRATADA, D = 8 A 11 CM, H = 2,20 M, EM EUCALIPTO OU EQUIVALENTE DA REGIAO (PARA CERCA)                                                                                                                                                                                                                                                                                                                                                                                           </v>
          </cell>
          <cell r="E18317" t="str">
            <v xml:space="preserve">M     </v>
          </cell>
          <cell r="F18317" t="str">
            <v>8,20</v>
          </cell>
          <cell r="G18317" t="str">
            <v>8,20</v>
          </cell>
        </row>
        <row r="18318">
          <cell r="C18318" t="str">
            <v>SINAPI-I10826</v>
          </cell>
          <cell r="D18318" t="str">
            <v xml:space="preserve">MUDA DE ARBUSTO FLORIFERO, CLUSIA/GARDENIA/MOREIA BRANCA/ AZALEIA OU EQUIVALENTE DA REGIAO, H= *50 A 70* CM                                                                                                                                                                                                                                                                                                                                                                                               </v>
          </cell>
          <cell r="E18318" t="str">
            <v xml:space="preserve">UN    </v>
          </cell>
          <cell r="F18318" t="str">
            <v>66,95</v>
          </cell>
          <cell r="G18318" t="str">
            <v>66,95</v>
          </cell>
        </row>
        <row r="18319">
          <cell r="C18319" t="str">
            <v>SINAPI-I365</v>
          </cell>
          <cell r="D18319" t="str">
            <v xml:space="preserve">MUDA DE ARBUSTO FOLHAGEM, SANSAO-DO-CAMPO OU EQUIVALENTE DA REGIAO, H= *50 A 70* CM                                                                                                                                                                                                                                                                                                                                                                                                                       </v>
          </cell>
          <cell r="E18319" t="str">
            <v xml:space="preserve">UN    </v>
          </cell>
          <cell r="F18319" t="str">
            <v>41,51</v>
          </cell>
          <cell r="G18319" t="str">
            <v>41,51</v>
          </cell>
        </row>
        <row r="18320">
          <cell r="C18320" t="str">
            <v>SINAPI-I38639</v>
          </cell>
          <cell r="D18320" t="str">
            <v xml:space="preserve">MUDA DE ARBUSTO, BUXINHO, H= *50* CM                                                                                                                                                                                                                                                                                                                                                                                                                                                                      </v>
          </cell>
          <cell r="E18320" t="str">
            <v xml:space="preserve">UN    </v>
          </cell>
          <cell r="F18320" t="str">
            <v>160,68</v>
          </cell>
          <cell r="G18320" t="str">
            <v>160,68</v>
          </cell>
        </row>
        <row r="18321">
          <cell r="C18321" t="str">
            <v>SINAPI-I38640</v>
          </cell>
          <cell r="D18321" t="str">
            <v xml:space="preserve">MUDA DE ARBUSTO, PINGO DE OURO/ VIOLETEIRA, H = *10 A 20* CM                                                                                                                                                                                                                                                                                                                                                                                                                                              </v>
          </cell>
          <cell r="E18321" t="str">
            <v xml:space="preserve">UN    </v>
          </cell>
          <cell r="F18321" t="str">
            <v>2,41</v>
          </cell>
          <cell r="G18321" t="str">
            <v>2,41</v>
          </cell>
        </row>
        <row r="18322">
          <cell r="C18322" t="str">
            <v>SINAPI-I358</v>
          </cell>
          <cell r="D18322" t="str">
            <v xml:space="preserve">MUDA DE ARVORE ORNAMENTAL, OITI/AROEIRA SALSA/ANGICO/IPE/JACARANDA OU EQUIVALENTE DA REGIAO, H= *1* M                                                                                                                                                                                                                                                                                                                                                                                                     </v>
          </cell>
          <cell r="E18322" t="str">
            <v xml:space="preserve">UN    </v>
          </cell>
          <cell r="F18322" t="str">
            <v>49,54</v>
          </cell>
          <cell r="G18322" t="str">
            <v>49,54</v>
          </cell>
        </row>
        <row r="18323">
          <cell r="C18323" t="str">
            <v>SINAPI-I359</v>
          </cell>
          <cell r="D18323" t="str">
            <v xml:space="preserve">MUDA DE ARVORE ORNAMENTAL, OITI/AROEIRA SALSA/ANGICO/IPE/JACARANDA OU EQUIVALENTE DA REGIAO, H= *2* M                                                                                                                                                                                                                                                                                                                                                                                                     </v>
          </cell>
          <cell r="E18323" t="str">
            <v xml:space="preserve">UN    </v>
          </cell>
          <cell r="F18323" t="str">
            <v>101,77</v>
          </cell>
          <cell r="G18323" t="str">
            <v>101,77</v>
          </cell>
        </row>
        <row r="18324">
          <cell r="C18324" t="str">
            <v>SINAPI-I38641</v>
          </cell>
          <cell r="D18324" t="str">
            <v xml:space="preserve">MUDA DE PALMEIRA ARECA, H= *1,50* M                                                                                                                                                                                                                                                                                                                                                                                                                                                                       </v>
          </cell>
          <cell r="E18324" t="str">
            <v xml:space="preserve">UN    </v>
          </cell>
          <cell r="F18324" t="str">
            <v>100,43</v>
          </cell>
          <cell r="G18324" t="str">
            <v>100,43</v>
          </cell>
        </row>
        <row r="18325">
          <cell r="C18325" t="str">
            <v>SINAPI-I360</v>
          </cell>
          <cell r="D18325" t="str">
            <v xml:space="preserve">MUDA DE RASTEIRA/FORRACAO, AMENDOIM RASTEIRO/ONZE HORAS/AZULZINHA/IMPATIENS OU EQUIVALENTE DA REGIAO                                                                                                                                                                                                                                                                                                                                                                                                      </v>
          </cell>
          <cell r="E18325" t="str">
            <v xml:space="preserve">UN    </v>
          </cell>
          <cell r="F18325" t="str">
            <v>2,33</v>
          </cell>
          <cell r="G18325" t="str">
            <v>2,33</v>
          </cell>
        </row>
        <row r="18326">
          <cell r="C18326" t="str">
            <v>SINAPI-I42430</v>
          </cell>
          <cell r="D18326" t="str">
            <v xml:space="preserve">MULTIEXERCITADOR COM SEIS FUNCOES, EM TUBO DE ACO CARBONO, PINTURA NO PROCESSO ELETROSTATICO - EQUIPAMENTO DE GINASTICA PARA ACADEMIA AO AR LIVRE / ACADEMIA DA TERCEIRA IDADE - ATI                                                                                                                                                                                                                                                                                                                      </v>
          </cell>
          <cell r="E18326" t="str">
            <v xml:space="preserve">UN    </v>
          </cell>
          <cell r="F18326" t="str">
            <v>6.434,22</v>
          </cell>
          <cell r="G18326" t="str">
            <v>6.434,22</v>
          </cell>
        </row>
        <row r="18327">
          <cell r="C18327" t="str">
            <v>SINAPI-I4209</v>
          </cell>
          <cell r="D18327" t="str">
            <v xml:space="preserve">NIPLE DE FERRO GALVANIZADO, COM ROSCA BSP, DE 1 1/2"                                                                                                                                                                                                                                                                                                                                                                                                                                                      </v>
          </cell>
          <cell r="E18327" t="str">
            <v xml:space="preserve">UN    </v>
          </cell>
          <cell r="F18327" t="str">
            <v>25,23</v>
          </cell>
          <cell r="G18327" t="str">
            <v>25,23</v>
          </cell>
        </row>
        <row r="18328">
          <cell r="C18328" t="str">
            <v>SINAPI-I4180</v>
          </cell>
          <cell r="D18328" t="str">
            <v xml:space="preserve">NIPLE DE FERRO GALVANIZADO, COM ROSCA BSP, DE 1 1/4"                                                                                                                                                                                                                                                                                                                                                                                                                                                      </v>
          </cell>
          <cell r="E18328" t="str">
            <v xml:space="preserve">UN    </v>
          </cell>
          <cell r="F18328" t="str">
            <v>18,99</v>
          </cell>
          <cell r="G18328" t="str">
            <v>18,99</v>
          </cell>
        </row>
        <row r="18329">
          <cell r="C18329" t="str">
            <v>SINAPI-I4177</v>
          </cell>
          <cell r="D18329" t="str">
            <v xml:space="preserve">NIPLE DE FERRO GALVANIZADO, COM ROSCA BSP, DE 1/2"                                                                                                                                                                                                                                                                                                                                                                                                                                                        </v>
          </cell>
          <cell r="E18329" t="str">
            <v xml:space="preserve">UN    </v>
          </cell>
          <cell r="F18329" t="str">
            <v>6,30</v>
          </cell>
          <cell r="G18329" t="str">
            <v>6,30</v>
          </cell>
        </row>
        <row r="18330">
          <cell r="C18330" t="str">
            <v>SINAPI-I4179</v>
          </cell>
          <cell r="D18330" t="str">
            <v xml:space="preserve">NIPLE DE FERRO GALVANIZADO, COM ROSCA BSP, DE 1"                                                                                                                                                                                                                                                                                                                                                                                                                                                          </v>
          </cell>
          <cell r="E18330" t="str">
            <v xml:space="preserve">UN    </v>
          </cell>
          <cell r="F18330" t="str">
            <v>12,90</v>
          </cell>
          <cell r="G18330" t="str">
            <v>12,90</v>
          </cell>
        </row>
        <row r="18331">
          <cell r="C18331" t="str">
            <v>SINAPI-I4208</v>
          </cell>
          <cell r="D18331" t="str">
            <v xml:space="preserve">NIPLE DE FERRO GALVANIZADO, COM ROSCA BSP, DE 2 1/2"                                                                                                                                                                                                                                                                                                                                                                                                                                                      </v>
          </cell>
          <cell r="E18331" t="str">
            <v xml:space="preserve">UN    </v>
          </cell>
          <cell r="F18331" t="str">
            <v>60,06</v>
          </cell>
          <cell r="G18331" t="str">
            <v>60,06</v>
          </cell>
        </row>
        <row r="18332">
          <cell r="C18332" t="str">
            <v>SINAPI-I4181</v>
          </cell>
          <cell r="D18332" t="str">
            <v xml:space="preserve">NIPLE DE FERRO GALVANIZADO, COM ROSCA BSP, DE 2"                                                                                                                                                                                                                                                                                                                                                                                                                                                          </v>
          </cell>
          <cell r="E18332" t="str">
            <v xml:space="preserve">UN    </v>
          </cell>
          <cell r="F18332" t="str">
            <v>39,24</v>
          </cell>
          <cell r="G18332" t="str">
            <v>39,24</v>
          </cell>
        </row>
        <row r="18333">
          <cell r="C18333" t="str">
            <v>SINAPI-I4178</v>
          </cell>
          <cell r="D18333" t="str">
            <v xml:space="preserve">NIPLE DE FERRO GALVANIZADO, COM ROSCA BSP, DE 3/4"                                                                                                                                                                                                                                                                                                                                                                                                                                                        </v>
          </cell>
          <cell r="E18333" t="str">
            <v xml:space="preserve">UN    </v>
          </cell>
          <cell r="F18333" t="str">
            <v>8,74</v>
          </cell>
          <cell r="G18333" t="str">
            <v>8,74</v>
          </cell>
        </row>
        <row r="18334">
          <cell r="C18334" t="str">
            <v>SINAPI-I4182</v>
          </cell>
          <cell r="D18334" t="str">
            <v xml:space="preserve">NIPLE DE FERRO GALVANIZADO, COM ROSCA BSP, DE 3"                                                                                                                                                                                                                                                                                                                                                                                                                                                          </v>
          </cell>
          <cell r="E18334" t="str">
            <v xml:space="preserve">UN    </v>
          </cell>
          <cell r="F18334" t="str">
            <v>97,70</v>
          </cell>
          <cell r="G18334" t="str">
            <v>97,70</v>
          </cell>
        </row>
        <row r="18335">
          <cell r="C18335" t="str">
            <v>SINAPI-I4183</v>
          </cell>
          <cell r="D18335" t="str">
            <v xml:space="preserve">NIPLE DE FERRO GALVANIZADO, COM ROSCA BSP, DE 4"                                                                                                                                                                                                                                                                                                                                                                                                                                                          </v>
          </cell>
          <cell r="E18335" t="str">
            <v xml:space="preserve">UN    </v>
          </cell>
          <cell r="F18335" t="str">
            <v>157,29</v>
          </cell>
          <cell r="G18335" t="str">
            <v>157,29</v>
          </cell>
        </row>
        <row r="18336">
          <cell r="C18336" t="str">
            <v>SINAPI-I4184</v>
          </cell>
          <cell r="D18336" t="str">
            <v xml:space="preserve">NIPLE DE FERRO GALVANIZADO, COM ROSCA BSP, DE 5"                                                                                                                                                                                                                                                                                                                                                                                                                                                          </v>
          </cell>
          <cell r="E18336" t="str">
            <v xml:space="preserve">UN    </v>
          </cell>
          <cell r="F18336" t="str">
            <v>347,21</v>
          </cell>
          <cell r="G18336" t="str">
            <v>347,21</v>
          </cell>
        </row>
        <row r="18337">
          <cell r="C18337" t="str">
            <v>SINAPI-I4185</v>
          </cell>
          <cell r="D18337" t="str">
            <v xml:space="preserve">NIPLE DE FERRO GALVANIZADO, COM ROSCA BSP, DE 6"                                                                                                                                                                                                                                                                                                                                                                                                                                                          </v>
          </cell>
          <cell r="E18337" t="str">
            <v xml:space="preserve">UN    </v>
          </cell>
          <cell r="F18337" t="str">
            <v>576,91</v>
          </cell>
          <cell r="G18337" t="str">
            <v>576,91</v>
          </cell>
        </row>
        <row r="18338">
          <cell r="C18338" t="str">
            <v>SINAPI-I4205</v>
          </cell>
          <cell r="D18338" t="str">
            <v xml:space="preserve">NIPLE DE REDUCAO DE FERRO GALVANIZADO, COM ROSCA BSP, DE 1 1/2" X 1 1/4"                                                                                                                                                                                                                                                                                                                                                                                                                                  </v>
          </cell>
          <cell r="E18338" t="str">
            <v xml:space="preserve">UN    </v>
          </cell>
          <cell r="F18338" t="str">
            <v>33,32</v>
          </cell>
          <cell r="G18338" t="str">
            <v>33,32</v>
          </cell>
        </row>
        <row r="18339">
          <cell r="C18339" t="str">
            <v>SINAPI-I4192</v>
          </cell>
          <cell r="D18339" t="str">
            <v xml:space="preserve">NIPLE DE REDUCAO DE FERRO GALVANIZADO, COM ROSCA BSP, DE 1 1/2" X 1"                                                                                                                                                                                                                                                                                                                                                                                                                                      </v>
          </cell>
          <cell r="E18339" t="str">
            <v xml:space="preserve">UN    </v>
          </cell>
          <cell r="F18339" t="str">
            <v>33,32</v>
          </cell>
          <cell r="G18339" t="str">
            <v>33,32</v>
          </cell>
        </row>
        <row r="18340">
          <cell r="C18340" t="str">
            <v>SINAPI-I4191</v>
          </cell>
          <cell r="D18340" t="str">
            <v xml:space="preserve">NIPLE DE REDUCAO DE FERRO GALVANIZADO, COM ROSCA BSP, DE 1 1/2" X 3/4"                                                                                                                                                                                                                                                                                                                                                                                                                                    </v>
          </cell>
          <cell r="E18340" t="str">
            <v xml:space="preserve">UN    </v>
          </cell>
          <cell r="F18340" t="str">
            <v>33,32</v>
          </cell>
          <cell r="G18340" t="str">
            <v>33,32</v>
          </cell>
        </row>
        <row r="18341">
          <cell r="C18341" t="str">
            <v>SINAPI-I4207</v>
          </cell>
          <cell r="D18341" t="str">
            <v xml:space="preserve">NIPLE DE REDUCAO DE FERRO GALVANIZADO, COM ROSCA BSP, DE 1 1/4" X 1/2"                                                                                                                                                                                                                                                                                                                                                                                                                                    </v>
          </cell>
          <cell r="E18341" t="str">
            <v xml:space="preserve">UN    </v>
          </cell>
          <cell r="F18341" t="str">
            <v>26,81</v>
          </cell>
          <cell r="G18341" t="str">
            <v>26,81</v>
          </cell>
        </row>
        <row r="18342">
          <cell r="C18342" t="str">
            <v>SINAPI-I4206</v>
          </cell>
          <cell r="D18342" t="str">
            <v xml:space="preserve">NIPLE DE REDUCAO DE FERRO GALVANIZADO, COM ROSCA BSP, DE 1 1/4" X 1"                                                                                                                                                                                                                                                                                                                                                                                                                                      </v>
          </cell>
          <cell r="E18342" t="str">
            <v xml:space="preserve">UN    </v>
          </cell>
          <cell r="F18342" t="str">
            <v>26,03</v>
          </cell>
          <cell r="G18342" t="str">
            <v>26,03</v>
          </cell>
        </row>
        <row r="18343">
          <cell r="C18343" t="str">
            <v>SINAPI-I4190</v>
          </cell>
          <cell r="D18343" t="str">
            <v xml:space="preserve">NIPLE DE REDUCAO DE FERRO GALVANIZADO, COM ROSCA BSP, DE 1 1/4" X 3/4"                                                                                                                                                                                                                                                                                                                                                                                                                                    </v>
          </cell>
          <cell r="E18343" t="str">
            <v xml:space="preserve">UN    </v>
          </cell>
          <cell r="F18343" t="str">
            <v>26,03</v>
          </cell>
          <cell r="G18343" t="str">
            <v>26,03</v>
          </cell>
        </row>
        <row r="18344">
          <cell r="C18344" t="str">
            <v>SINAPI-I4186</v>
          </cell>
          <cell r="D18344" t="str">
            <v xml:space="preserve">NIPLE DE REDUCAO DE FERRO GALVANIZADO, COM ROSCA BSP, DE 1/2" X 1/4"                                                                                                                                                                                                                                                                                                                                                                                                                                      </v>
          </cell>
          <cell r="E18344" t="str">
            <v xml:space="preserve">UN    </v>
          </cell>
          <cell r="F18344" t="str">
            <v>7,69</v>
          </cell>
          <cell r="G18344" t="str">
            <v>7,69</v>
          </cell>
        </row>
        <row r="18345">
          <cell r="C18345" t="str">
            <v>SINAPI-I4188</v>
          </cell>
          <cell r="D18345" t="str">
            <v xml:space="preserve">NIPLE DE REDUCAO DE FERRO GALVANIZADO, COM ROSCA BSP, DE 1" X 1/2"                                                                                                                                                                                                                                                                                                                                                                                                                                        </v>
          </cell>
          <cell r="E18345" t="str">
            <v xml:space="preserve">UN    </v>
          </cell>
          <cell r="F18345" t="str">
            <v>15,71</v>
          </cell>
          <cell r="G18345" t="str">
            <v>15,71</v>
          </cell>
        </row>
        <row r="18346">
          <cell r="C18346" t="str">
            <v>SINAPI-I4189</v>
          </cell>
          <cell r="D18346" t="str">
            <v xml:space="preserve">NIPLE DE REDUCAO DE FERRO GALVANIZADO, COM ROSCA BSP, DE 1" X 3/4"                                                                                                                                                                                                                                                                                                                                                                                                                                        </v>
          </cell>
          <cell r="E18346" t="str">
            <v xml:space="preserve">UN    </v>
          </cell>
          <cell r="F18346" t="str">
            <v>15,71</v>
          </cell>
          <cell r="G18346" t="str">
            <v>15,71</v>
          </cell>
        </row>
        <row r="18347">
          <cell r="C18347" t="str">
            <v>SINAPI-I4197</v>
          </cell>
          <cell r="D18347" t="str">
            <v xml:space="preserve">NIPLE DE REDUCAO DE FERRO GALVANIZADO, COM ROSCA BSP, DE 2 1/2" X 2"                                                                                                                                                                                                                                                                                                                                                                                                                                      </v>
          </cell>
          <cell r="E18347" t="str">
            <v xml:space="preserve">UN    </v>
          </cell>
          <cell r="F18347" t="str">
            <v>83,19</v>
          </cell>
          <cell r="G18347" t="str">
            <v>83,19</v>
          </cell>
        </row>
        <row r="18348">
          <cell r="C18348" t="str">
            <v>SINAPI-I4194</v>
          </cell>
          <cell r="D18348" t="str">
            <v xml:space="preserve">NIPLE DE REDUCAO DE FERRO GALVANIZADO, COM ROSCA BSP, DE 2" X 1 1/2"                                                                                                                                                                                                                                                                                                                                                                                                                                      </v>
          </cell>
          <cell r="E18348" t="str">
            <v xml:space="preserve">UN    </v>
          </cell>
          <cell r="F18348" t="str">
            <v>50,27</v>
          </cell>
          <cell r="G18348" t="str">
            <v>50,27</v>
          </cell>
        </row>
        <row r="18349">
          <cell r="C18349" t="str">
            <v>SINAPI-I4193</v>
          </cell>
          <cell r="D18349" t="str">
            <v xml:space="preserve">NIPLE DE REDUCAO DE FERRO GALVANIZADO, COM ROSCA BSP, DE 2" X 1 1/4"                                                                                                                                                                                                                                                                                                                                                                                                                                      </v>
          </cell>
          <cell r="E18349" t="str">
            <v xml:space="preserve">UN    </v>
          </cell>
          <cell r="F18349" t="str">
            <v>50,27</v>
          </cell>
          <cell r="G18349" t="str">
            <v>50,27</v>
          </cell>
        </row>
        <row r="18350">
          <cell r="C18350" t="str">
            <v>SINAPI-I4204</v>
          </cell>
          <cell r="D18350" t="str">
            <v xml:space="preserve">NIPLE DE REDUCAO DE FERRO GALVANIZADO, COM ROSCA BSP, DE 2" X 1"                                                                                                                                                                                                                                                                                                                                                                                                                                          </v>
          </cell>
          <cell r="E18350" t="str">
            <v xml:space="preserve">UN    </v>
          </cell>
          <cell r="F18350" t="str">
            <v>50,27</v>
          </cell>
          <cell r="G18350" t="str">
            <v>50,27</v>
          </cell>
        </row>
        <row r="18351">
          <cell r="C18351" t="str">
            <v>SINAPI-I4187</v>
          </cell>
          <cell r="D18351" t="str">
            <v xml:space="preserve">NIPLE DE REDUCAO DE FERRO GALVANIZADO, COM ROSCA BSP, DE 3/4" X 1/2"                                                                                                                                                                                                                                                                                                                                                                                                                                      </v>
          </cell>
          <cell r="E18351" t="str">
            <v xml:space="preserve">UN    </v>
          </cell>
          <cell r="F18351" t="str">
            <v>10,02</v>
          </cell>
          <cell r="G18351" t="str">
            <v>10,02</v>
          </cell>
        </row>
        <row r="18352">
          <cell r="C18352" t="str">
            <v>SINAPI-I4202</v>
          </cell>
          <cell r="D18352" t="str">
            <v xml:space="preserve">NIPLE DE REDUCAO DE FERRO GALVANIZADO, COM ROSCA BSP, DE 3" X 2 1/2"                                                                                                                                                                                                                                                                                                                                                                                                                                      </v>
          </cell>
          <cell r="E18352" t="str">
            <v xml:space="preserve">UN    </v>
          </cell>
          <cell r="F18352" t="str">
            <v>151,93</v>
          </cell>
          <cell r="G18352" t="str">
            <v>151,93</v>
          </cell>
        </row>
        <row r="18353">
          <cell r="C18353" t="str">
            <v>SINAPI-I4203</v>
          </cell>
          <cell r="D18353" t="str">
            <v xml:space="preserve">NIPLE DE REDUCAO DE FERRO GALVANIZADO, COM ROSCA BSP, DE 3" X 2"                                                                                                                                                                                                                                                                                                                                                                                                                                          </v>
          </cell>
          <cell r="E18353" t="str">
            <v xml:space="preserve">UN    </v>
          </cell>
          <cell r="F18353" t="str">
            <v>134,18</v>
          </cell>
          <cell r="G18353" t="str">
            <v>134,18</v>
          </cell>
        </row>
        <row r="18354">
          <cell r="C18354" t="str">
            <v>SINAPI-I40368</v>
          </cell>
          <cell r="D18354" t="str">
            <v xml:space="preserve">NIPLE SEXTAVADO EM ACO CARBONO, COM ROSCA BSP, PRESSAO 3.000 LBS, DN 1 1/2"                                                                                                                                                                                                                                                                                                                                                                                                                               </v>
          </cell>
          <cell r="E18354" t="str">
            <v xml:space="preserve">UN    </v>
          </cell>
          <cell r="F18354" t="str">
            <v>56,02</v>
          </cell>
          <cell r="G18354" t="str">
            <v>56,02</v>
          </cell>
        </row>
        <row r="18355">
          <cell r="C18355" t="str">
            <v>SINAPI-I40365</v>
          </cell>
          <cell r="D18355" t="str">
            <v xml:space="preserve">NIPLE SEXTAVADO EM ACO CARBONO, COM ROSCA BSP, PRESSAO 3.000 LBS, DN 1 1/4"                                                                                                                                                                                                                                                                                                                                                                                                                               </v>
          </cell>
          <cell r="E18355" t="str">
            <v xml:space="preserve">UN    </v>
          </cell>
          <cell r="F18355" t="str">
            <v>37,79</v>
          </cell>
          <cell r="G18355" t="str">
            <v>37,79</v>
          </cell>
        </row>
        <row r="18356">
          <cell r="C18356" t="str">
            <v>SINAPI-I40356</v>
          </cell>
          <cell r="D18356" t="str">
            <v xml:space="preserve">NIPLE SEXTAVADO EM ACO CARBONO, COM ROSCA BSP, PRESSAO 3.000 LBS, DN 1/2"                                                                                                                                                                                                                                                                                                                                                                                                                                 </v>
          </cell>
          <cell r="E18356" t="str">
            <v xml:space="preserve">UN    </v>
          </cell>
          <cell r="F18356" t="str">
            <v>12,91</v>
          </cell>
          <cell r="G18356" t="str">
            <v>12,91</v>
          </cell>
        </row>
        <row r="18357">
          <cell r="C18357" t="str">
            <v>SINAPI-I40362</v>
          </cell>
          <cell r="D18357" t="str">
            <v xml:space="preserve">NIPLE SEXTAVADO EM ACO CARBONO, COM ROSCA BSP, PRESSAO 3.000 LBS, DN 1"                                                                                                                                                                                                                                                                                                                                                                                                                                   </v>
          </cell>
          <cell r="E18357" t="str">
            <v xml:space="preserve">UN    </v>
          </cell>
          <cell r="F18357" t="str">
            <v>25,03</v>
          </cell>
          <cell r="G18357" t="str">
            <v>25,03</v>
          </cell>
        </row>
        <row r="18358">
          <cell r="C18358" t="str">
            <v>SINAPI-I40374</v>
          </cell>
          <cell r="D18358" t="str">
            <v xml:space="preserve">NIPLE SEXTAVADO EM ACO CARBONO, COM ROSCA BSP, PRESSAO 3.000 LBS, DN 2 1/2"                                                                                                                                                                                                                                                                                                                                                                                                                               </v>
          </cell>
          <cell r="E18358" t="str">
            <v xml:space="preserve">UN    </v>
          </cell>
          <cell r="F18358" t="str">
            <v>146,41</v>
          </cell>
          <cell r="G18358" t="str">
            <v>146,41</v>
          </cell>
        </row>
        <row r="18359">
          <cell r="C18359" t="str">
            <v>SINAPI-I40371</v>
          </cell>
          <cell r="D18359" t="str">
            <v xml:space="preserve">NIPLE SEXTAVADO EM ACO CARBONO, COM ROSCA BSP, PRESSAO 3.000 LBS, DN 2"                                                                                                                                                                                                                                                                                                                                                                                                                                   </v>
          </cell>
          <cell r="E18359" t="str">
            <v xml:space="preserve">UN    </v>
          </cell>
          <cell r="F18359" t="str">
            <v>92,16</v>
          </cell>
          <cell r="G18359" t="str">
            <v>92,16</v>
          </cell>
        </row>
        <row r="18360">
          <cell r="C18360" t="str">
            <v>SINAPI-I40359</v>
          </cell>
          <cell r="D18360" t="str">
            <v xml:space="preserve">NIPLE SEXTAVADO EM ACO CARBONO, COM ROSCA BSP, PRESSAO 3.000 LBS, DN 3/4"                                                                                                                                                                                                                                                                                                                                                                                                                                 </v>
          </cell>
          <cell r="E18360" t="str">
            <v xml:space="preserve">UN    </v>
          </cell>
          <cell r="F18360" t="str">
            <v>16,68</v>
          </cell>
          <cell r="G18360" t="str">
            <v>16,68</v>
          </cell>
        </row>
        <row r="18361">
          <cell r="C18361" t="str">
            <v>SINAPI-I7595</v>
          </cell>
          <cell r="D18361" t="str">
            <v xml:space="preserve">NIVELADOR (HORISTA)                                                                                                                                                                                                                                                                                                                                                                                                                                                                                       </v>
          </cell>
          <cell r="E18361" t="str">
            <v xml:space="preserve">H     </v>
          </cell>
          <cell r="F18361" t="str">
            <v>22,52</v>
          </cell>
          <cell r="G18361" t="str">
            <v>19,41</v>
          </cell>
        </row>
        <row r="18362">
          <cell r="C18362" t="str">
            <v>SINAPI-I41094</v>
          </cell>
          <cell r="D18362" t="str">
            <v xml:space="preserve">NIVELADOR (MENSALISTA)                                                                                                                                                                                                                                                                                                                                                                                                                                                                                    </v>
          </cell>
          <cell r="E18362" t="str">
            <v xml:space="preserve">MES   </v>
          </cell>
          <cell r="F18362" t="str">
            <v>3.945,08</v>
          </cell>
          <cell r="G18362" t="str">
            <v>3.399,32</v>
          </cell>
        </row>
        <row r="18363">
          <cell r="C18363" t="str">
            <v>SINAPI-I39609</v>
          </cell>
          <cell r="D18363" t="str">
            <v xml:space="preserve">NOBREAK TRIFASICO, DE 10 KVA FATOR DE POTENCIA DE 0,8, AUTONOMIA MINIMA DE 30 MINUTOS A PLENA CARGA                                                                                                                                                                                                                                                                                                                                                                                                       </v>
          </cell>
          <cell r="E18363" t="str">
            <v xml:space="preserve">UN    </v>
          </cell>
          <cell r="F18363" t="str">
            <v>47.019,07</v>
          </cell>
          <cell r="G18363" t="str">
            <v>47.019,07</v>
          </cell>
        </row>
        <row r="18364">
          <cell r="C18364" t="str">
            <v>SINAPI-I39610</v>
          </cell>
          <cell r="D18364" t="str">
            <v xml:space="preserve">NOBREAK TRIFASICO, DE 15 KVA FATOR DE POTENCIA DE 0,8, AUTONOMIA MINIMA DE 30 MINUTOS A PLENA CARGA                                                                                                                                                                                                                                                                                                                                                                                                       </v>
          </cell>
          <cell r="E18364" t="str">
            <v xml:space="preserve">UN    </v>
          </cell>
          <cell r="F18364" t="str">
            <v>68.633,18</v>
          </cell>
          <cell r="G18364" t="str">
            <v>68.633,18</v>
          </cell>
        </row>
        <row r="18365">
          <cell r="C18365" t="str">
            <v>SINAPI-I39611</v>
          </cell>
          <cell r="D18365" t="str">
            <v xml:space="preserve">NOBREAK TRIFASICO, DE 20 KVA FATOR DE POTENCIA DE 0,8, AUTONOMIA MINIMA DE 30 MINUTOS A PLENA CARGA                                                                                                                                                                                                                                                                                                                                                                                                       </v>
          </cell>
          <cell r="E18365" t="str">
            <v xml:space="preserve">UN    </v>
          </cell>
          <cell r="F18365" t="str">
            <v>83.057,38</v>
          </cell>
          <cell r="G18365" t="str">
            <v>83.057,38</v>
          </cell>
        </row>
        <row r="18366">
          <cell r="C18366" t="str">
            <v>SINAPI-I39612</v>
          </cell>
          <cell r="D18366" t="str">
            <v xml:space="preserve">NOBREAK TRIFASICO, DE 25 KVA FATOR DE POTENCIA DE 0,8, AUTONOMIA MINIMA DE 30 MINUTOS A PLENA CARGA                                                                                                                                                                                                                                                                                                                                                                                                       </v>
          </cell>
          <cell r="E18366" t="str">
            <v xml:space="preserve">UN    </v>
          </cell>
          <cell r="F18366" t="str">
            <v>130.111,27</v>
          </cell>
          <cell r="G18366" t="str">
            <v>130.111,27</v>
          </cell>
        </row>
        <row r="18367">
          <cell r="C18367" t="str">
            <v>SINAPI-I39608</v>
          </cell>
          <cell r="D18367" t="str">
            <v xml:space="preserve">NOBREAK TRIFASICO, DE 5 KVA FATOR DE POTENCIA DE 0,8, AUTONOMIA MINIMA DE 30 MINUTOS A PLENA CARGA                                                                                                                                                                                                                                                                                                                                                                                                        </v>
          </cell>
          <cell r="E18367" t="str">
            <v xml:space="preserve">UN    </v>
          </cell>
          <cell r="F18367" t="str">
            <v>37.595,96</v>
          </cell>
          <cell r="G18367" t="str">
            <v>37.595,96</v>
          </cell>
        </row>
        <row r="18368">
          <cell r="C18368" t="str">
            <v>SINAPI-I38175</v>
          </cell>
          <cell r="D18368" t="str">
            <v xml:space="preserve">NUMERO / ALGARISMO PARA RESIDENCIA (FACHADA), EM ZAMAC, COM ALTURA DE APROX *45* MM, INCLUSIVE PARAFUSOS                                                                                                                                                                                                                                                                                                                                                                                                  </v>
          </cell>
          <cell r="E18368" t="str">
            <v xml:space="preserve">UN    </v>
          </cell>
          <cell r="F18368" t="str">
            <v>4,45</v>
          </cell>
          <cell r="G18368" t="str">
            <v>4,45</v>
          </cell>
        </row>
        <row r="18369">
          <cell r="C18369" t="str">
            <v>SINAPI-I38176</v>
          </cell>
          <cell r="D18369" t="str">
            <v xml:space="preserve">NUMERO / ALGARISMO PARA RESIDENCIA (FACHADA), EM ZAMAC, COM ALTURA DE APROX 125 MM, INCLUSIVE PARAFUSOS                                                                                                                                                                                                                                                                                                                                                                                                   </v>
          </cell>
          <cell r="E18369" t="str">
            <v xml:space="preserve">UN    </v>
          </cell>
          <cell r="F18369" t="str">
            <v>13,11</v>
          </cell>
          <cell r="G18369" t="str">
            <v>13,11</v>
          </cell>
        </row>
        <row r="18370">
          <cell r="C18370" t="str">
            <v>SINAPI-I36152</v>
          </cell>
          <cell r="D18370" t="str">
            <v xml:space="preserve">OCULOS DE SEGURANCA CONTRA IMPACTOS COM LENTE INCOLOR, ARMACAO NYLON, COM PROTECAO UVA E UVB                                                                                                                                                                                                                                                                                                                                                                                                              </v>
          </cell>
          <cell r="E18370" t="str">
            <v xml:space="preserve">UN    </v>
          </cell>
          <cell r="F18370" t="str">
            <v>5,85</v>
          </cell>
          <cell r="G18370" t="str">
            <v>5,85</v>
          </cell>
        </row>
        <row r="18371">
          <cell r="C18371" t="str">
            <v>SINAPI-I4221</v>
          </cell>
          <cell r="D18371" t="str">
            <v xml:space="preserve">OLEO DIESEL COMBUSTIVEL COMUM METROPOLITANO S-10 OU S-500                                                                                                                                                                                                                                                                                                                                                                                                                                                 </v>
          </cell>
          <cell r="E18371" t="str">
            <v xml:space="preserve">L     </v>
          </cell>
          <cell r="F18371" t="str">
            <v>5,94</v>
          </cell>
          <cell r="G18371" t="str">
            <v>5,94</v>
          </cell>
        </row>
        <row r="18372">
          <cell r="C18372" t="str">
            <v>SINAPI-I4227</v>
          </cell>
          <cell r="D18372" t="str">
            <v xml:space="preserve">OLEO LUBRIFICANTE MINERAL MONOVISCOSO, SAE 40, PARA MOTORES DE EQUIPAMENTOS PESADOS (CAMINHOES, TRATORES, RETROS E ETC)                                                                                                                                                                                                                                                                                                                                                                                   </v>
          </cell>
          <cell r="E18372" t="str">
            <v xml:space="preserve">L     </v>
          </cell>
          <cell r="F18372" t="str">
            <v>27,70</v>
          </cell>
          <cell r="G18372" t="str">
            <v>27,70</v>
          </cell>
        </row>
        <row r="18373">
          <cell r="C18373" t="str">
            <v>SINAPI-I38170</v>
          </cell>
          <cell r="D18373" t="str">
            <v xml:space="preserve">OLHO MAGICO PARA PORTAS, EM LATAO, COM LENTE DE POLICARBONATO, ANGULO DE *200* GRAUS, ESPESSURA ENTRE *25 E 46* MM, INCLUINDO FECHO JANELA                                                                                                                                                                                                                                                                                                                                                                </v>
          </cell>
          <cell r="E18373" t="str">
            <v xml:space="preserve">UN    </v>
          </cell>
          <cell r="F18373" t="str">
            <v>19,47</v>
          </cell>
          <cell r="G18373" t="str">
            <v>19,47</v>
          </cell>
        </row>
        <row r="18374">
          <cell r="C18374" t="str">
            <v>SINAPI-I4252</v>
          </cell>
          <cell r="D18374" t="str">
            <v xml:space="preserve">OPERADOR DE BATE-ESTACAS (HORISTA)                                                                                                                                                                                                                                                                                                                                                                                                                                                                        </v>
          </cell>
          <cell r="E18374" t="str">
            <v xml:space="preserve">H     </v>
          </cell>
          <cell r="F18374" t="str">
            <v>24,91</v>
          </cell>
          <cell r="G18374" t="str">
            <v>21,47</v>
          </cell>
        </row>
        <row r="18375">
          <cell r="C18375" t="str">
            <v>SINAPI-I40980</v>
          </cell>
          <cell r="D18375" t="str">
            <v xml:space="preserve">OPERADOR DE BATE-ESTACAS (MENSALISTA)                                                                                                                                                                                                                                                                                                                                                                                                                                                                     </v>
          </cell>
          <cell r="E18375" t="str">
            <v xml:space="preserve">MES   </v>
          </cell>
          <cell r="F18375" t="str">
            <v>4.361,37</v>
          </cell>
          <cell r="G18375" t="str">
            <v>3.758,01</v>
          </cell>
        </row>
        <row r="18376">
          <cell r="C18376" t="str">
            <v>SINAPI-I41031</v>
          </cell>
          <cell r="D18376" t="str">
            <v xml:space="preserve">OPERADOR DE BETONEIRA (CAMINHAO) (MENSALISTA)                                                                                                                                                                                                                                                                                                                                                                                                                                                             </v>
          </cell>
          <cell r="E18376" t="str">
            <v xml:space="preserve">MES   </v>
          </cell>
          <cell r="F18376" t="str">
            <v>4.015,23</v>
          </cell>
          <cell r="G18376" t="str">
            <v>3.459,76</v>
          </cell>
        </row>
        <row r="18377">
          <cell r="C18377" t="str">
            <v>SINAPI-I37666</v>
          </cell>
          <cell r="D18377" t="str">
            <v xml:space="preserve">OPERADOR DE BETONEIRA ESTACIONARIA / MISTURADOR (HORISTA)                                                                                                                                                                                                                                                                                                                                                                                                                                                 </v>
          </cell>
          <cell r="E18377" t="str">
            <v xml:space="preserve">H     </v>
          </cell>
          <cell r="F18377" t="str">
            <v>20,79</v>
          </cell>
          <cell r="G18377" t="str">
            <v>17,92</v>
          </cell>
        </row>
        <row r="18378">
          <cell r="C18378" t="str">
            <v>SINAPI-I40986</v>
          </cell>
          <cell r="D18378" t="str">
            <v xml:space="preserve">OPERADOR DE BETONEIRA ESTACIONARIA / MISTURADOR (MENSALISTA)                                                                                                                                                                                                                                                                                                                                                                                                                                              </v>
          </cell>
          <cell r="E18378" t="str">
            <v xml:space="preserve">MES   </v>
          </cell>
          <cell r="F18378" t="str">
            <v>3.640,86</v>
          </cell>
          <cell r="G18378" t="str">
            <v>3.137,18</v>
          </cell>
        </row>
        <row r="18379">
          <cell r="C18379" t="str">
            <v>SINAPI-I4250</v>
          </cell>
          <cell r="D18379" t="str">
            <v xml:space="preserve">OPERADOR DE COMPRESSOR DE AR OU COMPRESSORISTA (HORISTA)                                                                                                                                                                                                                                                                                                                                                                                                                                                  </v>
          </cell>
          <cell r="E18379" t="str">
            <v xml:space="preserve">H     </v>
          </cell>
          <cell r="F18379" t="str">
            <v>19,46</v>
          </cell>
          <cell r="G18379" t="str">
            <v>16,77</v>
          </cell>
        </row>
        <row r="18380">
          <cell r="C18380" t="str">
            <v>SINAPI-I40978</v>
          </cell>
          <cell r="D18380" t="str">
            <v xml:space="preserve">OPERADOR DE COMPRESSOR DE AR OU COMPRESSORISTA (MENSALISTA)                                                                                                                                                                                                                                                                                                                                                                                                                                               </v>
          </cell>
          <cell r="E18380" t="str">
            <v xml:space="preserve">MES   </v>
          </cell>
          <cell r="F18380" t="str">
            <v>3.409,20</v>
          </cell>
          <cell r="G18380" t="str">
            <v>2.937,57</v>
          </cell>
        </row>
        <row r="18381">
          <cell r="C18381" t="str">
            <v>SINAPI-I44501</v>
          </cell>
          <cell r="D18381" t="str">
            <v xml:space="preserve">OPERADOR DE DEMARCADORA DE FAIXAS DE TRAFEGO (HORISTA)                                                                                                                                                                                                                                                                                                                                                                                                                                                    </v>
          </cell>
          <cell r="E18381" t="str">
            <v xml:space="preserve">H     </v>
          </cell>
          <cell r="F18381" t="str">
            <v>22,93</v>
          </cell>
          <cell r="G18381" t="str">
            <v>19,76</v>
          </cell>
        </row>
        <row r="18382">
          <cell r="C18382" t="str">
            <v>SINAPI-I41043</v>
          </cell>
          <cell r="D18382" t="str">
            <v xml:space="preserve">OPERADOR DE DEMARCADORA DE FAIXAS DE TRAFEGO (MENSALISTA)                                                                                                                                                                                                                                                                                                                                                                                                                                                 </v>
          </cell>
          <cell r="E18382" t="str">
            <v xml:space="preserve">MES   </v>
          </cell>
          <cell r="F18382" t="str">
            <v>4.015,23</v>
          </cell>
          <cell r="G18382" t="str">
            <v>3.459,76</v>
          </cell>
        </row>
        <row r="18383">
          <cell r="C18383" t="str">
            <v>SINAPI-I4234</v>
          </cell>
          <cell r="D18383" t="str">
            <v xml:space="preserve">OPERADOR DE ESCAVADEIRA (HORISTA)                                                                                                                                                                                                                                                                                                                                                                                                                                                                         </v>
          </cell>
          <cell r="E18383" t="str">
            <v xml:space="preserve">H     </v>
          </cell>
          <cell r="F18383" t="str">
            <v>30,60</v>
          </cell>
          <cell r="G18383" t="str">
            <v>26,38</v>
          </cell>
        </row>
        <row r="18384">
          <cell r="C18384" t="str">
            <v>SINAPI-I40987</v>
          </cell>
          <cell r="D18384" t="str">
            <v xml:space="preserve">OPERADOR DE ESCAVADEIRA (MENSALISTA)                                                                                                                                                                                                                                                                                                                                                                                                                                                                      </v>
          </cell>
          <cell r="E18384" t="str">
            <v xml:space="preserve">MES   </v>
          </cell>
          <cell r="F18384" t="str">
            <v>5.356,41</v>
          </cell>
          <cell r="G18384" t="str">
            <v>4.615,39</v>
          </cell>
        </row>
        <row r="18385">
          <cell r="C18385" t="str">
            <v>SINAPI-I4253</v>
          </cell>
          <cell r="D18385" t="str">
            <v xml:space="preserve">OPERADOR DE GUINCHO OU GUINCHEIRO (HORISTA)                                                                                                                                                                                                                                                                                                                                                                                                                                                               </v>
          </cell>
          <cell r="E18385" t="str">
            <v xml:space="preserve">H     </v>
          </cell>
          <cell r="F18385" t="str">
            <v>21,23</v>
          </cell>
          <cell r="G18385" t="str">
            <v>18,30</v>
          </cell>
        </row>
        <row r="18386">
          <cell r="C18386" t="str">
            <v>SINAPI-I40981</v>
          </cell>
          <cell r="D18386" t="str">
            <v xml:space="preserve">OPERADOR DE GUINCHO OU GUINCHEIRO (MENSALISTA)                                                                                                                                                                                                                                                                                                                                                                                                                                                            </v>
          </cell>
          <cell r="E18386" t="str">
            <v xml:space="preserve">MES   </v>
          </cell>
          <cell r="F18386" t="str">
            <v>3.719,05</v>
          </cell>
          <cell r="G18386" t="str">
            <v>3.204,55</v>
          </cell>
        </row>
        <row r="18387">
          <cell r="C18387" t="str">
            <v>SINAPI-I4254</v>
          </cell>
          <cell r="D18387" t="str">
            <v xml:space="preserve">OPERADOR DE GUINDASTE (HORISTA)                                                                                                                                                                                                                                                                                                                                                                                                                                                                           </v>
          </cell>
          <cell r="E18387" t="str">
            <v xml:space="preserve">H     </v>
          </cell>
          <cell r="F18387" t="str">
            <v>21,96</v>
          </cell>
          <cell r="G18387" t="str">
            <v>18,93</v>
          </cell>
        </row>
        <row r="18388">
          <cell r="C18388" t="str">
            <v>SINAPI-I41036</v>
          </cell>
          <cell r="D18388" t="str">
            <v xml:space="preserve">OPERADOR DE GUINDASTE (MENSALISTA)                                                                                                                                                                                                                                                                                                                                                                                                                                                                        </v>
          </cell>
          <cell r="E18388" t="str">
            <v xml:space="preserve">MES   </v>
          </cell>
          <cell r="F18388" t="str">
            <v>3.846,92</v>
          </cell>
          <cell r="G18388" t="str">
            <v>3.314,73</v>
          </cell>
        </row>
        <row r="18389">
          <cell r="C18389" t="str">
            <v>SINAPI-I4251</v>
          </cell>
          <cell r="D18389" t="str">
            <v xml:space="preserve">OPERADOR DE JATO ABRASIVO OU JATISTA (HORISTA)                                                                                                                                                                                                                                                                                                                                                                                                                                                            </v>
          </cell>
          <cell r="E18389" t="str">
            <v xml:space="preserve">H     </v>
          </cell>
          <cell r="F18389" t="str">
            <v>17,02</v>
          </cell>
          <cell r="G18389" t="str">
            <v>14,67</v>
          </cell>
        </row>
        <row r="18390">
          <cell r="C18390" t="str">
            <v>SINAPI-I40979</v>
          </cell>
          <cell r="D18390" t="str">
            <v xml:space="preserve">OPERADOR DE JATO ABRASIVO OU JATISTA (MENSALISTA)                                                                                                                                                                                                                                                                                                                                                                                                                                                         </v>
          </cell>
          <cell r="E18390" t="str">
            <v xml:space="preserve">MES   </v>
          </cell>
          <cell r="F18390" t="str">
            <v>2.980,45</v>
          </cell>
          <cell r="G18390" t="str">
            <v>2.568,13</v>
          </cell>
        </row>
        <row r="18391">
          <cell r="C18391" t="str">
            <v>SINAPI-I4230</v>
          </cell>
          <cell r="D18391" t="str">
            <v xml:space="preserve">OPERADOR DE MAQUINAS E TRATORES DIVERSOS - TERRAPLANAGEM (HORISTA)                                                                                                                                                                                                                                                                                                                                                                                                                                        </v>
          </cell>
          <cell r="E18391" t="str">
            <v xml:space="preserve">H     </v>
          </cell>
          <cell r="F18391" t="str">
            <v>24,61</v>
          </cell>
          <cell r="G18391" t="str">
            <v>21,21</v>
          </cell>
        </row>
        <row r="18392">
          <cell r="C18392" t="str">
            <v>SINAPI-I40998</v>
          </cell>
          <cell r="D18392" t="str">
            <v xml:space="preserve">OPERADOR DE MAQUINAS E TRATORES DIVERSOS - TERRAPLANAGEM (MENSALISTA)                                                                                                                                                                                                                                                                                                                                                                                                                                     </v>
          </cell>
          <cell r="E18392" t="str">
            <v xml:space="preserve">MES   </v>
          </cell>
          <cell r="F18392" t="str">
            <v>4.308,20</v>
          </cell>
          <cell r="G18392" t="str">
            <v>3.712,20</v>
          </cell>
        </row>
        <row r="18393">
          <cell r="C18393" t="str">
            <v>SINAPI-I4257</v>
          </cell>
          <cell r="D18393" t="str">
            <v xml:space="preserve">OPERADOR DE MARTELETE OU MARTELETEIRO (HORISTA)                                                                                                                                                                                                                                                                                                                                                                                                                                                           </v>
          </cell>
          <cell r="E18393" t="str">
            <v xml:space="preserve">H     </v>
          </cell>
          <cell r="F18393" t="str">
            <v>21,23</v>
          </cell>
          <cell r="G18393" t="str">
            <v>18,30</v>
          </cell>
        </row>
        <row r="18394">
          <cell r="C18394" t="str">
            <v>SINAPI-I40982</v>
          </cell>
          <cell r="D18394" t="str">
            <v xml:space="preserve">OPERADOR DE MARTELETE OU MARTELETEIRO (MENSALISTA)                                                                                                                                                                                                                                                                                                                                                                                                                                                        </v>
          </cell>
          <cell r="E18394" t="str">
            <v xml:space="preserve">MES   </v>
          </cell>
          <cell r="F18394" t="str">
            <v>3.719,05</v>
          </cell>
          <cell r="G18394" t="str">
            <v>3.204,55</v>
          </cell>
        </row>
        <row r="18395">
          <cell r="C18395" t="str">
            <v>SINAPI-I4240</v>
          </cell>
          <cell r="D18395" t="str">
            <v xml:space="preserve">OPERADOR DE MOTO SCRAPER (HORISTA)                                                                                                                                                                                                                                                                                                                                                                                                                                                                        </v>
          </cell>
          <cell r="E18395" t="str">
            <v xml:space="preserve">H     </v>
          </cell>
          <cell r="F18395" t="str">
            <v>31,70</v>
          </cell>
          <cell r="G18395" t="str">
            <v>27,33</v>
          </cell>
        </row>
        <row r="18396">
          <cell r="C18396" t="str">
            <v>SINAPI-I41026</v>
          </cell>
          <cell r="D18396" t="str">
            <v xml:space="preserve">OPERADOR DE MOTO SCRAPER (MENSALISTA)                                                                                                                                                                                                                                                                                                                                                                                                                                                                     </v>
          </cell>
          <cell r="E18396" t="str">
            <v xml:space="preserve">MES   </v>
          </cell>
          <cell r="F18396" t="str">
            <v>5.549,47</v>
          </cell>
          <cell r="G18396" t="str">
            <v>4.781,75</v>
          </cell>
        </row>
        <row r="18397">
          <cell r="C18397" t="str">
            <v>SINAPI-I4239</v>
          </cell>
          <cell r="D18397" t="str">
            <v xml:space="preserve">OPERADOR DE MOTONIVELADORA (HORISTA)                                                                                                                                                                                                                                                                                                                                                                                                                                                                      </v>
          </cell>
          <cell r="E18397" t="str">
            <v xml:space="preserve">H     </v>
          </cell>
          <cell r="F18397" t="str">
            <v>31,70</v>
          </cell>
          <cell r="G18397" t="str">
            <v>27,33</v>
          </cell>
        </row>
        <row r="18398">
          <cell r="C18398" t="str">
            <v>SINAPI-I41024</v>
          </cell>
          <cell r="D18398" t="str">
            <v xml:space="preserve">OPERADOR DE MOTONIVELADORA (MENSALISTA)                                                                                                                                                                                                                                                                                                                                                                                                                                                                   </v>
          </cell>
          <cell r="E18398" t="str">
            <v xml:space="preserve">MES   </v>
          </cell>
          <cell r="F18398" t="str">
            <v>5.549,47</v>
          </cell>
          <cell r="G18398" t="str">
            <v>4.781,75</v>
          </cell>
        </row>
        <row r="18399">
          <cell r="C18399" t="str">
            <v>SINAPI-I4248</v>
          </cell>
          <cell r="D18399" t="str">
            <v xml:space="preserve">OPERADOR DE PA CARREGADEIRA (HORISTA)                                                                                                                                                                                                                                                                                                                                                                                                                                                                     </v>
          </cell>
          <cell r="E18399" t="str">
            <v xml:space="preserve">H     </v>
          </cell>
          <cell r="F18399" t="str">
            <v>22,93</v>
          </cell>
          <cell r="G18399" t="str">
            <v>19,76</v>
          </cell>
        </row>
        <row r="18400">
          <cell r="C18400" t="str">
            <v>SINAPI-I41033</v>
          </cell>
          <cell r="D18400" t="str">
            <v xml:space="preserve">OPERADOR DE PA CARREGADEIRA (MENSALISTA)                                                                                                                                                                                                                                                                                                                                                                                                                                                                  </v>
          </cell>
          <cell r="E18400" t="str">
            <v xml:space="preserve">MES   </v>
          </cell>
          <cell r="F18400" t="str">
            <v>4.015,23</v>
          </cell>
          <cell r="G18400" t="str">
            <v>3.459,76</v>
          </cell>
        </row>
        <row r="18401">
          <cell r="C18401" t="str">
            <v>SINAPI-I44500</v>
          </cell>
          <cell r="D18401" t="str">
            <v xml:space="preserve">OPERADOR DE PAVIMENTADORA / MESA VIBROACABADORA (HORISTA)                                                                                                                                                                                                                                                                                                                                                                                                                                                 </v>
          </cell>
          <cell r="E18401" t="str">
            <v xml:space="preserve">H     </v>
          </cell>
          <cell r="F18401" t="str">
            <v>22,93</v>
          </cell>
          <cell r="G18401" t="str">
            <v>19,76</v>
          </cell>
        </row>
        <row r="18402">
          <cell r="C18402" t="str">
            <v>SINAPI-I41040</v>
          </cell>
          <cell r="D18402" t="str">
            <v xml:space="preserve">OPERADOR DE PAVIMENTADORA / MESA VIBROACABADORA (MENSALISTA)                                                                                                                                                                                                                                                                                                                                                                                                                                              </v>
          </cell>
          <cell r="E18402" t="str">
            <v xml:space="preserve">MES   </v>
          </cell>
          <cell r="F18402" t="str">
            <v>4.015,23</v>
          </cell>
          <cell r="G18402" t="str">
            <v>3.459,76</v>
          </cell>
        </row>
        <row r="18403">
          <cell r="C18403" t="str">
            <v>SINAPI-I4238</v>
          </cell>
          <cell r="D18403" t="str">
            <v xml:space="preserve">OPERADOR DE ROLO COMPACTADOR (HORISTA)                                                                                                                                                                                                                                                                                                                                                                                                                                                                    </v>
          </cell>
          <cell r="E18403" t="str">
            <v xml:space="preserve">H     </v>
          </cell>
          <cell r="F18403" t="str">
            <v>23,34</v>
          </cell>
          <cell r="G18403" t="str">
            <v>20,12</v>
          </cell>
        </row>
        <row r="18404">
          <cell r="C18404" t="str">
            <v>SINAPI-I41012</v>
          </cell>
          <cell r="D18404" t="str">
            <v xml:space="preserve">OPERADOR DE ROLO COMPACTADOR (MENSALISTA)                                                                                                                                                                                                                                                                                                                                                                                                                                                                 </v>
          </cell>
          <cell r="E18404" t="str">
            <v xml:space="preserve">MES   </v>
          </cell>
          <cell r="F18404" t="str">
            <v>4.086,54</v>
          </cell>
          <cell r="G18404" t="str">
            <v>3.521,20</v>
          </cell>
        </row>
        <row r="18405">
          <cell r="C18405" t="str">
            <v>SINAPI-I4233</v>
          </cell>
          <cell r="D18405" t="str">
            <v xml:space="preserve">OPERADOR DE USINA DE ASFALTO, DE SOLOS OU DE CONCRETO (HORISTA)                                                                                                                                                                                                                                                                                                                                                                                                                                           </v>
          </cell>
          <cell r="E18405" t="str">
            <v xml:space="preserve">H     </v>
          </cell>
          <cell r="F18405" t="str">
            <v>31,70</v>
          </cell>
          <cell r="G18405" t="str">
            <v>27,33</v>
          </cell>
        </row>
        <row r="18406">
          <cell r="C18406" t="str">
            <v>SINAPI-I41001</v>
          </cell>
          <cell r="D18406" t="str">
            <v xml:space="preserve">OPERADOR DE USINA DE ASFALTO, DE SOLOS OU DE CONCRETO (MENSALISTA)                                                                                                                                                                                                                                                                                                                                                                                                                                        </v>
          </cell>
          <cell r="E18406" t="str">
            <v xml:space="preserve">MES   </v>
          </cell>
          <cell r="F18406" t="str">
            <v>5.549,47</v>
          </cell>
          <cell r="G18406" t="str">
            <v>4.781,75</v>
          </cell>
        </row>
        <row r="18407">
          <cell r="C18407" t="str">
            <v>SINAPI-I2</v>
          </cell>
          <cell r="D18407" t="str">
            <v xml:space="preserve">OXIGENIO, RECARGA PARA CILINDRO DE CONJUNTO OXICORTE GRANDE                                                                                                                                                                                                                                                                                                                                                                                                                                               </v>
          </cell>
          <cell r="E18407" t="str">
            <v xml:space="preserve">M3    </v>
          </cell>
          <cell r="F18407" t="str">
            <v>19,61</v>
          </cell>
          <cell r="G18407" t="str">
            <v>19,61</v>
          </cell>
        </row>
        <row r="18408">
          <cell r="C18408" t="str">
            <v>SINAPI-I36517</v>
          </cell>
          <cell r="D18408" t="str">
            <v xml:space="preserve">PA CARREGADEIRA SOBRE RODAS, POTENCIA BRUTA *127* CV, CAPACIDADE DA CACAMBA DE 2,0 A 2,4 M3, PESO OPERACIONAL MAXIMO DE 10330 KG                                                                                                                                                                                                                                                                                                                                                                          </v>
          </cell>
          <cell r="E18408" t="str">
            <v xml:space="preserve">UN    </v>
          </cell>
          <cell r="F18408" t="str">
            <v>543.900,00</v>
          </cell>
          <cell r="G18408" t="str">
            <v>543.900,00</v>
          </cell>
        </row>
        <row r="18409">
          <cell r="C18409" t="str">
            <v>SINAPI-I4262</v>
          </cell>
          <cell r="D18409" t="str">
            <v xml:space="preserve">PA CARREGADEIRA SOBRE RODAS, POTENCIA LIQUIDA 128 HP, CAPACIDADE DA CACAMBA DE 1,7 A 2,8 M3, PESO OPERACIONAL MAXIMO DE 11632 KG                                                                                                                                                                                                                                                                                                                                                                          </v>
          </cell>
          <cell r="E18409" t="str">
            <v xml:space="preserve">UN    </v>
          </cell>
          <cell r="F18409" t="str">
            <v>612.500,00</v>
          </cell>
          <cell r="G18409" t="str">
            <v>612.500,00</v>
          </cell>
        </row>
        <row r="18410">
          <cell r="C18410" t="str">
            <v>SINAPI-I4263</v>
          </cell>
          <cell r="D18410" t="str">
            <v xml:space="preserve">PA CARREGADEIRA SOBRE RODAS, POTENCIA LIQUIDA 197 HP, CAPACIDADE DA CACAMBA DE 2,5 A 3,5 M3, PESO OPERACIONAL MAXIMO DE 18338 KG                                                                                                                                                                                                                                                                                                                                                                          </v>
          </cell>
          <cell r="E18410" t="str">
            <v xml:space="preserve">UN    </v>
          </cell>
          <cell r="F18410" t="str">
            <v>849.333,29</v>
          </cell>
          <cell r="G18410" t="str">
            <v>849.333,29</v>
          </cell>
        </row>
        <row r="18411">
          <cell r="C18411" t="str">
            <v>SINAPI-I36518</v>
          </cell>
          <cell r="D18411" t="str">
            <v xml:space="preserve">PA CARREGADEIRA SOBRE RODAS, POTENCIA LIQUIDA 213 HP, CAPACIDADE DA CACAMBA DE 1,9 A 3,5 M3, PESO OPERACIONAL MAXIMO DE 19234 KG                                                                                                                                                                                                                                                                                                                                                                          </v>
          </cell>
          <cell r="E18411" t="str">
            <v xml:space="preserve">UN    </v>
          </cell>
          <cell r="F18411" t="str">
            <v>966.933,29</v>
          </cell>
          <cell r="G18411" t="str">
            <v>966.933,29</v>
          </cell>
        </row>
        <row r="18412">
          <cell r="C18412" t="str">
            <v>SINAPI-I14221</v>
          </cell>
          <cell r="D18412" t="str">
            <v xml:space="preserve">PA CARREGADEIRA SOBRE RODAS, POTENCIA 152 HP, CAPACIDADE DA CACAMBA DE 1,53 A 2,30 M3, PESO OPERACIONAL MAXIMO DE 10216 KG                                                                                                                                                                                                                                                                                                                                                                                </v>
          </cell>
          <cell r="E18412" t="str">
            <v xml:space="preserve">UN    </v>
          </cell>
          <cell r="F18412" t="str">
            <v>564.316,64</v>
          </cell>
          <cell r="G18412" t="str">
            <v>564.316,64</v>
          </cell>
        </row>
        <row r="18413">
          <cell r="C18413" t="str">
            <v>SINAPI-I38402</v>
          </cell>
          <cell r="D18413" t="str">
            <v xml:space="preserve">PA DE LIXO PLASTICA, CABO LONGO                                                                                                                                                                                                                                                                                                                                                                                                                                                                           </v>
          </cell>
          <cell r="E18413" t="str">
            <v xml:space="preserve">UN    </v>
          </cell>
          <cell r="F18413" t="str">
            <v>8,61</v>
          </cell>
          <cell r="G18413" t="str">
            <v>8,61</v>
          </cell>
        </row>
        <row r="18414">
          <cell r="C18414" t="str">
            <v>SINAPI-I3412</v>
          </cell>
          <cell r="D18414" t="str">
            <v xml:space="preserve">PAINEL DE LA DE VIDRO SEM REVESTIMENTO PSI 20, E = 25 MM, DE 1200 X 600 MM                                                                                                                                                                                                                                                                                                                                                                                                                                </v>
          </cell>
          <cell r="E18414" t="str">
            <v xml:space="preserve">M2    </v>
          </cell>
          <cell r="F18414" t="str">
            <v>23,56</v>
          </cell>
          <cell r="G18414" t="str">
            <v>23,56</v>
          </cell>
        </row>
        <row r="18415">
          <cell r="C18415" t="str">
            <v>SINAPI-I3413</v>
          </cell>
          <cell r="D18415" t="str">
            <v xml:space="preserve">PAINEL DE LA DE VIDRO SEM REVESTIMENTO PSI 20, E = 50 MM, DE 1200 X 600 MM                                                                                                                                                                                                                                                                                                                                                                                                                                </v>
          </cell>
          <cell r="E18415" t="str">
            <v xml:space="preserve">M2    </v>
          </cell>
          <cell r="F18415" t="str">
            <v>53,03</v>
          </cell>
          <cell r="G18415" t="str">
            <v>53,03</v>
          </cell>
        </row>
        <row r="18416">
          <cell r="C18416" t="str">
            <v>SINAPI-I39744</v>
          </cell>
          <cell r="D18416" t="str">
            <v xml:space="preserve">PAINEL DE LA DE VIDRO SEM REVESTIMENTO PSI 40, E = 25 MM, DE 1200 X 600 MM                                                                                                                                                                                                                                                                                                                                                                                                                                </v>
          </cell>
          <cell r="E18416" t="str">
            <v xml:space="preserve">M2    </v>
          </cell>
          <cell r="F18416" t="str">
            <v>41,18</v>
          </cell>
          <cell r="G18416" t="str">
            <v>41,18</v>
          </cell>
        </row>
        <row r="18417">
          <cell r="C18417" t="str">
            <v>SINAPI-I39745</v>
          </cell>
          <cell r="D18417" t="str">
            <v xml:space="preserve">PAINEL DE LA DE VIDRO SEM REVESTIMENTO PSI 40, E = 50 MM, DE 1200 X 600 MM                                                                                                                                                                                                                                                                                                                                                                                                                                </v>
          </cell>
          <cell r="E18417" t="str">
            <v xml:space="preserve">M2    </v>
          </cell>
          <cell r="F18417" t="str">
            <v>86,91</v>
          </cell>
          <cell r="G18417" t="str">
            <v>86,91</v>
          </cell>
        </row>
        <row r="18418">
          <cell r="C18418" t="str">
            <v>SINAPI-I39637</v>
          </cell>
          <cell r="D18418" t="str">
            <v xml:space="preserve">PAINEL ESTRUTURAL PARA LAJE SECA REVESTIDO EM PLACA CIMENTICIA, DE 1,20 X 2,50 M, E = 23 MM                                                                                                                                                                                                                                                                                                                                                                                                               </v>
          </cell>
          <cell r="E18418" t="str">
            <v xml:space="preserve">M2    </v>
          </cell>
          <cell r="F18418" t="str">
            <v>83,09</v>
          </cell>
          <cell r="G18418" t="str">
            <v>83,09</v>
          </cell>
        </row>
        <row r="18419">
          <cell r="C18419" t="str">
            <v>SINAPI-I39638</v>
          </cell>
          <cell r="D18419" t="str">
            <v xml:space="preserve">PAINEL ESTRUTURAL PARA LAJE SECA REVESTIDO EM PLACA CIMENTICIA, DE 1,20 X 2,50 M, E = 40 MM                                                                                                                                                                                                                                                                                                                                                                                                               </v>
          </cell>
          <cell r="E18419" t="str">
            <v xml:space="preserve">M2    </v>
          </cell>
          <cell r="F18419" t="str">
            <v>94,02</v>
          </cell>
          <cell r="G18419" t="str">
            <v>94,02</v>
          </cell>
        </row>
        <row r="18420">
          <cell r="C18420" t="str">
            <v>SINAPI-I39639</v>
          </cell>
          <cell r="D18420" t="str">
            <v xml:space="preserve">PAINEL ESTRUTURAL PARA LAJE SECA REVESTIDO EM PLACA CIMENTICIA, DE 1,20 X 2,50 M, E = 55 MM                                                                                                                                                                                                                                                                                                                                                                                                               </v>
          </cell>
          <cell r="E18420" t="str">
            <v xml:space="preserve">M2    </v>
          </cell>
          <cell r="F18420" t="str">
            <v>141,85</v>
          </cell>
          <cell r="G18420" t="str">
            <v>141,85</v>
          </cell>
        </row>
        <row r="18421">
          <cell r="C18421" t="str">
            <v>SINAPI-I39517</v>
          </cell>
          <cell r="D18421" t="str">
            <v xml:space="preserve">PAINEL TERMOISOLANTE PARA FECHAMENTOS VERTICAIS (INCLUI PARAFUSOS DE FIXACAO) REVESTIDO EM ACO GALVALUME, LARGURA UTIL DE 1100 MM, REVESTIMENTO COM ESPESSURA DE 0,50 MM, COM PRE-PINTURA NAS DUAS FACES, NUCLEO EM POLIURETANO (PUR) COM ESPESSURA 40/50 MM                                                                                                                                                                                                                                              </v>
          </cell>
          <cell r="E18421" t="str">
            <v xml:space="preserve">M2    </v>
          </cell>
          <cell r="F18421" t="str">
            <v>206,69</v>
          </cell>
          <cell r="G18421" t="str">
            <v>206,69</v>
          </cell>
        </row>
        <row r="18422">
          <cell r="C18422" t="str">
            <v>SINAPI-I39518</v>
          </cell>
          <cell r="D18422" t="str">
            <v xml:space="preserve">PAINEL TERMOISOLANTE PARA FECHAMENTOS VERTICAIS (INCLUI PARAFUSOS DE FIXACAO) REVESTIDO EM ACO GALVALUME, LARGURA UTIL DE 1100 MM, REVESTIMENTO COM ESPESSURA DE 0,50 MM, COM PRE-PINTURA NAS DUAS FACES, NUCLEO EM POLIURETANO (PUR) COM ESPESSURA 70/80 MM                                                                                                                                                                                                                                              </v>
          </cell>
          <cell r="E18422" t="str">
            <v xml:space="preserve">M2    </v>
          </cell>
          <cell r="F18422" t="str">
            <v>245,04</v>
          </cell>
          <cell r="G18422" t="str">
            <v>245,04</v>
          </cell>
        </row>
        <row r="18423">
          <cell r="C18423" t="str">
            <v>SINAPI-I38366</v>
          </cell>
          <cell r="D18423" t="str">
            <v xml:space="preserve">PAPEL KRAFT BETUMADO                                                                                                                                                                                                                                                                                                                                                                                                                                                                                      </v>
          </cell>
          <cell r="E18423" t="str">
            <v xml:space="preserve">M2    </v>
          </cell>
          <cell r="F18423" t="str">
            <v>6,31</v>
          </cell>
          <cell r="G18423" t="str">
            <v>6,31</v>
          </cell>
        </row>
        <row r="18424">
          <cell r="C18424" t="str">
            <v>SINAPI-I11703</v>
          </cell>
          <cell r="D18424" t="str">
            <v xml:space="preserve">PAPELEIRA DE PAREDE EM METAL CROMADO SEM TAMPA                                                                                                                                                                                                                                                                                                                                                                                                                                                            </v>
          </cell>
          <cell r="E18424" t="str">
            <v xml:space="preserve">UN    </v>
          </cell>
          <cell r="F18424" t="str">
            <v>48,10</v>
          </cell>
          <cell r="G18424" t="str">
            <v>48,10</v>
          </cell>
        </row>
        <row r="18425">
          <cell r="C18425" t="str">
            <v>SINAPI-I37400</v>
          </cell>
          <cell r="D18425" t="str">
            <v xml:space="preserve">PAPELEIRA PLASTICA TIPO DISPENSER PARA PAPEL HIGIENICO ROLAO                                                                                                                                                                                                                                                                                                                                                                                                                                              </v>
          </cell>
          <cell r="E18425" t="str">
            <v xml:space="preserve">UN    </v>
          </cell>
          <cell r="F18425" t="str">
            <v>68,18</v>
          </cell>
          <cell r="G18425" t="str">
            <v>68,18</v>
          </cell>
        </row>
        <row r="18426">
          <cell r="C18426" t="str">
            <v>SINAPI-I25400</v>
          </cell>
          <cell r="D18426" t="str">
            <v xml:space="preserve">PAR DE TABELAS DE BASQUETE EM COMPENSADO NAVAL, OFICIAL, 1800 X 1200 MM, INCLUINDO ARO DE METAL E REDE EM POLIPROPILENO 100% (SEM SUPORTE DE FIXACAO)                                                                                                                                                                                                                                                                                                                                                     </v>
          </cell>
          <cell r="E18426" t="str">
            <v xml:space="preserve">UN    </v>
          </cell>
          <cell r="F18426" t="str">
            <v>2.412,88</v>
          </cell>
          <cell r="G18426" t="str">
            <v>2.412,88</v>
          </cell>
        </row>
        <row r="18427">
          <cell r="C18427" t="str">
            <v>SINAPI-I4276</v>
          </cell>
          <cell r="D18427" t="str">
            <v xml:space="preserve">PARA-RAIOS DE DISTRIBUICAO, TENSAO NOMINAL 15 KV, CORRENTE NOMINAL DE DESCARGA 5 KA                                                                                                                                                                                                                                                                                                                                                                                                                       </v>
          </cell>
          <cell r="E18427" t="str">
            <v xml:space="preserve">UN    </v>
          </cell>
          <cell r="F18427" t="str">
            <v>206,11</v>
          </cell>
          <cell r="G18427" t="str">
            <v>206,11</v>
          </cell>
        </row>
        <row r="18428">
          <cell r="C18428" t="str">
            <v>SINAPI-I4273</v>
          </cell>
          <cell r="D18428" t="str">
            <v xml:space="preserve">PARA-RAIOS DE DISTRIBUICAO, TENSAO NOMINAL 30 KV, CORRENTE NOMINAL DE DESCARGA 10 KA                                                                                                                                                                                                                                                                                                                                                                                                                      </v>
          </cell>
          <cell r="E18428" t="str">
            <v xml:space="preserve">UN    </v>
          </cell>
          <cell r="F18428" t="str">
            <v>374,21</v>
          </cell>
          <cell r="G18428" t="str">
            <v>374,21</v>
          </cell>
        </row>
        <row r="18429">
          <cell r="C18429" t="str">
            <v>SINAPI-I4274</v>
          </cell>
          <cell r="D18429" t="str">
            <v xml:space="preserve">PARA-RAIOS TIPO FRANKLIN 350 MM, EM LATAO CROMADO, DUAS DESCIDAS, PARA PROTECAO DE EDIFICACOES CONTRA DESCARGAS ATMOSFERICAS                                                                                                                                                                                                                                                                                                                                                                              </v>
          </cell>
          <cell r="E18429" t="str">
            <v xml:space="preserve">UN    </v>
          </cell>
          <cell r="F18429" t="str">
            <v>136,90</v>
          </cell>
          <cell r="G18429" t="str">
            <v>136,90</v>
          </cell>
        </row>
        <row r="18430">
          <cell r="C18430" t="str">
            <v>SINAPI-I39438</v>
          </cell>
          <cell r="D18430" t="str">
            <v xml:space="preserve">PARAFUSO CABECA TROMBETA E PONTA AGULHA (GN55), COMPRIMENTO 55 MM, EM ACO FOSFATIZADO, PARA FIXAR CHAPA DE GESSO EM PERFIL DRYWALL METALICO MAXIMO 0,7 MM                                                                                                                                                                                                                                                                                                                                                 </v>
          </cell>
          <cell r="E18430" t="str">
            <v xml:space="preserve">UN    </v>
          </cell>
          <cell r="F18430" t="str">
            <v>0,26</v>
          </cell>
          <cell r="G18430" t="str">
            <v>0,26</v>
          </cell>
        </row>
        <row r="18431">
          <cell r="C18431" t="str">
            <v>SINAPI-I4379</v>
          </cell>
          <cell r="D18431" t="str">
            <v xml:space="preserve">PARAFUSO DE ACO ZINCADO COM ROSCA SOBERBA, CABECA CHATA E FENDA SIMPLES, DIAMETRO 2,5 MM, COMPRIMENTO * 9,5 * MM                                                                                                                                                                                                                                                                                                                                                                                          </v>
          </cell>
          <cell r="E18431" t="str">
            <v xml:space="preserve">UN    </v>
          </cell>
          <cell r="F18431" t="str">
            <v>0,05</v>
          </cell>
          <cell r="G18431" t="str">
            <v>0,05</v>
          </cell>
        </row>
        <row r="18432">
          <cell r="C18432" t="str">
            <v>SINAPI-I4377</v>
          </cell>
          <cell r="D18432" t="str">
            <v xml:space="preserve">PARAFUSO DE ACO ZINCADO COM ROSCA SOBERBA, CABECA CHATA E FENDA SIMPLES, DIAMETRO 4,2 MM, COMPRIMENTO * 32 * MM                                                                                                                                                                                                                                                                                                                                                                                           </v>
          </cell>
          <cell r="E18432" t="str">
            <v xml:space="preserve">UN    </v>
          </cell>
          <cell r="F18432" t="str">
            <v>0,18</v>
          </cell>
          <cell r="G18432" t="str">
            <v>0,18</v>
          </cell>
        </row>
        <row r="18433">
          <cell r="C18433" t="str">
            <v>SINAPI-I4356</v>
          </cell>
          <cell r="D18433" t="str">
            <v xml:space="preserve">PARAFUSO DE ACO ZINCADO COM ROSCA SOBERBA, CABECA CHATA E FENDA SIMPLES, DIAMETRO 4,8 MM, COMPRIMENTO 45 MM                                                                                                                                                                                                                                                                                                                                                                                               </v>
          </cell>
          <cell r="E18433" t="str">
            <v xml:space="preserve">UN    </v>
          </cell>
          <cell r="F18433" t="str">
            <v>0,26</v>
          </cell>
          <cell r="G18433" t="str">
            <v>0,26</v>
          </cell>
        </row>
        <row r="18434">
          <cell r="C18434" t="str">
            <v>SINAPI-I13246</v>
          </cell>
          <cell r="D18434" t="str">
            <v xml:space="preserve">PARAFUSO DE ACO ZINCADO, SEXTAVADO, COM ROSCA INTEIRA, DIAMETRO 5/16", COMPRIMENTO 3/4", COM PORCA E ARRUELA LISA LEVE                                                                                                                                                                                                                                                                                                                                                                                    </v>
          </cell>
          <cell r="E18434" t="str">
            <v xml:space="preserve">UN    </v>
          </cell>
          <cell r="F18434" t="str">
            <v>0,44</v>
          </cell>
          <cell r="G18434" t="str">
            <v>0,44</v>
          </cell>
        </row>
        <row r="18435">
          <cell r="C18435" t="str">
            <v>SINAPI-I13294</v>
          </cell>
          <cell r="D18435" t="str">
            <v xml:space="preserve">PARAFUSO DE ACO ZINCADO, SEXTAVADO, COM ROSCA SOBERBA, DIAMETRO 3/8", COMPRIMENTO 80 MM                                                                                                                                                                                                                                                                                                                                                                                                                   </v>
          </cell>
          <cell r="E18435" t="str">
            <v xml:space="preserve">UN    </v>
          </cell>
          <cell r="F18435" t="str">
            <v>1,49</v>
          </cell>
          <cell r="G18435" t="str">
            <v>1,49</v>
          </cell>
        </row>
        <row r="18436">
          <cell r="C18436" t="str">
            <v>SINAPI-I11963</v>
          </cell>
          <cell r="D18436" t="str">
            <v xml:space="preserve">PARAFUSO DE ACO ZINCADO, TIPO CHUMBADOR PARABOLT, DIAMETRO 1/2", COMPRIMENTO 75 MM                                                                                                                                                                                                                                                                                                                                                                                                                        </v>
          </cell>
          <cell r="E18436" t="str">
            <v xml:space="preserve">UN    </v>
          </cell>
          <cell r="F18436" t="str">
            <v>9,40</v>
          </cell>
          <cell r="G18436" t="str">
            <v>9,40</v>
          </cell>
        </row>
        <row r="18437">
          <cell r="C18437" t="str">
            <v>SINAPI-I11964</v>
          </cell>
          <cell r="D18437" t="str">
            <v xml:space="preserve">PARAFUSO DE ACO ZINCADO, TIPO CHUMBADOR PARABOLT, DIAMETRO 3/8", COMPRIMENTO 75 MM                                                                                                                                                                                                                                                                                                                                                                                                                        </v>
          </cell>
          <cell r="E18437" t="str">
            <v xml:space="preserve">UN    </v>
          </cell>
          <cell r="F18437" t="str">
            <v>2,37</v>
          </cell>
          <cell r="G18437" t="str">
            <v>2,37</v>
          </cell>
        </row>
        <row r="18438">
          <cell r="C18438" t="str">
            <v>SINAPI-I4346</v>
          </cell>
          <cell r="D18438" t="str">
            <v xml:space="preserve">PARAFUSO DE FERRO POLIDO, SEXTAVADO, COM ROSCA PARCIAL, DIAMETRO 5/8", COMPRIMENTO 6", COM PORCA E ARRUELA DE PRESSAO MEDIA                                                                                                                                                                                                                                                                                                                                                                               </v>
          </cell>
          <cell r="E18438" t="str">
            <v xml:space="preserve">UN    </v>
          </cell>
          <cell r="F18438" t="str">
            <v>10,07</v>
          </cell>
          <cell r="G18438" t="str">
            <v>10,07</v>
          </cell>
        </row>
        <row r="18439">
          <cell r="C18439" t="str">
            <v>SINAPI-I11955</v>
          </cell>
          <cell r="D18439" t="str">
            <v xml:space="preserve">PARAFUSO DE LATAO COM ACABAMENTO CROMADO PARA FIXAR PECA SANITARIA, INCLUI PORCA CEGA, ARRUELA E BUCHA DE NYLON TAMANHO S-10                                                                                                                                                                                                                                                                                                                                                                              </v>
          </cell>
          <cell r="E18439" t="str">
            <v xml:space="preserve">UN    </v>
          </cell>
          <cell r="F18439" t="str">
            <v>4,41</v>
          </cell>
          <cell r="G18439" t="str">
            <v>4,41</v>
          </cell>
        </row>
        <row r="18440">
          <cell r="C18440" t="str">
            <v>SINAPI-I11960</v>
          </cell>
          <cell r="D18440" t="str">
            <v xml:space="preserve">PARAFUSO DE LATAO COM ROSCA SOBERBA, CABECA CHATA E FENDA SIMPLES, DIAMETRO 2,5 MM, COMPRIMENTO 12 MM                                                                                                                                                                                                                                                                                                                                                                                                     </v>
          </cell>
          <cell r="E18440" t="str">
            <v xml:space="preserve">UN    </v>
          </cell>
          <cell r="F18440" t="str">
            <v>0,14</v>
          </cell>
          <cell r="G18440" t="str">
            <v>0,14</v>
          </cell>
        </row>
        <row r="18441">
          <cell r="C18441" t="str">
            <v>SINAPI-I4333</v>
          </cell>
          <cell r="D18441" t="str">
            <v xml:space="preserve">PARAFUSO DE LATAO COM ROSCA SOBERBA, CABECA CHATA E FENDA SIMPLES, DIAMETRO 3,2 MM, COMPRIMENTO 16 MM                                                                                                                                                                                                                                                                                                                                                                                                     </v>
          </cell>
          <cell r="E18441" t="str">
            <v xml:space="preserve">UN    </v>
          </cell>
          <cell r="F18441" t="str">
            <v>0,26</v>
          </cell>
          <cell r="G18441" t="str">
            <v>0,26</v>
          </cell>
        </row>
        <row r="18442">
          <cell r="C18442" t="str">
            <v>SINAPI-I4358</v>
          </cell>
          <cell r="D18442" t="str">
            <v xml:space="preserve">PARAFUSO DE LATAO COM ROSCA SOBERBA, CABECA CHATA E FENDA SIMPLES, DIAMETRO 4,8 MM, COMPRIMENTO 65 MM                                                                                                                                                                                                                                                                                                                                                                                                     </v>
          </cell>
          <cell r="E18442" t="str">
            <v xml:space="preserve">UN    </v>
          </cell>
          <cell r="F18442" t="str">
            <v>2,01</v>
          </cell>
          <cell r="G18442" t="str">
            <v>2,01</v>
          </cell>
        </row>
        <row r="18443">
          <cell r="C18443" t="str">
            <v>SINAPI-I39435</v>
          </cell>
          <cell r="D18443" t="str">
            <v xml:space="preserve">PARAFUSO DRY WALL, EM ACO FOSFATIZADO, CABECA TROMBETA E PONTA AGULHA (TA), COMPRIMENTO 25 MM                                                                                                                                                                                                                                                                                                                                                                                                             </v>
          </cell>
          <cell r="E18443" t="str">
            <v xml:space="preserve">UN    </v>
          </cell>
          <cell r="F18443" t="str">
            <v>0,10</v>
          </cell>
          <cell r="G18443" t="str">
            <v>0,10</v>
          </cell>
        </row>
        <row r="18444">
          <cell r="C18444" t="str">
            <v>SINAPI-I39436</v>
          </cell>
          <cell r="D18444" t="str">
            <v xml:space="preserve">PARAFUSO DRY WALL, EM ACO FOSFATIZADO, CABECA TROMBETA E PONTA AGULHA (TA), COMPRIMENTO 35 MM                                                                                                                                                                                                                                                                                                                                                                                                             </v>
          </cell>
          <cell r="E18444" t="str">
            <v xml:space="preserve">UN    </v>
          </cell>
          <cell r="F18444" t="str">
            <v>0,17</v>
          </cell>
          <cell r="G18444" t="str">
            <v>0,17</v>
          </cell>
        </row>
        <row r="18445">
          <cell r="C18445" t="str">
            <v>SINAPI-I39437</v>
          </cell>
          <cell r="D18445" t="str">
            <v xml:space="preserve">PARAFUSO DRY WALL, EM ACO FOSFATIZADO, CABECA TROMBETA E PONTA AGULHA (TA), COMPRIMENTO 45 MM                                                                                                                                                                                                                                                                                                                                                                                                             </v>
          </cell>
          <cell r="E18445" t="str">
            <v xml:space="preserve">UN    </v>
          </cell>
          <cell r="F18445" t="str">
            <v>0,22</v>
          </cell>
          <cell r="G18445" t="str">
            <v>0,22</v>
          </cell>
        </row>
        <row r="18446">
          <cell r="C18446" t="str">
            <v>SINAPI-I39439</v>
          </cell>
          <cell r="D18446" t="str">
            <v xml:space="preserve">PARAFUSO DRY WALL, EM ACO FOSFATIZADO, CABECA TROMBETA E PONTA BROCA (TB), COMPRIMENTO 25 MM                                                                                                                                                                                                                                                                                                                                                                                                              </v>
          </cell>
          <cell r="E18446" t="str">
            <v xml:space="preserve">UN    </v>
          </cell>
          <cell r="F18446" t="str">
            <v>0,15</v>
          </cell>
          <cell r="G18446" t="str">
            <v>0,15</v>
          </cell>
        </row>
        <row r="18447">
          <cell r="C18447" t="str">
            <v>SINAPI-I39440</v>
          </cell>
          <cell r="D18447" t="str">
            <v xml:space="preserve">PARAFUSO DRY WALL, EM ACO FOSFATIZADO, CABECA TROMBETA E PONTA BROCA (TB), COMPRIMENTO 35 MM                                                                                                                                                                                                                                                                                                                                                                                                              </v>
          </cell>
          <cell r="E18447" t="str">
            <v xml:space="preserve">UN    </v>
          </cell>
          <cell r="F18447" t="str">
            <v>0,20</v>
          </cell>
          <cell r="G18447" t="str">
            <v>0,20</v>
          </cell>
        </row>
        <row r="18448">
          <cell r="C18448" t="str">
            <v>SINAPI-I39441</v>
          </cell>
          <cell r="D18448" t="str">
            <v xml:space="preserve">PARAFUSO DRY WALL, EM ACO FOSFATIZADO, CABECA TROMBETA E PONTA BROCA (TB), COMPRIMENTO 45 MM                                                                                                                                                                                                                                                                                                                                                                                                              </v>
          </cell>
          <cell r="E18448" t="str">
            <v xml:space="preserve">UN    </v>
          </cell>
          <cell r="F18448" t="str">
            <v>0,25</v>
          </cell>
          <cell r="G18448" t="str">
            <v>0,25</v>
          </cell>
        </row>
        <row r="18449">
          <cell r="C18449" t="str">
            <v>SINAPI-I39442</v>
          </cell>
          <cell r="D18449" t="str">
            <v xml:space="preserve">PARAFUSO DRY WALL, EM ACO ZINCADO, CABECA LENTILHA E PONTA AGULHA (LA), LARGURA 4,2 MM, COMPRIMENTO 13 MM                                                                                                                                                                                                                                                                                                                                                                                                 </v>
          </cell>
          <cell r="E18449" t="str">
            <v xml:space="preserve">UN    </v>
          </cell>
          <cell r="F18449" t="str">
            <v>0,18</v>
          </cell>
          <cell r="G18449" t="str">
            <v>0,18</v>
          </cell>
        </row>
        <row r="18450">
          <cell r="C18450" t="str">
            <v>SINAPI-I39443</v>
          </cell>
          <cell r="D18450" t="str">
            <v xml:space="preserve">PARAFUSO DRY WALL, EM ACO ZINCADO, CABECA LENTILHA E PONTA BROCA (LB), LARGURA 4,2 MM, COMPRIMENTO 13 MM                                                                                                                                                                                                                                                                                                                                                                                                  </v>
          </cell>
          <cell r="E18450" t="str">
            <v xml:space="preserve">UN    </v>
          </cell>
          <cell r="F18450" t="str">
            <v>0,24</v>
          </cell>
          <cell r="G18450" t="str">
            <v>0,24</v>
          </cell>
        </row>
        <row r="18451">
          <cell r="C18451" t="str">
            <v>SINAPI-I4329</v>
          </cell>
          <cell r="D18451" t="str">
            <v xml:space="preserve">PARAFUSO EM ACO GALVANIZADO, TIPO MAQUINA, SEXTAVADO, SEM PORCA, DIAMETRO 1/2", COMPRIMENTO 2"                                                                                                                                                                                                                                                                                                                                                                                                            </v>
          </cell>
          <cell r="E18451" t="str">
            <v xml:space="preserve">UN    </v>
          </cell>
          <cell r="F18451" t="str">
            <v>2,15</v>
          </cell>
          <cell r="G18451" t="str">
            <v>2,15</v>
          </cell>
        </row>
        <row r="18452">
          <cell r="C18452" t="str">
            <v>SINAPI-I4383</v>
          </cell>
          <cell r="D18452" t="str">
            <v xml:space="preserve">PARAFUSO FRANCES METRICO ZINCADO, DIAMETRO 12 MM, COMPRIMENTO 140MM, COM PORCA SEXTAVADA E ARRUELA DE PRESSAO MEDIA                                                                                                                                                                                                                                                                                                                                                                                       </v>
          </cell>
          <cell r="E18452" t="str">
            <v xml:space="preserve">UN    </v>
          </cell>
          <cell r="F18452" t="str">
            <v>19,44</v>
          </cell>
          <cell r="G18452" t="str">
            <v>19,44</v>
          </cell>
        </row>
        <row r="18453">
          <cell r="C18453" t="str">
            <v>SINAPI-I4344</v>
          </cell>
          <cell r="D18453" t="str">
            <v xml:space="preserve">PARAFUSO FRANCES METRICO ZINCADO, DIAMETRO 12 MM, COMPRIMENTO 150 MM, COM PORCA SEXTAVADA E ARRUELA DE PRESSAO MEDIA                                                                                                                                                                                                                                                                                                                                                                                      </v>
          </cell>
          <cell r="E18453" t="str">
            <v xml:space="preserve">UN    </v>
          </cell>
          <cell r="F18453" t="str">
            <v>20,37</v>
          </cell>
          <cell r="G18453" t="str">
            <v>20,37</v>
          </cell>
        </row>
        <row r="18454">
          <cell r="C18454" t="str">
            <v>SINAPI-I436</v>
          </cell>
          <cell r="D18454" t="str">
            <v xml:space="preserve">PARAFUSO FRANCES M16 EM ACO GALVANIZADO, COMPRIMENTO = 150 MM, DIAMETRO = 16 MM, CABECA ABAULADA                                                                                                                                                                                                                                                                                                                                                                                                          </v>
          </cell>
          <cell r="E18454" t="str">
            <v xml:space="preserve">UN    </v>
          </cell>
          <cell r="F18454" t="str">
            <v>12,13</v>
          </cell>
          <cell r="G18454" t="str">
            <v>12,13</v>
          </cell>
        </row>
        <row r="18455">
          <cell r="C18455" t="str">
            <v>SINAPI-I442</v>
          </cell>
          <cell r="D18455" t="str">
            <v xml:space="preserve">PARAFUSO FRANCES M16 EM ACO GALVANIZADO, COMPRIMENTO = 45 MM, DIAMETRO = 16 MM, CABECA ABAULADA                                                                                                                                                                                                                                                                                                                                                                                                           </v>
          </cell>
          <cell r="E18455" t="str">
            <v xml:space="preserve">UN    </v>
          </cell>
          <cell r="F18455" t="str">
            <v>7,17</v>
          </cell>
          <cell r="G18455" t="str">
            <v>7,17</v>
          </cell>
        </row>
        <row r="18456">
          <cell r="C18456" t="str">
            <v>SINAPI-I4335</v>
          </cell>
          <cell r="D18456" t="str">
            <v xml:space="preserve">PARAFUSO FRANCES ZINCADO, DIAMETRO 1/2", COMPRIMENTO 12", COM PORCA E ARRUELA LISA MEDIA                                                                                                                                                                                                                                                                                                                                                                                                                  </v>
          </cell>
          <cell r="E18456" t="str">
            <v xml:space="preserve">UN    </v>
          </cell>
          <cell r="F18456" t="str">
            <v>13,68</v>
          </cell>
          <cell r="G18456" t="str">
            <v>13,68</v>
          </cell>
        </row>
        <row r="18457">
          <cell r="C18457" t="str">
            <v>SINAPI-I4334</v>
          </cell>
          <cell r="D18457" t="str">
            <v xml:space="preserve">PARAFUSO FRANCES ZINCADO, DIAMETRO 1/2", COMPRIMENTO 15", COM PORCA E ARRUELA LISA MEDIA                                                                                                                                                                                                                                                                                                                                                                                                                  </v>
          </cell>
          <cell r="E18457" t="str">
            <v xml:space="preserve">UN    </v>
          </cell>
          <cell r="F18457" t="str">
            <v>18,77</v>
          </cell>
          <cell r="G18457" t="str">
            <v>18,77</v>
          </cell>
        </row>
        <row r="18458">
          <cell r="C18458" t="str">
            <v>SINAPI-I11953</v>
          </cell>
          <cell r="D18458" t="str">
            <v xml:space="preserve">PARAFUSO FRANCES ZINCADO, DIAMETRO 1/2", COMPRIMENTO 2", COM PORCA E ARRUELA                                                                                                                                                                                                                                                                                                                                                                                                                              </v>
          </cell>
          <cell r="E18458" t="str">
            <v xml:space="preserve">UN    </v>
          </cell>
          <cell r="F18458" t="str">
            <v>3,23</v>
          </cell>
          <cell r="G18458" t="str">
            <v>3,23</v>
          </cell>
        </row>
        <row r="18459">
          <cell r="C18459" t="str">
            <v>SINAPI-I4343</v>
          </cell>
          <cell r="D18459" t="str">
            <v xml:space="preserve">PARAFUSO FRANCES ZINCADO, DIAMETRO 1/2", COMPRIMENTO 4", COM PORCA E ARRUELA                                                                                                                                                                                                                                                                                                                                                                                                                              </v>
          </cell>
          <cell r="E18459" t="str">
            <v xml:space="preserve">UN    </v>
          </cell>
          <cell r="F18459" t="str">
            <v>4,61</v>
          </cell>
          <cell r="G18459" t="str">
            <v>4,61</v>
          </cell>
        </row>
        <row r="18460">
          <cell r="C18460" t="str">
            <v>SINAPI-I430</v>
          </cell>
          <cell r="D18460" t="str">
            <v xml:space="preserve">PARAFUSO M16 EM ACO GALVANIZADO, COMPRIMENTO = 125 MM, DIAMETRO = 16 MM, ROSCA MAQUINA, CABECA QUADRADA                                                                                                                                                                                                                                                                                                                                                                                                   </v>
          </cell>
          <cell r="E18460" t="str">
            <v xml:space="preserve">UN    </v>
          </cell>
          <cell r="F18460" t="str">
            <v>10,85</v>
          </cell>
          <cell r="G18460" t="str">
            <v>10,85</v>
          </cell>
        </row>
        <row r="18461">
          <cell r="C18461" t="str">
            <v>SINAPI-I441</v>
          </cell>
          <cell r="D18461" t="str">
            <v xml:space="preserve">PARAFUSO M16 EM ACO GALVANIZADO, COMPRIMENTO = 150 MM, DIAMETRO = 16 MM, ROSCA MAQUINA, CABECA QUADRADA                                                                                                                                                                                                                                                                                                                                                                                                   </v>
          </cell>
          <cell r="E18461" t="str">
            <v xml:space="preserve">UN    </v>
          </cell>
          <cell r="F18461" t="str">
            <v>11,94</v>
          </cell>
          <cell r="G18461" t="str">
            <v>11,94</v>
          </cell>
        </row>
        <row r="18462">
          <cell r="C18462" t="str">
            <v>SINAPI-I431</v>
          </cell>
          <cell r="D18462" t="str">
            <v xml:space="preserve">PARAFUSO M16 EM ACO GALVANIZADO, COMPRIMENTO = 200 MM, DIAMETRO = 16 MM, ROSCA MAQUINA, CABECA QUADRADA                                                                                                                                                                                                                                                                                                                                                                                                   </v>
          </cell>
          <cell r="E18462" t="str">
            <v xml:space="preserve">UN    </v>
          </cell>
          <cell r="F18462" t="str">
            <v>14,42</v>
          </cell>
          <cell r="G18462" t="str">
            <v>14,42</v>
          </cell>
        </row>
        <row r="18463">
          <cell r="C18463" t="str">
            <v>SINAPI-I432</v>
          </cell>
          <cell r="D18463" t="str">
            <v xml:space="preserve">PARAFUSO M16 EM ACO GALVANIZADO, COMPRIMENTO = 250 MM, DIAMETRO = 16 MM, ROSCA MAQUINA, CABECA QUADRADA                                                                                                                                                                                                                                                                                                                                                                                                   </v>
          </cell>
          <cell r="E18463" t="str">
            <v xml:space="preserve">UN    </v>
          </cell>
          <cell r="F18463" t="str">
            <v>15,91</v>
          </cell>
          <cell r="G18463" t="str">
            <v>15,91</v>
          </cell>
        </row>
        <row r="18464">
          <cell r="C18464" t="str">
            <v>SINAPI-I429</v>
          </cell>
          <cell r="D18464" t="str">
            <v xml:space="preserve">PARAFUSO M16 EM ACO GALVANIZADO, COMPRIMENTO = 300 MM, DIAMETRO = 16 MM, ROSCA DUPLA                                                                                                                                                                                                                                                                                                                                                                                                                      </v>
          </cell>
          <cell r="E18464" t="str">
            <v xml:space="preserve">UN    </v>
          </cell>
          <cell r="F18464" t="str">
            <v>21,45</v>
          </cell>
          <cell r="G18464" t="str">
            <v>21,45</v>
          </cell>
        </row>
        <row r="18465">
          <cell r="C18465" t="str">
            <v>SINAPI-I439</v>
          </cell>
          <cell r="D18465" t="str">
            <v xml:space="preserve">PARAFUSO M16 EM ACO GALVANIZADO, COMPRIMENTO = 300 MM, DIAMETRO = 16 MM, ROSCA MAQUINA, CABECA QUADRADA                                                                                                                                                                                                                                                                                                                                                                                                   </v>
          </cell>
          <cell r="E18465" t="str">
            <v xml:space="preserve">UN    </v>
          </cell>
          <cell r="F18465" t="str">
            <v>18,28</v>
          </cell>
          <cell r="G18465" t="str">
            <v>18,28</v>
          </cell>
        </row>
        <row r="18466">
          <cell r="C18466" t="str">
            <v>SINAPI-I433</v>
          </cell>
          <cell r="D18466" t="str">
            <v xml:space="preserve">PARAFUSO M16 EM ACO GALVANIZADO, COMPRIMENTO = 350 MM, DIAMETRO = 16 MM, ROSCA MAQUINA, CABECA QUADRADA                                                                                                                                                                                                                                                                                                                                                                                                   </v>
          </cell>
          <cell r="E18466" t="str">
            <v xml:space="preserve">UN    </v>
          </cell>
          <cell r="F18466" t="str">
            <v>21,34</v>
          </cell>
          <cell r="G18466" t="str">
            <v>21,34</v>
          </cell>
        </row>
        <row r="18467">
          <cell r="C18467" t="str">
            <v>SINAPI-I437</v>
          </cell>
          <cell r="D18467" t="str">
            <v xml:space="preserve">PARAFUSO M16 EM ACO GALVANIZADO, COMPRIMENTO = 400 MM, DIAMETRO = 16 MM, ROSCA DUPLA                                                                                                                                                                                                                                                                                                                                                                                                                      </v>
          </cell>
          <cell r="E18467" t="str">
            <v xml:space="preserve">UN    </v>
          </cell>
          <cell r="F18467" t="str">
            <v>28,35</v>
          </cell>
          <cell r="G18467" t="str">
            <v>28,35</v>
          </cell>
        </row>
        <row r="18468">
          <cell r="C18468" t="str">
            <v>SINAPI-I11790</v>
          </cell>
          <cell r="D18468" t="str">
            <v xml:space="preserve">PARAFUSO M16 EM ACO GALVANIZADO, COMPRIMENTO = 450 MM, DIAMETRO = 16 MM, ROSCA MAQUINA, CABECA QUADRADA                                                                                                                                                                                                                                                                                                                                                                                                   </v>
          </cell>
          <cell r="E18468" t="str">
            <v xml:space="preserve">UN    </v>
          </cell>
          <cell r="F18468" t="str">
            <v>32,16</v>
          </cell>
          <cell r="G18468" t="str">
            <v>32,16</v>
          </cell>
        </row>
        <row r="18469">
          <cell r="C18469" t="str">
            <v>SINAPI-I428</v>
          </cell>
          <cell r="D18469" t="str">
            <v xml:space="preserve">PARAFUSO M16 EM ACO GALVANIZADO, COMPRIMENTO = 500 MM, DIAMETRO = 16 MM, ROSCA MAQUINA, COM CABECA SEXTAVADA E PORCA                                                                                                                                                                                                                                                                                                                                                                                      </v>
          </cell>
          <cell r="E18469" t="str">
            <v xml:space="preserve">UN    </v>
          </cell>
          <cell r="F18469" t="str">
            <v>34,97</v>
          </cell>
          <cell r="G18469" t="str">
            <v>34,97</v>
          </cell>
        </row>
        <row r="18470">
          <cell r="C18470" t="str">
            <v>SINAPI-I4384</v>
          </cell>
          <cell r="D18470" t="str">
            <v xml:space="preserve">PARAFUSO NIQUELADO COM ACABAMENTO CROMADO PARA FIXAR PECA SANITARIA, INCLUI PORCA CEGA, ARRUELA E BUCHA DE NYLON TAMANHO S-10                                                                                                                                                                                                                                                                                                                                                                             </v>
          </cell>
          <cell r="E18470" t="str">
            <v xml:space="preserve">UN    </v>
          </cell>
          <cell r="F18470" t="str">
            <v>22,34</v>
          </cell>
          <cell r="G18470" t="str">
            <v>22,34</v>
          </cell>
        </row>
        <row r="18471">
          <cell r="C18471" t="str">
            <v>SINAPI-I4351</v>
          </cell>
          <cell r="D18471" t="str">
            <v xml:space="preserve">PARAFUSO NIQUELADO 3 1/2" COM ACABAMENTO CROMADO PARA FIXAR PECA SANITARIA, INCLUI PORCA CEGA, ARRUELA E BUCHA DE NYLON TAMANHO S-8                                                                                                                                                                                                                                                                                                                                                                       </v>
          </cell>
          <cell r="E18471" t="str">
            <v xml:space="preserve">UN    </v>
          </cell>
          <cell r="F18471" t="str">
            <v>16,56</v>
          </cell>
          <cell r="G18471" t="str">
            <v>16,56</v>
          </cell>
        </row>
        <row r="18472">
          <cell r="C18472" t="str">
            <v>SINAPI-I11054</v>
          </cell>
          <cell r="D18472" t="str">
            <v xml:space="preserve">PARAFUSO ROSCA SOBERBA ZINCADO CABECA CHATA FENDA SIMPLES 3,2 X 20 MM (3/4 ")                                                                                                                                                                                                                                                                                                                                                                                                                             </v>
          </cell>
          <cell r="E18472" t="str">
            <v xml:space="preserve">UN    </v>
          </cell>
          <cell r="F18472" t="str">
            <v>0,05</v>
          </cell>
          <cell r="G18472" t="str">
            <v>0,05</v>
          </cell>
        </row>
        <row r="18473">
          <cell r="C18473" t="str">
            <v>SINAPI-I11055</v>
          </cell>
          <cell r="D18473" t="str">
            <v xml:space="preserve">PARAFUSO ROSCA SOBERBA ZINCADO CABECA CHATA FENDA SIMPLES 3,5 X 25 MM (1 ")                                                                                                                                                                                                                                                                                                                                                                                                                               </v>
          </cell>
          <cell r="E18473" t="str">
            <v xml:space="preserve">UN    </v>
          </cell>
          <cell r="F18473" t="str">
            <v>0,08</v>
          </cell>
          <cell r="G18473" t="str">
            <v>0,08</v>
          </cell>
        </row>
        <row r="18474">
          <cell r="C18474" t="str">
            <v>SINAPI-I11056</v>
          </cell>
          <cell r="D18474" t="str">
            <v xml:space="preserve">PARAFUSO ROSCA SOBERBA ZINCADO CABECA CHATA FENDA SIMPLES 3,8 X 30 MM (1.1/4 ")                                                                                                                                                                                                                                                                                                                                                                                                                           </v>
          </cell>
          <cell r="E18474" t="str">
            <v xml:space="preserve">UN    </v>
          </cell>
          <cell r="F18474" t="str">
            <v>0,09</v>
          </cell>
          <cell r="G18474" t="str">
            <v>0,09</v>
          </cell>
        </row>
        <row r="18475">
          <cell r="C18475" t="str">
            <v>SINAPI-I11057</v>
          </cell>
          <cell r="D18475" t="str">
            <v xml:space="preserve">PARAFUSO ROSCA SOBERBA ZINCADO CABECA CHATA FENDA SIMPLES 4,8 X 40 MM (1.1/2 ")                                                                                                                                                                                                                                                                                                                                                                                                                           </v>
          </cell>
          <cell r="E18475" t="str">
            <v xml:space="preserve">UN    </v>
          </cell>
          <cell r="F18475" t="str">
            <v>0,19</v>
          </cell>
          <cell r="G18475" t="str">
            <v>0,19</v>
          </cell>
        </row>
        <row r="18476">
          <cell r="C18476" t="str">
            <v>SINAPI-I11059</v>
          </cell>
          <cell r="D18476" t="str">
            <v xml:space="preserve">PARAFUSO ROSCA SOBERBA ZINCADO CABECA CHATA FENDA SIMPLES 5,5 X 50 MM (2 ")                                                                                                                                                                                                                                                                                                                                                                                                                               </v>
          </cell>
          <cell r="E18476" t="str">
            <v xml:space="preserve">UN    </v>
          </cell>
          <cell r="F18476" t="str">
            <v>0,37</v>
          </cell>
          <cell r="G18476" t="str">
            <v>0,37</v>
          </cell>
        </row>
        <row r="18477">
          <cell r="C18477" t="str">
            <v>SINAPI-I11058</v>
          </cell>
          <cell r="D18477" t="str">
            <v xml:space="preserve">PARAFUSO ROSCA SOBERBA ZINCADO CABECA CHATA FENDA SIMPLES 5,5 X 65 MM (2.1/2 ")                                                                                                                                                                                                                                                                                                                                                                                                                           </v>
          </cell>
          <cell r="E18477" t="str">
            <v xml:space="preserve">UN    </v>
          </cell>
          <cell r="F18477" t="str">
            <v>0,48</v>
          </cell>
          <cell r="G18477" t="str">
            <v>0,48</v>
          </cell>
        </row>
        <row r="18478">
          <cell r="C18478" t="str">
            <v>SINAPI-I4380</v>
          </cell>
          <cell r="D18478" t="str">
            <v xml:space="preserve">PARAFUSO ZINCADO ROSCA SOBERBA 5/16" X 120 MM PARA TELHA FIBROCIMENTO                                                                                                                                                                                                                                                                                                                                                                                                                                     </v>
          </cell>
          <cell r="E18478" t="str">
            <v xml:space="preserve">UN    </v>
          </cell>
          <cell r="F18478" t="str">
            <v>1,63</v>
          </cell>
          <cell r="G18478" t="str">
            <v>1,63</v>
          </cell>
        </row>
        <row r="18479">
          <cell r="C18479" t="str">
            <v>SINAPI-I4299</v>
          </cell>
          <cell r="D18479" t="str">
            <v xml:space="preserve">PARAFUSO ZINCADO ROSCA SOBERBA, CABECA SEXTAVADA, 5/16" X 110 MM, PARA FIXACAO DE TELHA EM MADEIRA                                                                                                                                                                                                                                                                                                                                                                                                        </v>
          </cell>
          <cell r="E18479" t="str">
            <v xml:space="preserve">UN    </v>
          </cell>
          <cell r="F18479" t="str">
            <v>1,54</v>
          </cell>
          <cell r="G18479" t="str">
            <v>1,54</v>
          </cell>
        </row>
        <row r="18480">
          <cell r="C18480" t="str">
            <v>SINAPI-I4304</v>
          </cell>
          <cell r="D18480" t="str">
            <v xml:space="preserve">PARAFUSO ZINCADO ROSCA SOBERBA, CABECA SEXTAVADA, 5/16" X 150 MM, PARA FIXACAO DE TELHA EM MADEIRA                                                                                                                                                                                                                                                                                                                                                                                                        </v>
          </cell>
          <cell r="E18480" t="str">
            <v xml:space="preserve">UN    </v>
          </cell>
          <cell r="F18480" t="str">
            <v>2,10</v>
          </cell>
          <cell r="G18480" t="str">
            <v>2,10</v>
          </cell>
        </row>
        <row r="18481">
          <cell r="C18481" t="str">
            <v>SINAPI-I4305</v>
          </cell>
          <cell r="D18481" t="str">
            <v xml:space="preserve">PARAFUSO ZINCADO ROSCA SOBERBA, CABECA SEXTAVADA, 5/16" X 180 MM, PARA FIXACAO DE TELHA EM MADEIRA                                                                                                                                                                                                                                                                                                                                                                                                        </v>
          </cell>
          <cell r="E18481" t="str">
            <v xml:space="preserve">UN    </v>
          </cell>
          <cell r="F18481" t="str">
            <v>2,44</v>
          </cell>
          <cell r="G18481" t="str">
            <v>2,44</v>
          </cell>
        </row>
        <row r="18482">
          <cell r="C18482" t="str">
            <v>SINAPI-I4306</v>
          </cell>
          <cell r="D18482" t="str">
            <v xml:space="preserve">PARAFUSO ZINCADO ROSCA SOBERBA, CABECA SEXTAVADA, 5/16" X 200 MM, PARA FIXACAO DE TELHA EM MADEIRA                                                                                                                                                                                                                                                                                                                                                                                                        </v>
          </cell>
          <cell r="E18482" t="str">
            <v xml:space="preserve">UN    </v>
          </cell>
          <cell r="F18482" t="str">
            <v>2,83</v>
          </cell>
          <cell r="G18482" t="str">
            <v>2,83</v>
          </cell>
        </row>
        <row r="18483">
          <cell r="C18483" t="str">
            <v>SINAPI-I4308</v>
          </cell>
          <cell r="D18483" t="str">
            <v xml:space="preserve">PARAFUSO ZINCADO ROSCA SOBERBA, CABECA SEXTAVADA, 5/16" X 230 MM, PARA FIXACAO DE TELHA EM MADEIRA                                                                                                                                                                                                                                                                                                                                                                                                        </v>
          </cell>
          <cell r="E18483" t="str">
            <v xml:space="preserve">UN    </v>
          </cell>
          <cell r="F18483" t="str">
            <v>5,86</v>
          </cell>
          <cell r="G18483" t="str">
            <v>5,86</v>
          </cell>
        </row>
        <row r="18484">
          <cell r="C18484" t="str">
            <v>SINAPI-I4302</v>
          </cell>
          <cell r="D18484" t="str">
            <v xml:space="preserve">PARAFUSO ZINCADO ROSCA SOBERBA, CABECA SEXTAVADA, 5/16" X 250 MM, PARA FIXACAO DE TELHA EM MADEIRA                                                                                                                                                                                                                                                                                                                                                                                                        </v>
          </cell>
          <cell r="E18484" t="str">
            <v xml:space="preserve">UN    </v>
          </cell>
          <cell r="F18484" t="str">
            <v>4,40</v>
          </cell>
          <cell r="G18484" t="str">
            <v>4,40</v>
          </cell>
        </row>
        <row r="18485">
          <cell r="C18485" t="str">
            <v>SINAPI-I4300</v>
          </cell>
          <cell r="D18485" t="str">
            <v xml:space="preserve">PARAFUSO ZINCADO ROSCA SOBERBA, CABECA SEXTAVADA, 5/16" X 50 MM, PARA FIXACAO DE TELHA EM MADEIRA                                                                                                                                                                                                                                                                                                                                                                                                         </v>
          </cell>
          <cell r="E18485" t="str">
            <v xml:space="preserve">UN    </v>
          </cell>
          <cell r="F18485" t="str">
            <v>1,05</v>
          </cell>
          <cell r="G18485" t="str">
            <v>1,05</v>
          </cell>
        </row>
        <row r="18486">
          <cell r="C18486" t="str">
            <v>SINAPI-I4301</v>
          </cell>
          <cell r="D18486" t="str">
            <v xml:space="preserve">PARAFUSO ZINCADO ROSCA SOBERBA, CABECA SEXTAVADA, 5/16" X 85 MM, PARA FIXACAO DE TELHA EM MADEIRA                                                                                                                                                                                                                                                                                                                                                                                                         </v>
          </cell>
          <cell r="E18486" t="str">
            <v xml:space="preserve">UN    </v>
          </cell>
          <cell r="F18486" t="str">
            <v>1,28</v>
          </cell>
          <cell r="G18486" t="str">
            <v>1,28</v>
          </cell>
        </row>
        <row r="18487">
          <cell r="C18487" t="str">
            <v>SINAPI-I4320</v>
          </cell>
          <cell r="D18487" t="str">
            <v xml:space="preserve">PARAFUSO ZINCADO 5/16" X 250 MM PARA FIXACAO DE TELHA DE FIBROCIMENTO CANALETE 49, INCLUI BUCHA NYLON S-10                                                                                                                                                                                                                                                                                                                                                                                                </v>
          </cell>
          <cell r="E18487" t="str">
            <v xml:space="preserve">UN    </v>
          </cell>
          <cell r="F18487" t="str">
            <v>3,88</v>
          </cell>
          <cell r="G18487" t="str">
            <v>3,88</v>
          </cell>
        </row>
        <row r="18488">
          <cell r="C18488" t="str">
            <v>SINAPI-I4318</v>
          </cell>
          <cell r="D18488" t="str">
            <v xml:space="preserve">PARAFUSO ZINCADO 5/16" X 85 MM PARA FIXACAO DE TELHA DE FIBROCIMENTO CANALETE 90, INCLUI BUCHA NYLON S-10                                                                                                                                                                                                                                                                                                                                                                                                 </v>
          </cell>
          <cell r="E18488" t="str">
            <v xml:space="preserve">UN    </v>
          </cell>
          <cell r="F18488" t="str">
            <v>1,89</v>
          </cell>
          <cell r="G18488" t="str">
            <v>1,89</v>
          </cell>
        </row>
        <row r="18489">
          <cell r="C18489" t="str">
            <v>SINAPI-I40547</v>
          </cell>
          <cell r="D18489" t="str">
            <v xml:space="preserve">PARAFUSO ZINCADO, AUTOBROCANTE, FLANGEADO, 4,2 MM X 19 MM                                                                                                                                                                                                                                                                                                                                                                                                                                                 </v>
          </cell>
          <cell r="E18489" t="str">
            <v xml:space="preserve">CENTO </v>
          </cell>
          <cell r="F18489" t="str">
            <v>27,14</v>
          </cell>
          <cell r="G18489" t="str">
            <v>27,14</v>
          </cell>
        </row>
        <row r="18490">
          <cell r="C18490" t="str">
            <v>SINAPI-I11962</v>
          </cell>
          <cell r="D18490" t="str">
            <v xml:space="preserve">PARAFUSO ZINCADO, SEXTAVADO, COM ROSCA INTEIRA, DIAMETRO 1/4", COMPRIMENTO 1/2"                                                                                                                                                                                                                                                                                                                                                                                                                           </v>
          </cell>
          <cell r="E18490" t="str">
            <v xml:space="preserve">UN    </v>
          </cell>
          <cell r="F18490" t="str">
            <v>0,22</v>
          </cell>
          <cell r="G18490" t="str">
            <v>0,22</v>
          </cell>
        </row>
        <row r="18491">
          <cell r="C18491" t="str">
            <v>SINAPI-I4332</v>
          </cell>
          <cell r="D18491" t="str">
            <v xml:space="preserve">PARAFUSO ZINCADO, SEXTAVADO, COM ROSCA INTEIRA, DIAMETRO 3/8", COMPRIMENTO 2"                                                                                                                                                                                                                                                                                                                                                                                                                             </v>
          </cell>
          <cell r="E18491" t="str">
            <v xml:space="preserve">UN    </v>
          </cell>
          <cell r="F18491" t="str">
            <v>1,08</v>
          </cell>
          <cell r="G18491" t="str">
            <v>1,08</v>
          </cell>
        </row>
        <row r="18492">
          <cell r="C18492" t="str">
            <v>SINAPI-I4331</v>
          </cell>
          <cell r="D18492" t="str">
            <v xml:space="preserve">PARAFUSO ZINCADO, SEXTAVADO, COM ROSCA INTEIRA, DIAMETRO 5/8", COMPRIMENTO 2 1/4"                                                                                                                                                                                                                                                                                                                                                                                                                         </v>
          </cell>
          <cell r="E18492" t="str">
            <v xml:space="preserve">UN    </v>
          </cell>
          <cell r="F18492" t="str">
            <v>4,07</v>
          </cell>
          <cell r="G18492" t="str">
            <v>4,07</v>
          </cell>
        </row>
        <row r="18493">
          <cell r="C18493" t="str">
            <v>SINAPI-I4336</v>
          </cell>
          <cell r="D18493" t="str">
            <v xml:space="preserve">PARAFUSO ZINCADO, SEXTAVADO, COM ROSCA INTEIRA, DIAMETRO 5/8", COMPRIMENTO 3", COM PORCA E ARRUELA DE PRESSAO MEDIA                                                                                                                                                                                                                                                                                                                                                                                       </v>
          </cell>
          <cell r="E18493" t="str">
            <v xml:space="preserve">UN    </v>
          </cell>
          <cell r="F18493" t="str">
            <v>5,21</v>
          </cell>
          <cell r="G18493" t="str">
            <v>5,21</v>
          </cell>
        </row>
        <row r="18494">
          <cell r="C18494" t="str">
            <v>SINAPI-I11948</v>
          </cell>
          <cell r="D18494" t="str">
            <v xml:space="preserve">PARAFUSO ZINCADO, SEXTAVADO, COM ROSCA SOBERBA, DIAMETRO 5/16", COMPRIMENTO 40 MM                                                                                                                                                                                                                                                                                                                                                                                                                         </v>
          </cell>
          <cell r="E18494" t="str">
            <v xml:space="preserve">UN    </v>
          </cell>
          <cell r="F18494" t="str">
            <v>0,67</v>
          </cell>
          <cell r="G18494" t="str">
            <v>0,67</v>
          </cell>
        </row>
        <row r="18495">
          <cell r="C18495" t="str">
            <v>SINAPI-I4382</v>
          </cell>
          <cell r="D18495" t="str">
            <v xml:space="preserve">PARAFUSO ZINCADO, SEXTAVADO, COM ROSCA SOBERBA, DIAMETRO 5/16", COMPRIMENTO 80 MM                                                                                                                                                                                                                                                                                                                                                                                                                         </v>
          </cell>
          <cell r="E18495" t="str">
            <v xml:space="preserve">UN    </v>
          </cell>
          <cell r="F18495" t="str">
            <v>1,12</v>
          </cell>
          <cell r="G18495" t="str">
            <v>1,12</v>
          </cell>
        </row>
        <row r="18496">
          <cell r="C18496" t="str">
            <v>SINAPI-I4354</v>
          </cell>
          <cell r="D18496" t="str">
            <v xml:space="preserve">PARAFUSO ZINCADO, SEXTAVADO, GRAU 5, ROSCA INTEIRA, DIAMETRO 1 1/2", COMPRIMENTO 4"                                                                                                                                                                                                                                                                                                                                                                                                                       </v>
          </cell>
          <cell r="E18496" t="str">
            <v xml:space="preserve">UN    </v>
          </cell>
          <cell r="F18496" t="str">
            <v>46,73</v>
          </cell>
          <cell r="G18496" t="str">
            <v>46,73</v>
          </cell>
        </row>
        <row r="18497">
          <cell r="C18497" t="str">
            <v>SINAPI-I40839</v>
          </cell>
          <cell r="D18497" t="str">
            <v xml:space="preserve">PARAFUSO, ASTM A307 - GRAU A, SEXTAVADO, ZINCADO, DIAMETRO 3/8" (9,52 MM), COMPRIMENTO 1" (25,4 MM)                                                                                                                                                                                                                                                                                                                                                                                                       </v>
          </cell>
          <cell r="E18497" t="str">
            <v xml:space="preserve">CENTO </v>
          </cell>
          <cell r="F18497" t="str">
            <v>112,46</v>
          </cell>
          <cell r="G18497" t="str">
            <v>112,46</v>
          </cell>
        </row>
        <row r="18498">
          <cell r="C18498" t="str">
            <v>SINAPI-I40552</v>
          </cell>
          <cell r="D18498" t="str">
            <v xml:space="preserve">PARAFUSO, AUTOATARRAXANTE, CABECA CHATA, FENDA SIMPLES, EM ACO ZINCADO, 1/4" (6,35 MM) X 25 MM                                                                                                                                                                                                                                                                                                                                                                                                            </v>
          </cell>
          <cell r="E18498" t="str">
            <v xml:space="preserve">CENTO </v>
          </cell>
          <cell r="F18498" t="str">
            <v>46,53</v>
          </cell>
          <cell r="G18498" t="str">
            <v>46,53</v>
          </cell>
        </row>
        <row r="18499">
          <cell r="C18499" t="str">
            <v>SINAPI-I40549</v>
          </cell>
          <cell r="D18499" t="str">
            <v xml:space="preserve">PARAFUSO, COMUM, ASTM A307, SEXTAVADO, DIAMETRO 1/2" (12,7 MM), COMPRIMENTO 1" (25,4 MM)                                                                                                                                                                                                                                                                                                                                                                                                                  </v>
          </cell>
          <cell r="E18499" t="str">
            <v xml:space="preserve">CENTO </v>
          </cell>
          <cell r="F18499" t="str">
            <v>184,20</v>
          </cell>
          <cell r="G18499" t="str">
            <v>184,20</v>
          </cell>
        </row>
        <row r="18500">
          <cell r="C18500" t="str">
            <v>SINAPI-I4385</v>
          </cell>
          <cell r="D18500" t="str">
            <v xml:space="preserve">PARALELEPIPEDO GRANITICO OU BASALTICO, PARA PAVIMENTACAO, SEM FRETE (VARIACAO REGIONAL DE PECAS POR M2)                                                                                                                                                                                                                                                                                                                                                                                                   </v>
          </cell>
          <cell r="E18500" t="str">
            <v xml:space="preserve">MIL   </v>
          </cell>
          <cell r="F18500" t="str">
            <v>2.617,16</v>
          </cell>
          <cell r="G18500" t="str">
            <v>2.617,16</v>
          </cell>
        </row>
        <row r="18501">
          <cell r="C18501" t="str">
            <v>SINAPI-I20078</v>
          </cell>
          <cell r="D18501" t="str">
            <v xml:space="preserve">PASTA LUBRIFICANTE PARA TUBOS E CONEXOES COM JUNTA ELASTICA, EMBALAGEM DE *400* GR (USO EM PVC, ACO, POLIETILENO E OUTROS)                                                                                                                                                                                                                                                                                                                                                                                </v>
          </cell>
          <cell r="E18501" t="str">
            <v xml:space="preserve">UN    </v>
          </cell>
          <cell r="F18501" t="str">
            <v>22,19</v>
          </cell>
          <cell r="G18501" t="str">
            <v>22,19</v>
          </cell>
        </row>
        <row r="18502">
          <cell r="C18502" t="str">
            <v>SINAPI-I39897</v>
          </cell>
          <cell r="D18502" t="str">
            <v xml:space="preserve">PASTA PARA SOLDA DE TUBOS E CONEXOES DE COBRE (EMBALAGEM COM 250 G)                                                                                                                                                                                                                                                                                                                                                                                                                                       </v>
          </cell>
          <cell r="E18502" t="str">
            <v xml:space="preserve">UN    </v>
          </cell>
          <cell r="F18502" t="str">
            <v>52,76</v>
          </cell>
          <cell r="G18502" t="str">
            <v>52,76</v>
          </cell>
        </row>
        <row r="18503">
          <cell r="C18503" t="str">
            <v>SINAPI-I118</v>
          </cell>
          <cell r="D18503" t="str">
            <v xml:space="preserve">PASTA VEDA JUNTAS/ROSCA, EMBALAGEM DE *500* G, PARA INSTALACOES DE AGUA, GAS E OUTROS                                                                                                                                                                                                                                                                                                                                                                                                                     </v>
          </cell>
          <cell r="E18503" t="str">
            <v xml:space="preserve">UN    </v>
          </cell>
          <cell r="F18503" t="str">
            <v>46,93</v>
          </cell>
          <cell r="G18503" t="str">
            <v>46,93</v>
          </cell>
        </row>
        <row r="18504">
          <cell r="C18504" t="str">
            <v>SINAPI-I4396</v>
          </cell>
          <cell r="D18504" t="str">
            <v xml:space="preserve">PASTILHA CERAMICA/PORCELANA, REVEST INT/EXT E PISCINA, CORES BRANCA OU FRIAS, SOLIDAS, SEM MESCLAGEM/MISTURA, ACABAMENTO LISO *2,5 X 2,5* CM                                                                                                                                                                                                                                                                                                                                                              </v>
          </cell>
          <cell r="E18504" t="str">
            <v xml:space="preserve">M2    </v>
          </cell>
          <cell r="F18504" t="str">
            <v>266,60</v>
          </cell>
          <cell r="G18504" t="str">
            <v>266,60</v>
          </cell>
        </row>
        <row r="18505">
          <cell r="C18505" t="str">
            <v>SINAPI-I36881</v>
          </cell>
          <cell r="D18505" t="str">
            <v xml:space="preserve">PASTILHA CERAMICA/PORCELANA, REVEST INT/EXT E PISCINA, CORES BRANCA OU FRIAS, SOLIDAS, SEM MESCLAGEM/MISTURA, ACABAMENTO LISO *5 X 5* CM                                                                                                                                                                                                                                                                                                                                                                  </v>
          </cell>
          <cell r="E18505" t="str">
            <v xml:space="preserve">M2    </v>
          </cell>
          <cell r="F18505" t="str">
            <v>171,70</v>
          </cell>
          <cell r="G18505" t="str">
            <v>171,70</v>
          </cell>
        </row>
        <row r="18506">
          <cell r="C18506" t="str">
            <v>SINAPI-I4397</v>
          </cell>
          <cell r="D18506" t="str">
            <v xml:space="preserve">PASTILHA CERAMICA/PORCELANA, REVEST INT/EXT E PISCINA, CORES LISAS/SOLIDAS, QUENTES, SEM MESCLAGEM/MISTURA, *2,5 X 2,5* CM                                                                                                                                                                                                                                                                                                                                                                                </v>
          </cell>
          <cell r="E18506" t="str">
            <v xml:space="preserve">M2    </v>
          </cell>
          <cell r="F18506" t="str">
            <v>290,00</v>
          </cell>
          <cell r="G18506" t="str">
            <v>290,00</v>
          </cell>
        </row>
        <row r="18507">
          <cell r="C18507" t="str">
            <v>SINAPI-I36882</v>
          </cell>
          <cell r="D18507" t="str">
            <v xml:space="preserve">PASTILHA CERAMICA/PORCELANA, REVEST INT/EXT E PISCINA, CORES LISAS/SOLIDAS, QUENTES, SEM MESCLAGEM/MISTURA, *5 X 5* CM                                                                                                                                                                                                                                                                                                                                                                                    </v>
          </cell>
          <cell r="E18507" t="str">
            <v xml:space="preserve">M2    </v>
          </cell>
          <cell r="F18507" t="str">
            <v>205,31</v>
          </cell>
          <cell r="G18507" t="str">
            <v>205,31</v>
          </cell>
        </row>
        <row r="18508">
          <cell r="C18508" t="str">
            <v>SINAPI-I4751</v>
          </cell>
          <cell r="D18508" t="str">
            <v xml:space="preserve">PASTILHEIRO (HORISTA)                                                                                                                                                                                                                                                                                                                                                                                                                                                                                     </v>
          </cell>
          <cell r="E18508" t="str">
            <v xml:space="preserve">H     </v>
          </cell>
          <cell r="F18508" t="str">
            <v>24,63</v>
          </cell>
          <cell r="G18508" t="str">
            <v>21,23</v>
          </cell>
        </row>
        <row r="18509">
          <cell r="C18509" t="str">
            <v>SINAPI-I41066</v>
          </cell>
          <cell r="D18509" t="str">
            <v xml:space="preserve">PASTILHEIRO (MENSALISTA)                                                                                                                                                                                                                                                                                                                                                                                                                                                                                  </v>
          </cell>
          <cell r="E18509" t="str">
            <v xml:space="preserve">MES   </v>
          </cell>
          <cell r="F18509" t="str">
            <v>4.311,53</v>
          </cell>
          <cell r="G18509" t="str">
            <v>3.715,07</v>
          </cell>
        </row>
        <row r="18510">
          <cell r="C18510" t="str">
            <v>SINAPI-I39604</v>
          </cell>
          <cell r="D18510" t="str">
            <v xml:space="preserve">PATCH CORD (CABO DE REDE), CATEGORIA 5 E (CAT 5E) UTP, 24 AWG, 4 PARES, EXTENSAO DE 1,50 M                                                                                                                                                                                                                                                                                                                                                                                                                </v>
          </cell>
          <cell r="E18510" t="str">
            <v xml:space="preserve">UN    </v>
          </cell>
          <cell r="F18510" t="str">
            <v>13,60</v>
          </cell>
          <cell r="G18510" t="str">
            <v>13,60</v>
          </cell>
        </row>
        <row r="18511">
          <cell r="C18511" t="str">
            <v>SINAPI-I39605</v>
          </cell>
          <cell r="D18511" t="str">
            <v xml:space="preserve">PATCH CORD (CABO DE REDE), CATEGORIA 5 E (CAT 5E) UTP, 24 AWG, 4 PARES, EXTENSAO DE 2,50 M                                                                                                                                                                                                                                                                                                                                                                                                                </v>
          </cell>
          <cell r="E18511" t="str">
            <v xml:space="preserve">UN    </v>
          </cell>
          <cell r="F18511" t="str">
            <v>14,78</v>
          </cell>
          <cell r="G18511" t="str">
            <v>14,78</v>
          </cell>
        </row>
        <row r="18512">
          <cell r="C18512" t="str">
            <v>SINAPI-I39606</v>
          </cell>
          <cell r="D18512" t="str">
            <v xml:space="preserve">PATCH CORD (CABO DE REDE), CATEGORIA 6 (CAT 6) UTP, 23 AWG, 4 PARES, EXTENSAO DE 1,50 M                                                                                                                                                                                                                                                                                                                                                                                                                   </v>
          </cell>
          <cell r="E18512" t="str">
            <v xml:space="preserve">UN    </v>
          </cell>
          <cell r="F18512" t="str">
            <v>25,88</v>
          </cell>
          <cell r="G18512" t="str">
            <v>25,88</v>
          </cell>
        </row>
        <row r="18513">
          <cell r="C18513" t="str">
            <v>SINAPI-I39607</v>
          </cell>
          <cell r="D18513" t="str">
            <v xml:space="preserve">PATCH CORD (CABO DE REDE), CATEGORIA 6 (CAT 6) UTP, 23 AWG, 4 PARES, EXTENSAO DE 2,50 M                                                                                                                                                                                                                                                                                                                                                                                                                   </v>
          </cell>
          <cell r="E18513" t="str">
            <v xml:space="preserve">UN    </v>
          </cell>
          <cell r="F18513" t="str">
            <v>35,01</v>
          </cell>
          <cell r="G18513" t="str">
            <v>35,01</v>
          </cell>
        </row>
        <row r="18514">
          <cell r="C18514" t="str">
            <v>SINAPI-I39594</v>
          </cell>
          <cell r="D18514" t="str">
            <v xml:space="preserve">PATCH PANEL, 24 PORTAS, CATEGORIA 5E, COM RACKS DE 19" DE LARGURA E 1 U DE ALTURA                                                                                                                                                                                                                                                                                                                                                                                                                         </v>
          </cell>
          <cell r="E18514" t="str">
            <v xml:space="preserve">UN    </v>
          </cell>
          <cell r="F18514" t="str">
            <v>268,25</v>
          </cell>
          <cell r="G18514" t="str">
            <v>268,25</v>
          </cell>
        </row>
        <row r="18515">
          <cell r="C18515" t="str">
            <v>SINAPI-I39596</v>
          </cell>
          <cell r="D18515" t="str">
            <v xml:space="preserve">PATCH PANEL, 24 PORTAS, CATEGORIA 6, COM RACKS DE 19" DE LARGURA E 1 U DE ALTURA                                                                                                                                                                                                                                                                                                                                                                                                                          </v>
          </cell>
          <cell r="E18515" t="str">
            <v xml:space="preserve">UN    </v>
          </cell>
          <cell r="F18515" t="str">
            <v>718,39</v>
          </cell>
          <cell r="G18515" t="str">
            <v>718,39</v>
          </cell>
        </row>
        <row r="18516">
          <cell r="C18516" t="str">
            <v>SINAPI-I39595</v>
          </cell>
          <cell r="D18516" t="str">
            <v xml:space="preserve">PATCH PANEL, 48 PORTAS, CATEGORIA 5E, COM RACKS DE 19" DE LARGURA E 2 U DE ALTURA                                                                                                                                                                                                                                                                                                                                                                                                                         </v>
          </cell>
          <cell r="E18516" t="str">
            <v xml:space="preserve">UN    </v>
          </cell>
          <cell r="F18516" t="str">
            <v>1.614,13</v>
          </cell>
          <cell r="G18516" t="str">
            <v>1.614,13</v>
          </cell>
        </row>
        <row r="18517">
          <cell r="C18517" t="str">
            <v>SINAPI-I39597</v>
          </cell>
          <cell r="D18517" t="str">
            <v xml:space="preserve">PATCH PANEL, 48 PORTAS, CATEGORIA 6, COM RACKS DE 19" DE LARGURA E 2 U DE ALTURA                                                                                                                                                                                                                                                                                                                                                                                                                          </v>
          </cell>
          <cell r="E18517" t="str">
            <v xml:space="preserve">UN    </v>
          </cell>
          <cell r="F18517" t="str">
            <v>2.531,99</v>
          </cell>
          <cell r="G18517" t="str">
            <v>2.531,99</v>
          </cell>
        </row>
        <row r="18518">
          <cell r="C18518" t="str">
            <v>SINAPI-I10731</v>
          </cell>
          <cell r="D18518" t="str">
            <v xml:space="preserve">PEDRA ARDOSIA, CINZA, *40 X 40* CM, E= *1 CM                                                                                                                                                                                                                                                                                                                                                                                                                                                              </v>
          </cell>
          <cell r="E18518" t="str">
            <v xml:space="preserve">M2    </v>
          </cell>
          <cell r="F18518" t="str">
            <v>45,00</v>
          </cell>
          <cell r="G18518" t="str">
            <v>45,00</v>
          </cell>
        </row>
        <row r="18519">
          <cell r="C18519" t="str">
            <v>SINAPI-I4704</v>
          </cell>
          <cell r="D18519" t="str">
            <v xml:space="preserve">PEDRA ARDOSIA, CINZA, 20 X 40 CM, E= *1 CM                                                                                                                                                                                                                                                                                                                                                                                                                                                                </v>
          </cell>
          <cell r="E18519" t="str">
            <v xml:space="preserve">M2    </v>
          </cell>
          <cell r="F18519" t="str">
            <v>40,61</v>
          </cell>
          <cell r="G18519" t="str">
            <v>40,61</v>
          </cell>
        </row>
        <row r="18520">
          <cell r="C18520" t="str">
            <v>SINAPI-I10730</v>
          </cell>
          <cell r="D18520" t="str">
            <v xml:space="preserve">PEDRA ARDOSIA, CINZA, 30 X 30, E= *1 CM                                                                                                                                                                                                                                                                                                                                                                                                                                                                   </v>
          </cell>
          <cell r="E18520" t="str">
            <v xml:space="preserve">M2    </v>
          </cell>
          <cell r="F18520" t="str">
            <v>43,51</v>
          </cell>
          <cell r="G18520" t="str">
            <v>43,51</v>
          </cell>
        </row>
        <row r="18521">
          <cell r="C18521" t="str">
            <v>SINAPI-I4720</v>
          </cell>
          <cell r="D18521" t="str">
            <v xml:space="preserve">PEDRA BRITADA N. 0, OU PEDRISCO (4,8 A 9,5 MM) POSTO PEDREIRA/FORNECEDOR, SEM FRETE                                                                                                                                                                                                                                                                                                                                                                                                                       </v>
          </cell>
          <cell r="E18521" t="str">
            <v xml:space="preserve">M3    </v>
          </cell>
          <cell r="F18521" t="str">
            <v>80,96</v>
          </cell>
          <cell r="G18521" t="str">
            <v>80,96</v>
          </cell>
        </row>
        <row r="18522">
          <cell r="C18522" t="str">
            <v>SINAPI-I4721</v>
          </cell>
          <cell r="D18522" t="str">
            <v xml:space="preserve">PEDRA BRITADA N. 1 (9,5 A 19 MM) POSTO PEDREIRA/FORNECEDOR, SEM FRETE                                                                                                                                                                                                                                                                                                                                                                                                                                     </v>
          </cell>
          <cell r="E18522" t="str">
            <v xml:space="preserve">M3    </v>
          </cell>
          <cell r="F18522" t="str">
            <v>70,13</v>
          </cell>
          <cell r="G18522" t="str">
            <v>70,13</v>
          </cell>
        </row>
        <row r="18523">
          <cell r="C18523" t="str">
            <v>SINAPI-I4718</v>
          </cell>
          <cell r="D18523" t="str">
            <v xml:space="preserve">PEDRA BRITADA N. 2 (19 A 38 MM) POSTO PEDREIRA/FORNECEDOR, SEM FRETE                                                                                                                                                                                                                                                                                                                                                                                                                                      </v>
          </cell>
          <cell r="E18523" t="str">
            <v xml:space="preserve">M3    </v>
          </cell>
          <cell r="F18523" t="str">
            <v>70,50</v>
          </cell>
          <cell r="G18523" t="str">
            <v>70,50</v>
          </cell>
        </row>
        <row r="18524">
          <cell r="C18524" t="str">
            <v>SINAPI-I4722</v>
          </cell>
          <cell r="D18524" t="str">
            <v xml:space="preserve">PEDRA BRITADA N. 3 (38 A 50 MM) POSTO PEDREIRA/FORNECEDOR, SEM FRETE                                                                                                                                                                                                                                                                                                                                                                                                                                      </v>
          </cell>
          <cell r="E18524" t="str">
            <v xml:space="preserve">M3    </v>
          </cell>
          <cell r="F18524" t="str">
            <v>66,24</v>
          </cell>
          <cell r="G18524" t="str">
            <v>66,24</v>
          </cell>
        </row>
        <row r="18525">
          <cell r="C18525" t="str">
            <v>SINAPI-I4730</v>
          </cell>
          <cell r="D18525" t="str">
            <v xml:space="preserve">PEDRA DE MAO OU PEDRA RACHAO PARA ARRIMO/FUNDACAO (POSTO PEDREIRA/FORNECEDOR, SEM FRETE)                                                                                                                                                                                                                                                                                                                                                                                                                  </v>
          </cell>
          <cell r="E18525" t="str">
            <v xml:space="preserve">M3    </v>
          </cell>
          <cell r="F18525" t="str">
            <v>65,91</v>
          </cell>
          <cell r="G18525" t="str">
            <v>65,91</v>
          </cell>
        </row>
        <row r="18526">
          <cell r="C18526" t="str">
            <v>SINAPI-I13186</v>
          </cell>
          <cell r="D18526" t="str">
            <v xml:space="preserve">PEDRA GRANITICA OU BASALTICA IRREGULAR, FAIXA GRANULOMETRICA 100 A 150 MM PARA PAVIMENTACAO OU CALCAMENTO POLIEDRICO, POSTO PEDREIRA / FORNECEDOR (SEM FRETE)                                                                                                                                                                                                                                                                                                                                             </v>
          </cell>
          <cell r="E18526" t="str">
            <v xml:space="preserve">M3    </v>
          </cell>
          <cell r="F18526" t="str">
            <v>76,06</v>
          </cell>
          <cell r="G18526" t="str">
            <v>76,06</v>
          </cell>
        </row>
        <row r="18527">
          <cell r="C18527" t="str">
            <v>SINAPI-I10737</v>
          </cell>
          <cell r="D18527" t="str">
            <v xml:space="preserve">PEDRA GRANITICA OU BASALTO, CACO, RETALHO, CAVACO, TIPO MIRACEMA, MADEIRA, PADUANA, RACHINHA, SANTA ISABEL OU OUTRAS SIMILARES, E= *1,0 A *2,0 CM                                                                                                                                                                                                                                                                                                                                                         </v>
          </cell>
          <cell r="E18527" t="str">
            <v xml:space="preserve">M2    </v>
          </cell>
          <cell r="F18527" t="str">
            <v>141,41</v>
          </cell>
          <cell r="G18527" t="str">
            <v>141,41</v>
          </cell>
        </row>
        <row r="18528">
          <cell r="C18528" t="str">
            <v>SINAPI-I10734</v>
          </cell>
          <cell r="D18528" t="str">
            <v xml:space="preserve">PEDRA GRANITICA, SERRADA, TIPO MIRACEMA, MADEIRA, PADUANA, RACHINHA, SANTA ISABEL OU OUTRAS SIMILARES, *11,5 X *23 CM, E= *1,0 A *2,0 CM                                                                                                                                                                                                                                                                                                                                                                  </v>
          </cell>
          <cell r="E18528" t="str">
            <v xml:space="preserve">M2    </v>
          </cell>
          <cell r="F18528" t="str">
            <v>84,12</v>
          </cell>
          <cell r="G18528" t="str">
            <v>84,12</v>
          </cell>
        </row>
        <row r="18529">
          <cell r="C18529" t="str">
            <v>SINAPI-I4708</v>
          </cell>
          <cell r="D18529" t="str">
            <v xml:space="preserve">PEDRA PORTUGUESA OU PETIT PAVE, BRANCA OU PRETA                                                                                                                                                                                                                                                                                                                                                                                                                                                           </v>
          </cell>
          <cell r="E18529" t="str">
            <v xml:space="preserve">M2    </v>
          </cell>
          <cell r="F18529" t="str">
            <v>163,17</v>
          </cell>
          <cell r="G18529" t="str">
            <v>163,17</v>
          </cell>
        </row>
        <row r="18530">
          <cell r="C18530" t="str">
            <v>SINAPI-I4712</v>
          </cell>
          <cell r="D18530" t="str">
            <v xml:space="preserve">PEDRA QUARTZITO OU CALCARIO LAMINADO, CACO, TIPO CARIRI, ITACOLOMI, LAGOA SANTA, LUMINARIA, PIRENOPOLIS, SAO TOME OU OUTRAS SIMILARES DA REGIAO, E= *1,5 A *2,5 CM                                                                                                                                                                                                                                                                                                                                        </v>
          </cell>
          <cell r="E18530" t="str">
            <v xml:space="preserve">M2    </v>
          </cell>
          <cell r="F18530" t="str">
            <v>79,77</v>
          </cell>
          <cell r="G18530" t="str">
            <v>79,77</v>
          </cell>
        </row>
        <row r="18531">
          <cell r="C18531" t="str">
            <v>SINAPI-I4710</v>
          </cell>
          <cell r="D18531" t="str">
            <v xml:space="preserve">PEDRA QUARTZITO OU CALCARIO LAMINADO, SERRADA, TIPO CARIRI, ITACOLOMI, LAGOA SANTA, LUMINARIA, PIRENOPOLIS, SAO TOME OU OUTRAS SIMILARES DA REGIAO, *20 X *40 CM, E= *1,5 A *2,5 CM                                                                                                                                                                                                                                                                                                                       </v>
          </cell>
          <cell r="E18531" t="str">
            <v xml:space="preserve">M2    </v>
          </cell>
          <cell r="F18531" t="str">
            <v>255,82</v>
          </cell>
          <cell r="G18531" t="str">
            <v>255,82</v>
          </cell>
        </row>
        <row r="18532">
          <cell r="C18532" t="str">
            <v>SINAPI-I4750</v>
          </cell>
          <cell r="D18532" t="str">
            <v xml:space="preserve">PEDREIRO (HORISTA)                                                                                                                                                                                                                                                                                                                                                                                                                                                                                        </v>
          </cell>
          <cell r="E18532" t="str">
            <v xml:space="preserve">H     </v>
          </cell>
          <cell r="F18532" t="str">
            <v>24,63</v>
          </cell>
          <cell r="G18532" t="str">
            <v>21,23</v>
          </cell>
        </row>
        <row r="18533">
          <cell r="C18533" t="str">
            <v>SINAPI-I41065</v>
          </cell>
          <cell r="D18533" t="str">
            <v xml:space="preserve">PEDREIRO (MENSALISTA)                                                                                                                                                                                                                                                                                                                                                                                                                                                                                     </v>
          </cell>
          <cell r="E18533" t="str">
            <v xml:space="preserve">MES   </v>
          </cell>
          <cell r="F18533" t="str">
            <v>4.311,53</v>
          </cell>
          <cell r="G18533" t="str">
            <v>3.715,07</v>
          </cell>
        </row>
        <row r="18534">
          <cell r="C18534" t="str">
            <v>SINAPI-I34747</v>
          </cell>
          <cell r="D18534" t="str">
            <v xml:space="preserve">PEITORIL EM MARMORE, POLIDO, BRANCO COMUM, L= *15* CM, E= *2,0* CM, COM PINGADEIRA                                                                                                                                                                                                                                                                                                                                                                                                                        </v>
          </cell>
          <cell r="E18534" t="str">
            <v xml:space="preserve">M     </v>
          </cell>
          <cell r="F18534" t="str">
            <v>103,37</v>
          </cell>
          <cell r="G18534" t="str">
            <v>103,37</v>
          </cell>
        </row>
        <row r="18535">
          <cell r="C18535" t="str">
            <v>SINAPI-I4826</v>
          </cell>
          <cell r="D18535" t="str">
            <v xml:space="preserve">PEITORIL EM MARMORE, POLIDO, BRANCO COMUM, L= *15* CM, E= *3* CM, CORTE RETO                                                                                                                                                                                                                                                                                                                                                                                                                              </v>
          </cell>
          <cell r="E18535" t="str">
            <v xml:space="preserve">M     </v>
          </cell>
          <cell r="F18535" t="str">
            <v>111,15</v>
          </cell>
          <cell r="G18535" t="str">
            <v>111,15</v>
          </cell>
        </row>
        <row r="18536">
          <cell r="C18536" t="str">
            <v>SINAPI-I41975</v>
          </cell>
          <cell r="D18536" t="str">
            <v xml:space="preserve">PEITORIL PRE-MOLDADO EM GRANILITE, MARMORITE OU GRANITINA, L = *15* CM                                                                                                                                                                                                                                                                                                                                                                                                                                    </v>
          </cell>
          <cell r="E18536" t="str">
            <v xml:space="preserve">M2    </v>
          </cell>
          <cell r="F18536" t="str">
            <v>104,34</v>
          </cell>
          <cell r="G18536" t="str">
            <v>104,34</v>
          </cell>
        </row>
        <row r="18537">
          <cell r="C18537" t="str">
            <v>SINAPI-I4825</v>
          </cell>
          <cell r="D18537" t="str">
            <v xml:space="preserve">PEITORIL/ SOLEIRA EM MARMORE, POLIDO, BRANCO COMUM, L= *25* CM, E= *3* CM, CORTE RETO                                                                                                                                                                                                                                                                                                                                                                                                                     </v>
          </cell>
          <cell r="E18537" t="str">
            <v xml:space="preserve">M     </v>
          </cell>
          <cell r="F18537" t="str">
            <v>153,86</v>
          </cell>
          <cell r="G18537" t="str">
            <v>153,86</v>
          </cell>
        </row>
        <row r="18538">
          <cell r="C18538" t="str">
            <v>SINAPI-I34744</v>
          </cell>
          <cell r="D18538" t="str">
            <v xml:space="preserve">PELICULA REFLETIVA, GT 7 ANOS PARA SINALIZACAO VERTICAL                                                                                                                                                                                                                                                                                                                                                                                                                                                   </v>
          </cell>
          <cell r="E18538" t="str">
            <v xml:space="preserve">M2    </v>
          </cell>
          <cell r="F18538" t="str">
            <v>23,25</v>
          </cell>
          <cell r="G18538" t="str">
            <v>23,25</v>
          </cell>
        </row>
        <row r="18539">
          <cell r="C18539" t="str">
            <v>SINAPI-I39430</v>
          </cell>
          <cell r="D18539" t="str">
            <v xml:space="preserve">PENDURAL OU PRESILHA REGULADORA, EM ACO GALVANIZADO, COM CORPO, MOLA E REBITE, PARA PERFIL TIPO CANALETA DE ESTRUTURA EM FORROS DRYWALL                                                                                                                                                                                                                                                                                                                                                                   </v>
          </cell>
          <cell r="E18539" t="str">
            <v xml:space="preserve">UN    </v>
          </cell>
          <cell r="F18539" t="str">
            <v>1,56</v>
          </cell>
          <cell r="G18539" t="str">
            <v>1,56</v>
          </cell>
        </row>
        <row r="18540">
          <cell r="C18540" t="str">
            <v>SINAPI-I39573</v>
          </cell>
          <cell r="D18540" t="str">
            <v xml:space="preserve">PENDURAL OU REGULADOR, COM MOLA, EM ACO GALVANIZADO, PARA PERFIL TIPO T CLICADO DE FORROS REMOVIVEL                                                                                                                                                                                                                                                                                                                                                                                                       </v>
          </cell>
          <cell r="E18540" t="str">
            <v xml:space="preserve">UN    </v>
          </cell>
          <cell r="F18540" t="str">
            <v>1,53</v>
          </cell>
          <cell r="G18540" t="str">
            <v>1,53</v>
          </cell>
        </row>
        <row r="18541">
          <cell r="C18541" t="str">
            <v>SINAPI-I38410</v>
          </cell>
          <cell r="D18541" t="str">
            <v xml:space="preserve">PENEIRA ROTATIVA COM MOTOR ELETRICO TRIFASICO DE 2 CV, CILINDRO DE 1 M X 0,60 M, COM FUROS DE 3,17 MM                                                                                                                                                                                                                                                                                                                                                                                                     </v>
          </cell>
          <cell r="E18541" t="str">
            <v xml:space="preserve">UN    </v>
          </cell>
          <cell r="F18541" t="str">
            <v>14.085,38</v>
          </cell>
          <cell r="G18541" t="str">
            <v>14.085,38</v>
          </cell>
        </row>
        <row r="18542">
          <cell r="C18542" t="str">
            <v>SINAPI-I43082</v>
          </cell>
          <cell r="D18542" t="str">
            <v xml:space="preserve">PERFIL "I" OU "W" EM ACO LAMINADO, QUAISQUER DIMENSOES                                                                                                                                                                                                                                                                                                                                                                                                                                                    </v>
          </cell>
          <cell r="E18542" t="str">
            <v xml:space="preserve">KG    </v>
          </cell>
          <cell r="F18542" t="str">
            <v>10,00</v>
          </cell>
          <cell r="G18542" t="str">
            <v>10,00</v>
          </cell>
        </row>
        <row r="18543">
          <cell r="C18543" t="str">
            <v>SINAPI-I43083</v>
          </cell>
          <cell r="D18543" t="str">
            <v xml:space="preserve">PERFIL "U" ENRIJECIDO, EM CHAPA DOBRADA DE ACO LAMINADO, E = 3,75 MM, H = 200 MM, L = 75 MM (9,94 KG/M)                                                                                                                                                                                                                                                                                                                                                                                                   </v>
          </cell>
          <cell r="E18543" t="str">
            <v xml:space="preserve">KG    </v>
          </cell>
          <cell r="F18543" t="str">
            <v>8,66</v>
          </cell>
          <cell r="G18543" t="str">
            <v>8,66</v>
          </cell>
        </row>
        <row r="18544">
          <cell r="C18544" t="str">
            <v>SINAPI-I40535</v>
          </cell>
          <cell r="D18544" t="str">
            <v xml:space="preserve">PERFIL "U" SIMPLES, EM CHAPA DOBRADA DE ACO LAMINADO, E = 2,65 MM, H = 75 MM, L = 40 MM (3,04 KG/M)                                                                                                                                                                                                                                                                                                                                                                                                       </v>
          </cell>
          <cell r="E18544" t="str">
            <v xml:space="preserve">KG    </v>
          </cell>
          <cell r="F18544" t="str">
            <v>8,66</v>
          </cell>
          <cell r="G18544" t="str">
            <v>8,66</v>
          </cell>
        </row>
        <row r="18545">
          <cell r="C18545" t="str">
            <v>SINAPI-I40598</v>
          </cell>
          <cell r="D18545" t="str">
            <v xml:space="preserve">PERFIL "U" SIMPLES, EM CHAPA DOBRADA DE ACO LAMINADO, E = 3 MM, H = 125 MM, L = 50 MM (5,07 KG/M)                                                                                                                                                                                                                                                                                                                                                                                                         </v>
          </cell>
          <cell r="E18545" t="str">
            <v xml:space="preserve">KG    </v>
          </cell>
          <cell r="F18545" t="str">
            <v>8,45</v>
          </cell>
          <cell r="G18545" t="str">
            <v>8,45</v>
          </cell>
        </row>
        <row r="18546">
          <cell r="C18546" t="str">
            <v>SINAPI-I43692</v>
          </cell>
          <cell r="D18546" t="str">
            <v xml:space="preserve">PERFIL "U" SIMPLES, EM CHAPA DOBRADA DE ACO LAMINADO, E = 3 MM, H = 200 MM, L = 50 MM (6,83 KG/M)                                                                                                                                                                                                                                                                                                                                                                                                         </v>
          </cell>
          <cell r="E18546" t="str">
            <v xml:space="preserve">KG    </v>
          </cell>
          <cell r="F18546" t="str">
            <v>9,12</v>
          </cell>
          <cell r="G18546" t="str">
            <v>9,12</v>
          </cell>
        </row>
        <row r="18547">
          <cell r="C18547" t="str">
            <v>SINAPI-I43665</v>
          </cell>
          <cell r="D18547" t="str">
            <v xml:space="preserve">PERFIL "U" SIMPLES, EM CHAPA DOBRADA DE ACO LAMINADO, E = 4,75 MM, H = 100 MM, L = 75 MM (8,74 KG/M)                                                                                                                                                                                                                                                                                                                                                                                                      </v>
          </cell>
          <cell r="E18547" t="str">
            <v xml:space="preserve">KG    </v>
          </cell>
          <cell r="F18547" t="str">
            <v>8,59</v>
          </cell>
          <cell r="G18547" t="str">
            <v>8,59</v>
          </cell>
        </row>
        <row r="18548">
          <cell r="C18548" t="str">
            <v>SINAPI-I10966</v>
          </cell>
          <cell r="D18548" t="str">
            <v xml:space="preserve">PERFIL "U" SIMPLES, EM CHAPA DOBRADA DE ACO LAMINADO, E = 8 MM, H = 150 MM, L = 75 MM (16,97 KG/M)                                                                                                                                                                                                                                                                                                                                                                                                        </v>
          </cell>
          <cell r="E18548" t="str">
            <v xml:space="preserve">KG    </v>
          </cell>
          <cell r="F18548" t="str">
            <v>9,12</v>
          </cell>
          <cell r="G18548" t="str">
            <v>9,12</v>
          </cell>
        </row>
        <row r="18549">
          <cell r="C18549" t="str">
            <v>SINAPI-I39427</v>
          </cell>
          <cell r="D18549" t="str">
            <v xml:space="preserve">PERFIL CANALETA, FORMATO C, EM ACO ZINCADO, PARA ESTRUTURA FORRO DRYWALL, E = 0,5 MM, *46 X 18* (L X H), COMPRIMENTO 3 M                                                                                                                                                                                                                                                                                                                                                                                  </v>
          </cell>
          <cell r="E18549" t="str">
            <v xml:space="preserve">M     </v>
          </cell>
          <cell r="F18549" t="str">
            <v>4,14</v>
          </cell>
          <cell r="G18549" t="str">
            <v>4,14</v>
          </cell>
        </row>
        <row r="18550">
          <cell r="C18550" t="str">
            <v>SINAPI-I39424</v>
          </cell>
          <cell r="D18550" t="str">
            <v xml:space="preserve">PERFIL CANTONEIRA L, LISA, EM ACO, 25 X 30 MM, E = 0,5 MM, PARA ESTRUTURA DRYWALL                                                                                                                                                                                                                                                                                                                                                                                                                         </v>
          </cell>
          <cell r="E18550" t="str">
            <v xml:space="preserve">M     </v>
          </cell>
          <cell r="F18550" t="str">
            <v>2,46</v>
          </cell>
          <cell r="G18550" t="str">
            <v>2,46</v>
          </cell>
        </row>
        <row r="18551">
          <cell r="C18551" t="str">
            <v>SINAPI-I39425</v>
          </cell>
          <cell r="D18551" t="str">
            <v xml:space="preserve">PERFIL CANTONEIRA L, PERFURADA, EM ACO, 23 X 23 MM, E = 0,5 MM, PARA ESTRUTURA DRYWALL                                                                                                                                                                                                                                                                                                                                                                                                                    </v>
          </cell>
          <cell r="E18551" t="str">
            <v xml:space="preserve">M     </v>
          </cell>
          <cell r="F18551" t="str">
            <v>2,43</v>
          </cell>
          <cell r="G18551" t="str">
            <v>2,43</v>
          </cell>
        </row>
        <row r="18552">
          <cell r="C18552" t="str">
            <v>SINAPI-I40664</v>
          </cell>
          <cell r="D18552" t="str">
            <v xml:space="preserve">PERFIL CARTOLA DE ACO GALVANIZADO, *20 X 30 X 10* MM, E = 0,8 MM                                                                                                                                                                                                                                                                                                                                                                                                                                          </v>
          </cell>
          <cell r="E18552" t="str">
            <v xml:space="preserve">KG    </v>
          </cell>
          <cell r="F18552" t="str">
            <v>17,77</v>
          </cell>
          <cell r="G18552" t="str">
            <v>17,77</v>
          </cell>
        </row>
        <row r="18553">
          <cell r="C18553" t="str">
            <v>SINAPI-I34360</v>
          </cell>
          <cell r="D18553" t="str">
            <v xml:space="preserve">PERFIL DE ALUMINIO ANODIZADO                                                                                                                                                                                                                                                                                                                                                                                                                                                                              </v>
          </cell>
          <cell r="E18553" t="str">
            <v xml:space="preserve">KG    </v>
          </cell>
          <cell r="F18553" t="str">
            <v>41,57</v>
          </cell>
          <cell r="G18553" t="str">
            <v>41,57</v>
          </cell>
        </row>
        <row r="18554">
          <cell r="C18554" t="str">
            <v>SINAPI-I20259</v>
          </cell>
          <cell r="D18554" t="str">
            <v xml:space="preserve">PERFIL DE BORRACHA EPDM MACICO *12 X 15* MM PARA ESQUADRIAS                                                                                                                                                                                                                                                                                                                                                                                                                                               </v>
          </cell>
          <cell r="E18554" t="str">
            <v xml:space="preserve">M     </v>
          </cell>
          <cell r="F18554" t="str">
            <v>12,90</v>
          </cell>
          <cell r="G18554" t="str">
            <v>12,90</v>
          </cell>
        </row>
        <row r="18555">
          <cell r="C18555" t="str">
            <v>SINAPI-I14077</v>
          </cell>
          <cell r="D18555" t="str">
            <v xml:space="preserve">PERFIL ELASTOMERICO PRE-FORMADO EM EPMD, PARA JUNTA DE DILATACAO DE PISOS COM POUCA SOLICITACAO, 15 MM DE LARGURA, MOVIMENTACAO DE *11 A 19* MM                                                                                                                                                                                                                                                                                                                                                           </v>
          </cell>
          <cell r="E18555" t="str">
            <v xml:space="preserve">M     </v>
          </cell>
          <cell r="F18555" t="str">
            <v>197,44</v>
          </cell>
          <cell r="G18555" t="str">
            <v>197,44</v>
          </cell>
        </row>
        <row r="18556">
          <cell r="C18556" t="str">
            <v>SINAPI-I3678</v>
          </cell>
          <cell r="D18556" t="str">
            <v xml:space="preserve">PERFIL ELASTOMERICO PRE-FORMADO EM EPMD, PARA JUNTA DE DILATACAO DE USO GERAL EM MEDIAS SOLICITACOES, 8 MM DE LARGURA, MOVIMENTACAO DE *5 A 11* MM                                                                                                                                                                                                                                                                                                                                                        </v>
          </cell>
          <cell r="E18556" t="str">
            <v xml:space="preserve">M     </v>
          </cell>
          <cell r="F18556" t="str">
            <v>89,24</v>
          </cell>
          <cell r="G18556" t="str">
            <v>89,24</v>
          </cell>
        </row>
        <row r="18557">
          <cell r="C18557" t="str">
            <v>SINAPI-I11552</v>
          </cell>
          <cell r="D18557" t="str">
            <v xml:space="preserve">PERFIL EM ALUMINIO, FORMATO U, ABAS IGUAIS, LARGURA DE 12,70 MM (1/2 POL), ESPESSURA 1,58 MM (1/16 POL) E PESO LINEAR DE APROXIMADAMENTE 0,149 KG/M                                                                                                                                                                                                                                                                                                                                                       </v>
          </cell>
          <cell r="E18557" t="str">
            <v xml:space="preserve">M     </v>
          </cell>
          <cell r="F18557" t="str">
            <v>6,87</v>
          </cell>
          <cell r="G18557" t="str">
            <v>6,87</v>
          </cell>
        </row>
        <row r="18558">
          <cell r="C18558" t="str">
            <v>SINAPI-I585</v>
          </cell>
          <cell r="D18558" t="str">
            <v xml:space="preserve">PERFIL EM ALUMINIO, FORMATO U, ABAS IGUAIS, LARGURA DE 25,4 MM (1"), ESPESSURA DE 2,38 MM (3/32") E PESO LINEAR DE APROXIMADAMENTE 0,460 KG/M                                                                                                                                                                                                                                                                                                                                                             </v>
          </cell>
          <cell r="E18558" t="str">
            <v xml:space="preserve">KG    </v>
          </cell>
          <cell r="F18558" t="str">
            <v>33,26</v>
          </cell>
          <cell r="G18558" t="str">
            <v>33,26</v>
          </cell>
        </row>
        <row r="18559">
          <cell r="C18559" t="str">
            <v>SINAPI-I39418</v>
          </cell>
          <cell r="D18559" t="str">
            <v xml:space="preserve">PERFIL GUIA, FORMATO U, EM ACO ZINCADO, PARA ESTRUTURA PAREDE DRYWALL, E = 0,5 MM, 48 X 3000 MM (L X C)                                                                                                                                                                                                                                                                                                                                                                                                   </v>
          </cell>
          <cell r="E18559" t="str">
            <v xml:space="preserve">M     </v>
          </cell>
          <cell r="F18559" t="str">
            <v>4,61</v>
          </cell>
          <cell r="G18559" t="str">
            <v>4,61</v>
          </cell>
        </row>
        <row r="18560">
          <cell r="C18560" t="str">
            <v>SINAPI-I39419</v>
          </cell>
          <cell r="D18560" t="str">
            <v xml:space="preserve">PERFIL GUIA, FORMATO U, EM ACO ZINCADO, PARA ESTRUTURA PAREDE DRYWALL, E = 0,5 MM, 70 X 3000 MM (L X C)                                                                                                                                                                                                                                                                                                                                                                                                   </v>
          </cell>
          <cell r="E18560" t="str">
            <v xml:space="preserve">M     </v>
          </cell>
          <cell r="F18560" t="str">
            <v>5,62</v>
          </cell>
          <cell r="G18560" t="str">
            <v>5,62</v>
          </cell>
        </row>
        <row r="18561">
          <cell r="C18561" t="str">
            <v>SINAPI-I39420</v>
          </cell>
          <cell r="D18561" t="str">
            <v xml:space="preserve">PERFIL GUIA, FORMATO U, EM ACO ZINCADO, PARA ESTRUTURA PAREDE DRYWALL, E = 0,5 MM, 90 X 3000 MM (L X C)                                                                                                                                                                                                                                                                                                                                                                                                   </v>
          </cell>
          <cell r="E18561" t="str">
            <v xml:space="preserve">M     </v>
          </cell>
          <cell r="F18561" t="str">
            <v>6,21</v>
          </cell>
          <cell r="G18561" t="str">
            <v>6,21</v>
          </cell>
        </row>
        <row r="18562">
          <cell r="C18562" t="str">
            <v>SINAPI-I39571</v>
          </cell>
          <cell r="D18562" t="str">
            <v xml:space="preserve">PERFIL LONGARINA (PRINCIPAL), T CLICADO, EM ACO, BRANCO NAS FACES APARENTES, PARA FORRO REMOVIVEL, 24 X 32 X 3750 MM (L X H X C                                                                                                                                                                                                                                                                                                                                                                           </v>
          </cell>
          <cell r="E18562" t="str">
            <v xml:space="preserve">M     </v>
          </cell>
          <cell r="F18562" t="str">
            <v>3,75</v>
          </cell>
          <cell r="G18562" t="str">
            <v>3,75</v>
          </cell>
        </row>
        <row r="18563">
          <cell r="C18563" t="str">
            <v>SINAPI-I39421</v>
          </cell>
          <cell r="D18563" t="str">
            <v xml:space="preserve">PERFIL MONTANTE, FORMATO C, EM ACO ZINCADO, PARA ESTRUTURA PAREDE DRYWALL, E = 0,5 MM, 48 X 3000 MM (L X C)                                                                                                                                                                                                                                                                                                                                                                                               </v>
          </cell>
          <cell r="E18563" t="str">
            <v xml:space="preserve">M     </v>
          </cell>
          <cell r="F18563" t="str">
            <v>5,46</v>
          </cell>
          <cell r="G18563" t="str">
            <v>5,46</v>
          </cell>
        </row>
        <row r="18564">
          <cell r="C18564" t="str">
            <v>SINAPI-I39422</v>
          </cell>
          <cell r="D18564" t="str">
            <v xml:space="preserve">PERFIL MONTANTE, FORMATO C, EM ACO ZINCADO, PARA ESTRUTURA PAREDE DRYWALL, E = 0,5 MM, 70 X 3000 MM (L X C)                                                                                                                                                                                                                                                                                                                                                                                               </v>
          </cell>
          <cell r="E18564" t="str">
            <v xml:space="preserve">M     </v>
          </cell>
          <cell r="F18564" t="str">
            <v>6,38</v>
          </cell>
          <cell r="G18564" t="str">
            <v>6,38</v>
          </cell>
        </row>
        <row r="18565">
          <cell r="C18565" t="str">
            <v>SINAPI-I39423</v>
          </cell>
          <cell r="D18565" t="str">
            <v xml:space="preserve">PERFIL MONTANTE, FORMATO C, EM ACO ZINCADO, PARA ESTRUTURA PAREDE DRYWALL, E = 0,5 MM, 90 X 3000 MM (L X C)                                                                                                                                                                                                                                                                                                                                                                                               </v>
          </cell>
          <cell r="E18565" t="str">
            <v xml:space="preserve">M     </v>
          </cell>
          <cell r="F18565" t="str">
            <v>7,40</v>
          </cell>
          <cell r="G18565" t="str">
            <v>7,40</v>
          </cell>
        </row>
        <row r="18566">
          <cell r="C18566" t="str">
            <v>SINAPI-I39426</v>
          </cell>
          <cell r="D18566" t="str">
            <v xml:space="preserve">PERFIL RODAPE DE IMPERMEABILIZACAO, FORMATO L, EM ACO ZINCADO, PARA ESTRUTURA DRYWALL, E = 0,5 MM, 220 X 3000 MM (H X C)                                                                                                                                                                                                                                                                                                                                                                                  </v>
          </cell>
          <cell r="E18566" t="str">
            <v xml:space="preserve">M     </v>
          </cell>
          <cell r="F18566" t="str">
            <v>16,65</v>
          </cell>
          <cell r="G18566" t="str">
            <v>16,65</v>
          </cell>
        </row>
        <row r="18567">
          <cell r="C18567" t="str">
            <v>SINAPI-I39429</v>
          </cell>
          <cell r="D18567" t="str">
            <v xml:space="preserve">PERFIL TABICA ABERTA, PERFURADA, FORMATO Z, EM ACO GALVANIZADO NATURAL, LARGURA APROXIMADA 40 MM, PARA ESTRUTURA FORRO DRYWALL                                                                                                                                                                                                                                                                                                                                                                            </v>
          </cell>
          <cell r="E18567" t="str">
            <v xml:space="preserve">M     </v>
          </cell>
          <cell r="F18567" t="str">
            <v>5,25</v>
          </cell>
          <cell r="G18567" t="str">
            <v>5,25</v>
          </cell>
        </row>
        <row r="18568">
          <cell r="C18568" t="str">
            <v>SINAPI-I39428</v>
          </cell>
          <cell r="D18568" t="str">
            <v xml:space="preserve">PERFIL TABICA FECHADA, LISA, FORMATO Z, EM ACO GALVANIZADO NATURAL, LARGURA TOTAL NA HORIZONTAL *40* MM, PARA ESTRUTURA FORRO DRYWALL                                                                                                                                                                                                                                                                                                                                                                     </v>
          </cell>
          <cell r="E18568" t="str">
            <v xml:space="preserve">M     </v>
          </cell>
          <cell r="F18568" t="str">
            <v>4,01</v>
          </cell>
          <cell r="G18568" t="str">
            <v>4,01</v>
          </cell>
        </row>
        <row r="18569">
          <cell r="C18569" t="str">
            <v>SINAPI-I39572</v>
          </cell>
          <cell r="D18569" t="str">
            <v xml:space="preserve">PERFIL TIPO CANTONEIRA EM L, EM ACO GALVANIZADO, BRANCO, PARA FORRO REMOVIVEL, *23* X 3000 MM (L X C)                                                                                                                                                                                                                                                                                                                                                                                                     </v>
          </cell>
          <cell r="E18569" t="str">
            <v xml:space="preserve">M     </v>
          </cell>
          <cell r="F18569" t="str">
            <v>3,47</v>
          </cell>
          <cell r="G18569" t="str">
            <v>3,47</v>
          </cell>
        </row>
        <row r="18570">
          <cell r="C18570" t="str">
            <v>SINAPI-I39570</v>
          </cell>
          <cell r="D18570" t="str">
            <v xml:space="preserve">PERFIL TRAVESSA (SECUNDARIO), T CLICADO, EM ACO GALVANIZADO, BRANCO, PARA FORRO REMOVIVEL, 24 X 1250 MM (L X C)                                                                                                                                                                                                                                                                                                                                                                                           </v>
          </cell>
          <cell r="E18570" t="str">
            <v xml:space="preserve">M     </v>
          </cell>
          <cell r="F18570" t="str">
            <v>3,68</v>
          </cell>
          <cell r="G18570" t="str">
            <v>3,68</v>
          </cell>
        </row>
        <row r="18571">
          <cell r="C18571" t="str">
            <v>SINAPI-I39569</v>
          </cell>
          <cell r="D18571" t="str">
            <v xml:space="preserve">PERFIL TRAVESSA (SECUNDARIO), T CLICADO, EM ACO GALVANIZADO, BRANCO, PARA FORRO REMOVIVEL, 24 X 625 MM (L X C)                                                                                                                                                                                                                                                                                                                                                                                            </v>
          </cell>
          <cell r="E18571" t="str">
            <v xml:space="preserve">M     </v>
          </cell>
          <cell r="F18571" t="str">
            <v>3,64</v>
          </cell>
          <cell r="G18571" t="str">
            <v>3,64</v>
          </cell>
        </row>
        <row r="18572">
          <cell r="C18572" t="str">
            <v>SINAPI-I39029</v>
          </cell>
          <cell r="D18572" t="str">
            <v xml:space="preserve">PERFILADO PERFURADO DUPLO 38 X 76 MM, CHAPA 22                                                                                                                                                                                                                                                                                                                                                                                                                                                            </v>
          </cell>
          <cell r="E18572" t="str">
            <v xml:space="preserve">M     </v>
          </cell>
          <cell r="F18572" t="str">
            <v>11,75</v>
          </cell>
          <cell r="G18572" t="str">
            <v>11,75</v>
          </cell>
        </row>
        <row r="18573">
          <cell r="C18573" t="str">
            <v>SINAPI-I39028</v>
          </cell>
          <cell r="D18573" t="str">
            <v xml:space="preserve">PERFILADO PERFURADO SIMPLES 38 X 38 MM, CHAPA 22                                                                                                                                                                                                                                                                                                                                                                                                                                                          </v>
          </cell>
          <cell r="E18573" t="str">
            <v xml:space="preserve">M     </v>
          </cell>
          <cell r="F18573" t="str">
            <v>6,84</v>
          </cell>
          <cell r="G18573" t="str">
            <v>6,84</v>
          </cell>
        </row>
        <row r="18574">
          <cell r="C18574" t="str">
            <v>SINAPI-I39328</v>
          </cell>
          <cell r="D18574" t="str">
            <v xml:space="preserve">PERFILADO PERFURADO 19 X 38 MM, CHAPA 22                                                                                                                                                                                                                                                                                                                                                                                                                                                                  </v>
          </cell>
          <cell r="E18574" t="str">
            <v xml:space="preserve">M     </v>
          </cell>
          <cell r="F18574" t="str">
            <v>3,76</v>
          </cell>
          <cell r="G18574" t="str">
            <v>3,76</v>
          </cell>
        </row>
        <row r="18575">
          <cell r="C18575" t="str">
            <v>SINAPI-I38541</v>
          </cell>
          <cell r="D18575" t="str">
            <v xml:space="preserve">PERFURATRIZ COM TORRE METALICA PARA EXECUCAO DE ESTACA HELICE CONTINUA, PROFUNDIDADE MAXIMA DE 30 M, DIAMETRO MAXIMO DE 800 MM, POTENCIA INSTALADA DE 268 HP, MESA ROTATIVA COM TORQUE MAXIMO DE 170 KNM                                                                                                                                                                                                                                                                                                  </v>
          </cell>
          <cell r="E18575" t="str">
            <v xml:space="preserve">UN    </v>
          </cell>
          <cell r="F18575" t="str">
            <v>3.975.394,70</v>
          </cell>
          <cell r="G18575" t="str">
            <v>3.975.394,70</v>
          </cell>
        </row>
        <row r="18576">
          <cell r="C18576" t="str">
            <v>SINAPI-I38542</v>
          </cell>
          <cell r="D18576" t="str">
            <v xml:space="preserve">PERFURATRIZ COM TORRE METALICA PARA EXECUCAO DE ESTACA HELICE CONTINUA, PROFUNDIDADE MAXIMA DE 32 M, DIAMETRO MAXIMO DE 1000 MM, POTENCIA INSTALADA DE 350 HP, MESA ROTATIVA COM TORQUE MAXIMO DE 263 KNM                                                                                                                                                                                                                                                                                                 </v>
          </cell>
          <cell r="E18576" t="str">
            <v xml:space="preserve">UN    </v>
          </cell>
          <cell r="F18576" t="str">
            <v>6.181.578,90</v>
          </cell>
          <cell r="G18576" t="str">
            <v>6.181.578,90</v>
          </cell>
        </row>
        <row r="18577">
          <cell r="C18577" t="str">
            <v>SINAPI-I38543</v>
          </cell>
          <cell r="D18577" t="str">
            <v xml:space="preserve">PERFURATRIZ HIDRAULICA COM TRADO CURTO ACOPLADO, PROFUNDIDADE MAXIMA DE 20 M, DIAMETRO MAXIMO DE 1500 MM, POTENCIA INSTALADA DE 137 HP, MESA ROTATIVA COM TORQUE MAXIMO DE 30 KNM (INCLUI MONTAGEM, NAO INCLUI CAMINHAO)                                                                                                                                                                                                                                                                                  </v>
          </cell>
          <cell r="E18577" t="str">
            <v xml:space="preserve">UN    </v>
          </cell>
          <cell r="F18577" t="str">
            <v>1.513.421,09</v>
          </cell>
          <cell r="G18577" t="str">
            <v>1.513.421,09</v>
          </cell>
        </row>
        <row r="18578">
          <cell r="C18578" t="str">
            <v>SINAPI-I40406</v>
          </cell>
          <cell r="D18578" t="str">
            <v xml:space="preserve">PERFURATRIZ MANUAL, TORQUE MAXIMO 55 KGF.M, POTENCIA 5 CV, COM DIAMETRO MAXIMO 8 1/2" (INCLUI SUPORTE/CHASSI TIPO MESA)                                                                                                                                                                                                                                                                                                                                                                                   </v>
          </cell>
          <cell r="E18578" t="str">
            <v xml:space="preserve">UN    </v>
          </cell>
          <cell r="F18578" t="str">
            <v>74.813,70</v>
          </cell>
          <cell r="G18578" t="str">
            <v>74.813,70</v>
          </cell>
        </row>
        <row r="18579">
          <cell r="C18579" t="str">
            <v>SINAPI-I40789</v>
          </cell>
          <cell r="D18579" t="str">
            <v xml:space="preserve">PERFURATRIZ MANUAL, TORQUE MAXIMO 83 N.M, POTENCIA 5 CV, COM DIAMETRO MAXIMO 4" (NAO INCLUI SUPORTE / CHASSI)                                                                                                                                                                                                                                                                                                                                                                                             </v>
          </cell>
          <cell r="E18579" t="str">
            <v xml:space="preserve">UN    </v>
          </cell>
          <cell r="F18579" t="str">
            <v>10.781,42</v>
          </cell>
          <cell r="G18579" t="str">
            <v>10.781,42</v>
          </cell>
        </row>
        <row r="18580">
          <cell r="C18580" t="str">
            <v>SINAPI-I40791</v>
          </cell>
          <cell r="D18580" t="str">
            <v xml:space="preserve">PERFURATRIZ MANUAL, TORQUE MAXIMO 83 N.M, POTENCIA 5 CV, COM DIAMETRO MAXIMO 4", PARA SOLO GRAMPEADO (INCLUI SUPORTE OU CHASSI TIPO MESA)                                                                                                                                                                                                                                                                                                                                                                 </v>
          </cell>
          <cell r="E18580" t="str">
            <v xml:space="preserve">UN    </v>
          </cell>
          <cell r="F18580" t="str">
            <v>33.750,54</v>
          </cell>
          <cell r="G18580" t="str">
            <v>33.750,54</v>
          </cell>
        </row>
        <row r="18581">
          <cell r="C18581" t="str">
            <v>SINAPI-I11651</v>
          </cell>
          <cell r="D18581" t="str">
            <v xml:space="preserve">PERFURATRIZ PNEUMATICA MANUAL DE PESO MEDIO, 18KG, COMPRIMENTO DE CURSO DE 6 M, DIAMETRO DO PISTAO DE 5,5 CM                                                                                                                                                                                                                                                                                                                                                                                              </v>
          </cell>
          <cell r="E18581" t="str">
            <v xml:space="preserve">UN    </v>
          </cell>
          <cell r="F18581" t="str">
            <v>18.458,65</v>
          </cell>
          <cell r="G18581" t="str">
            <v>18.458,65</v>
          </cell>
        </row>
        <row r="18582">
          <cell r="C18582" t="str">
            <v>SINAPI-I40435</v>
          </cell>
          <cell r="D18582" t="str">
            <v xml:space="preserve">PERFURATRIZ SOBRE ESTEIRA, TORQUE MAXIMO DE 600 KGF, POTENCIA ENTRE 50 E 60 HP, DIAMETRO MAXIMO DE 10"                                                                                                                                                                                                                                                                                                                                                                                                    </v>
          </cell>
          <cell r="E18582" t="str">
            <v xml:space="preserve">UN    </v>
          </cell>
          <cell r="F18582" t="str">
            <v>830.250,00</v>
          </cell>
          <cell r="G18582" t="str">
            <v>830.250,00</v>
          </cell>
        </row>
        <row r="18583">
          <cell r="C18583" t="str">
            <v>SINAPI-I39012</v>
          </cell>
          <cell r="D18583" t="str">
            <v xml:space="preserve">PERFURATRIZ SOBRE ESTEIRA, TORQUE MAXIMO 600 KGF, PESO MEDIO 1000 KG, POTENCIA 20 HP, DIAMETRO MAXIMO 10"                                                                                                                                                                                                                                                                                                                                                                                                 </v>
          </cell>
          <cell r="E18583" t="str">
            <v xml:space="preserve">UN    </v>
          </cell>
          <cell r="F18583" t="str">
            <v>866.251,09</v>
          </cell>
          <cell r="G18583" t="str">
            <v>866.251,09</v>
          </cell>
        </row>
        <row r="18584">
          <cell r="C18584" t="str">
            <v>SINAPI-I13617</v>
          </cell>
          <cell r="D18584" t="str">
            <v xml:space="preserve">PICAPE CABINE SIMPLES COM MOTOR 1.6 FLEX, CAMBIO MANUAL, POTENCIA 101/104 CV, 2 PORTAS                                                                                                                                                                                                                                                                                                                                                                                                                    </v>
          </cell>
          <cell r="E18584" t="str">
            <v xml:space="preserve">UN    </v>
          </cell>
          <cell r="F18584" t="str">
            <v>101.737,93</v>
          </cell>
          <cell r="G18584" t="str">
            <v>101.737,93</v>
          </cell>
        </row>
        <row r="18585">
          <cell r="C18585" t="str">
            <v>SINAPI-I35274</v>
          </cell>
          <cell r="D18585" t="str">
            <v xml:space="preserve">PILAR QUADRADO NAO APARELHADO *10 X 10* CM, EM MACARANDUBA/MASSARANDUBA, ANGELIM OU EQUIVALENTE DA REGIAO - BRUTA                                                                                                                                                                                                                                                                                                                                                                                         </v>
          </cell>
          <cell r="E18585" t="str">
            <v xml:space="preserve">M     </v>
          </cell>
          <cell r="F18585" t="str">
            <v>57,09</v>
          </cell>
          <cell r="G18585" t="str">
            <v>57,09</v>
          </cell>
        </row>
        <row r="18586">
          <cell r="C18586" t="str">
            <v>SINAPI-I35275</v>
          </cell>
          <cell r="D18586" t="str">
            <v xml:space="preserve">PILAR QUADRADO NAO APARELHADO *15 X 15* CM, EM MACARANDUBA/MASSARANDUBA, ANGELIM OU EQUIVALENTE DA REGIAO - BRUTA                                                                                                                                                                                                                                                                                                                                                                                         </v>
          </cell>
          <cell r="E18586" t="str">
            <v xml:space="preserve">M     </v>
          </cell>
          <cell r="F18586" t="str">
            <v>121,18</v>
          </cell>
          <cell r="G18586" t="str">
            <v>121,18</v>
          </cell>
        </row>
        <row r="18587">
          <cell r="C18587" t="str">
            <v>SINAPI-I35276</v>
          </cell>
          <cell r="D18587" t="str">
            <v xml:space="preserve">PILAR QUADRADO NAO APARELHADO *20 X 20* CM, EM MACARANDUBA/MASSARANDUBA, ANGELIM OU EQUIVALENTE DA REGIAO - BRUTA                                                                                                                                                                                                                                                                                                                                                                                         </v>
          </cell>
          <cell r="E18587" t="str">
            <v xml:space="preserve">M     </v>
          </cell>
          <cell r="F18587" t="str">
            <v>210,84</v>
          </cell>
          <cell r="G18587" t="str">
            <v>210,84</v>
          </cell>
        </row>
        <row r="18588">
          <cell r="C18588" t="str">
            <v>SINAPI-I38386</v>
          </cell>
          <cell r="D18588" t="str">
            <v xml:space="preserve">PINCEL CHATO (TRINCHA) CERDAS GRIS 1.1/2" (38 MM)                                                                                                                                                                                                                                                                                                                                                                                                                                                         </v>
          </cell>
          <cell r="E18588" t="str">
            <v xml:space="preserve">UN    </v>
          </cell>
          <cell r="F18588" t="str">
            <v>6,55</v>
          </cell>
          <cell r="G18588" t="str">
            <v>6,55</v>
          </cell>
        </row>
        <row r="18589">
          <cell r="C18589" t="str">
            <v>SINAPI-I11091</v>
          </cell>
          <cell r="D18589" t="str">
            <v xml:space="preserve">PINGADEIRA PLASTICA PARA TELHA DE FIBROCIMENTO CANALETE 49/KALHETA OU CANALETE 90/KALHETAO                                                                                                                                                                                                                                                                                                                                                                                                                </v>
          </cell>
          <cell r="E18589" t="str">
            <v xml:space="preserve">UN    </v>
          </cell>
          <cell r="F18589" t="str">
            <v>1,88</v>
          </cell>
          <cell r="G18589" t="str">
            <v>1,88</v>
          </cell>
        </row>
        <row r="18590">
          <cell r="C18590" t="str">
            <v>SINAPI-I37586</v>
          </cell>
          <cell r="D18590" t="str">
            <v xml:space="preserve">PINO DE ACO COM ARRUELA CONICA, DIAMETRO ARRUELA = *23* MM E COMP HASTE = *27* MM (ACAO INDIRETA)                                                                                                                                                                                                                                                                                                                                                                                                         </v>
          </cell>
          <cell r="E18590" t="str">
            <v xml:space="preserve">CENTO </v>
          </cell>
          <cell r="F18590" t="str">
            <v>50,76</v>
          </cell>
          <cell r="G18590" t="str">
            <v>50,76</v>
          </cell>
        </row>
        <row r="18591">
          <cell r="C18591" t="str">
            <v>SINAPI-I37395</v>
          </cell>
          <cell r="D18591" t="str">
            <v xml:space="preserve">PINO DE ACO COM FURO, HASTE = 27 MM (ACAO DIRETA)                                                                                                                                                                                                                                                                                                                                                                                                                                                         </v>
          </cell>
          <cell r="E18591" t="str">
            <v xml:space="preserve">CENTO </v>
          </cell>
          <cell r="F18591" t="str">
            <v>43,65</v>
          </cell>
          <cell r="G18591" t="str">
            <v>43,65</v>
          </cell>
        </row>
        <row r="18592">
          <cell r="C18592" t="str">
            <v>SINAPI-I14147</v>
          </cell>
          <cell r="D18592" t="str">
            <v xml:space="preserve">PINO DE ACO COM ROSCA 1/4 ", COMPRIMENTO DA HASTE = 30 MM E ROSCA = 20 MM (ACAO DIRETA)                                                                                                                                                                                                                                                                                                                                                                                                                   </v>
          </cell>
          <cell r="E18592" t="str">
            <v xml:space="preserve">CENTO </v>
          </cell>
          <cell r="F18592" t="str">
            <v>57,90</v>
          </cell>
          <cell r="G18592" t="str">
            <v>57,90</v>
          </cell>
        </row>
        <row r="18593">
          <cell r="C18593" t="str">
            <v>SINAPI-I37396</v>
          </cell>
          <cell r="D18593" t="str">
            <v xml:space="preserve">PINO DE ACO LISO 1/4 ", HASTE = *36,5* MM (ACAO DIRETA)                                                                                                                                                                                                                                                                                                                                                                                                                                                   </v>
          </cell>
          <cell r="E18593" t="str">
            <v xml:space="preserve">CENTO </v>
          </cell>
          <cell r="F18593" t="str">
            <v>35,71</v>
          </cell>
          <cell r="G18593" t="str">
            <v>35,71</v>
          </cell>
        </row>
        <row r="18594">
          <cell r="C18594" t="str">
            <v>SINAPI-I37397</v>
          </cell>
          <cell r="D18594" t="str">
            <v xml:space="preserve">PINO DE ACO LISO 1/4 ", HASTE = *53* MM (ACAO DIRETA)                                                                                                                                                                                                                                                                                                                                                                                                                                                     </v>
          </cell>
          <cell r="E18594" t="str">
            <v xml:space="preserve">CENTO </v>
          </cell>
          <cell r="F18594" t="str">
            <v>37,41</v>
          </cell>
          <cell r="G18594" t="str">
            <v>37,41</v>
          </cell>
        </row>
        <row r="18595">
          <cell r="C18595" t="str">
            <v>SINAPI-I43606</v>
          </cell>
          <cell r="D18595" t="str">
            <v xml:space="preserve">PINO GUIA RETO, EM LATAO, CHAPA COM 3 MM DE ESPESSURA E GUIA COM ROLETE DE 9 MM                                                                                                                                                                                                                                                                                                                                                                                                                           </v>
          </cell>
          <cell r="E18595" t="str">
            <v xml:space="preserve">UN    </v>
          </cell>
          <cell r="F18595" t="str">
            <v>8,23</v>
          </cell>
          <cell r="G18595" t="str">
            <v>8,23</v>
          </cell>
        </row>
        <row r="18596">
          <cell r="C18596" t="str">
            <v>SINAPI-I444</v>
          </cell>
          <cell r="D18596" t="str">
            <v xml:space="preserve">PINO ROSCA EXTERNA, EM ACO GALVANIZADO, PARA ISOLADOR DE 15KV, DIAMETRO 25 MM, COMPRIMENTO *290* MM                                                                                                                                                                                                                                                                                                                                                                                                       </v>
          </cell>
          <cell r="E18596" t="str">
            <v xml:space="preserve">UN    </v>
          </cell>
          <cell r="F18596" t="str">
            <v>24,00</v>
          </cell>
          <cell r="G18596" t="str">
            <v>24,00</v>
          </cell>
        </row>
        <row r="18597">
          <cell r="C18597" t="str">
            <v>SINAPI-I445</v>
          </cell>
          <cell r="D18597" t="str">
            <v xml:space="preserve">PINO ROSCA EXTERNA, EM ACO GALVANIZADO, PARA ISOLADOR DE 25KV, DIAMETRO 35MM, COMPRIMENTO *320* MM                                                                                                                                                                                                                                                                                                                                                                                                        </v>
          </cell>
          <cell r="E18597" t="str">
            <v xml:space="preserve">UN    </v>
          </cell>
          <cell r="F18597" t="str">
            <v>32,85</v>
          </cell>
          <cell r="G18597" t="str">
            <v>32,85</v>
          </cell>
        </row>
        <row r="18598">
          <cell r="C18598" t="str">
            <v>SINAPI-I4783</v>
          </cell>
          <cell r="D18598" t="str">
            <v xml:space="preserve">PINTOR (HORISTA)                                                                                                                                                                                                                                                                                                                                                                                                                                                                                          </v>
          </cell>
          <cell r="E18598" t="str">
            <v xml:space="preserve">H     </v>
          </cell>
          <cell r="F18598" t="str">
            <v>25,15</v>
          </cell>
          <cell r="G18598" t="str">
            <v>21,68</v>
          </cell>
        </row>
        <row r="18599">
          <cell r="C18599" t="str">
            <v>SINAPI-I41079</v>
          </cell>
          <cell r="D18599" t="str">
            <v xml:space="preserve">PINTOR (MENSALISTA)                                                                                                                                                                                                                                                                                                                                                                                                                                                                                       </v>
          </cell>
          <cell r="E18599" t="str">
            <v xml:space="preserve">MES   </v>
          </cell>
          <cell r="F18599" t="str">
            <v>4.402,06</v>
          </cell>
          <cell r="G18599" t="str">
            <v>3.793,07</v>
          </cell>
        </row>
        <row r="18600">
          <cell r="C18600" t="str">
            <v>SINAPI-I12874</v>
          </cell>
          <cell r="D18600" t="str">
            <v xml:space="preserve">PINTOR DE LETREIROS (HORISTA)                                                                                                                                                                                                                                                                                                                                                                                                                                                                             </v>
          </cell>
          <cell r="E18600" t="str">
            <v xml:space="preserve">H     </v>
          </cell>
          <cell r="F18600" t="str">
            <v>23,19</v>
          </cell>
          <cell r="G18600" t="str">
            <v>19,99</v>
          </cell>
        </row>
        <row r="18601">
          <cell r="C18601" t="str">
            <v>SINAPI-I41082</v>
          </cell>
          <cell r="D18601" t="str">
            <v xml:space="preserve">PINTOR DE LETREIROS (MENSALISTA)                                                                                                                                                                                                                                                                                                                                                                                                                                                                          </v>
          </cell>
          <cell r="E18601" t="str">
            <v xml:space="preserve">MES   </v>
          </cell>
          <cell r="F18601" t="str">
            <v>4.059,60</v>
          </cell>
          <cell r="G18601" t="str">
            <v>3.497,99</v>
          </cell>
        </row>
        <row r="18602">
          <cell r="C18602" t="str">
            <v>SINAPI-I4785</v>
          </cell>
          <cell r="D18602" t="str">
            <v xml:space="preserve">PINTOR PARA TINTA EPOXI (HORISTA)                                                                                                                                                                                                                                                                                                                                                                                                                                                                         </v>
          </cell>
          <cell r="E18602" t="str">
            <v xml:space="preserve">H     </v>
          </cell>
          <cell r="F18602" t="str">
            <v>25,15</v>
          </cell>
          <cell r="G18602" t="str">
            <v>21,68</v>
          </cell>
        </row>
        <row r="18603">
          <cell r="C18603" t="str">
            <v>SINAPI-I41081</v>
          </cell>
          <cell r="D18603" t="str">
            <v xml:space="preserve">PINTOR PARA TINTA EPOXI (MENSALISTA)                                                                                                                                                                                                                                                                                                                                                                                                                                                                      </v>
          </cell>
          <cell r="E18603" t="str">
            <v xml:space="preserve">MES   </v>
          </cell>
          <cell r="F18603" t="str">
            <v>4.402,06</v>
          </cell>
          <cell r="G18603" t="str">
            <v>3.793,07</v>
          </cell>
        </row>
        <row r="18604">
          <cell r="C18604" t="str">
            <v>SINAPI-I4801</v>
          </cell>
          <cell r="D18604" t="str">
            <v xml:space="preserve">PISO DE BORRACHA CANELADO EM PLACAS 50 X 50 CM, E = *3,5* MM, PARA COLA                                                                                                                                                                                                                                                                                                                                                                                                                                   </v>
          </cell>
          <cell r="E18604" t="str">
            <v xml:space="preserve">M2    </v>
          </cell>
          <cell r="F18604" t="str">
            <v>74,60</v>
          </cell>
          <cell r="G18604" t="str">
            <v>74,60</v>
          </cell>
        </row>
        <row r="18605">
          <cell r="C18605" t="str">
            <v>SINAPI-I4794</v>
          </cell>
          <cell r="D18605" t="str">
            <v xml:space="preserve">PISO DE BORRACHA ESPORTIVO EM PLACAS 50 X 50 CM, E = 15 MM, PARA ARGAMASSA, PRETO                                                                                                                                                                                                                                                                                                                                                                                                                         </v>
          </cell>
          <cell r="E18605" t="str">
            <v xml:space="preserve">M2    </v>
          </cell>
          <cell r="F18605" t="str">
            <v>339,77</v>
          </cell>
          <cell r="G18605" t="str">
            <v>339,77</v>
          </cell>
        </row>
        <row r="18606">
          <cell r="C18606" t="str">
            <v>SINAPI-I4796</v>
          </cell>
          <cell r="D18606" t="str">
            <v xml:space="preserve">PISO DE BORRACHA FRISADO OU PASTILHADO, PRETO, EM PLACAS 50 X 50 CM, E = 7 MM, PARA ARGAMASSA                                                                                                                                                                                                                                                                                                                                                                                                             </v>
          </cell>
          <cell r="E18606" t="str">
            <v xml:space="preserve">M2    </v>
          </cell>
          <cell r="F18606" t="str">
            <v>206,38</v>
          </cell>
          <cell r="G18606" t="str">
            <v>206,38</v>
          </cell>
        </row>
        <row r="18607">
          <cell r="C18607" t="str">
            <v>SINAPI-I4800</v>
          </cell>
          <cell r="D18607" t="str">
            <v xml:space="preserve">PISO DE BORRACHA PASTILHADO EM PLACAS 50 X 50 CM, E = *3,5* MM, PARA COLA, PRETO                                                                                                                                                                                                                                                                                                                                                                                                                          </v>
          </cell>
          <cell r="E18607" t="str">
            <v xml:space="preserve">M2    </v>
          </cell>
          <cell r="F18607" t="str">
            <v>56,75</v>
          </cell>
          <cell r="G18607" t="str">
            <v>56,75</v>
          </cell>
        </row>
        <row r="18608">
          <cell r="C18608" t="str">
            <v>SINAPI-I4795</v>
          </cell>
          <cell r="D18608" t="str">
            <v xml:space="preserve">PISO DE BORRACHA PASTILHADO EM PLACAS 50 X 50 CM, E = 15 MM, PARA ARGAMASSA, PRETO                                                                                                                                                                                                                                                                                                                                                                                                                        </v>
          </cell>
          <cell r="E18608" t="str">
            <v xml:space="preserve">M2    </v>
          </cell>
          <cell r="F18608" t="str">
            <v>330,75</v>
          </cell>
          <cell r="G18608" t="str">
            <v>330,75</v>
          </cell>
        </row>
        <row r="18609">
          <cell r="C18609" t="str">
            <v>SINAPI-I39694</v>
          </cell>
          <cell r="D18609" t="str">
            <v xml:space="preserve">PISO ELEVADO COM 2 PLACAS DE ACO COM ENCHIMENTO DE CONCRETO CELULAR, INCLUSO BASE/HASTE/CRUZETAS, 60 X 60 CM, H = *28* CM, RESISTENCIA CARGA CONCENTRADA 496 KG (COM COLOCACAO)                                                                                                                                                                                                                                                                                                                           </v>
          </cell>
          <cell r="E18609" t="str">
            <v xml:space="preserve">M2    </v>
          </cell>
          <cell r="F18609" t="str">
            <v>396,59</v>
          </cell>
          <cell r="G18609" t="str">
            <v>396,59</v>
          </cell>
        </row>
        <row r="18610">
          <cell r="C18610" t="str">
            <v>SINAPI-I1292</v>
          </cell>
          <cell r="D18610" t="str">
            <v xml:space="preserve">PISO EM CERAMICA ESMALTADA EXTRA, COR LISA, PEI MAIOR OU IGUAL A 4, FORMATO MAIOR QUE 2025 CM2                                                                                                                                                                                                                                                                                                                                                                                                            </v>
          </cell>
          <cell r="E18610" t="str">
            <v xml:space="preserve">M2    </v>
          </cell>
          <cell r="F18610" t="str">
            <v>74,20</v>
          </cell>
          <cell r="G18610" t="str">
            <v>74,20</v>
          </cell>
        </row>
        <row r="18611">
          <cell r="C18611" t="str">
            <v>SINAPI-I1287</v>
          </cell>
          <cell r="D18611" t="str">
            <v xml:space="preserve">PISO EM CERAMICA ESMALTADA EXTRA, COR LISA, PEI MAIOR OU IGUAL A 4, FORMATO MENOR OU IGUAL A 2025 CM2                                                                                                                                                                                                                                                                                                                                                                                                     </v>
          </cell>
          <cell r="E18611" t="str">
            <v xml:space="preserve">M2    </v>
          </cell>
          <cell r="F18611" t="str">
            <v>36,40</v>
          </cell>
          <cell r="G18611" t="str">
            <v>36,40</v>
          </cell>
        </row>
        <row r="18612">
          <cell r="C18612" t="str">
            <v>SINAPI-I4786</v>
          </cell>
          <cell r="D18612" t="str">
            <v xml:space="preserve">PISO EM GRANILITE, MARMORITE OU GRANITINA, AGREGADO COR PRETO, CINZA, PALHA OU BRANCO, E= *8* MM (INCLUSO EXECUCAO)                                                                                                                                                                                                                                                                                                                                                                                       </v>
          </cell>
          <cell r="E18612" t="str">
            <v xml:space="preserve">M2    </v>
          </cell>
          <cell r="F18612" t="str">
            <v>120,00</v>
          </cell>
          <cell r="G18612" t="str">
            <v>120,00</v>
          </cell>
        </row>
        <row r="18613">
          <cell r="C18613" t="str">
            <v>SINAPI-I10840</v>
          </cell>
          <cell r="D18613" t="str">
            <v xml:space="preserve">PISO EM GRANITO, POLIDO, TIPO AMENDOA/ AMARELO CAPRI/ AMARELO DOURADO CARIOCA OU OUTROS EQUIVALENTES DA REGIAO, FORMATO MENOR OU IGUAL A 3025 CM2, E= *2* CM                                                                                                                                                                                                                                                                                                                                              </v>
          </cell>
          <cell r="E18613" t="str">
            <v xml:space="preserve">M2    </v>
          </cell>
          <cell r="F18613" t="str">
            <v>465,00</v>
          </cell>
          <cell r="G18613" t="str">
            <v>465,00</v>
          </cell>
        </row>
        <row r="18614">
          <cell r="C18614" t="str">
            <v>SINAPI-I10841</v>
          </cell>
          <cell r="D18614" t="str">
            <v xml:space="preserve">PISO EM GRANITO, POLIDO, TIPO ANDORINHA/ QUARTZ/ CASTELO/ CORUMBA OU OUTROS EQUIVALENTES DA REGIAO, FORMATO MENOR OU IGUAL A 3025 CM2, E= *2* CM                                                                                                                                                                                                                                                                                                                                                          </v>
          </cell>
          <cell r="E18614" t="str">
            <v xml:space="preserve">M2    </v>
          </cell>
          <cell r="F18614" t="str">
            <v>350,94</v>
          </cell>
          <cell r="G18614" t="str">
            <v>350,94</v>
          </cell>
        </row>
        <row r="18615">
          <cell r="C18615" t="str">
            <v>SINAPI-I44540</v>
          </cell>
          <cell r="D18615" t="str">
            <v xml:space="preserve">PISO EM GRANITO, POLIDO, TIPO MARFIM, DALLAS, CARAVELAS OU OUTROS EQUIVALENTES DA REGIAO, FORMATO MENOR OU IGUAL A 3025 CM2, E= *2*CM                                                                                                                                                                                                                                                                                                                                                                     </v>
          </cell>
          <cell r="E18615" t="str">
            <v xml:space="preserve">M2    </v>
          </cell>
          <cell r="F18615" t="str">
            <v>448,42</v>
          </cell>
          <cell r="G18615" t="str">
            <v>448,42</v>
          </cell>
        </row>
        <row r="18616">
          <cell r="C18616" t="str">
            <v>SINAPI-I10842</v>
          </cell>
          <cell r="D18616" t="str">
            <v xml:space="preserve">PISO EM GRANITO, POLIDO, TIPO PRETO SAO GABRIEL/ TIJUCA OU OUTROS EQUIVALENTES DA REGIAO, FORMATO MENOR OU IGUAL A 3025 CM2, E= *2* CM                                                                                                                                                                                                                                                                                                                                                                    </v>
          </cell>
          <cell r="E18616" t="str">
            <v xml:space="preserve">M2    </v>
          </cell>
          <cell r="F18616" t="str">
            <v>506,91</v>
          </cell>
          <cell r="G18616" t="str">
            <v>506,91</v>
          </cell>
        </row>
        <row r="18617">
          <cell r="C18617" t="str">
            <v>SINAPI-I21108</v>
          </cell>
          <cell r="D18617" t="str">
            <v xml:space="preserve">PISO EM PORCELANATO RETIFICADO EXTRA, LISO, MONOCOLOR, ACETINADO OU POLIDO, FORMATO MENOR OU IGUAL A 2025 CM2                                                                                                                                                                                                                                                                                                                                                                                             </v>
          </cell>
          <cell r="E18617" t="str">
            <v xml:space="preserve">M2    </v>
          </cell>
          <cell r="F18617" t="str">
            <v>59,90</v>
          </cell>
          <cell r="G18617" t="str">
            <v>59,90</v>
          </cell>
        </row>
        <row r="18618">
          <cell r="C18618" t="str">
            <v>SINAPI-I38195</v>
          </cell>
          <cell r="D18618" t="str">
            <v xml:space="preserve">PISO EM PORCELANATO, BORDA RETA, EXTRA, LISO, MONOCOLOR, ACETINADO OU POLIDO, FORMATO MAIOR QUE 2025 CM2                                                                                                                                                                                                                                                                                                                                                                                                  </v>
          </cell>
          <cell r="E18618" t="str">
            <v xml:space="preserve">M2    </v>
          </cell>
          <cell r="F18618" t="str">
            <v>116,80</v>
          </cell>
          <cell r="G18618" t="str">
            <v>116,80</v>
          </cell>
        </row>
        <row r="18619">
          <cell r="C18619" t="str">
            <v>SINAPI-I38180</v>
          </cell>
          <cell r="D18619" t="str">
            <v xml:space="preserve">PISO EM REGUA VINILICA SEMIFLEXIVEL, ENCAIXE CLICADO, E = 4 MM (SEM COLOCACAO)                                                                                                                                                                                                                                                                                                                                                                                                                            </v>
          </cell>
          <cell r="E18619" t="str">
            <v xml:space="preserve">M2    </v>
          </cell>
          <cell r="F18619" t="str">
            <v>166,16</v>
          </cell>
          <cell r="G18619" t="str">
            <v>166,16</v>
          </cell>
        </row>
        <row r="18620">
          <cell r="C18620" t="str">
            <v>SINAPI-I40648</v>
          </cell>
          <cell r="D18620" t="str">
            <v xml:space="preserve">PISO EPOXI AUTONIVELANTE, ESPESSURA *4* MM (INCLUSO EXECUCAO)                                                                                                                                                                                                                                                                                                                                                                                                                                             </v>
          </cell>
          <cell r="E18620" t="str">
            <v xml:space="preserve">M2    </v>
          </cell>
          <cell r="F18620" t="str">
            <v>230,40</v>
          </cell>
          <cell r="G18620" t="str">
            <v>230,40</v>
          </cell>
        </row>
        <row r="18621">
          <cell r="C18621" t="str">
            <v>SINAPI-I40649</v>
          </cell>
          <cell r="D18621" t="str">
            <v xml:space="preserve">PISO EPOXI MULTILAYER, ESPESSURA *2* MM (INCLUSO EXECUCAO)                                                                                                                                                                                                                                                                                                                                                                                                                                                </v>
          </cell>
          <cell r="E18621" t="str">
            <v xml:space="preserve">M2    </v>
          </cell>
          <cell r="F18621" t="str">
            <v>134,20</v>
          </cell>
          <cell r="G18621" t="str">
            <v>134,20</v>
          </cell>
        </row>
        <row r="18622">
          <cell r="C18622" t="str">
            <v>SINAPI-I40650</v>
          </cell>
          <cell r="D18622" t="str">
            <v xml:space="preserve">PISO FULGET (GRANITO LAVADO) EM PLACAS DE *40 X 40* CM, E = 2,0 CM (SEM COLOCACAO)                                                                                                                                                                                                                                                                                                                                                                                                                        </v>
          </cell>
          <cell r="E18622" t="str">
            <v xml:space="preserve">M2    </v>
          </cell>
          <cell r="F18622" t="str">
            <v>172,80</v>
          </cell>
          <cell r="G18622" t="str">
            <v>172,80</v>
          </cell>
        </row>
        <row r="18623">
          <cell r="C18623" t="str">
            <v>SINAPI-I40651</v>
          </cell>
          <cell r="D18623" t="str">
            <v xml:space="preserve">PISO FULGET (GRANITO LAVADO) EM PLACAS DE *75 X 75* CM, E = 2,0 CM (SEM COLOCACAO)                                                                                                                                                                                                                                                                                                                                                                                                                        </v>
          </cell>
          <cell r="E18623" t="str">
            <v xml:space="preserve">M2    </v>
          </cell>
          <cell r="F18623" t="str">
            <v>318,72</v>
          </cell>
          <cell r="G18623" t="str">
            <v>318,72</v>
          </cell>
        </row>
        <row r="18624">
          <cell r="C18624" t="str">
            <v>SINAPI-I40652</v>
          </cell>
          <cell r="D18624" t="str">
            <v xml:space="preserve">PISO FULGET (GRANITO LAVADO) MOLDADO IN LOCO (INCLUSO EXECUCAO)                                                                                                                                                                                                                                                                                                                                                                                                                                           </v>
          </cell>
          <cell r="E18624" t="str">
            <v xml:space="preserve">M2    </v>
          </cell>
          <cell r="F18624" t="str">
            <v>170,88</v>
          </cell>
          <cell r="G18624" t="str">
            <v>170,88</v>
          </cell>
        </row>
        <row r="18625">
          <cell r="C18625" t="str">
            <v>SINAPI-I40647</v>
          </cell>
          <cell r="D18625" t="str">
            <v xml:space="preserve">PISO INDUSTRIAL EM CONCRETO ARMADO DE ACABAMENTO POLIDO, ESPESSURA 12 CM (CIMENTO QUEIMADO) (INCLUSO EXECUCAO)                                                                                                                                                                                                                                                                                                                                                                                            </v>
          </cell>
          <cell r="E18625" t="str">
            <v xml:space="preserve">M2    </v>
          </cell>
          <cell r="F18625" t="str">
            <v>188,16</v>
          </cell>
          <cell r="G18625" t="str">
            <v>188,16</v>
          </cell>
        </row>
        <row r="18626">
          <cell r="C18626" t="str">
            <v>SINAPI-I40653</v>
          </cell>
          <cell r="D18626" t="str">
            <v xml:space="preserve">PISO KORODUR (INCLUSO EXECUCAO)                                                                                                                                                                                                                                                                                                                                                                                                                                                                           </v>
          </cell>
          <cell r="E18626" t="str">
            <v xml:space="preserve">M2    </v>
          </cell>
          <cell r="F18626" t="str">
            <v>144,00</v>
          </cell>
          <cell r="G18626" t="str">
            <v>144,00</v>
          </cell>
        </row>
        <row r="18627">
          <cell r="C18627" t="str">
            <v>SINAPI-I38135</v>
          </cell>
          <cell r="D18627" t="str">
            <v xml:space="preserve">PISO TATIL / PODOTATIL, LADRILHO HIDRAULICO / CONCRETO, *25 X 25* CM, E= *2,5* CM, PADRAO TATIL ALERTA OU DIRECIONAL, COR AMARELA                                                                                                                                                                                                                                                                                                                                                                         </v>
          </cell>
          <cell r="E18627" t="str">
            <v xml:space="preserve">M2    </v>
          </cell>
          <cell r="F18627" t="str">
            <v>95,63</v>
          </cell>
          <cell r="G18627" t="str">
            <v>95,63</v>
          </cell>
        </row>
        <row r="18628">
          <cell r="C18628" t="str">
            <v>SINAPI-I36178</v>
          </cell>
          <cell r="D18628" t="str">
            <v xml:space="preserve">PISO TATIL / PODOTATIL, LADRILHO HIDRAULICO/CONCRETO, *40 X 40* CM, E= 2,5* CM, PADRAO TATIL ALERTA OU DIRECIONAL, COR NATURAL                                                                                                                                                                                                                                                                                                                                                                            </v>
          </cell>
          <cell r="E18628" t="str">
            <v xml:space="preserve">UN    </v>
          </cell>
          <cell r="F18628" t="str">
            <v>15,93</v>
          </cell>
          <cell r="G18628" t="str">
            <v>15,93</v>
          </cell>
        </row>
        <row r="18629">
          <cell r="C18629" t="str">
            <v>SINAPI-I38181</v>
          </cell>
          <cell r="D18629" t="str">
            <v xml:space="preserve">PISO TATIL ALERTA OU DIRECIONAL, DE BORRACHA, COLORIDO, 25 X 25 CM, E = 5 MM, PARA COLA                                                                                                                                                                                                                                                                                                                                                                                                                   </v>
          </cell>
          <cell r="E18629" t="str">
            <v xml:space="preserve">M2    </v>
          </cell>
          <cell r="F18629" t="str">
            <v>226,83</v>
          </cell>
          <cell r="G18629" t="str">
            <v>226,83</v>
          </cell>
        </row>
        <row r="18630">
          <cell r="C18630" t="str">
            <v>SINAPI-I38182</v>
          </cell>
          <cell r="D18630" t="str">
            <v xml:space="preserve">PISO TATIL DE ALERTA OU DIRECIONAL DE BORRACHA, PRETO, 25 X 25 CM, E = 5 MM, PARA COLA                                                                                                                                                                                                                                                                                                                                                                                                                    </v>
          </cell>
          <cell r="E18630" t="str">
            <v xml:space="preserve">M2    </v>
          </cell>
          <cell r="F18630" t="str">
            <v>216,06</v>
          </cell>
          <cell r="G18630" t="str">
            <v>216,06</v>
          </cell>
        </row>
        <row r="18631">
          <cell r="C18631" t="str">
            <v>SINAPI-I38186</v>
          </cell>
          <cell r="D18631" t="str">
            <v xml:space="preserve">PISO TATIL DE ALERTA OU DIRECIONAL, DE BORRACHA, COLORIDO, 25 X 25 CM, E = 12 MM, PARA ARGAMASSA                                                                                                                                                                                                                                                                                                                                                                                                          </v>
          </cell>
          <cell r="E18631" t="str">
            <v xml:space="preserve">M2    </v>
          </cell>
          <cell r="F18631" t="str">
            <v>561,63</v>
          </cell>
          <cell r="G18631" t="str">
            <v>561,63</v>
          </cell>
        </row>
        <row r="18632">
          <cell r="C18632" t="str">
            <v>SINAPI-I38185</v>
          </cell>
          <cell r="D18632" t="str">
            <v xml:space="preserve">PISO TATIL DE ALERTA OU DIRECIONAL, DE BORRACHA, PRETO, 25 X 25 CM, E = 12 MM, PARA ARGAMASSA                                                                                                                                                                                                                                                                                                                                                                                                             </v>
          </cell>
          <cell r="E18632" t="str">
            <v xml:space="preserve">M2    </v>
          </cell>
          <cell r="F18632" t="str">
            <v>500,04</v>
          </cell>
          <cell r="G18632" t="str">
            <v>500,04</v>
          </cell>
        </row>
        <row r="18633">
          <cell r="C18633" t="str">
            <v>SINAPI-I40654</v>
          </cell>
          <cell r="D18633" t="str">
            <v xml:space="preserve">PISO URETANO, VERSAO REVESTIMENTO AUTONIVELANTE, ESPESSURA VARIAVEL DE 3 A 4 MM (INCLUSO EXECUCAO)                                                                                                                                                                                                                                                                                                                                                                                                        </v>
          </cell>
          <cell r="E18633" t="str">
            <v xml:space="preserve">M2    </v>
          </cell>
          <cell r="F18633" t="str">
            <v>223,68</v>
          </cell>
          <cell r="G18633" t="str">
            <v>223,68</v>
          </cell>
        </row>
        <row r="18634">
          <cell r="C18634" t="str">
            <v>SINAPI-I44541</v>
          </cell>
          <cell r="D18634" t="str">
            <v xml:space="preserve">PISO/ REVESTIMENTO EM GRANITO, POLIDO, TIPO ANDORINHA/ QUARTZ/ CASTELO/ CORUMBA OU OUTROS EQUIVALENTES DA REGIAO, FORMATO MAIOR OU IGUAL A 3025 CM2, E = *2*CM                                                                                                                                                                                                                                                                                                                                            </v>
          </cell>
          <cell r="E18634" t="str">
            <v xml:space="preserve">M2    </v>
          </cell>
          <cell r="F18634" t="str">
            <v>370,44</v>
          </cell>
          <cell r="G18634" t="str">
            <v>370,44</v>
          </cell>
        </row>
        <row r="18635">
          <cell r="C18635" t="str">
            <v>SINAPI-I4822</v>
          </cell>
          <cell r="D18635" t="str">
            <v xml:space="preserve">PISO/ REVESTIMENTO EM MARMORE, POLIDO, BRANCO COMUM, FORMATO MAIOR OU IGUAL A 3025 CM2, E = *2* CM                                                                                                                                                                                                                                                                                                                                                                                                        </v>
          </cell>
          <cell r="E18635" t="str">
            <v xml:space="preserve">M2    </v>
          </cell>
          <cell r="F18635" t="str">
            <v>425,88</v>
          </cell>
          <cell r="G18635" t="str">
            <v>425,88</v>
          </cell>
        </row>
        <row r="18636">
          <cell r="C18636" t="str">
            <v>SINAPI-I4818</v>
          </cell>
          <cell r="D18636" t="str">
            <v xml:space="preserve">PISO/ REVESTIMENTO EM MARMORE, POLIDO, BRANCO COMUM, FORMATO MENOR OU IGUAL A 3025 CM2, E = *2* CM                                                                                                                                                                                                                                                                                                                                                                                                        </v>
          </cell>
          <cell r="E18636" t="str">
            <v xml:space="preserve">M2    </v>
          </cell>
          <cell r="F18636" t="str">
            <v>437,75</v>
          </cell>
          <cell r="G18636" t="str">
            <v>437,75</v>
          </cell>
        </row>
        <row r="18637">
          <cell r="C18637" t="str">
            <v>SINAPI-I39567</v>
          </cell>
          <cell r="D18637" t="str">
            <v xml:space="preserve">PLACA / CHAPA DE GESSO ACARTONADO, ACABAMENTO VINILICO LISO EM UMA DAS FACES, COR BRANCA, BORDA QUADRADA, E = 9,5 MM, *625 X 1250* MM (L X C), PARA FORRO REMOVIVEL                                                                                                                                                                                                                                                                                                                                       </v>
          </cell>
          <cell r="E18637" t="str">
            <v xml:space="preserve">M2    </v>
          </cell>
          <cell r="F18637" t="str">
            <v>41,13</v>
          </cell>
          <cell r="G18637" t="str">
            <v>41,13</v>
          </cell>
        </row>
        <row r="18638">
          <cell r="C18638" t="str">
            <v>SINAPI-I39566</v>
          </cell>
          <cell r="D18638" t="str">
            <v xml:space="preserve">PLACA / CHAPA DE GESSO ACARTONADO, ACABAMENTO VINILICO LISO EM UMA DAS FACES, COR BRANCA, BORDA QUADRADA, E = 9,5 MM, *625 X 625* MM (L X C), PARA FORRO REMOVIVEL                                                                                                                                                                                                                                                                                                                                        </v>
          </cell>
          <cell r="E18638" t="str">
            <v xml:space="preserve">M2    </v>
          </cell>
          <cell r="F18638" t="str">
            <v>43,53</v>
          </cell>
          <cell r="G18638" t="str">
            <v>43,53</v>
          </cell>
        </row>
        <row r="18639">
          <cell r="C18639" t="str">
            <v>SINAPI-I39416</v>
          </cell>
          <cell r="D18639" t="str">
            <v xml:space="preserve">PLACA / CHAPA DE GESSO ACARTONADO, RESISTENTE A UMIDADE (RU), COR VERDE, E = 12,5 MM, 1200 X 1800 MM (L X C)                                                                                                                                                                                                                                                                                                                                                                                              </v>
          </cell>
          <cell r="E18639" t="str">
            <v xml:space="preserve">M2    </v>
          </cell>
          <cell r="F18639" t="str">
            <v>26,53</v>
          </cell>
          <cell r="G18639" t="str">
            <v>26,53</v>
          </cell>
        </row>
        <row r="18640">
          <cell r="C18640" t="str">
            <v>SINAPI-I39417</v>
          </cell>
          <cell r="D18640" t="str">
            <v xml:space="preserve">PLACA / CHAPA DE GESSO ACARTONADO, RESISTENTE A UMIDADE (RU), COR VERDE, E = 12,5 MM, 1200 X 2400 MM (L X C)                                                                                                                                                                                                                                                                                                                                                                                              </v>
          </cell>
          <cell r="E18640" t="str">
            <v xml:space="preserve">M2    </v>
          </cell>
          <cell r="F18640" t="str">
            <v>25,88</v>
          </cell>
          <cell r="G18640" t="str">
            <v>25,88</v>
          </cell>
        </row>
        <row r="18641">
          <cell r="C18641" t="str">
            <v>SINAPI-I43742</v>
          </cell>
          <cell r="D18641" t="str">
            <v xml:space="preserve">PLACA / CHAPA DE GESSO ACARTONADO, RESISTENTE A UMIDADE (RU), COR VERDE, E = 15 MM, 1200 X 2400 MM (L X C)                                                                                                                                                                                                                                                                                                                                                                                                </v>
          </cell>
          <cell r="E18641" t="str">
            <v xml:space="preserve">M2    </v>
          </cell>
          <cell r="F18641" t="str">
            <v>27,91</v>
          </cell>
          <cell r="G18641" t="str">
            <v>27,91</v>
          </cell>
        </row>
        <row r="18642">
          <cell r="C18642" t="str">
            <v>SINAPI-I39414</v>
          </cell>
          <cell r="D18642" t="str">
            <v xml:space="preserve">PLACA / CHAPA DE GESSO ACARTONADO, RESISTENTE AO FOGO (RF), COR ROSA, E = 12,5 MM, 1200 X 1800 MM (L X C)                                                                                                                                                                                                                                                                                                                                                                                                 </v>
          </cell>
          <cell r="E18642" t="str">
            <v xml:space="preserve">M2    </v>
          </cell>
          <cell r="F18642" t="str">
            <v>25,13</v>
          </cell>
          <cell r="G18642" t="str">
            <v>25,13</v>
          </cell>
        </row>
        <row r="18643">
          <cell r="C18643" t="str">
            <v>SINAPI-I39415</v>
          </cell>
          <cell r="D18643" t="str">
            <v xml:space="preserve">PLACA / CHAPA DE GESSO ACARTONADO, RESISTENTE AO FOGO (RF), COR ROSA, E = 12,5 MM, 1200 X 2400 MM (L X C)                                                                                                                                                                                                                                                                                                                                                                                                 </v>
          </cell>
          <cell r="E18643" t="str">
            <v xml:space="preserve">M2    </v>
          </cell>
          <cell r="F18643" t="str">
            <v>21,66</v>
          </cell>
          <cell r="G18643" t="str">
            <v>21,66</v>
          </cell>
        </row>
        <row r="18644">
          <cell r="C18644" t="str">
            <v>SINAPI-I43740</v>
          </cell>
          <cell r="D18644" t="str">
            <v xml:space="preserve">PLACA / CHAPA DE GESSO ACARTONADO, RESISTENTE AO FOGO (RF), COR ROSA, E = 15 MM, 1200 X 2400 MM (L X C)                                                                                                                                                                                                                                                                                                                                                                                                   </v>
          </cell>
          <cell r="E18644" t="str">
            <v xml:space="preserve">M2    </v>
          </cell>
          <cell r="F18644" t="str">
            <v>26,45</v>
          </cell>
          <cell r="G18644" t="str">
            <v>26,45</v>
          </cell>
        </row>
        <row r="18645">
          <cell r="C18645" t="str">
            <v>SINAPI-I39412</v>
          </cell>
          <cell r="D18645" t="str">
            <v xml:space="preserve">PLACA / CHAPA DE GESSO ACARTONADO, STANDARD (ST), COR BRANCA, E = 12,5 MM, 1200 X 1800 MM (L X C)                                                                                                                                                                                                                                                                                                                                                                                                         </v>
          </cell>
          <cell r="E18645" t="str">
            <v xml:space="preserve">M2    </v>
          </cell>
          <cell r="F18645" t="str">
            <v>18,14</v>
          </cell>
          <cell r="G18645" t="str">
            <v>18,14</v>
          </cell>
        </row>
        <row r="18646">
          <cell r="C18646" t="str">
            <v>SINAPI-I39413</v>
          </cell>
          <cell r="D18646" t="str">
            <v xml:space="preserve">PLACA / CHAPA DE GESSO ACARTONADO, STANDARD (ST), COR BRANCA, E = 12,5 MM, 1200 X 2400 MM (L X C)                                                                                                                                                                                                                                                                                                                                                                                                         </v>
          </cell>
          <cell r="E18646" t="str">
            <v xml:space="preserve">M2    </v>
          </cell>
          <cell r="F18646" t="str">
            <v>19,61</v>
          </cell>
          <cell r="G18646" t="str">
            <v>19,61</v>
          </cell>
        </row>
        <row r="18647">
          <cell r="C18647" t="str">
            <v>SINAPI-I43741</v>
          </cell>
          <cell r="D18647" t="str">
            <v xml:space="preserve">PLACA / CHAPA DE GESSO ACARTONADO, STANDARD (ST), COR BRANCA, E = 15 MM, 1200 X 2400 MM (L X C)                                                                                                                                                                                                                                                                                                                                                                                                           </v>
          </cell>
          <cell r="E18647" t="str">
            <v xml:space="preserve">M2    </v>
          </cell>
          <cell r="F18647" t="str">
            <v>20,91</v>
          </cell>
          <cell r="G18647" t="str">
            <v>20,91</v>
          </cell>
        </row>
        <row r="18648">
          <cell r="C18648" t="str">
            <v>SINAPI-I11062</v>
          </cell>
          <cell r="D18648" t="str">
            <v xml:space="preserve">PLACA CIMENTICIA LISA E = 10 MM, DE 1,20 X *2,50* M (SEM AMIANTO)                                                                                                                                                                                                                                                                                                                                                                                                                                         </v>
          </cell>
          <cell r="E18648" t="str">
            <v xml:space="preserve">M2    </v>
          </cell>
          <cell r="F18648" t="str">
            <v>43,24</v>
          </cell>
          <cell r="G18648" t="str">
            <v>43,24</v>
          </cell>
        </row>
        <row r="18649">
          <cell r="C18649" t="str">
            <v>SINAPI-I11063</v>
          </cell>
          <cell r="D18649" t="str">
            <v xml:space="preserve">PLACA CIMENTICIA LISA E = 6 MM, DE 1,20 X *2,50* M (SEM AMIANTO)                                                                                                                                                                                                                                                                                                                                                                                                                                          </v>
          </cell>
          <cell r="E18649" t="str">
            <v xml:space="preserve">M2    </v>
          </cell>
          <cell r="F18649" t="str">
            <v>26,46</v>
          </cell>
          <cell r="G18649" t="str">
            <v>26,46</v>
          </cell>
        </row>
        <row r="18650">
          <cell r="C18650" t="str">
            <v>SINAPI-I13521</v>
          </cell>
          <cell r="D18650" t="str">
            <v xml:space="preserve">PLACA DE ACO ESMALTADA PARA IDENTIFICACAO DE RUA, *45 CM X 20* CM                                                                                                                                                                                                                                                                                                                                                                                                                                         </v>
          </cell>
          <cell r="E18650" t="str">
            <v xml:space="preserve">UN    </v>
          </cell>
          <cell r="F18650" t="str">
            <v>82,50</v>
          </cell>
          <cell r="G18650" t="str">
            <v>82,50</v>
          </cell>
        </row>
        <row r="18651">
          <cell r="C18651" t="str">
            <v>SINAPI-I10851</v>
          </cell>
          <cell r="D18651" t="str">
            <v xml:space="preserve">PLACA DE ACRILICO TRANSPARENTE ADESIVADA PARA SINALIZACAO DE PORTAS, BORDA POLIDA, DE *25 X 8*, E = 6 MM (NAO INCLUI ACESSORIOS PARA FIXACAO)                                                                                                                                                                                                                                                                                                                                                             </v>
          </cell>
          <cell r="E18651" t="str">
            <v xml:space="preserve">UN    </v>
          </cell>
          <cell r="F18651" t="str">
            <v>82,56</v>
          </cell>
          <cell r="G18651" t="str">
            <v>82,56</v>
          </cell>
        </row>
        <row r="18652">
          <cell r="C18652" t="str">
            <v>SINAPI-I39515</v>
          </cell>
          <cell r="D18652" t="str">
            <v xml:space="preserve">PLACA DE FIBRA MINERAL PARA FORRO, DE 1250 X 625 MM, E = 15 MM, BORDA RETA, COM PINTURA ANTIMOFO (NAO INCLUI PERFIS)                                                                                                                                                                                                                                                                                                                                                                                      </v>
          </cell>
          <cell r="E18652" t="str">
            <v xml:space="preserve">UN    </v>
          </cell>
          <cell r="F18652" t="str">
            <v>56,11</v>
          </cell>
          <cell r="G18652" t="str">
            <v>56,11</v>
          </cell>
        </row>
        <row r="18653">
          <cell r="C18653" t="str">
            <v>SINAPI-I39516</v>
          </cell>
          <cell r="D18653" t="str">
            <v xml:space="preserve">PLACA DE FIBRA MINERAL PARA FORRO, DE 625 X 625 MM, E = 15 MM, BORDA REBAIXADA PARA PERFIL 24 MM, COM PINTURA ANTIMOFO (NAO INCLUI PERFIS)                                                                                                                                                                                                                                                                                                                                                                </v>
          </cell>
          <cell r="E18653" t="str">
            <v xml:space="preserve">UN    </v>
          </cell>
          <cell r="F18653" t="str">
            <v>47,30</v>
          </cell>
          <cell r="G18653" t="str">
            <v>47,30</v>
          </cell>
        </row>
        <row r="18654">
          <cell r="C18654" t="str">
            <v>SINAPI-I39514</v>
          </cell>
          <cell r="D18654" t="str">
            <v xml:space="preserve">PLACA DE FIBRA MINERAL PARA FORRO, DE 625 X 625 MM, E = 15 MM, BORDA RETA, COM PINTURA ANTIMOFO (NAO INCLUI PERFIS)                                                                                                                                                                                                                                                                                                                                                                                       </v>
          </cell>
          <cell r="E18654" t="str">
            <v xml:space="preserve">UN    </v>
          </cell>
          <cell r="F18654" t="str">
            <v>29,43</v>
          </cell>
          <cell r="G18654" t="str">
            <v>29,43</v>
          </cell>
        </row>
        <row r="18655">
          <cell r="C18655" t="str">
            <v>SINAPI-I4812</v>
          </cell>
          <cell r="D18655" t="str">
            <v xml:space="preserve">PLACA DE GESSO PARA FORRO, *60 X 60* CM, ESPESSURA DE 12 MM (SEM COLOCACAO)                                                                                                                                                                                                                                                                                                                                                                                                                               </v>
          </cell>
          <cell r="E18655" t="str">
            <v xml:space="preserve">M2    </v>
          </cell>
          <cell r="F18655" t="str">
            <v>10,88</v>
          </cell>
          <cell r="G18655" t="str">
            <v>10,88</v>
          </cell>
        </row>
        <row r="18656">
          <cell r="C18656" t="str">
            <v>SINAPI-I10849</v>
          </cell>
          <cell r="D18656" t="str">
            <v xml:space="preserve">PLACA DE INAUGURACAO EM BRONZE *35X 50*CM                                                                                                                                                                                                                                                                                                                                                                                                                                                                 </v>
          </cell>
          <cell r="E18656" t="str">
            <v xml:space="preserve">UN    </v>
          </cell>
          <cell r="F18656" t="str">
            <v>1.200,01</v>
          </cell>
          <cell r="G18656" t="str">
            <v>1.200,01</v>
          </cell>
        </row>
        <row r="18657">
          <cell r="C18657" t="str">
            <v>SINAPI-I10848</v>
          </cell>
          <cell r="D18657" t="str">
            <v xml:space="preserve">PLACA DE INAUGURACAO METALICA, *40* CM X *60* CM                                                                                                                                                                                                                                                                                                                                                                                                                                                          </v>
          </cell>
          <cell r="E18657" t="str">
            <v xml:space="preserve">UN    </v>
          </cell>
          <cell r="F18657" t="str">
            <v>753,75</v>
          </cell>
          <cell r="G18657" t="str">
            <v>753,75</v>
          </cell>
        </row>
        <row r="18658">
          <cell r="C18658" t="str">
            <v>SINAPI-I4813</v>
          </cell>
          <cell r="D18658" t="str">
            <v xml:space="preserve">PLACA DE OBRA (PARA CONSTRUCAO CIVIL) EM CHAPA GALVANIZADA *N. 22*, ADESIVADA, DE *2,4 X 1,2* M (SEM POSTES PARA FIXACAO)                                                                                                                                                                                                                                                                                                                                                                                 </v>
          </cell>
          <cell r="E18658" t="str">
            <v xml:space="preserve">M2    </v>
          </cell>
          <cell r="F18658" t="str">
            <v>250,00</v>
          </cell>
          <cell r="G18658" t="str">
            <v>250,00</v>
          </cell>
        </row>
        <row r="18659">
          <cell r="C18659" t="str">
            <v>SINAPI-I37560</v>
          </cell>
          <cell r="D18659" t="str">
            <v xml:space="preserve">PLACA DE SINALIZACAO DE SEGURANCA CONTRA INCENDIO - ALERTA, TRIANGULAR, BASE DE *30* CM, EM PVC *2* MM ANTI-CHAMAS (SIMBOLOS, CORES E PICTOGRAMAS CONFORME NBR 16820)                                                                                                                                                                                                                                                                                                                                     </v>
          </cell>
          <cell r="E18659" t="str">
            <v xml:space="preserve">UN    </v>
          </cell>
          <cell r="F18659" t="str">
            <v>50,99</v>
          </cell>
          <cell r="G18659" t="str">
            <v>50,99</v>
          </cell>
        </row>
        <row r="18660">
          <cell r="C18660" t="str">
            <v>SINAPI-I37557</v>
          </cell>
          <cell r="D18660" t="str">
            <v xml:space="preserve">PLACA DE SINALIZACAO DE SEGURANCA CONTRA INCENDIO, FOTOLUMINESCENTE, QUADRADA, *14 X 14* CM, EM PVC *2* MM ANTI-CHAMAS (SIMBOLOS, CORES E PICTOGRAMAS CONFORME NBR 16820)                                                                                                                                                                                                                                                                                                                                 </v>
          </cell>
          <cell r="E18660" t="str">
            <v xml:space="preserve">UN    </v>
          </cell>
          <cell r="F18660" t="str">
            <v>15,48</v>
          </cell>
          <cell r="G18660" t="str">
            <v>15,48</v>
          </cell>
        </row>
        <row r="18661">
          <cell r="C18661" t="str">
            <v>SINAPI-I37556</v>
          </cell>
          <cell r="D18661" t="str">
            <v xml:space="preserve">PLACA DE SINALIZACAO DE SEGURANCA CONTRA INCENDIO, FOTOLUMINESCENTE, QUADRADA, *20 X 20* CM, EM PVC *2* MM ANTI-CHAMAS (SIMBOLOS, CORES E PICTOGRAMAS CONFORME NBR 16820)                                                                                                                                                                                                                                                                                                                                 </v>
          </cell>
          <cell r="E18661" t="str">
            <v xml:space="preserve">UN    </v>
          </cell>
          <cell r="F18661" t="str">
            <v>29,95</v>
          </cell>
          <cell r="G18661" t="str">
            <v>29,95</v>
          </cell>
        </row>
        <row r="18662">
          <cell r="C18662" t="str">
            <v>SINAPI-I37559</v>
          </cell>
          <cell r="D18662" t="str">
            <v xml:space="preserve">PLACA DE SINALIZACAO DE SEGURANCA CONTRA INCENDIO, FOTOLUMINESCENTE, RETANGULAR, *12 X 40* CM, EM PVC *2* MM ANTI-CHAMAS (SIMBOLOS, CORES E PICTOGRAMAS CONFORME NBR 16820)                                                                                                                                                                                                                                                                                                                               </v>
          </cell>
          <cell r="E18662" t="str">
            <v xml:space="preserve">UN    </v>
          </cell>
          <cell r="F18662" t="str">
            <v>36,74</v>
          </cell>
          <cell r="G18662" t="str">
            <v>36,74</v>
          </cell>
        </row>
        <row r="18663">
          <cell r="C18663" t="str">
            <v>SINAPI-I37539</v>
          </cell>
          <cell r="D18663" t="str">
            <v xml:space="preserve">PLACA DE SINALIZACAO DE SEGURANCA CONTRA INCENDIO, FOTOLUMINESCENTE, RETANGULAR, *13 X 26* CM, EM PVC *2* MM ANTI-CHAMAS (SIMBOLOS, CORES E PICTOGRAMAS CONFORME NBR 16820)                                                                                                                                                                                                                                                                                                                               </v>
          </cell>
          <cell r="E18663" t="str">
            <v xml:space="preserve">UN    </v>
          </cell>
          <cell r="F18663" t="str">
            <v>25,90</v>
          </cell>
          <cell r="G18663" t="str">
            <v>25,90</v>
          </cell>
        </row>
        <row r="18664">
          <cell r="C18664" t="str">
            <v>SINAPI-I37558</v>
          </cell>
          <cell r="D18664" t="str">
            <v xml:space="preserve">PLACA DE SINALIZACAO DE SEGURANCA CONTRA INCENDIO, FOTOLUMINESCENTE, RETANGULAR, *20 X 40* CM, EM PVC *2* MM ANTI-CHAMAS (SIMBOLOS, CORES E PICTOGRAMAS CONFORME NBR 16820)                                                                                                                                                                                                                                                                                                                               </v>
          </cell>
          <cell r="E18664" t="str">
            <v xml:space="preserve">UN    </v>
          </cell>
          <cell r="F18664" t="str">
            <v>48,29</v>
          </cell>
          <cell r="G18664" t="str">
            <v>48,29</v>
          </cell>
        </row>
        <row r="18665">
          <cell r="C18665" t="str">
            <v>SINAPI-I34723</v>
          </cell>
          <cell r="D18665" t="str">
            <v xml:space="preserve">PLACA DE SINALIZACAO EM CHAPA DE ACO NUM 16 COM PINTURA REFLETIVA                                                                                                                                                                                                                                                                                                                                                                                                                                         </v>
          </cell>
          <cell r="E18665" t="str">
            <v xml:space="preserve">M2    </v>
          </cell>
          <cell r="F18665" t="str">
            <v>577,50</v>
          </cell>
          <cell r="G18665" t="str">
            <v>577,50</v>
          </cell>
        </row>
        <row r="18666">
          <cell r="C18666" t="str">
            <v>SINAPI-I34721</v>
          </cell>
          <cell r="D18666" t="str">
            <v xml:space="preserve">PLACA DE SINALIZACAO EM CHAPA DE ALUMINIO COM PINTURA REFLETIVA, E = 2 MM                                                                                                                                                                                                                                                                                                                                                                                                                                 </v>
          </cell>
          <cell r="E18666" t="str">
            <v xml:space="preserve">M2    </v>
          </cell>
          <cell r="F18666" t="str">
            <v>720,00</v>
          </cell>
          <cell r="G18666" t="str">
            <v>720,00</v>
          </cell>
        </row>
        <row r="18667">
          <cell r="C18667" t="str">
            <v>SINAPI-I4309</v>
          </cell>
          <cell r="D18667" t="str">
            <v xml:space="preserve">PLACA DE VENTILACAO PARA TELHA DE FIBROCIMENTO CANALETE 49 KALHETA                                                                                                                                                                                                                                                                                                                                                                                                                                        </v>
          </cell>
          <cell r="E18667" t="str">
            <v xml:space="preserve">UN    </v>
          </cell>
          <cell r="F18667" t="str">
            <v>8,43</v>
          </cell>
          <cell r="G18667" t="str">
            <v>8,43</v>
          </cell>
        </row>
        <row r="18668">
          <cell r="C18668" t="str">
            <v>SINAPI-I4307</v>
          </cell>
          <cell r="D18668" t="str">
            <v xml:space="preserve">PLACA DE VENTILACAO PARA TELHA DE FIBROCIMENTO, CANALETE 90 OU KALHETAO                                                                                                                                                                                                                                                                                                                                                                                                                                   </v>
          </cell>
          <cell r="E18668" t="str">
            <v xml:space="preserve">UN    </v>
          </cell>
          <cell r="F18668" t="str">
            <v>14,42</v>
          </cell>
          <cell r="G18668" t="str">
            <v>14,42</v>
          </cell>
        </row>
        <row r="18669">
          <cell r="C18669" t="str">
            <v>SINAPI-I10850</v>
          </cell>
          <cell r="D18669" t="str">
            <v xml:space="preserve">PLACA NUMERACAO RESIDENCIAL EM CHAPA GALVANIZADA ESMALTADA 12 X 18 CM                                                                                                                                                                                                                                                                                                                                                                                                                                     </v>
          </cell>
          <cell r="E18669" t="str">
            <v xml:space="preserve">UN    </v>
          </cell>
          <cell r="F18669" t="str">
            <v>37,50</v>
          </cell>
          <cell r="G18669" t="str">
            <v>37,50</v>
          </cell>
        </row>
        <row r="18670">
          <cell r="C18670" t="str">
            <v>SINAPI-I42438</v>
          </cell>
          <cell r="D18670" t="str">
            <v xml:space="preserve">PLACA ORIENTATIVA SOBRE EXERCICIOS, 2,00 M X 1,00 M (CHAPA GALVANIZADA #20), ESTRUTURA EM TUBOS REDONDOS DE ACO CARBONO, PINTURA NO PROCESSO ELETROSTATICO, ADESIVO FRENTE E VERSO - PARA ACADEMIA AO AR LIVRE / ACADEMIA DA TERCEIRA IDADE - ATI                                                                                                                                                                                                                                                         </v>
          </cell>
          <cell r="E18670" t="str">
            <v xml:space="preserve">UN    </v>
          </cell>
          <cell r="F18670" t="str">
            <v>2.090,75</v>
          </cell>
          <cell r="G18670" t="str">
            <v>2.090,75</v>
          </cell>
        </row>
        <row r="18671">
          <cell r="C18671" t="str">
            <v>SINAPI-I4792</v>
          </cell>
          <cell r="D18671" t="str">
            <v xml:space="preserve">PLACA VINILICA SEMIFLEXIVEL PARA PISOS, E = 3,2 MM, 30 X 30 CM (SEM COLOCACAO)                                                                                                                                                                                                                                                                                                                                                                                                                            </v>
          </cell>
          <cell r="E18671" t="str">
            <v xml:space="preserve">M2    </v>
          </cell>
          <cell r="F18671" t="str">
            <v>159,50</v>
          </cell>
          <cell r="G18671" t="str">
            <v>159,50</v>
          </cell>
        </row>
        <row r="18672">
          <cell r="C18672" t="str">
            <v>SINAPI-I4790</v>
          </cell>
          <cell r="D18672" t="str">
            <v xml:space="preserve">PLACA VINILICA SEMIFLEXIVEL PARA REVESTIMENTO DE PISOS E PAREDES, E = 2 MM (SEM COLOCACAO)                                                                                                                                                                                                                                                                                                                                                                                                                </v>
          </cell>
          <cell r="E18672" t="str">
            <v xml:space="preserve">M2    </v>
          </cell>
          <cell r="F18672" t="str">
            <v>95,90</v>
          </cell>
          <cell r="G18672" t="str">
            <v>95,90</v>
          </cell>
        </row>
        <row r="18673">
          <cell r="C18673" t="str">
            <v>SINAPI-I40671</v>
          </cell>
          <cell r="D18673" t="str">
            <v xml:space="preserve">PLACA/PISO DE CONCRETO POROSO/ PAVIMENTO PERMEAVEL/BLOCO DRENANTE DE CONCRETO, *40 X 40* CM, E = 6 CM, COR NATURAL                                                                                                                                                                                                                                                                                                                                                                                        </v>
          </cell>
          <cell r="E18673" t="str">
            <v xml:space="preserve">M2    </v>
          </cell>
          <cell r="F18673" t="str">
            <v>104,54</v>
          </cell>
          <cell r="G18673" t="str">
            <v>104,54</v>
          </cell>
        </row>
        <row r="18674">
          <cell r="C18674" t="str">
            <v>SINAPI-I7552</v>
          </cell>
          <cell r="D18674" t="str">
            <v xml:space="preserve">PLACA/TAMPA CEGA EM LATAO ESCOVADO PARA CONDULETE EM LIGA DE ALUMINIO 4 X 4"                                                                                                                                                                                                                                                                                                                                                                                                                              </v>
          </cell>
          <cell r="E18674" t="str">
            <v xml:space="preserve">UN    </v>
          </cell>
          <cell r="F18674" t="str">
            <v>26,20</v>
          </cell>
          <cell r="G18674" t="str">
            <v>26,20</v>
          </cell>
        </row>
        <row r="18675">
          <cell r="C18675" t="str">
            <v>SINAPI-I4893</v>
          </cell>
          <cell r="D18675" t="str">
            <v xml:space="preserve">PLUG OU BUJAO DE FERRO GALVANIZADO, DE 1 1/2"                                                                                                                                                                                                                                                                                                                                                                                                                                                             </v>
          </cell>
          <cell r="E18675" t="str">
            <v xml:space="preserve">UN    </v>
          </cell>
          <cell r="F18675" t="str">
            <v>15,74</v>
          </cell>
          <cell r="G18675" t="str">
            <v>15,74</v>
          </cell>
        </row>
        <row r="18676">
          <cell r="C18676" t="str">
            <v>SINAPI-I4894</v>
          </cell>
          <cell r="D18676" t="str">
            <v xml:space="preserve">PLUG OU BUJAO DE FERRO GALVANIZADO, DE 1 1/4"                                                                                                                                                                                                                                                                                                                                                                                                                                                             </v>
          </cell>
          <cell r="E18676" t="str">
            <v xml:space="preserve">UN    </v>
          </cell>
          <cell r="F18676" t="str">
            <v>13,50</v>
          </cell>
          <cell r="G18676" t="str">
            <v>13,50</v>
          </cell>
        </row>
        <row r="18677">
          <cell r="C18677" t="str">
            <v>SINAPI-I4888</v>
          </cell>
          <cell r="D18677" t="str">
            <v xml:space="preserve">PLUG OU BUJAO DE FERRO GALVANIZADO, DE 1/2"                                                                                                                                                                                                                                                                                                                                                                                                                                                               </v>
          </cell>
          <cell r="E18677" t="str">
            <v xml:space="preserve">UN    </v>
          </cell>
          <cell r="F18677" t="str">
            <v>4,60</v>
          </cell>
          <cell r="G18677" t="str">
            <v>4,60</v>
          </cell>
        </row>
        <row r="18678">
          <cell r="C18678" t="str">
            <v>SINAPI-I4890</v>
          </cell>
          <cell r="D18678" t="str">
            <v xml:space="preserve">PLUG OU BUJAO DE FERRO GALVANIZADO, DE 1"                                                                                                                                                                                                                                                                                                                                                                                                                                                                 </v>
          </cell>
          <cell r="E18678" t="str">
            <v xml:space="preserve">UN    </v>
          </cell>
          <cell r="F18678" t="str">
            <v>8,64</v>
          </cell>
          <cell r="G18678" t="str">
            <v>8,64</v>
          </cell>
        </row>
        <row r="18679">
          <cell r="C18679" t="str">
            <v>SINAPI-I12411</v>
          </cell>
          <cell r="D18679" t="str">
            <v xml:space="preserve">PLUG OU BUJAO DE FERRO GALVANIZADO, DE 2 1/2"                                                                                                                                                                                                                                                                                                                                                                                                                                                             </v>
          </cell>
          <cell r="E18679" t="str">
            <v xml:space="preserve">UN    </v>
          </cell>
          <cell r="F18679" t="str">
            <v>46,54</v>
          </cell>
          <cell r="G18679" t="str">
            <v>46,54</v>
          </cell>
        </row>
        <row r="18680">
          <cell r="C18680" t="str">
            <v>SINAPI-I4891</v>
          </cell>
          <cell r="D18680" t="str">
            <v xml:space="preserve">PLUG OU BUJAO DE FERRO GALVANIZADO, DE 2"                                                                                                                                                                                                                                                                                                                                                                                                                                                                 </v>
          </cell>
          <cell r="E18680" t="str">
            <v xml:space="preserve">UN    </v>
          </cell>
          <cell r="F18680" t="str">
            <v>23,27</v>
          </cell>
          <cell r="G18680" t="str">
            <v>23,27</v>
          </cell>
        </row>
        <row r="18681">
          <cell r="C18681" t="str">
            <v>SINAPI-I4889</v>
          </cell>
          <cell r="D18681" t="str">
            <v xml:space="preserve">PLUG OU BUJAO DE FERRO GALVANIZADO, DE 3/4"                                                                                                                                                                                                                                                                                                                                                                                                                                                               </v>
          </cell>
          <cell r="E18681" t="str">
            <v xml:space="preserve">UN    </v>
          </cell>
          <cell r="F18681" t="str">
            <v>6,22</v>
          </cell>
          <cell r="G18681" t="str">
            <v>6,22</v>
          </cell>
        </row>
        <row r="18682">
          <cell r="C18682" t="str">
            <v>SINAPI-I4892</v>
          </cell>
          <cell r="D18682" t="str">
            <v xml:space="preserve">PLUG OU BUJAO DE FERRO GALVANIZADO, DE 3"                                                                                                                                                                                                                                                                                                                                                                                                                                                                 </v>
          </cell>
          <cell r="E18682" t="str">
            <v xml:space="preserve">UN    </v>
          </cell>
          <cell r="F18682" t="str">
            <v>65,17</v>
          </cell>
          <cell r="G18682" t="str">
            <v>65,17</v>
          </cell>
        </row>
        <row r="18683">
          <cell r="C18683" t="str">
            <v>SINAPI-I12412</v>
          </cell>
          <cell r="D18683" t="str">
            <v xml:space="preserve">PLUG OU BUJAO DE FERRO GALVANIZADO, DE 4"                                                                                                                                                                                                                                                                                                                                                                                                                                                                 </v>
          </cell>
          <cell r="E18683" t="str">
            <v xml:space="preserve">UN    </v>
          </cell>
          <cell r="F18683" t="str">
            <v>121,12</v>
          </cell>
          <cell r="G18683" t="str">
            <v>121,12</v>
          </cell>
        </row>
        <row r="18684">
          <cell r="C18684" t="str">
            <v>SINAPI-I4907</v>
          </cell>
          <cell r="D18684" t="str">
            <v xml:space="preserve">PLUG PVC, JE, DN 100 MM, PARA REDE COLETORA ESGOTO                                                                                                                                                                                                                                                                                                                                                                                                                                                        </v>
          </cell>
          <cell r="E18684" t="str">
            <v xml:space="preserve">UN    </v>
          </cell>
          <cell r="F18684" t="str">
            <v>19,71</v>
          </cell>
          <cell r="G18684" t="str">
            <v>19,71</v>
          </cell>
        </row>
        <row r="18685">
          <cell r="C18685" t="str">
            <v>SINAPI-I4902</v>
          </cell>
          <cell r="D18685" t="str">
            <v xml:space="preserve">PLUG PVC, JE, DN 150 MM, PARA REDE COLETORA ESGOTO                                                                                                                                                                                                                                                                                                                                                                                                                                                        </v>
          </cell>
          <cell r="E18685" t="str">
            <v xml:space="preserve">UN    </v>
          </cell>
          <cell r="F18685" t="str">
            <v>51,14</v>
          </cell>
          <cell r="G18685" t="str">
            <v>51,14</v>
          </cell>
        </row>
        <row r="18686">
          <cell r="C18686" t="str">
            <v>SINAPI-I4741</v>
          </cell>
          <cell r="D18686" t="str">
            <v xml:space="preserve">PO DE PEDRA (POSTO PEDREIRA/FORNECEDOR, SEM FRETE)                                                                                                                                                                                                                                                                                                                                                                                                                                                        </v>
          </cell>
          <cell r="E18686" t="str">
            <v xml:space="preserve">M3    </v>
          </cell>
          <cell r="F18686" t="str">
            <v>66,24</v>
          </cell>
          <cell r="G18686" t="str">
            <v>66,24</v>
          </cell>
        </row>
        <row r="18687">
          <cell r="C18687" t="str">
            <v>SINAPI-I4752</v>
          </cell>
          <cell r="D18687" t="str">
            <v xml:space="preserve">POCEIRO / ESCAVADOR DE VALAS E TUBULOES (HORISTA)                                                                                                                                                                                                                                                                                                                                                                                                                                                         </v>
          </cell>
          <cell r="E18687" t="str">
            <v xml:space="preserve">H     </v>
          </cell>
          <cell r="F18687" t="str">
            <v>21,23</v>
          </cell>
          <cell r="G18687" t="str">
            <v>18,30</v>
          </cell>
        </row>
        <row r="18688">
          <cell r="C18688" t="str">
            <v>SINAPI-I41091</v>
          </cell>
          <cell r="D18688" t="str">
            <v xml:space="preserve">POCEIRO / ESCAVADOR DE VALAS E TUBULOES (MENSALISTA)                                                                                                                                                                                                                                                                                                                                                                                                                                                      </v>
          </cell>
          <cell r="E18688" t="str">
            <v xml:space="preserve">MES   </v>
          </cell>
          <cell r="F18688" t="str">
            <v>3.719,05</v>
          </cell>
          <cell r="G18688" t="str">
            <v>3.204,55</v>
          </cell>
        </row>
        <row r="18689">
          <cell r="C18689" t="str">
            <v>SINAPI-I13954</v>
          </cell>
          <cell r="D18689" t="str">
            <v xml:space="preserve">POLIDORA DE PISO (POLITRIZ) ELETRICA, MOTOR MONOFASICO DE 4 HP, PESO DE 100 KG, DIAMETRO DO TRABALHO DE 450 MM                                                                                                                                                                                                                                                                                                                                                                                            </v>
          </cell>
          <cell r="E18689" t="str">
            <v xml:space="preserve">UN    </v>
          </cell>
          <cell r="F18689" t="str">
            <v>6.630,79</v>
          </cell>
          <cell r="G18689" t="str">
            <v>6.630,79</v>
          </cell>
        </row>
        <row r="18690">
          <cell r="C18690" t="str">
            <v>SINAPI-I3411</v>
          </cell>
          <cell r="D18690" t="str">
            <v xml:space="preserve">POLIESTIRENO EXPANDIDO/EPS (ISOPOR), PEROLAS, PARA CONCRETO LEVE                                                                                                                                                                                                                                                                                                                                                                                                                                          </v>
          </cell>
          <cell r="E18690" t="str">
            <v xml:space="preserve">KG    </v>
          </cell>
          <cell r="F18690" t="str">
            <v>66,13</v>
          </cell>
          <cell r="G18690" t="str">
            <v>66,13</v>
          </cell>
        </row>
        <row r="18691">
          <cell r="C18691" t="str">
            <v>SINAPI-I39995</v>
          </cell>
          <cell r="D18691" t="str">
            <v xml:space="preserve">POLIESTIRENO EXPANDIDO/EPS (ISOPOR), TIPO 2F, BLOCO                                                                                                                                                                                                                                                                                                                                                                                                                                                       </v>
          </cell>
          <cell r="E18691" t="str">
            <v xml:space="preserve">M3    </v>
          </cell>
          <cell r="F18691" t="str">
            <v>508,73</v>
          </cell>
          <cell r="G18691" t="str">
            <v>508,73</v>
          </cell>
        </row>
        <row r="18692">
          <cell r="C18692" t="str">
            <v>SINAPI-I11615</v>
          </cell>
          <cell r="D18692" t="str">
            <v xml:space="preserve">POLIESTIRENO EXPANDIDO/EPS (ISOPOR), TIPO 2F, PLACA, ISOLAMENTO TERMOACUSTICO, E = 10 MM, 1000 X 500 MM                                                                                                                                                                                                                                                                                                                                                                                                   </v>
          </cell>
          <cell r="E18692" t="str">
            <v xml:space="preserve">M2    </v>
          </cell>
          <cell r="F18692" t="str">
            <v>4,31</v>
          </cell>
          <cell r="G18692" t="str">
            <v>4,31</v>
          </cell>
        </row>
        <row r="18693">
          <cell r="C18693" t="str">
            <v>SINAPI-I3408</v>
          </cell>
          <cell r="D18693" t="str">
            <v xml:space="preserve">POLIESTIRENO EXPANDIDO/EPS (ISOPOR), TIPO 2F, PLACA, ISOLAMENTO TERMOACUSTICO, E = 20 MM, 1000 X 500 MM                                                                                                                                                                                                                                                                                                                                                                                                   </v>
          </cell>
          <cell r="E18693" t="str">
            <v xml:space="preserve">M2    </v>
          </cell>
          <cell r="F18693" t="str">
            <v>11,46</v>
          </cell>
          <cell r="G18693" t="str">
            <v>11,46</v>
          </cell>
        </row>
        <row r="18694">
          <cell r="C18694" t="str">
            <v>SINAPI-I3409</v>
          </cell>
          <cell r="D18694" t="str">
            <v xml:space="preserve">POLIESTIRENO EXPANDIDO/EPS (ISOPOR), TIPO 2F, PLACA, ISOLAMENTO TERMOACUSTICO, E = 50 MM, 1000 X 500 MM                                                                                                                                                                                                                                                                                                                                                                                                   </v>
          </cell>
          <cell r="E18694" t="str">
            <v xml:space="preserve">M2    </v>
          </cell>
          <cell r="F18694" t="str">
            <v>28,65</v>
          </cell>
          <cell r="G18694" t="str">
            <v>28,65</v>
          </cell>
        </row>
        <row r="18695">
          <cell r="C18695" t="str">
            <v>SINAPI-I11427</v>
          </cell>
          <cell r="D18695" t="str">
            <v xml:space="preserve">POLVORA NEGRA                                                                                                                                                                                                                                                                                                                                                                                                                                                                                             </v>
          </cell>
          <cell r="E18695" t="str">
            <v xml:space="preserve">KG    </v>
          </cell>
          <cell r="F18695" t="str">
            <v>88,19</v>
          </cell>
          <cell r="G18695" t="str">
            <v>88,19</v>
          </cell>
        </row>
        <row r="18696">
          <cell r="C18696" t="str">
            <v>SINAPI-I4491</v>
          </cell>
          <cell r="D18696" t="str">
            <v xml:space="preserve">PONTALETE *7,5 X 7,5* CM EM PINUS, MISTA OU EQUIVALENTE DA REGIAO - BRUTA                                                                                                                                                                                                                                                                                                                                                                                                                                 </v>
          </cell>
          <cell r="E18696" t="str">
            <v xml:space="preserve">M     </v>
          </cell>
          <cell r="F18696" t="str">
            <v>7,51</v>
          </cell>
          <cell r="G18696" t="str">
            <v>7,51</v>
          </cell>
        </row>
        <row r="18697">
          <cell r="C18697" t="str">
            <v>SINAPI-I2745</v>
          </cell>
          <cell r="D18697" t="str">
            <v xml:space="preserve">PONTALETE ROLICO SEM TRATAMENTO, D = 8 A 11 CM, H = 3 M, EM EUCALIPTO OU EQUIVALENTE DA REGIAO - BRUTA (PARA ESCORAMENTO)                                                                                                                                                                                                                                                                                                                                                                                 </v>
          </cell>
          <cell r="E18697" t="str">
            <v xml:space="preserve">M     </v>
          </cell>
          <cell r="F18697" t="str">
            <v>3,01</v>
          </cell>
          <cell r="G18697" t="str">
            <v>3,01</v>
          </cell>
        </row>
        <row r="18698">
          <cell r="C18698" t="str">
            <v>SINAPI-I14439</v>
          </cell>
          <cell r="D18698" t="str">
            <v xml:space="preserve">PONTALETE ROLICO SEM TRATAMENTO, D = 8 A 11 CM, H = 6 M, EM EUCALIPTO OU EQUIVALENTE DA REGIAO - BRUTA (PARA ESCORAMENTO)                                                                                                                                                                                                                                                                                                                                                                                 </v>
          </cell>
          <cell r="E18698" t="str">
            <v xml:space="preserve">M     </v>
          </cell>
          <cell r="F18698" t="str">
            <v>3,74</v>
          </cell>
          <cell r="G18698" t="str">
            <v>3,74</v>
          </cell>
        </row>
        <row r="18699">
          <cell r="C18699" t="str">
            <v>SINAPI-I44496</v>
          </cell>
          <cell r="D18699" t="str">
            <v xml:space="preserve">PONTEIRO PARA MARTELO ROMPEDOR, DIAMETRO = *28* MM, COMPRIMENTO = *520* MM, ENCAIXE  SEXTAVADO                                                                                                                                                                                                                                                                                                                                                                                                            </v>
          </cell>
          <cell r="E18699" t="str">
            <v xml:space="preserve">UN    </v>
          </cell>
          <cell r="F18699" t="str">
            <v>212,25</v>
          </cell>
          <cell r="G18699" t="str">
            <v>212,25</v>
          </cell>
        </row>
        <row r="18700">
          <cell r="C18700" t="str">
            <v>SINAPI-I12362</v>
          </cell>
          <cell r="D18700" t="str">
            <v xml:space="preserve">PORCA OLHAL EM ACO GALVANIZADO, ESPESSURA 16MM, ABERTURA 21MM                                                                                                                                                                                                                                                                                                                                                                                                                                             </v>
          </cell>
          <cell r="E18700" t="str">
            <v xml:space="preserve">UN    </v>
          </cell>
          <cell r="F18700" t="str">
            <v>13,04</v>
          </cell>
          <cell r="G18700" t="str">
            <v>13,04</v>
          </cell>
        </row>
        <row r="18701">
          <cell r="C18701" t="str">
            <v>SINAPI-I421</v>
          </cell>
          <cell r="D18701" t="str">
            <v xml:space="preserve">PORCA OLHAL M 16, EM ACO GALVANIZADO, DIAMETRO = 16 MM                                                                                                                                                                                                                                                                                                                                                                                                                                                    </v>
          </cell>
          <cell r="E18701" t="str">
            <v xml:space="preserve">UN    </v>
          </cell>
          <cell r="F18701" t="str">
            <v>21,12</v>
          </cell>
          <cell r="G18701" t="str">
            <v>21,12</v>
          </cell>
        </row>
        <row r="18702">
          <cell r="C18702" t="str">
            <v>SINAPI-I14148</v>
          </cell>
          <cell r="D18702" t="str">
            <v xml:space="preserve">PORCA UNIAO/JUNCAO ZINCADA SEXTAVADA 1/4 ", CHAVE 7/16 ", COMPRIMENTO = 25 MM                                                                                                                                                                                                                                                                                                                                                                                                                             </v>
          </cell>
          <cell r="E18702" t="str">
            <v xml:space="preserve">UN    </v>
          </cell>
          <cell r="F18702" t="str">
            <v>0,98</v>
          </cell>
          <cell r="G18702" t="str">
            <v>0,98</v>
          </cell>
        </row>
        <row r="18703">
          <cell r="C18703" t="str">
            <v>SINAPI-I4341</v>
          </cell>
          <cell r="D18703" t="str">
            <v xml:space="preserve">PORCA ZINCADA, QUADRADA, DIAMETRO 3/8"                                                                                                                                                                                                                                                                                                                                                                                                                                                                    </v>
          </cell>
          <cell r="E18703" t="str">
            <v xml:space="preserve">UN    </v>
          </cell>
          <cell r="F18703" t="str">
            <v>1,00</v>
          </cell>
          <cell r="G18703" t="str">
            <v>1,00</v>
          </cell>
        </row>
        <row r="18704">
          <cell r="C18704" t="str">
            <v>SINAPI-I4337</v>
          </cell>
          <cell r="D18704" t="str">
            <v xml:space="preserve">PORCA ZINCADA, QUADRADA, DIAMETRO 5/8"                                                                                                                                                                                                                                                                                                                                                                                                                                                                    </v>
          </cell>
          <cell r="E18704" t="str">
            <v xml:space="preserve">UN    </v>
          </cell>
          <cell r="F18704" t="str">
            <v>2,54</v>
          </cell>
          <cell r="G18704" t="str">
            <v>2,54</v>
          </cell>
        </row>
        <row r="18705">
          <cell r="C18705" t="str">
            <v>SINAPI-I4339</v>
          </cell>
          <cell r="D18705" t="str">
            <v xml:space="preserve">PORCA ZINCADA, SEXTAVADA, DIAMETRO 1/2"                                                                                                                                                                                                                                                                                                                                                                                                                                                                   </v>
          </cell>
          <cell r="E18705" t="str">
            <v xml:space="preserve">UN    </v>
          </cell>
          <cell r="F18705" t="str">
            <v>0,54</v>
          </cell>
          <cell r="G18705" t="str">
            <v>0,54</v>
          </cell>
        </row>
        <row r="18706">
          <cell r="C18706" t="str">
            <v>SINAPI-I39997</v>
          </cell>
          <cell r="D18706" t="str">
            <v xml:space="preserve">PORCA ZINCADA, SEXTAVADA, DIAMETRO 1/4"                                                                                                                                                                                                                                                                                                                                                                                                                                                                   </v>
          </cell>
          <cell r="E18706" t="str">
            <v xml:space="preserve">UN    </v>
          </cell>
          <cell r="F18706" t="str">
            <v>0,30</v>
          </cell>
          <cell r="G18706" t="str">
            <v>0,30</v>
          </cell>
        </row>
        <row r="18707">
          <cell r="C18707" t="str">
            <v>SINAPI-I11971</v>
          </cell>
          <cell r="D18707" t="str">
            <v xml:space="preserve">PORCA ZINCADA, SEXTAVADA, DIAMETRO 1"                                                                                                                                                                                                                                                                                                                                                                                                                                                                     </v>
          </cell>
          <cell r="E18707" t="str">
            <v xml:space="preserve">UN    </v>
          </cell>
          <cell r="F18707" t="str">
            <v>4,20</v>
          </cell>
          <cell r="G18707" t="str">
            <v>4,20</v>
          </cell>
        </row>
        <row r="18708">
          <cell r="C18708" t="str">
            <v>SINAPI-I4342</v>
          </cell>
          <cell r="D18708" t="str">
            <v xml:space="preserve">PORCA ZINCADA, SEXTAVADA, DIAMETRO 3/8"                                                                                                                                                                                                                                                                                                                                                                                                                                                                   </v>
          </cell>
          <cell r="E18708" t="str">
            <v xml:space="preserve">UN    </v>
          </cell>
          <cell r="F18708" t="str">
            <v>0,22</v>
          </cell>
          <cell r="G18708" t="str">
            <v>0,22</v>
          </cell>
        </row>
        <row r="18709">
          <cell r="C18709" t="str">
            <v>SINAPI-I4330</v>
          </cell>
          <cell r="D18709" t="str">
            <v xml:space="preserve">PORCA ZINCADA, SEXTAVADA, DIAMETRO 5/16"                                                                                                                                                                                                                                                                                                                                                                                                                                                                  </v>
          </cell>
          <cell r="E18709" t="str">
            <v xml:space="preserve">UN    </v>
          </cell>
          <cell r="F18709" t="str">
            <v>0,14</v>
          </cell>
          <cell r="G18709" t="str">
            <v>0,14</v>
          </cell>
        </row>
        <row r="18710">
          <cell r="C18710" t="str">
            <v>SINAPI-I4340</v>
          </cell>
          <cell r="D18710" t="str">
            <v xml:space="preserve">PORCA ZINCADA, SEXTAVADA, DIAMETRO 5/8"                                                                                                                                                                                                                                                                                                                                                                                                                                                                   </v>
          </cell>
          <cell r="E18710" t="str">
            <v xml:space="preserve">UN    </v>
          </cell>
          <cell r="F18710" t="str">
            <v>1,17</v>
          </cell>
          <cell r="G18710" t="str">
            <v>1,17</v>
          </cell>
        </row>
        <row r="18711">
          <cell r="C18711" t="str">
            <v>SINAPI-I5088</v>
          </cell>
          <cell r="D18711" t="str">
            <v xml:space="preserve">PORTA CADEADO EM ACO GALVANIZADO, COMPRIMENTO DE 3 1/2"                                                                                                                                                                                                                                                                                                                                                                                                                                                   </v>
          </cell>
          <cell r="E18711" t="str">
            <v xml:space="preserve">UN    </v>
          </cell>
          <cell r="F18711" t="str">
            <v>6,43</v>
          </cell>
          <cell r="G18711" t="str">
            <v>6,43</v>
          </cell>
        </row>
        <row r="18712">
          <cell r="C18712" t="str">
            <v>SINAPI-I11154</v>
          </cell>
          <cell r="D18712" t="str">
            <v xml:space="preserve">PORTA CORTA-FOGO SIMPLES PARA SAIDA DE EMERGENCIA, 1 FOLHA DE ABRIR, 5 CM, ACABAMENTO NATURAL / SEM PINTURA, COM FECHADURA TIPO TRINCO, DOBRADICAS E BATENTE, VAO LUZ DE 90 X 210 CM, CLASSE P-90 (NBR 11742)                                                                                                                                                                                                                                                                                             </v>
          </cell>
          <cell r="E18712" t="str">
            <v xml:space="preserve">UN    </v>
          </cell>
          <cell r="F18712" t="str">
            <v>1.270,21</v>
          </cell>
          <cell r="G18712" t="str">
            <v>1.270,21</v>
          </cell>
        </row>
        <row r="18713">
          <cell r="C18713" t="str">
            <v>SINAPI-I4989</v>
          </cell>
          <cell r="D18713" t="str">
            <v xml:space="preserve">PORTA DE ABRIR / GIRO, DE MADEIRA FOLHA MEDIA (NBR 15930) DE 1000 X 2100 MM, DE 35 MM A 40 MM DE ESPESSURA, NUCLEO SEMI-SOLIDO (SARRAFEADO), CAPA LISA EM HDF, ACABAMENTO EM LAMINADO NATURAL PARA VERNIZ                                                                                                                                                                                                                                                                                                 </v>
          </cell>
          <cell r="E18713" t="str">
            <v xml:space="preserve">UN    </v>
          </cell>
          <cell r="F18713" t="str">
            <v>363,32</v>
          </cell>
          <cell r="G18713" t="str">
            <v>363,32</v>
          </cell>
        </row>
        <row r="18714">
          <cell r="C18714" t="str">
            <v>SINAPI-I4982</v>
          </cell>
          <cell r="D18714" t="str">
            <v xml:space="preserve">PORTA DE ABRIR / GIRO, DE MADEIRA FOLHA MEDIA (NBR 15930) DE 1000 X 2100 MM, DE 35 MM A 40 MM DE ESPESSURA, NUCLEO SEMI-SOLIDO (SARRAFEADO), CAPA LISA EM HDF, ACABAMENTO EM PRIMER PARA PINTURA                                                                                                                                                                                                                                                                                                          </v>
          </cell>
          <cell r="E18714" t="str">
            <v xml:space="preserve">UN    </v>
          </cell>
          <cell r="F18714" t="str">
            <v>340,77</v>
          </cell>
          <cell r="G18714" t="str">
            <v>340,77</v>
          </cell>
        </row>
        <row r="18715">
          <cell r="C18715" t="str">
            <v>SINAPI-I4962</v>
          </cell>
          <cell r="D18715" t="str">
            <v xml:space="preserve">PORTA DE ABRIR / GIRO, DE MADEIRA FOLHA MEDIA (NBR 15930) DE 700 X 2100 MM, DE 35 MM A 40 MM DE ESPESSURA, NUCLEO SEMI-SOLIDO (SARRAFEADO), CAPA FRISADA EM HDF, ACABAMENTO MELAMINICO EM PADRAO MADEIRA                                                                                                                                                                                                                                                                                                  </v>
          </cell>
          <cell r="E18715" t="str">
            <v xml:space="preserve">UN    </v>
          </cell>
          <cell r="F18715" t="str">
            <v>268,74</v>
          </cell>
          <cell r="G18715" t="str">
            <v>268,74</v>
          </cell>
        </row>
        <row r="18716">
          <cell r="C18716" t="str">
            <v>SINAPI-I4981</v>
          </cell>
          <cell r="D18716" t="str">
            <v xml:space="preserve">PORTA DE ABRIR / GIRO, DE MADEIRA FOLHA MEDIA (NBR 15930) DE 700 X 2100 MM, DE 35 MM A 40 MM DE ESPESSURA, NUCLEO SEMI-SOLIDO (SARRAFEADO), CAPA LISA EM HDF, ACABAMENTO EM LAMINADO NATURAL PARA VERNIZ                                                                                                                                                                                                                                                                                                  </v>
          </cell>
          <cell r="E18716" t="str">
            <v xml:space="preserve">UN    </v>
          </cell>
          <cell r="F18716" t="str">
            <v>239,25</v>
          </cell>
          <cell r="G18716" t="str">
            <v>239,25</v>
          </cell>
        </row>
        <row r="18717">
          <cell r="C18717" t="str">
            <v>SINAPI-I4964</v>
          </cell>
          <cell r="D18717" t="str">
            <v xml:space="preserve">PORTA DE ABRIR / GIRO, DE MADEIRA FOLHA MEDIA (NBR 15930) DE 800 X 2100 MM, DE 35 MM A 40 MM DE ESPESSURA, NUCLEO SEMI-SOLIDO (SARRAFEADO), CAPA FRISADA EM HDF, ACABAMENTO MELAMINICO EM PADRAO MADEIRA                                                                                                                                                                                                                                                                                                  </v>
          </cell>
          <cell r="E18717" t="str">
            <v xml:space="preserve">UN    </v>
          </cell>
          <cell r="F18717" t="str">
            <v>303,52</v>
          </cell>
          <cell r="G18717" t="str">
            <v>303,52</v>
          </cell>
        </row>
        <row r="18718">
          <cell r="C18718" t="str">
            <v>SINAPI-I4992</v>
          </cell>
          <cell r="D18718" t="str">
            <v xml:space="preserve">PORTA DE ABRIR / GIRO, DE MADEIRA FOLHA MEDIA (NBR 15930) DE 800 X 2100 MM, DE 35 MM A 40 MM DE ESPESSURA, NUCLEO SEMI-SOLIDO (SARRAFEADO), CAPA LISA EM HDF, ACABAMENTO EM LAMINADO NATURAL PARA VERNIZ                                                                                                                                                                                                                                                                                                  </v>
          </cell>
          <cell r="E18718" t="str">
            <v xml:space="preserve">UN    </v>
          </cell>
          <cell r="F18718" t="str">
            <v>296,48</v>
          </cell>
          <cell r="G18718" t="str">
            <v>296,48</v>
          </cell>
        </row>
        <row r="18719">
          <cell r="C18719" t="str">
            <v>SINAPI-I4987</v>
          </cell>
          <cell r="D18719" t="str">
            <v xml:space="preserve">PORTA DE ABRIR / GIRO, DE MADEIRA FOLHA MEDIA (NBR 15930) DE 900 X 2100 MM, DE 35 MM A 40 MM DE ESPESSURA, NUCLEO SEMI-SOLIDO (SARRAFEADO), CAPA LISA EM HDF, ACABAMENTO EM LAMINADO NATURAL PARA VERNIZ                                                                                                                                                                                                                                                                                                  </v>
          </cell>
          <cell r="E18719" t="str">
            <v xml:space="preserve">UN    </v>
          </cell>
          <cell r="F18719" t="str">
            <v>339,20</v>
          </cell>
          <cell r="G18719" t="str">
            <v>339,20</v>
          </cell>
        </row>
        <row r="18720">
          <cell r="C18720" t="str">
            <v>SINAPI-I4930</v>
          </cell>
          <cell r="D18720" t="str">
            <v xml:space="preserve">PORTA DE ABRIR / GIRO, EM GRADIL FERRO, COM BARRA CHATA 3 CM X 1/4", COM REQUADRO E GUARNICAO - COMPLETO - ACABAMENTO NATURAL                                                                                                                                                                                                                                                                                                                                                                             </v>
          </cell>
          <cell r="E18720" t="str">
            <v xml:space="preserve">M2    </v>
          </cell>
          <cell r="F18720" t="str">
            <v>538,02</v>
          </cell>
          <cell r="G18720" t="str">
            <v>538,02</v>
          </cell>
        </row>
        <row r="18721">
          <cell r="C18721" t="str">
            <v>SINAPI-I4998</v>
          </cell>
          <cell r="D18721" t="str">
            <v xml:space="preserve">PORTA DE ABRIR / GIRO, EM MADEIRA MACICA (ANGELIM OU EQUIVALENTE REGIONAL), QUALQUER DESENHO (VERTICAL/DIAGONAL/HORIZ.), E = *3,5* CM, DIMENSOES 2,10 X 0,70 (SOMENTE FOLHA DE PORTA, ACABAMENTO NATURAL)                                                                                                                                                                                                                                                                                                 </v>
          </cell>
          <cell r="E18721" t="str">
            <v xml:space="preserve">M2    </v>
          </cell>
          <cell r="F18721" t="str">
            <v>654,92</v>
          </cell>
          <cell r="G18721" t="str">
            <v>654,92</v>
          </cell>
        </row>
        <row r="18722">
          <cell r="C18722" t="str">
            <v>SINAPI-I39021</v>
          </cell>
          <cell r="D18722" t="str">
            <v xml:space="preserve">PORTA DE ABRIR EM ACO, COM DIVISAO HORIZONTAL PARA VIDROS, 90 X 210 CM, COM FUNDO ANTICORROSIVO/PRIMER DE PROTECAO, INCLUI FECHADURA, MACANETA E PARAFUSO, SEM GUARNICAO/ALIZAR/VISTA, VIDROS NAO INCLUSOS                                                                                                                                                                                                                                                                                                </v>
          </cell>
          <cell r="E18722" t="str">
            <v xml:space="preserve">UN    </v>
          </cell>
          <cell r="F18722" t="str">
            <v>572,05</v>
          </cell>
          <cell r="G18722" t="str">
            <v>572,05</v>
          </cell>
        </row>
        <row r="18723">
          <cell r="C18723" t="str">
            <v>SINAPI-I39022</v>
          </cell>
          <cell r="D18723" t="str">
            <v xml:space="preserve">PORTA DE ABRIR EM ACO, TIPO VENEZIANA, 90 X 210 CM, COM FUNDO ANTICORROSIVO / PRIMER DE PROTECAO, INCLUI FECHADURA, MACANETA E PARAFUSOS, SEM GUARNICAO/ALIZAR/VISTA                                                                                                                                                                                                                                                                                                                                      </v>
          </cell>
          <cell r="E18723" t="str">
            <v xml:space="preserve">UN    </v>
          </cell>
          <cell r="F18723" t="str">
            <v>512,40</v>
          </cell>
          <cell r="G18723" t="str">
            <v>512,40</v>
          </cell>
        </row>
        <row r="18724">
          <cell r="C18724" t="str">
            <v>SINAPI-I39024</v>
          </cell>
          <cell r="D18724" t="str">
            <v xml:space="preserve">PORTA DE ABRIR EM ALUMINIO COM DIVISAO HORIZONTAL PARA VIDROS, ACABAMENTO ANODIZADO NATURAL, VIDROS INCLUSOS, SEM GUARNICAO/ALIZAR/VISTA, 87 X 210 CM                                                                                                                                                                                                                                                                                                                                                     </v>
          </cell>
          <cell r="E18724" t="str">
            <v xml:space="preserve">UN    </v>
          </cell>
          <cell r="F18724" t="str">
            <v>770,30</v>
          </cell>
          <cell r="G18724" t="str">
            <v>770,30</v>
          </cell>
        </row>
        <row r="18725">
          <cell r="C18725" t="str">
            <v>SINAPI-I4914</v>
          </cell>
          <cell r="D18725" t="str">
            <v xml:space="preserve">PORTA DE ABRIR EM ALUMINIO COM LAMBRI HORIZONTAL/LAMINADA, ACABAMENTO ANODIZADO NATURAL, SEM GUARNICAO/ALIZAR/VISTA                                                                                                                                                                                                                                                                                                                                                                                       </v>
          </cell>
          <cell r="E18725" t="str">
            <v xml:space="preserve">M2    </v>
          </cell>
          <cell r="F18725" t="str">
            <v>624,58</v>
          </cell>
          <cell r="G18725" t="str">
            <v>624,58</v>
          </cell>
        </row>
        <row r="18726">
          <cell r="C18726" t="str">
            <v>SINAPI-I4917</v>
          </cell>
          <cell r="D18726" t="str">
            <v xml:space="preserve">PORTA DE ABRIR EM ALUMINIO TIPO VENEZIANA, ACABAMENTO ANODIZADO NATURAL, SEM GUARNICAO/ALIZAR/VISTA                                                                                                                                                                                                                                                                                                                                                                                                       </v>
          </cell>
          <cell r="E18726" t="str">
            <v xml:space="preserve">M2    </v>
          </cell>
          <cell r="F18726" t="str">
            <v>431,34</v>
          </cell>
          <cell r="G18726" t="str">
            <v>431,34</v>
          </cell>
        </row>
        <row r="18727">
          <cell r="C18727" t="str">
            <v>SINAPI-I39025</v>
          </cell>
          <cell r="D18727" t="str">
            <v xml:space="preserve">PORTA DE ABRIR, TIPO VENEZIANA, EM ALUMINIO, ACABAMENTO ANODIZADO NATURAL, 90 MM X 210 MM (LARGURA X ALTURA), SEM GUARNICAO/ALIZAR/VISTA                                                                                                                                                                                                                                                                                                                                                                  </v>
          </cell>
          <cell r="E18727" t="str">
            <v xml:space="preserve">UN    </v>
          </cell>
          <cell r="F18727" t="str">
            <v>789,86</v>
          </cell>
          <cell r="G18727" t="str">
            <v>789,86</v>
          </cell>
        </row>
        <row r="18728">
          <cell r="C18728" t="str">
            <v>SINAPI-I4922</v>
          </cell>
          <cell r="D18728" t="str">
            <v xml:space="preserve">PORTA DE CORRER EM ALUMINIO, DUAS FOLHAS MOVEIS COM VIDRO, FECHADURA E PUXADOR EMBUTIDO, ACABAMENTO ANODIZADO NATURAL, SEM GUARNICAO/ALIZAR/VISTA                                                                                                                                                                                                                                                                                                                                                         </v>
          </cell>
          <cell r="E18728" t="str">
            <v xml:space="preserve">M2    </v>
          </cell>
          <cell r="F18728" t="str">
            <v>400,10</v>
          </cell>
          <cell r="G18728" t="str">
            <v>400,10</v>
          </cell>
        </row>
        <row r="18729">
          <cell r="C18729" t="str">
            <v>SINAPI-I4911</v>
          </cell>
          <cell r="D18729" t="str">
            <v xml:space="preserve">PORTA DE ENROLAR MANUAL COMPLETA, ARTICULADA RAIADA LARGA, EM ACO GALVANIZADO NATURAL, CHAPA NUMERO 24 (SEM INSTALACAO)                                                                                                                                                                                                                                                                                                                                                                                   </v>
          </cell>
          <cell r="E18729" t="str">
            <v xml:space="preserve">M2    </v>
          </cell>
          <cell r="F18729" t="str">
            <v>321,16</v>
          </cell>
          <cell r="G18729" t="str">
            <v>321,16</v>
          </cell>
        </row>
        <row r="18730">
          <cell r="C18730" t="str">
            <v>SINAPI-I37518</v>
          </cell>
          <cell r="D18730" t="str">
            <v xml:space="preserve">PORTA DE ENROLAR MANUAL COMPLETA, PERFIL MEIA CANA CEGA, EM ACO GALVANIZADO COM PINTURA ELETROSTATICA, CHAPA NUMERO 24" (SEM INSTALACAO)                                                                                                                                                                                                                                                                                                                                                                  </v>
          </cell>
          <cell r="E18730" t="str">
            <v xml:space="preserve">M2    </v>
          </cell>
          <cell r="F18730" t="str">
            <v>521,88</v>
          </cell>
          <cell r="G18730" t="str">
            <v>521,88</v>
          </cell>
        </row>
        <row r="18731">
          <cell r="C18731" t="str">
            <v>SINAPI-I4910</v>
          </cell>
          <cell r="D18731" t="str">
            <v xml:space="preserve">PORTA DE ENROLAR MANUAL COMPLETA, PERFIL MEIA CANA CEGA, EM ACO GALVANIZADO NATURAL, CHAPA NUMERO 24 (SEM INSTALACAO)                                                                                                                                                                                                                                                                                                                                                                                     </v>
          </cell>
          <cell r="E18731" t="str">
            <v xml:space="preserve">M2    </v>
          </cell>
          <cell r="F18731" t="str">
            <v>439,95</v>
          </cell>
          <cell r="G18731" t="str">
            <v>439,95</v>
          </cell>
        </row>
        <row r="18732">
          <cell r="C18732" t="str">
            <v>SINAPI-I4943</v>
          </cell>
          <cell r="D18732" t="str">
            <v xml:space="preserve">PORTA DE ENROLAR MANUAL COMPLETA, PERFIL MEIA CANA VAZADA TIJOLINHO, EM ACO GALVANIZADO NATURAL, CHAPA NUMERO 24 (SEM INSTALACAO)                                                                                                                                                                                                                                                                                                                                                                         </v>
          </cell>
          <cell r="E18732" t="str">
            <v xml:space="preserve">M2    </v>
          </cell>
          <cell r="F18732" t="str">
            <v>655,42</v>
          </cell>
          <cell r="G18732" t="str">
            <v>655,42</v>
          </cell>
        </row>
        <row r="18733">
          <cell r="C18733" t="str">
            <v>SINAPI-I5002</v>
          </cell>
          <cell r="D18733" t="str">
            <v xml:space="preserve">PORTA DE MADEIRA QUADRICULADA PARA VIDRO, DE CORRER (EUCALIPTO OU EQUIVALENTE REGIONAL), E = *3,5* CM                                                                                                                                                                                                                                                                                                                                                                                                     </v>
          </cell>
          <cell r="E18733" t="str">
            <v xml:space="preserve">M2    </v>
          </cell>
          <cell r="F18733" t="str">
            <v>477,42</v>
          </cell>
          <cell r="G18733" t="str">
            <v>477,42</v>
          </cell>
        </row>
        <row r="18734">
          <cell r="C18734" t="str">
            <v>SINAPI-I4977</v>
          </cell>
          <cell r="D18734" t="str">
            <v xml:space="preserve">PORTA DE MADEIRA TIPO VENEZIANA (EUCALIPTO OU EQUIVALENTE REGIONAL), E = *3,5* CM                                                                                                                                                                                                                                                                                                                                                                                                                         </v>
          </cell>
          <cell r="E18734" t="str">
            <v xml:space="preserve">M2    </v>
          </cell>
          <cell r="F18734" t="str">
            <v>322,28</v>
          </cell>
          <cell r="G18734" t="str">
            <v>322,28</v>
          </cell>
        </row>
        <row r="18735">
          <cell r="C18735" t="str">
            <v>SINAPI-I5028</v>
          </cell>
          <cell r="D18735" t="str">
            <v xml:space="preserve">PORTA DE MADEIRA-DE-LEI QUADRICULADA PARA VIDRO, DE CORRER (ANGELIM OU EQUIVALENTE REGIONAL), E = *3,5* CM                                                                                                                                                                                                                                                                                                                                                                                                </v>
          </cell>
          <cell r="E18735" t="str">
            <v xml:space="preserve">M2    </v>
          </cell>
          <cell r="F18735" t="str">
            <v>788,56</v>
          </cell>
          <cell r="G18735" t="str">
            <v>788,56</v>
          </cell>
        </row>
        <row r="18736">
          <cell r="C18736" t="str">
            <v>SINAPI-I4969</v>
          </cell>
          <cell r="D18736" t="str">
            <v xml:space="preserve">PORTA DE MADEIRA-DE-LEI TIPO VENEZIANA (ANGELIM OU EQUIVALENTE REGIONAL), E = *3,5* CM                                                                                                                                                                                                                                                                                                                                                                                                                    </v>
          </cell>
          <cell r="E18736" t="str">
            <v xml:space="preserve">M2    </v>
          </cell>
          <cell r="F18736" t="str">
            <v>455,80</v>
          </cell>
          <cell r="G18736" t="str">
            <v>455,80</v>
          </cell>
        </row>
        <row r="18737">
          <cell r="C18737" t="str">
            <v>SINAPI-I11364</v>
          </cell>
          <cell r="D18737" t="str">
            <v xml:space="preserve">PORTA DE MADEIRA, FOLHA LEVE (NBR 15930) DE 600 X 2100 MM, DE 35 MM A 40 MM DE ESPESSURA, NUCLEO COLMEIA, CAPA LISA EM HDF, ACABAMENTO EM PRIMER PARA PINTURA                                                                                                                                                                                                                                                                                                                                             </v>
          </cell>
          <cell r="E18737" t="str">
            <v xml:space="preserve">UN    </v>
          </cell>
          <cell r="F18737" t="str">
            <v>205,54</v>
          </cell>
          <cell r="G18737" t="str">
            <v>205,54</v>
          </cell>
        </row>
        <row r="18738">
          <cell r="C18738" t="str">
            <v>SINAPI-I11365</v>
          </cell>
          <cell r="D18738" t="str">
            <v xml:space="preserve">PORTA DE MADEIRA, FOLHA LEVE (NBR 15930) DE 700 X 2100 MM, DE 35 MM A 40 MM DE ESPESSURA, NUCLEO COLMEIA, CAPA LISA EM HDF, ACABAMENTO EM PRIMER PARA PINTURA                                                                                                                                                                                                                                                                                                                                             </v>
          </cell>
          <cell r="E18738" t="str">
            <v xml:space="preserve">UN    </v>
          </cell>
          <cell r="F18738" t="str">
            <v>213,29</v>
          </cell>
          <cell r="G18738" t="str">
            <v>213,29</v>
          </cell>
        </row>
        <row r="18739">
          <cell r="C18739" t="str">
            <v>SINAPI-I11366</v>
          </cell>
          <cell r="D18739" t="str">
            <v xml:space="preserve">PORTA DE MADEIRA, FOLHA LEVE (NBR 15930) DE 800 X 2100 MM, DE 35 MM A 40 MM DE ESPESSURA, NUCLEO COLMEIA, CAPA LISA EM HDF, ACABAMENTO EM PRIMER PARA PINTURA                                                                                                                                                                                                                                                                                                                                             </v>
          </cell>
          <cell r="E18739" t="str">
            <v xml:space="preserve">UN    </v>
          </cell>
          <cell r="F18739" t="str">
            <v>226,73</v>
          </cell>
          <cell r="G18739" t="str">
            <v>226,73</v>
          </cell>
        </row>
        <row r="18740">
          <cell r="C18740" t="str">
            <v>SINAPI-I43777</v>
          </cell>
          <cell r="D18740" t="str">
            <v xml:space="preserve">PORTA DE MADEIRA, FOLHA LEVE (NBR 15930), DE 600 X 2100 MM, E = 35 MM, NUCLEO COLMEIA, CAPA LISA EM HDF, ACABAMENTO MELAMINICO EM PADRAO MADEIRA                                                                                                                                                                                                                                                                                                                                                          </v>
          </cell>
          <cell r="E18740" t="str">
            <v xml:space="preserve">UN    </v>
          </cell>
          <cell r="F18740" t="str">
            <v>266,33</v>
          </cell>
          <cell r="G18740" t="str">
            <v>266,33</v>
          </cell>
        </row>
        <row r="18741">
          <cell r="C18741" t="str">
            <v>SINAPI-I20322</v>
          </cell>
          <cell r="D18741" t="str">
            <v xml:space="preserve">PORTA DE MADEIRA, FOLHA MEDIA (NBR 15930) DE 600 X 2100 MM, DE 35 MM A 40 MM DE ESPESSURA, NUCLEO SEMI-SOLIDO (SARRAFEADO), CAPA FRISADA EM HDF, ACABAMENTO MELAMINICO EM PADRAO MADEIRA                                                                                                                                                                                                                                                                                                                  </v>
          </cell>
          <cell r="E18741" t="str">
            <v xml:space="preserve">UN    </v>
          </cell>
          <cell r="F18741" t="str">
            <v>247,24</v>
          </cell>
          <cell r="G18741" t="str">
            <v>247,24</v>
          </cell>
        </row>
        <row r="18742">
          <cell r="C18742" t="str">
            <v>SINAPI-I10553</v>
          </cell>
          <cell r="D18742" t="str">
            <v xml:space="preserve">PORTA DE MADEIRA, FOLHA MEDIA (NBR 15930) DE 600 X 2100 MM, DE 35 MM A 40 MM DE ESPESSURA, NUCLEO SEMI-SOLIDO (SARRAFEADO), CAPA LISA EM HDF, ACABAMENTO EM PRIMER PARA PINTURA                                                                                                                                                                                                                                                                                                                           </v>
          </cell>
          <cell r="E18742" t="str">
            <v xml:space="preserve">UN    </v>
          </cell>
          <cell r="F18742" t="str">
            <v>224,49</v>
          </cell>
          <cell r="G18742" t="str">
            <v>224,49</v>
          </cell>
        </row>
        <row r="18743">
          <cell r="C18743" t="str">
            <v>SINAPI-I5020</v>
          </cell>
          <cell r="D18743" t="str">
            <v xml:space="preserve">PORTA DE MADEIRA, FOLHA MEDIA (NBR 15930) DE 600 X 2100 MM, DE 35 MM A 40 MM DE ESPESSURA, NUCLEO SEMI-SOLIDO (SARRAFEADO), CAPA LISA EM HDF, ACABAMENTO LAMINADO NATURAL PARA VERNIZ                                                                                                                                                                                                                                                                                                                     </v>
          </cell>
          <cell r="E18743" t="str">
            <v xml:space="preserve">UN    </v>
          </cell>
          <cell r="F18743" t="str">
            <v>236,68</v>
          </cell>
          <cell r="G18743" t="str">
            <v>236,68</v>
          </cell>
        </row>
        <row r="18744">
          <cell r="C18744" t="str">
            <v>SINAPI-I10554</v>
          </cell>
          <cell r="D18744" t="str">
            <v xml:space="preserve">PORTA DE MADEIRA, FOLHA MEDIA (NBR 15930) DE 700 X 2100 MM, DE 35 MM A 40 MM DE ESPESSURA, NUCLEO SEMI-SOLIDO (SARRAFEADO), CAPA LISA EM HDF, ACABAMENTO EM PRIMER PARA PINTURA                                                                                                                                                                                                                                                                                                                           </v>
          </cell>
          <cell r="E18744" t="str">
            <v xml:space="preserve">UN    </v>
          </cell>
          <cell r="F18744" t="str">
            <v>226,48</v>
          </cell>
          <cell r="G18744" t="str">
            <v>226,48</v>
          </cell>
        </row>
        <row r="18745">
          <cell r="C18745" t="str">
            <v>SINAPI-I10555</v>
          </cell>
          <cell r="D18745" t="str">
            <v xml:space="preserve">PORTA DE MADEIRA, FOLHA MEDIA (NBR 15930) DE 800 X 2100 MM, DE 35 MM A 40 MM DE ESPESSURA, NUCLEO SEMI-SOLIDO (SARRAFEADO), CAPA LISA EM HDF, ACABAMENTO EM PRIMER PARA PINTURA                                                                                                                                                                                                                                                                                                                           </v>
          </cell>
          <cell r="E18745" t="str">
            <v xml:space="preserve">UN    </v>
          </cell>
          <cell r="F18745" t="str">
            <v>246,98</v>
          </cell>
          <cell r="G18745" t="str">
            <v>246,98</v>
          </cell>
        </row>
        <row r="18746">
          <cell r="C18746" t="str">
            <v>SINAPI-I10556</v>
          </cell>
          <cell r="D18746" t="str">
            <v xml:space="preserve">PORTA DE MADEIRA, FOLHA MEDIA (NBR 15930) DE 900 X 2100 MM, DE 35 MM A 40 MM DE ESPESSURA, NUCLEO SEMI-SOLIDO (SARRAFEADO), CAPA LISA EM HDF, ACABAMENTO EM PRIMER PARA PINTURA                                                                                                                                                                                                                                                                                                                           </v>
          </cell>
          <cell r="E18746" t="str">
            <v xml:space="preserve">UN    </v>
          </cell>
          <cell r="F18746" t="str">
            <v>328,39</v>
          </cell>
          <cell r="G18746" t="str">
            <v>328,39</v>
          </cell>
        </row>
        <row r="18747">
          <cell r="C18747" t="str">
            <v>SINAPI-I39502</v>
          </cell>
          <cell r="D18747" t="str">
            <v xml:space="preserve">PORTA DE MADEIRA, FOLHA PESADA (NBR 15930) DE 800 X 2100 MM, DE 40 MM A 45 MM DE ESPESSURA, NUCLEO SOLIDO, CAPA LISA EM HDF, ACABAMENTO EM LAMINADO NATURAL PARA VERNIZ                                                                                                                                                                                                                                                                                                                                   </v>
          </cell>
          <cell r="E18747" t="str">
            <v xml:space="preserve">UN    </v>
          </cell>
          <cell r="F18747" t="str">
            <v>461,14</v>
          </cell>
          <cell r="G18747" t="str">
            <v>461,14</v>
          </cell>
        </row>
        <row r="18748">
          <cell r="C18748" t="str">
            <v>SINAPI-I39504</v>
          </cell>
          <cell r="D18748" t="str">
            <v xml:space="preserve">PORTA DE MADEIRA, FOLHA PESADA (NBR 15930) DE 800 X 2100 MM, DE 40 MM A 45 MM DE ESPESSURA, NUCLEO SOLIDO, CAPA LISA EM HDF, ACABAMENTO EM PRIMER PARA PINTURA                                                                                                                                                                                                                                                                                                                                            </v>
          </cell>
          <cell r="E18748" t="str">
            <v xml:space="preserve">UN    </v>
          </cell>
          <cell r="F18748" t="str">
            <v>509,93</v>
          </cell>
          <cell r="G18748" t="str">
            <v>509,93</v>
          </cell>
        </row>
        <row r="18749">
          <cell r="C18749" t="str">
            <v>SINAPI-I39503</v>
          </cell>
          <cell r="D18749" t="str">
            <v xml:space="preserve">PORTA DE MADEIRA, FOLHA PESADA (NBR 15930) DE 900 X 2100 MM, DE 40 MM A 45 MM DE ESPESSURA, NUCLEO SOLIDO, CAPA LISA EM HDF, ACABAMENTO EM LAMINADO NATURAL PARA VERNIZ                                                                                                                                                                                                                                                                                                                                   </v>
          </cell>
          <cell r="E18749" t="str">
            <v xml:space="preserve">UN    </v>
          </cell>
          <cell r="F18749" t="str">
            <v>536,69</v>
          </cell>
          <cell r="G18749" t="str">
            <v>536,69</v>
          </cell>
        </row>
        <row r="18750">
          <cell r="C18750" t="str">
            <v>SINAPI-I39505</v>
          </cell>
          <cell r="D18750" t="str">
            <v xml:space="preserve">PORTA DE MADEIRA, FOLHA PESADA (NBR 15930) DE 900 X 2100 MM, DE 40 MM A 45 MM DE ESPESSURA, NUCLEO SOLIDO, CAPA LISA EM HDF, ACABAMENTO EM PRIMER PARA PINTURA                                                                                                                                                                                                                                                                                                                                            </v>
          </cell>
          <cell r="E18750" t="str">
            <v xml:space="preserve">UN    </v>
          </cell>
          <cell r="F18750" t="str">
            <v>578,36</v>
          </cell>
          <cell r="G18750" t="str">
            <v>578,36</v>
          </cell>
        </row>
        <row r="18751">
          <cell r="C18751" t="str">
            <v>SINAPI-I44471</v>
          </cell>
          <cell r="D18751" t="str">
            <v xml:space="preserve">PORTA DENTE PARA  FRESADORA                                                                                                                                                                                                                                                                                                                                                                                                                                                                               </v>
          </cell>
          <cell r="E18751" t="str">
            <v xml:space="preserve">UN    </v>
          </cell>
          <cell r="F18751" t="str">
            <v>506,58</v>
          </cell>
          <cell r="G18751" t="str">
            <v>506,58</v>
          </cell>
        </row>
        <row r="18752">
          <cell r="C18752" t="str">
            <v>SINAPI-I4944</v>
          </cell>
          <cell r="D18752" t="str">
            <v xml:space="preserve">PORTA GRADE DE ENROLAR MANUAL COMPLETA, PERFIL TUBULAR TIJOLINHO 3/4 ", EM ACO GALVANIZADO NATURAL (SEM INSTALACAO)                                                                                                                                                                                                                                                                                                                                                                                       </v>
          </cell>
          <cell r="E18752" t="str">
            <v xml:space="preserve">M2    </v>
          </cell>
          <cell r="F18752" t="str">
            <v>979,86</v>
          </cell>
          <cell r="G18752" t="str">
            <v>979,86</v>
          </cell>
        </row>
        <row r="18753">
          <cell r="C18753" t="str">
            <v>SINAPI-I21102</v>
          </cell>
          <cell r="D18753" t="str">
            <v xml:space="preserve">PORTA TOALHA BANHO EM METAL CROMADO, TIPO BARRA                                                                                                                                                                                                                                                                                                                                                                                                                                                           </v>
          </cell>
          <cell r="E18753" t="str">
            <v xml:space="preserve">UN    </v>
          </cell>
          <cell r="F18753" t="str">
            <v>57,22</v>
          </cell>
          <cell r="G18753" t="str">
            <v>57,22</v>
          </cell>
        </row>
        <row r="18754">
          <cell r="C18754" t="str">
            <v>SINAPI-I21101</v>
          </cell>
          <cell r="D18754" t="str">
            <v xml:space="preserve">PORTA TOALHA ROSTO EM METAL CROMADO, TIPO ARGOLA                                                                                                                                                                                                                                                                                                                                                                                                                                                          </v>
          </cell>
          <cell r="E18754" t="str">
            <v xml:space="preserve">UN    </v>
          </cell>
          <cell r="F18754" t="str">
            <v>36,74</v>
          </cell>
          <cell r="G18754" t="str">
            <v>36,74</v>
          </cell>
        </row>
        <row r="18755">
          <cell r="C18755" t="str">
            <v>SINAPI-I34713</v>
          </cell>
          <cell r="D18755" t="str">
            <v xml:space="preserve">PORTA VIDRO TEMPERADO INCOLOR, 2 FOLHAS DE CORRER, E = 10 MM (SEM FERRAGENS E SEM COLOCACAO)                                                                                                                                                                                                                                                                                                                                                                                                              </v>
          </cell>
          <cell r="E18755" t="str">
            <v xml:space="preserve">M2    </v>
          </cell>
          <cell r="F18755" t="str">
            <v>473,99</v>
          </cell>
          <cell r="G18755" t="str">
            <v>473,99</v>
          </cell>
        </row>
        <row r="18756">
          <cell r="C18756" t="str">
            <v>SINAPI-I37563</v>
          </cell>
          <cell r="D18756" t="str">
            <v xml:space="preserve">PORTAO BASCULANTE, MANUAL, EM ACO GALVANIZADO, CHAPA 26, TIPO LAMBRIL, COM REQUADRO, ACABAMENTO NATURAL                                                                                                                                                                                                                                                                                                                                                                                                   </v>
          </cell>
          <cell r="E18756" t="str">
            <v xml:space="preserve">M2    </v>
          </cell>
          <cell r="F18756" t="str">
            <v>592,01</v>
          </cell>
          <cell r="G18756" t="str">
            <v>592,01</v>
          </cell>
        </row>
        <row r="18757">
          <cell r="C18757" t="str">
            <v>SINAPI-I4948</v>
          </cell>
          <cell r="D18757" t="str">
            <v xml:space="preserve">PORTAO DE ABRIR / GIRO, EM GRADIL DE METALON REDONDO DE 3/4" VERTICAL, COM REQUADRO, ACABAMENTO NATURAL - COMPLETO                                                                                                                                                                                                                                                                                                                                                                                        </v>
          </cell>
          <cell r="E18757" t="str">
            <v xml:space="preserve">M2    </v>
          </cell>
          <cell r="F18757" t="str">
            <v>515,06</v>
          </cell>
          <cell r="G18757" t="str">
            <v>515,06</v>
          </cell>
        </row>
        <row r="18758">
          <cell r="C18758" t="str">
            <v>SINAPI-I37561</v>
          </cell>
          <cell r="D18758" t="str">
            <v xml:space="preserve">PORTAO DE CORRER EM CHAPA TIPO PAINEL LAMBRIL QUADRADO, COM PORTA SOCIAL COMPLETA INCLUIDA, COM REQUADRO, ACABAMENTO NATURAL, COM TRILHOS E ROLDANAS                                                                                                                                                                                                                                                                                                                                                      </v>
          </cell>
          <cell r="E18758" t="str">
            <v xml:space="preserve">M2    </v>
          </cell>
          <cell r="F18758" t="str">
            <v>480,37</v>
          </cell>
          <cell r="G18758" t="str">
            <v>480,37</v>
          </cell>
        </row>
        <row r="18759">
          <cell r="C18759" t="str">
            <v>SINAPI-I37562</v>
          </cell>
          <cell r="D18759" t="str">
            <v xml:space="preserve">PORTAO DE CORRER EM GRADIL FIXO DE BARRA DE FERRO CHATA DE 3 X 1/4" NA VERTICAL, SEM REQUADRO, ACABAMENTO NATURAL, COM TRILHOS E ROLDANAS                                                                                                                                                                                                                                                                                                                                                                 </v>
          </cell>
          <cell r="E18759" t="str">
            <v xml:space="preserve">M2    </v>
          </cell>
          <cell r="F18759" t="str">
            <v>629,82</v>
          </cell>
          <cell r="G18759" t="str">
            <v>629,82</v>
          </cell>
        </row>
        <row r="18760">
          <cell r="C18760" t="str">
            <v>SINAPI-I14164</v>
          </cell>
          <cell r="D18760" t="str">
            <v xml:space="preserve">POSTE CONICO CONTINUO EM ACO GALVANIZADO, CURVO, BRACO DUPLO, ENGASTADO, H = 9 M, DIAMETRO INFERIOR/BASE = *135* MM                                                                                                                                                                                                                                                                                                                                                                                       </v>
          </cell>
          <cell r="E18760" t="str">
            <v xml:space="preserve">UN    </v>
          </cell>
          <cell r="F18760" t="str">
            <v>1.596,78</v>
          </cell>
          <cell r="G18760" t="str">
            <v>1.596,78</v>
          </cell>
        </row>
        <row r="18761">
          <cell r="C18761" t="str">
            <v>SINAPI-I14163</v>
          </cell>
          <cell r="D18761" t="str">
            <v xml:space="preserve">POSTE CONICO CONTINUO EM ACO GALVANIZADO, CURVO, BRACO DUPLO, FLANGEADO, H = 9 M, DIAMETRO INFERIOR = *135* MM                                                                                                                                                                                                                                                                                                                                                                                            </v>
          </cell>
          <cell r="E18761" t="str">
            <v xml:space="preserve">UN    </v>
          </cell>
          <cell r="F18761" t="str">
            <v>1.814,85</v>
          </cell>
          <cell r="G18761" t="str">
            <v>1.814,85</v>
          </cell>
        </row>
        <row r="18762">
          <cell r="C18762" t="str">
            <v>SINAPI-I5051</v>
          </cell>
          <cell r="D18762" t="str">
            <v xml:space="preserve">POSTE CONICO CONTINUO EM ACO GALVANIZADO, CURVO, BRACO SIMPLES, ENGASTADO, H = 9 M, DIAMETRO INFERIOR = *135* MM                                                                                                                                                                                                                                                                                                                                                                                          </v>
          </cell>
          <cell r="E18762" t="str">
            <v xml:space="preserve">UN    </v>
          </cell>
          <cell r="F18762" t="str">
            <v>1.543,50</v>
          </cell>
          <cell r="G18762" t="str">
            <v>1.543,50</v>
          </cell>
        </row>
        <row r="18763">
          <cell r="C18763" t="str">
            <v>SINAPI-I5052</v>
          </cell>
          <cell r="D18763" t="str">
            <v xml:space="preserve">POSTE CONICO CONTINUO EM ACO GALVANIZADO, CURVO, BRACO SIMPLES, FLANGEADO, H = 7 M, DIAMETRO INFERIOR = *125* MM                                                                                                                                                                                                                                                                                                                                                                                          </v>
          </cell>
          <cell r="E18763" t="str">
            <v xml:space="preserve">UN    </v>
          </cell>
          <cell r="F18763" t="str">
            <v>1.150,00</v>
          </cell>
          <cell r="G18763" t="str">
            <v>1.150,00</v>
          </cell>
        </row>
        <row r="18764">
          <cell r="C18764" t="str">
            <v>SINAPI-I14162</v>
          </cell>
          <cell r="D18764" t="str">
            <v xml:space="preserve">POSTE CONICO CONTINUO EM ACO GALVANIZADO, CURVO, BRACO SIMPLES, FLANGEADO, H = 9 M, DIAMETRO INFERIOR = *135* MM                                                                                                                                                                                                                                                                                                                                                                                          </v>
          </cell>
          <cell r="E18764" t="str">
            <v xml:space="preserve">UN    </v>
          </cell>
          <cell r="F18764" t="str">
            <v>1.541,26</v>
          </cell>
          <cell r="G18764" t="str">
            <v>1.541,26</v>
          </cell>
        </row>
        <row r="18765">
          <cell r="C18765" t="str">
            <v>SINAPI-I14166</v>
          </cell>
          <cell r="D18765" t="str">
            <v xml:space="preserve">POSTE CONICO CONTINUO EM ACO GALVANIZADO, RETO, ENGASTADO, H = 7 M, DIAMETRO INFERIOR = *125* MM                                                                                                                                                                                                                                                                                                                                                                                                          </v>
          </cell>
          <cell r="E18765" t="str">
            <v xml:space="preserve">UN    </v>
          </cell>
          <cell r="F18765" t="str">
            <v>1.164,60</v>
          </cell>
          <cell r="G18765" t="str">
            <v>1.164,60</v>
          </cell>
        </row>
        <row r="18766">
          <cell r="C18766" t="str">
            <v>SINAPI-I14165</v>
          </cell>
          <cell r="D18766" t="str">
            <v xml:space="preserve">POSTE CONICO CONTINUO EM ACO GALVANIZADO, RETO, ENGASTADO, H = 9 M, DIAMETRO INFERIOR = *145* MM                                                                                                                                                                                                                                                                                                                                                                                                          </v>
          </cell>
          <cell r="E18766" t="str">
            <v xml:space="preserve">UN    </v>
          </cell>
          <cell r="F18766" t="str">
            <v>1.613,39</v>
          </cell>
          <cell r="G18766" t="str">
            <v>1.613,39</v>
          </cell>
        </row>
        <row r="18767">
          <cell r="C18767" t="str">
            <v>SINAPI-I5050</v>
          </cell>
          <cell r="D18767" t="str">
            <v xml:space="preserve">POSTE CONICO CONTINUO EM ACO GALVANIZADO, RETO, FLANGEADO, H = 3 M, DIAMETRO INFERIOR = *95* MM                                                                                                                                                                                                                                                                                                                                                                                                           </v>
          </cell>
          <cell r="E18767" t="str">
            <v xml:space="preserve">UN    </v>
          </cell>
          <cell r="F18767" t="str">
            <v>397,09</v>
          </cell>
          <cell r="G18767" t="str">
            <v>397,09</v>
          </cell>
        </row>
        <row r="18768">
          <cell r="C18768" t="str">
            <v>SINAPI-I12366</v>
          </cell>
          <cell r="D18768" t="str">
            <v xml:space="preserve">POSTE DE CONCRETO ARMADO DE SECAO CIRCULAR, EXTENSAO DE 10,00 M, RESISTENCIA DE 150 A 200 DAN, TIPO C-14                                                                                                                                                                                                                                                                                                                                                                                                  </v>
          </cell>
          <cell r="E18768" t="str">
            <v xml:space="preserve">UN    </v>
          </cell>
          <cell r="F18768" t="str">
            <v>1.036,15</v>
          </cell>
          <cell r="G18768" t="str">
            <v>1.036,15</v>
          </cell>
        </row>
        <row r="18769">
          <cell r="C18769" t="str">
            <v>SINAPI-I5045</v>
          </cell>
          <cell r="D18769" t="str">
            <v xml:space="preserve">POSTE DE CONCRETO ARMADO DE SECAO CIRCULAR, EXTENSAO DE 11,00 M, RESISTENCIA DE 200 A 300 DAN, TIPO C-14                                                                                                                                                                                                                                                                                                                                                                                                  </v>
          </cell>
          <cell r="E18769" t="str">
            <v xml:space="preserve">UN    </v>
          </cell>
          <cell r="F18769" t="str">
            <v>1.431,39</v>
          </cell>
          <cell r="G18769" t="str">
            <v>1.431,39</v>
          </cell>
        </row>
        <row r="18770">
          <cell r="C18770" t="str">
            <v>SINAPI-I5035</v>
          </cell>
          <cell r="D18770" t="str">
            <v xml:space="preserve">POSTE DE CONCRETO ARMADO DE SECAO CIRCULAR, EXTENSAO DE 11,00 M, RESISTENCIA DE 300 A 400 DAN, TIPO C-17                                                                                                                                                                                                                                                                                                                                                                                                  </v>
          </cell>
          <cell r="E18770" t="str">
            <v xml:space="preserve">UN    </v>
          </cell>
          <cell r="F18770" t="str">
            <v>1.645,75</v>
          </cell>
          <cell r="G18770" t="str">
            <v>1.645,75</v>
          </cell>
        </row>
        <row r="18771">
          <cell r="C18771" t="str">
            <v>SINAPI-I41180</v>
          </cell>
          <cell r="D18771" t="str">
            <v xml:space="preserve">POSTE DE CONCRETO ARMADO DE SECAO CIRCULAR, EXTENSAO DE 13,00 M, RESISTENCIA DE 1000 DAN, TIPO C-23                                                                                                                                                                                                                                                                                                                                                                                                       </v>
          </cell>
          <cell r="E18771" t="str">
            <v xml:space="preserve">UN    </v>
          </cell>
          <cell r="F18771" t="str">
            <v>3.699,63</v>
          </cell>
          <cell r="G18771" t="str">
            <v>3.699,63</v>
          </cell>
        </row>
        <row r="18772">
          <cell r="C18772" t="str">
            <v>SINAPI-I41181</v>
          </cell>
          <cell r="D18772" t="str">
            <v xml:space="preserve">POSTE DE CONCRETO ARMADO DE SECAO CIRCULAR, EXTENSAO DE 13,00 M, RESISTENCIA DE 1500 DAN, TIPO C-29                                                                                                                                                                                                                                                                                                                                                                                                       </v>
          </cell>
          <cell r="E18772" t="str">
            <v xml:space="preserve">UN    </v>
          </cell>
          <cell r="F18772" t="str">
            <v>4.898,19</v>
          </cell>
          <cell r="G18772" t="str">
            <v>4.898,19</v>
          </cell>
        </row>
        <row r="18773">
          <cell r="C18773" t="str">
            <v>SINAPI-I41182</v>
          </cell>
          <cell r="D18773" t="str">
            <v xml:space="preserve">POSTE DE CONCRETO ARMADO DE SECAO CIRCULAR, EXTENSAO DE 13,00 M, RESISTENCIA DE 2000 DAN, TIPO C-29                                                                                                                                                                                                                                                                                                                                                                                                       </v>
          </cell>
          <cell r="E18773" t="str">
            <v xml:space="preserve">UN    </v>
          </cell>
          <cell r="F18773" t="str">
            <v>7.026,87</v>
          </cell>
          <cell r="G18773" t="str">
            <v>7.026,87</v>
          </cell>
        </row>
        <row r="18774">
          <cell r="C18774" t="str">
            <v>SINAPI-I41183</v>
          </cell>
          <cell r="D18774" t="str">
            <v xml:space="preserve">POSTE DE CONCRETO ARMADO DE SECAO CIRCULAR, EXTENSAO DE 13,00 M, RESISTENCIA DE 2500 DAN, TIPO C-29                                                                                                                                                                                                                                                                                                                                                                                                       </v>
          </cell>
          <cell r="E18774" t="str">
            <v xml:space="preserve">UN    </v>
          </cell>
          <cell r="F18774" t="str">
            <v>8.773,19</v>
          </cell>
          <cell r="G18774" t="str">
            <v>8.773,19</v>
          </cell>
        </row>
        <row r="18775">
          <cell r="C18775" t="str">
            <v>SINAPI-I41184</v>
          </cell>
          <cell r="D18775" t="str">
            <v xml:space="preserve">POSTE DE CONCRETO ARMADO DE SECAO CIRCULAR, EXTENSAO DE 13,00 M, RESISTENCIA DE 3000 DAN, TIPO C-29                                                                                                                                                                                                                                                                                                                                                                                                       </v>
          </cell>
          <cell r="E18775" t="str">
            <v xml:space="preserve">UN    </v>
          </cell>
          <cell r="F18775" t="str">
            <v>13.357,71</v>
          </cell>
          <cell r="G18775" t="str">
            <v>13.357,71</v>
          </cell>
        </row>
        <row r="18776">
          <cell r="C18776" t="str">
            <v>SINAPI-I41185</v>
          </cell>
          <cell r="D18776" t="str">
            <v xml:space="preserve">POSTE DE CONCRETO ARMADO DE SECAO CIRCULAR, EXTENSAO DE 14,00 M, RESISTENCIA DE 1000 DAN, TIPO C-23                                                                                                                                                                                                                                                                                                                                                                                                       </v>
          </cell>
          <cell r="E18776" t="str">
            <v xml:space="preserve">UN    </v>
          </cell>
          <cell r="F18776" t="str">
            <v>4.953,64</v>
          </cell>
          <cell r="G18776" t="str">
            <v>4.953,64</v>
          </cell>
        </row>
        <row r="18777">
          <cell r="C18777" t="str">
            <v>SINAPI-I41186</v>
          </cell>
          <cell r="D18777" t="str">
            <v xml:space="preserve">POSTE DE CONCRETO ARMADO DE SECAO CIRCULAR, EXTENSAO DE 14,00 M, RESISTENCIA DE 1500 DAN, TIPO C-29                                                                                                                                                                                                                                                                                                                                                                                                       </v>
          </cell>
          <cell r="E18777" t="str">
            <v xml:space="preserve">UN    </v>
          </cell>
          <cell r="F18777" t="str">
            <v>6.941,95</v>
          </cell>
          <cell r="G18777" t="str">
            <v>6.941,95</v>
          </cell>
        </row>
        <row r="18778">
          <cell r="C18778" t="str">
            <v>SINAPI-I41187</v>
          </cell>
          <cell r="D18778" t="str">
            <v xml:space="preserve">POSTE DE CONCRETO ARMADO DE SECAO CIRCULAR, EXTENSAO DE 14,00 M, RESISTENCIA DE 2000 DAN, TIPO C-29                                                                                                                                                                                                                                                                                                                                                                                                       </v>
          </cell>
          <cell r="E18778" t="str">
            <v xml:space="preserve">UN    </v>
          </cell>
          <cell r="F18778" t="str">
            <v>9.309,74</v>
          </cell>
          <cell r="G18778" t="str">
            <v>9.309,74</v>
          </cell>
        </row>
        <row r="18779">
          <cell r="C18779" t="str">
            <v>SINAPI-I41188</v>
          </cell>
          <cell r="D18779" t="str">
            <v xml:space="preserve">POSTE DE CONCRETO ARMADO DE SECAO CIRCULAR, EXTENSAO DE 14,00 M, RESISTENCIA DE 2500 DAN, TIPO C-29                                                                                                                                                                                                                                                                                                                                                                                                       </v>
          </cell>
          <cell r="E18779" t="str">
            <v xml:space="preserve">UN    </v>
          </cell>
          <cell r="F18779" t="str">
            <v>11.905,08</v>
          </cell>
          <cell r="G18779" t="str">
            <v>11.905,08</v>
          </cell>
        </row>
        <row r="18780">
          <cell r="C18780" t="str">
            <v>SINAPI-I5036</v>
          </cell>
          <cell r="D18780" t="str">
            <v xml:space="preserve">POSTE DE CONCRETO ARMADO DE SECAO CIRCULAR, EXTENSAO DE 14,00 M, RESISTENCIA DE 300 A 400 DAN, TIPO C-17                                                                                                                                                                                                                                                                                                                                                                                                  </v>
          </cell>
          <cell r="E18780" t="str">
            <v xml:space="preserve">UN    </v>
          </cell>
          <cell r="F18780" t="str">
            <v>2.524,88</v>
          </cell>
          <cell r="G18780" t="str">
            <v>2.524,88</v>
          </cell>
        </row>
        <row r="18781">
          <cell r="C18781" t="str">
            <v>SINAPI-I41189</v>
          </cell>
          <cell r="D18781" t="str">
            <v xml:space="preserve">POSTE DE CONCRETO ARMADO DE SECAO CIRCULAR, EXTENSAO DE 14,00 M, RESISTENCIA DE 3000 DAN, TIPO C-29                                                                                                                                                                                                                                                                                                                                                                                                       </v>
          </cell>
          <cell r="E18781" t="str">
            <v xml:space="preserve">UN    </v>
          </cell>
          <cell r="F18781" t="str">
            <v>15.305,22</v>
          </cell>
          <cell r="G18781" t="str">
            <v>15.305,22</v>
          </cell>
        </row>
        <row r="18782">
          <cell r="C18782" t="str">
            <v>SINAPI-I41190</v>
          </cell>
          <cell r="D18782" t="str">
            <v xml:space="preserve">POSTE DE CONCRETO ARMADO DE SECAO CIRCULAR, EXTENSAO DE 15,00 M, RESISTENCIA DE 1000 DAN, TIPO C-23                                                                                                                                                                                                                                                                                                                                                                                                       </v>
          </cell>
          <cell r="E18782" t="str">
            <v xml:space="preserve">UN    </v>
          </cell>
          <cell r="F18782" t="str">
            <v>5.322,62</v>
          </cell>
          <cell r="G18782" t="str">
            <v>5.322,62</v>
          </cell>
        </row>
        <row r="18783">
          <cell r="C18783" t="str">
            <v>SINAPI-I41191</v>
          </cell>
          <cell r="D18783" t="str">
            <v xml:space="preserve">POSTE DE CONCRETO ARMADO DE SECAO CIRCULAR, EXTENSAO DE 15,00 M, RESISTENCIA DE 1500 DAN, TIPO C-29                                                                                                                                                                                                                                                                                                                                                                                                       </v>
          </cell>
          <cell r="E18783" t="str">
            <v xml:space="preserve">UN    </v>
          </cell>
          <cell r="F18783" t="str">
            <v>8.162,04</v>
          </cell>
          <cell r="G18783" t="str">
            <v>8.162,04</v>
          </cell>
        </row>
        <row r="18784">
          <cell r="C18784" t="str">
            <v>SINAPI-I41192</v>
          </cell>
          <cell r="D18784" t="str">
            <v xml:space="preserve">POSTE DE CONCRETO ARMADO DE SECAO CIRCULAR, EXTENSAO DE 15,00 M, RESISTENCIA DE 2000 DAN, TIPO C-29                                                                                                                                                                                                                                                                                                                                                                                                       </v>
          </cell>
          <cell r="E18784" t="str">
            <v xml:space="preserve">UN    </v>
          </cell>
          <cell r="F18784" t="str">
            <v>8.508,86</v>
          </cell>
          <cell r="G18784" t="str">
            <v>8.508,86</v>
          </cell>
        </row>
        <row r="18785">
          <cell r="C18785" t="str">
            <v>SINAPI-I41193</v>
          </cell>
          <cell r="D18785" t="str">
            <v xml:space="preserve">POSTE DE CONCRETO ARMADO DE SECAO CIRCULAR, EXTENSAO DE 15,00 M, RESISTENCIA DE 2500 DAN, TIPO C-29                                                                                                                                                                                                                                                                                                                                                                                                       </v>
          </cell>
          <cell r="E18785" t="str">
            <v xml:space="preserve">UN    </v>
          </cell>
          <cell r="F18785" t="str">
            <v>13.903,20</v>
          </cell>
          <cell r="G18785" t="str">
            <v>13.903,20</v>
          </cell>
        </row>
        <row r="18786">
          <cell r="C18786" t="str">
            <v>SINAPI-I41194</v>
          </cell>
          <cell r="D18786" t="str">
            <v xml:space="preserve">POSTE DE CONCRETO ARMADO DE SECAO CIRCULAR, EXTENSAO DE 15,00 M, RESISTENCIA DE 3000 DAN, TIPO C-29                                                                                                                                                                                                                                                                                                                                                                                                       </v>
          </cell>
          <cell r="E18786" t="str">
            <v xml:space="preserve">UN    </v>
          </cell>
          <cell r="F18786" t="str">
            <v>16.589,67</v>
          </cell>
          <cell r="G18786" t="str">
            <v>16.589,67</v>
          </cell>
        </row>
        <row r="18787">
          <cell r="C18787" t="str">
            <v>SINAPI-I5044</v>
          </cell>
          <cell r="D18787" t="str">
            <v xml:space="preserve">POSTE DE CONCRETO ARMADO DE SECAO CIRCULAR, EXTENSAO DE 9,00 M, RESISTENCIA DE 200 A 300 DAN, TIPO C-14                                                                                                                                                                                                                                                                                                                                                                                                   </v>
          </cell>
          <cell r="E18787" t="str">
            <v xml:space="preserve">UN    </v>
          </cell>
          <cell r="F18787" t="str">
            <v>892,69</v>
          </cell>
          <cell r="G18787" t="str">
            <v>892,69</v>
          </cell>
        </row>
        <row r="18788">
          <cell r="C18788" t="str">
            <v>SINAPI-I5059</v>
          </cell>
          <cell r="D18788" t="str">
            <v xml:space="preserve">POSTE DE CONCRETO ARMADO DE SECAO CIRCULAR, EXTENSAO DE 9,00 M, RESISTENCIA DE 300 A 400 DAN, TIPO C-17                                                                                                                                                                                                                                                                                                                                                                                                   </v>
          </cell>
          <cell r="E18788" t="str">
            <v xml:space="preserve">UN    </v>
          </cell>
          <cell r="F18788" t="str">
            <v>1.067,55</v>
          </cell>
          <cell r="G18788" t="str">
            <v>1.067,55</v>
          </cell>
        </row>
        <row r="18789">
          <cell r="C18789" t="str">
            <v>SINAPI-I41201</v>
          </cell>
          <cell r="D18789" t="str">
            <v xml:space="preserve">POSTE DE CONCRETO ARMADO DE SECAO DUPLO T, EXTENSAO DE 10,00 M, RESISTENCIA DE 1000 DAN, TIPO B-1,5                                                                                                                                                                                                                                                                                                                                                                                                       </v>
          </cell>
          <cell r="E18789" t="str">
            <v xml:space="preserve">UN    </v>
          </cell>
          <cell r="F18789" t="str">
            <v>2.166,51</v>
          </cell>
          <cell r="G18789" t="str">
            <v>2.166,51</v>
          </cell>
        </row>
        <row r="18790">
          <cell r="C18790" t="str">
            <v>SINAPI-I41199</v>
          </cell>
          <cell r="D18790" t="str">
            <v xml:space="preserve">POSTE DE CONCRETO ARMADO DE SECAO DUPLO T, EXTENSAO DE 10,00 M, RESISTENCIA DE 150 DAN, TIPO D                                                                                                                                                                                                                                                                                                                                                                                                            </v>
          </cell>
          <cell r="E18790" t="str">
            <v xml:space="preserve">UN    </v>
          </cell>
          <cell r="F18790" t="str">
            <v>696,18</v>
          </cell>
          <cell r="G18790" t="str">
            <v>696,18</v>
          </cell>
        </row>
        <row r="18791">
          <cell r="C18791" t="str">
            <v>SINAPI-I5057</v>
          </cell>
          <cell r="D18791" t="str">
            <v xml:space="preserve">POSTE DE CONCRETO ARMADO DE SECAO DUPLO T, EXTENSAO DE 10,00 M, RESISTENCIA DE 300 A 400 DAN, TIPO B OU D                                                                                                                                                                                                                                                                                                                                                                                                 </v>
          </cell>
          <cell r="E18791" t="str">
            <v xml:space="preserve">UN    </v>
          </cell>
          <cell r="F18791" t="str">
            <v>942,50</v>
          </cell>
          <cell r="G18791" t="str">
            <v>942,50</v>
          </cell>
        </row>
        <row r="18792">
          <cell r="C18792" t="str">
            <v>SINAPI-I41200</v>
          </cell>
          <cell r="D18792" t="str">
            <v xml:space="preserve">POSTE DE CONCRETO ARMADO DE SECAO DUPLO T, EXTENSAO DE 10,00 M, RESISTENCIA DE 600 DAN, TIPO B                                                                                                                                                                                                                                                                                                                                                                                                            </v>
          </cell>
          <cell r="E18792" t="str">
            <v xml:space="preserve">UN    </v>
          </cell>
          <cell r="F18792" t="str">
            <v>1.355,01</v>
          </cell>
          <cell r="G18792" t="str">
            <v>1.355,01</v>
          </cell>
        </row>
        <row r="18793">
          <cell r="C18793" t="str">
            <v>SINAPI-I41205</v>
          </cell>
          <cell r="D18793" t="str">
            <v xml:space="preserve">POSTE DE CONCRETO ARMADO DE SECAO DUPLO T, EXTENSAO DE 11,00 M, RESISTENCIA DE 1000 DAN, TIPO B-1,5                                                                                                                                                                                                                                                                                                                                                                                                       </v>
          </cell>
          <cell r="E18793" t="str">
            <v xml:space="preserve">UN    </v>
          </cell>
          <cell r="F18793" t="str">
            <v>2.510,81</v>
          </cell>
          <cell r="G18793" t="str">
            <v>2.510,81</v>
          </cell>
        </row>
        <row r="18794">
          <cell r="C18794" t="str">
            <v>SINAPI-I41202</v>
          </cell>
          <cell r="D18794" t="str">
            <v xml:space="preserve">POSTE DE CONCRETO ARMADO DE SECAO DUPLO T, EXTENSAO DE 11,00 M, RESISTENCIA DE 150 DAN, TIPO D                                                                                                                                                                                                                                                                                                                                                                                                            </v>
          </cell>
          <cell r="E18794" t="str">
            <v xml:space="preserve">UN    </v>
          </cell>
          <cell r="F18794" t="str">
            <v>732,67</v>
          </cell>
          <cell r="G18794" t="str">
            <v>732,67</v>
          </cell>
        </row>
        <row r="18795">
          <cell r="C18795" t="str">
            <v>SINAPI-I41206</v>
          </cell>
          <cell r="D18795" t="str">
            <v xml:space="preserve">POSTE DE CONCRETO ARMADO DE SECAO DUPLO T, EXTENSAO DE 11,00 M, RESISTENCIA DE 1500 DAN, TIPO B-3,0                                                                                                                                                                                                                                                                                                                                                                                                       </v>
          </cell>
          <cell r="E18795" t="str">
            <v xml:space="preserve">UN    </v>
          </cell>
          <cell r="F18795" t="str">
            <v>3.310,39</v>
          </cell>
          <cell r="G18795" t="str">
            <v>3.310,39</v>
          </cell>
        </row>
        <row r="18796">
          <cell r="C18796" t="str">
            <v>SINAPI-I12372</v>
          </cell>
          <cell r="D18796" t="str">
            <v xml:space="preserve">POSTE DE CONCRETO ARMADO DE SECAO DUPLO T, EXTENSAO DE 11,00 M, RESISTENCIA DE 200 DAN, TIPO D                                                                                                                                                                                                                                                                                                                                                                                                            </v>
          </cell>
          <cell r="E18796" t="str">
            <v xml:space="preserve">UN    </v>
          </cell>
          <cell r="F18796" t="str">
            <v>769,31</v>
          </cell>
          <cell r="G18796" t="str">
            <v>769,31</v>
          </cell>
        </row>
        <row r="18797">
          <cell r="C18797" t="str">
            <v>SINAPI-I41207</v>
          </cell>
          <cell r="D18797" t="str">
            <v xml:space="preserve">POSTE DE CONCRETO ARMADO DE SECAO DUPLO T, EXTENSAO DE 11,00 M, RESISTENCIA DE 2000 DAN, TIPO B-4,5                                                                                                                                                                                                                                                                                                                                                                                                       </v>
          </cell>
          <cell r="E18797" t="str">
            <v xml:space="preserve">UN    </v>
          </cell>
          <cell r="F18797" t="str">
            <v>4.456,45</v>
          </cell>
          <cell r="G18797" t="str">
            <v>4.456,45</v>
          </cell>
        </row>
        <row r="18798">
          <cell r="C18798" t="str">
            <v>SINAPI-I41203</v>
          </cell>
          <cell r="D18798" t="str">
            <v xml:space="preserve">POSTE DE CONCRETO ARMADO DE SECAO DUPLO T, EXTENSAO DE 11,00 M, RESISTENCIA DE 300 DAN, TIPO B                                                                                                                                                                                                                                                                                                                                                                                                            </v>
          </cell>
          <cell r="E18798" t="str">
            <v xml:space="preserve">UN    </v>
          </cell>
          <cell r="F18798" t="str">
            <v>1.173,66</v>
          </cell>
          <cell r="G18798" t="str">
            <v>1.173,66</v>
          </cell>
        </row>
        <row r="18799">
          <cell r="C18799" t="str">
            <v>SINAPI-I41204</v>
          </cell>
          <cell r="D18799" t="str">
            <v xml:space="preserve">POSTE DE CONCRETO ARMADO DE SECAO DUPLO T, EXTENSAO DE 11,00 M, RESISTENCIA DE 600 DAN, TIPO B                                                                                                                                                                                                                                                                                                                                                                                                            </v>
          </cell>
          <cell r="E18799" t="str">
            <v xml:space="preserve">UN    </v>
          </cell>
          <cell r="F18799" t="str">
            <v>1.659,25</v>
          </cell>
          <cell r="G18799" t="str">
            <v>1.659,25</v>
          </cell>
        </row>
        <row r="18800">
          <cell r="C18800" t="str">
            <v>SINAPI-I41210</v>
          </cell>
          <cell r="D18800" t="str">
            <v xml:space="preserve">POSTE DE CONCRETO ARMADO DE SECAO DUPLO T, EXTENSAO DE 12,00 M, RESISTENCIA DE 1000 DAN, TIPO B-1,5                                                                                                                                                                                                                                                                                                                                                                                                       </v>
          </cell>
          <cell r="E18800" t="str">
            <v xml:space="preserve">UN    </v>
          </cell>
          <cell r="F18800" t="str">
            <v>2.771,74</v>
          </cell>
          <cell r="G18800" t="str">
            <v>2.771,74</v>
          </cell>
        </row>
        <row r="18801">
          <cell r="C18801" t="str">
            <v>SINAPI-I41208</v>
          </cell>
          <cell r="D18801" t="str">
            <v xml:space="preserve">POSTE DE CONCRETO ARMADO DE SECAO DUPLO T, EXTENSAO DE 12,00 M, RESISTENCIA DE 150 DAN, TIPO D                                                                                                                                                                                                                                                                                                                                                                                                            </v>
          </cell>
          <cell r="E18801" t="str">
            <v xml:space="preserve">UN    </v>
          </cell>
          <cell r="F18801" t="str">
            <v>970,27</v>
          </cell>
          <cell r="G18801" t="str">
            <v>970,27</v>
          </cell>
        </row>
        <row r="18802">
          <cell r="C18802" t="str">
            <v>SINAPI-I41211</v>
          </cell>
          <cell r="D18802" t="str">
            <v xml:space="preserve">POSTE DE CONCRETO ARMADO DE SECAO DUPLO T, EXTENSAO DE 12,00 M, RESISTENCIA DE 1500 DAN, TIPO B-3,0                                                                                                                                                                                                                                                                                                                                                                                                       </v>
          </cell>
          <cell r="E18802" t="str">
            <v xml:space="preserve">UN    </v>
          </cell>
          <cell r="F18802" t="str">
            <v>3.905,35</v>
          </cell>
          <cell r="G18802" t="str">
            <v>3.905,35</v>
          </cell>
        </row>
        <row r="18803">
          <cell r="C18803" t="str">
            <v>SINAPI-I13339</v>
          </cell>
          <cell r="D18803" t="str">
            <v xml:space="preserve">POSTE DE CONCRETO ARMADO DE SECAO DUPLO T, EXTENSAO DE 12,00 M, RESISTENCIA DE 300 A 400 DAN, TIPO B OU D                                                                                                                                                                                                                                                                                                                                                                                                 </v>
          </cell>
          <cell r="E18803" t="str">
            <v xml:space="preserve">UN    </v>
          </cell>
          <cell r="F18803" t="str">
            <v>1.314,95</v>
          </cell>
          <cell r="G18803" t="str">
            <v>1.314,95</v>
          </cell>
        </row>
        <row r="18804">
          <cell r="C18804" t="str">
            <v>SINAPI-I41213</v>
          </cell>
          <cell r="D18804" t="str">
            <v xml:space="preserve">POSTE DE CONCRETO ARMADO DE SECAO DUPLO T, EXTENSAO DE 12,00 M, RESISTENCIA DE 3000 DAN, TIPO B-6,0                                                                                                                                                                                                                                                                                                                                                                                                       </v>
          </cell>
          <cell r="E18804" t="str">
            <v xml:space="preserve">UN    </v>
          </cell>
          <cell r="F18804" t="str">
            <v>8.094,83</v>
          </cell>
          <cell r="G18804" t="str">
            <v>8.094,83</v>
          </cell>
        </row>
        <row r="18805">
          <cell r="C18805" t="str">
            <v>SINAPI-I41209</v>
          </cell>
          <cell r="D18805" t="str">
            <v xml:space="preserve">POSTE DE CONCRETO ARMADO DE SECAO DUPLO T, EXTENSAO DE 12,00 M, RESISTENCIA DE 600 DAN, TIPO B                                                                                                                                                                                                                                                                                                                                                                                                            </v>
          </cell>
          <cell r="E18805" t="str">
            <v xml:space="preserve">UN    </v>
          </cell>
          <cell r="F18805" t="str">
            <v>1.809,21</v>
          </cell>
          <cell r="G18805" t="str">
            <v>1.809,21</v>
          </cell>
        </row>
        <row r="18806">
          <cell r="C18806" t="str">
            <v>SINAPI-I41216</v>
          </cell>
          <cell r="D18806" t="str">
            <v xml:space="preserve">POSTE DE CONCRETO ARMADO DE SECAO DUPLO T, EXTENSAO DE 13,00 M, RESISTENCIA DE 1000 DAN, TIPO B-1,5                                                                                                                                                                                                                                                                                                                                                                                                       </v>
          </cell>
          <cell r="E18806" t="str">
            <v xml:space="preserve">UN    </v>
          </cell>
          <cell r="F18806" t="str">
            <v>3.388,89</v>
          </cell>
          <cell r="G18806" t="str">
            <v>3.388,89</v>
          </cell>
        </row>
        <row r="18807">
          <cell r="C18807" t="str">
            <v>SINAPI-I41217</v>
          </cell>
          <cell r="D18807" t="str">
            <v xml:space="preserve">POSTE DE CONCRETO ARMADO DE SECAO DUPLO T, EXTENSAO DE 13,00 M, RESISTENCIA DE 1500 DAN, TIPO B-3,0                                                                                                                                                                                                                                                                                                                                                                                                       </v>
          </cell>
          <cell r="E18807" t="str">
            <v xml:space="preserve">UN    </v>
          </cell>
          <cell r="F18807" t="str">
            <v>5.433,60</v>
          </cell>
          <cell r="G18807" t="str">
            <v>5.433,60</v>
          </cell>
        </row>
        <row r="18808">
          <cell r="C18808" t="str">
            <v>SINAPI-I41218</v>
          </cell>
          <cell r="D18808" t="str">
            <v xml:space="preserve">POSTE DE CONCRETO ARMADO DE SECAO DUPLO T, EXTENSAO DE 13,00 M, RESISTENCIA DE 2000 DAN, TIPO B-4,5                                                                                                                                                                                                                                                                                                                                                                                                       </v>
          </cell>
          <cell r="E18808" t="str">
            <v xml:space="preserve">UN    </v>
          </cell>
          <cell r="F18808" t="str">
            <v>7.286,62</v>
          </cell>
          <cell r="G18808" t="str">
            <v>7.286,62</v>
          </cell>
        </row>
        <row r="18809">
          <cell r="C18809" t="str">
            <v>SINAPI-I41214</v>
          </cell>
          <cell r="D18809" t="str">
            <v xml:space="preserve">POSTE DE CONCRETO ARMADO DE SECAO DUPLO T, EXTENSAO DE 13,00 M, RESISTENCIA DE 300 DAN, TIPO B                                                                                                                                                                                                                                                                                                                                                                                                            </v>
          </cell>
          <cell r="E18809" t="str">
            <v xml:space="preserve">UN    </v>
          </cell>
          <cell r="F18809" t="str">
            <v>1.536,37</v>
          </cell>
          <cell r="G18809" t="str">
            <v>1.536,37</v>
          </cell>
        </row>
        <row r="18810">
          <cell r="C18810" t="str">
            <v>SINAPI-I41215</v>
          </cell>
          <cell r="D18810" t="str">
            <v xml:space="preserve">POSTE DE CONCRETO ARMADO DE SECAO DUPLO T, EXTENSAO DE 13,00 M, RESISTENCIA DE 600 DAN, TIPO B                                                                                                                                                                                                                                                                                                                                                                                                            </v>
          </cell>
          <cell r="E18810" t="str">
            <v xml:space="preserve">UN    </v>
          </cell>
          <cell r="F18810" t="str">
            <v>2.313,21</v>
          </cell>
          <cell r="G18810" t="str">
            <v>2.313,21</v>
          </cell>
        </row>
        <row r="18811">
          <cell r="C18811" t="str">
            <v>SINAPI-I41221</v>
          </cell>
          <cell r="D18811" t="str">
            <v xml:space="preserve">POSTE DE CONCRETO ARMADO DE SECAO DUPLO T, EXTENSAO DE 15,00 M, RESISTENCIA DE 1500 DAN, TIPO B-3,0                                                                                                                                                                                                                                                                                                                                                                                                       </v>
          </cell>
          <cell r="E18811" t="str">
            <v xml:space="preserve">UN    </v>
          </cell>
          <cell r="F18811" t="str">
            <v>6.697,95</v>
          </cell>
          <cell r="G18811" t="str">
            <v>6.697,95</v>
          </cell>
        </row>
        <row r="18812">
          <cell r="C18812" t="str">
            <v>SINAPI-I41222</v>
          </cell>
          <cell r="D18812" t="str">
            <v xml:space="preserve">POSTE DE CONCRETO ARMADO DE SECAO DUPLO T, EXTENSAO DE 15,00 M, RESISTENCIA DE 2000 DAN, TIPO B-4,5                                                                                                                                                                                                                                                                                                                                                                                                       </v>
          </cell>
          <cell r="E18812" t="str">
            <v xml:space="preserve">UN    </v>
          </cell>
          <cell r="F18812" t="str">
            <v>9.584,84</v>
          </cell>
          <cell r="G18812" t="str">
            <v>9.584,84</v>
          </cell>
        </row>
        <row r="18813">
          <cell r="C18813" t="str">
            <v>SINAPI-I41195</v>
          </cell>
          <cell r="D18813" t="str">
            <v xml:space="preserve">POSTE DE CONCRETO ARMADO DE SECAO DUPLO T, EXTENSAO DE 8,00 M, RESISTENCIA DE 150 DAN, TIPO D                                                                                                                                                                                                                                                                                                                                                                                                             </v>
          </cell>
          <cell r="E18813" t="str">
            <v xml:space="preserve">UN    </v>
          </cell>
          <cell r="F18813" t="str">
            <v>492,63</v>
          </cell>
          <cell r="G18813" t="str">
            <v>492,63</v>
          </cell>
        </row>
        <row r="18814">
          <cell r="C18814" t="str">
            <v>SINAPI-I41198</v>
          </cell>
          <cell r="D18814" t="str">
            <v xml:space="preserve">POSTE DE CONCRETO ARMADO DE SECAO DUPLO T, EXTENSAO DE 9,00 M, RESISTENCIA DE 1000 DAN, TIPO B-1,5                                                                                                                                                                                                                                                                                                                                                                                                        </v>
          </cell>
          <cell r="E18814" t="str">
            <v xml:space="preserve">UN    </v>
          </cell>
          <cell r="F18814" t="str">
            <v>1.925,09</v>
          </cell>
          <cell r="G18814" t="str">
            <v>1.925,09</v>
          </cell>
        </row>
        <row r="18815">
          <cell r="C18815" t="str">
            <v>SINAPI-I41196</v>
          </cell>
          <cell r="D18815" t="str">
            <v xml:space="preserve">POSTE DE CONCRETO ARMADO DE SECAO DUPLO T, EXTENSAO DE 9,00 M, RESISTENCIA DE 150 DAN, TIPO D                                                                                                                                                                                                                                                                                                                                                                                                             </v>
          </cell>
          <cell r="E18815" t="str">
            <v xml:space="preserve">UN    </v>
          </cell>
          <cell r="F18815" t="str">
            <v>610,65</v>
          </cell>
          <cell r="G18815" t="str">
            <v>610,65</v>
          </cell>
        </row>
        <row r="18816">
          <cell r="C18816" t="str">
            <v>SINAPI-I5033</v>
          </cell>
          <cell r="D18816" t="str">
            <v xml:space="preserve">POSTE DE CONCRETO ARMADO DE SECAO DUPLO T, EXTENSAO DE 9,00 M, RESISTENCIA DE 300 A 400 DAN, TIPO B OU D                                                                                                                                                                                                                                                                                                                                                                                                  </v>
          </cell>
          <cell r="E18816" t="str">
            <v xml:space="preserve">UN    </v>
          </cell>
          <cell r="F18816" t="str">
            <v>801,75</v>
          </cell>
          <cell r="G18816" t="str">
            <v>801,75</v>
          </cell>
        </row>
        <row r="18817">
          <cell r="C18817" t="str">
            <v>SINAPI-I41197</v>
          </cell>
          <cell r="D18817" t="str">
            <v xml:space="preserve">POSTE DE CONCRETO ARMADO DE SECAO DUPLO T, EXTENSAO DE 9,00 M, RESISTENCIA DE 600 DAN, TIPO B                                                                                                                                                                                                                                                                                                                                                                                                             </v>
          </cell>
          <cell r="E18817" t="str">
            <v xml:space="preserve">UN    </v>
          </cell>
          <cell r="F18817" t="str">
            <v>1.190,89</v>
          </cell>
          <cell r="G18817" t="str">
            <v>1.190,89</v>
          </cell>
        </row>
        <row r="18818">
          <cell r="C18818" t="str">
            <v>SINAPI-I12388</v>
          </cell>
          <cell r="D18818" t="str">
            <v xml:space="preserve">POSTE DECORATIVO PARA JARDIM EM ACO TUBULAR, SEM LUMINARIA, H = *2,5* M                                                                                                                                                                                                                                                                                                                                                                                                                                   </v>
          </cell>
          <cell r="E18818" t="str">
            <v xml:space="preserve">UN    </v>
          </cell>
          <cell r="F18818" t="str">
            <v>235,05</v>
          </cell>
          <cell r="G18818" t="str">
            <v>235,05</v>
          </cell>
        </row>
        <row r="18819">
          <cell r="C18819" t="str">
            <v>SINAPI-I2731</v>
          </cell>
          <cell r="D18819" t="str">
            <v xml:space="preserve">POSTE ROLICO DE MADEIRA TRATADA, D = 20 A 25 CM, H = 12,00 M, EM EUCALIPTO OU EQUIVALENTE DA REGIAO                                                                                                                                                                                                                                                                                                                                                                                                       </v>
          </cell>
          <cell r="E18819" t="str">
            <v xml:space="preserve">M     </v>
          </cell>
          <cell r="F18819" t="str">
            <v>86,17</v>
          </cell>
          <cell r="G18819" t="str">
            <v>86,17</v>
          </cell>
        </row>
        <row r="18820">
          <cell r="C18820" t="str">
            <v>SINAPI-I41457</v>
          </cell>
          <cell r="D18820" t="str">
            <v xml:space="preserve">POSTES METALICOS AUTOPORTANTES, CONICO OU TELESCOPICO, PARA SPDA, ALTURA 10 METROS LIVRES                                                                                                                                                                                                                                                                                                                                                                                                                 </v>
          </cell>
          <cell r="E18820" t="str">
            <v xml:space="preserve">UN    </v>
          </cell>
          <cell r="F18820" t="str">
            <v>1.614,20</v>
          </cell>
          <cell r="G18820" t="str">
            <v>1.614,20</v>
          </cell>
        </row>
        <row r="18821">
          <cell r="C18821" t="str">
            <v>SINAPI-I41458</v>
          </cell>
          <cell r="D18821" t="str">
            <v xml:space="preserve">POSTES METALICOS AUTOPORTANTES, CONICO OU TELESCOPICO, PARA SPDA, ALTURA 12 METROS LIVRES                                                                                                                                                                                                                                                                                                                                                                                                                 </v>
          </cell>
          <cell r="E18821" t="str">
            <v xml:space="preserve">UN    </v>
          </cell>
          <cell r="F18821" t="str">
            <v>2.253,51</v>
          </cell>
          <cell r="G18821" t="str">
            <v>2.253,51</v>
          </cell>
        </row>
        <row r="18822">
          <cell r="C18822" t="str">
            <v>SINAPI-I41459</v>
          </cell>
          <cell r="D18822" t="str">
            <v xml:space="preserve">POSTES METALICOS AUTOPORTANTES, CONICO OU TELESCOPICO, PARA SPDA, ALTURA 15 METROS LIVRES                                                                                                                                                                                                                                                                                                                                                                                                                 </v>
          </cell>
          <cell r="E18822" t="str">
            <v xml:space="preserve">UN    </v>
          </cell>
          <cell r="F18822" t="str">
            <v>3.143,47</v>
          </cell>
          <cell r="G18822" t="str">
            <v>3.143,47</v>
          </cell>
        </row>
        <row r="18823">
          <cell r="C18823" t="str">
            <v>SINAPI-I41461</v>
          </cell>
          <cell r="D18823" t="str">
            <v xml:space="preserve">POSTES METALICOS AUTOPORTANTES, CONICO OU TELESCOPICO, PARA SPDA, ALTURA 20 METROS LIVRES                                                                                                                                                                                                                                                                                                                                                                                                                 </v>
          </cell>
          <cell r="E18823" t="str">
            <v xml:space="preserve">UN    </v>
          </cell>
          <cell r="F18823" t="str">
            <v>4.285,96</v>
          </cell>
          <cell r="G18823" t="str">
            <v>4.285,96</v>
          </cell>
        </row>
        <row r="18824">
          <cell r="C18824" t="str">
            <v>SINAPI-I44537</v>
          </cell>
          <cell r="D18824" t="str">
            <v xml:space="preserve">POZOLANA DE CLASSE  C                                                                                                                                                                                                                                                                                                                                                                                                                                                                                     </v>
          </cell>
          <cell r="E18824" t="str">
            <v xml:space="preserve">T     </v>
          </cell>
          <cell r="F18824" t="str">
            <v>371,10</v>
          </cell>
          <cell r="G18824" t="str">
            <v>371,10</v>
          </cell>
        </row>
        <row r="18825">
          <cell r="C18825" t="str">
            <v>SINAPI-I11844</v>
          </cell>
          <cell r="D18825" t="str">
            <v xml:space="preserve">PRANCHA APARELHADA *4 X 30* CM, EM MACARANDUBA/MASSARANDUBA, ANGELIM OU EQUIVALENTE DA REGIAO                                                                                                                                                                                                                                                                                                                                                                                                             </v>
          </cell>
          <cell r="E18825" t="str">
            <v xml:space="preserve">M     </v>
          </cell>
          <cell r="F18825" t="str">
            <v>59,78</v>
          </cell>
          <cell r="G18825" t="str">
            <v>59,78</v>
          </cell>
        </row>
        <row r="18826">
          <cell r="C18826" t="str">
            <v>SINAPI-I4465</v>
          </cell>
          <cell r="D18826" t="str">
            <v xml:space="preserve">PRANCHA NAO APARELHADA *6 X 25* CM, EM MACARANDUBA/MASSARANDUBA, ANGELIM OU EQUIVALENTE DA REGIAO - BRUTA                                                                                                                                                                                                                                                                                                                                                                                                 </v>
          </cell>
          <cell r="E18826" t="str">
            <v xml:space="preserve">M     </v>
          </cell>
          <cell r="F18826" t="str">
            <v>49,68</v>
          </cell>
          <cell r="G18826" t="str">
            <v>49,68</v>
          </cell>
        </row>
        <row r="18827">
          <cell r="C18827" t="str">
            <v>SINAPI-I35273</v>
          </cell>
          <cell r="D18827" t="str">
            <v xml:space="preserve">PRANCHA NAO APARELHADA *6 X 30* CM, EM MACARANDUBA/MASSARANDUBA, ANGELIM OU EQUIVALENTE DA REGIAO - BRUTA                                                                                                                                                                                                                                                                                                                                                                                                 </v>
          </cell>
          <cell r="E18827" t="str">
            <v xml:space="preserve">M     </v>
          </cell>
          <cell r="F18827" t="str">
            <v>59,58</v>
          </cell>
          <cell r="G18827" t="str">
            <v>59,58</v>
          </cell>
        </row>
        <row r="18828">
          <cell r="C18828" t="str">
            <v>SINAPI-I4470</v>
          </cell>
          <cell r="D18828" t="str">
            <v xml:space="preserve">PRANCHA NAO APARELHADA *6 X 40* CM, EM MACARANDUBA/MASSARANDUBA, ANGELIM OU EQUIVALENTE DA REGIAO - BRUTA                                                                                                                                                                                                                                                                                                                                                                                                 </v>
          </cell>
          <cell r="E18828" t="str">
            <v xml:space="preserve">M     </v>
          </cell>
          <cell r="F18828" t="str">
            <v>137,50</v>
          </cell>
          <cell r="G18828" t="str">
            <v>137,50</v>
          </cell>
        </row>
        <row r="18829">
          <cell r="C18829" t="str">
            <v>SINAPI-I20204</v>
          </cell>
          <cell r="D18829" t="str">
            <v xml:space="preserve">PRANCHAO APARELHADO *7,5 X 23* CM, EM MACARANDUBA/MASSARANDUBA, ANGELIM OU EQUIVALENTE DA REGIAO                                                                                                                                                                                                                                                                                                                                                                                                          </v>
          </cell>
          <cell r="E18829" t="str">
            <v xml:space="preserve">M     </v>
          </cell>
          <cell r="F18829" t="str">
            <v>91,67</v>
          </cell>
          <cell r="G18829" t="str">
            <v>91,67</v>
          </cell>
        </row>
        <row r="18830">
          <cell r="C18830" t="str">
            <v>SINAPI-I20208</v>
          </cell>
          <cell r="D18830" t="str">
            <v xml:space="preserve">PRANCHAO APARELHADO *8 X 30* CM, EM MACARANDUBA/MASSARANDUBA, ANGELIM OU EQUIVALENTE DA REGIAO                                                                                                                                                                                                                                                                                                                                                                                                            </v>
          </cell>
          <cell r="E18830" t="str">
            <v xml:space="preserve">M     </v>
          </cell>
          <cell r="F18830" t="str">
            <v>123,75</v>
          </cell>
          <cell r="G18830" t="str">
            <v>123,75</v>
          </cell>
        </row>
        <row r="18831">
          <cell r="C18831" t="str">
            <v>SINAPI-I4437</v>
          </cell>
          <cell r="D18831" t="str">
            <v xml:space="preserve">PRANCHAO NAO APARELHADO *7,5 X 23* CM, EM MACARANDUBA/MASSARANDUBA, ANGELIM OU EQUIVALENTE DA REGIAO - BRUTA                                                                                                                                                                                                                                                                                                                                                                                              </v>
          </cell>
          <cell r="E18831" t="str">
            <v xml:space="preserve">M     </v>
          </cell>
          <cell r="F18831" t="str">
            <v>103,13</v>
          </cell>
          <cell r="G18831" t="str">
            <v>103,13</v>
          </cell>
        </row>
        <row r="18832">
          <cell r="C18832" t="str">
            <v>SINAPI-I14580</v>
          </cell>
          <cell r="D18832" t="str">
            <v xml:space="preserve">PRANCHAO NAO APARELHADO *8 X 30* CM, EM MACARANDUBA/MASSARANDUBA, ANGELIM OU EQUIVALENTE DA REGIAO - BRUTA                                                                                                                                                                                                                                                                                                                                                                                                </v>
          </cell>
          <cell r="E18832" t="str">
            <v xml:space="preserve">M     </v>
          </cell>
          <cell r="F18832" t="str">
            <v>103,13</v>
          </cell>
          <cell r="G18832" t="str">
            <v>103,13</v>
          </cell>
        </row>
        <row r="18833">
          <cell r="C18833" t="str">
            <v>SINAPI-I40304</v>
          </cell>
          <cell r="D18833" t="str">
            <v xml:space="preserve">PREGO DE ACO POLIDO COM CABECA DUPLA 17 X 27 (2 1/2 X 11)                                                                                                                                                                                                                                                                                                                                                                                                                                                 </v>
          </cell>
          <cell r="E18833" t="str">
            <v xml:space="preserve">KG    </v>
          </cell>
          <cell r="F18833" t="str">
            <v>15,06</v>
          </cell>
          <cell r="G18833" t="str">
            <v>15,06</v>
          </cell>
        </row>
        <row r="18834">
          <cell r="C18834" t="str">
            <v>SINAPI-I5065</v>
          </cell>
          <cell r="D18834" t="str">
            <v xml:space="preserve">PREGO DE ACO POLIDO COM CABECA 10 X 10 (7/8 X 17)                                                                                                                                                                                                                                                                                                                                                                                                                                                         </v>
          </cell>
          <cell r="E18834" t="str">
            <v xml:space="preserve">KG    </v>
          </cell>
          <cell r="F18834" t="str">
            <v>23,22</v>
          </cell>
          <cell r="G18834" t="str">
            <v>23,22</v>
          </cell>
        </row>
        <row r="18835">
          <cell r="C18835" t="str">
            <v>SINAPI-I5072</v>
          </cell>
          <cell r="D18835" t="str">
            <v xml:space="preserve">PREGO DE ACO POLIDO COM CABECA 10 X 11 (1 X 17)                                                                                                                                                                                                                                                                                                                                                                                                                                                           </v>
          </cell>
          <cell r="E18835" t="str">
            <v xml:space="preserve">KG    </v>
          </cell>
          <cell r="F18835" t="str">
            <v>21,48</v>
          </cell>
          <cell r="G18835" t="str">
            <v>21,48</v>
          </cell>
        </row>
        <row r="18836">
          <cell r="C18836" t="str">
            <v>SINAPI-I5066</v>
          </cell>
          <cell r="D18836" t="str">
            <v xml:space="preserve">PREGO DE ACO POLIDO COM CABECA 12 X 12                                                                                                                                                                                                                                                                                                                                                                                                                                                                    </v>
          </cell>
          <cell r="E18836" t="str">
            <v xml:space="preserve">KG    </v>
          </cell>
          <cell r="F18836" t="str">
            <v>16,08</v>
          </cell>
          <cell r="G18836" t="str">
            <v>16,08</v>
          </cell>
        </row>
        <row r="18837">
          <cell r="C18837" t="str">
            <v>SINAPI-I5063</v>
          </cell>
          <cell r="D18837" t="str">
            <v xml:space="preserve">PREGO DE ACO POLIDO COM CABECA 14 X 18 (1 1/2 X 14)                                                                                                                                                                                                                                                                                                                                                                                                                                                       </v>
          </cell>
          <cell r="E18837" t="str">
            <v xml:space="preserve">KG    </v>
          </cell>
          <cell r="F18837" t="str">
            <v>14,56</v>
          </cell>
          <cell r="G18837" t="str">
            <v>14,56</v>
          </cell>
        </row>
        <row r="18838">
          <cell r="C18838" t="str">
            <v>SINAPI-I20247</v>
          </cell>
          <cell r="D18838" t="str">
            <v xml:space="preserve">PREGO DE ACO POLIDO COM CABECA 15 X 15 (1 1/4 X 13)                                                                                                                                                                                                                                                                                                                                                                                                                                                       </v>
          </cell>
          <cell r="E18838" t="str">
            <v xml:space="preserve">KG    </v>
          </cell>
          <cell r="F18838" t="str">
            <v>13,51</v>
          </cell>
          <cell r="G18838" t="str">
            <v>13,51</v>
          </cell>
        </row>
        <row r="18839">
          <cell r="C18839" t="str">
            <v>SINAPI-I5074</v>
          </cell>
          <cell r="D18839" t="str">
            <v xml:space="preserve">PREGO DE ACO POLIDO COM CABECA 15 X 18 (1 1/2 X 13)                                                                                                                                                                                                                                                                                                                                                                                                                                                       </v>
          </cell>
          <cell r="E18839" t="str">
            <v xml:space="preserve">KG    </v>
          </cell>
          <cell r="F18839" t="str">
            <v>13,67</v>
          </cell>
          <cell r="G18839" t="str">
            <v>13,67</v>
          </cell>
        </row>
        <row r="18840">
          <cell r="C18840" t="str">
            <v>SINAPI-I5067</v>
          </cell>
          <cell r="D18840" t="str">
            <v xml:space="preserve">PREGO DE ACO POLIDO COM CABECA 16 X 24 (2 1/4 X 12)                                                                                                                                                                                                                                                                                                                                                                                                                                                       </v>
          </cell>
          <cell r="E18840" t="str">
            <v xml:space="preserve">KG    </v>
          </cell>
          <cell r="F18840" t="str">
            <v>13,01</v>
          </cell>
          <cell r="G18840" t="str">
            <v>13,01</v>
          </cell>
        </row>
        <row r="18841">
          <cell r="C18841" t="str">
            <v>SINAPI-I5078</v>
          </cell>
          <cell r="D18841" t="str">
            <v xml:space="preserve">PREGO DE ACO POLIDO COM CABECA 16 X 27 (2 1/2 X 12)                                                                                                                                                                                                                                                                                                                                                                                                                                                       </v>
          </cell>
          <cell r="E18841" t="str">
            <v xml:space="preserve">KG    </v>
          </cell>
          <cell r="F18841" t="str">
            <v>12,86</v>
          </cell>
          <cell r="G18841" t="str">
            <v>12,86</v>
          </cell>
        </row>
        <row r="18842">
          <cell r="C18842" t="str">
            <v>SINAPI-I5068</v>
          </cell>
          <cell r="D18842" t="str">
            <v xml:space="preserve">PREGO DE ACO POLIDO COM CABECA 17 X 21 (2 X 11)                                                                                                                                                                                                                                                                                                                                                                                                                                                           </v>
          </cell>
          <cell r="E18842" t="str">
            <v xml:space="preserve">KG    </v>
          </cell>
          <cell r="F18842" t="str">
            <v>12,20</v>
          </cell>
          <cell r="G18842" t="str">
            <v>12,20</v>
          </cell>
        </row>
        <row r="18843">
          <cell r="C18843" t="str">
            <v>SINAPI-I5073</v>
          </cell>
          <cell r="D18843" t="str">
            <v xml:space="preserve">PREGO DE ACO POLIDO COM CABECA 17 X 24 (2 1/4 X 11)                                                                                                                                                                                                                                                                                                                                                                                                                                                       </v>
          </cell>
          <cell r="E18843" t="str">
            <v xml:space="preserve">KG    </v>
          </cell>
          <cell r="F18843" t="str">
            <v>12,44</v>
          </cell>
          <cell r="G18843" t="str">
            <v>12,44</v>
          </cell>
        </row>
        <row r="18844">
          <cell r="C18844" t="str">
            <v>SINAPI-I5069</v>
          </cell>
          <cell r="D18844" t="str">
            <v xml:space="preserve">PREGO DE ACO POLIDO COM CABECA 17 X 27 (2 1/2 X 11)                                                                                                                                                                                                                                                                                                                                                                                                                                                       </v>
          </cell>
          <cell r="E18844" t="str">
            <v xml:space="preserve">KG    </v>
          </cell>
          <cell r="F18844" t="str">
            <v>12,44</v>
          </cell>
          <cell r="G18844" t="str">
            <v>12,44</v>
          </cell>
        </row>
        <row r="18845">
          <cell r="C18845" t="str">
            <v>SINAPI-I5070</v>
          </cell>
          <cell r="D18845" t="str">
            <v xml:space="preserve">PREGO DE ACO POLIDO COM CABECA 17 X 30 (2 3/4 X 11)                                                                                                                                                                                                                                                                                                                                                                                                                                                       </v>
          </cell>
          <cell r="E18845" t="str">
            <v xml:space="preserve">KG    </v>
          </cell>
          <cell r="F18845" t="str">
            <v>12,58</v>
          </cell>
          <cell r="G18845" t="str">
            <v>12,58</v>
          </cell>
        </row>
        <row r="18846">
          <cell r="C18846" t="str">
            <v>SINAPI-I5071</v>
          </cell>
          <cell r="D18846" t="str">
            <v xml:space="preserve">PREGO DE ACO POLIDO COM CABECA 18 X 24 (2 1/4 X 10)                                                                                                                                                                                                                                                                                                                                                                                                                                                       </v>
          </cell>
          <cell r="E18846" t="str">
            <v xml:space="preserve">KG    </v>
          </cell>
          <cell r="F18846" t="str">
            <v>12,20</v>
          </cell>
          <cell r="G18846" t="str">
            <v>12,20</v>
          </cell>
        </row>
        <row r="18847">
          <cell r="C18847" t="str">
            <v>SINAPI-I5061</v>
          </cell>
          <cell r="D18847" t="str">
            <v xml:space="preserve">PREGO DE ACO POLIDO COM CABECA 18 X 27 (2 1/2 X 10)                                                                                                                                                                                                                                                                                                                                                                                                                                                       </v>
          </cell>
          <cell r="E18847" t="str">
            <v xml:space="preserve">KG    </v>
          </cell>
          <cell r="F18847" t="str">
            <v>12,00</v>
          </cell>
          <cell r="G18847" t="str">
            <v>12,00</v>
          </cell>
        </row>
        <row r="18848">
          <cell r="C18848" t="str">
            <v>SINAPI-I5075</v>
          </cell>
          <cell r="D18848" t="str">
            <v xml:space="preserve">PREGO DE ACO POLIDO COM CABECA 18 X 30 (2 3/4 X 10)                                                                                                                                                                                                                                                                                                                                                                                                                                                       </v>
          </cell>
          <cell r="E18848" t="str">
            <v xml:space="preserve">KG    </v>
          </cell>
          <cell r="F18848" t="str">
            <v>12,20</v>
          </cell>
          <cell r="G18848" t="str">
            <v>12,20</v>
          </cell>
        </row>
        <row r="18849">
          <cell r="C18849" t="str">
            <v>SINAPI-I39027</v>
          </cell>
          <cell r="D18849" t="str">
            <v xml:space="preserve">PREGO DE ACO POLIDO COM CABECA 19  X 36 (3 1/4  X  9)                                                                                                                                                                                                                                                                                                                                                                                                                                                     </v>
          </cell>
          <cell r="E18849" t="str">
            <v xml:space="preserve">KG    </v>
          </cell>
          <cell r="F18849" t="str">
            <v>12,19</v>
          </cell>
          <cell r="G18849" t="str">
            <v>12,19</v>
          </cell>
        </row>
        <row r="18850">
          <cell r="C18850" t="str">
            <v>SINAPI-I5062</v>
          </cell>
          <cell r="D18850" t="str">
            <v xml:space="preserve">PREGO DE ACO POLIDO COM CABECA 19 X 33 (3 X 9)                                                                                                                                                                                                                                                                                                                                                                                                                                                            </v>
          </cell>
          <cell r="E18850" t="str">
            <v xml:space="preserve">KG    </v>
          </cell>
          <cell r="F18850" t="str">
            <v>12,37</v>
          </cell>
          <cell r="G18850" t="str">
            <v>12,37</v>
          </cell>
        </row>
        <row r="18851">
          <cell r="C18851" t="str">
            <v>SINAPI-I40568</v>
          </cell>
          <cell r="D18851" t="str">
            <v xml:space="preserve">PREGO DE ACO POLIDO COM CABECA 22 X 48 (4 1/4 X 5)                                                                                                                                                                                                                                                                                                                                                                                                                                                        </v>
          </cell>
          <cell r="E18851" t="str">
            <v xml:space="preserve">KG    </v>
          </cell>
          <cell r="F18851" t="str">
            <v>12,30</v>
          </cell>
          <cell r="G18851" t="str">
            <v>12,30</v>
          </cell>
        </row>
        <row r="18852">
          <cell r="C18852" t="str">
            <v>SINAPI-I39026</v>
          </cell>
          <cell r="D18852" t="str">
            <v xml:space="preserve">PREGO DE ACO POLIDO SEM CABECA 15 X 15 (1 1/4 X 13)                                                                                                                                                                                                                                                                                                                                                                                                                                                       </v>
          </cell>
          <cell r="E18852" t="str">
            <v xml:space="preserve">KG    </v>
          </cell>
          <cell r="F18852" t="str">
            <v>13,72</v>
          </cell>
          <cell r="G18852" t="str">
            <v>13,72</v>
          </cell>
        </row>
        <row r="18853">
          <cell r="C18853" t="str">
            <v>SINAPI-I42431</v>
          </cell>
          <cell r="D18853" t="str">
            <v xml:space="preserve">PRESSAO DE PERNAS TRIPLO, EM TUBO DE ACO CARBONO, PINTURA NO PROCESSO ELETROSTATICO - EQUIPAMENTO DE GINASTICA PARA ACADEMIA AO AR LIVRE / ACADEMIA DA TERCEIRA IDADE - ATI                                                                                                                                                                                                                                                                                                                               </v>
          </cell>
          <cell r="E18853" t="str">
            <v xml:space="preserve">UN    </v>
          </cell>
          <cell r="F18853" t="str">
            <v>3.957,85</v>
          </cell>
          <cell r="G18853" t="str">
            <v>3.957,85</v>
          </cell>
        </row>
        <row r="18854">
          <cell r="C18854" t="str">
            <v>SINAPI-I44074</v>
          </cell>
          <cell r="D18854" t="str">
            <v xml:space="preserve">PRIMER DE POLIURETANO                                                                                                                                                                                                                                                                                                                                                                                                                                                                                     </v>
          </cell>
          <cell r="E18854" t="str">
            <v xml:space="preserve">L     </v>
          </cell>
          <cell r="F18854" t="str">
            <v>592,76</v>
          </cell>
          <cell r="G18854" t="str">
            <v>592,76</v>
          </cell>
        </row>
        <row r="18855">
          <cell r="C18855" t="str">
            <v>SINAPI-I44072</v>
          </cell>
          <cell r="D18855" t="str">
            <v xml:space="preserve">PRIMER EPOXI / EPOXIDICO                                                                                                                                                                                                                                                                                                                                                                                                                                                                                  </v>
          </cell>
          <cell r="E18855" t="str">
            <v xml:space="preserve">L     </v>
          </cell>
          <cell r="F18855" t="str">
            <v>125,03</v>
          </cell>
          <cell r="G18855" t="str">
            <v>125,03</v>
          </cell>
        </row>
        <row r="18856">
          <cell r="C18856" t="str">
            <v>SINAPI-I511</v>
          </cell>
          <cell r="D18856" t="str">
            <v xml:space="preserve">PRIMER PARA MANTA ASFALTICA A BASE DE ASFALTO MODIFICADO DILUIDO EM SOLVENTE, APLICACAO A FRIO                                                                                                                                                                                                                                                                                                                                                                                                            </v>
          </cell>
          <cell r="E18856" t="str">
            <v xml:space="preserve">L     </v>
          </cell>
          <cell r="F18856" t="str">
            <v>21,59</v>
          </cell>
          <cell r="G18856" t="str">
            <v>21,59</v>
          </cell>
        </row>
        <row r="18857">
          <cell r="C18857" t="str">
            <v>SINAPI-I37540</v>
          </cell>
          <cell r="D18857" t="str">
            <v xml:space="preserve">PROJETOR DE ARGAMASSA, CAPACIDADE DE PROJECAO 1,5 M3/H, ALCANCE DA PROJECAO 30 ATE 60 M, MOTOR ELETRICO TRIFASICO                                                                                                                                                                                                                                                                                                                                                                                         </v>
          </cell>
          <cell r="E18857" t="str">
            <v xml:space="preserve">UN    </v>
          </cell>
          <cell r="F18857" t="str">
            <v>78.265,63</v>
          </cell>
          <cell r="G18857" t="str">
            <v>78.265,63</v>
          </cell>
        </row>
        <row r="18858">
          <cell r="C18858" t="str">
            <v>SINAPI-I37548</v>
          </cell>
          <cell r="D18858" t="str">
            <v xml:space="preserve">PROJETOR DE ARGAMASSA, CAPACIDADE DE PROJECAO 2,0 M3/H, ALCANCE DA PROJECAO ATE 50 M, MOTOR ELETRICO TRIFASICO                                                                                                                                                                                                                                                                                                                                                                                            </v>
          </cell>
          <cell r="E18858" t="str">
            <v xml:space="preserve">UN    </v>
          </cell>
          <cell r="F18858" t="str">
            <v>103.740,69</v>
          </cell>
          <cell r="G18858" t="str">
            <v>103.740,69</v>
          </cell>
        </row>
        <row r="18859">
          <cell r="C18859" t="str">
            <v>SINAPI-I39828</v>
          </cell>
          <cell r="D18859" t="str">
            <v xml:space="preserve">PROJETOR PNEUMATICO DE ARGAMASSA PARA CHAPISCO E REBOCO COM RECIPIENTE ACOPLADO, TIPO CANEQUINHA, COM VOLUME DE 1,50 L, SEM COMPRESSOR                                                                                                                                                                                                                                                                                                                                                                    </v>
          </cell>
          <cell r="E18859" t="str">
            <v xml:space="preserve">UN    </v>
          </cell>
          <cell r="F18859" t="str">
            <v>622,34</v>
          </cell>
          <cell r="G18859" t="str">
            <v>622,34</v>
          </cell>
        </row>
        <row r="18860">
          <cell r="C18860" t="str">
            <v>SINAPI-I38392</v>
          </cell>
          <cell r="D18860" t="str">
            <v xml:space="preserve">PROLONGADOR/EXTENSOR PARA ROLO DE PINTURA 3 M                                                                                                                                                                                                                                                                                                                                                                                                                                                             </v>
          </cell>
          <cell r="E18860" t="str">
            <v xml:space="preserve">UN    </v>
          </cell>
          <cell r="F18860" t="str">
            <v>72,30</v>
          </cell>
          <cell r="G18860" t="str">
            <v>72,30</v>
          </cell>
        </row>
        <row r="18861">
          <cell r="C18861" t="str">
            <v>SINAPI-I11735</v>
          </cell>
          <cell r="D18861" t="str">
            <v xml:space="preserve">PROLONGAMENTO / PROLONGADOR PARA CAIXA SIFONADA, PVC, 100 MM X 200 MM (NBR 5688)                                                                                                                                                                                                                                                                                                                                                                                                                          </v>
          </cell>
          <cell r="E18861" t="str">
            <v xml:space="preserve">UN    </v>
          </cell>
          <cell r="F18861" t="str">
            <v>9,67</v>
          </cell>
          <cell r="G18861" t="str">
            <v>9,67</v>
          </cell>
        </row>
        <row r="18862">
          <cell r="C18862" t="str">
            <v>SINAPI-I11737</v>
          </cell>
          <cell r="D18862" t="str">
            <v xml:space="preserve">PROLONGAMENTO / PROLONGADOR PARA CAIXA SIFONADA, PVC, 150 MM X 150 MM (NBR 5688)                                                                                                                                                                                                                                                                                                                                                                                                                          </v>
          </cell>
          <cell r="E18862" t="str">
            <v xml:space="preserve">UN    </v>
          </cell>
          <cell r="F18862" t="str">
            <v>13,71</v>
          </cell>
          <cell r="G18862" t="str">
            <v>13,71</v>
          </cell>
        </row>
        <row r="18863">
          <cell r="C18863" t="str">
            <v>SINAPI-I11738</v>
          </cell>
          <cell r="D18863" t="str">
            <v xml:space="preserve">PROLONGAMENTO / PROLONGADOR PARA CAIXA SIFONADA, PVC, 150 MM X 200 MM (NBR 5688)                                                                                                                                                                                                                                                                                                                                                                                                                          </v>
          </cell>
          <cell r="E18863" t="str">
            <v xml:space="preserve">UN    </v>
          </cell>
          <cell r="F18863" t="str">
            <v>17,29</v>
          </cell>
          <cell r="G18863" t="str">
            <v>17,29</v>
          </cell>
        </row>
        <row r="18864">
          <cell r="C18864" t="str">
            <v>SINAPI-I36143</v>
          </cell>
          <cell r="D18864" t="str">
            <v xml:space="preserve">PROTETOR AUDITIVO TIPO CONCHA COM ABAFADOR DE RUIDOS, ATENUACAO ACIMA DE 22 DB                                                                                                                                                                                                                                                                                                                                                                                                                            </v>
          </cell>
          <cell r="E18864" t="str">
            <v xml:space="preserve">UN    </v>
          </cell>
          <cell r="F18864" t="str">
            <v>30,75</v>
          </cell>
          <cell r="G18864" t="str">
            <v>30,75</v>
          </cell>
        </row>
        <row r="18865">
          <cell r="C18865" t="str">
            <v>SINAPI-I36142</v>
          </cell>
          <cell r="D18865" t="str">
            <v xml:space="preserve">PROTETOR AUDITIVO TIPO PLUG DE INSERCAO COM CORDAO, ATENUACAO SUPERIOR A 15 DB                                                                                                                                                                                                                                                                                                                                                                                                                            </v>
          </cell>
          <cell r="E18865" t="str">
            <v xml:space="preserve">UN    </v>
          </cell>
          <cell r="F18865" t="str">
            <v>2,25</v>
          </cell>
          <cell r="G18865" t="str">
            <v>2,25</v>
          </cell>
        </row>
        <row r="18866">
          <cell r="C18866" t="str">
            <v>SINAPI-I36146</v>
          </cell>
          <cell r="D18866" t="str">
            <v xml:space="preserve">PROTETOR SOLAR FPS 30, EMBALAGEM 2 LITROS                                                                                                                                                                                                                                                                                                                                                                                                                                                                 </v>
          </cell>
          <cell r="E18866" t="str">
            <v xml:space="preserve">UN    </v>
          </cell>
          <cell r="F18866" t="str">
            <v>255,00</v>
          </cell>
          <cell r="G18866" t="str">
            <v>255,00</v>
          </cell>
        </row>
        <row r="18867">
          <cell r="C18867" t="str">
            <v>SINAPI-I39015</v>
          </cell>
          <cell r="D18867" t="str">
            <v xml:space="preserve">PROTETOR/PONTEIRA PLASTICA PARA PONTA DE VERGALHAO DE ATE 1", TIPO PROTETOR DE ESPERA                                                                                                                                                                                                                                                                                                                                                                                                                     </v>
          </cell>
          <cell r="E18867" t="str">
            <v xml:space="preserve">UN    </v>
          </cell>
          <cell r="F18867" t="str">
            <v>0,97</v>
          </cell>
          <cell r="G18867" t="str">
            <v>0,97</v>
          </cell>
        </row>
        <row r="18868">
          <cell r="C18868" t="str">
            <v>SINAPI-I38377</v>
          </cell>
          <cell r="D18868" t="str">
            <v xml:space="preserve">PRUMO DE CENTRO EM ACO *400* G                                                                                                                                                                                                                                                                                                                                                                                                                                                                            </v>
          </cell>
          <cell r="E18868" t="str">
            <v xml:space="preserve">UN    </v>
          </cell>
          <cell r="F18868" t="str">
            <v>44,43</v>
          </cell>
          <cell r="G18868" t="str">
            <v>44,43</v>
          </cell>
        </row>
        <row r="18869">
          <cell r="C18869" t="str">
            <v>SINAPI-I38376</v>
          </cell>
          <cell r="D18869" t="str">
            <v xml:space="preserve">PRUMO DE PAREDE EM ACO 700 A 750 G                                                                                                                                                                                                                                                                                                                                                                                                                                                                        </v>
          </cell>
          <cell r="E18869" t="str">
            <v xml:space="preserve">UN    </v>
          </cell>
          <cell r="F18869" t="str">
            <v>50,65</v>
          </cell>
          <cell r="G18869" t="str">
            <v>50,65</v>
          </cell>
        </row>
        <row r="18870">
          <cell r="C18870" t="str">
            <v>SINAPI-I38116</v>
          </cell>
          <cell r="D18870" t="str">
            <v xml:space="preserve">PULSADOR CAMPAINHA 10A, 250V (APENAS MODULO)                                                                                                                                                                                                                                                                                                                                                                                                                                                              </v>
          </cell>
          <cell r="E18870" t="str">
            <v xml:space="preserve">UN    </v>
          </cell>
          <cell r="F18870" t="str">
            <v>5,23</v>
          </cell>
          <cell r="G18870" t="str">
            <v>5,23</v>
          </cell>
        </row>
        <row r="18871">
          <cell r="C18871" t="str">
            <v>SINAPI-I38066</v>
          </cell>
          <cell r="D18871" t="str">
            <v xml:space="preserve">PULSADOR CAMPAINHA 10A, 250V, CONJUNTO MONTADO PARA EMBUTIR 4" X 2" (PLACA + SUPORTE + MODULO)                                                                                                                                                                                                                                                                                                                                                                                                            </v>
          </cell>
          <cell r="E18871" t="str">
            <v xml:space="preserve">UN    </v>
          </cell>
          <cell r="F18871" t="str">
            <v>8,63</v>
          </cell>
          <cell r="G18871" t="str">
            <v>8,63</v>
          </cell>
        </row>
        <row r="18872">
          <cell r="C18872" t="str">
            <v>SINAPI-I38117</v>
          </cell>
          <cell r="D18872" t="str">
            <v xml:space="preserve">PULSADOR MINUTERIA 10A, 250V (APENAS MODULO)                                                                                                                                                                                                                                                                                                                                                                                                                                                              </v>
          </cell>
          <cell r="E18872" t="str">
            <v xml:space="preserve">UN    </v>
          </cell>
          <cell r="F18872" t="str">
            <v>8,91</v>
          </cell>
          <cell r="G18872" t="str">
            <v>8,91</v>
          </cell>
        </row>
        <row r="18873">
          <cell r="C18873" t="str">
            <v>SINAPI-I38067</v>
          </cell>
          <cell r="D18873" t="str">
            <v xml:space="preserve">PULSADOR MINUTERIA 10A, 250V, CONJUNTO MONTADO PARA EMBUTIR 4" X 2" (PLACA + SUPORTE + MODULO)                                                                                                                                                                                                                                                                                                                                                                                                            </v>
          </cell>
          <cell r="E18873" t="str">
            <v xml:space="preserve">UN    </v>
          </cell>
          <cell r="F18873" t="str">
            <v>12,16</v>
          </cell>
          <cell r="G18873" t="str">
            <v>12,16</v>
          </cell>
        </row>
        <row r="18874">
          <cell r="C18874" t="str">
            <v>SINAPI-I11522</v>
          </cell>
          <cell r="D18874" t="str">
            <v xml:space="preserve">PUXADOR DE EMBUTIR TIPO CONCHA, COM FURO PARA CHAVE, EM LATAO CROMADO, COMPRIMENTO DE APROX *100* MM E LARGURA DE APROX *40* MM                                                                                                                                                                                                                                                                                                                                                                           </v>
          </cell>
          <cell r="E18874" t="str">
            <v xml:space="preserve">UN    </v>
          </cell>
          <cell r="F18874" t="str">
            <v>12,45</v>
          </cell>
          <cell r="G18874" t="str">
            <v>12,45</v>
          </cell>
        </row>
        <row r="18875">
          <cell r="C18875" t="str">
            <v>SINAPI-I43600</v>
          </cell>
          <cell r="D18875" t="str">
            <v xml:space="preserve">PUXADOR TIPO ALCA, EM ZAMAC CROMADO, COM COMPRIMENTO DE APROX 150 MM, COM ROSETA PARA PORTAS DE MADEIRAS, INCLUINDO PARAFUSOS                                                                                                                                                                                                                                                                                                                                                                             </v>
          </cell>
          <cell r="E18875" t="str">
            <v xml:space="preserve">UN    </v>
          </cell>
          <cell r="F18875" t="str">
            <v>49,91</v>
          </cell>
          <cell r="G18875" t="str">
            <v>49,91</v>
          </cell>
        </row>
        <row r="18876">
          <cell r="C18876" t="str">
            <v>SINAPI-I5080</v>
          </cell>
          <cell r="D18876" t="str">
            <v xml:space="preserve">PUXADOR TIPO ALCA, EM ZAMAC CROMADO, COM ROSETAS, COMPRIMENTO DE APROX *100* MM, PARA PORTAS E JANELAS DE MADEIRA, INCLUINDO PARAFUSOS                                                                                                                                                                                                                                                                                                                                                                    </v>
          </cell>
          <cell r="E18876" t="str">
            <v xml:space="preserve">UN    </v>
          </cell>
          <cell r="F18876" t="str">
            <v>19,46</v>
          </cell>
          <cell r="G18876" t="str">
            <v>19,46</v>
          </cell>
        </row>
        <row r="18877">
          <cell r="C18877" t="str">
            <v>SINAPI-I38168</v>
          </cell>
          <cell r="D18877" t="str">
            <v xml:space="preserve">PUXADOR TUBULAR RETO DUPLO, EM ALUMINIO CROMADO, COMPRIMENTO DE APROX 400 MM E DIAMETRO DE 25 MM (1")                                                                                                                                                                                                                                                                                                                                                                                                     </v>
          </cell>
          <cell r="E18877" t="str">
            <v xml:space="preserve">UN    </v>
          </cell>
          <cell r="F18877" t="str">
            <v>135,88</v>
          </cell>
          <cell r="G18877" t="str">
            <v>135,88</v>
          </cell>
        </row>
        <row r="18878">
          <cell r="C18878" t="str">
            <v>SINAPI-I43601</v>
          </cell>
          <cell r="D18878" t="str">
            <v xml:space="preserve">PUXADOR TUBULAR RETO SIMPLES, EM ALUMINIO CROMADO, COM COMPRIMENTO DE APROX 400 MM E DIAMETRO DE 25 MM                                                                                                                                                                                                                                                                                                                                                                                                    </v>
          </cell>
          <cell r="E18878" t="str">
            <v xml:space="preserve">UN    </v>
          </cell>
          <cell r="F18878" t="str">
            <v>67,94</v>
          </cell>
          <cell r="G18878" t="str">
            <v>67,94</v>
          </cell>
        </row>
        <row r="18879">
          <cell r="C18879" t="str">
            <v>SINAPI-I13393</v>
          </cell>
          <cell r="D18879" t="str">
            <v xml:space="preserve">QUADRO DE DISTRIBUICAO COM BARRAMENTO TRIFASICO, DE EMBUTIR, EM CHAPA DE ACO GALVANIZADO, PARA 12 DISJUNTORES DIN, 100 A                                                                                                                                                                                                                                                                                                                                                                                  </v>
          </cell>
          <cell r="E18879" t="str">
            <v xml:space="preserve">UN    </v>
          </cell>
          <cell r="F18879" t="str">
            <v>333,23</v>
          </cell>
          <cell r="G18879" t="str">
            <v>333,23</v>
          </cell>
        </row>
        <row r="18880">
          <cell r="C18880" t="str">
            <v>SINAPI-I13395</v>
          </cell>
          <cell r="D18880" t="str">
            <v xml:space="preserve">QUADRO DE DISTRIBUICAO COM BARRAMENTO TRIFASICO, DE EMBUTIR, EM CHAPA DE ACO GALVANIZADO, PARA 18 DISJUNTORES DIN, 100 A, INCLUINDO BARRAMENTO                                                                                                                                                                                                                                                                                                                                                            </v>
          </cell>
          <cell r="E18880" t="str">
            <v xml:space="preserve">UN    </v>
          </cell>
          <cell r="F18880" t="str">
            <v>466,99</v>
          </cell>
          <cell r="G18880" t="str">
            <v>466,99</v>
          </cell>
        </row>
        <row r="18881">
          <cell r="C18881" t="str">
            <v>SINAPI-I12039</v>
          </cell>
          <cell r="D18881" t="str">
            <v xml:space="preserve">QUADRO DE DISTRIBUICAO COM BARRAMENTO TRIFASICO, DE EMBUTIR, EM CHAPA DE ACO GALVANIZADO, PARA 24 DISJUNTORES DIN, 100 A                                                                                                                                                                                                                                                                                                                                                                                  </v>
          </cell>
          <cell r="E18881" t="str">
            <v xml:space="preserve">UN    </v>
          </cell>
          <cell r="F18881" t="str">
            <v>490,76</v>
          </cell>
          <cell r="G18881" t="str">
            <v>490,76</v>
          </cell>
        </row>
        <row r="18882">
          <cell r="C18882" t="str">
            <v>SINAPI-I13396</v>
          </cell>
          <cell r="D18882" t="str">
            <v xml:space="preserve">QUADRO DE DISTRIBUICAO COM BARRAMENTO TRIFASICO, DE EMBUTIR, EM CHAPA DE ACO GALVANIZADO, PARA 28 DISJUNTORES DIN, 100 A                                                                                                                                                                                                                                                                                                                                                                                  </v>
          </cell>
          <cell r="E18882" t="str">
            <v xml:space="preserve">UN    </v>
          </cell>
          <cell r="F18882" t="str">
            <v>689,24</v>
          </cell>
          <cell r="G18882" t="str">
            <v>689,24</v>
          </cell>
        </row>
        <row r="18883">
          <cell r="C18883" t="str">
            <v>SINAPI-I12041</v>
          </cell>
          <cell r="D18883" t="str">
            <v xml:space="preserve">QUADRO DE DISTRIBUICAO COM BARRAMENTO TRIFASICO, DE EMBUTIR, EM CHAPA DE ACO GALVANIZADO, PARA 30 DISJUNTORES DIN, 150 A                                                                                                                                                                                                                                                                                                                                                                                  </v>
          </cell>
          <cell r="E18883" t="str">
            <v xml:space="preserve">UN    </v>
          </cell>
          <cell r="F18883" t="str">
            <v>562,80</v>
          </cell>
          <cell r="G18883" t="str">
            <v>562,80</v>
          </cell>
        </row>
        <row r="18884">
          <cell r="C18884" t="str">
            <v>SINAPI-I12043</v>
          </cell>
          <cell r="D18884" t="str">
            <v xml:space="preserve">QUADRO DE DISTRIBUICAO COM BARRAMENTO TRIFASICO, DE EMBUTIR, EM CHAPA DE ACO GALVANIZADO, PARA 30 DISJUNTORES DIN, 225 A                                                                                                                                                                                                                                                                                                                                                                                  </v>
          </cell>
          <cell r="E18884" t="str">
            <v xml:space="preserve">UN    </v>
          </cell>
          <cell r="F18884" t="str">
            <v>1.188,27</v>
          </cell>
          <cell r="G18884" t="str">
            <v>1.188,27</v>
          </cell>
        </row>
        <row r="18885">
          <cell r="C18885" t="str">
            <v>SINAPI-I39762</v>
          </cell>
          <cell r="D18885" t="str">
            <v xml:space="preserve">QUADRO DE DISTRIBUICAO COM BARRAMENTO TRIFASICO, DE EMBUTIR, EM CHAPA DE ACO GALVANIZADO, PARA 36 DISJUNTORES DIN, 100 A                                                                                                                                                                                                                                                                                                                                                                                  </v>
          </cell>
          <cell r="E18885" t="str">
            <v xml:space="preserve">UN    </v>
          </cell>
          <cell r="F18885" t="str">
            <v>565,65</v>
          </cell>
          <cell r="G18885" t="str">
            <v>565,65</v>
          </cell>
        </row>
        <row r="18886">
          <cell r="C18886" t="str">
            <v>SINAPI-I12042</v>
          </cell>
          <cell r="D18886" t="str">
            <v xml:space="preserve">QUADRO DE DISTRIBUICAO COM BARRAMENTO TRIFASICO, DE EMBUTIR, EM CHAPA DE ACO GALVANIZADO, PARA 40 DISJUNTORES DIN, 100 A                                                                                                                                                                                                                                                                                                                                                                                  </v>
          </cell>
          <cell r="E18886" t="str">
            <v xml:space="preserve">UN    </v>
          </cell>
          <cell r="F18886" t="str">
            <v>825,83</v>
          </cell>
          <cell r="G18886" t="str">
            <v>825,83</v>
          </cell>
        </row>
        <row r="18887">
          <cell r="C18887" t="str">
            <v>SINAPI-I39763</v>
          </cell>
          <cell r="D18887" t="str">
            <v xml:space="preserve">QUADRO DE DISTRIBUICAO COM BARRAMENTO TRIFASICO, DE EMBUTIR, EM CHAPA DE ACO GALVANIZADO, PARA 48 DISJUNTORES DIN, 100 A                                                                                                                                                                                                                                                                                                                                                                                  </v>
          </cell>
          <cell r="E18887" t="str">
            <v xml:space="preserve">UN    </v>
          </cell>
          <cell r="F18887" t="str">
            <v>966,52</v>
          </cell>
          <cell r="G18887" t="str">
            <v>966,52</v>
          </cell>
        </row>
        <row r="18888">
          <cell r="C18888" t="str">
            <v>SINAPI-I39760</v>
          </cell>
          <cell r="D18888" t="str">
            <v xml:space="preserve">QUADRO DE DISTRIBUICAO COM BARRAMENTO TRIFASICO, DE SOBREPOR, EM CHAPA DE ACO GALVANIZADO, PARA *42* DISJUNTORES DIN, 100 A                                                                                                                                                                                                                                                                                                                                                                               </v>
          </cell>
          <cell r="E18888" t="str">
            <v xml:space="preserve">UN    </v>
          </cell>
          <cell r="F18888" t="str">
            <v>963,34</v>
          </cell>
          <cell r="G18888" t="str">
            <v>963,34</v>
          </cell>
        </row>
        <row r="18889">
          <cell r="C18889" t="str">
            <v>SINAPI-I39756</v>
          </cell>
          <cell r="D18889" t="str">
            <v xml:space="preserve">QUADRO DE DISTRIBUICAO COM BARRAMENTO TRIFASICO, DE SOBREPOR, EM CHAPA DE ACO GALVANIZADO, PARA 12 DISJUNTORES DIN, 100 A                                                                                                                                                                                                                                                                                                                                                                                 </v>
          </cell>
          <cell r="E18889" t="str">
            <v xml:space="preserve">UN    </v>
          </cell>
          <cell r="F18889" t="str">
            <v>345,90</v>
          </cell>
          <cell r="G18889" t="str">
            <v>345,90</v>
          </cell>
        </row>
        <row r="18890">
          <cell r="C18890" t="str">
            <v>SINAPI-I12038</v>
          </cell>
          <cell r="D18890" t="str">
            <v xml:space="preserve">QUADRO DE DISTRIBUICAO COM BARRAMENTO TRIFASICO, DE SOBREPOR, EM CHAPA DE ACO GALVANIZADO, PARA 18 DISJUNTORES DIN, 100 A                                                                                                                                                                                                                                                                                                                                                                                 </v>
          </cell>
          <cell r="E18890" t="str">
            <v xml:space="preserve">UN    </v>
          </cell>
          <cell r="F18890" t="str">
            <v>432,21</v>
          </cell>
          <cell r="G18890" t="str">
            <v>432,21</v>
          </cell>
        </row>
        <row r="18891">
          <cell r="C18891" t="str">
            <v>SINAPI-I39757</v>
          </cell>
          <cell r="D18891" t="str">
            <v xml:space="preserve">QUADRO DE DISTRIBUICAO COM BARRAMENTO TRIFASICO, DE SOBREPOR, EM CHAPA DE ACO GALVANIZADO, PARA 28 DISJUNTORES DIN, 100 A                                                                                                                                                                                                                                                                                                                                                                                 </v>
          </cell>
          <cell r="E18891" t="str">
            <v xml:space="preserve">UN    </v>
          </cell>
          <cell r="F18891" t="str">
            <v>399,66</v>
          </cell>
          <cell r="G18891" t="str">
            <v>399,66</v>
          </cell>
        </row>
        <row r="18892">
          <cell r="C18892" t="str">
            <v>SINAPI-I39758</v>
          </cell>
          <cell r="D18892" t="str">
            <v xml:space="preserve">QUADRO DE DISTRIBUICAO COM BARRAMENTO TRIFASICO, DE SOBREPOR, EM CHAPA DE ACO GALVANIZADO, PARA 30 DISJUNTORES DIN, 100 A                                                                                                                                                                                                                                                                                                                                                                                 </v>
          </cell>
          <cell r="E18892" t="str">
            <v xml:space="preserve">UN    </v>
          </cell>
          <cell r="F18892" t="str">
            <v>582,45</v>
          </cell>
          <cell r="G18892" t="str">
            <v>582,45</v>
          </cell>
        </row>
        <row r="18893">
          <cell r="C18893" t="str">
            <v>SINAPI-I39759</v>
          </cell>
          <cell r="D18893" t="str">
            <v xml:space="preserve">QUADRO DE DISTRIBUICAO COM BARRAMENTO TRIFASICO, DE SOBREPOR, EM CHAPA DE ACO GALVANIZADO, PARA 36 DISJUNTORES DIN, 100 A                                                                                                                                                                                                                                                                                                                                                                                 </v>
          </cell>
          <cell r="E18893" t="str">
            <v xml:space="preserve">UN    </v>
          </cell>
          <cell r="F18893" t="str">
            <v>719,33</v>
          </cell>
          <cell r="G18893" t="str">
            <v>719,33</v>
          </cell>
        </row>
        <row r="18894">
          <cell r="C18894" t="str">
            <v>SINAPI-I39761</v>
          </cell>
          <cell r="D18894" t="str">
            <v xml:space="preserve">QUADRO DE DISTRIBUICAO COM BARRAMENTO TRIFASICO, DE SOBREPOR, EM CHAPA DE ACO GALVANIZADO, PARA 48 DISJUNTORES DIN, 100 A                                                                                                                                                                                                                                                                                                                                                                                 </v>
          </cell>
          <cell r="E18894" t="str">
            <v xml:space="preserve">UN    </v>
          </cell>
          <cell r="F18894" t="str">
            <v>864,65</v>
          </cell>
          <cell r="G18894" t="str">
            <v>864,65</v>
          </cell>
        </row>
        <row r="18895">
          <cell r="C18895" t="str">
            <v>SINAPI-I39805</v>
          </cell>
          <cell r="D18895" t="str">
            <v xml:space="preserve">QUADRO DE DISTRIBUICAO, EM PVC, DE EMBUTIR, COM BARRAMENTO TERRA / NEUTRO, PARA 12 DISJUNTORES NEMA OU 16 DISJUNTORES DIN                                                                                                                                                                                                                                                                                                                                                                                 </v>
          </cell>
          <cell r="E18895" t="str">
            <v xml:space="preserve">UN    </v>
          </cell>
          <cell r="F18895" t="str">
            <v>134,26</v>
          </cell>
          <cell r="G18895" t="str">
            <v>134,26</v>
          </cell>
        </row>
        <row r="18896">
          <cell r="C18896" t="str">
            <v>SINAPI-I39806</v>
          </cell>
          <cell r="D18896" t="str">
            <v xml:space="preserve">QUADRO DE DISTRIBUICAO, EM PVC, DE EMBUTIR, COM BARRAMENTO TERRA / NEUTRO, PARA 18 DISJUNTORES NEMA OU 24 DISJUNTORES DIN                                                                                                                                                                                                                                                                                                                                                                                 </v>
          </cell>
          <cell r="E18896" t="str">
            <v xml:space="preserve">UN    </v>
          </cell>
          <cell r="F18896" t="str">
            <v>248,74</v>
          </cell>
          <cell r="G18896" t="str">
            <v>248,74</v>
          </cell>
        </row>
        <row r="18897">
          <cell r="C18897" t="str">
            <v>SINAPI-I39807</v>
          </cell>
          <cell r="D18897" t="str">
            <v xml:space="preserve">QUADRO DE DISTRIBUICAO, EM PVC, DE EMBUTIR, COM BARRAMENTO TERRA / NEUTRO, PARA 27 DISJUNTORES NEMA OU 36 DISJUNTORES DIN                                                                                                                                                                                                                                                                                                                                                                                 </v>
          </cell>
          <cell r="E18897" t="str">
            <v xml:space="preserve">UN    </v>
          </cell>
          <cell r="F18897" t="str">
            <v>539,08</v>
          </cell>
          <cell r="G18897" t="str">
            <v>539,08</v>
          </cell>
        </row>
        <row r="18898">
          <cell r="C18898" t="str">
            <v>SINAPI-I43100</v>
          </cell>
          <cell r="D18898" t="str">
            <v xml:space="preserve">QUADRO DE DISTRIBUICAO, EM PVC, DE EMBUTIR, COM BARRAMENTO TERRA / NEUTRO, PARA 48 DISJUNTORES DIN                                                                                                                                                                                                                                                                                                                                                                                                        </v>
          </cell>
          <cell r="E18898" t="str">
            <v xml:space="preserve">UN    </v>
          </cell>
          <cell r="F18898" t="str">
            <v>421,45</v>
          </cell>
          <cell r="G18898" t="str">
            <v>421,45</v>
          </cell>
        </row>
        <row r="18899">
          <cell r="C18899" t="str">
            <v>SINAPI-I39804</v>
          </cell>
          <cell r="D18899" t="str">
            <v xml:space="preserve">QUADRO DE DISTRIBUICAO, EM PVC, DE EMBUTIR, COM BARRAMENTO TERRA / NEUTRO, PARA 6 DISJUNTORES NEMA OU 8 DISJUNTORES DIN                                                                                                                                                                                                                                                                                                                                                                                   </v>
          </cell>
          <cell r="E18899" t="str">
            <v xml:space="preserve">UN    </v>
          </cell>
          <cell r="F18899" t="str">
            <v>78,83</v>
          </cell>
          <cell r="G18899" t="str">
            <v>78,83</v>
          </cell>
        </row>
        <row r="18900">
          <cell r="C18900" t="str">
            <v>SINAPI-I39796</v>
          </cell>
          <cell r="D18900" t="str">
            <v xml:space="preserve">QUADRO DE DISTRIBUICAO, SEM BARRAMENTO, EM PVC, DE EMBUTIR, PARA 12 DISJUNTORES NEMA OU 16 DISJUNTORES DIN                                                                                                                                                                                                                                                                                                                                                                                                </v>
          </cell>
          <cell r="E18900" t="str">
            <v xml:space="preserve">UN    </v>
          </cell>
          <cell r="F18900" t="str">
            <v>81,65</v>
          </cell>
          <cell r="G18900" t="str">
            <v>81,65</v>
          </cell>
        </row>
        <row r="18901">
          <cell r="C18901" t="str">
            <v>SINAPI-I39797</v>
          </cell>
          <cell r="D18901" t="str">
            <v xml:space="preserve">QUADRO DE DISTRIBUICAO, SEM BARRAMENTO, EM PVC, DE EMBUTIR, PARA 18 DISJUNTORES NEMA OU 24 DISJUNTORES DIN                                                                                                                                                                                                                                                                                                                                                                                                </v>
          </cell>
          <cell r="E18901" t="str">
            <v xml:space="preserve">UN    </v>
          </cell>
          <cell r="F18901" t="str">
            <v>128,18</v>
          </cell>
          <cell r="G18901" t="str">
            <v>128,18</v>
          </cell>
        </row>
        <row r="18902">
          <cell r="C18902" t="str">
            <v>SINAPI-I39798</v>
          </cell>
          <cell r="D18902" t="str">
            <v xml:space="preserve">QUADRO DE DISTRIBUICAO, SEM BARRAMENTO, EM PVC, DE EMBUTIR, PARA 27 DISJUNTORES NEMA OU 36 DISJUNTORES DIN                                                                                                                                                                                                                                                                                                                                                                                                </v>
          </cell>
          <cell r="E18902" t="str">
            <v xml:space="preserve">UN    </v>
          </cell>
          <cell r="F18902" t="str">
            <v>219,87</v>
          </cell>
          <cell r="G18902" t="str">
            <v>219,87</v>
          </cell>
        </row>
        <row r="18903">
          <cell r="C18903" t="str">
            <v>SINAPI-I39794</v>
          </cell>
          <cell r="D18903" t="str">
            <v xml:space="preserve">QUADRO DE DISTRIBUICAO, SEM BARRAMENTO, EM PVC, DE EMBUTIR, PARA 3 DISJUNTORES NEMA OU 4 DISJUNTORES DIN                                                                                                                                                                                                                                                                                                                                                                                                  </v>
          </cell>
          <cell r="E18903" t="str">
            <v xml:space="preserve">UN    </v>
          </cell>
          <cell r="F18903" t="str">
            <v>34,66</v>
          </cell>
          <cell r="G18903" t="str">
            <v>34,66</v>
          </cell>
        </row>
        <row r="18904">
          <cell r="C18904" t="str">
            <v>SINAPI-I39795</v>
          </cell>
          <cell r="D18904" t="str">
            <v xml:space="preserve">QUADRO DE DISTRIBUICAO, SEM BARRAMENTO, EM PVC, DE EMBUTIR, PARA 6 DISJUNTORES NEMA OU 8 DISJUNTORES DIN                                                                                                                                                                                                                                                                                                                                                                                                  </v>
          </cell>
          <cell r="E18904" t="str">
            <v xml:space="preserve">UN    </v>
          </cell>
          <cell r="F18904" t="str">
            <v>54,75</v>
          </cell>
          <cell r="G18904" t="str">
            <v>54,75</v>
          </cell>
        </row>
        <row r="18905">
          <cell r="C18905" t="str">
            <v>SINAPI-I39801</v>
          </cell>
          <cell r="D18905" t="str">
            <v xml:space="preserve">QUADRO DE DISTRIBUICAO, SEM BARRAMENTO, EM PVC, DE SOBREPOR, PARA 12 DISJUNTORES NEMA OU 16 DISJUNTORES DIN                                                                                                                                                                                                                                                                                                                                                                                               </v>
          </cell>
          <cell r="E18905" t="str">
            <v xml:space="preserve">UN    </v>
          </cell>
          <cell r="F18905" t="str">
            <v>115,62</v>
          </cell>
          <cell r="G18905" t="str">
            <v>115,62</v>
          </cell>
        </row>
        <row r="18906">
          <cell r="C18906" t="str">
            <v>SINAPI-I39802</v>
          </cell>
          <cell r="D18906" t="str">
            <v xml:space="preserve">QUADRO DE DISTRIBUICAO, SEM BARRAMENTO, EM PVC, DE SOBREPOR, PARA 18 DISJUNTORES NEMA OU 24 DISJUNTORES DIN                                                                                                                                                                                                                                                                                                                                                                                               </v>
          </cell>
          <cell r="E18906" t="str">
            <v xml:space="preserve">UN    </v>
          </cell>
          <cell r="F18906" t="str">
            <v>169,49</v>
          </cell>
          <cell r="G18906" t="str">
            <v>169,49</v>
          </cell>
        </row>
        <row r="18907">
          <cell r="C18907" t="str">
            <v>SINAPI-I39803</v>
          </cell>
          <cell r="D18907" t="str">
            <v xml:space="preserve">QUADRO DE DISTRIBUICAO, SEM BARRAMENTO, EM PVC, DE SOBREPOR, PARA 27 DISJUNTORES NEMA OU 36 DISJUNTORES DIN                                                                                                                                                                                                                                                                                                                                                                                               </v>
          </cell>
          <cell r="E18907" t="str">
            <v xml:space="preserve">UN    </v>
          </cell>
          <cell r="F18907" t="str">
            <v>236,44</v>
          </cell>
          <cell r="G18907" t="str">
            <v>236,44</v>
          </cell>
        </row>
        <row r="18908">
          <cell r="C18908" t="str">
            <v>SINAPI-I39799</v>
          </cell>
          <cell r="D18908" t="str">
            <v xml:space="preserve">QUADRO DE DISTRIBUICAO, SEM BARRAMENTO, EM PVC, DE SOBREPOR, PARA 3 DISJUNTORES NEMA OU 4 DISJUNTORES DIN                                                                                                                                                                                                                                                                                                                                                                                                 </v>
          </cell>
          <cell r="E18908" t="str">
            <v xml:space="preserve">UN    </v>
          </cell>
          <cell r="F18908" t="str">
            <v>40,40</v>
          </cell>
          <cell r="G18908" t="str">
            <v>40,40</v>
          </cell>
        </row>
        <row r="18909">
          <cell r="C18909" t="str">
            <v>SINAPI-I39800</v>
          </cell>
          <cell r="D18909" t="str">
            <v xml:space="preserve">QUADRO DE DISTRIBUICAO, SEM BARRAMENTO, EM PVC, DE SOBREPOR, PARA 6 DISJUNTORES NEMA OU 8 DISJUNTORES DIN                                                                                                                                                                                                                                                                                                                                                                                                 </v>
          </cell>
          <cell r="E18909" t="str">
            <v xml:space="preserve">UN    </v>
          </cell>
          <cell r="F18909" t="str">
            <v>68,82</v>
          </cell>
          <cell r="G18909" t="str">
            <v>68,82</v>
          </cell>
        </row>
        <row r="18910">
          <cell r="C18910" t="str">
            <v>SINAPI-I43837</v>
          </cell>
          <cell r="D18910" t="str">
            <v xml:space="preserve">RACK DE PISO PARA SERVIDOR, ABERTO, EM COLUNA, 44U X *570* MM                                                                                                                                                                                                                                                                                                                                                                                                                                             </v>
          </cell>
          <cell r="E18910" t="str">
            <v xml:space="preserve">UN    </v>
          </cell>
          <cell r="F18910" t="str">
            <v>1.072,80</v>
          </cell>
          <cell r="G18910" t="str">
            <v>1.072,80</v>
          </cell>
        </row>
        <row r="18911">
          <cell r="C18911" t="str">
            <v>SINAPI-I43836</v>
          </cell>
          <cell r="D18911" t="str">
            <v xml:space="preserve">RACK DE PISO PARA SERVIDOR, FECHADO, 44U, COM PORTA, 44U X *570* MM                                                                                                                                                                                                                                                                                                                                                                                                                                       </v>
          </cell>
          <cell r="E18911" t="str">
            <v xml:space="preserve">UN    </v>
          </cell>
          <cell r="F18911" t="str">
            <v>2.182,97</v>
          </cell>
          <cell r="G18911" t="str">
            <v>2.182,97</v>
          </cell>
        </row>
        <row r="18912">
          <cell r="C18912" t="str">
            <v>SINAPI-I21059</v>
          </cell>
          <cell r="D18912" t="str">
            <v xml:space="preserve">RALO FOFO COM REQUADRO, QUADRADO 150 X 150 MM                                                                                                                                                                                                                                                                                                                                                                                                                                                             </v>
          </cell>
          <cell r="E18912" t="str">
            <v xml:space="preserve">UN    </v>
          </cell>
          <cell r="F18912" t="str">
            <v>62,04</v>
          </cell>
          <cell r="G18912" t="str">
            <v>62,04</v>
          </cell>
        </row>
        <row r="18913">
          <cell r="C18913" t="str">
            <v>SINAPI-I11234</v>
          </cell>
          <cell r="D18913" t="str">
            <v xml:space="preserve">RALO FOFO COM REQUADRO, QUADRADO 200 X 200 MM                                                                                                                                                                                                                                                                                                                                                                                                                                                             </v>
          </cell>
          <cell r="E18913" t="str">
            <v xml:space="preserve">UN    </v>
          </cell>
          <cell r="F18913" t="str">
            <v>93,51</v>
          </cell>
          <cell r="G18913" t="str">
            <v>93,51</v>
          </cell>
        </row>
        <row r="18914">
          <cell r="C18914" t="str">
            <v>SINAPI-I21060</v>
          </cell>
          <cell r="D18914" t="str">
            <v xml:space="preserve">RALO FOFO COM REQUADRO, QUADRADO 250 X 250 MM                                                                                                                                                                                                                                                                                                                                                                                                                                                             </v>
          </cell>
          <cell r="E18914" t="str">
            <v xml:space="preserve">UN    </v>
          </cell>
          <cell r="F18914" t="str">
            <v>115,10</v>
          </cell>
          <cell r="G18914" t="str">
            <v>115,10</v>
          </cell>
        </row>
        <row r="18915">
          <cell r="C18915" t="str">
            <v>SINAPI-I21061</v>
          </cell>
          <cell r="D18915" t="str">
            <v xml:space="preserve">RALO FOFO COM REQUADRO, QUADRADO 300 X 300 MM                                                                                                                                                                                                                                                                                                                                                                                                                                                             </v>
          </cell>
          <cell r="E18915" t="str">
            <v xml:space="preserve">UN    </v>
          </cell>
          <cell r="F18915" t="str">
            <v>143,87</v>
          </cell>
          <cell r="G18915" t="str">
            <v>143,87</v>
          </cell>
        </row>
        <row r="18916">
          <cell r="C18916" t="str">
            <v>SINAPI-I21062</v>
          </cell>
          <cell r="D18916" t="str">
            <v xml:space="preserve">RALO FOFO COM REQUADRO, QUADRADO 400 X 400 MM                                                                                                                                                                                                                                                                                                                                                                                                                                                             </v>
          </cell>
          <cell r="E18916" t="str">
            <v xml:space="preserve">UN    </v>
          </cell>
          <cell r="F18916" t="str">
            <v>226,60</v>
          </cell>
          <cell r="G18916" t="str">
            <v>226,60</v>
          </cell>
        </row>
        <row r="18917">
          <cell r="C18917" t="str">
            <v>SINAPI-I11708</v>
          </cell>
          <cell r="D18917" t="str">
            <v xml:space="preserve">RALO FOFO SEMIESFERICO, 100 MM, PARA LAJES/ CALHAS                                                                                                                                                                                                                                                                                                                                                                                                                                                        </v>
          </cell>
          <cell r="E18917" t="str">
            <v xml:space="preserve">UN    </v>
          </cell>
          <cell r="F18917" t="str">
            <v>24,72</v>
          </cell>
          <cell r="G18917" t="str">
            <v>24,72</v>
          </cell>
        </row>
        <row r="18918">
          <cell r="C18918" t="str">
            <v>SINAPI-I11709</v>
          </cell>
          <cell r="D18918" t="str">
            <v xml:space="preserve">RALO FOFO SEMIESFERICO, 150 MM, PARA LAJES/ CALHAS                                                                                                                                                                                                                                                                                                                                                                                                                                                        </v>
          </cell>
          <cell r="E18918" t="str">
            <v xml:space="preserve">UN    </v>
          </cell>
          <cell r="F18918" t="str">
            <v>58,08</v>
          </cell>
          <cell r="G18918" t="str">
            <v>58,08</v>
          </cell>
        </row>
        <row r="18919">
          <cell r="C18919" t="str">
            <v>SINAPI-I11710</v>
          </cell>
          <cell r="D18919" t="str">
            <v xml:space="preserve">RALO FOFO SEMIESFERICO, 200 MM, PARA LAJES/ CALHAS                                                                                                                                                                                                                                                                                                                                                                                                                                                        </v>
          </cell>
          <cell r="E18919" t="str">
            <v xml:space="preserve">UN    </v>
          </cell>
          <cell r="F18919" t="str">
            <v>133,53</v>
          </cell>
          <cell r="G18919" t="str">
            <v>133,53</v>
          </cell>
        </row>
        <row r="18920">
          <cell r="C18920" t="str">
            <v>SINAPI-I11707</v>
          </cell>
          <cell r="D18920" t="str">
            <v xml:space="preserve">RALO FOFO SEMIESFERICO, 75 MM, PARA LAJES/ CALHAS                                                                                                                                                                                                                                                                                                                                                                                                                                                         </v>
          </cell>
          <cell r="E18920" t="str">
            <v xml:space="preserve">UN    </v>
          </cell>
          <cell r="F18920" t="str">
            <v>18,52</v>
          </cell>
          <cell r="G18920" t="str">
            <v>18,52</v>
          </cell>
        </row>
        <row r="18921">
          <cell r="C18921" t="str">
            <v>SINAPI-I5102</v>
          </cell>
          <cell r="D18921" t="str">
            <v xml:space="preserve">RALO SECO / RALO DE PASSAGEM EM PVC, QUADRADO, 100 X 100 X 53 MM, SAIDA 40 MM, COM GRELHA BRANCA                                                                                                                                                                                                                                                                                                                                                                                                          </v>
          </cell>
          <cell r="E18921" t="str">
            <v xml:space="preserve">UN    </v>
          </cell>
          <cell r="F18921" t="str">
            <v>13,59</v>
          </cell>
          <cell r="G18921" t="str">
            <v>13,59</v>
          </cell>
        </row>
        <row r="18922">
          <cell r="C18922" t="str">
            <v>SINAPI-I11711</v>
          </cell>
          <cell r="D18922" t="str">
            <v xml:space="preserve">RALO SECO CONICO, PVC, 100 X 40 MM, COM GRELHA QUADRADA BRANCA                                                                                                                                                                                                                                                                                                                                                                                                                                            </v>
          </cell>
          <cell r="E18922" t="str">
            <v xml:space="preserve">UN    </v>
          </cell>
          <cell r="F18922" t="str">
            <v>11,32</v>
          </cell>
          <cell r="G18922" t="str">
            <v>11,32</v>
          </cell>
        </row>
        <row r="18923">
          <cell r="C18923" t="str">
            <v>SINAPI-I11739</v>
          </cell>
          <cell r="D18923" t="str">
            <v xml:space="preserve">RALO SECO CONICO, PVC, 100 X 40 MM, COM GRELHA REDONDA BRANCA                                                                                                                                                                                                                                                                                                                                                                                                                                             </v>
          </cell>
          <cell r="E18923" t="str">
            <v xml:space="preserve">UN    </v>
          </cell>
          <cell r="F18923" t="str">
            <v>9,68</v>
          </cell>
          <cell r="G18923" t="str">
            <v>9,68</v>
          </cell>
        </row>
        <row r="18924">
          <cell r="C18924" t="str">
            <v>SINAPI-I11741</v>
          </cell>
          <cell r="D18924" t="str">
            <v xml:space="preserve">RALO SIFONADO CILINDRICO, PVC, 100 X 40 MM, COM GRELHA REDONDA BRANCA                                                                                                                                                                                                                                                                                                                                                                                                                                     </v>
          </cell>
          <cell r="E18924" t="str">
            <v xml:space="preserve">UN    </v>
          </cell>
          <cell r="F18924" t="str">
            <v>12,33</v>
          </cell>
          <cell r="G18924" t="str">
            <v>12,33</v>
          </cell>
        </row>
        <row r="18925">
          <cell r="C18925" t="str">
            <v>SINAPI-I11745</v>
          </cell>
          <cell r="D18925" t="str">
            <v xml:space="preserve">RALO SIFONADO QUADRADO, PVC, 100 X 53 MM, SAIDA 40 MM, COM GRELHA QUADRADA BRANCA                                                                                                                                                                                                                                                                                                                                                                                                                         </v>
          </cell>
          <cell r="E18925" t="str">
            <v xml:space="preserve">UN    </v>
          </cell>
          <cell r="F18925" t="str">
            <v>16,24</v>
          </cell>
          <cell r="G18925" t="str">
            <v>16,24</v>
          </cell>
        </row>
        <row r="18926">
          <cell r="C18926" t="str">
            <v>SINAPI-I11743</v>
          </cell>
          <cell r="D18926" t="str">
            <v xml:space="preserve">RALO SIFONADO REDONDO CONICO, PVC, 100 X 40 MM, COM GRELHA REDONDA BRANCA                                                                                                                                                                                                                                                                                                                                                                                                                                 </v>
          </cell>
          <cell r="E18926" t="str">
            <v xml:space="preserve">UN    </v>
          </cell>
          <cell r="F18926" t="str">
            <v>10,35</v>
          </cell>
          <cell r="G18926" t="str">
            <v>10,35</v>
          </cell>
        </row>
        <row r="18927">
          <cell r="C18927" t="str">
            <v>SINAPI-I5104</v>
          </cell>
          <cell r="D18927" t="str">
            <v xml:space="preserve">REBITE DE REPUXO EM ALUMINIO VAZADO, DIAMETRO 3,2 X 8 MM DE COMPRIMENTO (1KG = 1025 UNIDADES)                                                                                                                                                                                                                                                                                                                                                                                                             </v>
          </cell>
          <cell r="E18927" t="str">
            <v xml:space="preserve">KG    </v>
          </cell>
          <cell r="F18927" t="str">
            <v>67,78</v>
          </cell>
          <cell r="G18927" t="str">
            <v>67,78</v>
          </cell>
        </row>
        <row r="18928">
          <cell r="C18928" t="str">
            <v>SINAPI-I44530</v>
          </cell>
          <cell r="D18928" t="str">
            <v xml:space="preserve">REBOLO ABRASIVO RETO DE USO GERAL GRAO 36, DE 6 X 1" (DIAMETRO X ALTURA)                                                                                                                                                                                                                                                                                                                                                                                                                                  </v>
          </cell>
          <cell r="E18928" t="str">
            <v xml:space="preserve">UN    </v>
          </cell>
          <cell r="F18928" t="str">
            <v>75,40</v>
          </cell>
          <cell r="G18928" t="str">
            <v>75,40</v>
          </cell>
        </row>
        <row r="18929">
          <cell r="C18929" t="str">
            <v>SINAPI-I2710</v>
          </cell>
          <cell r="D18929" t="str">
            <v xml:space="preserve">REBOLO ABRASIVO RETO DE USO GERAL GRAO 36, DE 6 X 3/4" (DIAMETRO X ALTURA)                                                                                                                                                                                                                                                                                                                                                                                                                                </v>
          </cell>
          <cell r="E18929" t="str">
            <v xml:space="preserve">UN    </v>
          </cell>
          <cell r="F18929" t="str">
            <v>60,21</v>
          </cell>
          <cell r="G18929" t="str">
            <v>60,21</v>
          </cell>
        </row>
        <row r="18930">
          <cell r="C18930" t="str">
            <v>SINAPI-I14575</v>
          </cell>
          <cell r="D18930" t="str">
            <v xml:space="preserve">RECICLADORA DE ASFALTO A FRIO SOBRE RODAS, LARG. FRESAGEM 2,00 M, POT. 315 KW/422 HP                                                                                                                                                                                                                                                                                                                                                                                                                      </v>
          </cell>
          <cell r="E18930" t="str">
            <v xml:space="preserve">UN    </v>
          </cell>
          <cell r="F18930" t="str">
            <v>5.116.883,27</v>
          </cell>
          <cell r="G18930" t="str">
            <v>5.116.883,27</v>
          </cell>
        </row>
        <row r="18931">
          <cell r="C18931" t="str">
            <v>SINAPI-I20043</v>
          </cell>
          <cell r="D18931" t="str">
            <v xml:space="preserve">REDUCAO EXCENTRICA PVC, DN 100 X 50 MM, PARA ESGOTO PREDIAL                                                                                                                                                                                                                                                                                                                                                                                                                                               </v>
          </cell>
          <cell r="E18931" t="str">
            <v xml:space="preserve">UN    </v>
          </cell>
          <cell r="F18931" t="str">
            <v>8,30</v>
          </cell>
          <cell r="G18931" t="str">
            <v>8,30</v>
          </cell>
        </row>
        <row r="18932">
          <cell r="C18932" t="str">
            <v>SINAPI-I20044</v>
          </cell>
          <cell r="D18932" t="str">
            <v xml:space="preserve">REDUCAO EXCENTRICA PVC, DN 100 X 75 MM, PARA ESGOTO PREDIAL                                                                                                                                                                                                                                                                                                                                                                                                                                               </v>
          </cell>
          <cell r="E18932" t="str">
            <v xml:space="preserve">UN    </v>
          </cell>
          <cell r="F18932" t="str">
            <v>9,63</v>
          </cell>
          <cell r="G18932" t="str">
            <v>9,63</v>
          </cell>
        </row>
        <row r="18933">
          <cell r="C18933" t="str">
            <v>SINAPI-I20042</v>
          </cell>
          <cell r="D18933" t="str">
            <v xml:space="preserve">REDUCAO EXCENTRICA PVC, DN 75 X 50 MM, PARA ESGOTO PREDIAL                                                                                                                                                                                                                                                                                                                                                                                                                                                </v>
          </cell>
          <cell r="E18933" t="str">
            <v xml:space="preserve">UN    </v>
          </cell>
          <cell r="F18933" t="str">
            <v>7,20</v>
          </cell>
          <cell r="G18933" t="str">
            <v>7,20</v>
          </cell>
        </row>
        <row r="18934">
          <cell r="C18934" t="str">
            <v>SINAPI-I20046</v>
          </cell>
          <cell r="D18934" t="str">
            <v xml:space="preserve">REDUCAO EXCENTRICA PVC, SERIE R, DN 100 X 75 MM, PARA ESGOTO PREDIAL                                                                                                                                                                                                                                                                                                                                                                                                                                      </v>
          </cell>
          <cell r="E18934" t="str">
            <v xml:space="preserve">UN    </v>
          </cell>
          <cell r="F18934" t="str">
            <v>17,05</v>
          </cell>
          <cell r="G18934" t="str">
            <v>17,05</v>
          </cell>
        </row>
        <row r="18935">
          <cell r="C18935" t="str">
            <v>SINAPI-I20047</v>
          </cell>
          <cell r="D18935" t="str">
            <v xml:space="preserve">REDUCAO EXCENTRICA PVC, SERIE R, DN 150 X 100 MM, PARA ESGOTO PREDIAL                                                                                                                                                                                                                                                                                                                                                                                                                                     </v>
          </cell>
          <cell r="E18935" t="str">
            <v xml:space="preserve">UN    </v>
          </cell>
          <cell r="F18935" t="str">
            <v>51,12</v>
          </cell>
          <cell r="G18935" t="str">
            <v>51,12</v>
          </cell>
        </row>
        <row r="18936">
          <cell r="C18936" t="str">
            <v>SINAPI-I20045</v>
          </cell>
          <cell r="D18936" t="str">
            <v xml:space="preserve">REDUCAO EXCENTRICA PVC, SERIE R, DN 75 X 50 MM, PARA ESGOTO PREDIAL                                                                                                                                                                                                                                                                                                                                                                                                                                       </v>
          </cell>
          <cell r="E18936" t="str">
            <v xml:space="preserve">UN    </v>
          </cell>
          <cell r="F18936" t="str">
            <v>8,62</v>
          </cell>
          <cell r="G18936" t="str">
            <v>8,62</v>
          </cell>
        </row>
        <row r="18937">
          <cell r="C18937" t="str">
            <v>SINAPI-I20972</v>
          </cell>
          <cell r="D18937" t="str">
            <v xml:space="preserve">REDUCAO FIXA TIPO STORZ, ENGATE RAPIDO 2.1/2" X 1.1/2", EM LATAO, PARA INSTALACAO PREDIAL COMBATE A INCENDIO PREDIAL                                                                                                                                                                                                                                                                                                                                                                                      </v>
          </cell>
          <cell r="E18937" t="str">
            <v xml:space="preserve">UN    </v>
          </cell>
          <cell r="F18937" t="str">
            <v>229,23</v>
          </cell>
          <cell r="G18937" t="str">
            <v>229,23</v>
          </cell>
        </row>
        <row r="18938">
          <cell r="C18938" t="str">
            <v>SINAPI-I11321</v>
          </cell>
          <cell r="D18938" t="str">
            <v xml:space="preserve">REDUCAO PVC PBA, JE, PB, DN 100 X 50 / DE 110 X 60 MM, PARA REDE DE AGUA                                                                                                                                                                                                                                                                                                                                                                                                                                  </v>
          </cell>
          <cell r="E18938" t="str">
            <v xml:space="preserve">UN    </v>
          </cell>
          <cell r="F18938" t="str">
            <v>22,63</v>
          </cell>
          <cell r="G18938" t="str">
            <v>22,63</v>
          </cell>
        </row>
        <row r="18939">
          <cell r="C18939" t="str">
            <v>SINAPI-I11323</v>
          </cell>
          <cell r="D18939" t="str">
            <v xml:space="preserve">REDUCAO PVC PBA, JE, PB, DN 100 X 75 / DE 110 X 85 MM, PARA REDE DE AGUA                                                                                                                                                                                                                                                                                                                                                                                                                                  </v>
          </cell>
          <cell r="E18939" t="str">
            <v xml:space="preserve">UN    </v>
          </cell>
          <cell r="F18939" t="str">
            <v>26,03</v>
          </cell>
          <cell r="G18939" t="str">
            <v>26,03</v>
          </cell>
        </row>
        <row r="18940">
          <cell r="C18940" t="str">
            <v>SINAPI-I20327</v>
          </cell>
          <cell r="D18940" t="str">
            <v xml:space="preserve">REDUCAO PVC PBA, JE, PB, DN 75 X 50 / DE 85 X 60 MM, PARA REDE DE AGUA                                                                                                                                                                                                                                                                                                                                                                                                                                    </v>
          </cell>
          <cell r="E18940" t="str">
            <v xml:space="preserve">UN    </v>
          </cell>
          <cell r="F18940" t="str">
            <v>14,77</v>
          </cell>
          <cell r="G18940" t="str">
            <v>14,77</v>
          </cell>
        </row>
        <row r="18941">
          <cell r="C18941" t="str">
            <v>SINAPI-I6034</v>
          </cell>
          <cell r="D18941" t="str">
            <v xml:space="preserve">REGISTRO DE ESFERA DE PASSEIO, PVC PARA POLIETILENO, 20 MM                                                                                                                                                                                                                                                                                                                                                                                                                                                </v>
          </cell>
          <cell r="E18941" t="str">
            <v xml:space="preserve">UN    </v>
          </cell>
          <cell r="F18941" t="str">
            <v>13,56</v>
          </cell>
          <cell r="G18941" t="str">
            <v>13,56</v>
          </cell>
        </row>
        <row r="18942">
          <cell r="C18942" t="str">
            <v>SINAPI-I6036</v>
          </cell>
          <cell r="D18942" t="str">
            <v xml:space="preserve">REGISTRO DE ESFERA PVC, COM BORBOLETA, COM ROSCA EXTERNA, DE 1/2"                                                                                                                                                                                                                                                                                                                                                                                                                                         </v>
          </cell>
          <cell r="E18942" t="str">
            <v xml:space="preserve">UN    </v>
          </cell>
          <cell r="F18942" t="str">
            <v>18,47</v>
          </cell>
          <cell r="G18942" t="str">
            <v>18,47</v>
          </cell>
        </row>
        <row r="18943">
          <cell r="C18943" t="str">
            <v>SINAPI-I6031</v>
          </cell>
          <cell r="D18943" t="str">
            <v xml:space="preserve">REGISTRO DE ESFERA PVC, COM BORBOLETA, COM ROSCA EXTERNA, DE 3/4"                                                                                                                                                                                                                                                                                                                                                                                                                                         </v>
          </cell>
          <cell r="E18943" t="str">
            <v xml:space="preserve">UN    </v>
          </cell>
          <cell r="F18943" t="str">
            <v>21,70</v>
          </cell>
          <cell r="G18943" t="str">
            <v>21,70</v>
          </cell>
        </row>
        <row r="18944">
          <cell r="C18944" t="str">
            <v>SINAPI-I6029</v>
          </cell>
          <cell r="D18944" t="str">
            <v xml:space="preserve">REGISTRO DE ESFERA PVC, COM CABECA QUADRADA, COM ROSCA EXTERNA, 1/2"                                                                                                                                                                                                                                                                                                                                                                                                                                      </v>
          </cell>
          <cell r="E18944" t="str">
            <v xml:space="preserve">UN    </v>
          </cell>
          <cell r="F18944" t="str">
            <v>21,93</v>
          </cell>
          <cell r="G18944" t="str">
            <v>21,93</v>
          </cell>
        </row>
        <row r="18945">
          <cell r="C18945" t="str">
            <v>SINAPI-I6033</v>
          </cell>
          <cell r="D18945" t="str">
            <v xml:space="preserve">REGISTRO DE ESFERA PVC, COM CABECA QUADRADA, COM ROSCA EXTERNA, 3/4"                                                                                                                                                                                                                                                                                                                                                                                                                                      </v>
          </cell>
          <cell r="E18945" t="str">
            <v xml:space="preserve">UN    </v>
          </cell>
          <cell r="F18945" t="str">
            <v>28,90</v>
          </cell>
          <cell r="G18945" t="str">
            <v>28,90</v>
          </cell>
        </row>
        <row r="18946">
          <cell r="C18946" t="str">
            <v>SINAPI-I11672</v>
          </cell>
          <cell r="D18946" t="str">
            <v xml:space="preserve">REGISTRO DE ESFERA, PVC, COM VOLANTE, VS, ROSCAVEL, DN 1 1/2", COM CORPO DIVIDIDO                                                                                                                                                                                                                                                                                                                                                                                                                         </v>
          </cell>
          <cell r="E18946" t="str">
            <v xml:space="preserve">UN    </v>
          </cell>
          <cell r="F18946" t="str">
            <v>62,87</v>
          </cell>
          <cell r="G18946" t="str">
            <v>62,87</v>
          </cell>
        </row>
        <row r="18947">
          <cell r="C18947" t="str">
            <v>SINAPI-I11669</v>
          </cell>
          <cell r="D18947" t="str">
            <v xml:space="preserve">REGISTRO DE ESFERA, PVC, COM VOLANTE, VS, ROSCAVEL, DN 1 1/4", COM CORPO DIVIDIDO                                                                                                                                                                                                                                                                                                                                                                                                                         </v>
          </cell>
          <cell r="E18947" t="str">
            <v xml:space="preserve">UN    </v>
          </cell>
          <cell r="F18947" t="str">
            <v>59,88</v>
          </cell>
          <cell r="G18947" t="str">
            <v>59,88</v>
          </cell>
        </row>
        <row r="18948">
          <cell r="C18948" t="str">
            <v>SINAPI-I11670</v>
          </cell>
          <cell r="D18948" t="str">
            <v xml:space="preserve">REGISTRO DE ESFERA, PVC, COM VOLANTE, VS, ROSCAVEL, DN 1/2", COM CORPO DIVIDIDO                                                                                                                                                                                                                                                                                                                                                                                                                           </v>
          </cell>
          <cell r="E18948" t="str">
            <v xml:space="preserve">UN    </v>
          </cell>
          <cell r="F18948" t="str">
            <v>22,94</v>
          </cell>
          <cell r="G18948" t="str">
            <v>22,94</v>
          </cell>
        </row>
        <row r="18949">
          <cell r="C18949" t="str">
            <v>SINAPI-I20055</v>
          </cell>
          <cell r="D18949" t="str">
            <v xml:space="preserve">REGISTRO DE ESFERA, PVC, COM VOLANTE, VS, ROSCAVEL, DN 1", COM CORPO DIVIDIDO                                                                                                                                                                                                                                                                                                                                                                                                                             </v>
          </cell>
          <cell r="E18949" t="str">
            <v xml:space="preserve">UN    </v>
          </cell>
          <cell r="F18949" t="str">
            <v>44,84</v>
          </cell>
          <cell r="G18949" t="str">
            <v>44,84</v>
          </cell>
        </row>
        <row r="18950">
          <cell r="C18950" t="str">
            <v>SINAPI-I11671</v>
          </cell>
          <cell r="D18950" t="str">
            <v xml:space="preserve">REGISTRO DE ESFERA, PVC, COM VOLANTE, VS, ROSCAVEL, DN 2", COM CORPO DIVIDIDO                                                                                                                                                                                                                                                                                                                                                                                                                             </v>
          </cell>
          <cell r="E18950" t="str">
            <v xml:space="preserve">UN    </v>
          </cell>
          <cell r="F18950" t="str">
            <v>96,22</v>
          </cell>
          <cell r="G18950" t="str">
            <v>96,22</v>
          </cell>
        </row>
        <row r="18951">
          <cell r="C18951" t="str">
            <v>SINAPI-I6032</v>
          </cell>
          <cell r="D18951" t="str">
            <v xml:space="preserve">REGISTRO DE ESFERA, PVC, COM VOLANTE, VS, ROSCAVEL, DN 3/4", COM CORPO DIVIDIDO                                                                                                                                                                                                                                                                                                                                                                                                                           </v>
          </cell>
          <cell r="E18951" t="str">
            <v xml:space="preserve">UN    </v>
          </cell>
          <cell r="F18951" t="str">
            <v>27,48</v>
          </cell>
          <cell r="G18951" t="str">
            <v>27,48</v>
          </cell>
        </row>
        <row r="18952">
          <cell r="C18952" t="str">
            <v>SINAPI-I11673</v>
          </cell>
          <cell r="D18952" t="str">
            <v xml:space="preserve">REGISTRO DE ESFERA, PVC, COM VOLANTE, VS, SOLDAVEL, DN 20 MM, COM CORPO DIVIDIDO                                                                                                                                                                                                                                                                                                                                                                                                                          </v>
          </cell>
          <cell r="E18952" t="str">
            <v xml:space="preserve">UN    </v>
          </cell>
          <cell r="F18952" t="str">
            <v>21,64</v>
          </cell>
          <cell r="G18952" t="str">
            <v>21,64</v>
          </cell>
        </row>
        <row r="18953">
          <cell r="C18953" t="str">
            <v>SINAPI-I11674</v>
          </cell>
          <cell r="D18953" t="str">
            <v xml:space="preserve">REGISTRO DE ESFERA, PVC, COM VOLANTE, VS, SOLDAVEL, DN 25 MM, COM CORPO DIVIDIDO                                                                                                                                                                                                                                                                                                                                                                                                                          </v>
          </cell>
          <cell r="E18953" t="str">
            <v xml:space="preserve">UN    </v>
          </cell>
          <cell r="F18953" t="str">
            <v>27,87</v>
          </cell>
          <cell r="G18953" t="str">
            <v>27,87</v>
          </cell>
        </row>
        <row r="18954">
          <cell r="C18954" t="str">
            <v>SINAPI-I11675</v>
          </cell>
          <cell r="D18954" t="str">
            <v xml:space="preserve">REGISTRO DE ESFERA, PVC, COM VOLANTE, VS, SOLDAVEL, DN 32 MM, COM CORPO DIVIDIDO                                                                                                                                                                                                                                                                                                                                                                                                                          </v>
          </cell>
          <cell r="E18954" t="str">
            <v xml:space="preserve">UN    </v>
          </cell>
          <cell r="F18954" t="str">
            <v>44,25</v>
          </cell>
          <cell r="G18954" t="str">
            <v>44,25</v>
          </cell>
        </row>
        <row r="18955">
          <cell r="C18955" t="str">
            <v>SINAPI-I11676</v>
          </cell>
          <cell r="D18955" t="str">
            <v xml:space="preserve">REGISTRO DE ESFERA, PVC, COM VOLANTE, VS, SOLDAVEL, DN 40 MM, COM CORPO DIVIDIDO                                                                                                                                                                                                                                                                                                                                                                                                                          </v>
          </cell>
          <cell r="E18955" t="str">
            <v xml:space="preserve">UN    </v>
          </cell>
          <cell r="F18955" t="str">
            <v>59,18</v>
          </cell>
          <cell r="G18955" t="str">
            <v>59,18</v>
          </cell>
        </row>
        <row r="18956">
          <cell r="C18956" t="str">
            <v>SINAPI-I11677</v>
          </cell>
          <cell r="D18956" t="str">
            <v xml:space="preserve">REGISTRO DE ESFERA, PVC, COM VOLANTE, VS, SOLDAVEL, DN 50 MM, COM CORPO DIVIDIDO                                                                                                                                                                                                                                                                                                                                                                                                                          </v>
          </cell>
          <cell r="E18956" t="str">
            <v xml:space="preserve">UN    </v>
          </cell>
          <cell r="F18956" t="str">
            <v>61,12</v>
          </cell>
          <cell r="G18956" t="str">
            <v>61,12</v>
          </cell>
        </row>
        <row r="18957">
          <cell r="C18957" t="str">
            <v>SINAPI-I11678</v>
          </cell>
          <cell r="D18957" t="str">
            <v xml:space="preserve">REGISTRO DE ESFERA, PVC, COM VOLANTE, VS, SOLDAVEL, DN 60 MM, COM CORPO DIVIDIDO                                                                                                                                                                                                                                                                                                                                                                                                                          </v>
          </cell>
          <cell r="E18957" t="str">
            <v xml:space="preserve">UN    </v>
          </cell>
          <cell r="F18957" t="str">
            <v>111,93</v>
          </cell>
          <cell r="G18957" t="str">
            <v>111,93</v>
          </cell>
        </row>
        <row r="18958">
          <cell r="C18958" t="str">
            <v>SINAPI-I6038</v>
          </cell>
          <cell r="D18958" t="str">
            <v xml:space="preserve">REGISTRO DE PRESSAO PVC, ROSCAVEL, VOLANTE SIMPLES, DE 1/2"                                                                                                                                                                                                                                                                                                                                                                                                                                               </v>
          </cell>
          <cell r="E18958" t="str">
            <v xml:space="preserve">UN    </v>
          </cell>
          <cell r="F18958" t="str">
            <v>7,10</v>
          </cell>
          <cell r="G18958" t="str">
            <v>7,10</v>
          </cell>
        </row>
        <row r="18959">
          <cell r="C18959" t="str">
            <v>SINAPI-I11718</v>
          </cell>
          <cell r="D18959" t="str">
            <v xml:space="preserve">REGISTRO DE PRESSAO PVC, ROSCAVEL, VOLANTE SIMPLES, DE 3/4"                                                                                                                                                                                                                                                                                                                                                                                                                                               </v>
          </cell>
          <cell r="E18959" t="str">
            <v xml:space="preserve">UN    </v>
          </cell>
          <cell r="F18959" t="str">
            <v>20,25</v>
          </cell>
          <cell r="G18959" t="str">
            <v>20,25</v>
          </cell>
        </row>
        <row r="18960">
          <cell r="C18960" t="str">
            <v>SINAPI-I6037</v>
          </cell>
          <cell r="D18960" t="str">
            <v xml:space="preserve">REGISTRO DE PRESSAO PVC, SOLDAVEL, VOLANTE SIMPLES, DE 20 MM                                                                                                                                                                                                                                                                                                                                                                                                                                              </v>
          </cell>
          <cell r="E18960" t="str">
            <v xml:space="preserve">UN    </v>
          </cell>
          <cell r="F18960" t="str">
            <v>14,77</v>
          </cell>
          <cell r="G18960" t="str">
            <v>14,77</v>
          </cell>
        </row>
        <row r="18961">
          <cell r="C18961" t="str">
            <v>SINAPI-I11719</v>
          </cell>
          <cell r="D18961" t="str">
            <v xml:space="preserve">REGISTRO DE PRESSAO PVC, SOLDAVEL, VOLANTE SIMPLES, DE 25 MM                                                                                                                                                                                                                                                                                                                                                                                                                                              </v>
          </cell>
          <cell r="E18961" t="str">
            <v xml:space="preserve">UN    </v>
          </cell>
          <cell r="F18961" t="str">
            <v>16,43</v>
          </cell>
          <cell r="G18961" t="str">
            <v>16,43</v>
          </cell>
        </row>
        <row r="18962">
          <cell r="C18962" t="str">
            <v>SINAPI-I6010</v>
          </cell>
          <cell r="D18962" t="str">
            <v xml:space="preserve">REGISTRO GAVETA BRUTO EM LATAO FORJADO, BITOLA 1 1/2" (REF 1509)                                                                                                                                                                                                                                                                                                                                                                                                                                          </v>
          </cell>
          <cell r="E18962" t="str">
            <v xml:space="preserve">UN    </v>
          </cell>
          <cell r="F18962" t="str">
            <v>75,03</v>
          </cell>
          <cell r="G18962" t="str">
            <v>75,03</v>
          </cell>
        </row>
        <row r="18963">
          <cell r="C18963" t="str">
            <v>SINAPI-I6017</v>
          </cell>
          <cell r="D18963" t="str">
            <v xml:space="preserve">REGISTRO GAVETA BRUTO EM LATAO FORJADO, BITOLA 1 1/4" (REF 1509)                                                                                                                                                                                                                                                                                                                                                                                                                                          </v>
          </cell>
          <cell r="E18963" t="str">
            <v xml:space="preserve">UN    </v>
          </cell>
          <cell r="F18963" t="str">
            <v>59,43</v>
          </cell>
          <cell r="G18963" t="str">
            <v>59,43</v>
          </cell>
        </row>
        <row r="18964">
          <cell r="C18964" t="str">
            <v>SINAPI-I6020</v>
          </cell>
          <cell r="D18964" t="str">
            <v xml:space="preserve">REGISTRO GAVETA BRUTO EM LATAO FORJADO, BITOLA 1/2" (REF 1509)                                                                                                                                                                                                                                                                                                                                                                                                                                            </v>
          </cell>
          <cell r="E18964" t="str">
            <v xml:space="preserve">UN    </v>
          </cell>
          <cell r="F18964" t="str">
            <v>26,19</v>
          </cell>
          <cell r="G18964" t="str">
            <v>26,19</v>
          </cell>
        </row>
        <row r="18965">
          <cell r="C18965" t="str">
            <v>SINAPI-I6019</v>
          </cell>
          <cell r="D18965" t="str">
            <v xml:space="preserve">REGISTRO GAVETA BRUTO EM LATAO FORJADO, BITOLA 1" (REF 1509)                                                                                                                                                                                                                                                                                                                                                                                                                                              </v>
          </cell>
          <cell r="E18965" t="str">
            <v xml:space="preserve">UN    </v>
          </cell>
          <cell r="F18965" t="str">
            <v>43,61</v>
          </cell>
          <cell r="G18965" t="str">
            <v>43,61</v>
          </cell>
        </row>
        <row r="18966">
          <cell r="C18966" t="str">
            <v>SINAPI-I6011</v>
          </cell>
          <cell r="D18966" t="str">
            <v xml:space="preserve">REGISTRO GAVETA BRUTO EM LATAO FORJADO, BITOLA 2 1/2" (REF 1509)                                                                                                                                                                                                                                                                                                                                                                                                                                          </v>
          </cell>
          <cell r="E18966" t="str">
            <v xml:space="preserve">UN    </v>
          </cell>
          <cell r="F18966" t="str">
            <v>216,75</v>
          </cell>
          <cell r="G18966" t="str">
            <v>216,75</v>
          </cell>
        </row>
        <row r="18967">
          <cell r="C18967" t="str">
            <v>SINAPI-I6028</v>
          </cell>
          <cell r="D18967" t="str">
            <v xml:space="preserve">REGISTRO GAVETA BRUTO EM LATAO FORJADO, BITOLA 2" (REF 1509)                                                                                                                                                                                                                                                                                                                                                                                                                                              </v>
          </cell>
          <cell r="E18967" t="str">
            <v xml:space="preserve">UN    </v>
          </cell>
          <cell r="F18967" t="str">
            <v>104,51</v>
          </cell>
          <cell r="G18967" t="str">
            <v>104,51</v>
          </cell>
        </row>
        <row r="18968">
          <cell r="C18968" t="str">
            <v>SINAPI-I6016</v>
          </cell>
          <cell r="D18968" t="str">
            <v xml:space="preserve">REGISTRO GAVETA BRUTO EM LATAO FORJADO, BITOLA 3/4" (REF 1509)                                                                                                                                                                                                                                                                                                                                                                                                                                            </v>
          </cell>
          <cell r="E18968" t="str">
            <v xml:space="preserve">UN    </v>
          </cell>
          <cell r="F18968" t="str">
            <v>27,62</v>
          </cell>
          <cell r="G18968" t="str">
            <v>27,62</v>
          </cell>
        </row>
        <row r="18969">
          <cell r="C18969" t="str">
            <v>SINAPI-I6012</v>
          </cell>
          <cell r="D18969" t="str">
            <v xml:space="preserve">REGISTRO GAVETA BRUTO EM LATAO FORJADO, BITOLA 3" (REF 1509)                                                                                                                                                                                                                                                                                                                                                                                                                                              </v>
          </cell>
          <cell r="E18969" t="str">
            <v xml:space="preserve">UN    </v>
          </cell>
          <cell r="F18969" t="str">
            <v>262,41</v>
          </cell>
          <cell r="G18969" t="str">
            <v>262,41</v>
          </cell>
        </row>
        <row r="18970">
          <cell r="C18970" t="str">
            <v>SINAPI-I6027</v>
          </cell>
          <cell r="D18970" t="str">
            <v xml:space="preserve">REGISTRO GAVETA BRUTO EM LATAO FORJADO, BITOLA 4" (REF 1509)                                                                                                                                                                                                                                                                                                                                                                                                                                              </v>
          </cell>
          <cell r="E18970" t="str">
            <v xml:space="preserve">UN    </v>
          </cell>
          <cell r="F18970" t="str">
            <v>546,77</v>
          </cell>
          <cell r="G18970" t="str">
            <v>546,77</v>
          </cell>
        </row>
        <row r="18971">
          <cell r="C18971" t="str">
            <v>SINAPI-I6015</v>
          </cell>
          <cell r="D18971" t="str">
            <v xml:space="preserve">REGISTRO GAVETA COM ACABAMENTO E CANOPLA CROMADOS, SIMPLES, BITOLA 1 1/2" (REF 1509)                                                                                                                                                                                                                                                                                                                                                                                                                      </v>
          </cell>
          <cell r="E18971" t="str">
            <v xml:space="preserve">UN    </v>
          </cell>
          <cell r="F18971" t="str">
            <v>119,98</v>
          </cell>
          <cell r="G18971" t="str">
            <v>119,98</v>
          </cell>
        </row>
        <row r="18972">
          <cell r="C18972" t="str">
            <v>SINAPI-I6014</v>
          </cell>
          <cell r="D18972" t="str">
            <v xml:space="preserve">REGISTRO GAVETA COM ACABAMENTO E CANOPLA CROMADOS, SIMPLES, BITOLA 1 1/4" (REF 1509)                                                                                                                                                                                                                                                                                                                                                                                                                      </v>
          </cell>
          <cell r="E18972" t="str">
            <v xml:space="preserve">UN    </v>
          </cell>
          <cell r="F18972" t="str">
            <v>114,71</v>
          </cell>
          <cell r="G18972" t="str">
            <v>114,71</v>
          </cell>
        </row>
        <row r="18973">
          <cell r="C18973" t="str">
            <v>SINAPI-I6006</v>
          </cell>
          <cell r="D18973" t="str">
            <v xml:space="preserve">REGISTRO GAVETA COM ACABAMENTO E CANOPLA CROMADOS, SIMPLES, BITOLA 1/2" (REF 1509)                                                                                                                                                                                                                                                                                                                                                                                                                        </v>
          </cell>
          <cell r="E18973" t="str">
            <v xml:space="preserve">UN    </v>
          </cell>
          <cell r="F18973" t="str">
            <v>59,75</v>
          </cell>
          <cell r="G18973" t="str">
            <v>59,75</v>
          </cell>
        </row>
        <row r="18974">
          <cell r="C18974" t="str">
            <v>SINAPI-I6013</v>
          </cell>
          <cell r="D18974" t="str">
            <v xml:space="preserve">REGISTRO GAVETA COM ACABAMENTO E CANOPLA CROMADOS, SIMPLES, BITOLA 1" (REF 1509)                                                                                                                                                                                                                                                                                                                                                                                                                          </v>
          </cell>
          <cell r="E18974" t="str">
            <v xml:space="preserve">UN    </v>
          </cell>
          <cell r="F18974" t="str">
            <v>82,50</v>
          </cell>
          <cell r="G18974" t="str">
            <v>82,50</v>
          </cell>
        </row>
        <row r="18975">
          <cell r="C18975" t="str">
            <v>SINAPI-I6005</v>
          </cell>
          <cell r="D18975" t="str">
            <v xml:space="preserve">REGISTRO GAVETA COM ACABAMENTO E CANOPLA CROMADOS, SIMPLES, BITOLA 3/4" (REF 1509)                                                                                                                                                                                                                                                                                                                                                                                                                        </v>
          </cell>
          <cell r="E18975" t="str">
            <v xml:space="preserve">UN    </v>
          </cell>
          <cell r="F18975" t="str">
            <v>67,40</v>
          </cell>
          <cell r="G18975" t="str">
            <v>67,40</v>
          </cell>
        </row>
        <row r="18976">
          <cell r="C18976" t="str">
            <v>SINAPI-I11756</v>
          </cell>
          <cell r="D18976" t="str">
            <v xml:space="preserve">REGISTRO OU REGULADOR DE GAS COZINHA, VAZAO DE 2 KG/H, 2,8 KPA                                                                                                                                                                                                                                                                                                                                                                                                                                            </v>
          </cell>
          <cell r="E18976" t="str">
            <v xml:space="preserve">UN    </v>
          </cell>
          <cell r="F18976" t="str">
            <v>32,19</v>
          </cell>
          <cell r="G18976" t="str">
            <v>32,19</v>
          </cell>
        </row>
        <row r="18977">
          <cell r="C18977" t="str">
            <v>SINAPI-I10904</v>
          </cell>
          <cell r="D18977" t="str">
            <v xml:space="preserve">REGISTRO OU VALVULA GLOBO ANGULAR EM LATAO, PARA HIDRANTES EM INSTALACAO PREDIAL DE INCENDIO, 45 GRAUS, DIAMETRO DE 2 1/2", COM VOLANTE, CLASSE DE PRESSAO DE ATE 200 PSI                                                                                                                                                                                                                                                                                                                                 </v>
          </cell>
          <cell r="E18977" t="str">
            <v xml:space="preserve">UN    </v>
          </cell>
          <cell r="F18977" t="str">
            <v>320,93</v>
          </cell>
          <cell r="G18977" t="str">
            <v>320,93</v>
          </cell>
        </row>
        <row r="18978">
          <cell r="C18978" t="str">
            <v>SINAPI-I11752</v>
          </cell>
          <cell r="D18978" t="str">
            <v xml:space="preserve">REGISTRO PRESSAO BRUTO EM LATAO FORJADO, BITOLA 1/2" (REF 1400)                                                                                                                                                                                                                                                                                                                                                                                                                                           </v>
          </cell>
          <cell r="E18978" t="str">
            <v xml:space="preserve">UN    </v>
          </cell>
          <cell r="F18978" t="str">
            <v>18,56</v>
          </cell>
          <cell r="G18978" t="str">
            <v>18,56</v>
          </cell>
        </row>
        <row r="18979">
          <cell r="C18979" t="str">
            <v>SINAPI-I11753</v>
          </cell>
          <cell r="D18979" t="str">
            <v xml:space="preserve">REGISTRO PRESSAO BRUTO EM LATAO FORJADO, BITOLA 3/4" (REF 1400)                                                                                                                                                                                                                                                                                                                                                                                                                                           </v>
          </cell>
          <cell r="E18979" t="str">
            <v xml:space="preserve">UN    </v>
          </cell>
          <cell r="F18979" t="str">
            <v>22,16</v>
          </cell>
          <cell r="G18979" t="str">
            <v>22,16</v>
          </cell>
        </row>
        <row r="18980">
          <cell r="C18980" t="str">
            <v>SINAPI-I6021</v>
          </cell>
          <cell r="D18980" t="str">
            <v xml:space="preserve">REGISTRO PRESSAO COM ACABAMENTO E CANOPLA CROMADA, SIMPLES, BITOLA 1/2" (REF 1416)                                                                                                                                                                                                                                                                                                                                                                                                                        </v>
          </cell>
          <cell r="E18980" t="str">
            <v xml:space="preserve">UN    </v>
          </cell>
          <cell r="F18980" t="str">
            <v>61,50</v>
          </cell>
          <cell r="G18980" t="str">
            <v>61,50</v>
          </cell>
        </row>
        <row r="18981">
          <cell r="C18981" t="str">
            <v>SINAPI-I6024</v>
          </cell>
          <cell r="D18981" t="str">
            <v xml:space="preserve">REGISTRO PRESSAO COM ACABAMENTO E CANOPLA CROMADA, SIMPLES, BITOLA 3/4" (REF 1416)                                                                                                                                                                                                                                                                                                                                                                                                                        </v>
          </cell>
          <cell r="E18981" t="str">
            <v xml:space="preserve">UN    </v>
          </cell>
          <cell r="F18981" t="str">
            <v>63,57</v>
          </cell>
          <cell r="G18981" t="str">
            <v>63,57</v>
          </cell>
        </row>
        <row r="18982">
          <cell r="C18982" t="str">
            <v>SINAPI-I38379</v>
          </cell>
          <cell r="D18982" t="str">
            <v xml:space="preserve">REGUA DE ALUMINIO PARA PEDREIRO 2 X 1"                                                                                                                                                                                                                                                                                                                                                                                                                                                                    </v>
          </cell>
          <cell r="E18982" t="str">
            <v xml:space="preserve">M     </v>
          </cell>
          <cell r="F18982" t="str">
            <v>59,43</v>
          </cell>
          <cell r="G18982" t="str">
            <v>59,43</v>
          </cell>
        </row>
        <row r="18983">
          <cell r="C18983" t="str">
            <v>SINAPI-I13897</v>
          </cell>
          <cell r="D18983" t="str">
            <v xml:space="preserve">REGUA VIBRADORA DUPLA PARA CONCRETO A GASOLINA 5,5 HP, PESO DE 60 KG, COMPRIMENTO 4 M                                                                                                                                                                                                                                                                                                                                                                                                                     </v>
          </cell>
          <cell r="E18983" t="str">
            <v xml:space="preserve">UN    </v>
          </cell>
          <cell r="F18983" t="str">
            <v>6.047,28</v>
          </cell>
          <cell r="G18983" t="str">
            <v>6.047,28</v>
          </cell>
        </row>
        <row r="18984">
          <cell r="C18984" t="str">
            <v>SINAPI-I10640</v>
          </cell>
          <cell r="D18984" t="str">
            <v xml:space="preserve">REGUA VIBRATORIA DE CONCRETO TRELICADA, EQUIPADA COM MOTOR A GASOLINA DE 9 HP                                                                                                                                                                                                                                                                                                                                                                                                                             </v>
          </cell>
          <cell r="E18984" t="str">
            <v xml:space="preserve">UN    </v>
          </cell>
          <cell r="F18984" t="str">
            <v>13.097,14</v>
          </cell>
          <cell r="G18984" t="str">
            <v>13.097,14</v>
          </cell>
        </row>
        <row r="18985">
          <cell r="C18985" t="str">
            <v>SINAPI-I34357</v>
          </cell>
          <cell r="D18985" t="str">
            <v xml:space="preserve">REJUNTE CIMENTICIO, QUALQUER COR                                                                                                                                                                                                                                                                                                                                                                                                                                                                          </v>
          </cell>
          <cell r="E18985" t="str">
            <v xml:space="preserve">KG    </v>
          </cell>
          <cell r="F18985" t="str">
            <v>4,52</v>
          </cell>
          <cell r="G18985" t="str">
            <v>4,52</v>
          </cell>
        </row>
        <row r="18986">
          <cell r="C18986" t="str">
            <v>SINAPI-I37329</v>
          </cell>
          <cell r="D18986" t="str">
            <v xml:space="preserve">REJUNTE EPOXI, QUALQUER COR                                                                                                                                                                                                                                                                                                                                                                                                                                                                               </v>
          </cell>
          <cell r="E18986" t="str">
            <v xml:space="preserve">KG    </v>
          </cell>
          <cell r="F18986" t="str">
            <v>95,22</v>
          </cell>
          <cell r="G18986" t="str">
            <v>95,22</v>
          </cell>
        </row>
        <row r="18987">
          <cell r="C18987" t="str">
            <v>SINAPI-I2510</v>
          </cell>
          <cell r="D18987" t="str">
            <v xml:space="preserve">RELE FOTOELETRICO INTERNO E EXTERNO BIVOLT 1000 W, DE CONECTOR, SEM BASE                                                                                                                                                                                                                                                                                                                                                                                                                                  </v>
          </cell>
          <cell r="E18987" t="str">
            <v xml:space="preserve">UN    </v>
          </cell>
          <cell r="F18987" t="str">
            <v>37,04</v>
          </cell>
          <cell r="G18987" t="str">
            <v>37,04</v>
          </cell>
        </row>
        <row r="18988">
          <cell r="C18988" t="str">
            <v>SINAPI-I12359</v>
          </cell>
          <cell r="D18988" t="str">
            <v xml:space="preserve">RELE TERMICO BIMETAL PARA USO EM MOTORES TRIFASICOS, TENSAO 380 V, POTENCIA ATE 15 CV, CORRENTE NOMINAL MAXIMA 22 A                                                                                                                                                                                                                                                                                                                                                                                       </v>
          </cell>
          <cell r="E18988" t="str">
            <v xml:space="preserve">UN    </v>
          </cell>
          <cell r="F18988" t="str">
            <v>154,56</v>
          </cell>
          <cell r="G18988" t="str">
            <v>154,56</v>
          </cell>
        </row>
        <row r="18989">
          <cell r="C18989" t="str">
            <v>SINAPI-I7353</v>
          </cell>
          <cell r="D18989" t="str">
            <v xml:space="preserve">RESINA ACRILICA PREMIUM BASE AGUA - COR BRANCA                                                                                                                                                                                                                                                                                                                                                                                                                                                            </v>
          </cell>
          <cell r="E18989" t="str">
            <v xml:space="preserve">L     </v>
          </cell>
          <cell r="F18989" t="str">
            <v>34,06</v>
          </cell>
          <cell r="G18989" t="str">
            <v>34,06</v>
          </cell>
        </row>
        <row r="18990">
          <cell r="C18990" t="str">
            <v>SINAPI-I36144</v>
          </cell>
          <cell r="D18990" t="str">
            <v xml:space="preserve">RESPIRADOR DESCARTAVEL SEM VALVULA DE EXALACAO, PFF 1                                                                                                                                                                                                                                                                                                                                                                                                                                                     </v>
          </cell>
          <cell r="E18990" t="str">
            <v xml:space="preserve">UN    </v>
          </cell>
          <cell r="F18990" t="str">
            <v>1,68</v>
          </cell>
          <cell r="G18990" t="str">
            <v>1,68</v>
          </cell>
        </row>
        <row r="18991">
          <cell r="C18991" t="str">
            <v>SINAPI-I10518</v>
          </cell>
          <cell r="D18991" t="str">
            <v xml:space="preserve">RETARDO PARA CORDEL DETONANTE                                                                                                                                                                                                                                                                                                                                                                                                                                                                             </v>
          </cell>
          <cell r="E18991" t="str">
            <v xml:space="preserve">UN    </v>
          </cell>
          <cell r="F18991" t="str">
            <v>115,39</v>
          </cell>
          <cell r="G18991" t="str">
            <v>115,39</v>
          </cell>
        </row>
        <row r="18992">
          <cell r="C18992" t="str">
            <v>SINAPI-I36530</v>
          </cell>
          <cell r="D18992" t="str">
            <v xml:space="preserve">RETROESCAVADEIRA SOBRE RODAS COM CARREGADEIRA, TRACAO 4 X 2, POTENCIA LIQUIDA 79 HP, PESO OPERACIONAL MINIMO DE 6570 KG, CAPACIDADE DA CARREGADEIRA DE 1,00 M3 E DA RETROESCAVADEIRA MINIMA DE 0,20 M3, PROFUNDIDADE DE ESCAVACAO MAXIMA DE 4,37 M                                                                                                                                                                                                                                                        </v>
          </cell>
          <cell r="E18992" t="str">
            <v xml:space="preserve">UN    </v>
          </cell>
          <cell r="F18992" t="str">
            <v>375.695,11</v>
          </cell>
          <cell r="G18992" t="str">
            <v>375.695,11</v>
          </cell>
        </row>
        <row r="18993">
          <cell r="C18993" t="str">
            <v>SINAPI-I6046</v>
          </cell>
          <cell r="D18993" t="str">
            <v xml:space="preserve">RETROESCAVADEIRA SOBRE RODAS COM CARREGADEIRA, TRACAO 4 X 4, POTENCIA LIQUIDA 72 HP, PESO OPERACIONAL MINIMO DE 7140 KG, CAPACIDADE MINIMA DA CARREGADEIRA DE 0,79 M3 E DA RETROESCAVADEIRA MINIMA DE 0,18 M3, PROFUNDIDADE DE ESCAVACAO MAXIMA DE 4,50 M                                                                                                                                                                                                                                                 </v>
          </cell>
          <cell r="E18993" t="str">
            <v xml:space="preserve">UN    </v>
          </cell>
          <cell r="F18993" t="str">
            <v>407.500,00</v>
          </cell>
          <cell r="G18993" t="str">
            <v>407.500,00</v>
          </cell>
        </row>
        <row r="18994">
          <cell r="C18994" t="str">
            <v>SINAPI-I36531</v>
          </cell>
          <cell r="D18994" t="str">
            <v xml:space="preserve">RETROESCAVADEIRA SOBRE RODAS COM CARREGADEIRA, TRACAO 4 X 4, POTENCIA LIQUIDA 88 HP, PESO OPERACIONAL MINIMO DE 6674 KG, CAPACIDADE DA CARREGADEIRA DE 1,00 M3 E DA RETROESCAVADEIRA MINIMA DE 0,26 M3, PROFUNDIDADE DE ESCAVACAO MAXIMA DE 4,37 M                                                                                                                                                                                                                                                        </v>
          </cell>
          <cell r="E18994" t="str">
            <v xml:space="preserve">UN    </v>
          </cell>
          <cell r="F18994" t="str">
            <v>422.408,50</v>
          </cell>
          <cell r="G18994" t="str">
            <v>422.408,50</v>
          </cell>
        </row>
        <row r="18995">
          <cell r="C18995" t="str">
            <v>SINAPI-I34684</v>
          </cell>
          <cell r="D18995" t="str">
            <v xml:space="preserve">REVESTIMENTO DE PAREDE EM GRANILITE, MARMORITE OU GRANITINA - ESP = 5 MM (INCLUSO EXECUCAO)                                                                                                                                                                                                                                                                                                                                                                                                               </v>
          </cell>
          <cell r="E18995" t="str">
            <v xml:space="preserve">M2    </v>
          </cell>
          <cell r="F18995" t="str">
            <v>283,82</v>
          </cell>
          <cell r="G18995" t="str">
            <v>283,82</v>
          </cell>
        </row>
        <row r="18996">
          <cell r="C18996" t="str">
            <v>SINAPI-I34683</v>
          </cell>
          <cell r="D18996" t="str">
            <v xml:space="preserve">REVESTIMENTO DE PAREDE EM GRANILITE, MARMORITE OU GRANITINA COLORIDO - ESP = 5 MM (INCLUSO EXECUCAO)                                                                                                                                                                                                                                                                                                                                                                                                      </v>
          </cell>
          <cell r="E18996" t="str">
            <v xml:space="preserve">M2    </v>
          </cell>
          <cell r="F18996" t="str">
            <v>177,39</v>
          </cell>
          <cell r="G18996" t="str">
            <v>177,39</v>
          </cell>
        </row>
        <row r="18997">
          <cell r="C18997" t="str">
            <v>SINAPI-I10515</v>
          </cell>
          <cell r="D18997" t="str">
            <v xml:space="preserve">REVESTIMENTO EM CERAMICA ESMALTADA EXTRA, PEI MAIOR OU IGUAL 4, FORMATO MAIOR A 2025 CM2                                                                                                                                                                                                                                                                                                                                                                                                                  </v>
          </cell>
          <cell r="E18997" t="str">
            <v xml:space="preserve">M2    </v>
          </cell>
          <cell r="F18997" t="str">
            <v>59,98</v>
          </cell>
          <cell r="G18997" t="str">
            <v>59,98</v>
          </cell>
        </row>
        <row r="18998">
          <cell r="C18998" t="str">
            <v>SINAPI-I536</v>
          </cell>
          <cell r="D18998" t="str">
            <v xml:space="preserve">REVESTIMENTO EM CERAMICA ESMALTADA EXTRA, PEI MENOR OU IGUAL A 3, FORMATO MENOR OU IGUAL A 2025 CM2                                                                                                                                                                                                                                                                                                                                                                                                       </v>
          </cell>
          <cell r="E18998" t="str">
            <v xml:space="preserve">M2    </v>
          </cell>
          <cell r="F18998" t="str">
            <v>43,39</v>
          </cell>
          <cell r="G18998" t="str">
            <v>43,39</v>
          </cell>
        </row>
        <row r="18999">
          <cell r="C18999" t="str">
            <v>SINAPI-I153</v>
          </cell>
          <cell r="D18999" t="str">
            <v xml:space="preserve">REVESTIMENTO EPOXI DE ALTA RESISTENCIA QUIMICA, ISENTO DE SOLVENTES, BICOMPONENTE                                                                                                                                                                                                                                                                                                                                                                                                                         </v>
          </cell>
          <cell r="E18999" t="str">
            <v xml:space="preserve">L     </v>
          </cell>
          <cell r="F18999" t="str">
            <v>102,78</v>
          </cell>
          <cell r="G18999" t="str">
            <v>102,78</v>
          </cell>
        </row>
        <row r="19000">
          <cell r="C19000" t="str">
            <v>SINAPI-I34682</v>
          </cell>
          <cell r="D19000" t="str">
            <v xml:space="preserve">REVESTIMENTO PARA ESCADA EM GRANILITE, MARMORITE OU GRANITINA ESP = 8 MM (INCLUSO EXECUCAO)                                                                                                                                                                                                                                                                                                                                                                                                               </v>
          </cell>
          <cell r="E19000" t="str">
            <v xml:space="preserve">M2    </v>
          </cell>
          <cell r="F19000" t="str">
            <v>135,65</v>
          </cell>
          <cell r="G19000" t="str">
            <v>135,65</v>
          </cell>
        </row>
        <row r="19001">
          <cell r="C19001" t="str">
            <v>SINAPI-I20205</v>
          </cell>
          <cell r="D19001" t="str">
            <v xml:space="preserve">RIPA APARELHADA *1,5 X 5* CM, EM MACARANDUBA/MASSARANDUBA, ANGELIM OU EQUIVALENTE DA REGIAO                                                                                                                                                                                                                                                                                                                                                                                                               </v>
          </cell>
          <cell r="E19001" t="str">
            <v xml:space="preserve">M     </v>
          </cell>
          <cell r="F19001" t="str">
            <v>3,82</v>
          </cell>
          <cell r="G19001" t="str">
            <v>3,82</v>
          </cell>
        </row>
        <row r="19002">
          <cell r="C19002" t="str">
            <v>SINAPI-I4412</v>
          </cell>
          <cell r="D19002" t="str">
            <v xml:space="preserve">RIPA NAO APARELHADA *1 X 3* CM, EM MACARANDUBA/MASSARANDUBA, ANGELIM OU EQUIVALENTE DA REGIAO - BRUTA                                                                                                                                                                                                                                                                                                                                                                                                     </v>
          </cell>
          <cell r="E19002" t="str">
            <v xml:space="preserve">M     </v>
          </cell>
          <cell r="F19002" t="str">
            <v>2,29</v>
          </cell>
          <cell r="G19002" t="str">
            <v>2,29</v>
          </cell>
        </row>
        <row r="19003">
          <cell r="C19003" t="str">
            <v>SINAPI-I4408</v>
          </cell>
          <cell r="D19003" t="str">
            <v xml:space="preserve">RIPA NAO APARELHADA, *1,5 X 5* CM, EM MACARANDUBA/MASSARANDUBA, ANGELIM OU EQUIVALENTE DA REGIAO - BRUTA                                                                                                                                                                                                                                                                                                                                                                                                  </v>
          </cell>
          <cell r="E19003" t="str">
            <v xml:space="preserve">M     </v>
          </cell>
          <cell r="F19003" t="str">
            <v>2,85</v>
          </cell>
          <cell r="G19003" t="str">
            <v>2,85</v>
          </cell>
        </row>
        <row r="19004">
          <cell r="C19004" t="str">
            <v>SINAPI-I36250</v>
          </cell>
          <cell r="D19004" t="str">
            <v xml:space="preserve">RODAFORRO EM PVC, PARA FORRO DE PVC, COMPRIMENTO 6 M                                                                                                                                                                                                                                                                                                                                                                                                                                                      </v>
          </cell>
          <cell r="E19004" t="str">
            <v xml:space="preserve">M     </v>
          </cell>
          <cell r="F19004" t="str">
            <v>4,69</v>
          </cell>
          <cell r="G19004" t="str">
            <v>4,69</v>
          </cell>
        </row>
        <row r="19005">
          <cell r="C19005" t="str">
            <v>SINAPI-I10857</v>
          </cell>
          <cell r="D19005" t="str">
            <v xml:space="preserve">RODAPE ARDOSIA, CINZA, 10 CM, E= *1CM                                                                                                                                                                                                                                                                                                                                                                                                                                                                     </v>
          </cell>
          <cell r="E19005" t="str">
            <v xml:space="preserve">M     </v>
          </cell>
          <cell r="F19005" t="str">
            <v>17,53</v>
          </cell>
          <cell r="G19005" t="str">
            <v>17,53</v>
          </cell>
        </row>
        <row r="19006">
          <cell r="C19006" t="str">
            <v>SINAPI-I4803</v>
          </cell>
          <cell r="D19006" t="str">
            <v xml:space="preserve">RODAPE DE BORRACHA LISO, H = 70 MM, E = *2* MM, PARA ARGAMASSA, PRETO                                                                                                                                                                                                                                                                                                                                                                                                                                     </v>
          </cell>
          <cell r="E19006" t="str">
            <v xml:space="preserve">M     </v>
          </cell>
          <cell r="F19006" t="str">
            <v>30,33</v>
          </cell>
          <cell r="G19006" t="str">
            <v>30,33</v>
          </cell>
        </row>
        <row r="19007">
          <cell r="C19007" t="str">
            <v>SINAPI-I6186</v>
          </cell>
          <cell r="D19007" t="str">
            <v xml:space="preserve">RODAPE DE MADEIRA MACICA CUMARU/IPE CHAMPANHE OU EQUIVALENTE DA REGIAO, *1,5 X 7 CM                                                                                                                                                                                                                                                                                                                                                                                                                       </v>
          </cell>
          <cell r="E19007" t="str">
            <v xml:space="preserve">M     </v>
          </cell>
          <cell r="F19007" t="str">
            <v>20,25</v>
          </cell>
          <cell r="G19007" t="str">
            <v>20,25</v>
          </cell>
        </row>
        <row r="19008">
          <cell r="C19008" t="str">
            <v>SINAPI-I4829</v>
          </cell>
          <cell r="D19008" t="str">
            <v xml:space="preserve">RODAPE EM MARMORE, POLIDO, BRANCO COMUM, L= *7* CM, E= *2* CM, CORTE RETO                                                                                                                                                                                                                                                                                                                                                                                                                                 </v>
          </cell>
          <cell r="E19008" t="str">
            <v xml:space="preserve">M     </v>
          </cell>
          <cell r="F19008" t="str">
            <v>52,11</v>
          </cell>
          <cell r="G19008" t="str">
            <v>52,11</v>
          </cell>
        </row>
        <row r="19009">
          <cell r="C19009" t="str">
            <v>SINAPI-I39829</v>
          </cell>
          <cell r="D19009" t="str">
            <v xml:space="preserve">RODAPE EM POLIESTIRENO, BRANCO, H = *5* CM, E = *1,5* CM                                                                                                                                                                                                                                                                                                                                                                                                                                                  </v>
          </cell>
          <cell r="E19009" t="str">
            <v xml:space="preserve">M     </v>
          </cell>
          <cell r="F19009" t="str">
            <v>35,37</v>
          </cell>
          <cell r="G19009" t="str">
            <v>35,37</v>
          </cell>
        </row>
        <row r="19010">
          <cell r="C19010" t="str">
            <v>SINAPI-I20231</v>
          </cell>
          <cell r="D19010" t="str">
            <v xml:space="preserve">RODAPE OU RODABANCADA EM GRANITO, POLIDO, TIPO ANDORINHA/ QUARTZ/ CASTELO/ CORUMBA OU OUTROS EQUIVALENTES DA REGIAO, H= 10 CM, E= *2,0* CM                                                                                                                                                                                                                                                                                                                                                                </v>
          </cell>
          <cell r="E19010" t="str">
            <v xml:space="preserve">M     </v>
          </cell>
          <cell r="F19010" t="str">
            <v>69,21</v>
          </cell>
          <cell r="G19010" t="str">
            <v>69,21</v>
          </cell>
        </row>
        <row r="19011">
          <cell r="C19011" t="str">
            <v>SINAPI-I4804</v>
          </cell>
          <cell r="D19011" t="str">
            <v xml:space="preserve">RODAPE PLANO PARA PISO VINILICO, H = 5 CM                                                                                                                                                                                                                                                                                                                                                                                                                                                                 </v>
          </cell>
          <cell r="E19011" t="str">
            <v xml:space="preserve">M     </v>
          </cell>
          <cell r="F19011" t="str">
            <v>23,28</v>
          </cell>
          <cell r="G19011" t="str">
            <v>23,28</v>
          </cell>
        </row>
        <row r="19012">
          <cell r="C19012" t="str">
            <v>SINAPI-I34680</v>
          </cell>
          <cell r="D19012" t="str">
            <v xml:space="preserve">RODAPE PRE-MOLDADO DE GRANILITE, MARMORITE OU GRANITINA L = 10 CM                                                                                                                                                                                                                                                                                                                                                                                                                                         </v>
          </cell>
          <cell r="E19012" t="str">
            <v xml:space="preserve">M     </v>
          </cell>
          <cell r="F19012" t="str">
            <v>41,73</v>
          </cell>
          <cell r="G19012" t="str">
            <v>41,73</v>
          </cell>
        </row>
        <row r="19013">
          <cell r="C19013" t="str">
            <v>SINAPI-I11573</v>
          </cell>
          <cell r="D19013" t="str">
            <v xml:space="preserve">RODIZIO TIPO NAPOLEAO PARA JANELAS DE CORRER, EM ZAMAC, COMPRIMENTO DE APROX 60 CM, COM ROLAMENTO EM ACO                                                                                                                                                                                                                                                                                                                                                                                                  </v>
          </cell>
          <cell r="E19013" t="str">
            <v xml:space="preserve">UN    </v>
          </cell>
          <cell r="F19013" t="str">
            <v>5,57</v>
          </cell>
          <cell r="G19013" t="str">
            <v>5,57</v>
          </cell>
        </row>
        <row r="19014">
          <cell r="C19014" t="str">
            <v>SINAPI-I38401</v>
          </cell>
          <cell r="D19014" t="str">
            <v xml:space="preserve">RODO PARA CHAO 40 CM COM CABO                                                                                                                                                                                                                                                                                                                                                                                                                                                                             </v>
          </cell>
          <cell r="E19014" t="str">
            <v xml:space="preserve">UN    </v>
          </cell>
          <cell r="F19014" t="str">
            <v>10,25</v>
          </cell>
          <cell r="G19014" t="str">
            <v>10,25</v>
          </cell>
        </row>
        <row r="19015">
          <cell r="C19015" t="str">
            <v>SINAPI-I11575</v>
          </cell>
          <cell r="D19015" t="str">
            <v xml:space="preserve">ROLDANA CONCAVA DUPLA, 4 RODAS, EM ZAMAC COM CHAPA DE LATAO, ROLAMENTOS EM ACO, PARA PORTAS E JANELAS DE CORRER                                                                                                                                                                                                                                                                                                                                                                                           </v>
          </cell>
          <cell r="E19015" t="str">
            <v xml:space="preserve">UN    </v>
          </cell>
          <cell r="F19015" t="str">
            <v>53,75</v>
          </cell>
          <cell r="G19015" t="str">
            <v>53,75</v>
          </cell>
        </row>
        <row r="19016">
          <cell r="C19016" t="str">
            <v>SINAPI-I38179</v>
          </cell>
          <cell r="D19016" t="str">
            <v xml:space="preserve">ROLDANA CONCAVA DUPLA, 4 RODAS, PARA PORTA DE CORRER, EM ZAMAC COM CHAPA DE ACO, ROLAMENTO INTERNO BLINDADO DE ACO REVESTIDO EM NYLON                                                                                                                                                                                                                                                                                                                                                                     </v>
          </cell>
          <cell r="E19016" t="str">
            <v xml:space="preserve">UN    </v>
          </cell>
          <cell r="F19016" t="str">
            <v>44,44</v>
          </cell>
          <cell r="G19016" t="str">
            <v>44,44</v>
          </cell>
        </row>
        <row r="19017">
          <cell r="C19017" t="str">
            <v>SINAPI-I20256</v>
          </cell>
          <cell r="D19017" t="str">
            <v xml:space="preserve">ROLDANA PLASTICA COM PREGO, TAMANHO 30 X 30 MM, PARA INSTALACAO ELETRICA APARENTE                                                                                                                                                                                                                                                                                                                                                                                                                         </v>
          </cell>
          <cell r="E19017" t="str">
            <v xml:space="preserve">UN    </v>
          </cell>
          <cell r="F19017" t="str">
            <v>0,37</v>
          </cell>
          <cell r="G19017" t="str">
            <v>0,37</v>
          </cell>
        </row>
        <row r="19018">
          <cell r="C19018" t="str">
            <v>SINAPI-I14511</v>
          </cell>
          <cell r="D19018" t="str">
            <v xml:space="preserve">ROLO COMPACTADOR DE PNEUS, ESTATICO, PRESSAO VARIAVEL, POTENCIA 110 HP, PESO SEM/COM LASTRO 10,8/27 T, LARGURA DE ROLAGEM 2,30 M                                                                                                                                                                                                                                                                                                                                                                          </v>
          </cell>
          <cell r="E19018" t="str">
            <v xml:space="preserve">UN    </v>
          </cell>
          <cell r="F19018" t="str">
            <v>987.210,25</v>
          </cell>
          <cell r="G19018" t="str">
            <v>987.210,25</v>
          </cell>
        </row>
        <row r="19019">
          <cell r="C19019" t="str">
            <v>SINAPI-I10642</v>
          </cell>
          <cell r="D19019" t="str">
            <v xml:space="preserve">ROLO COMPACTADOR DE PNEUS, ESTATICO, PRESSAO VARIAVEL, POTENCIA 111 HP, PESO SEM/COM LASTRO 9,5/26,0 T, LARGURA DE ROLAGEM 1,90 M                                                                                                                                                                                                                                                                                                                                                                         </v>
          </cell>
          <cell r="E19019" t="str">
            <v xml:space="preserve">UN    </v>
          </cell>
          <cell r="F19019" t="str">
            <v>930.000,00</v>
          </cell>
          <cell r="G19019" t="str">
            <v>930.000,00</v>
          </cell>
        </row>
        <row r="19020">
          <cell r="C19020" t="str">
            <v>SINAPI-I14489</v>
          </cell>
          <cell r="D19020" t="str">
            <v xml:space="preserve">ROLO COMPACTADOR PE DE CARNEIRO VIBRATORIO, POTENCIA 125 HP, PESO OPERACIONAL SEM/COM LASTRO 11,95/13,30 T, IMPACTO DINAMICO 38,5/22,5 T, LARGURA DE TRABALHO 2,15 M                                                                                                                                                                                                                                                                                                                                      </v>
          </cell>
          <cell r="E19020" t="str">
            <v xml:space="preserve">UN    </v>
          </cell>
          <cell r="F19020" t="str">
            <v>824.892,70</v>
          </cell>
          <cell r="G19020" t="str">
            <v>824.892,70</v>
          </cell>
        </row>
        <row r="19021">
          <cell r="C19021" t="str">
            <v>SINAPI-I14513</v>
          </cell>
          <cell r="D19021" t="str">
            <v xml:space="preserve">ROLO COMPACTADOR PE DE CARNEIRO VIBRATORIO, POTENCIA 80 HP, PESO OPERACIONAL SEM/COM LASTRO 7,4/8,8 T, LARGURA DE TRABALHO 1,68 M                                                                                                                                                                                                                                                                                                                                                                         </v>
          </cell>
          <cell r="E19021" t="str">
            <v xml:space="preserve">UN    </v>
          </cell>
          <cell r="F19021" t="str">
            <v>618.689,10</v>
          </cell>
          <cell r="G19021" t="str">
            <v>618.689,10</v>
          </cell>
        </row>
        <row r="19022">
          <cell r="C19022" t="str">
            <v>SINAPI-I13600</v>
          </cell>
          <cell r="D19022" t="str">
            <v xml:space="preserve">ROLO COMPACTADOR VIBRATORIO DE UM CILINDRO LISO DE ACO, POTENCIA 125 HP, PESO SEM/COM LASTRO 10,75/12,92 T, IMPACTO DINAMICO 31,5/18,5 T, LARGURA TRABALHO 2,15 M                                                                                                                                                                                                                                                                                                                                         </v>
          </cell>
          <cell r="E19022" t="str">
            <v xml:space="preserve">UN    </v>
          </cell>
          <cell r="F19022" t="str">
            <v>798.283,17</v>
          </cell>
          <cell r="G19022" t="str">
            <v>798.283,17</v>
          </cell>
        </row>
        <row r="19023">
          <cell r="C19023" t="str">
            <v>SINAPI-I10646</v>
          </cell>
          <cell r="D19023" t="str">
            <v xml:space="preserve">ROLO COMPACTADOR VIBRATORIO DE UM CILINDRO, ACO LISO, POTENCIA 80 HP, PESO OPERACIONAL MAXIMO 8,1 T, IMPACTO DINAMICO 16,15/9,5 T, LARGURA TRABALHO 1,68 M                                                                                                                                                                                                                                                                                                                                                </v>
          </cell>
          <cell r="E19023" t="str">
            <v xml:space="preserve">UN    </v>
          </cell>
          <cell r="F19023" t="str">
            <v>595.066,91</v>
          </cell>
          <cell r="G19023" t="str">
            <v>595.066,91</v>
          </cell>
        </row>
        <row r="19024">
          <cell r="C19024" t="str">
            <v>SINAPI-I6070</v>
          </cell>
          <cell r="D19024" t="str">
            <v xml:space="preserve">ROLO COMPACTADOR VIBRATORIO PE DE CARNEIRO, COM CONTROLE REMOTO POR RADIO, POTENCIA 12,5 KW, PESO OPERACIONAL DE 1,675 T, LARGURA DE TRABALHO 0,85 M                                                                                                                                                                                                                                                                                                                                                      </v>
          </cell>
          <cell r="E19024" t="str">
            <v xml:space="preserve">UN    </v>
          </cell>
          <cell r="F19024" t="str">
            <v>813.085,70</v>
          </cell>
          <cell r="G19024" t="str">
            <v>813.085,70</v>
          </cell>
        </row>
        <row r="19025">
          <cell r="C19025" t="str">
            <v>SINAPI-I6069</v>
          </cell>
          <cell r="D19025" t="str">
            <v xml:space="preserve">ROLO COMPACTADOR VIBRATORIO REBOCAVEL, CILINDRO DE ACO LISO, POTENCIA DE TRACAO DE 65 CV, PESO DE 4,7 T, IMPACTO DINAMICO TOTAL DE 18,3 T, LARGURA DO ROLO 1,67 M                                                                                                                                                                                                                                                                                                                                         </v>
          </cell>
          <cell r="E19025" t="str">
            <v xml:space="preserve">UN    </v>
          </cell>
          <cell r="F19025" t="str">
            <v>179.622,89</v>
          </cell>
          <cell r="G19025" t="str">
            <v>179.622,89</v>
          </cell>
        </row>
        <row r="19026">
          <cell r="C19026" t="str">
            <v>SINAPI-I14626</v>
          </cell>
          <cell r="D19026" t="str">
            <v xml:space="preserve">ROLO COMPACTADOR VIBRATORIO TANDEM, ACO LISO, POTENCIA 125 HP, PESO SEM/COM LASTRO 10,20/11,65 T, LARGURA DE TRABALHO 1,73 M                                                                                                                                                                                                                                                                                                                                                                              </v>
          </cell>
          <cell r="E19026" t="str">
            <v xml:space="preserve">UN    </v>
          </cell>
          <cell r="F19026" t="str">
            <v>890.142,89</v>
          </cell>
          <cell r="G19026" t="str">
            <v>890.142,89</v>
          </cell>
        </row>
        <row r="19027">
          <cell r="C19027" t="str">
            <v>SINAPI-I6067</v>
          </cell>
          <cell r="D19027" t="str">
            <v xml:space="preserve">ROLO COMPACTADOR VIBRATORIO TANDEM, ACO LISO, POTENCIA 58 CV, PESO SEM/COM LASTRO 6,5/9,4 T, LARGURA DE TRABALHO 1,20 M                                                                                                                                                                                                                                                                                                                                                                                   </v>
          </cell>
          <cell r="E19027" t="str">
            <v xml:space="preserve">UN    </v>
          </cell>
          <cell r="F19027" t="str">
            <v>730.714,29</v>
          </cell>
          <cell r="G19027" t="str">
            <v>730.714,29</v>
          </cell>
        </row>
        <row r="19028">
          <cell r="C19028" t="str">
            <v>SINAPI-I38393</v>
          </cell>
          <cell r="D19028" t="str">
            <v xml:space="preserve">ROLO DE ESPUMA POLIESTER 23 CM (SEM CABO)                                                                                                                                                                                                                                                                                                                                                                                                                                                                 </v>
          </cell>
          <cell r="E19028" t="str">
            <v xml:space="preserve">UN    </v>
          </cell>
          <cell r="F19028" t="str">
            <v>20,25</v>
          </cell>
          <cell r="G19028" t="str">
            <v>20,25</v>
          </cell>
        </row>
        <row r="19029">
          <cell r="C19029" t="str">
            <v>SINAPI-I38390</v>
          </cell>
          <cell r="D19029" t="str">
            <v xml:space="preserve">ROLO DE LA DE CARNEIRO 23 CM (SEM CABO)                                                                                                                                                                                                                                                                                                                                                                                                                                                                   </v>
          </cell>
          <cell r="E19029" t="str">
            <v xml:space="preserve">UN    </v>
          </cell>
          <cell r="F19029" t="str">
            <v>44,91</v>
          </cell>
          <cell r="G19029" t="str">
            <v>44,91</v>
          </cell>
        </row>
        <row r="19030">
          <cell r="C19030" t="str">
            <v>SINAPI-I36532</v>
          </cell>
          <cell r="D19030" t="str">
            <v xml:space="preserve">ROMPEDOR ELETRICO PESO 26 KG, POTENCIA OPERACIONAL DE 2,5 KW                                                                                                                                                                                                                                                                                                                                                                                                                                              </v>
          </cell>
          <cell r="E19030" t="str">
            <v xml:space="preserve">UN    </v>
          </cell>
          <cell r="F19030" t="str">
            <v>28.866,43</v>
          </cell>
          <cell r="G19030" t="str">
            <v>28.866,43</v>
          </cell>
        </row>
        <row r="19031">
          <cell r="C19031" t="str">
            <v>SINAPI-I11578</v>
          </cell>
          <cell r="D19031" t="str">
            <v xml:space="preserve">ROSETA QUADRADA, SEM FUROS, EM ACO INOX POLIDO, LARGURA APROXIMADA DE 50 MM, PARA FECHADURA DE PORTA - PARAFUSOS INCLUIDOS                                                                                                                                                                                                                                                                                                                                                                                </v>
          </cell>
          <cell r="E19031" t="str">
            <v xml:space="preserve">UN    </v>
          </cell>
          <cell r="F19031" t="str">
            <v>11,60</v>
          </cell>
          <cell r="G19031" t="str">
            <v>11,60</v>
          </cell>
        </row>
        <row r="19032">
          <cell r="C19032" t="str">
            <v>SINAPI-I11577</v>
          </cell>
          <cell r="D19032" t="str">
            <v xml:space="preserve">ROSETA REDONDA DE SOBREPOR, SEM FUROS, EM ACO INOX POLIDO, DIAMETRO APROXIMADO DE 50 MM, PARA FECHADURA DE PORTA - PARAFUSOS INCLUIDOS                                                                                                                                                                                                                                                                                                                                                                    </v>
          </cell>
          <cell r="E19032" t="str">
            <v xml:space="preserve">UN    </v>
          </cell>
          <cell r="F19032" t="str">
            <v>11,07</v>
          </cell>
          <cell r="G19032" t="str">
            <v>11,07</v>
          </cell>
        </row>
        <row r="19033">
          <cell r="C19033" t="str">
            <v>SINAPI-I42432</v>
          </cell>
          <cell r="D19033" t="str">
            <v xml:space="preserve">ROTACAO DIAGONAL DUPLA, APARELHO TRIPLO, EM TUBO DE ACO CARBONO, PINTURA NO PROCESSO ELETROSTATICO - EQUIPAMENTO DE GINASTICA PARA ACADEMIA AO AR LIVRE / ACADEMIA DA TERCEIRA IDADE - ATI                                                                                                                                                                                                                                                                                                                </v>
          </cell>
          <cell r="E19033" t="str">
            <v xml:space="preserve">UN    </v>
          </cell>
          <cell r="F19033" t="str">
            <v>2.424,64</v>
          </cell>
          <cell r="G19033" t="str">
            <v>2.424,64</v>
          </cell>
        </row>
        <row r="19034">
          <cell r="C19034" t="str">
            <v>SINAPI-I42437</v>
          </cell>
          <cell r="D19034" t="str">
            <v xml:space="preserve">ROTACAO VERTICAL DUPLO, EM TUBO DE ACO CARBONO, PINTURA NO PROCESSO ELETROSTATICO - EQUIPAMENTO DE GINASTICA PARA ACADEMIA AO AR LIVRE / ACADEMIA DA TERCEIRA IDADE - ATI                                                                                                                                                                                                                                                                                                                                 </v>
          </cell>
          <cell r="E19034" t="str">
            <v xml:space="preserve">UN    </v>
          </cell>
          <cell r="F19034" t="str">
            <v>1.843,37</v>
          </cell>
          <cell r="G19034" t="str">
            <v>1.843,37</v>
          </cell>
        </row>
        <row r="19035">
          <cell r="C19035" t="str">
            <v>SINAPI-I1116</v>
          </cell>
          <cell r="D19035" t="str">
            <v xml:space="preserve">RUFO EXTERNO DE CHAPA DE ACO GALVANIZADA NUM 26, CORTE 25 CM                                                                                                                                                                                                                                                                                                                                                                                                                                              </v>
          </cell>
          <cell r="E19035" t="str">
            <v xml:space="preserve">M     </v>
          </cell>
          <cell r="F19035" t="str">
            <v>19,14</v>
          </cell>
          <cell r="G19035" t="str">
            <v>19,14</v>
          </cell>
        </row>
        <row r="19036">
          <cell r="C19036" t="str">
            <v>SINAPI-I1115</v>
          </cell>
          <cell r="D19036" t="str">
            <v xml:space="preserve">RUFO EXTERNO DE CHAPA DE ACO GALVANIZADA NUM 26, CORTE 28 CM                                                                                                                                                                                                                                                                                                                                                                                                                                              </v>
          </cell>
          <cell r="E19036" t="str">
            <v xml:space="preserve">M     </v>
          </cell>
          <cell r="F19036" t="str">
            <v>22,94</v>
          </cell>
          <cell r="G19036" t="str">
            <v>22,94</v>
          </cell>
        </row>
        <row r="19037">
          <cell r="C19037" t="str">
            <v>SINAPI-I1113</v>
          </cell>
          <cell r="D19037" t="str">
            <v xml:space="preserve">RUFO EXTERNO/INTERNO DE CHAPA DE ACO GALVANIZADA NUM 26, CORTE 33 CM                                                                                                                                                                                                                                                                                                                                                                                                                                      </v>
          </cell>
          <cell r="E19037" t="str">
            <v xml:space="preserve">M     </v>
          </cell>
          <cell r="F19037" t="str">
            <v>26,82</v>
          </cell>
          <cell r="G19037" t="str">
            <v>26,82</v>
          </cell>
        </row>
        <row r="19038">
          <cell r="C19038" t="str">
            <v>SINAPI-I1114</v>
          </cell>
          <cell r="D19038" t="str">
            <v xml:space="preserve">RUFO INTERNO DE CHAPA DE ACO GALVANIZADA NUM 26, CORTE 50 CM                                                                                                                                                                                                                                                                                                                                                                                                                                              </v>
          </cell>
          <cell r="E19038" t="str">
            <v xml:space="preserve">M     </v>
          </cell>
          <cell r="F19038" t="str">
            <v>31,95</v>
          </cell>
          <cell r="G19038" t="str">
            <v>31,95</v>
          </cell>
        </row>
        <row r="19039">
          <cell r="C19039" t="str">
            <v>SINAPI-I40873</v>
          </cell>
          <cell r="D19039" t="str">
            <v xml:space="preserve">RUFO INTERNO/EXTERNO DE CHAPA DE ACO GALVANIZADA NUM 24, CORTE 25 CM                                                                                                                                                                                                                                                                                                                                                                                                                                      </v>
          </cell>
          <cell r="E19039" t="str">
            <v xml:space="preserve">M     </v>
          </cell>
          <cell r="F19039" t="str">
            <v>25,00</v>
          </cell>
          <cell r="G19039" t="str">
            <v>25,00</v>
          </cell>
        </row>
        <row r="19040">
          <cell r="C19040" t="str">
            <v>SINAPI-I20214</v>
          </cell>
          <cell r="D19040" t="str">
            <v xml:space="preserve">RUFO PARA TELHA ESTRUTURAL DE FIBROCIMENTO 1 ABA (SEM AMIANTO)                                                                                                                                                                                                                                                                                                                                                                                                                                            </v>
          </cell>
          <cell r="E19040" t="str">
            <v xml:space="preserve">UN    </v>
          </cell>
          <cell r="F19040" t="str">
            <v>48,50</v>
          </cell>
          <cell r="G19040" t="str">
            <v>48,50</v>
          </cell>
        </row>
        <row r="19041">
          <cell r="C19041" t="str">
            <v>SINAPI-I7237</v>
          </cell>
          <cell r="D19041" t="str">
            <v xml:space="preserve">RUFO PARA TELHA ONDULADA DE FIBROCIMENTO, E = 6 MM, ABA *260* MM, COMPRIMENTO 1100 MM (SEM AMIANTO)                                                                                                                                                                                                                                                                                                                                                                                                       </v>
          </cell>
          <cell r="E19041" t="str">
            <v xml:space="preserve">UN    </v>
          </cell>
          <cell r="F19041" t="str">
            <v>47,48</v>
          </cell>
          <cell r="G19041" t="str">
            <v>47,48</v>
          </cell>
        </row>
        <row r="19042">
          <cell r="C19042" t="str">
            <v>SINAPI-I11757</v>
          </cell>
          <cell r="D19042" t="str">
            <v xml:space="preserve">SABONETEIRA DE PAREDE EM METAL CROMADO                                                                                                                                                                                                                                                                                                                                                                                                                                                                    </v>
          </cell>
          <cell r="E19042" t="str">
            <v xml:space="preserve">UN    </v>
          </cell>
          <cell r="F19042" t="str">
            <v>46,89</v>
          </cell>
          <cell r="G19042" t="str">
            <v>46,89</v>
          </cell>
        </row>
        <row r="19043">
          <cell r="C19043" t="str">
            <v>SINAPI-I11758</v>
          </cell>
          <cell r="D19043" t="str">
            <v xml:space="preserve">SABONETEIRA PLASTICA TIPO DISPENSER PARA SABONETE LIQUIDO COM RESERVATORIO 800 A 1500 ML                                                                                                                                                                                                                                                                                                                                                                                                                  </v>
          </cell>
          <cell r="E19043" t="str">
            <v xml:space="preserve">UN    </v>
          </cell>
          <cell r="F19043" t="str">
            <v>65,49</v>
          </cell>
          <cell r="G19043" t="str">
            <v>65,49</v>
          </cell>
        </row>
        <row r="19044">
          <cell r="C19044" t="str">
            <v>SINAPI-I37526</v>
          </cell>
          <cell r="D19044" t="str">
            <v xml:space="preserve">SACO DE RAFIA PARA ENTULHO, NOVO, LISO (SEM CLICHE), *60 X 90* CM                                                                                                                                                                                                                                                                                                                                                                                                                                         </v>
          </cell>
          <cell r="E19044" t="str">
            <v xml:space="preserve">UN    </v>
          </cell>
          <cell r="F19044" t="str">
            <v>5,77</v>
          </cell>
          <cell r="G19044" t="str">
            <v>5,77</v>
          </cell>
        </row>
        <row r="19045">
          <cell r="C19045" t="str">
            <v>SINAPI-I6076</v>
          </cell>
          <cell r="D19045" t="str">
            <v xml:space="preserve">SAIBRO PARA ARGAMASSA (COLETADO NO COMERCIO)                                                                                                                                                                                                                                                                                                                                                                                                                                                              </v>
          </cell>
          <cell r="E19045" t="str">
            <v xml:space="preserve">M3    </v>
          </cell>
          <cell r="F19045" t="str">
            <v>66,50</v>
          </cell>
          <cell r="G19045" t="str">
            <v>66,50</v>
          </cell>
        </row>
        <row r="19046">
          <cell r="C19046" t="str">
            <v>SINAPI-I13109</v>
          </cell>
          <cell r="D19046" t="str">
            <v xml:space="preserve">SAPATA DE PVC ADITIVADO NERVURADO D = 6 POLEGADAS                                                                                                                                                                                                                                                                                                                                                                                                                                                         </v>
          </cell>
          <cell r="E19046" t="str">
            <v xml:space="preserve">UN    </v>
          </cell>
          <cell r="F19046" t="str">
            <v>271,39</v>
          </cell>
          <cell r="G19046" t="str">
            <v>271,39</v>
          </cell>
        </row>
        <row r="19047">
          <cell r="C19047" t="str">
            <v>SINAPI-I13110</v>
          </cell>
          <cell r="D19047" t="str">
            <v xml:space="preserve">SAPATA DE PVC ADITIVADO NERVURADO D = 8 POLEGADAS                                                                                                                                                                                                                                                                                                                                                                                                                                                         </v>
          </cell>
          <cell r="E19047" t="str">
            <v xml:space="preserve">UN    </v>
          </cell>
          <cell r="F19047" t="str">
            <v>357,16</v>
          </cell>
          <cell r="G19047" t="str">
            <v>357,16</v>
          </cell>
        </row>
        <row r="19048">
          <cell r="C19048" t="str">
            <v>SINAPI-I7581</v>
          </cell>
          <cell r="D19048" t="str">
            <v xml:space="preserve">SAPATILHA EM ACO GALVANIZADO PARA CABOS COM DIAMETRO NOMINAL ATE 5/8"                                                                                                                                                                                                                                                                                                                                                                                                                                     </v>
          </cell>
          <cell r="E19048" t="str">
            <v xml:space="preserve">UN    </v>
          </cell>
          <cell r="F19048" t="str">
            <v>3,44</v>
          </cell>
          <cell r="G19048" t="str">
            <v>3,44</v>
          </cell>
        </row>
        <row r="19049">
          <cell r="C19049" t="str">
            <v>SINAPI-I4509</v>
          </cell>
          <cell r="D19049" t="str">
            <v xml:space="preserve">SARRAFO *2,5 X 10* CM EM PINUS, MISTA OU EQUIVALENTE DA REGIAO - BRUTA                                                                                                                                                                                                                                                                                                                                                                                                                                    </v>
          </cell>
          <cell r="E19049" t="str">
            <v xml:space="preserve">M     </v>
          </cell>
          <cell r="F19049" t="str">
            <v>3,81</v>
          </cell>
          <cell r="G19049" t="str">
            <v>3,81</v>
          </cell>
        </row>
        <row r="19050">
          <cell r="C19050" t="str">
            <v>SINAPI-I4512</v>
          </cell>
          <cell r="D19050" t="str">
            <v xml:space="preserve">SARRAFO *2,5 X 5* CM EM PINUS, MISTA OU EQUIVALENTE DA REGIAO - BRUTA                                                                                                                                                                                                                                                                                                                                                                                                                                     </v>
          </cell>
          <cell r="E19050" t="str">
            <v xml:space="preserve">M     </v>
          </cell>
          <cell r="F19050" t="str">
            <v>1,82</v>
          </cell>
          <cell r="G19050" t="str">
            <v>1,82</v>
          </cell>
        </row>
        <row r="19051">
          <cell r="C19051" t="str">
            <v>SINAPI-I4517</v>
          </cell>
          <cell r="D19051" t="str">
            <v xml:space="preserve">SARRAFO *2,5 X 7,5* CM EM PINUS, MISTA OU EQUIVALENTE DA REGIAO - BRUTA                                                                                                                                                                                                                                                                                                                                                                                                                                   </v>
          </cell>
          <cell r="E19051" t="str">
            <v xml:space="preserve">M     </v>
          </cell>
          <cell r="F19051" t="str">
            <v>2,63</v>
          </cell>
          <cell r="G19051" t="str">
            <v>2,63</v>
          </cell>
        </row>
        <row r="19052">
          <cell r="C19052" t="str">
            <v>SINAPI-I20206</v>
          </cell>
          <cell r="D19052" t="str">
            <v xml:space="preserve">SARRAFO APARELHADO *2 X 10* CM, EM MACARANDUBA/MASSARANDUBA, ANGELIM OU EQUIVALENTE DA REGIAO                                                                                                                                                                                                                                                                                                                                                                                                             </v>
          </cell>
          <cell r="E19052" t="str">
            <v xml:space="preserve">M     </v>
          </cell>
          <cell r="F19052" t="str">
            <v>10,31</v>
          </cell>
          <cell r="G19052" t="str">
            <v>10,31</v>
          </cell>
        </row>
        <row r="19053">
          <cell r="C19053" t="str">
            <v>SINAPI-I4460</v>
          </cell>
          <cell r="D19053" t="str">
            <v xml:space="preserve">SARRAFO NAO APARELHADO *2,5 X 10* CM, EM MACARANDUBA/MASSARANDUBA, ANGELIM OU EQUIVALENTE DA REGIAO - BRUTA                                                                                                                                                                                                                                                                                                                                                                                               </v>
          </cell>
          <cell r="E19053" t="str">
            <v xml:space="preserve">M     </v>
          </cell>
          <cell r="F19053" t="str">
            <v>10,58</v>
          </cell>
          <cell r="G19053" t="str">
            <v>10,58</v>
          </cell>
        </row>
        <row r="19054">
          <cell r="C19054" t="str">
            <v>SINAPI-I4415</v>
          </cell>
          <cell r="D19054" t="str">
            <v xml:space="preserve">SARRAFO NAO APARELHADO *2,5 X 5* CM, EM MACARANDUBA/MASSARANDUBA, ANGELIM, PEROBA-ROSA OU EQUIVALENTE DA REGIAO - BRUTA                                                                                                                                                                                                                                                                                                                                                                                   </v>
          </cell>
          <cell r="E19054" t="str">
            <v xml:space="preserve">M     </v>
          </cell>
          <cell r="F19054" t="str">
            <v>5,67</v>
          </cell>
          <cell r="G19054" t="str">
            <v>5,67</v>
          </cell>
        </row>
        <row r="19055">
          <cell r="C19055" t="str">
            <v>SINAPI-I4417</v>
          </cell>
          <cell r="D19055" t="str">
            <v xml:space="preserve">SARRAFO NAO APARELHADO *2,5 X 7* CM, EM MACARANDUBA/MASSARANDUBA, ANGELIM, PEROBA-ROSA OU EQUIVALENTE DA REGIAO - BRUTA                                                                                                                                                                                                                                                                                                                                                                                   </v>
          </cell>
          <cell r="E19055" t="str">
            <v xml:space="preserve">M     </v>
          </cell>
          <cell r="F19055" t="str">
            <v>8,16</v>
          </cell>
          <cell r="G19055" t="str">
            <v>8,16</v>
          </cell>
        </row>
        <row r="19056">
          <cell r="C19056" t="str">
            <v>SINAPI-I37373</v>
          </cell>
          <cell r="D19056" t="str">
            <v xml:space="preserve">SEGURO - HORISTA (COLETADO CAIXA - ENCARGOS COMPLEMENTARES)                                                                                                                                                                                                                                                                                                                                                                                                                                               </v>
          </cell>
          <cell r="E19056" t="str">
            <v xml:space="preserve">H     </v>
          </cell>
          <cell r="F19056" t="str">
            <v>0,04</v>
          </cell>
          <cell r="G19056" t="str">
            <v>0,04</v>
          </cell>
        </row>
        <row r="19057">
          <cell r="C19057" t="str">
            <v>SINAPI-I40864</v>
          </cell>
          <cell r="D19057" t="str">
            <v xml:space="preserve">SEGURO - MENSALISTA (COLETADO CAIXA - ENCARGOS COMPLEMENTARES)                                                                                                                                                                                                                                                                                                                                                                                                                                            </v>
          </cell>
          <cell r="E19057" t="str">
            <v xml:space="preserve">MES   </v>
          </cell>
          <cell r="F19057" t="str">
            <v>7,31</v>
          </cell>
          <cell r="G19057" t="str">
            <v>7,31</v>
          </cell>
        </row>
        <row r="19058">
          <cell r="C19058" t="str">
            <v>SINAPI-I4734</v>
          </cell>
          <cell r="D19058" t="str">
            <v xml:space="preserve">SEIXO ROLADO PARA APLICACAO EM CONCRETO (POSTO PEDREIRA/FORNECEDOR, SEM FRETE)                                                                                                                                                                                                                                                                                                                                                                                                                            </v>
          </cell>
          <cell r="E19058" t="str">
            <v xml:space="preserve">M3    </v>
          </cell>
          <cell r="F19058" t="str">
            <v>230,53</v>
          </cell>
          <cell r="G19058" t="str">
            <v>230,53</v>
          </cell>
        </row>
        <row r="19059">
          <cell r="C19059" t="str">
            <v>SINAPI-I6085</v>
          </cell>
          <cell r="D19059" t="str">
            <v xml:space="preserve">SELADOR ACRILICO OPACO PREMIUM INTERIOR/EXTERIOR                                                                                                                                                                                                                                                                                                                                                                                                                                                          </v>
          </cell>
          <cell r="E19059" t="str">
            <v xml:space="preserve">L     </v>
          </cell>
          <cell r="F19059" t="str">
            <v>11,51</v>
          </cell>
          <cell r="G19059" t="str">
            <v>11,51</v>
          </cell>
        </row>
        <row r="19060">
          <cell r="C19060" t="str">
            <v>SINAPI-I38396</v>
          </cell>
          <cell r="D19060" t="str">
            <v xml:space="preserve">SELADOR HORIZONTAL PARA FITA DE ACO 1"                                                                                                                                                                                                                                                                                                                                                                                                                                                                    </v>
          </cell>
          <cell r="E19060" t="str">
            <v xml:space="preserve">UN    </v>
          </cell>
          <cell r="F19060" t="str">
            <v>680,16</v>
          </cell>
          <cell r="G19060" t="str">
            <v>680,16</v>
          </cell>
        </row>
        <row r="19061">
          <cell r="C19061" t="str">
            <v>SINAPI-I11622</v>
          </cell>
          <cell r="D19061" t="str">
            <v xml:space="preserve">SELANTE A BASE DE ALCATRAO E POLIURETANO PARA JUNTAS HORIZONTAIS                                                                                                                                                                                                                                                                                                                                                                                                                                          </v>
          </cell>
          <cell r="E19061" t="str">
            <v xml:space="preserve">KG    </v>
          </cell>
          <cell r="F19061" t="str">
            <v>77,44</v>
          </cell>
          <cell r="G19061" t="str">
            <v>77,44</v>
          </cell>
        </row>
        <row r="19062">
          <cell r="C19062" t="str">
            <v>SINAPI-I43143</v>
          </cell>
          <cell r="D19062" t="str">
            <v xml:space="preserve">SELANTE ACRILICO PARA TRATAMENTO / ACABAMENTO SUPERFICIAL DE CONCRETO ESTAMPADO, APARENTE, PEDRAS E OUTROS                                                                                                                                                                                                                                                                                                                                                                                                </v>
          </cell>
          <cell r="E19062" t="str">
            <v xml:space="preserve">L     </v>
          </cell>
          <cell r="F19062" t="str">
            <v>29,25</v>
          </cell>
          <cell r="G19062" t="str">
            <v>29,25</v>
          </cell>
        </row>
        <row r="19063">
          <cell r="C19063" t="str">
            <v>SINAPI-I7317</v>
          </cell>
          <cell r="D19063" t="str">
            <v xml:space="preserve">SELANTE DE BASE ASFALTICA PARA VEDACAO                                                                                                                                                                                                                                                                                                                                                                                                                                                                    </v>
          </cell>
          <cell r="E19063" t="str">
            <v xml:space="preserve">KG    </v>
          </cell>
          <cell r="F19063" t="str">
            <v>43,16</v>
          </cell>
          <cell r="G19063" t="str">
            <v>43,16</v>
          </cell>
        </row>
        <row r="19064">
          <cell r="C19064" t="str">
            <v>SINAPI-I142</v>
          </cell>
          <cell r="D19064" t="str">
            <v xml:space="preserve">SELANTE ELASTICO MONOCOMPONENTE A BASE DE POLIURETANO (PU) PARA JUNTAS DIVERSAS                                                                                                                                                                                                                                                                                                                                                                                                                           </v>
          </cell>
          <cell r="E19064" t="str">
            <v xml:space="preserve">310ML </v>
          </cell>
          <cell r="F19064" t="str">
            <v>36,54</v>
          </cell>
          <cell r="G19064" t="str">
            <v>36,54</v>
          </cell>
        </row>
        <row r="19065">
          <cell r="C19065" t="str">
            <v>SINAPI-I43142</v>
          </cell>
          <cell r="D19065" t="str">
            <v xml:space="preserve">SELANTE MONOCOMPONENTE A BASE DE SILICONE DE BAIXO MODULO, PARA JUNTAS DE PAVIMENTACAO                                                                                                                                                                                                                                                                                                                                                                                                                    </v>
          </cell>
          <cell r="E19065" t="str">
            <v xml:space="preserve">L     </v>
          </cell>
          <cell r="F19065" t="str">
            <v>166,00</v>
          </cell>
          <cell r="G19065" t="str">
            <v>166,00</v>
          </cell>
        </row>
        <row r="19066">
          <cell r="C19066" t="str">
            <v>SINAPI-I38123</v>
          </cell>
          <cell r="D19066" t="str">
            <v xml:space="preserve">SELANTE TIPO VEDA CALHA PARA METAL E FIBROCIMENTO                                                                                                                                                                                                                                                                                                                                                                                                                                                         </v>
          </cell>
          <cell r="E19066" t="str">
            <v xml:space="preserve">KG    </v>
          </cell>
          <cell r="F19066" t="str">
            <v>72,76</v>
          </cell>
          <cell r="G19066" t="str">
            <v>72,76</v>
          </cell>
        </row>
        <row r="19067">
          <cell r="C19067" t="str">
            <v>SINAPI-I42699</v>
          </cell>
          <cell r="D19067" t="str">
            <v xml:space="preserve">SELIM PVC, COM TRAVA, JE, 90 GRAUS, DN 125 X 100 MM OU 150 X 100 MM, PARA REDE COLETORA ESGOTO                                                                                                                                                                                                                                                                                                                                                                                                            </v>
          </cell>
          <cell r="E19067" t="str">
            <v xml:space="preserve">UN    </v>
          </cell>
          <cell r="F19067" t="str">
            <v>29,87</v>
          </cell>
          <cell r="G19067" t="str">
            <v>29,87</v>
          </cell>
        </row>
        <row r="19068">
          <cell r="C19068" t="str">
            <v>SINAPI-I37743</v>
          </cell>
          <cell r="D19068" t="str">
            <v xml:space="preserve">SEMIRREBOQUE COM DOIS EIXOS EM TANDEM TIPO BASCULANTE COM CACAMBA METALICA 14 M3 (INCLUI MONTAGEM, NAO INCLUI CAVALO MECANICO)                                                                                                                                                                                                                                                                                                                                                                            </v>
          </cell>
          <cell r="E19068" t="str">
            <v xml:space="preserve">UN    </v>
          </cell>
          <cell r="F19068" t="str">
            <v>233.298,06</v>
          </cell>
          <cell r="G19068" t="str">
            <v>233.298,06</v>
          </cell>
        </row>
        <row r="19069">
          <cell r="C19069" t="str">
            <v>SINAPI-I37744</v>
          </cell>
          <cell r="D19069" t="str">
            <v xml:space="preserve">SEMIRREBOQUE COM TRES EIXOS EM TANDEM TIPO BASCULANTE COM CACAMBA METALICA 18 M3 (INCLUI MONTAGEM, NAO INCLUI CAVALO MECANICO)                                                                                                                                                                                                                                                                                                                                                                            </v>
          </cell>
          <cell r="E19069" t="str">
            <v xml:space="preserve">UN    </v>
          </cell>
          <cell r="F19069" t="str">
            <v>274.314,62</v>
          </cell>
          <cell r="G19069" t="str">
            <v>274.314,62</v>
          </cell>
        </row>
        <row r="19070">
          <cell r="C19070" t="str">
            <v>SINAPI-I37741</v>
          </cell>
          <cell r="D19070" t="str">
            <v xml:space="preserve">SEMIRREBOQUE COM TRES EIXOS, PARA TRANSPORTE DE CARGA SECA, DIMENSOES APROXIMADAS 2,60 X 12,50 X 0,50 M (NAO INCLUI CAVALO MECANICO)                                                                                                                                                                                                                                                                                                                                                                      </v>
          </cell>
          <cell r="E19070" t="str">
            <v xml:space="preserve">UN    </v>
          </cell>
          <cell r="F19070" t="str">
            <v>212.136,64</v>
          </cell>
          <cell r="G19070" t="str">
            <v>212.136,64</v>
          </cell>
        </row>
        <row r="19071">
          <cell r="C19071" t="str">
            <v>SINAPI-I39396</v>
          </cell>
          <cell r="D19071" t="str">
            <v xml:space="preserve">SENSOR DE PRESENCA BIVOLT COM FOTOCELULA PARA QUALQUER TIPO DE LAMPADA, POTENCIA MAXIMA *1000* W, USO EXTERNO                                                                                                                                                                                                                                                                                                                                                                                             </v>
          </cell>
          <cell r="E19071" t="str">
            <v xml:space="preserve">UN    </v>
          </cell>
          <cell r="F19071" t="str">
            <v>72,53</v>
          </cell>
          <cell r="G19071" t="str">
            <v>72,53</v>
          </cell>
        </row>
        <row r="19072">
          <cell r="C19072" t="str">
            <v>SINAPI-I39392</v>
          </cell>
          <cell r="D19072" t="str">
            <v xml:space="preserve">SENSOR DE PRESENCA BIVOLT DE PAREDE COM FOTOCELULA PARA QUALQUER TIPO DE LAMPADA POTENCIA MAXIMA *1000* W, USO INTERNO                                                                                                                                                                                                                                                                                                                                                                                    </v>
          </cell>
          <cell r="E19072" t="str">
            <v xml:space="preserve">UN    </v>
          </cell>
          <cell r="F19072" t="str">
            <v>81,81</v>
          </cell>
          <cell r="G19072" t="str">
            <v>81,81</v>
          </cell>
        </row>
        <row r="19073">
          <cell r="C19073" t="str">
            <v>SINAPI-I39393</v>
          </cell>
          <cell r="D19073" t="str">
            <v xml:space="preserve">SENSOR DE PRESENCA BIVOLT DE PAREDE SEM FOTOCELULA PARA QUALQUER TIPO DE LAMPADA POTENCIA MAXIMA *1000* W, USO INTERNO                                                                                                                                                                                                                                                                                                                                                                                    </v>
          </cell>
          <cell r="E19073" t="str">
            <v xml:space="preserve">UN    </v>
          </cell>
          <cell r="F19073" t="str">
            <v>50,59</v>
          </cell>
          <cell r="G19073" t="str">
            <v>50,59</v>
          </cell>
        </row>
        <row r="19074">
          <cell r="C19074" t="str">
            <v>SINAPI-I39394</v>
          </cell>
          <cell r="D19074" t="str">
            <v xml:space="preserve">SENSOR DE PRESENCA BIVOLT DE TETO COM FOTOCELULA PARA QUALQUER TIPO DE LAMPADA POTENCIA MAXIMA *1000* W, USO INTERNO                                                                                                                                                                                                                                                                                                                                                                                      </v>
          </cell>
          <cell r="E19074" t="str">
            <v xml:space="preserve">UN    </v>
          </cell>
          <cell r="F19074" t="str">
            <v>56,95</v>
          </cell>
          <cell r="G19074" t="str">
            <v>56,95</v>
          </cell>
        </row>
        <row r="19075">
          <cell r="C19075" t="str">
            <v>SINAPI-I39395</v>
          </cell>
          <cell r="D19075" t="str">
            <v xml:space="preserve">SENSOR DE PRESENCA BIVOLT DE TETO SEM FOTOCELULA PARA QUALQUER TIPO DE LAMPADA POTENCIA MAXIMA *900* W, USO INTERNO                                                                                                                                                                                                                                                                                                                                                                                       </v>
          </cell>
          <cell r="E19075" t="str">
            <v xml:space="preserve">UN    </v>
          </cell>
          <cell r="F19075" t="str">
            <v>52,95</v>
          </cell>
          <cell r="G19075" t="str">
            <v>52,95</v>
          </cell>
        </row>
        <row r="19076">
          <cell r="C19076" t="str">
            <v>SINAPI-I14618</v>
          </cell>
          <cell r="D19076" t="str">
            <v xml:space="preserve">SERRA CIRCULAR DE BANCADA COM MOTOR ELETRICO, POTENCIA DE *1600* W, PARA DISCO DE DIAMETRO DE 10" (250 MM)                                                                                                                                                                                                                                                                                                                                                                                                </v>
          </cell>
          <cell r="E19076" t="str">
            <v xml:space="preserve">UN    </v>
          </cell>
          <cell r="F19076" t="str">
            <v>1.503,22</v>
          </cell>
          <cell r="G19076" t="str">
            <v>1.503,22</v>
          </cell>
        </row>
        <row r="19077">
          <cell r="C19077" t="str">
            <v>SINAPI-I40269</v>
          </cell>
          <cell r="D19077" t="str">
            <v xml:space="preserve">SERRA CIRCULAR DE BANCADA, MODELO PICA-PAU, DIAMETRO DE 350 MM. CARACTERISTICAS DO MOTOR: TRIFASICO, POTENCIA DE 5 HP, FREQUENCIA DE 60 HZ                                                                                                                                                                                                                                                                                                                                                                </v>
          </cell>
          <cell r="E19077" t="str">
            <v xml:space="preserve">UN    </v>
          </cell>
          <cell r="F19077" t="str">
            <v>6.056,37</v>
          </cell>
          <cell r="G19077" t="str">
            <v>6.056,37</v>
          </cell>
        </row>
        <row r="19078">
          <cell r="C19078" t="str">
            <v>SINAPI-I6110</v>
          </cell>
          <cell r="D19078" t="str">
            <v xml:space="preserve">SERRALHEIRO (HORISTA)                                                                                                                                                                                                                                                                                                                                                                                                                                                                                     </v>
          </cell>
          <cell r="E19078" t="str">
            <v xml:space="preserve">H     </v>
          </cell>
          <cell r="F19078" t="str">
            <v>25,28</v>
          </cell>
          <cell r="G19078" t="str">
            <v>21,79</v>
          </cell>
        </row>
        <row r="19079">
          <cell r="C19079" t="str">
            <v>SINAPI-I40910</v>
          </cell>
          <cell r="D19079" t="str">
            <v xml:space="preserve">SERRALHEIRO (MENSALISTA)                                                                                                                                                                                                                                                                                                                                                                                                                                                                                  </v>
          </cell>
          <cell r="E19079" t="str">
            <v xml:space="preserve">MES   </v>
          </cell>
          <cell r="F19079" t="str">
            <v>4.427,61</v>
          </cell>
          <cell r="G19079" t="str">
            <v>3.815,09</v>
          </cell>
        </row>
        <row r="19080">
          <cell r="C19080" t="str">
            <v>SINAPI-I6111</v>
          </cell>
          <cell r="D19080" t="str">
            <v xml:space="preserve">SERVENTE DE OBRAS (HORISTA)                                                                                                                                                                                                                                                                                                                                                                                                                                                                               </v>
          </cell>
          <cell r="E19080" t="str">
            <v xml:space="preserve">H     </v>
          </cell>
          <cell r="F19080" t="str">
            <v>20,23</v>
          </cell>
          <cell r="G19080" t="str">
            <v>17,44</v>
          </cell>
        </row>
        <row r="19081">
          <cell r="C19081" t="str">
            <v>SINAPI-I41084</v>
          </cell>
          <cell r="D19081" t="str">
            <v xml:space="preserve">SERVENTE DE OBRAS (MENSALISTA)                                                                                                                                                                                                                                                                                                                                                                                                                                                                            </v>
          </cell>
          <cell r="E19081" t="str">
            <v xml:space="preserve">MES   </v>
          </cell>
          <cell r="F19081" t="str">
            <v>3.542,02</v>
          </cell>
          <cell r="G19081" t="str">
            <v>3.052,01</v>
          </cell>
        </row>
        <row r="19082">
          <cell r="C19082" t="str">
            <v>SINAPI-I44535</v>
          </cell>
          <cell r="D19082" t="str">
            <v xml:space="preserve">SERVICO DE BOMBEAMENTO DE CONCRETO COM CONSUMO MINIMO DE 40 M3, (DISPONIBILIZACAO DE BOMBA), SEM O LANCAMENTO                                                                                                                                                                                                                                                                                                                                                                                             </v>
          </cell>
          <cell r="E19082" t="str">
            <v xml:space="preserve">M3    </v>
          </cell>
          <cell r="F19082" t="str">
            <v>44,21</v>
          </cell>
          <cell r="G19082" t="str">
            <v>44,21</v>
          </cell>
        </row>
        <row r="19083">
          <cell r="C19083" t="str">
            <v>SINAPI-I44945</v>
          </cell>
          <cell r="D19083" t="str">
            <v xml:space="preserve">SIFAO / TUBO SINFONADO EXTENSIVEL/SANFONADO, UNIVERSAL/ SIMPLES, ENTRE *50 A 70* CM, DE PLASTICO BRANCO                                                                                                                                                                                                                                                                                                                                                                                                   </v>
          </cell>
          <cell r="E19083" t="str">
            <v xml:space="preserve">UN    </v>
          </cell>
          <cell r="F19083" t="str">
            <v>10,73</v>
          </cell>
          <cell r="G19083" t="str">
            <v>10,73</v>
          </cell>
        </row>
        <row r="19084">
          <cell r="C19084" t="str">
            <v>SINAPI-I38637</v>
          </cell>
          <cell r="D19084" t="str">
            <v xml:space="preserve">SIFAO EM METAL CROMADO PARA PIA AMERICANA, 1.1/2 X 1.1/2"                                                                                                                                                                                                                                                                                                                                                                                                                                                 </v>
          </cell>
          <cell r="E19084" t="str">
            <v xml:space="preserve">UN    </v>
          </cell>
          <cell r="F19084" t="str">
            <v>217,43</v>
          </cell>
          <cell r="G19084" t="str">
            <v>217,43</v>
          </cell>
        </row>
        <row r="19085">
          <cell r="C19085" t="str">
            <v>SINAPI-I6150</v>
          </cell>
          <cell r="D19085" t="str">
            <v xml:space="preserve">SIFAO EM METAL CROMADO PARA PIA AMERICANA, 1.1/2 X 2"                                                                                                                                                                                                                                                                                                                                                                                                                                                     </v>
          </cell>
          <cell r="E19085" t="str">
            <v xml:space="preserve">UN    </v>
          </cell>
          <cell r="F19085" t="str">
            <v>220,09</v>
          </cell>
          <cell r="G19085" t="str">
            <v>220,09</v>
          </cell>
        </row>
        <row r="19086">
          <cell r="C19086" t="str">
            <v>SINAPI-I6136</v>
          </cell>
          <cell r="D19086" t="str">
            <v xml:space="preserve">SIFAO EM METAL CROMADO PARA PIA OU LAVATORIO, 1 X 1.1/2"                                                                                                                                                                                                                                                                                                                                                                                                                                                  </v>
          </cell>
          <cell r="E19086" t="str">
            <v xml:space="preserve">UN    </v>
          </cell>
          <cell r="F19086" t="str">
            <v>173,00</v>
          </cell>
          <cell r="G19086" t="str">
            <v>173,00</v>
          </cell>
        </row>
        <row r="19087">
          <cell r="C19087" t="str">
            <v>SINAPI-I38638</v>
          </cell>
          <cell r="D19087" t="str">
            <v xml:space="preserve">SIFAO EM METAL CROMADO PARA TANQUE, 1.1/4 X 1.1/2"                                                                                                                                                                                                                                                                                                                                                                                                                                                        </v>
          </cell>
          <cell r="E19087" t="str">
            <v xml:space="preserve">UN    </v>
          </cell>
          <cell r="F19087" t="str">
            <v>183,22</v>
          </cell>
          <cell r="G19087" t="str">
            <v>183,22</v>
          </cell>
        </row>
        <row r="19088">
          <cell r="C19088" t="str">
            <v>SINAPI-I20262</v>
          </cell>
          <cell r="D19088" t="str">
            <v xml:space="preserve">SIFAO PLASTICO EXTENSIVEL UNIVERSAL, TIPO COPO                                                                                                                                                                                                                                                                                                                                                                                                                                                            </v>
          </cell>
          <cell r="E19088" t="str">
            <v xml:space="preserve">UN    </v>
          </cell>
          <cell r="F19088" t="str">
            <v>19,65</v>
          </cell>
          <cell r="G19088" t="str">
            <v>19,65</v>
          </cell>
        </row>
        <row r="19089">
          <cell r="C19089" t="str">
            <v>SINAPI-I6145</v>
          </cell>
          <cell r="D19089" t="str">
            <v xml:space="preserve">SIFAO PLASTICO TIPO COPO PARA PIA AMERICANA 1.1/2 X 1.1/2"                                                                                                                                                                                                                                                                                                                                                                                                                                                </v>
          </cell>
          <cell r="E19089" t="str">
            <v xml:space="preserve">UN    </v>
          </cell>
          <cell r="F19089" t="str">
            <v>21,71</v>
          </cell>
          <cell r="G19089" t="str">
            <v>21,71</v>
          </cell>
        </row>
        <row r="19090">
          <cell r="C19090" t="str">
            <v>SINAPI-I6149</v>
          </cell>
          <cell r="D19090" t="str">
            <v xml:space="preserve">SIFAO PLASTICO TIPO COPO PARA PIA OU LAVATORIO, 1 X 1.1/2"                                                                                                                                                                                                                                                                                                                                                                                                                                                </v>
          </cell>
          <cell r="E19090" t="str">
            <v xml:space="preserve">UN    </v>
          </cell>
          <cell r="F19090" t="str">
            <v>14,35</v>
          </cell>
          <cell r="G19090" t="str">
            <v>14,35</v>
          </cell>
        </row>
        <row r="19091">
          <cell r="C19091" t="str">
            <v>SINAPI-I6146</v>
          </cell>
          <cell r="D19091" t="str">
            <v xml:space="preserve">SIFAO PLASTICO TIPO COPO PARA TANQUE, 1.1/4 X 1.1/2"                                                                                                                                                                                                                                                                                                                                                                                                                                                      </v>
          </cell>
          <cell r="E19091" t="str">
            <v xml:space="preserve">UN    </v>
          </cell>
          <cell r="F19091" t="str">
            <v>20,63</v>
          </cell>
          <cell r="G19091" t="str">
            <v>20,63</v>
          </cell>
        </row>
        <row r="19092">
          <cell r="C19092" t="str">
            <v>SINAPI-I44536</v>
          </cell>
          <cell r="D19092" t="str">
            <v xml:space="preserve">SILICA ATIVA PARA ADICAO EM CONCRETO E  ARGAMASSA                                                                                                                                                                                                                                                                                                                                                                                                                                                         </v>
          </cell>
          <cell r="E19092" t="str">
            <v xml:space="preserve">KG    </v>
          </cell>
          <cell r="F19092" t="str">
            <v>3,07</v>
          </cell>
          <cell r="G19092" t="str">
            <v>3,07</v>
          </cell>
        </row>
        <row r="19093">
          <cell r="C19093" t="str">
            <v>SINAPI-I39961</v>
          </cell>
          <cell r="D19093" t="str">
            <v xml:space="preserve">SILICONE ACETICO USO GERAL INCOLOR 280 G                                                                                                                                                                                                                                                                                                                                                                                                                                                                  </v>
          </cell>
          <cell r="E19093" t="str">
            <v xml:space="preserve">UN    </v>
          </cell>
          <cell r="F19093" t="str">
            <v>24,15</v>
          </cell>
          <cell r="G19093" t="str">
            <v>24,15</v>
          </cell>
        </row>
        <row r="19094">
          <cell r="C19094" t="str">
            <v>SINAPI-I42433</v>
          </cell>
          <cell r="D19094" t="str">
            <v xml:space="preserve">SIMULADOR DE CAMINHADA TRIPLO, EM TUBO DE ACO CARBONO, PINTURA NO PROCESSO ELETROSTATICO - EQUIPAMENTO DE GINASTICA PARA ACADEMIA AO AR LIVRE / ACADEMIA DA TERCEIRA IDADE - ATI                                                                                                                                                                                                                                                                                                                          </v>
          </cell>
          <cell r="E19094" t="str">
            <v xml:space="preserve">UN    </v>
          </cell>
          <cell r="F19094" t="str">
            <v>4.789,18</v>
          </cell>
          <cell r="G19094" t="str">
            <v>4.789,18</v>
          </cell>
        </row>
        <row r="19095">
          <cell r="C19095" t="str">
            <v>SINAPI-I42434</v>
          </cell>
          <cell r="D19095" t="str">
            <v xml:space="preserve">SIMULADOR DE CAVALGADA TRIPLO, EM TUBO DE ACO CARBONO, PINTURA NO PROCESSO ELETROSTATICO - EQUIPAMENTO DE GINASTICA PARA ACADEMIA AO AR LIVRE / ACADEMIA DA TERCEIRA IDADE - ATI                                                                                                                                                                                                                                                                                                                          </v>
          </cell>
          <cell r="E19095" t="str">
            <v xml:space="preserve">UN    </v>
          </cell>
          <cell r="F19095" t="str">
            <v>5.175,40</v>
          </cell>
          <cell r="G19095" t="str">
            <v>5.175,40</v>
          </cell>
        </row>
        <row r="19096">
          <cell r="C19096" t="str">
            <v>SINAPI-I42435</v>
          </cell>
          <cell r="D19096" t="str">
            <v xml:space="preserve">SIMULADOR DE REMO INDIVIDUAL, EM TUBO DE ACO CARBONO, PINTURA NO PROCESSO ELETROSTATICO - EQUIPAMENTO DE GINASTICA PARA ACADEMIA AO AR LIVRE / ACADEMIA DA TERCEIRA IDADE - ATI                                                                                                                                                                                                                                                                                                                           </v>
          </cell>
          <cell r="E19096" t="str">
            <v xml:space="preserve">UN    </v>
          </cell>
          <cell r="F19096" t="str">
            <v>2.580,78</v>
          </cell>
          <cell r="G19096" t="str">
            <v>2.580,78</v>
          </cell>
        </row>
        <row r="19097">
          <cell r="C19097" t="str">
            <v>SINAPI-I38061</v>
          </cell>
          <cell r="D19097" t="str">
            <v xml:space="preserve">SINALIZADOR NOTURNO SIMPLES PARA PARA-RAIOS, SEM RELE FOTOELETRICO                                                                                                                                                                                                                                                                                                                                                                                                                                        </v>
          </cell>
          <cell r="E19097" t="str">
            <v xml:space="preserve">UN    </v>
          </cell>
          <cell r="F19097" t="str">
            <v>48,81</v>
          </cell>
          <cell r="G19097" t="str">
            <v>48,81</v>
          </cell>
        </row>
        <row r="19098">
          <cell r="C19098" t="str">
            <v>SINAPI-I20250</v>
          </cell>
          <cell r="D19098" t="str">
            <v xml:space="preserve">SISAL EM FIBRA / ESTOPA SISAL PARA GESSO                                                                                                                                                                                                                                                                                                                                                                                                                                                                  </v>
          </cell>
          <cell r="E19098" t="str">
            <v xml:space="preserve">KG    </v>
          </cell>
          <cell r="F19098" t="str">
            <v>25,99</v>
          </cell>
          <cell r="G19098" t="str">
            <v>25,99</v>
          </cell>
        </row>
        <row r="19099">
          <cell r="C19099" t="str">
            <v>SINAPI-I13388</v>
          </cell>
          <cell r="D19099" t="str">
            <v xml:space="preserve">SOLDA EM BARRA DE ESTANHO-CHUMBO 50/50                                                                                                                                                                                                                                                                                                                                                                                                                                                                    </v>
          </cell>
          <cell r="E19099" t="str">
            <v xml:space="preserve">KG    </v>
          </cell>
          <cell r="F19099" t="str">
            <v>252,27</v>
          </cell>
          <cell r="G19099" t="str">
            <v>252,27</v>
          </cell>
        </row>
        <row r="19100">
          <cell r="C19100" t="str">
            <v>SINAPI-I39914</v>
          </cell>
          <cell r="D19100" t="str">
            <v xml:space="preserve">SOLDA EM VARETA FOSCOPER, D = *2,5* MM X COMPRIMENTO 500 MM                                                                                                                                                                                                                                                                                                                                                                                                                                               </v>
          </cell>
          <cell r="E19100" t="str">
            <v xml:space="preserve">KG    </v>
          </cell>
          <cell r="F19100" t="str">
            <v>249,42</v>
          </cell>
          <cell r="G19100" t="str">
            <v>249,42</v>
          </cell>
        </row>
        <row r="19101">
          <cell r="C19101" t="str">
            <v>SINAPI-I12732</v>
          </cell>
          <cell r="D19101" t="str">
            <v xml:space="preserve">SOLDA ESTANHO/COBRE PARA CONEXOES DE COBRE, FIO 2,5 MM, CARRETEL 500 GR (SEM CHUMBO)                                                                                                                                                                                                                                                                                                                                                                                                                      </v>
          </cell>
          <cell r="E19101" t="str">
            <v xml:space="preserve">UN    </v>
          </cell>
          <cell r="F19101" t="str">
            <v>287,80</v>
          </cell>
          <cell r="G19101" t="str">
            <v>287,80</v>
          </cell>
        </row>
        <row r="19102">
          <cell r="C19102" t="str">
            <v>SINAPI-I6160</v>
          </cell>
          <cell r="D19102" t="str">
            <v xml:space="preserve">SOLDADOR (HORISTA)                                                                                                                                                                                                                                                                                                                                                                                                                                                                                        </v>
          </cell>
          <cell r="E19102" t="str">
            <v xml:space="preserve">H     </v>
          </cell>
          <cell r="F19102" t="str">
            <v>27,17</v>
          </cell>
          <cell r="G19102" t="str">
            <v>23,42</v>
          </cell>
        </row>
        <row r="19103">
          <cell r="C19103" t="str">
            <v>SINAPI-I41087</v>
          </cell>
          <cell r="D19103" t="str">
            <v xml:space="preserve">SOLDADOR (MENSALISTA)                                                                                                                                                                                                                                                                                                                                                                                                                                                                                     </v>
          </cell>
          <cell r="E19103" t="str">
            <v xml:space="preserve">MES   </v>
          </cell>
          <cell r="F19103" t="str">
            <v>4.756,64</v>
          </cell>
          <cell r="G19103" t="str">
            <v>4.098,60</v>
          </cell>
        </row>
        <row r="19104">
          <cell r="C19104" t="str">
            <v>SINAPI-I6166</v>
          </cell>
          <cell r="D19104" t="str">
            <v xml:space="preserve">SOLDADOR ELETRICO (PARA SOLDA A SER TESTADA COM RAIOS "X") (HORISTA)                                                                                                                                                                                                                                                                                                                                                                                                                                      </v>
          </cell>
          <cell r="E19104" t="str">
            <v xml:space="preserve">H     </v>
          </cell>
          <cell r="F19104" t="str">
            <v>29,27</v>
          </cell>
          <cell r="G19104" t="str">
            <v>25,23</v>
          </cell>
        </row>
        <row r="19105">
          <cell r="C19105" t="str">
            <v>SINAPI-I41088</v>
          </cell>
          <cell r="D19105" t="str">
            <v xml:space="preserve">SOLDADOR ELETRICO (PARA SOLDA A SER TESTADA COM RAIOS "X") (MENSALISTA)                                                                                                                                                                                                                                                                                                                                                                                                                                   </v>
          </cell>
          <cell r="E19105" t="str">
            <v xml:space="preserve">MES   </v>
          </cell>
          <cell r="F19105" t="str">
            <v>5.126,08</v>
          </cell>
          <cell r="G19105" t="str">
            <v>4.416,93</v>
          </cell>
        </row>
        <row r="19106">
          <cell r="C19106" t="str">
            <v>SINAPI-I20232</v>
          </cell>
          <cell r="D19106" t="str">
            <v xml:space="preserve">SOLEIRA EM GRANITO, POLIDO, TIPO ANDORINHA/ QUARTZ/ CASTELO/ CORUMBA OU OUTROS EQUIVALENTES DA REGIAO, L= *15* CM, E= *2,0* CM                                                                                                                                                                                                                                                                                                                                                                            </v>
          </cell>
          <cell r="E19106" t="str">
            <v xml:space="preserve">M     </v>
          </cell>
          <cell r="F19106" t="str">
            <v>97,97</v>
          </cell>
          <cell r="G19106" t="str">
            <v>97,97</v>
          </cell>
        </row>
        <row r="19107">
          <cell r="C19107" t="str">
            <v>SINAPI-I10856</v>
          </cell>
          <cell r="D19107" t="str">
            <v xml:space="preserve">SOLEIRA PRE-MOLDADA EM GRANILITE, MARMORITE OU GRANITINA, L = *15 CM                                                                                                                                                                                                                                                                                                                                                                                                                                      </v>
          </cell>
          <cell r="E19107" t="str">
            <v xml:space="preserve">M     </v>
          </cell>
          <cell r="F19107" t="str">
            <v>114,78</v>
          </cell>
          <cell r="G19107" t="str">
            <v>114,78</v>
          </cell>
        </row>
        <row r="19108">
          <cell r="C19108" t="str">
            <v>SINAPI-I4828</v>
          </cell>
          <cell r="D19108" t="str">
            <v xml:space="preserve">SOLEIRA/ PEITORIL EM MARMORE, POLIDO, BRANCO COMUM, L= *15* CM, E= *2* CM, CORTE RETO                                                                                                                                                                                                                                                                                                                                                                                                                     </v>
          </cell>
          <cell r="E19108" t="str">
            <v xml:space="preserve">M     </v>
          </cell>
          <cell r="F19108" t="str">
            <v>77,78</v>
          </cell>
          <cell r="G19108" t="str">
            <v>77,78</v>
          </cell>
        </row>
        <row r="19109">
          <cell r="C19109" t="str">
            <v>SINAPI-I20249</v>
          </cell>
          <cell r="D19109" t="str">
            <v xml:space="preserve">SOLEIRA/ TABEIRA EM MARMORE, POLIDO, BRANCO COMUM, L= 5 CM, E= *2,0* CM                                                                                                                                                                                                                                                                                                                                                                                                                                   </v>
          </cell>
          <cell r="E19109" t="str">
            <v xml:space="preserve">M     </v>
          </cell>
          <cell r="F19109" t="str">
            <v>42,59</v>
          </cell>
          <cell r="G19109" t="str">
            <v>42,59</v>
          </cell>
        </row>
        <row r="19110">
          <cell r="C19110" t="str">
            <v>SINAPI-I11609</v>
          </cell>
          <cell r="D19110" t="str">
            <v xml:space="preserve">SOLUCAO ASFALTICA ELASTOMERICA PARA IMPRIMACAO, APLICACAO A FRIO                                                                                                                                                                                                                                                                                                                                                                                                                                          </v>
          </cell>
          <cell r="E19110" t="str">
            <v xml:space="preserve">L     </v>
          </cell>
          <cell r="F19110" t="str">
            <v>12,87</v>
          </cell>
          <cell r="G19110" t="str">
            <v>12,87</v>
          </cell>
        </row>
        <row r="19111">
          <cell r="C19111" t="str">
            <v>SINAPI-I20083</v>
          </cell>
          <cell r="D19111" t="str">
            <v xml:space="preserve">SOLUCAO PREPARADORA / LIMPADORA PARA PVC, FRASCO COM 1000 CM3                                                                                                                                                                                                                                                                                                                                                                                                                                             </v>
          </cell>
          <cell r="E19111" t="str">
            <v xml:space="preserve">UN    </v>
          </cell>
          <cell r="F19111" t="str">
            <v>60,93</v>
          </cell>
          <cell r="G19111" t="str">
            <v>60,93</v>
          </cell>
        </row>
        <row r="19112">
          <cell r="C19112" t="str">
            <v>SINAPI-I10691</v>
          </cell>
          <cell r="D19112" t="str">
            <v xml:space="preserve">SOLVENTE PARA COLA A BASE DE RESINA SINTETICA (PARA COLA DE LAMINADO MELAMINICO E OUTRAS SUPERFICIES)                                                                                                                                                                                                                                                                                                                                                                                                     </v>
          </cell>
          <cell r="E19112" t="str">
            <v xml:space="preserve">L     </v>
          </cell>
          <cell r="F19112" t="str">
            <v>101,70</v>
          </cell>
          <cell r="G19112" t="str">
            <v>101,70</v>
          </cell>
        </row>
        <row r="19113">
          <cell r="C19113" t="str">
            <v>SINAPI-I12295</v>
          </cell>
          <cell r="D19113" t="str">
            <v xml:space="preserve">SOQUETE DE BAQUELITE BASE E27, PARA LAMPADAS                                                                                                                                                                                                                                                                                                                                                                                                                                                              </v>
          </cell>
          <cell r="E19113" t="str">
            <v xml:space="preserve">UN    </v>
          </cell>
          <cell r="F19113" t="str">
            <v>3,19</v>
          </cell>
          <cell r="G19113" t="str">
            <v>3,19</v>
          </cell>
        </row>
        <row r="19114">
          <cell r="C19114" t="str">
            <v>SINAPI-I12296</v>
          </cell>
          <cell r="D19114" t="str">
            <v xml:space="preserve">SOQUETE DE PORCELANA BASE E27, FIXO DE TETO, PARA LAMPADAS                                                                                                                                                                                                                                                                                                                                                                                                                                                </v>
          </cell>
          <cell r="E19114" t="str">
            <v xml:space="preserve">UN    </v>
          </cell>
          <cell r="F19114" t="str">
            <v>4,12</v>
          </cell>
          <cell r="G19114" t="str">
            <v>4,12</v>
          </cell>
        </row>
        <row r="19115">
          <cell r="C19115" t="str">
            <v>SINAPI-I12294</v>
          </cell>
          <cell r="D19115" t="str">
            <v xml:space="preserve">SOQUETE DE PORCELANA BASE E27, PARA USO AO TEMPO, PARA LAMPADAS                                                                                                                                                                                                                                                                                                                                                                                                                                           </v>
          </cell>
          <cell r="E19115" t="str">
            <v xml:space="preserve">UN    </v>
          </cell>
          <cell r="F19115" t="str">
            <v>9,90</v>
          </cell>
          <cell r="G19115" t="str">
            <v>9,90</v>
          </cell>
        </row>
        <row r="19116">
          <cell r="C19116" t="str">
            <v>SINAPI-I14543</v>
          </cell>
          <cell r="D19116" t="str">
            <v xml:space="preserve">SOQUETE DE PVC / TERMOPLASTICO BASE E27, COM CHAVE, PARA LAMPADAS                                                                                                                                                                                                                                                                                                                                                                                                                                         </v>
          </cell>
          <cell r="E19116" t="str">
            <v xml:space="preserve">UN    </v>
          </cell>
          <cell r="F19116" t="str">
            <v>7,07</v>
          </cell>
          <cell r="G19116" t="str">
            <v>7,07</v>
          </cell>
        </row>
        <row r="19117">
          <cell r="C19117" t="str">
            <v>SINAPI-I13329</v>
          </cell>
          <cell r="D19117" t="str">
            <v xml:space="preserve">SOQUETE DE PVC / TERMOPLASTICO BASE E27, COM RABICHO, PARA LAMPADAS                                                                                                                                                                                                                                                                                                                                                                                                                                       </v>
          </cell>
          <cell r="E19117" t="str">
            <v xml:space="preserve">UN    </v>
          </cell>
          <cell r="F19117" t="str">
            <v>4,15</v>
          </cell>
          <cell r="G19117" t="str">
            <v>4,15</v>
          </cell>
        </row>
        <row r="19118">
          <cell r="C19118" t="str">
            <v>SINAPI-I21047</v>
          </cell>
          <cell r="D19118" t="str">
            <v xml:space="preserve">SPRINKLER TIPO PENDENTE, BULBO AMARELO DE RESPOSTA RAPIDA, 79 GRAUS CELSIUS, ACABAMENTO CROMADO, D = 20 MM (3/4")                                                                                                                                                                                                                                                                                                                                                                                         </v>
          </cell>
          <cell r="E19118" t="str">
            <v xml:space="preserve">UN    </v>
          </cell>
          <cell r="F19118" t="str">
            <v>43,21</v>
          </cell>
          <cell r="G19118" t="str">
            <v>43,21</v>
          </cell>
        </row>
        <row r="19119">
          <cell r="C19119" t="str">
            <v>SINAPI-I21042</v>
          </cell>
          <cell r="D19119" t="str">
            <v xml:space="preserve">SPRINKLER TIPO PENDENTE, BULBO AMARELO DE RESPOSTA RAPIDA, 79 GRAUS CELSIUS, ACABAMENTO NATURAL OU CROMADO, D = 15 MM (1/2")                                                                                                                                                                                                                                                                                                                                                                              </v>
          </cell>
          <cell r="E19119" t="str">
            <v xml:space="preserve">UN    </v>
          </cell>
          <cell r="F19119" t="str">
            <v>33,30</v>
          </cell>
          <cell r="G19119" t="str">
            <v>33,30</v>
          </cell>
        </row>
        <row r="19120">
          <cell r="C19120" t="str">
            <v>SINAPI-I21043</v>
          </cell>
          <cell r="D19120" t="str">
            <v xml:space="preserve">SPRINKLER TIPO PENDENTE, BULBO AMARELO DE RESPOSTA RAPIDA, 79 GRAUS CELSIUS, ACABAMENTO NATURAL, D = 20 MM (3/4")                                                                                                                                                                                                                                                                                                                                                                                         </v>
          </cell>
          <cell r="E19120" t="str">
            <v xml:space="preserve">UN    </v>
          </cell>
          <cell r="F19120" t="str">
            <v>42,07</v>
          </cell>
          <cell r="G19120" t="str">
            <v>42,07</v>
          </cell>
        </row>
        <row r="19121">
          <cell r="C19121" t="str">
            <v>SINAPI-I21044</v>
          </cell>
          <cell r="D19121" t="str">
            <v xml:space="preserve">SPRINKLER TIPO PENDENTE, BULBO VERMELHO DE RESPOSTA RAPIDA, 68 GRAUS CELSIUS, ACABAMENTO CROMADO, D = 15 MM (1/2")                                                                                                                                                                                                                                                                                                                                                                                        </v>
          </cell>
          <cell r="E19121" t="str">
            <v xml:space="preserve">UN    </v>
          </cell>
          <cell r="F19121" t="str">
            <v>29,31</v>
          </cell>
          <cell r="G19121" t="str">
            <v>29,31</v>
          </cell>
        </row>
        <row r="19122">
          <cell r="C19122" t="str">
            <v>SINAPI-I21045</v>
          </cell>
          <cell r="D19122" t="str">
            <v xml:space="preserve">SPRINKLER TIPO PENDENTE, BULBO VERMELHO DE RESPOSTA RAPIDA, 68 GRAUS CELSIUS, ACABAMENTO CROMADO, D = 20 MM (3/4")                                                                                                                                                                                                                                                                                                                                                                                        </v>
          </cell>
          <cell r="E19122" t="str">
            <v xml:space="preserve">UN    </v>
          </cell>
          <cell r="F19122" t="str">
            <v>40,14</v>
          </cell>
          <cell r="G19122" t="str">
            <v>40,14</v>
          </cell>
        </row>
        <row r="19123">
          <cell r="C19123" t="str">
            <v>SINAPI-I21041</v>
          </cell>
          <cell r="D19123" t="str">
            <v xml:space="preserve">SPRINKLER TIPO PENDENTE, BULBO VERMELHO DE RESPOSTA RAPIDA, 68 GRAUS CELSIUS, ACABAMENTO NATURAL, D = 20 MM (3/4")                                                                                                                                                                                                                                                                                                                                                                                        </v>
          </cell>
          <cell r="E19123" t="str">
            <v xml:space="preserve">UN    </v>
          </cell>
          <cell r="F19123" t="str">
            <v>34,62</v>
          </cell>
          <cell r="G19123" t="str">
            <v>34,62</v>
          </cell>
        </row>
        <row r="19124">
          <cell r="C19124" t="str">
            <v>SINAPI-I21040</v>
          </cell>
          <cell r="D19124" t="str">
            <v xml:space="preserve">SPRINKLER TIPO PENDENTE, BULBO VERMELHO RESPOSTA RAPIDA, 68 GRAUS CELSIUS, ACABAMENTO NATURAL, D = 15 MM (1/2")                                                                                                                                                                                                                                                                                                                                                                                           </v>
          </cell>
          <cell r="E19124" t="str">
            <v xml:space="preserve">UN    </v>
          </cell>
          <cell r="F19124" t="str">
            <v>28,68</v>
          </cell>
          <cell r="G19124" t="str">
            <v>28,68</v>
          </cell>
        </row>
        <row r="19125">
          <cell r="C19125" t="str">
            <v>SINAPI-I14149</v>
          </cell>
          <cell r="D19125" t="str">
            <v xml:space="preserve">SUPORTE "Y" PARA FITA PERFURADA                                                                                                                                                                                                                                                                                                                                                                                                                                                                           </v>
          </cell>
          <cell r="E19125" t="str">
            <v xml:space="preserve">CENTO </v>
          </cell>
          <cell r="F19125" t="str">
            <v>206,04</v>
          </cell>
          <cell r="G19125" t="str">
            <v>206,04</v>
          </cell>
        </row>
        <row r="19126">
          <cell r="C19126" t="str">
            <v>SINAPI-I38099</v>
          </cell>
          <cell r="D19126" t="str">
            <v xml:space="preserve">SUPORTE DE FIXACAO PARA ESPELHO / PLACA 4" X 2", PARA 3 MODULOS, PARA INSTALACAO DE TOMADAS E INTERRUPTORES (SOMENTE SUPORTE)                                                                                                                                                                                                                                                                                                                                                                             </v>
          </cell>
          <cell r="E19126" t="str">
            <v xml:space="preserve">UN    </v>
          </cell>
          <cell r="F19126" t="str">
            <v>1,37</v>
          </cell>
          <cell r="G19126" t="str">
            <v>1,37</v>
          </cell>
        </row>
        <row r="19127">
          <cell r="C19127" t="str">
            <v>SINAPI-I38100</v>
          </cell>
          <cell r="D19127" t="str">
            <v xml:space="preserve">SUPORTE DE FIXACAO PARA ESPELHO / PLACA 4" X 4", PARA 6 MODULOS, PARA INSTALACAO DE TOMADAS E INTERRUPTORES (SOMENTE SUPORTE)                                                                                                                                                                                                                                                                                                                                                                             </v>
          </cell>
          <cell r="E19127" t="str">
            <v xml:space="preserve">UN    </v>
          </cell>
          <cell r="F19127" t="str">
            <v>2,24</v>
          </cell>
          <cell r="G19127" t="str">
            <v>2,24</v>
          </cell>
        </row>
        <row r="19128">
          <cell r="C19128" t="str">
            <v>SINAPI-I7576</v>
          </cell>
          <cell r="D19128" t="str">
            <v xml:space="preserve">SUPORTE EM ACO GALVANIZADO PARA TRANSFORMADOR PARA POSTE DUPLO T 185 X 95 MM, CHAPA DE 5/16"                                                                                                                                                                                                                                                                                                                                                                                                              </v>
          </cell>
          <cell r="E19128" t="str">
            <v xml:space="preserve">UN    </v>
          </cell>
          <cell r="F19128" t="str">
            <v>141,30</v>
          </cell>
          <cell r="G19128" t="str">
            <v>141,30</v>
          </cell>
        </row>
        <row r="19129">
          <cell r="C19129" t="str">
            <v>SINAPI-I3384</v>
          </cell>
          <cell r="D19129" t="str">
            <v xml:space="preserve">SUPORTE GUIA SIMPLES COM ROLDANA EM POLIPROPILENO PARA CHUMBAR, H = 20 CM                                                                                                                                                                                                                                                                                                                                                                                                                                 </v>
          </cell>
          <cell r="E19129" t="str">
            <v xml:space="preserve">UN    </v>
          </cell>
          <cell r="F19129" t="str">
            <v>9,71</v>
          </cell>
          <cell r="G19129" t="str">
            <v>9,71</v>
          </cell>
        </row>
        <row r="19130">
          <cell r="C19130" t="str">
            <v>SINAPI-I7572</v>
          </cell>
          <cell r="D19130" t="str">
            <v xml:space="preserve">SUPORTE ISOLADOR REFORCADO DIAMETRO NOMINAL 5/16", COM ROSCA SOBERBA E BUCHA                                                                                                                                                                                                                                                                                                                                                                                                                              </v>
          </cell>
          <cell r="E19130" t="str">
            <v xml:space="preserve">UN    </v>
          </cell>
          <cell r="F19130" t="str">
            <v>7,98</v>
          </cell>
          <cell r="G19130" t="str">
            <v>7,98</v>
          </cell>
        </row>
        <row r="19131">
          <cell r="C19131" t="str">
            <v>SINAPI-I3396</v>
          </cell>
          <cell r="D19131" t="str">
            <v xml:space="preserve">SUPORTE ISOLADOR SIMPLES DIAMETRO NOMINAL 5/16", COM ROSCA SOBERBA E BUCHA                                                                                                                                                                                                                                                                                                                                                                                                                                </v>
          </cell>
          <cell r="E19131" t="str">
            <v xml:space="preserve">UN    </v>
          </cell>
          <cell r="F19131" t="str">
            <v>5,39</v>
          </cell>
          <cell r="G19131" t="str">
            <v>5,39</v>
          </cell>
        </row>
        <row r="19132">
          <cell r="C19132" t="str">
            <v>SINAPI-I37590</v>
          </cell>
          <cell r="D19132" t="str">
            <v xml:space="preserve">SUPORTE MAO-FRANCESA EM ACO, ABAS IGUAIS 30 CM, CAPACIDADE MINIMA 60 KG, BRANCO                                                                                                                                                                                                                                                                                                                                                                                                                           </v>
          </cell>
          <cell r="E19132" t="str">
            <v xml:space="preserve">UN    </v>
          </cell>
          <cell r="F19132" t="str">
            <v>16,86</v>
          </cell>
          <cell r="G19132" t="str">
            <v>16,86</v>
          </cell>
        </row>
        <row r="19133">
          <cell r="C19133" t="str">
            <v>SINAPI-I37591</v>
          </cell>
          <cell r="D19133" t="str">
            <v xml:space="preserve">SUPORTE MAO-FRANCESA EM ACO, ABAS IGUAIS 40 CM, CAPACIDADE MINIMA 70 KG, BRANCO                                                                                                                                                                                                                                                                                                                                                                                                                           </v>
          </cell>
          <cell r="E19133" t="str">
            <v xml:space="preserve">UN    </v>
          </cell>
          <cell r="F19133" t="str">
            <v>20,27</v>
          </cell>
          <cell r="G19133" t="str">
            <v>20,27</v>
          </cell>
        </row>
        <row r="19134">
          <cell r="C19134" t="str">
            <v>SINAPI-I12626</v>
          </cell>
          <cell r="D19134" t="str">
            <v xml:space="preserve">SUPORTE METALICO PARA CALHA PLUVIAL, ZINCADO, DOBRADO, DIAMETRO ENTRE 119 E 170 MM, PARA DRENAGEM PLUVIAL PREDIAL                                                                                                                                                                                                                                                                                                                                                                                         </v>
          </cell>
          <cell r="E19134" t="str">
            <v xml:space="preserve">UN    </v>
          </cell>
          <cell r="F19134" t="str">
            <v>37,79</v>
          </cell>
          <cell r="G19134" t="str">
            <v>37,79</v>
          </cell>
        </row>
        <row r="19135">
          <cell r="C19135" t="str">
            <v>SINAPI-I11033</v>
          </cell>
          <cell r="D19135" t="str">
            <v xml:space="preserve">SUPORTE PARA CALHA DE 150 MM EM ACO GALVANIZADO                                                                                                                                                                                                                                                                                                                                                                                                                                                           </v>
          </cell>
          <cell r="E19135" t="str">
            <v xml:space="preserve">UN    </v>
          </cell>
          <cell r="F19135" t="str">
            <v>8,06</v>
          </cell>
          <cell r="G19135" t="str">
            <v>8,06</v>
          </cell>
        </row>
        <row r="19136">
          <cell r="C19136" t="str">
            <v>SINAPI-I390</v>
          </cell>
          <cell r="D19136" t="str">
            <v xml:space="preserve">SUPORTE PARA TUBO DIAMETRO NOMINAL 2", COM ROSCA MECANICA                                                                                                                                                                                                                                                                                                                                                                                                                                                 </v>
          </cell>
          <cell r="E19136" t="str">
            <v xml:space="preserve">UN    </v>
          </cell>
          <cell r="F19136" t="str">
            <v>9,76</v>
          </cell>
          <cell r="G19136" t="str">
            <v>9,76</v>
          </cell>
        </row>
        <row r="19137">
          <cell r="C19137" t="str">
            <v>SINAPI-I42436</v>
          </cell>
          <cell r="D19137" t="str">
            <v xml:space="preserve">SURF DUPLO, EM TUBO DE ACO CARBONO, PINTURA NO PROCESSO ELETROSTATICO - EQUIPAMENTO DE GINASTICA PARA ACADEMIA AO AR LIVRE / ACADEMIA DA TERCEIRA IDADE - ATI                                                                                                                                                                                                                                                                                                                                             </v>
          </cell>
          <cell r="E19137" t="str">
            <v xml:space="preserve">UN    </v>
          </cell>
          <cell r="F19137" t="str">
            <v>2.701,34</v>
          </cell>
          <cell r="G19137" t="str">
            <v>2.701,34</v>
          </cell>
        </row>
        <row r="19138">
          <cell r="C19138" t="str">
            <v>SINAPI-I6194</v>
          </cell>
          <cell r="D19138" t="str">
            <v xml:space="preserve">TABUA *2,5 X 15 CM EM PINUS, MISTA OU EQUIVALENTE DA REGIAO - BRUTA                                                                                                                                                                                                                                                                                                                                                                                                                                       </v>
          </cell>
          <cell r="E19138" t="str">
            <v xml:space="preserve">M     </v>
          </cell>
          <cell r="F19138" t="str">
            <v>5,36</v>
          </cell>
          <cell r="G19138" t="str">
            <v>5,36</v>
          </cell>
        </row>
        <row r="19139">
          <cell r="C19139" t="str">
            <v>SINAPI-I10567</v>
          </cell>
          <cell r="D19139" t="str">
            <v xml:space="preserve">TABUA *2,5 X 23* CM EM PINUS, MISTA OU EQUIVALENTE DA REGIAO - BRUTA                                                                                                                                                                                                                                                                                                                                                                                                                                      </v>
          </cell>
          <cell r="E19139" t="str">
            <v xml:space="preserve">M     </v>
          </cell>
          <cell r="F19139" t="str">
            <v>8,49</v>
          </cell>
          <cell r="G19139" t="str">
            <v>8,49</v>
          </cell>
        </row>
        <row r="19140">
          <cell r="C19140" t="str">
            <v>SINAPI-I6212</v>
          </cell>
          <cell r="D19140" t="str">
            <v xml:space="preserve">TABUA *2,5 X 30 CM EM PINUS, MISTA OU EQUIVALENTE DA REGIAO - BRUTA                                                                                                                                                                                                                                                                                                                                                                                                                                       </v>
          </cell>
          <cell r="E19140" t="str">
            <v xml:space="preserve">M     </v>
          </cell>
          <cell r="F19140" t="str">
            <v>12,46</v>
          </cell>
          <cell r="G19140" t="str">
            <v>12,46</v>
          </cell>
        </row>
        <row r="19141">
          <cell r="C19141" t="str">
            <v>SINAPI-I3993</v>
          </cell>
          <cell r="D19141" t="str">
            <v xml:space="preserve">TABUA APARELHADA *2,5 X 15* CM, EM MACARANDUBA/MASSARANDUBA, ANGELIM OU EQUIVALENTE DA REGIAO                                                                                                                                                                                                                                                                                                                                                                                                             </v>
          </cell>
          <cell r="E19141" t="str">
            <v xml:space="preserve">M2    </v>
          </cell>
          <cell r="F19141" t="str">
            <v>137,01</v>
          </cell>
          <cell r="G19141" t="str">
            <v>137,01</v>
          </cell>
        </row>
        <row r="19142">
          <cell r="C19142" t="str">
            <v>SINAPI-I3990</v>
          </cell>
          <cell r="D19142" t="str">
            <v xml:space="preserve">TABUA APARELHADA *2,5 X 25* CM, EM MACARANDUBA/MASSARANDUBA, ANGELIM OU EQUIVALENTE DA REGIAO                                                                                                                                                                                                                                                                                                                                                                                                             </v>
          </cell>
          <cell r="E19142" t="str">
            <v xml:space="preserve">M     </v>
          </cell>
          <cell r="F19142" t="str">
            <v>25,78</v>
          </cell>
          <cell r="G19142" t="str">
            <v>25,78</v>
          </cell>
        </row>
        <row r="19143">
          <cell r="C19143" t="str">
            <v>SINAPI-I3992</v>
          </cell>
          <cell r="D19143" t="str">
            <v xml:space="preserve">TABUA APARELHADA *2,5 X 30* CM, EM MACARANDUBA/MASSARANDUBA, ANGELIM OU EQUIVALENTE DA REGIAO                                                                                                                                                                                                                                                                                                                                                                                                             </v>
          </cell>
          <cell r="E19143" t="str">
            <v xml:space="preserve">M     </v>
          </cell>
          <cell r="F19143" t="str">
            <v>34,80</v>
          </cell>
          <cell r="G19143" t="str">
            <v>34,80</v>
          </cell>
        </row>
        <row r="19144">
          <cell r="C19144" t="str">
            <v>SINAPI-I6178</v>
          </cell>
          <cell r="D19144" t="str">
            <v xml:space="preserve">TABUA DE MADEIRA PARA PISO, CUMARU/IPE CHAMPANHE OU EQUIVALENTE DA REGIAO, ENCAIXE MACHO/FEMEA, *10 X 2* CM                                                                                                                                                                                                                                                                                                                                                                                               </v>
          </cell>
          <cell r="E19144" t="str">
            <v xml:space="preserve">M2    </v>
          </cell>
          <cell r="F19144" t="str">
            <v>337,87</v>
          </cell>
          <cell r="G19144" t="str">
            <v>337,87</v>
          </cell>
        </row>
        <row r="19145">
          <cell r="C19145" t="str">
            <v>SINAPI-I6180</v>
          </cell>
          <cell r="D19145" t="str">
            <v xml:space="preserve">TABUA DE MADEIRA PARA PISO, CUMARU/IPE CHAMPANHE OU EQUIVALENTE DA REGIAO, ENCAIXE MACHO/FEMEA, *15 X 2* CM                                                                                                                                                                                                                                                                                                                                                                                               </v>
          </cell>
          <cell r="E19145" t="str">
            <v xml:space="preserve">M2    </v>
          </cell>
          <cell r="F19145" t="str">
            <v>364,65</v>
          </cell>
          <cell r="G19145" t="str">
            <v>364,65</v>
          </cell>
        </row>
        <row r="19146">
          <cell r="C19146" t="str">
            <v>SINAPI-I6182</v>
          </cell>
          <cell r="D19146" t="str">
            <v xml:space="preserve">TABUA DE MADEIRA PARA PISO, IPE (CERNE) OU EQUIVALENTE DA REGIAO, ENCAIXE MACHO/FEMEA, *20 X 2* CM                                                                                                                                                                                                                                                                                                                                                                                                        </v>
          </cell>
          <cell r="E19146" t="str">
            <v xml:space="preserve">M2    </v>
          </cell>
          <cell r="F19146" t="str">
            <v>452,62</v>
          </cell>
          <cell r="G19146" t="str">
            <v>452,62</v>
          </cell>
        </row>
        <row r="19147">
          <cell r="C19147" t="str">
            <v>SINAPI-I43614</v>
          </cell>
          <cell r="D19147" t="str">
            <v xml:space="preserve">TABUA NAO APARELHADA *2,5 X 15* CM, EM MACARANDUBA/MASSARANDUBA, ANGELIM OU EQUIVALENTE DA REGIAO - BRUTA                                                                                                                                                                                                                                                                                                                                                                                                 </v>
          </cell>
          <cell r="E19147" t="str">
            <v xml:space="preserve">M     </v>
          </cell>
          <cell r="F19147" t="str">
            <v>17,41</v>
          </cell>
          <cell r="G19147" t="str">
            <v>17,41</v>
          </cell>
        </row>
        <row r="19148">
          <cell r="C19148" t="str">
            <v>SINAPI-I6193</v>
          </cell>
          <cell r="D19148" t="str">
            <v xml:space="preserve">TABUA NAO APARELHADA *2,5 X 20* CM, EM MACARANDUBA/MASSARANDUBA, ANGELIM OU EQUIVALENTE DA REGIAO - BRUTA                                                                                                                                                                                                                                                                                                                                                                                                 </v>
          </cell>
          <cell r="E19148" t="str">
            <v xml:space="preserve">M     </v>
          </cell>
          <cell r="F19148" t="str">
            <v>21,19</v>
          </cell>
          <cell r="G19148" t="str">
            <v>21,19</v>
          </cell>
        </row>
        <row r="19149">
          <cell r="C19149" t="str">
            <v>SINAPI-I6189</v>
          </cell>
          <cell r="D19149" t="str">
            <v xml:space="preserve">TABUA NAO APARELHADA *2,5 X 30* CM, EM MACARANDUBA/MASSARANDUBA, ANGELIM OU EQUIVALENTE DA REGIAO - BRUTA                                                                                                                                                                                                                                                                                                                                                                                                 </v>
          </cell>
          <cell r="E19149" t="str">
            <v xml:space="preserve">M     </v>
          </cell>
          <cell r="F19149" t="str">
            <v>30,93</v>
          </cell>
          <cell r="G19149" t="str">
            <v>30,93</v>
          </cell>
        </row>
        <row r="19150">
          <cell r="C19150" t="str">
            <v>SINAPI-I6214</v>
          </cell>
          <cell r="D19150" t="str">
            <v xml:space="preserve">TACO DE MADEIRA PARA PISO, IPE (CERNE) OU EQUIVALENTE DA REGIAO, 7 X 42 CM, E = 2 CM                                                                                                                                                                                                                                                                                                                                                                                                                      </v>
          </cell>
          <cell r="E19150" t="str">
            <v xml:space="preserve">M2    </v>
          </cell>
          <cell r="F19150" t="str">
            <v>211,65</v>
          </cell>
          <cell r="G19150" t="str">
            <v>211,65</v>
          </cell>
        </row>
        <row r="19151">
          <cell r="C19151" t="str">
            <v>SINAPI-I36153</v>
          </cell>
          <cell r="D19151" t="str">
            <v xml:space="preserve">TALABARTE DE SEGURANCA, 2 MOSQUETOES TRAVA DUPLA *53* MM DE ABERTURA, COM ABSORVEDOR DE ENERGIA                                                                                                                                                                                                                                                                                                                                                                                                           </v>
          </cell>
          <cell r="E19151" t="str">
            <v xml:space="preserve">UN    </v>
          </cell>
          <cell r="F19151" t="str">
            <v>200,62</v>
          </cell>
          <cell r="G19151" t="str">
            <v>200,62</v>
          </cell>
        </row>
        <row r="19152">
          <cell r="C19152" t="str">
            <v>SINAPI-I10740</v>
          </cell>
          <cell r="D19152" t="str">
            <v xml:space="preserve">TALHA ELETRICA 3 T, VELOCIDADE 2,1 M / MIN, POTENCIA 1,3 KW                                                                                                                                                                                                                                                                                                                                                                                                                                               </v>
          </cell>
          <cell r="E19152" t="str">
            <v xml:space="preserve">UN    </v>
          </cell>
          <cell r="F19152" t="str">
            <v>10.440,35</v>
          </cell>
          <cell r="G19152" t="str">
            <v>10.440,35</v>
          </cell>
        </row>
        <row r="19153">
          <cell r="C19153" t="str">
            <v>SINAPI-I13914</v>
          </cell>
          <cell r="D19153" t="str">
            <v xml:space="preserve">TALHA MANUAL DE CORRENTE, CAPACIDADE DE 1 T COM ELEVACAO DE 3 M                                                                                                                                                                                                                                                                                                                                                                                                                                           </v>
          </cell>
          <cell r="E19153" t="str">
            <v xml:space="preserve">UN    </v>
          </cell>
          <cell r="F19153" t="str">
            <v>755,40</v>
          </cell>
          <cell r="G19153" t="str">
            <v>755,40</v>
          </cell>
        </row>
        <row r="19154">
          <cell r="C19154" t="str">
            <v>SINAPI-I10742</v>
          </cell>
          <cell r="D19154" t="str">
            <v xml:space="preserve">TALHA MANUAL DE CORRENTE, CAPACIDADE DE 2 T COM ELEVACAO DE 3 M                                                                                                                                                                                                                                                                                                                                                                                                                                           </v>
          </cell>
          <cell r="E19154" t="str">
            <v xml:space="preserve">UN    </v>
          </cell>
          <cell r="F19154" t="str">
            <v>1.101,76</v>
          </cell>
          <cell r="G19154" t="str">
            <v>1.101,76</v>
          </cell>
        </row>
        <row r="19155">
          <cell r="C19155" t="str">
            <v>SINAPI-I38465</v>
          </cell>
          <cell r="D19155" t="str">
            <v xml:space="preserve">TALHADEIRA COM PUNHO DE PROTECAO *20 X 250* MM                                                                                                                                                                                                                                                                                                                                                                                                                                                            </v>
          </cell>
          <cell r="E19155" t="str">
            <v xml:space="preserve">UN    </v>
          </cell>
          <cell r="F19155" t="str">
            <v>41,07</v>
          </cell>
          <cell r="G19155" t="str">
            <v>41,07</v>
          </cell>
        </row>
        <row r="19156">
          <cell r="C19156" t="str">
            <v>SINAPI-I7543</v>
          </cell>
          <cell r="D19156" t="str">
            <v xml:space="preserve">TAMPA CEGA EM PVC PARA CONDULETE 4 X 2"                                                                                                                                                                                                                                                                                                                                                                                                                                                                   </v>
          </cell>
          <cell r="E19156" t="str">
            <v xml:space="preserve">UN    </v>
          </cell>
          <cell r="F19156" t="str">
            <v>4,78</v>
          </cell>
          <cell r="G19156" t="str">
            <v>4,78</v>
          </cell>
        </row>
        <row r="19157">
          <cell r="C19157" t="str">
            <v>SINAPI-I43427</v>
          </cell>
          <cell r="D19157" t="str">
            <v xml:space="preserve">TAMPA DE CONCRETO ARMADO PARA FOSSA SEPTICA, DIAMETRO NOMINAL DE 3,00 M E ESPESSURA MINIMA DE 100 MM                                                                                                                                                                                                                                                                                                                                                                                                      </v>
          </cell>
          <cell r="E19157" t="str">
            <v xml:space="preserve">UN    </v>
          </cell>
          <cell r="F19157" t="str">
            <v>1.977,63</v>
          </cell>
          <cell r="G19157" t="str">
            <v>1.977,63</v>
          </cell>
        </row>
        <row r="19158">
          <cell r="C19158" t="str">
            <v>SINAPI-I41613</v>
          </cell>
          <cell r="D19158" t="str">
            <v xml:space="preserve">TAMPA DE CONCRETO ARMADO PARA FOSSA, D = *0,90* M, E = 0,05 M                                                                                                                                                                                                                                                                                                                                                                                                                                             </v>
          </cell>
          <cell r="E19158" t="str">
            <v xml:space="preserve">UN    </v>
          </cell>
          <cell r="F19158" t="str">
            <v>127,12</v>
          </cell>
          <cell r="G19158" t="str">
            <v>127,12</v>
          </cell>
        </row>
        <row r="19159">
          <cell r="C19159" t="str">
            <v>SINAPI-I41614</v>
          </cell>
          <cell r="D19159" t="str">
            <v xml:space="preserve">TAMPA DE CONCRETO ARMADO PARA FOSSA, D = *1,10* M, E = 0,05 M                                                                                                                                                                                                                                                                                                                                                                                                                                             </v>
          </cell>
          <cell r="E19159" t="str">
            <v xml:space="preserve">UN    </v>
          </cell>
          <cell r="F19159" t="str">
            <v>161,98</v>
          </cell>
          <cell r="G19159" t="str">
            <v>161,98</v>
          </cell>
        </row>
        <row r="19160">
          <cell r="C19160" t="str">
            <v>SINAPI-I41615</v>
          </cell>
          <cell r="D19160" t="str">
            <v xml:space="preserve">TAMPA DE CONCRETO ARMADO PARA FOSSA, D = *1,35* M, E = 0,05 M                                                                                                                                                                                                                                                                                                                                                                                                                                             </v>
          </cell>
          <cell r="E19160" t="str">
            <v xml:space="preserve">UN    </v>
          </cell>
          <cell r="F19160" t="str">
            <v>250,35</v>
          </cell>
          <cell r="G19160" t="str">
            <v>250,35</v>
          </cell>
        </row>
        <row r="19161">
          <cell r="C19161" t="str">
            <v>SINAPI-I41616</v>
          </cell>
          <cell r="D19161" t="str">
            <v xml:space="preserve">TAMPA DE CONCRETO ARMADO PARA FOSSA, D = 1,50 M, E = 0,05 M                                                                                                                                                                                                                                                                                                                                                                                                                                               </v>
          </cell>
          <cell r="E19161" t="str">
            <v xml:space="preserve">UN    </v>
          </cell>
          <cell r="F19161" t="str">
            <v>374,06</v>
          </cell>
          <cell r="G19161" t="str">
            <v>374,06</v>
          </cell>
        </row>
        <row r="19162">
          <cell r="C19162" t="str">
            <v>SINAPI-I41617</v>
          </cell>
          <cell r="D19162" t="str">
            <v xml:space="preserve">TAMPA DE CONCRETO ARMADO PARA FOSSA, D = 2,00 M, E = 0,05 M                                                                                                                                                                                                                                                                                                                                                                                                                                               </v>
          </cell>
          <cell r="E19162" t="str">
            <v xml:space="preserve">UN    </v>
          </cell>
          <cell r="F19162" t="str">
            <v>743,78</v>
          </cell>
          <cell r="G19162" t="str">
            <v>743,78</v>
          </cell>
        </row>
        <row r="19163">
          <cell r="C19163" t="str">
            <v>SINAPI-I41618</v>
          </cell>
          <cell r="D19163" t="str">
            <v xml:space="preserve">TAMPA DE CONCRETO ARMADO PARA FOSSA, D = 2,50 M, E = 0,05 M                                                                                                                                                                                                                                                                                                                                                                                                                                               </v>
          </cell>
          <cell r="E19163" t="str">
            <v xml:space="preserve">UN    </v>
          </cell>
          <cell r="F19163" t="str">
            <v>1.369,27</v>
          </cell>
          <cell r="G19163" t="str">
            <v>1.369,27</v>
          </cell>
        </row>
        <row r="19164">
          <cell r="C19164" t="str">
            <v>SINAPI-I43428</v>
          </cell>
          <cell r="D19164" t="str">
            <v xml:space="preserve">TAMPA DE CONCRETO ARMADO PARA POCO DE INSPECAO, COM FURO E TAMPINHA, DIAMETRO NOMINAL DE 3,00 M E ESPESSURA MINIMA DE 100 MM                                                                                                                                                                                                                                                                                                                                                                              </v>
          </cell>
          <cell r="E19164" t="str">
            <v xml:space="preserve">UN    </v>
          </cell>
          <cell r="F19164" t="str">
            <v>2.405,14</v>
          </cell>
          <cell r="G19164" t="str">
            <v>2.405,14</v>
          </cell>
        </row>
        <row r="19165">
          <cell r="C19165" t="str">
            <v>SINAPI-I41619</v>
          </cell>
          <cell r="D19165" t="str">
            <v xml:space="preserve">TAMPA DE CONCRETO ARMADO PARA POCO, COM FURO E TAMPINHA, D = *0,90* M, E = 0,05 M                                                                                                                                                                                                                                                                                                                                                                                                                         </v>
          </cell>
          <cell r="E19165" t="str">
            <v xml:space="preserve">UN    </v>
          </cell>
          <cell r="F19165" t="str">
            <v>155,83</v>
          </cell>
          <cell r="G19165" t="str">
            <v>155,83</v>
          </cell>
        </row>
        <row r="19166">
          <cell r="C19166" t="str">
            <v>SINAPI-I41620</v>
          </cell>
          <cell r="D19166" t="str">
            <v xml:space="preserve">TAMPA DE CONCRETO ARMADO PARA POCO, COM FURO E TAMPINHA, D = *1,10* M, E = 0,05 M                                                                                                                                                                                                                                                                                                                                                                                                                         </v>
          </cell>
          <cell r="E19166" t="str">
            <v xml:space="preserve">UN    </v>
          </cell>
          <cell r="F19166" t="str">
            <v>196,84</v>
          </cell>
          <cell r="G19166" t="str">
            <v>196,84</v>
          </cell>
        </row>
        <row r="19167">
          <cell r="C19167" t="str">
            <v>SINAPI-I41622</v>
          </cell>
          <cell r="D19167" t="str">
            <v xml:space="preserve">TAMPA DE CONCRETO ARMADO PARA POCO, COM FURO E TAMPINHA, D = *1,35* M, E = 0,05 M                                                                                                                                                                                                                                                                                                                                                                                                                         </v>
          </cell>
          <cell r="E19167" t="str">
            <v xml:space="preserve">UN    </v>
          </cell>
          <cell r="F19167" t="str">
            <v>341,39</v>
          </cell>
          <cell r="G19167" t="str">
            <v>341,39</v>
          </cell>
        </row>
        <row r="19168">
          <cell r="C19168" t="str">
            <v>SINAPI-I41623</v>
          </cell>
          <cell r="D19168" t="str">
            <v xml:space="preserve">TAMPA DE CONCRETO ARMADO PARA POCO, COM FURO E TAMPINHA, D = 1,50 M, E = 0,05 M                                                                                                                                                                                                                                                                                                                                                                                                                           </v>
          </cell>
          <cell r="E19168" t="str">
            <v xml:space="preserve">UN    </v>
          </cell>
          <cell r="F19168" t="str">
            <v>524,90</v>
          </cell>
          <cell r="G19168" t="str">
            <v>524,90</v>
          </cell>
        </row>
        <row r="19169">
          <cell r="C19169" t="str">
            <v>SINAPI-I41624</v>
          </cell>
          <cell r="D19169" t="str">
            <v xml:space="preserve">TAMPA DE CONCRETO ARMADO PARA POCO, COM FURO E TAMPINHA, D = 2,00 M, E = 0,05 M                                                                                                                                                                                                                                                                                                                                                                                                                           </v>
          </cell>
          <cell r="E19169" t="str">
            <v xml:space="preserve">UN    </v>
          </cell>
          <cell r="F19169" t="str">
            <v>984,20</v>
          </cell>
          <cell r="G19169" t="str">
            <v>984,20</v>
          </cell>
        </row>
        <row r="19170">
          <cell r="C19170" t="str">
            <v>SINAPI-I41625</v>
          </cell>
          <cell r="D19170" t="str">
            <v xml:space="preserve">TAMPA DE CONCRETO ARMADO PARA POCO, COM FURO E TAMPINHA, D = 2,50 M, E = 0,05 M                                                                                                                                                                                                                                                                                                                                                                                                                           </v>
          </cell>
          <cell r="E19170" t="str">
            <v xml:space="preserve">UN    </v>
          </cell>
          <cell r="F19170" t="str">
            <v>1.514,23</v>
          </cell>
          <cell r="G19170" t="str">
            <v>1.514,23</v>
          </cell>
        </row>
        <row r="19171">
          <cell r="C19171" t="str">
            <v>SINAPI-I39352</v>
          </cell>
          <cell r="D19171" t="str">
            <v xml:space="preserve">TAMPA PARA CONDULETE, EM PVC, PARA TOMADA HEXAGONAL                                                                                                                                                                                                                                                                                                                                                                                                                                                       </v>
          </cell>
          <cell r="E19171" t="str">
            <v xml:space="preserve">UN    </v>
          </cell>
          <cell r="F19171" t="str">
            <v>2,95</v>
          </cell>
          <cell r="G19171" t="str">
            <v>2,95</v>
          </cell>
        </row>
        <row r="19172">
          <cell r="C19172" t="str">
            <v>SINAPI-I39346</v>
          </cell>
          <cell r="D19172" t="str">
            <v xml:space="preserve">TAMPA PARA CONDULETE, EM PVC, PARA 1 INTERRUPTOR                                                                                                                                                                                                                                                                                                                                                                                                                                                          </v>
          </cell>
          <cell r="E19172" t="str">
            <v xml:space="preserve">UN    </v>
          </cell>
          <cell r="F19172" t="str">
            <v>2,95</v>
          </cell>
          <cell r="G19172" t="str">
            <v>2,95</v>
          </cell>
        </row>
        <row r="19173">
          <cell r="C19173" t="str">
            <v>SINAPI-I39350</v>
          </cell>
          <cell r="D19173" t="str">
            <v xml:space="preserve">TAMPA PARA CONDULETE, EM PVC, PARA 1 MODULO RJ                                                                                                                                                                                                                                                                                                                                                                                                                                                            </v>
          </cell>
          <cell r="E19173" t="str">
            <v xml:space="preserve">UN    </v>
          </cell>
          <cell r="F19173" t="str">
            <v>3,18</v>
          </cell>
          <cell r="G19173" t="str">
            <v>3,18</v>
          </cell>
        </row>
        <row r="19174">
          <cell r="C19174" t="str">
            <v>SINAPI-I39351</v>
          </cell>
          <cell r="D19174" t="str">
            <v xml:space="preserve">TAMPA PARA CONDULETE, EM PVC, PARA 2 MODULOS RJ                                                                                                                                                                                                                                                                                                                                                                                                                                                           </v>
          </cell>
          <cell r="E19174" t="str">
            <v xml:space="preserve">UN    </v>
          </cell>
          <cell r="F19174" t="str">
            <v>3,68</v>
          </cell>
          <cell r="G19174" t="str">
            <v>3,68</v>
          </cell>
        </row>
        <row r="19175">
          <cell r="C19175" t="str">
            <v>SINAPI-I38837</v>
          </cell>
          <cell r="D19175" t="str">
            <v xml:space="preserve">TAMPAO / CAP, ROSCA MACHO, DN 1", PARA TUBO PEX PARA INST. AGUA QUENTE/FRIA                                                                                                                                                                                                                                                                                                                                                                                                                               </v>
          </cell>
          <cell r="E19175" t="str">
            <v xml:space="preserve">UN    </v>
          </cell>
          <cell r="F19175" t="str">
            <v>7,88</v>
          </cell>
          <cell r="G19175" t="str">
            <v>7,88</v>
          </cell>
        </row>
        <row r="19176">
          <cell r="C19176" t="str">
            <v>SINAPI-I38836</v>
          </cell>
          <cell r="D19176" t="str">
            <v xml:space="preserve">TAMPAO / CAP, ROSCA MACHO, DN 3/4", PARA TUBO PEX PARA INST. AGUA QUENTE/FRIA                                                                                                                                                                                                                                                                                                                                                                                                                             </v>
          </cell>
          <cell r="E19176" t="str">
            <v xml:space="preserve">UN    </v>
          </cell>
          <cell r="F19176" t="str">
            <v>5,50</v>
          </cell>
          <cell r="G19176" t="str">
            <v>5,50</v>
          </cell>
        </row>
        <row r="19177">
          <cell r="C19177" t="str">
            <v>SINAPI-I2666</v>
          </cell>
          <cell r="D19177" t="str">
            <v xml:space="preserve">TAMPAO / TERMINAL / PLUG, D = 1 1/4", PARA DUTO CORRUGADO PEAD (CABEAMENTO SUBTERRANEO)                                                                                                                                                                                                                                                                                                                                                                                                                   </v>
          </cell>
          <cell r="E19177" t="str">
            <v xml:space="preserve">UN    </v>
          </cell>
          <cell r="F19177" t="str">
            <v>7,03</v>
          </cell>
          <cell r="G19177" t="str">
            <v>7,03</v>
          </cell>
        </row>
        <row r="19178">
          <cell r="C19178" t="str">
            <v>SINAPI-I2668</v>
          </cell>
          <cell r="D19178" t="str">
            <v xml:space="preserve">TAMPAO / TERMINAL / PLUG, D = 2", PARA DUTO CORRUGADO PEAD (CABEAMENTO SUBTERRANEO)                                                                                                                                                                                                                                                                                                                                                                                                                       </v>
          </cell>
          <cell r="E19178" t="str">
            <v xml:space="preserve">UN    </v>
          </cell>
          <cell r="F19178" t="str">
            <v>8,03</v>
          </cell>
          <cell r="G19178" t="str">
            <v>8,03</v>
          </cell>
        </row>
        <row r="19179">
          <cell r="C19179" t="str">
            <v>SINAPI-I2664</v>
          </cell>
          <cell r="D19179" t="str">
            <v xml:space="preserve">TAMPAO / TERMINAL / PLUG, D = 3", PARA DUTO CORRUGADO PEAD (CABEAMENTO SUBTERRANEO)                                                                                                                                                                                                                                                                                                                                                                                                                       </v>
          </cell>
          <cell r="E19179" t="str">
            <v xml:space="preserve">UN    </v>
          </cell>
          <cell r="F19179" t="str">
            <v>11,85</v>
          </cell>
          <cell r="G19179" t="str">
            <v>11,85</v>
          </cell>
        </row>
        <row r="19180">
          <cell r="C19180" t="str">
            <v>SINAPI-I2662</v>
          </cell>
          <cell r="D19180" t="str">
            <v xml:space="preserve">TAMPAO / TERMINAL / PLUG, D = 4", PARA DUTO CORRUGADO PEAD (CABEAMENTO SUBTERRANEO)                                                                                                                                                                                                                                                                                                                                                                                                                       </v>
          </cell>
          <cell r="E19180" t="str">
            <v xml:space="preserve">UN    </v>
          </cell>
          <cell r="F19180" t="str">
            <v>14,53</v>
          </cell>
          <cell r="G19180" t="str">
            <v>14,53</v>
          </cell>
        </row>
        <row r="19181">
          <cell r="C19181" t="str">
            <v>SINAPI-I20964</v>
          </cell>
          <cell r="D19181" t="str">
            <v xml:space="preserve">TAMPAO COM CORRENTE, EM LATAO, ENGATE RAPIDO 1 1/2", PARA INSTALACAO PREDIAL DE COMBATE A INCENDIO                                                                                                                                                                                                                                                                                                                                                                                                        </v>
          </cell>
          <cell r="E19181" t="str">
            <v xml:space="preserve">UN    </v>
          </cell>
          <cell r="F19181" t="str">
            <v>125,31</v>
          </cell>
          <cell r="G19181" t="str">
            <v>125,31</v>
          </cell>
        </row>
        <row r="19182">
          <cell r="C19182" t="str">
            <v>SINAPI-I10905</v>
          </cell>
          <cell r="D19182" t="str">
            <v xml:space="preserve">TAMPAO COM CORRENTE, EM LATAO, ENGATE RAPIDO 2 1/2", PARA INSTALACAO PREDIAL DE COMBATE A INCENDIO                                                                                                                                                                                                                                                                                                                                                                                                        </v>
          </cell>
          <cell r="E19182" t="str">
            <v xml:space="preserve">UN    </v>
          </cell>
          <cell r="F19182" t="str">
            <v>168,10</v>
          </cell>
          <cell r="G19182" t="str">
            <v>168,10</v>
          </cell>
        </row>
        <row r="19183">
          <cell r="C19183" t="str">
            <v>SINAPI-I11289</v>
          </cell>
          <cell r="D19183" t="str">
            <v xml:space="preserve">TAMPAO FOFO ARTICULADO P/ REGISTRO, COM BASE / REQUADRO, CLASSE A15 CARGA MAX 1,5 T, *200 X 200* MM (COM INSCRICAO EM RELEVO DO TIPO DE REDE)                                                                                                                                                                                                                                                                                                                                                             </v>
          </cell>
          <cell r="E19183" t="str">
            <v xml:space="preserve">UN    </v>
          </cell>
          <cell r="F19183" t="str">
            <v>100,71</v>
          </cell>
          <cell r="G19183" t="str">
            <v>100,71</v>
          </cell>
        </row>
        <row r="19184">
          <cell r="C19184" t="str">
            <v>SINAPI-I11241</v>
          </cell>
          <cell r="D19184" t="str">
            <v xml:space="preserve">TAMPAO FOFO ARTICULADO P/ REGISTRO, COM BASE / REQUADRO, CLASSE A15 CARGA MAXIMA 1,5 T, *400 X 400* MM (COM INSCRICAO EM RELEVO DO TIPO DE REDE)                                                                                                                                                                                                                                                                                                                                                          </v>
          </cell>
          <cell r="E19184" t="str">
            <v xml:space="preserve">UN    </v>
          </cell>
          <cell r="F19184" t="str">
            <v>251,78</v>
          </cell>
          <cell r="G19184" t="str">
            <v>251,78</v>
          </cell>
        </row>
        <row r="19185">
          <cell r="C19185" t="str">
            <v>SINAPI-I11301</v>
          </cell>
          <cell r="D19185" t="str">
            <v xml:space="preserve">TAMPAO FOFO ARTICULADO, COM BASE / REQUADRO, CLASSE B125 CARGA MAX 12,5 T, REDONDO, TAMPA 600 MM (COM INSCRICAO EM RELEVO DO TIPO DE REDE)                                                                                                                                                                                                                                                                                                                                                                </v>
          </cell>
          <cell r="E19185" t="str">
            <v xml:space="preserve">UN    </v>
          </cell>
          <cell r="F19185" t="str">
            <v>638,44</v>
          </cell>
          <cell r="G19185" t="str">
            <v>638,44</v>
          </cell>
        </row>
        <row r="19186">
          <cell r="C19186" t="str">
            <v>SINAPI-I21090</v>
          </cell>
          <cell r="D19186" t="str">
            <v xml:space="preserve">TAMPAO FOFO ARTICULADO, COM BASE / REQUADRO, CLASSE D400 CARGA MAX 40 T, REDONDO, TAMPA 600 MM (COM INSCRICAO EM RELEVO DO TIPO DE REDE)                                                                                                                                                                                                                                                                                                                                                                  </v>
          </cell>
          <cell r="E19186" t="str">
            <v xml:space="preserve">UN    </v>
          </cell>
          <cell r="F19186" t="str">
            <v>782,32</v>
          </cell>
          <cell r="G19186" t="str">
            <v>782,32</v>
          </cell>
        </row>
        <row r="19187">
          <cell r="C19187" t="str">
            <v>SINAPI-I11315</v>
          </cell>
          <cell r="D19187" t="str">
            <v xml:space="preserve">TAMPAO FOFO SIMPLES COM BASE / REQUADRO, CLASSE A15 CARGA MAX. 1,5 T, 300 X 300 MM (COM INSCRICAO EM RELEVO DO TIPO DE REDE)                                                                                                                                                                                                                                                                                                                                                                              </v>
          </cell>
          <cell r="E19187" t="str">
            <v xml:space="preserve">UN    </v>
          </cell>
          <cell r="F19187" t="str">
            <v>152,86</v>
          </cell>
          <cell r="G19187" t="str">
            <v>152,86</v>
          </cell>
        </row>
        <row r="19188">
          <cell r="C19188" t="str">
            <v>SINAPI-I21071</v>
          </cell>
          <cell r="D19188" t="str">
            <v xml:space="preserve">TAMPAO FOFO SIMPLES COM BASE / REQUADRO, CLASSE A15 CARGA MAX. 1,5 T, 400 X 400 MM (COM INSCRICAO EM RELEVO DO TIPO DE REDE)                                                                                                                                                                                                                                                                                                                                                                              </v>
          </cell>
          <cell r="E19188" t="str">
            <v xml:space="preserve">UN    </v>
          </cell>
          <cell r="F19188" t="str">
            <v>233,79</v>
          </cell>
          <cell r="G19188" t="str">
            <v>233,79</v>
          </cell>
        </row>
        <row r="19189">
          <cell r="C19189" t="str">
            <v>SINAPI-I14112</v>
          </cell>
          <cell r="D19189" t="str">
            <v xml:space="preserve">TAMPAO FOFO SIMPLES COM BASE / REQUADRO, CLASSE A15 CARGA MAX. 1,5 T, 400 X 600 MM (COM INSCRICAO EM RELEVO DO TIPO DE REDE)                                                                                                                                                                                                                                                                                                                                                                              </v>
          </cell>
          <cell r="E19189" t="str">
            <v xml:space="preserve">UN    </v>
          </cell>
          <cell r="F19189" t="str">
            <v>326,41</v>
          </cell>
          <cell r="G19189" t="str">
            <v>326,41</v>
          </cell>
        </row>
        <row r="19190">
          <cell r="C19190" t="str">
            <v>SINAPI-I11316</v>
          </cell>
          <cell r="D19190" t="str">
            <v xml:space="preserve">TAMPAO FOFO SIMPLES COM BASE / REQUADRO, CLASSE B125 CARGA MAX. 12,5 T, REDONDO, TAMPA 500 MM (COM INSCRICAO EM RELEVO DO TIPO DE REDE)                                                                                                                                                                                                                                                                                                                                                                   </v>
          </cell>
          <cell r="E19190" t="str">
            <v xml:space="preserve">UN    </v>
          </cell>
          <cell r="F19190" t="str">
            <v>503,56</v>
          </cell>
          <cell r="G19190" t="str">
            <v>503,56</v>
          </cell>
        </row>
        <row r="19191">
          <cell r="C19191" t="str">
            <v>SINAPI-I6243</v>
          </cell>
          <cell r="D19191" t="str">
            <v xml:space="preserve">TAMPAO FOFO SIMPLES COM BASE / REQUADRO, CLASSE B125 CARGA MAX. 12,5 T, REDONDO, TAMPA 600 MM (COM INSCRICAO EM RELEVO DO TIPO DE REDE)                                                                                                                                                                                                                                                                                                                                                                   </v>
          </cell>
          <cell r="E19191" t="str">
            <v xml:space="preserve">UN    </v>
          </cell>
          <cell r="F19191" t="str">
            <v>580,00</v>
          </cell>
          <cell r="G19191" t="str">
            <v>580,00</v>
          </cell>
        </row>
        <row r="19192">
          <cell r="C19192" t="str">
            <v>SINAPI-I6240</v>
          </cell>
          <cell r="D19192" t="str">
            <v xml:space="preserve">TAMPAO FOFO SIMPLES COM BASE / REQUADRO, CLASSE D400 CARGA MAX. 40 T, REDONDO, TAMPA 600 MM (COM INSCRICAO EM RELEVO DO TIPO DE REDE)                                                                                                                                                                                                                                                                                                                                                                     </v>
          </cell>
          <cell r="E19192" t="str">
            <v xml:space="preserve">UN    </v>
          </cell>
          <cell r="F19192" t="str">
            <v>767,93</v>
          </cell>
          <cell r="G19192" t="str">
            <v>767,93</v>
          </cell>
        </row>
        <row r="19193">
          <cell r="C19193" t="str">
            <v>SINAPI-I11296</v>
          </cell>
          <cell r="D19193" t="str">
            <v xml:space="preserve">TAMPAO FOFO SIMPLES COM BASE / REQUADRO, CLASSE D400 CARGA MAX. 40 T, REDONDO, TAMPA 900 MM (COM INSCRICAO EM RELEVO DO TIPO DE REDE)                                                                                                                                                                                                                                                                                                                                                                     </v>
          </cell>
          <cell r="E19193" t="str">
            <v xml:space="preserve">UN    </v>
          </cell>
          <cell r="F19193" t="str">
            <v>2.446,79</v>
          </cell>
          <cell r="G19193" t="str">
            <v>2.446,79</v>
          </cell>
        </row>
        <row r="19194">
          <cell r="C19194" t="str">
            <v>SINAPI-I11299</v>
          </cell>
          <cell r="D19194" t="str">
            <v xml:space="preserve">TAMPAO FOFO SIMPLES COM BASE / REQUADRO, R-2, CLASSE A15 CARGA MAX. 1,5 T, 550 X 1100 MM (COM INSCRICAO EM RELEVO DO TIPO DE REDE)                                                                                                                                                                                                                                                                                                                                                                        </v>
          </cell>
          <cell r="E19194" t="str">
            <v xml:space="preserve">UN    </v>
          </cell>
          <cell r="F19194" t="str">
            <v>828,18</v>
          </cell>
          <cell r="G19194" t="str">
            <v>828,18</v>
          </cell>
        </row>
        <row r="19195">
          <cell r="C19195" t="str">
            <v>SINAPI-I11688</v>
          </cell>
          <cell r="D19195" t="str">
            <v xml:space="preserve">TANQUE ACO INOXIDAVEL (ACO 304) COM ESFREGADOR E VALVULA, DE *50 X 40 X 22* CM                                                                                                                                                                                                                                                                                                                                                                                                                            </v>
          </cell>
          <cell r="E19195" t="str">
            <v xml:space="preserve">UN    </v>
          </cell>
          <cell r="F19195" t="str">
            <v>436,99</v>
          </cell>
          <cell r="G19195" t="str">
            <v>436,99</v>
          </cell>
        </row>
        <row r="19196">
          <cell r="C19196" t="str">
            <v>SINAPI-I37736</v>
          </cell>
          <cell r="D19196" t="str">
            <v xml:space="preserve">TANQUE DE ACO CARBONO NAO REVESTIDO, PARA TRANSPORTE DE AGUA COM CAPACIDADE DE 10 M3, COM BOMBA CENTRIFUGA POR TOMADA DE FORCA, VAZAO MAXIMA *75* M3/H (INCLUI MONTAGEM, NAO INCLUI CAMINHAO)                                                                                                                                                                                                                                                                                                             </v>
          </cell>
          <cell r="E19196" t="str">
            <v xml:space="preserve">UN    </v>
          </cell>
          <cell r="F19196" t="str">
            <v>85.950,00</v>
          </cell>
          <cell r="G19196" t="str">
            <v>85.950,00</v>
          </cell>
        </row>
        <row r="19197">
          <cell r="C19197" t="str">
            <v>SINAPI-I37739</v>
          </cell>
          <cell r="D19197" t="str">
            <v xml:space="preserve">TANQUE DE ACO PARA TRANSPORTE DE AGUA COM CAPACIDADE DE 14 M3 (INCLUI MONTAGEM, NAO INCLUI CAMINHAO)                                                                                                                                                                                                                                                                                                                                                                                                      </v>
          </cell>
          <cell r="E19197" t="str">
            <v xml:space="preserve">UN    </v>
          </cell>
          <cell r="F19197" t="str">
            <v>105.784,61</v>
          </cell>
          <cell r="G19197" t="str">
            <v>105.784,61</v>
          </cell>
        </row>
        <row r="19198">
          <cell r="C19198" t="str">
            <v>SINAPI-I37740</v>
          </cell>
          <cell r="D19198" t="str">
            <v xml:space="preserve">TANQUE DE ACO PARA TRANSPORTE DE AGUA COM CAPACIDADE DE 4 M3 (INCLUI MONTAGEM, NAO INCLUI CAMINHAO)                                                                                                                                                                                                                                                                                                                                                                                                       </v>
          </cell>
          <cell r="E19198" t="str">
            <v xml:space="preserve">UN    </v>
          </cell>
          <cell r="F19198" t="str">
            <v>60.366,21</v>
          </cell>
          <cell r="G19198" t="str">
            <v>60.366,21</v>
          </cell>
        </row>
        <row r="19199">
          <cell r="C19199" t="str">
            <v>SINAPI-I37738</v>
          </cell>
          <cell r="D19199" t="str">
            <v xml:space="preserve">TANQUE DE ACO PARA TRANSPORTE DE AGUA COM CAPACIDADE DE 6 M3 (INCLUI MONTAGEM, NAO INCLUI CAMINHAO)                                                                                                                                                                                                                                                                                                                                                                                                       </v>
          </cell>
          <cell r="E19199" t="str">
            <v xml:space="preserve">UN    </v>
          </cell>
          <cell r="F19199" t="str">
            <v>71.720,82</v>
          </cell>
          <cell r="G19199" t="str">
            <v>71.720,82</v>
          </cell>
        </row>
        <row r="19200">
          <cell r="C19200" t="str">
            <v>SINAPI-I37737</v>
          </cell>
          <cell r="D19200" t="str">
            <v xml:space="preserve">TANQUE DE ACO PARA TRANSPORTE DE AGUA COM CAPACIDADE DE 8 M3 (INCLUI MONTAGEM, NAO INCLUI CAMINHAO)                                                                                                                                                                                                                                                                                                                                                                                                       </v>
          </cell>
          <cell r="E19200" t="str">
            <v xml:space="preserve">UN    </v>
          </cell>
          <cell r="F19200" t="str">
            <v>57.060,45</v>
          </cell>
          <cell r="G19200" t="str">
            <v>57.060,45</v>
          </cell>
        </row>
        <row r="19201">
          <cell r="C19201" t="str">
            <v>SINAPI-I25014</v>
          </cell>
          <cell r="D19201" t="str">
            <v xml:space="preserve">TANQUE DE ASFALTO ESTACIONARIO COM MACARICO, CAPACIDADE 20.000 L                                                                                                                                                                                                                                                                                                                                                                                                                                          </v>
          </cell>
          <cell r="E19201" t="str">
            <v xml:space="preserve">UN    </v>
          </cell>
          <cell r="F19201" t="str">
            <v>119.510,74</v>
          </cell>
          <cell r="G19201" t="str">
            <v>119.510,74</v>
          </cell>
        </row>
        <row r="19202">
          <cell r="C19202" t="str">
            <v>SINAPI-I25013</v>
          </cell>
          <cell r="D19202" t="str">
            <v xml:space="preserve">TANQUE DE ASFALTO ESTACIONARIO COM SERPENTINA, CAPACIDADE 20.000 L                                                                                                                                                                                                                                                                                                                                                                                                                                        </v>
          </cell>
          <cell r="E19202" t="str">
            <v xml:space="preserve">UN    </v>
          </cell>
          <cell r="F19202" t="str">
            <v>125.259,91</v>
          </cell>
          <cell r="G19202" t="str">
            <v>125.259,91</v>
          </cell>
        </row>
        <row r="19203">
          <cell r="C19203" t="str">
            <v>SINAPI-I14405</v>
          </cell>
          <cell r="D19203" t="str">
            <v xml:space="preserve">TANQUE DE ASFALTO ESTACIONARIO COM SERPENTINA, CAPACIDADE 30.000 L                                                                                                                                                                                                                                                                                                                                                                                                                                        </v>
          </cell>
          <cell r="E19203" t="str">
            <v xml:space="preserve">UN    </v>
          </cell>
          <cell r="F19203" t="str">
            <v>147.034,86</v>
          </cell>
          <cell r="G19203" t="str">
            <v>147.034,86</v>
          </cell>
        </row>
        <row r="19204">
          <cell r="C19204" t="str">
            <v>SINAPI-I20271</v>
          </cell>
          <cell r="D19204" t="str">
            <v xml:space="preserve">TANQUE DE LOUCA BRANCA, COM COLUNA, *30* L                                                                                                                                                                                                                                                                                                                                                                                                                                                                </v>
          </cell>
          <cell r="E19204" t="str">
            <v xml:space="preserve">UN    </v>
          </cell>
          <cell r="F19204" t="str">
            <v>552,40</v>
          </cell>
          <cell r="G19204" t="str">
            <v>552,40</v>
          </cell>
        </row>
        <row r="19205">
          <cell r="C19205" t="str">
            <v>SINAPI-I10423</v>
          </cell>
          <cell r="D19205" t="str">
            <v xml:space="preserve">TANQUE DE LOUCA BRANCA, SUSPENSO, *20* L                                                                                                                                                                                                                                                                                                                                                                                                                                                                  </v>
          </cell>
          <cell r="E19205" t="str">
            <v xml:space="preserve">UN    </v>
          </cell>
          <cell r="F19205" t="str">
            <v>405,59</v>
          </cell>
          <cell r="G19205" t="str">
            <v>405,59</v>
          </cell>
        </row>
        <row r="19206">
          <cell r="C19206" t="str">
            <v>SINAPI-I36790</v>
          </cell>
          <cell r="D19206" t="str">
            <v xml:space="preserve">TANQUE DUPLO EM MARMORE SINTETICO COM CUBA LISA E ESFREGADOR, *110 X 60* CM                                                                                                                                                                                                                                                                                                                                                                                                                               </v>
          </cell>
          <cell r="E19206" t="str">
            <v xml:space="preserve">UN    </v>
          </cell>
          <cell r="F19206" t="str">
            <v>335,74</v>
          </cell>
          <cell r="G19206" t="str">
            <v>335,74</v>
          </cell>
        </row>
        <row r="19207">
          <cell r="C19207" t="str">
            <v>SINAPI-I37589</v>
          </cell>
          <cell r="D19207" t="str">
            <v xml:space="preserve">TANQUE SIMPLES EM MARMORE SINTETICO COM COLUNA, CAPACIDADE *22* L, *60 X 46* CM                                                                                                                                                                                                                                                                                                                                                                                                                           </v>
          </cell>
          <cell r="E19207" t="str">
            <v xml:space="preserve">UN    </v>
          </cell>
          <cell r="F19207" t="str">
            <v>411,36</v>
          </cell>
          <cell r="G19207" t="str">
            <v>411,36</v>
          </cell>
        </row>
        <row r="19208">
          <cell r="C19208" t="str">
            <v>SINAPI-I11690</v>
          </cell>
          <cell r="D19208" t="str">
            <v xml:space="preserve">TANQUE SIMPLES EM MARMORE SINTETICO DE FIXAR NA PAREDE, CAPACIDADE *22* L, *60 X 46* CM                                                                                                                                                                                                                                                                                                                                                                                                                   </v>
          </cell>
          <cell r="E19208" t="str">
            <v xml:space="preserve">UN    </v>
          </cell>
          <cell r="F19208" t="str">
            <v>218,53</v>
          </cell>
          <cell r="G19208" t="str">
            <v>218,53</v>
          </cell>
        </row>
        <row r="19209">
          <cell r="C19209" t="str">
            <v>SINAPI-I20234</v>
          </cell>
          <cell r="D19209" t="str">
            <v xml:space="preserve">TANQUE SIMPLES EM MARMORE SINTETICO SUSPENSO, CAPACIDADE *38* L, *60 X 60* CM                                                                                                                                                                                                                                                                                                                                                                                                                             </v>
          </cell>
          <cell r="E19209" t="str">
            <v xml:space="preserve">UN    </v>
          </cell>
          <cell r="F19209" t="str">
            <v>276,55</v>
          </cell>
          <cell r="G19209" t="str">
            <v>276,55</v>
          </cell>
        </row>
        <row r="19210">
          <cell r="C19210" t="str">
            <v>SINAPI-I44480</v>
          </cell>
          <cell r="D19210" t="str">
            <v xml:space="preserve">TARIFA "A" ENTRE 0 E 20M3 FORNECIMENTO D'AGUA                                                                                                                                                                                                                                                                                                                                                                                                                                                             </v>
          </cell>
          <cell r="E19210" t="str">
            <v xml:space="preserve">M3    </v>
          </cell>
          <cell r="F19210" t="str">
            <v>15,13</v>
          </cell>
          <cell r="G19210" t="str">
            <v>15,13</v>
          </cell>
        </row>
        <row r="19211">
          <cell r="C19211" t="str">
            <v>SINAPI-I11457</v>
          </cell>
          <cell r="D19211" t="str">
            <v xml:space="preserve">TARJETA LIVRE / OCUPADO PARA PORTA DE BANHEIRO, CORPO EM ZAMAC E ESPELHO EM LATAO                                                                                                                                                                                                                                                                                                                                                                                                                         </v>
          </cell>
          <cell r="E19211" t="str">
            <v xml:space="preserve">UN    </v>
          </cell>
          <cell r="F19211" t="str">
            <v>43,94</v>
          </cell>
          <cell r="G19211" t="str">
            <v>43,94</v>
          </cell>
        </row>
        <row r="19212">
          <cell r="C19212" t="str">
            <v>SINAPI-I44073</v>
          </cell>
          <cell r="D19212" t="str">
            <v xml:space="preserve">TARUGO DELIMITADOR DE PROFUNDIDADE EM ESPUMA DE POLIETILENO DE BAIXA DENSIDADE 10 MM, CINZA                                                                                                                                                                                                                                                                                                                                                                                                               </v>
          </cell>
          <cell r="E19212" t="str">
            <v xml:space="preserve">M     </v>
          </cell>
          <cell r="F19212" t="str">
            <v>0,69</v>
          </cell>
          <cell r="G19212" t="str">
            <v>0,69</v>
          </cell>
        </row>
        <row r="19213">
          <cell r="C19213" t="str">
            <v>SINAPI-I44253</v>
          </cell>
          <cell r="D19213" t="str">
            <v xml:space="preserve">TE CPVC, SOLDAVEL, 90 GRAUS, 114 MM, PARA AGUA QUENTE PREDIAL                                                                                                                                                                                                                                                                                                                                                                                                                                             </v>
          </cell>
          <cell r="E19213" t="str">
            <v xml:space="preserve">UN    </v>
          </cell>
          <cell r="F19213" t="str">
            <v>215,05</v>
          </cell>
          <cell r="G19213" t="str">
            <v>215,05</v>
          </cell>
        </row>
        <row r="19214">
          <cell r="C19214" t="str">
            <v>SINAPI-I21121</v>
          </cell>
          <cell r="D19214" t="str">
            <v xml:space="preserve">TE CPVC, SOLDAVEL, 90 GRAUS, 15 MM, PARA AGUA QUENTE PREDIAL                                                                                                                                                                                                                                                                                                                                                                                                                                              </v>
          </cell>
          <cell r="E19214" t="str">
            <v xml:space="preserve">UN    </v>
          </cell>
          <cell r="F19214" t="str">
            <v>3,08</v>
          </cell>
          <cell r="G19214" t="str">
            <v>3,08</v>
          </cell>
        </row>
        <row r="19215">
          <cell r="C19215" t="str">
            <v>SINAPI-I38010</v>
          </cell>
          <cell r="D19215" t="str">
            <v xml:space="preserve">TE CPVC, SOLDAVEL, 90 GRAUS, 22 MM, PARA AGUA QUENTE PREDIAL                                                                                                                                                                                                                                                                                                                                                                                                                                              </v>
          </cell>
          <cell r="E19215" t="str">
            <v xml:space="preserve">UN    </v>
          </cell>
          <cell r="F19215" t="str">
            <v>3,84</v>
          </cell>
          <cell r="G19215" t="str">
            <v>3,84</v>
          </cell>
        </row>
        <row r="19216">
          <cell r="C19216" t="str">
            <v>SINAPI-I38011</v>
          </cell>
          <cell r="D19216" t="str">
            <v xml:space="preserve">TE CPVC, SOLDAVEL, 90 GRAUS, 28 MM, PARA AGUA QUENTE PREDIAL                                                                                                                                                                                                                                                                                                                                                                                                                                              </v>
          </cell>
          <cell r="E19216" t="str">
            <v xml:space="preserve">UN    </v>
          </cell>
          <cell r="F19216" t="str">
            <v>7,70</v>
          </cell>
          <cell r="G19216" t="str">
            <v>7,70</v>
          </cell>
        </row>
        <row r="19217">
          <cell r="C19217" t="str">
            <v>SINAPI-I38012</v>
          </cell>
          <cell r="D19217" t="str">
            <v xml:space="preserve">TE CPVC, SOLDAVEL, 90 GRAUS, 35 MM, PARA AGUA QUENTE PREDIAL                                                                                                                                                                                                                                                                                                                                                                                                                                              </v>
          </cell>
          <cell r="E19217" t="str">
            <v xml:space="preserve">UN    </v>
          </cell>
          <cell r="F19217" t="str">
            <v>29,35</v>
          </cell>
          <cell r="G19217" t="str">
            <v>29,35</v>
          </cell>
        </row>
        <row r="19218">
          <cell r="C19218" t="str">
            <v>SINAPI-I38013</v>
          </cell>
          <cell r="D19218" t="str">
            <v xml:space="preserve">TE CPVC, SOLDAVEL, 90 GRAUS, 42 MM, PARA AGUA QUENTE PREDIAL                                                                                                                                                                                                                                                                                                                                                                                                                                              </v>
          </cell>
          <cell r="E19218" t="str">
            <v xml:space="preserve">UN    </v>
          </cell>
          <cell r="F19218" t="str">
            <v>37,71</v>
          </cell>
          <cell r="G19218" t="str">
            <v>37,71</v>
          </cell>
        </row>
        <row r="19219">
          <cell r="C19219" t="str">
            <v>SINAPI-I38014</v>
          </cell>
          <cell r="D19219" t="str">
            <v xml:space="preserve">TE CPVC, SOLDAVEL, 90 GRAUS, 54 MM, PARA AGUA QUENTE PREDIAL                                                                                                                                                                                                                                                                                                                                                                                                                                              </v>
          </cell>
          <cell r="E19219" t="str">
            <v xml:space="preserve">UN    </v>
          </cell>
          <cell r="F19219" t="str">
            <v>62,98</v>
          </cell>
          <cell r="G19219" t="str">
            <v>62,98</v>
          </cell>
        </row>
        <row r="19220">
          <cell r="C19220" t="str">
            <v>SINAPI-I38015</v>
          </cell>
          <cell r="D19220" t="str">
            <v xml:space="preserve">TE CPVC, SOLDAVEL, 90 GRAUS, 73 MM, PARA AGUA QUENTE PREDIAL                                                                                                                                                                                                                                                                                                                                                                                                                                              </v>
          </cell>
          <cell r="E19220" t="str">
            <v xml:space="preserve">UN    </v>
          </cell>
          <cell r="F19220" t="str">
            <v>148,06</v>
          </cell>
          <cell r="G19220" t="str">
            <v>148,06</v>
          </cell>
        </row>
        <row r="19221">
          <cell r="C19221" t="str">
            <v>SINAPI-I38016</v>
          </cell>
          <cell r="D19221" t="str">
            <v xml:space="preserve">TE CPVC, SOLDAVEL, 90 GRAUS, 89 MM, PARA AGUA QUENTE PREDIAL                                                                                                                                                                                                                                                                                                                                                                                                                                              </v>
          </cell>
          <cell r="E19221" t="str">
            <v xml:space="preserve">UN    </v>
          </cell>
          <cell r="F19221" t="str">
            <v>172,18</v>
          </cell>
          <cell r="G19221" t="str">
            <v>172,18</v>
          </cell>
        </row>
        <row r="19222">
          <cell r="C19222" t="str">
            <v>SINAPI-I12741</v>
          </cell>
          <cell r="D19222" t="str">
            <v xml:space="preserve">TE DE COBRE (REF 611) SEM ANEL DE SOLDA, BOLSA X BOLSA X BOLSA, 104 MM                                                                                                                                                                                                                                                                                                                                                                                                                                    </v>
          </cell>
          <cell r="E19222" t="str">
            <v xml:space="preserve">UN    </v>
          </cell>
          <cell r="F19222" t="str">
            <v>1.381,93</v>
          </cell>
          <cell r="G19222" t="str">
            <v>1.381,93</v>
          </cell>
        </row>
        <row r="19223">
          <cell r="C19223" t="str">
            <v>SINAPI-I12733</v>
          </cell>
          <cell r="D19223" t="str">
            <v xml:space="preserve">TE DE COBRE (REF 611) SEM ANEL DE SOLDA, BOLSA X BOLSA X BOLSA, 15 MM                                                                                                                                                                                                                                                                                                                                                                                                                                     </v>
          </cell>
          <cell r="E19223" t="str">
            <v xml:space="preserve">UN    </v>
          </cell>
          <cell r="F19223" t="str">
            <v>6,95</v>
          </cell>
          <cell r="G19223" t="str">
            <v>6,95</v>
          </cell>
        </row>
        <row r="19224">
          <cell r="C19224" t="str">
            <v>SINAPI-I12734</v>
          </cell>
          <cell r="D19224" t="str">
            <v xml:space="preserve">TE DE COBRE (REF 611) SEM ANEL DE SOLDA, BOLSA X BOLSA X BOLSA, 22 MM                                                                                                                                                                                                                                                                                                                                                                                                                                     </v>
          </cell>
          <cell r="E19224" t="str">
            <v xml:space="preserve">UN    </v>
          </cell>
          <cell r="F19224" t="str">
            <v>14,82</v>
          </cell>
          <cell r="G19224" t="str">
            <v>14,82</v>
          </cell>
        </row>
        <row r="19225">
          <cell r="C19225" t="str">
            <v>SINAPI-I12735</v>
          </cell>
          <cell r="D19225" t="str">
            <v xml:space="preserve">TE DE COBRE (REF 611) SEM ANEL DE SOLDA, BOLSA X BOLSA X BOLSA, 28 MM                                                                                                                                                                                                                                                                                                                                                                                                                                     </v>
          </cell>
          <cell r="E19225" t="str">
            <v xml:space="preserve">UN    </v>
          </cell>
          <cell r="F19225" t="str">
            <v>24,38</v>
          </cell>
          <cell r="G19225" t="str">
            <v>24,38</v>
          </cell>
        </row>
        <row r="19226">
          <cell r="C19226" t="str">
            <v>SINAPI-I12736</v>
          </cell>
          <cell r="D19226" t="str">
            <v xml:space="preserve">TE DE COBRE (REF 611) SEM ANEL DE SOLDA, BOLSA X BOLSA X BOLSA, 35 MM                                                                                                                                                                                                                                                                                                                                                                                                                                     </v>
          </cell>
          <cell r="E19226" t="str">
            <v xml:space="preserve">UN    </v>
          </cell>
          <cell r="F19226" t="str">
            <v>55,73</v>
          </cell>
          <cell r="G19226" t="str">
            <v>55,73</v>
          </cell>
        </row>
        <row r="19227">
          <cell r="C19227" t="str">
            <v>SINAPI-I12737</v>
          </cell>
          <cell r="D19227" t="str">
            <v xml:space="preserve">TE DE COBRE (REF 611) SEM ANEL DE SOLDA, BOLSA X BOLSA X BOLSA, 42 MM                                                                                                                                                                                                                                                                                                                                                                                                                                     </v>
          </cell>
          <cell r="E19227" t="str">
            <v xml:space="preserve">UN    </v>
          </cell>
          <cell r="F19227" t="str">
            <v>71,80</v>
          </cell>
          <cell r="G19227" t="str">
            <v>71,80</v>
          </cell>
        </row>
        <row r="19228">
          <cell r="C19228" t="str">
            <v>SINAPI-I12738</v>
          </cell>
          <cell r="D19228" t="str">
            <v xml:space="preserve">TE DE COBRE (REF 611) SEM ANEL DE SOLDA, BOLSA X BOLSA X BOLSA, 54 MM                                                                                                                                                                                                                                                                                                                                                                                                                                     </v>
          </cell>
          <cell r="E19228" t="str">
            <v xml:space="preserve">UN    </v>
          </cell>
          <cell r="F19228" t="str">
            <v>141,91</v>
          </cell>
          <cell r="G19228" t="str">
            <v>141,91</v>
          </cell>
        </row>
        <row r="19229">
          <cell r="C19229" t="str">
            <v>SINAPI-I12739</v>
          </cell>
          <cell r="D19229" t="str">
            <v xml:space="preserve">TE DE COBRE (REF 611) SEM ANEL DE SOLDA, BOLSA X BOLSA X BOLSA, 66 MM                                                                                                                                                                                                                                                                                                                                                                                                                                     </v>
          </cell>
          <cell r="E19229" t="str">
            <v xml:space="preserve">UN    </v>
          </cell>
          <cell r="F19229" t="str">
            <v>403,97</v>
          </cell>
          <cell r="G19229" t="str">
            <v>403,97</v>
          </cell>
        </row>
        <row r="19230">
          <cell r="C19230" t="str">
            <v>SINAPI-I12740</v>
          </cell>
          <cell r="D19230" t="str">
            <v xml:space="preserve">TE DE COBRE (REF 611) SEM ANEL DE SOLDA, BOLSA X BOLSA X BOLSA, 79 MM                                                                                                                                                                                                                                                                                                                                                                                                                                     </v>
          </cell>
          <cell r="E19230" t="str">
            <v xml:space="preserve">UN    </v>
          </cell>
          <cell r="F19230" t="str">
            <v>632,04</v>
          </cell>
          <cell r="G19230" t="str">
            <v>632,04</v>
          </cell>
        </row>
        <row r="19231">
          <cell r="C19231" t="str">
            <v>SINAPI-I6297</v>
          </cell>
          <cell r="D19231" t="str">
            <v xml:space="preserve">TE DE FERRO GALVANIZADO, DE 1 1/2"                                                                                                                                                                                                                                                                                                                                                                                                                                                                        </v>
          </cell>
          <cell r="E19231" t="str">
            <v xml:space="preserve">UN    </v>
          </cell>
          <cell r="F19231" t="str">
            <v>46,75</v>
          </cell>
          <cell r="G19231" t="str">
            <v>46,75</v>
          </cell>
        </row>
        <row r="19232">
          <cell r="C19232" t="str">
            <v>SINAPI-I6296</v>
          </cell>
          <cell r="D19232" t="str">
            <v xml:space="preserve">TE DE FERRO GALVANIZADO, DE 1 1/4"                                                                                                                                                                                                                                                                                                                                                                                                                                                                        </v>
          </cell>
          <cell r="E19232" t="str">
            <v xml:space="preserve">UN    </v>
          </cell>
          <cell r="F19232" t="str">
            <v>36,90</v>
          </cell>
          <cell r="G19232" t="str">
            <v>36,90</v>
          </cell>
        </row>
        <row r="19233">
          <cell r="C19233" t="str">
            <v>SINAPI-I6294</v>
          </cell>
          <cell r="D19233" t="str">
            <v xml:space="preserve">TE DE FERRO GALVANIZADO, DE 1/2"                                                                                                                                                                                                                                                                                                                                                                                                                                                                          </v>
          </cell>
          <cell r="E19233" t="str">
            <v xml:space="preserve">UN    </v>
          </cell>
          <cell r="F19233" t="str">
            <v>10,52</v>
          </cell>
          <cell r="G19233" t="str">
            <v>10,52</v>
          </cell>
        </row>
        <row r="19234">
          <cell r="C19234" t="str">
            <v>SINAPI-I6323</v>
          </cell>
          <cell r="D19234" t="str">
            <v xml:space="preserve">TE DE FERRO GALVANIZADO, DE 1"                                                                                                                                                                                                                                                                                                                                                                                                                                                                            </v>
          </cell>
          <cell r="E19234" t="str">
            <v xml:space="preserve">UN    </v>
          </cell>
          <cell r="F19234" t="str">
            <v>24,11</v>
          </cell>
          <cell r="G19234" t="str">
            <v>24,11</v>
          </cell>
        </row>
        <row r="19235">
          <cell r="C19235" t="str">
            <v>SINAPI-I6299</v>
          </cell>
          <cell r="D19235" t="str">
            <v xml:space="preserve">TE DE FERRO GALVANIZADO, DE 2 1/2"                                                                                                                                                                                                                                                                                                                                                                                                                                                                        </v>
          </cell>
          <cell r="E19235" t="str">
            <v xml:space="preserve">UN    </v>
          </cell>
          <cell r="F19235" t="str">
            <v>140,62</v>
          </cell>
          <cell r="G19235" t="str">
            <v>140,62</v>
          </cell>
        </row>
        <row r="19236">
          <cell r="C19236" t="str">
            <v>SINAPI-I6298</v>
          </cell>
          <cell r="D19236" t="str">
            <v xml:space="preserve">TE DE FERRO GALVANIZADO, DE 2"                                                                                                                                                                                                                                                                                                                                                                                                                                                                            </v>
          </cell>
          <cell r="E19236" t="str">
            <v xml:space="preserve">UN    </v>
          </cell>
          <cell r="F19236" t="str">
            <v>74,06</v>
          </cell>
          <cell r="G19236" t="str">
            <v>74,06</v>
          </cell>
        </row>
        <row r="19237">
          <cell r="C19237" t="str">
            <v>SINAPI-I6295</v>
          </cell>
          <cell r="D19237" t="str">
            <v xml:space="preserve">TE DE FERRO GALVANIZADO, DE 3/4"                                                                                                                                                                                                                                                                                                                                                                                                                                                                          </v>
          </cell>
          <cell r="E19237" t="str">
            <v xml:space="preserve">UN    </v>
          </cell>
          <cell r="F19237" t="str">
            <v>14,98</v>
          </cell>
          <cell r="G19237" t="str">
            <v>14,98</v>
          </cell>
        </row>
        <row r="19238">
          <cell r="C19238" t="str">
            <v>SINAPI-I6322</v>
          </cell>
          <cell r="D19238" t="str">
            <v xml:space="preserve">TE DE FERRO GALVANIZADO, DE 3"                                                                                                                                                                                                                                                                                                                                                                                                                                                                            </v>
          </cell>
          <cell r="E19238" t="str">
            <v xml:space="preserve">UN    </v>
          </cell>
          <cell r="F19238" t="str">
            <v>188,34</v>
          </cell>
          <cell r="G19238" t="str">
            <v>188,34</v>
          </cell>
        </row>
        <row r="19239">
          <cell r="C19239" t="str">
            <v>SINAPI-I6300</v>
          </cell>
          <cell r="D19239" t="str">
            <v xml:space="preserve">TE DE FERRO GALVANIZADO, DE 4"                                                                                                                                                                                                                                                                                                                                                                                                                                                                            </v>
          </cell>
          <cell r="E19239" t="str">
            <v xml:space="preserve">UN    </v>
          </cell>
          <cell r="F19239" t="str">
            <v>347,23</v>
          </cell>
          <cell r="G19239" t="str">
            <v>347,23</v>
          </cell>
        </row>
        <row r="19240">
          <cell r="C19240" t="str">
            <v>SINAPI-I6321</v>
          </cell>
          <cell r="D19240" t="str">
            <v xml:space="preserve">TE DE FERRO GALVANIZADO, DE 5"                                                                                                                                                                                                                                                                                                                                                                                                                                                                            </v>
          </cell>
          <cell r="E19240" t="str">
            <v xml:space="preserve">UN    </v>
          </cell>
          <cell r="F19240" t="str">
            <v>495,99</v>
          </cell>
          <cell r="G19240" t="str">
            <v>495,99</v>
          </cell>
        </row>
        <row r="19241">
          <cell r="C19241" t="str">
            <v>SINAPI-I6301</v>
          </cell>
          <cell r="D19241" t="str">
            <v xml:space="preserve">TE DE FERRO GALVANIZADO, DE 6"                                                                                                                                                                                                                                                                                                                                                                                                                                                                            </v>
          </cell>
          <cell r="E19241" t="str">
            <v xml:space="preserve">UN    </v>
          </cell>
          <cell r="F19241" t="str">
            <v>1.162,55</v>
          </cell>
          <cell r="G19241" t="str">
            <v>1.162,55</v>
          </cell>
        </row>
        <row r="19242">
          <cell r="C19242" t="str">
            <v>SINAPI-I20183</v>
          </cell>
          <cell r="D19242" t="str">
            <v xml:space="preserve">TE DE INSPECAO, PVC, SERIE R, 100 X 75 MM, PARA ESGOTO PREDIAL                                                                                                                                                                                                                                                                                                                                                                                                                                            </v>
          </cell>
          <cell r="E19242" t="str">
            <v xml:space="preserve">UN    </v>
          </cell>
          <cell r="F19242" t="str">
            <v>46,78</v>
          </cell>
          <cell r="G19242" t="str">
            <v>46,78</v>
          </cell>
        </row>
        <row r="19243">
          <cell r="C19243" t="str">
            <v>SINAPI-I38448</v>
          </cell>
          <cell r="D19243" t="str">
            <v xml:space="preserve">TE DE INSPECAO, PVC, SERIE R, 150 X 100 MM, PARA ESGOTO PREDIAL                                                                                                                                                                                                                                                                                                                                                                                                                                           </v>
          </cell>
          <cell r="E19243" t="str">
            <v xml:space="preserve">UN    </v>
          </cell>
          <cell r="F19243" t="str">
            <v>212,29</v>
          </cell>
          <cell r="G19243" t="str">
            <v>212,29</v>
          </cell>
        </row>
        <row r="19244">
          <cell r="C19244" t="str">
            <v>SINAPI-I20182</v>
          </cell>
          <cell r="D19244" t="str">
            <v xml:space="preserve">TE DE INSPECAO, PVC, SERIE R, 75 X 75 MM, PARA ESGOTO PREDIAL                                                                                                                                                                                                                                                                                                                                                                                                                                             </v>
          </cell>
          <cell r="E19244" t="str">
            <v xml:space="preserve">UN    </v>
          </cell>
          <cell r="F19244" t="str">
            <v>27,20</v>
          </cell>
          <cell r="G19244" t="str">
            <v>27,20</v>
          </cell>
        </row>
        <row r="19245">
          <cell r="C19245" t="str">
            <v>SINAPI-I7105</v>
          </cell>
          <cell r="D19245" t="str">
            <v xml:space="preserve">TE DE INSPECAO, PVC, 100 X 75 MM, SERIE NORMAL PARA ESGOTO PREDIAL                                                                                                                                                                                                                                                                                                                                                                                                                                        </v>
          </cell>
          <cell r="E19245" t="str">
            <v xml:space="preserve">UN    </v>
          </cell>
          <cell r="F19245" t="str">
            <v>37,97</v>
          </cell>
          <cell r="G19245" t="str">
            <v>37,97</v>
          </cell>
        </row>
        <row r="19246">
          <cell r="C19246" t="str">
            <v>SINAPI-I7119</v>
          </cell>
          <cell r="D19246" t="str">
            <v xml:space="preserve">TE DE REDUCAO COM ROSCA, PVC, 90 GRAUS, 1 X 3/4", PARA AGUA FRIA PREDIAL                                                                                                                                                                                                                                                                                                                                                                                                                                  </v>
          </cell>
          <cell r="E19246" t="str">
            <v xml:space="preserve">UN    </v>
          </cell>
          <cell r="F19246" t="str">
            <v>9,39</v>
          </cell>
          <cell r="G19246" t="str">
            <v>9,39</v>
          </cell>
        </row>
        <row r="19247">
          <cell r="C19247" t="str">
            <v>SINAPI-I7126</v>
          </cell>
          <cell r="D19247" t="str">
            <v xml:space="preserve">TE DE REDUCAO COM ROSCA, PVC, 90 GRAUS, 1.1/2" X 3/4", AGUA FRIA PREDIAL                                                                                                                                                                                                                                                                                                                                                                                                                                  </v>
          </cell>
          <cell r="E19247" t="str">
            <v xml:space="preserve">UN    </v>
          </cell>
          <cell r="F19247" t="str">
            <v>19,17</v>
          </cell>
          <cell r="G19247" t="str">
            <v>19,17</v>
          </cell>
        </row>
        <row r="19248">
          <cell r="C19248" t="str">
            <v>SINAPI-I7120</v>
          </cell>
          <cell r="D19248" t="str">
            <v xml:space="preserve">TE DE REDUCAO COM ROSCA, PVC, 90 GRAUS, 3/4 X 1/2", PARA AGUA FRIA PREDIAL                                                                                                                                                                                                                                                                                                                                                                                                                                </v>
          </cell>
          <cell r="E19248" t="str">
            <v xml:space="preserve">UN    </v>
          </cell>
          <cell r="F19248" t="str">
            <v>7,20</v>
          </cell>
          <cell r="G19248" t="str">
            <v>7,20</v>
          </cell>
        </row>
        <row r="19249">
          <cell r="C19249" t="str">
            <v>SINAPI-I6319</v>
          </cell>
          <cell r="D19249" t="str">
            <v xml:space="preserve">TE DE REDUCAO DE FERRO GALVANIZADO, COM ROSCA BSP, DE 1 1/2" X 1"                                                                                                                                                                                                                                                                                                                                                                                                                                         </v>
          </cell>
          <cell r="E19249" t="str">
            <v xml:space="preserve">UN    </v>
          </cell>
          <cell r="F19249" t="str">
            <v>54,93</v>
          </cell>
          <cell r="G19249" t="str">
            <v>54,93</v>
          </cell>
        </row>
        <row r="19250">
          <cell r="C19250" t="str">
            <v>SINAPI-I6304</v>
          </cell>
          <cell r="D19250" t="str">
            <v xml:space="preserve">TE DE REDUCAO DE FERRO GALVANIZADO, COM ROSCA BSP, DE 1 1/2" X 3/4"                                                                                                                                                                                                                                                                                                                                                                                                                                       </v>
          </cell>
          <cell r="E19250" t="str">
            <v xml:space="preserve">UN    </v>
          </cell>
          <cell r="F19250" t="str">
            <v>54,93</v>
          </cell>
          <cell r="G19250" t="str">
            <v>54,93</v>
          </cell>
        </row>
        <row r="19251">
          <cell r="C19251" t="str">
            <v>SINAPI-I21116</v>
          </cell>
          <cell r="D19251" t="str">
            <v xml:space="preserve">TE DE REDUCAO DE FERRO GALVANIZADO, COM ROSCA BSP, DE 1 1/4" X 3/4"                                                                                                                                                                                                                                                                                                                                                                                                                                       </v>
          </cell>
          <cell r="E19251" t="str">
            <v xml:space="preserve">UN    </v>
          </cell>
          <cell r="F19251" t="str">
            <v>41,59</v>
          </cell>
          <cell r="G19251" t="str">
            <v>41,59</v>
          </cell>
        </row>
        <row r="19252">
          <cell r="C19252" t="str">
            <v>SINAPI-I6320</v>
          </cell>
          <cell r="D19252" t="str">
            <v xml:space="preserve">TE DE REDUCAO DE FERRO GALVANIZADO, COM ROSCA BSP, DE 1" X 1/2"                                                                                                                                                                                                                                                                                                                                                                                                                                           </v>
          </cell>
          <cell r="E19252" t="str">
            <v xml:space="preserve">UN    </v>
          </cell>
          <cell r="F19252" t="str">
            <v>28,29</v>
          </cell>
          <cell r="G19252" t="str">
            <v>28,29</v>
          </cell>
        </row>
        <row r="19253">
          <cell r="C19253" t="str">
            <v>SINAPI-I6303</v>
          </cell>
          <cell r="D19253" t="str">
            <v xml:space="preserve">TE DE REDUCAO DE FERRO GALVANIZADO, COM ROSCA BSP, DE 1" X 3/4"                                                                                                                                                                                                                                                                                                                                                                                                                                           </v>
          </cell>
          <cell r="E19253" t="str">
            <v xml:space="preserve">UN    </v>
          </cell>
          <cell r="F19253" t="str">
            <v>28,29</v>
          </cell>
          <cell r="G19253" t="str">
            <v>28,29</v>
          </cell>
        </row>
        <row r="19254">
          <cell r="C19254" t="str">
            <v>SINAPI-I6308</v>
          </cell>
          <cell r="D19254" t="str">
            <v xml:space="preserve">TE DE REDUCAO DE FERRO GALVANIZADO, COM ROSCA BSP, DE 2 1/2" X 1 1/2"                                                                                                                                                                                                                                                                                                                                                                                                                                     </v>
          </cell>
          <cell r="E19254" t="str">
            <v xml:space="preserve">UN    </v>
          </cell>
          <cell r="F19254" t="str">
            <v>151,99</v>
          </cell>
          <cell r="G19254" t="str">
            <v>151,99</v>
          </cell>
        </row>
        <row r="19255">
          <cell r="C19255" t="str">
            <v>SINAPI-I6317</v>
          </cell>
          <cell r="D19255" t="str">
            <v xml:space="preserve">TE DE REDUCAO DE FERRO GALVANIZADO, COM ROSCA BSP, DE 2 1/2" X 1 1/4"                                                                                                                                                                                                                                                                                                                                                                                                                                     </v>
          </cell>
          <cell r="E19255" t="str">
            <v xml:space="preserve">UN    </v>
          </cell>
          <cell r="F19255" t="str">
            <v>151,99</v>
          </cell>
          <cell r="G19255" t="str">
            <v>151,99</v>
          </cell>
        </row>
        <row r="19256">
          <cell r="C19256" t="str">
            <v>SINAPI-I6307</v>
          </cell>
          <cell r="D19256" t="str">
            <v xml:space="preserve">TE DE REDUCAO DE FERRO GALVANIZADO, COM ROSCA BSP, DE 2 1/2" X 1"                                                                                                                                                                                                                                                                                                                                                                                                                                         </v>
          </cell>
          <cell r="E19256" t="str">
            <v xml:space="preserve">UN    </v>
          </cell>
          <cell r="F19256" t="str">
            <v>151,99</v>
          </cell>
          <cell r="G19256" t="str">
            <v>151,99</v>
          </cell>
        </row>
        <row r="19257">
          <cell r="C19257" t="str">
            <v>SINAPI-I6309</v>
          </cell>
          <cell r="D19257" t="str">
            <v xml:space="preserve">TE DE REDUCAO DE FERRO GALVANIZADO, COM ROSCA BSP, DE 2 1/2" X 2"                                                                                                                                                                                                                                                                                                                                                                                                                                         </v>
          </cell>
          <cell r="E19257" t="str">
            <v xml:space="preserve">UN    </v>
          </cell>
          <cell r="F19257" t="str">
            <v>156,40</v>
          </cell>
          <cell r="G19257" t="str">
            <v>156,40</v>
          </cell>
        </row>
        <row r="19258">
          <cell r="C19258" t="str">
            <v>SINAPI-I6318</v>
          </cell>
          <cell r="D19258" t="str">
            <v xml:space="preserve">TE DE REDUCAO DE FERRO GALVANIZADO, COM ROSCA BSP, DE 2" X 1 1/2"                                                                                                                                                                                                                                                                                                                                                                                                                                         </v>
          </cell>
          <cell r="E19258" t="str">
            <v xml:space="preserve">UN    </v>
          </cell>
          <cell r="F19258" t="str">
            <v>81,98</v>
          </cell>
          <cell r="G19258" t="str">
            <v>81,98</v>
          </cell>
        </row>
        <row r="19259">
          <cell r="C19259" t="str">
            <v>SINAPI-I6306</v>
          </cell>
          <cell r="D19259" t="str">
            <v xml:space="preserve">TE DE REDUCAO DE FERRO GALVANIZADO, COM ROSCA BSP, DE 2" X 1 1/4"                                                                                                                                                                                                                                                                                                                                                                                                                                         </v>
          </cell>
          <cell r="E19259" t="str">
            <v xml:space="preserve">UN    </v>
          </cell>
          <cell r="F19259" t="str">
            <v>81,98</v>
          </cell>
          <cell r="G19259" t="str">
            <v>81,98</v>
          </cell>
        </row>
        <row r="19260">
          <cell r="C19260" t="str">
            <v>SINAPI-I6305</v>
          </cell>
          <cell r="D19260" t="str">
            <v xml:space="preserve">TE DE REDUCAO DE FERRO GALVANIZADO, COM ROSCA BSP, DE 2" X 1"                                                                                                                                                                                                                                                                                                                                                                                                                                             </v>
          </cell>
          <cell r="E19260" t="str">
            <v xml:space="preserve">UN    </v>
          </cell>
          <cell r="F19260" t="str">
            <v>81,98</v>
          </cell>
          <cell r="G19260" t="str">
            <v>81,98</v>
          </cell>
        </row>
        <row r="19261">
          <cell r="C19261" t="str">
            <v>SINAPI-I6302</v>
          </cell>
          <cell r="D19261" t="str">
            <v xml:space="preserve">TE DE REDUCAO DE FERRO GALVANIZADO, COM ROSCA BSP, DE 3/4" X 1/2"                                                                                                                                                                                                                                                                                                                                                                                                                                         </v>
          </cell>
          <cell r="E19261" t="str">
            <v xml:space="preserve">UN    </v>
          </cell>
          <cell r="F19261" t="str">
            <v>17,39</v>
          </cell>
          <cell r="G19261" t="str">
            <v>17,39</v>
          </cell>
        </row>
        <row r="19262">
          <cell r="C19262" t="str">
            <v>SINAPI-I6312</v>
          </cell>
          <cell r="D19262" t="str">
            <v xml:space="preserve">TE DE REDUCAO DE FERRO GALVANIZADO, COM ROSCA BSP, DE 3" X 1 1/2"                                                                                                                                                                                                                                                                                                                                                                                                                                         </v>
          </cell>
          <cell r="E19262" t="str">
            <v xml:space="preserve">UN    </v>
          </cell>
          <cell r="F19262" t="str">
            <v>218,62</v>
          </cell>
          <cell r="G19262" t="str">
            <v>218,62</v>
          </cell>
        </row>
        <row r="19263">
          <cell r="C19263" t="str">
            <v>SINAPI-I6311</v>
          </cell>
          <cell r="D19263" t="str">
            <v xml:space="preserve">TE DE REDUCAO DE FERRO GALVANIZADO, COM ROSCA BSP, DE 3" X 1 1/4"                                                                                                                                                                                                                                                                                                                                                                                                                                         </v>
          </cell>
          <cell r="E19263" t="str">
            <v xml:space="preserve">UN    </v>
          </cell>
          <cell r="F19263" t="str">
            <v>218,62</v>
          </cell>
          <cell r="G19263" t="str">
            <v>218,62</v>
          </cell>
        </row>
        <row r="19264">
          <cell r="C19264" t="str">
            <v>SINAPI-I6310</v>
          </cell>
          <cell r="D19264" t="str">
            <v xml:space="preserve">TE DE REDUCAO DE FERRO GALVANIZADO, COM ROSCA BSP, DE 3" X 1"                                                                                                                                                                                                                                                                                                                                                                                                                                             </v>
          </cell>
          <cell r="E19264" t="str">
            <v xml:space="preserve">UN    </v>
          </cell>
          <cell r="F19264" t="str">
            <v>218,62</v>
          </cell>
          <cell r="G19264" t="str">
            <v>218,62</v>
          </cell>
        </row>
        <row r="19265">
          <cell r="C19265" t="str">
            <v>SINAPI-I6314</v>
          </cell>
          <cell r="D19265" t="str">
            <v xml:space="preserve">TE DE REDUCAO DE FERRO GALVANIZADO, COM ROSCA BSP, DE 3" X 2 1/2"                                                                                                                                                                                                                                                                                                                                                                                                                                         </v>
          </cell>
          <cell r="E19265" t="str">
            <v xml:space="preserve">UN    </v>
          </cell>
          <cell r="F19265" t="str">
            <v>218,62</v>
          </cell>
          <cell r="G19265" t="str">
            <v>218,62</v>
          </cell>
        </row>
        <row r="19266">
          <cell r="C19266" t="str">
            <v>SINAPI-I6313</v>
          </cell>
          <cell r="D19266" t="str">
            <v xml:space="preserve">TE DE REDUCAO DE FERRO GALVANIZADO, COM ROSCA BSP, DE 3" X 2"                                                                                                                                                                                                                                                                                                                                                                                                                                             </v>
          </cell>
          <cell r="E19266" t="str">
            <v xml:space="preserve">UN    </v>
          </cell>
          <cell r="F19266" t="str">
            <v>218,62</v>
          </cell>
          <cell r="G19266" t="str">
            <v>218,62</v>
          </cell>
        </row>
        <row r="19267">
          <cell r="C19267" t="str">
            <v>SINAPI-I6315</v>
          </cell>
          <cell r="D19267" t="str">
            <v xml:space="preserve">TE DE REDUCAO DE FERRO GALVANIZADO, COM ROSCA BSP, DE 4" X 2"                                                                                                                                                                                                                                                                                                                                                                                                                                             </v>
          </cell>
          <cell r="E19267" t="str">
            <v xml:space="preserve">UN    </v>
          </cell>
          <cell r="F19267" t="str">
            <v>413,94</v>
          </cell>
          <cell r="G19267" t="str">
            <v>413,94</v>
          </cell>
        </row>
        <row r="19268">
          <cell r="C19268" t="str">
            <v>SINAPI-I6316</v>
          </cell>
          <cell r="D19268" t="str">
            <v xml:space="preserve">TE DE REDUCAO DE FERRO GALVANIZADO, COM ROSCA BSP, DE 4" X 3"                                                                                                                                                                                                                                                                                                                                                                                                                                             </v>
          </cell>
          <cell r="E19268" t="str">
            <v xml:space="preserve">UN    </v>
          </cell>
          <cell r="F19268" t="str">
            <v>413,94</v>
          </cell>
          <cell r="G19268" t="str">
            <v>413,94</v>
          </cell>
        </row>
        <row r="19269">
          <cell r="C19269" t="str">
            <v>SINAPI-I39324</v>
          </cell>
          <cell r="D19269" t="str">
            <v xml:space="preserve">TE DE REDUCAO, CPVC, 22 X 15 MM, PARA AGUA QUENTE PREDIAL                                                                                                                                                                                                                                                                                                                                                                                                                                                 </v>
          </cell>
          <cell r="E19269" t="str">
            <v xml:space="preserve">UN    </v>
          </cell>
          <cell r="F19269" t="str">
            <v>4,01</v>
          </cell>
          <cell r="G19269" t="str">
            <v>4,01</v>
          </cell>
        </row>
        <row r="19270">
          <cell r="C19270" t="str">
            <v>SINAPI-I39325</v>
          </cell>
          <cell r="D19270" t="str">
            <v xml:space="preserve">TE DE REDUCAO, CPVC, 28 X 22 MM, PARA AGUA QUENTE PREDIAL                                                                                                                                                                                                                                                                                                                                                                                                                                                 </v>
          </cell>
          <cell r="E19270" t="str">
            <v xml:space="preserve">UN    </v>
          </cell>
          <cell r="F19270" t="str">
            <v>6,05</v>
          </cell>
          <cell r="G19270" t="str">
            <v>6,05</v>
          </cell>
        </row>
        <row r="19271">
          <cell r="C19271" t="str">
            <v>SINAPI-I39326</v>
          </cell>
          <cell r="D19271" t="str">
            <v xml:space="preserve">TE DE REDUCAO, CPVC, 35 X 28 MM, PARA AGUA QUENTE PREDIAL                                                                                                                                                                                                                                                                                                                                                                                                                                                 </v>
          </cell>
          <cell r="E19271" t="str">
            <v xml:space="preserve">UN    </v>
          </cell>
          <cell r="F19271" t="str">
            <v>21,71</v>
          </cell>
          <cell r="G19271" t="str">
            <v>21,71</v>
          </cell>
        </row>
        <row r="19272">
          <cell r="C19272" t="str">
            <v>SINAPI-I39327</v>
          </cell>
          <cell r="D19272" t="str">
            <v xml:space="preserve">TE DE REDUCAO, CPVC, 42 X 35 MM, PARA AGUA QUENTE PREDIAL                                                                                                                                                                                                                                                                                                                                                                                                                                                 </v>
          </cell>
          <cell r="E19272" t="str">
            <v xml:space="preserve">UN    </v>
          </cell>
          <cell r="F19272" t="str">
            <v>32,75</v>
          </cell>
          <cell r="G19272" t="str">
            <v>32,75</v>
          </cell>
        </row>
        <row r="19273">
          <cell r="C19273" t="str">
            <v>SINAPI-I11378</v>
          </cell>
          <cell r="D19273" t="str">
            <v xml:space="preserve">TE DE REDUCAO, PVC PBA, BBB, JE, DN 100 X 50 / DE 110 X 60 MM, PARA REDE DE AGUA                                                                                                                                                                                                                                                                                                                                                                                                                          </v>
          </cell>
          <cell r="E19273" t="str">
            <v xml:space="preserve">UN    </v>
          </cell>
          <cell r="F19273" t="str">
            <v>70,80</v>
          </cell>
          <cell r="G19273" t="str">
            <v>70,80</v>
          </cell>
        </row>
        <row r="19274">
          <cell r="C19274" t="str">
            <v>SINAPI-I11379</v>
          </cell>
          <cell r="D19274" t="str">
            <v xml:space="preserve">TE DE REDUCAO, PVC PBA, BBB, JE, DN 100 X 75 / DE 110 X 85 MM, PARA REDE DE AGUA                                                                                                                                                                                                                                                                                                                                                                                                                          </v>
          </cell>
          <cell r="E19274" t="str">
            <v xml:space="preserve">UN    </v>
          </cell>
          <cell r="F19274" t="str">
            <v>59,82</v>
          </cell>
          <cell r="G19274" t="str">
            <v>59,82</v>
          </cell>
        </row>
        <row r="19275">
          <cell r="C19275" t="str">
            <v>SINAPI-I11493</v>
          </cell>
          <cell r="D19275" t="str">
            <v xml:space="preserve">TE DE REDUCAO, PVC PBA, BBB, JE, DN 75 X 50 / DE 85 X 60 MM, PARA REDE DE AGUA                                                                                                                                                                                                                                                                                                                                                                                                                            </v>
          </cell>
          <cell r="E19275" t="str">
            <v xml:space="preserve">UN    </v>
          </cell>
          <cell r="F19275" t="str">
            <v>34,50</v>
          </cell>
          <cell r="G19275" t="str">
            <v>34,50</v>
          </cell>
        </row>
        <row r="19276">
          <cell r="C19276" t="str">
            <v>SINAPI-I7106</v>
          </cell>
          <cell r="D19276" t="str">
            <v xml:space="preserve">TE DE REDUCAO, PVC, SOLDAVEL, 90 GRAUS, 110 MM X 60 MM, PARA AGUA FRIA PREDIAL                                                                                                                                                                                                                                                                                                                                                                                                                            </v>
          </cell>
          <cell r="E19276" t="str">
            <v xml:space="preserve">UN    </v>
          </cell>
          <cell r="F19276" t="str">
            <v>118,63</v>
          </cell>
          <cell r="G19276" t="str">
            <v>118,63</v>
          </cell>
        </row>
        <row r="19277">
          <cell r="C19277" t="str">
            <v>SINAPI-I7104</v>
          </cell>
          <cell r="D19277" t="str">
            <v xml:space="preserve">TE DE REDUCAO, PVC, SOLDAVEL, 90 GRAUS, 25 MM X 20 MM, PARA AGUA FRIA PREDIAL                                                                                                                                                                                                                                                                                                                                                                                                                             </v>
          </cell>
          <cell r="E19277" t="str">
            <v xml:space="preserve">UN    </v>
          </cell>
          <cell r="F19277" t="str">
            <v>3,19</v>
          </cell>
          <cell r="G19277" t="str">
            <v>3,19</v>
          </cell>
        </row>
        <row r="19278">
          <cell r="C19278" t="str">
            <v>SINAPI-I7136</v>
          </cell>
          <cell r="D19278" t="str">
            <v xml:space="preserve">TE DE REDUCAO, PVC, SOLDAVEL, 90 GRAUS, 32 MM X 25 MM, PARA AGUA FRIA PREDIAL                                                                                                                                                                                                                                                                                                                                                                                                                             </v>
          </cell>
          <cell r="E19278" t="str">
            <v xml:space="preserve">UN    </v>
          </cell>
          <cell r="F19278" t="str">
            <v>5,57</v>
          </cell>
          <cell r="G19278" t="str">
            <v>5,57</v>
          </cell>
        </row>
        <row r="19279">
          <cell r="C19279" t="str">
            <v>SINAPI-I7128</v>
          </cell>
          <cell r="D19279" t="str">
            <v xml:space="preserve">TE DE REDUCAO, PVC, SOLDAVEL, 90 GRAUS, 40 MM X 32 MM, PARA AGUA FRIA PREDIAL                                                                                                                                                                                                                                                                                                                                                                                                                             </v>
          </cell>
          <cell r="E19279" t="str">
            <v xml:space="preserve">UN    </v>
          </cell>
          <cell r="F19279" t="str">
            <v>7,22</v>
          </cell>
          <cell r="G19279" t="str">
            <v>7,22</v>
          </cell>
        </row>
        <row r="19280">
          <cell r="C19280" t="str">
            <v>SINAPI-I7108</v>
          </cell>
          <cell r="D19280" t="str">
            <v xml:space="preserve">TE DE REDUCAO, PVC, SOLDAVEL, 90 GRAUS, 50 MM X 20 MM, PARA AGUA FRIA PREDIAL                                                                                                                                                                                                                                                                                                                                                                                                                             </v>
          </cell>
          <cell r="E19280" t="str">
            <v xml:space="preserve">UN    </v>
          </cell>
          <cell r="F19280" t="str">
            <v>7,20</v>
          </cell>
          <cell r="G19280" t="str">
            <v>7,20</v>
          </cell>
        </row>
        <row r="19281">
          <cell r="C19281" t="str">
            <v>SINAPI-I7129</v>
          </cell>
          <cell r="D19281" t="str">
            <v xml:space="preserve">TE DE REDUCAO, PVC, SOLDAVEL, 90 GRAUS, 50 MM X 25 MM, PARA AGUA FRIA PREDIAL                                                                                                                                                                                                                                                                                                                                                                                                                             </v>
          </cell>
          <cell r="E19281" t="str">
            <v xml:space="preserve">UN    </v>
          </cell>
          <cell r="F19281" t="str">
            <v>8,48</v>
          </cell>
          <cell r="G19281" t="str">
            <v>8,48</v>
          </cell>
        </row>
        <row r="19282">
          <cell r="C19282" t="str">
            <v>SINAPI-I7130</v>
          </cell>
          <cell r="D19282" t="str">
            <v xml:space="preserve">TE DE REDUCAO, PVC, SOLDAVEL, 90 GRAUS, 50 MM X 32 MM, PARA AGUA FRIA PREDIAL                                                                                                                                                                                                                                                                                                                                                                                                                             </v>
          </cell>
          <cell r="E19282" t="str">
            <v xml:space="preserve">UN    </v>
          </cell>
          <cell r="F19282" t="str">
            <v>12,32</v>
          </cell>
          <cell r="G19282" t="str">
            <v>12,32</v>
          </cell>
        </row>
        <row r="19283">
          <cell r="C19283" t="str">
            <v>SINAPI-I7131</v>
          </cell>
          <cell r="D19283" t="str">
            <v xml:space="preserve">TE DE REDUCAO, PVC, SOLDAVEL, 90 GRAUS, 50 MM X 40 MM, PARA AGUA FRIA PREDIAL                                                                                                                                                                                                                                                                                                                                                                                                                             </v>
          </cell>
          <cell r="E19283" t="str">
            <v xml:space="preserve">UN    </v>
          </cell>
          <cell r="F19283" t="str">
            <v>15,07</v>
          </cell>
          <cell r="G19283" t="str">
            <v>15,07</v>
          </cell>
        </row>
        <row r="19284">
          <cell r="C19284" t="str">
            <v>SINAPI-I7132</v>
          </cell>
          <cell r="D19284" t="str">
            <v xml:space="preserve">TE DE REDUCAO, PVC, SOLDAVEL, 90 GRAUS, 75 MM X 50 MM, PARA AGUA FRIA PREDIAL                                                                                                                                                                                                                                                                                                                                                                                                                             </v>
          </cell>
          <cell r="E19284" t="str">
            <v xml:space="preserve">UN    </v>
          </cell>
          <cell r="F19284" t="str">
            <v>35,48</v>
          </cell>
          <cell r="G19284" t="str">
            <v>35,48</v>
          </cell>
        </row>
        <row r="19285">
          <cell r="C19285" t="str">
            <v>SINAPI-I7133</v>
          </cell>
          <cell r="D19285" t="str">
            <v xml:space="preserve">TE DE REDUCAO, PVC, SOLDAVEL, 90 GRAUS, 85 MM X 60 MM, PARA AGUA FRIA PREDIAL                                                                                                                                                                                                                                                                                                                                                                                                                             </v>
          </cell>
          <cell r="E19285" t="str">
            <v xml:space="preserve">UN    </v>
          </cell>
          <cell r="F19285" t="str">
            <v>81,99</v>
          </cell>
          <cell r="G19285" t="str">
            <v>81,99</v>
          </cell>
        </row>
        <row r="19286">
          <cell r="C19286" t="str">
            <v>SINAPI-I37420</v>
          </cell>
          <cell r="D19286" t="str">
            <v xml:space="preserve">TE DE SERVICO INTEGRADO, EM POLIPROPILENO (PP), PARA TUBOS EM PEAD/PVC, 60 X 20 MM - LIGACAO PREDIAL DE AGUA                                                                                                                                                                                                                                                                                                                                                                                              </v>
          </cell>
          <cell r="E19286" t="str">
            <v xml:space="preserve">UN    </v>
          </cell>
          <cell r="F19286" t="str">
            <v>40,04</v>
          </cell>
          <cell r="G19286" t="str">
            <v>40,04</v>
          </cell>
        </row>
        <row r="19287">
          <cell r="C19287" t="str">
            <v>SINAPI-I37421</v>
          </cell>
          <cell r="D19287" t="str">
            <v xml:space="preserve">TE DE SERVICO INTEGRADO, EM POLIPROPILENO (PP), PARA TUBOS EM PEAD/PVC, 60 X 32 MM - LIGACAO PREDIAL DE AGUA                                                                                                                                                                                                                                                                                                                                                                                              </v>
          </cell>
          <cell r="E19287" t="str">
            <v xml:space="preserve">UN    </v>
          </cell>
          <cell r="F19287" t="str">
            <v>54,73</v>
          </cell>
          <cell r="G19287" t="str">
            <v>54,73</v>
          </cell>
        </row>
        <row r="19288">
          <cell r="C19288" t="str">
            <v>SINAPI-I37422</v>
          </cell>
          <cell r="D19288" t="str">
            <v xml:space="preserve">TE DE SERVICO INTEGRADO, EM POLIPROPILENO (PP), PARA TUBOS EM PEAD, 63 X 20 MM - LIGACAO PREDIAL DE AGUA                                                                                                                                                                                                                                                                                                                                                                                                  </v>
          </cell>
          <cell r="E19288" t="str">
            <v xml:space="preserve">UN    </v>
          </cell>
          <cell r="F19288" t="str">
            <v>51,23</v>
          </cell>
          <cell r="G19288" t="str">
            <v>51,23</v>
          </cell>
        </row>
        <row r="19289">
          <cell r="C19289" t="str">
            <v>SINAPI-I37443</v>
          </cell>
          <cell r="D19289" t="str">
            <v xml:space="preserve">TE DE SERVICO, PEAD PE 100, DE 125 X 20 MM, PARA ELETROFUSAO                                                                                                                                                                                                                                                                                                                                                                                                                                              </v>
          </cell>
          <cell r="E19289" t="str">
            <v xml:space="preserve">UN    </v>
          </cell>
          <cell r="F19289" t="str">
            <v>188,09</v>
          </cell>
          <cell r="G19289" t="str">
            <v>188,09</v>
          </cell>
        </row>
        <row r="19290">
          <cell r="C19290" t="str">
            <v>SINAPI-I37444</v>
          </cell>
          <cell r="D19290" t="str">
            <v xml:space="preserve">TE DE SERVICO, PEAD PE 100, DE 125 X 32 MM, PARA ELETROFUSAO                                                                                                                                                                                                                                                                                                                                                                                                                                              </v>
          </cell>
          <cell r="E19290" t="str">
            <v xml:space="preserve">UN    </v>
          </cell>
          <cell r="F19290" t="str">
            <v>191,28</v>
          </cell>
          <cell r="G19290" t="str">
            <v>191,28</v>
          </cell>
        </row>
        <row r="19291">
          <cell r="C19291" t="str">
            <v>SINAPI-I37445</v>
          </cell>
          <cell r="D19291" t="str">
            <v xml:space="preserve">TE DE SERVICO, PEAD PE 100, DE 125 X 63 MM, PARA ELETROFUSAO                                                                                                                                                                                                                                                                                                                                                                                                                                              </v>
          </cell>
          <cell r="E19291" t="str">
            <v xml:space="preserve">UN    </v>
          </cell>
          <cell r="F19291" t="str">
            <v>289,94</v>
          </cell>
          <cell r="G19291" t="str">
            <v>289,94</v>
          </cell>
        </row>
        <row r="19292">
          <cell r="C19292" t="str">
            <v>SINAPI-I37446</v>
          </cell>
          <cell r="D19292" t="str">
            <v xml:space="preserve">TE DE SERVICO, PEAD PE 100, DE 200 X 20 MM, PARA ELETROFUSAO                                                                                                                                                                                                                                                                                                                                                                                                                                              </v>
          </cell>
          <cell r="E19292" t="str">
            <v xml:space="preserve">UN    </v>
          </cell>
          <cell r="F19292" t="str">
            <v>316,08</v>
          </cell>
          <cell r="G19292" t="str">
            <v>316,08</v>
          </cell>
        </row>
        <row r="19293">
          <cell r="C19293" t="str">
            <v>SINAPI-I37447</v>
          </cell>
          <cell r="D19293" t="str">
            <v xml:space="preserve">TE DE SERVICO, PEAD PE 100, DE 200 X 32 MM, PARA ELETROFUSAO                                                                                                                                                                                                                                                                                                                                                                                                                                              </v>
          </cell>
          <cell r="E19293" t="str">
            <v xml:space="preserve">UN    </v>
          </cell>
          <cell r="F19293" t="str">
            <v>321,02</v>
          </cell>
          <cell r="G19293" t="str">
            <v>321,02</v>
          </cell>
        </row>
        <row r="19294">
          <cell r="C19294" t="str">
            <v>SINAPI-I37448</v>
          </cell>
          <cell r="D19294" t="str">
            <v xml:space="preserve">TE DE SERVICO, PEAD PE 100, DE 200 X 63 MM, PARA ELETROFUSAO                                                                                                                                                                                                                                                                                                                                                                                                                                              </v>
          </cell>
          <cell r="E19294" t="str">
            <v xml:space="preserve">UN    </v>
          </cell>
          <cell r="F19294" t="str">
            <v>440,33</v>
          </cell>
          <cell r="G19294" t="str">
            <v>440,33</v>
          </cell>
        </row>
        <row r="19295">
          <cell r="C19295" t="str">
            <v>SINAPI-I37440</v>
          </cell>
          <cell r="D19295" t="str">
            <v xml:space="preserve">TE DE SERVICO, PEAD PE 100, DE 63 X 20 MM, PARA ELETROFUSAO                                                                                                                                                                                                                                                                                                                                                                                                                                               </v>
          </cell>
          <cell r="E19295" t="str">
            <v xml:space="preserve">UN    </v>
          </cell>
          <cell r="F19295" t="str">
            <v>149,29</v>
          </cell>
          <cell r="G19295" t="str">
            <v>149,29</v>
          </cell>
        </row>
        <row r="19296">
          <cell r="C19296" t="str">
            <v>SINAPI-I37441</v>
          </cell>
          <cell r="D19296" t="str">
            <v xml:space="preserve">TE DE SERVICO, PEAD PE 100, DE 63 X 32 MM, PARA ELETROFUSAO                                                                                                                                                                                                                                                                                                                                                                                                                                               </v>
          </cell>
          <cell r="E19296" t="str">
            <v xml:space="preserve">UN    </v>
          </cell>
          <cell r="F19296" t="str">
            <v>149,29</v>
          </cell>
          <cell r="G19296" t="str">
            <v>149,29</v>
          </cell>
        </row>
        <row r="19297">
          <cell r="C19297" t="str">
            <v>SINAPI-I37442</v>
          </cell>
          <cell r="D19297" t="str">
            <v xml:space="preserve">TE DE SERVICO, PEAD PE 100, DE 63 X 63 MM, PARA ELETROFUSAO                                                                                                                                                                                                                                                                                                                                                                                                                                               </v>
          </cell>
          <cell r="E19297" t="str">
            <v xml:space="preserve">UN    </v>
          </cell>
          <cell r="F19297" t="str">
            <v>179,82</v>
          </cell>
          <cell r="G19297" t="str">
            <v>179,82</v>
          </cell>
        </row>
        <row r="19298">
          <cell r="C19298" t="str">
            <v>SINAPI-I38017</v>
          </cell>
          <cell r="D19298" t="str">
            <v xml:space="preserve">TE DE TRANSICAO, CPVC, SOLDAVEL, 15 MM X 1/2", PARA AGUA QUENTE                                                                                                                                                                                                                                                                                                                                                                                                                                           </v>
          </cell>
          <cell r="E19298" t="str">
            <v xml:space="preserve">UN    </v>
          </cell>
          <cell r="F19298" t="str">
            <v>8,21</v>
          </cell>
          <cell r="G19298" t="str">
            <v>8,21</v>
          </cell>
        </row>
        <row r="19299">
          <cell r="C19299" t="str">
            <v>SINAPI-I38018</v>
          </cell>
          <cell r="D19299" t="str">
            <v xml:space="preserve">TE DE TRANSICAO, CPVC, SOLDAVEL, 22 MM X 1/2", PARA AGUA QUENTE                                                                                                                                                                                                                                                                                                                                                                                                                                           </v>
          </cell>
          <cell r="E19299" t="str">
            <v xml:space="preserve">UN    </v>
          </cell>
          <cell r="F19299" t="str">
            <v>9,23</v>
          </cell>
          <cell r="G19299" t="str">
            <v>9,23</v>
          </cell>
        </row>
        <row r="19300">
          <cell r="C19300" t="str">
            <v>SINAPI-I39895</v>
          </cell>
          <cell r="D19300" t="str">
            <v xml:space="preserve">TE DUPLA CURVA BRONZE/LATAO (REF 764) SEM ANEL DE SOLDA, ROSCA F X BOLSA X ROSCA F, 1/2" X 15 X 1/2"                                                                                                                                                                                                                                                                                                                                                                                                      </v>
          </cell>
          <cell r="E19300" t="str">
            <v xml:space="preserve">UN    </v>
          </cell>
          <cell r="F19300" t="str">
            <v>50,20</v>
          </cell>
          <cell r="G19300" t="str">
            <v>50,20</v>
          </cell>
        </row>
        <row r="19301">
          <cell r="C19301" t="str">
            <v>SINAPI-I39896</v>
          </cell>
          <cell r="D19301" t="str">
            <v xml:space="preserve">TE DUPLA CURVA BRONZE/LATAO (REF 764) SEM ANEL DE SOLDA, ROSCA F X BOLSA X ROSCA F, 3/4" X 22 X 3/4"                                                                                                                                                                                                                                                                                                                                                                                                      </v>
          </cell>
          <cell r="E19301" t="str">
            <v xml:space="preserve">UN    </v>
          </cell>
          <cell r="F19301" t="str">
            <v>73,58</v>
          </cell>
          <cell r="G19301" t="str">
            <v>73,58</v>
          </cell>
        </row>
        <row r="19302">
          <cell r="C19302" t="str">
            <v>SINAPI-I38873</v>
          </cell>
          <cell r="D19302" t="str">
            <v xml:space="preserve">TE METALICO, PARA CONEXAO COM ANEL DESLIZANTE, DN 16 MM, EM TUBO PEX PARA INST. AGUA QUENTE/FRIA                                                                                                                                                                                                                                                                                                                                                                                                          </v>
          </cell>
          <cell r="E19302" t="str">
            <v xml:space="preserve">UN    </v>
          </cell>
          <cell r="F19302" t="str">
            <v>15,01</v>
          </cell>
          <cell r="G19302" t="str">
            <v>15,01</v>
          </cell>
        </row>
        <row r="19303">
          <cell r="C19303" t="str">
            <v>SINAPI-I38874</v>
          </cell>
          <cell r="D19303" t="str">
            <v xml:space="preserve">TE METALICO, PARA CONEXAO COM ANEL DESLIZANTE, DN 20 MM, EM TUBO PEX PARA INST. AGUA QUENTE/FRIA                                                                                                                                                                                                                                                                                                                                                                                                          </v>
          </cell>
          <cell r="E19303" t="str">
            <v xml:space="preserve">UN    </v>
          </cell>
          <cell r="F19303" t="str">
            <v>19,00</v>
          </cell>
          <cell r="G19303" t="str">
            <v>19,00</v>
          </cell>
        </row>
        <row r="19304">
          <cell r="C19304" t="str">
            <v>SINAPI-I38875</v>
          </cell>
          <cell r="D19304" t="str">
            <v xml:space="preserve">TE METALICO, PARA CONEXAO COM ANEL DESLIZANTE, DN 25 MM, EM TUBO PEX PARA INST. AGUA QUENTE/FRIA                                                                                                                                                                                                                                                                                                                                                                                                          </v>
          </cell>
          <cell r="E19304" t="str">
            <v xml:space="preserve">UN    </v>
          </cell>
          <cell r="F19304" t="str">
            <v>30,12</v>
          </cell>
          <cell r="G19304" t="str">
            <v>30,12</v>
          </cell>
        </row>
        <row r="19305">
          <cell r="C19305" t="str">
            <v>SINAPI-I38876</v>
          </cell>
          <cell r="D19305" t="str">
            <v xml:space="preserve">TE METALICO, PARA CONEXAO COM ANEL DESLIZANTE, DN 32 MM, EM TUBO PEX PARA INST. AGUA QUENTE/FRIA                                                                                                                                                                                                                                                                                                                                                                                                          </v>
          </cell>
          <cell r="E19305" t="str">
            <v xml:space="preserve">UN    </v>
          </cell>
          <cell r="F19305" t="str">
            <v>40,48</v>
          </cell>
          <cell r="G19305" t="str">
            <v>40,48</v>
          </cell>
        </row>
        <row r="19306">
          <cell r="C19306" t="str">
            <v>SINAPI-I39000</v>
          </cell>
          <cell r="D19306" t="str">
            <v xml:space="preserve">TE MISTURADOR COM INSERTO METALICO, FEMEA, PPR, DN 25 MM X 3/4", PARA AGUA QUENTE E FRIA PREDIAL                                                                                                                                                                                                                                                                                                                                                                                                          </v>
          </cell>
          <cell r="E19306" t="str">
            <v xml:space="preserve">UN    </v>
          </cell>
          <cell r="F19306" t="str">
            <v>29,79</v>
          </cell>
          <cell r="G19306" t="str">
            <v>29,79</v>
          </cell>
        </row>
        <row r="19307">
          <cell r="C19307" t="str">
            <v>SINAPI-I38674</v>
          </cell>
          <cell r="D19307" t="str">
            <v xml:space="preserve">TE MISTURADOR DE TRANSICAO, CPVC, COM ROSCA, 22 MM X 3/4", PARA AGUA QUENTE                                                                                                                                                                                                                                                                                                                                                                                                                               </v>
          </cell>
          <cell r="E19307" t="str">
            <v xml:space="preserve">UN    </v>
          </cell>
          <cell r="F19307" t="str">
            <v>27,62</v>
          </cell>
          <cell r="G19307" t="str">
            <v>27,62</v>
          </cell>
        </row>
        <row r="19308">
          <cell r="C19308" t="str">
            <v>SINAPI-I38019</v>
          </cell>
          <cell r="D19308" t="str">
            <v xml:space="preserve">TE MISTURADOR, CPVC, SOLDAVEL, 15 MM, PARA AGUA QUENTE                                                                                                                                                                                                                                                                                                                                                                                                                                                    </v>
          </cell>
          <cell r="E19308" t="str">
            <v xml:space="preserve">UN    </v>
          </cell>
          <cell r="F19308" t="str">
            <v>5,84</v>
          </cell>
          <cell r="G19308" t="str">
            <v>5,84</v>
          </cell>
        </row>
        <row r="19309">
          <cell r="C19309" t="str">
            <v>SINAPI-I38020</v>
          </cell>
          <cell r="D19309" t="str">
            <v xml:space="preserve">TE MISTURADOR, CPVC, SOLDAVEL, 22 MM, PARA AGUA QUENTE                                                                                                                                                                                                                                                                                                                                                                                                                                                    </v>
          </cell>
          <cell r="E19309" t="str">
            <v xml:space="preserve">UN    </v>
          </cell>
          <cell r="F19309" t="str">
            <v>7,20</v>
          </cell>
          <cell r="G19309" t="str">
            <v>7,20</v>
          </cell>
        </row>
        <row r="19310">
          <cell r="C19310" t="str">
            <v>SINAPI-I38454</v>
          </cell>
          <cell r="D19310" t="str">
            <v xml:space="preserve">TE MISTURADOR, PPR, F/M/M, DN 20 X 20 MM, PARA AGUA QUENTE PREDIAL                                                                                                                                                                                                                                                                                                                                                                                                                                        </v>
          </cell>
          <cell r="E19310" t="str">
            <v xml:space="preserve">UN    </v>
          </cell>
          <cell r="F19310" t="str">
            <v>11,17</v>
          </cell>
          <cell r="G19310" t="str">
            <v>11,17</v>
          </cell>
        </row>
        <row r="19311">
          <cell r="C19311" t="str">
            <v>SINAPI-I38455</v>
          </cell>
          <cell r="D19311" t="str">
            <v xml:space="preserve">TE MISTURADOR, PPR, F/M/M, DN 25 X 25 MM, PARA AGUA QUENTE PREDIAL                                                                                                                                                                                                                                                                                                                                                                                                                                        </v>
          </cell>
          <cell r="E19311" t="str">
            <v xml:space="preserve">UN    </v>
          </cell>
          <cell r="F19311" t="str">
            <v>14,95</v>
          </cell>
          <cell r="G19311" t="str">
            <v>14,95</v>
          </cell>
        </row>
        <row r="19312">
          <cell r="C19312" t="str">
            <v>SINAPI-I38462</v>
          </cell>
          <cell r="D19312" t="str">
            <v xml:space="preserve">TE NORMAL, PPR, F/F/F, SOLDAVEL, 90 GRAUS, DN 110 X 110 X 110 MM, PARA AGUA QUENTE PREDIAL                                                                                                                                                                                                                                                                                                                                                                                                                </v>
          </cell>
          <cell r="E19312" t="str">
            <v xml:space="preserve">UN    </v>
          </cell>
          <cell r="F19312" t="str">
            <v>241,08</v>
          </cell>
          <cell r="G19312" t="str">
            <v>241,08</v>
          </cell>
        </row>
        <row r="19313">
          <cell r="C19313" t="str">
            <v>SINAPI-I36362</v>
          </cell>
          <cell r="D19313" t="str">
            <v xml:space="preserve">TE NORMAL, PPR, F/F/F, SOLDAVEL, 90 GRAUS, DN 20 X 20 X 20 MM, PARA AGUA QUENTE PREDIAL                                                                                                                                                                                                                                                                                                                                                                                                                   </v>
          </cell>
          <cell r="E19313" t="str">
            <v xml:space="preserve">UN    </v>
          </cell>
          <cell r="F19313" t="str">
            <v>3,33</v>
          </cell>
          <cell r="G19313" t="str">
            <v>3,33</v>
          </cell>
        </row>
        <row r="19314">
          <cell r="C19314" t="str">
            <v>SINAPI-I36298</v>
          </cell>
          <cell r="D19314" t="str">
            <v xml:space="preserve">TE NORMAL, PPR, F/F/F, SOLDAVEL, 90 GRAUS, DN 25 X 25 X 25 MM, PARA AGUA QUENTE PREDIAL                                                                                                                                                                                                                                                                                                                                                                                                                   </v>
          </cell>
          <cell r="E19314" t="str">
            <v xml:space="preserve">UN    </v>
          </cell>
          <cell r="F19314" t="str">
            <v>2,86</v>
          </cell>
          <cell r="G19314" t="str">
            <v>2,86</v>
          </cell>
        </row>
        <row r="19315">
          <cell r="C19315" t="str">
            <v>SINAPI-I38456</v>
          </cell>
          <cell r="D19315" t="str">
            <v xml:space="preserve">TE NORMAL, PPR, F/F/F, SOLDAVEL, 90 GRAUS, DN 32 X 32 X 32 MM, PARA AGUA QUENTE PREDIAL                                                                                                                                                                                                                                                                                                                                                                                                                   </v>
          </cell>
          <cell r="E19315" t="str">
            <v xml:space="preserve">UN    </v>
          </cell>
          <cell r="F19315" t="str">
            <v>7,13</v>
          </cell>
          <cell r="G19315" t="str">
            <v>7,13</v>
          </cell>
        </row>
        <row r="19316">
          <cell r="C19316" t="str">
            <v>SINAPI-I38457</v>
          </cell>
          <cell r="D19316" t="str">
            <v xml:space="preserve">TE NORMAL, PPR, F/F/F, SOLDAVEL, 90 GRAUS, DN 40 X 40 X 40 MM, PARA AGUA QUENTE PREDIAL                                                                                                                                                                                                                                                                                                                                                                                                                   </v>
          </cell>
          <cell r="E19316" t="str">
            <v xml:space="preserve">UN    </v>
          </cell>
          <cell r="F19316" t="str">
            <v>12,99</v>
          </cell>
          <cell r="G19316" t="str">
            <v>12,99</v>
          </cell>
        </row>
        <row r="19317">
          <cell r="C19317" t="str">
            <v>SINAPI-I38458</v>
          </cell>
          <cell r="D19317" t="str">
            <v xml:space="preserve">TE NORMAL, PPR, F/F/F, SOLDAVEL, 90 GRAUS, DN 50 X 50 X 50 MM, PARA AGUA QUENTE PREDIAL                                                                                                                                                                                                                                                                                                                                                                                                                   </v>
          </cell>
          <cell r="E19317" t="str">
            <v xml:space="preserve">UN    </v>
          </cell>
          <cell r="F19317" t="str">
            <v>25,02</v>
          </cell>
          <cell r="G19317" t="str">
            <v>25,02</v>
          </cell>
        </row>
        <row r="19318">
          <cell r="C19318" t="str">
            <v>SINAPI-I38459</v>
          </cell>
          <cell r="D19318" t="str">
            <v xml:space="preserve">TE NORMAL, PPR, F/F/F, SOLDAVEL, 90 GRAUS, DN 63 X 63 X 63 MM, PARA AGUA QUENTE PREDIAL                                                                                                                                                                                                                                                                                                                                                                                                                   </v>
          </cell>
          <cell r="E19318" t="str">
            <v xml:space="preserve">UN    </v>
          </cell>
          <cell r="F19318" t="str">
            <v>39,34</v>
          </cell>
          <cell r="G19318" t="str">
            <v>39,34</v>
          </cell>
        </row>
        <row r="19319">
          <cell r="C19319" t="str">
            <v>SINAPI-I38460</v>
          </cell>
          <cell r="D19319" t="str">
            <v xml:space="preserve">TE NORMAL, PPR, F/F/F, SOLDAVEL, 90 GRAUS, DN 75 X 75 X 75 MM, PARA AGUA QUENTE PREDIAL                                                                                                                                                                                                                                                                                                                                                                                                                   </v>
          </cell>
          <cell r="E19319" t="str">
            <v xml:space="preserve">UN    </v>
          </cell>
          <cell r="F19319" t="str">
            <v>84,39</v>
          </cell>
          <cell r="G19319" t="str">
            <v>84,39</v>
          </cell>
        </row>
        <row r="19320">
          <cell r="C19320" t="str">
            <v>SINAPI-I38461</v>
          </cell>
          <cell r="D19320" t="str">
            <v xml:space="preserve">TE NORMAL, PPR, F/F/F, SOLDAVEL, 90 GRAUS, DN 90 X 90 X 90 MM, PARA AGUA QUENTE PREDIAL                                                                                                                                                                                                                                                                                                                                                                                                                   </v>
          </cell>
          <cell r="E19320" t="str">
            <v xml:space="preserve">UN    </v>
          </cell>
          <cell r="F19320" t="str">
            <v>113,25</v>
          </cell>
          <cell r="G19320" t="str">
            <v>113,25</v>
          </cell>
        </row>
        <row r="19321">
          <cell r="C19321" t="str">
            <v>SINAPI-I7094</v>
          </cell>
          <cell r="D19321" t="str">
            <v xml:space="preserve">TE PVC ROSCAVEL 90 GRAUS, 1", PARA AGUA FRIA PREDIAL                                                                                                                                                                                                                                                                                                                                                                                                                                                      </v>
          </cell>
          <cell r="E19321" t="str">
            <v xml:space="preserve">UN    </v>
          </cell>
          <cell r="F19321" t="str">
            <v>10,44</v>
          </cell>
          <cell r="G19321" t="str">
            <v>10,44</v>
          </cell>
        </row>
        <row r="19322">
          <cell r="C19322" t="str">
            <v>SINAPI-I7116</v>
          </cell>
          <cell r="D19322" t="str">
            <v xml:space="preserve">TE PVC SOLDAVEL, BBB, 90 GRAUS, DN 40 MM, PARA ESGOTO SECUNDARIO PREDIAL                                                                                                                                                                                                                                                                                                                                                                                                                                  </v>
          </cell>
          <cell r="E19322" t="str">
            <v xml:space="preserve">UN    </v>
          </cell>
          <cell r="F19322" t="str">
            <v>3,40</v>
          </cell>
          <cell r="G19322" t="str">
            <v>3,40</v>
          </cell>
        </row>
        <row r="19323">
          <cell r="C19323" t="str">
            <v>SINAPI-I7118</v>
          </cell>
          <cell r="D19323" t="str">
            <v xml:space="preserve">TE PVC, ROSCAVEL, 90 GRAUS, 1 1/2", AGUA FRIA PREDIAL                                                                                                                                                                                                                                                                                                                                                                                                                                                     </v>
          </cell>
          <cell r="E19323" t="str">
            <v xml:space="preserve">UN    </v>
          </cell>
          <cell r="F19323" t="str">
            <v>21,46</v>
          </cell>
          <cell r="G19323" t="str">
            <v>21,46</v>
          </cell>
        </row>
        <row r="19324">
          <cell r="C19324" t="str">
            <v>SINAPI-I7098</v>
          </cell>
          <cell r="D19324" t="str">
            <v xml:space="preserve">TE PVC, ROSCAVEL, 90 GRAUS, 1/2", AGUA FRIA PREDIAL                                                                                                                                                                                                                                                                                                                                                                                                                                                       </v>
          </cell>
          <cell r="E19324" t="str">
            <v xml:space="preserve">UN    </v>
          </cell>
          <cell r="F19324" t="str">
            <v>3,19</v>
          </cell>
          <cell r="G19324" t="str">
            <v>3,19</v>
          </cell>
        </row>
        <row r="19325">
          <cell r="C19325" t="str">
            <v>SINAPI-I7110</v>
          </cell>
          <cell r="D19325" t="str">
            <v xml:space="preserve">TE PVC, ROSCAVEL, 90 GRAUS, 2", AGUA FRIA PREDIAL                                                                                                                                                                                                                                                                                                                                                                                                                                                         </v>
          </cell>
          <cell r="E19325" t="str">
            <v xml:space="preserve">UN    </v>
          </cell>
          <cell r="F19325" t="str">
            <v>40,81</v>
          </cell>
          <cell r="G19325" t="str">
            <v>40,81</v>
          </cell>
        </row>
        <row r="19326">
          <cell r="C19326" t="str">
            <v>SINAPI-I7123</v>
          </cell>
          <cell r="D19326" t="str">
            <v xml:space="preserve">TE PVC, ROSCAVEL, 90 GRAUS, 3/4", AGUA FRIA PREDIAL                                                                                                                                                                                                                                                                                                                                                                                                                                                       </v>
          </cell>
          <cell r="E19326" t="str">
            <v xml:space="preserve">UN    </v>
          </cell>
          <cell r="F19326" t="str">
            <v>3,86</v>
          </cell>
          <cell r="G19326" t="str">
            <v>3,86</v>
          </cell>
        </row>
        <row r="19327">
          <cell r="C19327" t="str">
            <v>SINAPI-I7121</v>
          </cell>
          <cell r="D19327" t="str">
            <v xml:space="preserve">TE PVC, SOLDAVEL, COM BUCHA DE LATAO NA BOLSA CENTRAL, 90 GRAUS, 20 MM X 1/2", PARA AGUA FRIA PREDIAL                                                                                                                                                                                                                                                                                                                                                                                                     </v>
          </cell>
          <cell r="E19327" t="str">
            <v xml:space="preserve">UN    </v>
          </cell>
          <cell r="F19327" t="str">
            <v>7,63</v>
          </cell>
          <cell r="G19327" t="str">
            <v>7,63</v>
          </cell>
        </row>
        <row r="19328">
          <cell r="C19328" t="str">
            <v>SINAPI-I7137</v>
          </cell>
          <cell r="D19328" t="str">
            <v xml:space="preserve">TE PVC, SOLDAVEL, COM BUCHA DE LATAO NA BOLSA CENTRAL, 90 GRAUS, 25 MM X 1/2", PARA AGUA FRIA PREDIAL                                                                                                                                                                                                                                                                                                                                                                                                     </v>
          </cell>
          <cell r="E19328" t="str">
            <v xml:space="preserve">UN    </v>
          </cell>
          <cell r="F19328" t="str">
            <v>8,33</v>
          </cell>
          <cell r="G19328" t="str">
            <v>8,33</v>
          </cell>
        </row>
        <row r="19329">
          <cell r="C19329" t="str">
            <v>SINAPI-I7122</v>
          </cell>
          <cell r="D19329" t="str">
            <v xml:space="preserve">TE PVC, SOLDAVEL, COM BUCHA DE LATAO NA BOLSA CENTRAL, 90 GRAUS, 25 MM X 3/4", PARA AGUA FRIA PREDIAL                                                                                                                                                                                                                                                                                                                                                                                                     </v>
          </cell>
          <cell r="E19329" t="str">
            <v xml:space="preserve">UN    </v>
          </cell>
          <cell r="F19329" t="str">
            <v>9,17</v>
          </cell>
          <cell r="G19329" t="str">
            <v>9,17</v>
          </cell>
        </row>
        <row r="19330">
          <cell r="C19330" t="str">
            <v>SINAPI-I7114</v>
          </cell>
          <cell r="D19330" t="str">
            <v xml:space="preserve">TE PVC, SOLDAVEL, COM BUCHA DE LATAO NA BOLSA CENTRAL, 90 GRAUS, 32 MM X 3/4", PARA AGUA FRIA PREDIAL                                                                                                                                                                                                                                                                                                                                                                                                     </v>
          </cell>
          <cell r="E19330" t="str">
            <v xml:space="preserve">UN    </v>
          </cell>
          <cell r="F19330" t="str">
            <v>10,67</v>
          </cell>
          <cell r="G19330" t="str">
            <v>10,67</v>
          </cell>
        </row>
        <row r="19331">
          <cell r="C19331" t="str">
            <v>SINAPI-I7109</v>
          </cell>
          <cell r="D19331" t="str">
            <v xml:space="preserve">TE PVC, SOLDAVEL, COM ROSCA NA BOLSA CENTRAL, 90 GRAUS, 20 MM X 1/2", PARA AGUA FRIA PREDIAL                                                                                                                                                                                                                                                                                                                                                                                                              </v>
          </cell>
          <cell r="E19331" t="str">
            <v xml:space="preserve">UN    </v>
          </cell>
          <cell r="F19331" t="str">
            <v>2,11</v>
          </cell>
          <cell r="G19331" t="str">
            <v>2,11</v>
          </cell>
        </row>
        <row r="19332">
          <cell r="C19332" t="str">
            <v>SINAPI-I7135</v>
          </cell>
          <cell r="D19332" t="str">
            <v xml:space="preserve">TE PVC, SOLDAVEL, COM ROSCA NA BOLSA CENTRAL, 90 GRAUS, 25 MM X 1/2", PARA AGUA FRIA PREDIAL                                                                                                                                                                                                                                                                                                                                                                                                              </v>
          </cell>
          <cell r="E19332" t="str">
            <v xml:space="preserve">UN    </v>
          </cell>
          <cell r="F19332" t="str">
            <v>4,33</v>
          </cell>
          <cell r="G19332" t="str">
            <v>4,33</v>
          </cell>
        </row>
        <row r="19333">
          <cell r="C19333" t="str">
            <v>SINAPI-I37947</v>
          </cell>
          <cell r="D19333" t="str">
            <v xml:space="preserve">TE PVC, SOLDAVEL, COM ROSCA NA BOLSA CENTRAL, 90 GRAUS, 25 MM X 3/4", PARA AGUA FRIA PREDIAL                                                                                                                                                                                                                                                                                                                                                                                                              </v>
          </cell>
          <cell r="E19333" t="str">
            <v xml:space="preserve">UN    </v>
          </cell>
          <cell r="F19333" t="str">
            <v>3,52</v>
          </cell>
          <cell r="G19333" t="str">
            <v>3,52</v>
          </cell>
        </row>
        <row r="19334">
          <cell r="C19334" t="str">
            <v>SINAPI-I7103</v>
          </cell>
          <cell r="D19334" t="str">
            <v xml:space="preserve">TE PVC, SOLDAVEL, COM ROSCA NA BOLSA CENTRAL, 90 GRAUS, 32 MM X 3/4", PARA AGUA FRIA PREDIAL                                                                                                                                                                                                                                                                                                                                                                                                              </v>
          </cell>
          <cell r="E19334" t="str">
            <v xml:space="preserve">UN    </v>
          </cell>
          <cell r="F19334" t="str">
            <v>11,48</v>
          </cell>
          <cell r="G19334" t="str">
            <v>11,48</v>
          </cell>
        </row>
        <row r="19335">
          <cell r="C19335" t="str">
            <v>SINAPI-I40419</v>
          </cell>
          <cell r="D19335" t="str">
            <v xml:space="preserve">TE RANHURADO EM FERRO FUNDIDO, DN 50 (2")                                                                                                                                                                                                                                                                                                                                                                                                                                                                 </v>
          </cell>
          <cell r="E19335" t="str">
            <v xml:space="preserve">UN    </v>
          </cell>
          <cell r="F19335" t="str">
            <v>29,59</v>
          </cell>
          <cell r="G19335" t="str">
            <v>29,59</v>
          </cell>
        </row>
        <row r="19336">
          <cell r="C19336" t="str">
            <v>SINAPI-I40420</v>
          </cell>
          <cell r="D19336" t="str">
            <v xml:space="preserve">TE RANHURADO EM FERRO FUNDIDO, DN 65 (2 1/2")                                                                                                                                                                                                                                                                                                                                                                                                                                                             </v>
          </cell>
          <cell r="E19336" t="str">
            <v xml:space="preserve">UN    </v>
          </cell>
          <cell r="F19336" t="str">
            <v>43,18</v>
          </cell>
          <cell r="G19336" t="str">
            <v>43,18</v>
          </cell>
        </row>
        <row r="19337">
          <cell r="C19337" t="str">
            <v>SINAPI-I40421</v>
          </cell>
          <cell r="D19337" t="str">
            <v xml:space="preserve">TE RANHURADO EM FERRO FUNDIDO, DN 80 (3")                                                                                                                                                                                                                                                                                                                                                                                                                                                                 </v>
          </cell>
          <cell r="E19337" t="str">
            <v xml:space="preserve">UN    </v>
          </cell>
          <cell r="F19337" t="str">
            <v>45,97</v>
          </cell>
          <cell r="G19337" t="str">
            <v>45,97</v>
          </cell>
        </row>
        <row r="19338">
          <cell r="C19338" t="str">
            <v>SINAPI-I38905</v>
          </cell>
          <cell r="D19338" t="str">
            <v xml:space="preserve">TE ROSCA FEMEA, METALICO, PARA CONEXAO COM ANEL DESLIZANTE, DN 16 MM X 1/2", EM TUBO PEX PARA INST. AGUA QUENTE/FRIA                                                                                                                                                                                                                                                                                                                                                                                      </v>
          </cell>
          <cell r="E19338" t="str">
            <v xml:space="preserve">UN    </v>
          </cell>
          <cell r="F19338" t="str">
            <v>19,42</v>
          </cell>
          <cell r="G19338" t="str">
            <v>19,42</v>
          </cell>
        </row>
        <row r="19339">
          <cell r="C19339" t="str">
            <v>SINAPI-I38907</v>
          </cell>
          <cell r="D19339" t="str">
            <v xml:space="preserve">TE ROSCA FEMEA, METALICO, PARA CONEXAO COM ANEL DESLIZANTE, DN 20 MM X 1/2", EM TUBO PEX PARA INST. AGUA QUENTE/FRIA                                                                                                                                                                                                                                                                                                                                                                                      </v>
          </cell>
          <cell r="E19339" t="str">
            <v xml:space="preserve">UN    </v>
          </cell>
          <cell r="F19339" t="str">
            <v>18,72</v>
          </cell>
          <cell r="G19339" t="str">
            <v>18,72</v>
          </cell>
        </row>
        <row r="19340">
          <cell r="C19340" t="str">
            <v>SINAPI-I38910</v>
          </cell>
          <cell r="D19340" t="str">
            <v xml:space="preserve">TE ROSCA FEMEA, METALICO, PARA CONEXAO COM ANEL DESLIZANTE, DN 25 MM X 3/4", EM TUBO PEX PARA INST. AGUA QUENTE/FRIA                                                                                                                                                                                                                                                                                                                                                                                      </v>
          </cell>
          <cell r="E19340" t="str">
            <v xml:space="preserve">UN    </v>
          </cell>
          <cell r="F19340" t="str">
            <v>21,90</v>
          </cell>
          <cell r="G19340" t="str">
            <v>21,90</v>
          </cell>
        </row>
        <row r="19341">
          <cell r="C19341" t="str">
            <v>SINAPI-I11655</v>
          </cell>
          <cell r="D19341" t="str">
            <v xml:space="preserve">TE SANITARIO DE REDUCAO, PVC, DN 100 X 50 MM, SERIE NORMAL, PARA ESGOTO PREDIAL                                                                                                                                                                                                                                                                                                                                                                                                                           </v>
          </cell>
          <cell r="E19341" t="str">
            <v xml:space="preserve">UN    </v>
          </cell>
          <cell r="F19341" t="str">
            <v>15,74</v>
          </cell>
          <cell r="G19341" t="str">
            <v>15,74</v>
          </cell>
        </row>
        <row r="19342">
          <cell r="C19342" t="str">
            <v>SINAPI-I11656</v>
          </cell>
          <cell r="D19342" t="str">
            <v xml:space="preserve">TE SANITARIO DE REDUCAO, PVC, DN 100 X 75 MM, SERIE NORMAL PARA ESGOTO PREDIAL                                                                                                                                                                                                                                                                                                                                                                                                                            </v>
          </cell>
          <cell r="E19342" t="str">
            <v xml:space="preserve">UN    </v>
          </cell>
          <cell r="F19342" t="str">
            <v>18,07</v>
          </cell>
          <cell r="G19342" t="str">
            <v>18,07</v>
          </cell>
        </row>
        <row r="19343">
          <cell r="C19343" t="str">
            <v>SINAPI-I7091</v>
          </cell>
          <cell r="D19343" t="str">
            <v xml:space="preserve">TE SANITARIO, PVC, DN 100 X 100 MM, SERIE NORMAL, PARA ESGOTO PREDIAL                                                                                                                                                                                                                                                                                                                                                                                                                                     </v>
          </cell>
          <cell r="E19343" t="str">
            <v xml:space="preserve">UN    </v>
          </cell>
          <cell r="F19343" t="str">
            <v>14,80</v>
          </cell>
          <cell r="G19343" t="str">
            <v>14,80</v>
          </cell>
        </row>
        <row r="19344">
          <cell r="C19344" t="str">
            <v>SINAPI-I37948</v>
          </cell>
          <cell r="D19344" t="str">
            <v xml:space="preserve">TE SANITARIO, PVC, DN 40 X 40 MM, SERIE NORMAL, PARA ESGOTO PREDIAL                                                                                                                                                                                                                                                                                                                                                                                                                                       </v>
          </cell>
          <cell r="E19344" t="str">
            <v xml:space="preserve">UN    </v>
          </cell>
          <cell r="F19344" t="str">
            <v>3,43</v>
          </cell>
          <cell r="G19344" t="str">
            <v>3,43</v>
          </cell>
        </row>
        <row r="19345">
          <cell r="C19345" t="str">
            <v>SINAPI-I7097</v>
          </cell>
          <cell r="D19345" t="str">
            <v xml:space="preserve">TE SANITARIO, PVC, DN 50 X 50 MM, SERIE NORMAL, PARA ESGOTO PREDIAL                                                                                                                                                                                                                                                                                                                                                                                                                                       </v>
          </cell>
          <cell r="E19345" t="str">
            <v xml:space="preserve">UN    </v>
          </cell>
          <cell r="F19345" t="str">
            <v>6,95</v>
          </cell>
          <cell r="G19345" t="str">
            <v>6,95</v>
          </cell>
        </row>
        <row r="19346">
          <cell r="C19346" t="str">
            <v>SINAPI-I11658</v>
          </cell>
          <cell r="D19346" t="str">
            <v xml:space="preserve">TE SANITARIO, PVC, DN 75 X 75 MM, SERIE NORMAL PARA ESGOTO PREDIAL                                                                                                                                                                                                                                                                                                                                                                                                                                        </v>
          </cell>
          <cell r="E19346" t="str">
            <v xml:space="preserve">UN    </v>
          </cell>
          <cell r="F19346" t="str">
            <v>15,36</v>
          </cell>
          <cell r="G19346" t="str">
            <v>15,36</v>
          </cell>
        </row>
        <row r="19347">
          <cell r="C19347" t="str">
            <v>SINAPI-I7146</v>
          </cell>
          <cell r="D19347" t="str">
            <v xml:space="preserve">TE SOLDAVEL, PVC, 90 GRAUS, 110 MM, PARA AGUA FRIA PREDIAL (NBR 5648)                                                                                                                                                                                                                                                                                                                                                                                                                                     </v>
          </cell>
          <cell r="E19347" t="str">
            <v xml:space="preserve">UN    </v>
          </cell>
          <cell r="F19347" t="str">
            <v>139,69</v>
          </cell>
          <cell r="G19347" t="str">
            <v>139,69</v>
          </cell>
        </row>
        <row r="19348">
          <cell r="C19348" t="str">
            <v>SINAPI-I7138</v>
          </cell>
          <cell r="D19348" t="str">
            <v xml:space="preserve">TE SOLDAVEL, PVC, 90 GRAUS, 20 MM, PARA AGUA FRIA PREDIAL (NBR 5648)                                                                                                                                                                                                                                                                                                                                                                                                                                      </v>
          </cell>
          <cell r="E19348" t="str">
            <v xml:space="preserve">UN    </v>
          </cell>
          <cell r="F19348" t="str">
            <v>0,88</v>
          </cell>
          <cell r="G19348" t="str">
            <v>0,88</v>
          </cell>
        </row>
        <row r="19349">
          <cell r="C19349" t="str">
            <v>SINAPI-I7139</v>
          </cell>
          <cell r="D19349" t="str">
            <v xml:space="preserve">TE SOLDAVEL, PVC, 90 GRAUS, 25 MM, PARA AGUA FRIA PREDIAL (NBR 5648)                                                                                                                                                                                                                                                                                                                                                                                                                                      </v>
          </cell>
          <cell r="E19349" t="str">
            <v xml:space="preserve">UN    </v>
          </cell>
          <cell r="F19349" t="str">
            <v>1,00</v>
          </cell>
          <cell r="G19349" t="str">
            <v>1,00</v>
          </cell>
        </row>
        <row r="19350">
          <cell r="C19350" t="str">
            <v>SINAPI-I7140</v>
          </cell>
          <cell r="D19350" t="str">
            <v xml:space="preserve">TE SOLDAVEL, PVC, 90 GRAUS, 32 MM, PARA AGUA FRIA PREDIAL (NBR 5648)                                                                                                                                                                                                                                                                                                                                                                                                                                      </v>
          </cell>
          <cell r="E19350" t="str">
            <v xml:space="preserve">UN    </v>
          </cell>
          <cell r="F19350" t="str">
            <v>3,14</v>
          </cell>
          <cell r="G19350" t="str">
            <v>3,14</v>
          </cell>
        </row>
        <row r="19351">
          <cell r="C19351" t="str">
            <v>SINAPI-I7141</v>
          </cell>
          <cell r="D19351" t="str">
            <v xml:space="preserve">TE SOLDAVEL, PVC, 90 GRAUS, 40 MM, PARA AGUA FRIA PREDIAL (NBR 5648)                                                                                                                                                                                                                                                                                                                                                                                                                                      </v>
          </cell>
          <cell r="E19351" t="str">
            <v xml:space="preserve">UN    </v>
          </cell>
          <cell r="F19351" t="str">
            <v>7,68</v>
          </cell>
          <cell r="G19351" t="str">
            <v>7,68</v>
          </cell>
        </row>
        <row r="19352">
          <cell r="C19352" t="str">
            <v>SINAPI-I7143</v>
          </cell>
          <cell r="D19352" t="str">
            <v xml:space="preserve">TE SOLDAVEL, PVC, 90 GRAUS, 60 MM, PARA AGUA FRIA PREDIAL (NBR 5648)                                                                                                                                                                                                                                                                                                                                                                                                                                      </v>
          </cell>
          <cell r="E19352" t="str">
            <v xml:space="preserve">UN    </v>
          </cell>
          <cell r="F19352" t="str">
            <v>25,79</v>
          </cell>
          <cell r="G19352" t="str">
            <v>25,79</v>
          </cell>
        </row>
        <row r="19353">
          <cell r="C19353" t="str">
            <v>SINAPI-I7144</v>
          </cell>
          <cell r="D19353" t="str">
            <v xml:space="preserve">TE SOLDAVEL, PVC, 90 GRAUS, 75 MM, PARA AGUA FRIA PREDIAL (NBR 5648)                                                                                                                                                                                                                                                                                                                                                                                                                                      </v>
          </cell>
          <cell r="E19353" t="str">
            <v xml:space="preserve">UN    </v>
          </cell>
          <cell r="F19353" t="str">
            <v>47,84</v>
          </cell>
          <cell r="G19353" t="str">
            <v>47,84</v>
          </cell>
        </row>
        <row r="19354">
          <cell r="C19354" t="str">
            <v>SINAPI-I7145</v>
          </cell>
          <cell r="D19354" t="str">
            <v xml:space="preserve">TE SOLDAVEL, PVC, 90 GRAUS, 85 MM, PARA AGUA FRIA PREDIAL (NBR 5648)                                                                                                                                                                                                                                                                                                                                                                                                                                      </v>
          </cell>
          <cell r="E19354" t="str">
            <v xml:space="preserve">UN    </v>
          </cell>
          <cell r="F19354" t="str">
            <v>65,05</v>
          </cell>
          <cell r="G19354" t="str">
            <v>65,05</v>
          </cell>
        </row>
        <row r="19355">
          <cell r="C19355" t="str">
            <v>SINAPI-I7142</v>
          </cell>
          <cell r="D19355" t="str">
            <v xml:space="preserve">TE SOLDAVEL, PVC, 90 GRAUS,50 MM, PARA AGUA FRIA PREDIAL (NBR 5648)                                                                                                                                                                                                                                                                                                                                                                                                                                       </v>
          </cell>
          <cell r="E19355" t="str">
            <v xml:space="preserve">UN    </v>
          </cell>
          <cell r="F19355" t="str">
            <v>8,03</v>
          </cell>
          <cell r="G19355" t="str">
            <v>8,03</v>
          </cell>
        </row>
        <row r="19356">
          <cell r="C19356" t="str">
            <v>SINAPI-I3593</v>
          </cell>
          <cell r="D19356" t="str">
            <v xml:space="preserve">TE 45 GRAUS DE FERRO GALVANIZADO, COM ROSCA BSP, DE 1 1/2"                                                                                                                                                                                                                                                                                                                                                                                                                                                </v>
          </cell>
          <cell r="E19356" t="str">
            <v xml:space="preserve">UN    </v>
          </cell>
          <cell r="F19356" t="str">
            <v>101,47</v>
          </cell>
          <cell r="G19356" t="str">
            <v>101,47</v>
          </cell>
        </row>
        <row r="19357">
          <cell r="C19357" t="str">
            <v>SINAPI-I3588</v>
          </cell>
          <cell r="D19357" t="str">
            <v xml:space="preserve">TE 45 GRAUS DE FERRO GALVANIZADO, COM ROSCA BSP, DE 1 1/4"                                                                                                                                                                                                                                                                                                                                                                                                                                                </v>
          </cell>
          <cell r="E19357" t="str">
            <v xml:space="preserve">UN    </v>
          </cell>
          <cell r="F19357" t="str">
            <v>78,21</v>
          </cell>
          <cell r="G19357" t="str">
            <v>78,21</v>
          </cell>
        </row>
        <row r="19358">
          <cell r="C19358" t="str">
            <v>SINAPI-I3585</v>
          </cell>
          <cell r="D19358" t="str">
            <v xml:space="preserve">TE 45 GRAUS DE FERRO GALVANIZADO, COM ROSCA BSP, DE 1/2"                                                                                                                                                                                                                                                                                                                                                                                                                                                  </v>
          </cell>
          <cell r="E19358" t="str">
            <v xml:space="preserve">UN    </v>
          </cell>
          <cell r="F19358" t="str">
            <v>24,16</v>
          </cell>
          <cell r="G19358" t="str">
            <v>24,16</v>
          </cell>
        </row>
        <row r="19359">
          <cell r="C19359" t="str">
            <v>SINAPI-I3587</v>
          </cell>
          <cell r="D19359" t="str">
            <v xml:space="preserve">TE 45 GRAUS DE FERRO GALVANIZADO, COM ROSCA BSP, DE 1"                                                                                                                                                                                                                                                                                                                                                                                                                                                    </v>
          </cell>
          <cell r="E19359" t="str">
            <v xml:space="preserve">UN    </v>
          </cell>
          <cell r="F19359" t="str">
            <v>48,53</v>
          </cell>
          <cell r="G19359" t="str">
            <v>48,53</v>
          </cell>
        </row>
        <row r="19360">
          <cell r="C19360" t="str">
            <v>SINAPI-I3590</v>
          </cell>
          <cell r="D19360" t="str">
            <v xml:space="preserve">TE 45 GRAUS DE FERRO GALVANIZADO, COM ROSCA BSP, DE 2 1/2"                                                                                                                                                                                                                                                                                                                                                                                                                                                </v>
          </cell>
          <cell r="E19360" t="str">
            <v xml:space="preserve">UN    </v>
          </cell>
          <cell r="F19360" t="str">
            <v>288,11</v>
          </cell>
          <cell r="G19360" t="str">
            <v>288,11</v>
          </cell>
        </row>
        <row r="19361">
          <cell r="C19361" t="str">
            <v>SINAPI-I3589</v>
          </cell>
          <cell r="D19361" t="str">
            <v xml:space="preserve">TE 45 GRAUS DE FERRO GALVANIZADO, COM ROSCA BSP, DE 2"                                                                                                                                                                                                                                                                                                                                                                                                                                                    </v>
          </cell>
          <cell r="E19361" t="str">
            <v xml:space="preserve">UN    </v>
          </cell>
          <cell r="F19361" t="str">
            <v>154,64</v>
          </cell>
          <cell r="G19361" t="str">
            <v>154,64</v>
          </cell>
        </row>
        <row r="19362">
          <cell r="C19362" t="str">
            <v>SINAPI-I3586</v>
          </cell>
          <cell r="D19362" t="str">
            <v xml:space="preserve">TE 45 GRAUS DE FERRO GALVANIZADO, COM ROSCA BSP, DE 3/4"                                                                                                                                                                                                                                                                                                                                                                                                                                                  </v>
          </cell>
          <cell r="E19362" t="str">
            <v xml:space="preserve">UN    </v>
          </cell>
          <cell r="F19362" t="str">
            <v>31,64</v>
          </cell>
          <cell r="G19362" t="str">
            <v>31,64</v>
          </cell>
        </row>
        <row r="19363">
          <cell r="C19363" t="str">
            <v>SINAPI-I3592</v>
          </cell>
          <cell r="D19363" t="str">
            <v xml:space="preserve">TE 45 GRAUS DE FERRO GALVANIZADO, COM ROSCA BSP, DE 3"                                                                                                                                                                                                                                                                                                                                                                                                                                                    </v>
          </cell>
          <cell r="E19363" t="str">
            <v xml:space="preserve">UN    </v>
          </cell>
          <cell r="F19363" t="str">
            <v>455,41</v>
          </cell>
          <cell r="G19363" t="str">
            <v>455,41</v>
          </cell>
        </row>
        <row r="19364">
          <cell r="C19364" t="str">
            <v>SINAPI-I3591</v>
          </cell>
          <cell r="D19364" t="str">
            <v xml:space="preserve">TE 45 GRAUS DE FERRO GALVANIZADO, COM ROSCA BSP, DE 4"                                                                                                                                                                                                                                                                                                                                                                                                                                                    </v>
          </cell>
          <cell r="E19364" t="str">
            <v xml:space="preserve">UN    </v>
          </cell>
          <cell r="F19364" t="str">
            <v>730,05</v>
          </cell>
          <cell r="G19364" t="str">
            <v>730,05</v>
          </cell>
        </row>
        <row r="19365">
          <cell r="C19365" t="str">
            <v>SINAPI-I40396</v>
          </cell>
          <cell r="D19365" t="str">
            <v xml:space="preserve">TE 90 GRAUS EM ACO CARBONO, SOLDAVEL, PRESSAO 3.000 LBS, DN 1 1/2"                                                                                                                                                                                                                                                                                                                                                                                                                                        </v>
          </cell>
          <cell r="E19365" t="str">
            <v xml:space="preserve">UN    </v>
          </cell>
          <cell r="F19365" t="str">
            <v>130,11</v>
          </cell>
          <cell r="G19365" t="str">
            <v>130,11</v>
          </cell>
        </row>
        <row r="19366">
          <cell r="C19366" t="str">
            <v>SINAPI-I40395</v>
          </cell>
          <cell r="D19366" t="str">
            <v xml:space="preserve">TE 90 GRAUS EM ACO CARBONO, SOLDAVEL, PRESSAO 3.000 LBS, DN 1 1/4"                                                                                                                                                                                                                                                                                                                                                                                                                                        </v>
          </cell>
          <cell r="E19366" t="str">
            <v xml:space="preserve">UN    </v>
          </cell>
          <cell r="F19366" t="str">
            <v>99,85</v>
          </cell>
          <cell r="G19366" t="str">
            <v>99,85</v>
          </cell>
        </row>
        <row r="19367">
          <cell r="C19367" t="str">
            <v>SINAPI-I40392</v>
          </cell>
          <cell r="D19367" t="str">
            <v xml:space="preserve">TE 90 GRAUS EM ACO CARBONO, SOLDAVEL, PRESSAO 3.000 LBS, DN 1/2"                                                                                                                                                                                                                                                                                                                                                                                                                                          </v>
          </cell>
          <cell r="E19367" t="str">
            <v xml:space="preserve">UN    </v>
          </cell>
          <cell r="F19367" t="str">
            <v>32,13</v>
          </cell>
          <cell r="G19367" t="str">
            <v>32,13</v>
          </cell>
        </row>
        <row r="19368">
          <cell r="C19368" t="str">
            <v>SINAPI-I40394</v>
          </cell>
          <cell r="D19368" t="str">
            <v xml:space="preserve">TE 90 GRAUS EM ACO CARBONO, SOLDAVEL, PRESSAO 3.000 LBS, DN 1"                                                                                                                                                                                                                                                                                                                                                                                                                                            </v>
          </cell>
          <cell r="E19368" t="str">
            <v xml:space="preserve">UN    </v>
          </cell>
          <cell r="F19368" t="str">
            <v>65,01</v>
          </cell>
          <cell r="G19368" t="str">
            <v>65,01</v>
          </cell>
        </row>
        <row r="19369">
          <cell r="C19369" t="str">
            <v>SINAPI-I40398</v>
          </cell>
          <cell r="D19369" t="str">
            <v xml:space="preserve">TE 90 GRAUS EM ACO CARBONO, SOLDAVEL, PRESSAO 3.000 LBS, DN 2 1/2"                                                                                                                                                                                                                                                                                                                                                                                                                                        </v>
          </cell>
          <cell r="E19369" t="str">
            <v xml:space="preserve">UN    </v>
          </cell>
          <cell r="F19369" t="str">
            <v>417,42</v>
          </cell>
          <cell r="G19369" t="str">
            <v>417,42</v>
          </cell>
        </row>
        <row r="19370">
          <cell r="C19370" t="str">
            <v>SINAPI-I40397</v>
          </cell>
          <cell r="D19370" t="str">
            <v xml:space="preserve">TE 90 GRAUS EM ACO CARBONO, SOLDAVEL, PRESSAO 3.000 LBS, DN 2"                                                                                                                                                                                                                                                                                                                                                                                                                                            </v>
          </cell>
          <cell r="E19370" t="str">
            <v xml:space="preserve">UN    </v>
          </cell>
          <cell r="F19370" t="str">
            <v>213,77</v>
          </cell>
          <cell r="G19370" t="str">
            <v>213,77</v>
          </cell>
        </row>
        <row r="19371">
          <cell r="C19371" t="str">
            <v>SINAPI-I40393</v>
          </cell>
          <cell r="D19371" t="str">
            <v xml:space="preserve">TE 90 GRAUS EM ACO CARBONO, SOLDAVEL, PRESSAO 3.000 LBS, DN 3/4"                                                                                                                                                                                                                                                                                                                                                                                                                                          </v>
          </cell>
          <cell r="E19371" t="str">
            <v xml:space="preserve">UN    </v>
          </cell>
          <cell r="F19371" t="str">
            <v>41,38</v>
          </cell>
          <cell r="G19371" t="str">
            <v>41,38</v>
          </cell>
        </row>
        <row r="19372">
          <cell r="C19372" t="str">
            <v>SINAPI-I40399</v>
          </cell>
          <cell r="D19372" t="str">
            <v xml:space="preserve">TE 90 GRAUS EM ACO CARBONO, SOLDAVEL, PRESSAO 3.000 LBS, DN 3"                                                                                                                                                                                                                                                                                                                                                                                                                                            </v>
          </cell>
          <cell r="E19372" t="str">
            <v xml:space="preserve">UN    </v>
          </cell>
          <cell r="F19372" t="str">
            <v>682,89</v>
          </cell>
          <cell r="G19372" t="str">
            <v>682,89</v>
          </cell>
        </row>
        <row r="19373">
          <cell r="C19373" t="str">
            <v>SINAPI-I39322</v>
          </cell>
          <cell r="D19373" t="str">
            <v xml:space="preserve">TE, PLASTICO, DN 16 MM, PARA CONEXAO COM CRIMPAGEM, EM TUBO PEX PARA INST. AGUA QUENTE/FRIA                                                                                                                                                                                                                                                                                                                                                                                                               </v>
          </cell>
          <cell r="E19373" t="str">
            <v xml:space="preserve">UN    </v>
          </cell>
          <cell r="F19373" t="str">
            <v>9,24</v>
          </cell>
          <cell r="G19373" t="str">
            <v>9,24</v>
          </cell>
        </row>
        <row r="19374">
          <cell r="C19374" t="str">
            <v>SINAPI-I39289</v>
          </cell>
          <cell r="D19374" t="str">
            <v xml:space="preserve">TE, PLASTICO, DN 20 MM, PARA CONEXAO COM CRIMPAGEM, EM TUBO PEX PARA INST. AGUA QUENTE/FRIA                                                                                                                                                                                                                                                                                                                                                                                                               </v>
          </cell>
          <cell r="E19374" t="str">
            <v xml:space="preserve">UN    </v>
          </cell>
          <cell r="F19374" t="str">
            <v>17,22</v>
          </cell>
          <cell r="G19374" t="str">
            <v>17,22</v>
          </cell>
        </row>
        <row r="19375">
          <cell r="C19375" t="str">
            <v>SINAPI-I39290</v>
          </cell>
          <cell r="D19375" t="str">
            <v xml:space="preserve">TE, PLASTICO, DN 25 MM, PARA CONEXAO COM CRIMPAGEM, EM TUBO PEX PARA INST. AGUA QUENTE/FRIA                                                                                                                                                                                                                                                                                                                                                                                                               </v>
          </cell>
          <cell r="E19375" t="str">
            <v xml:space="preserve">UN    </v>
          </cell>
          <cell r="F19375" t="str">
            <v>29,08</v>
          </cell>
          <cell r="G19375" t="str">
            <v>29,08</v>
          </cell>
        </row>
        <row r="19376">
          <cell r="C19376" t="str">
            <v>SINAPI-I39291</v>
          </cell>
          <cell r="D19376" t="str">
            <v xml:space="preserve">TE, PLASTICO, DN 32 MM, PARA CONEXAO COM CRIMPAGEM, EM TUBO PEX PARA INST. AGUA QUENTE/FRIA                                                                                                                                                                                                                                                                                                                                                                                                               </v>
          </cell>
          <cell r="E19376" t="str">
            <v xml:space="preserve">UN    </v>
          </cell>
          <cell r="F19376" t="str">
            <v>32,15</v>
          </cell>
          <cell r="G19376" t="str">
            <v>32,15</v>
          </cell>
        </row>
        <row r="19377">
          <cell r="C19377" t="str">
            <v>SINAPI-I41892</v>
          </cell>
          <cell r="D19377" t="str">
            <v xml:space="preserve">TE, PVC PBA, BBB, 90 GRAUS, DN 100 / DE 110 MM, PARA REDE DE AGUA                                                                                                                                                                                                                                                                                                                                                                                                                                         </v>
          </cell>
          <cell r="E19377" t="str">
            <v xml:space="preserve">UN    </v>
          </cell>
          <cell r="F19377" t="str">
            <v>89,09</v>
          </cell>
          <cell r="G19377" t="str">
            <v>89,09</v>
          </cell>
        </row>
        <row r="19378">
          <cell r="C19378" t="str">
            <v>SINAPI-I7048</v>
          </cell>
          <cell r="D19378" t="str">
            <v xml:space="preserve">TE, PVC PBA, BBB, 90 GRAUS, DN 50 / DE 60 MM, PARA REDE DE AGUA                                                                                                                                                                                                                                                                                                                                                                                                                                           </v>
          </cell>
          <cell r="E19378" t="str">
            <v xml:space="preserve">UN    </v>
          </cell>
          <cell r="F19378" t="str">
            <v>19,23</v>
          </cell>
          <cell r="G19378" t="str">
            <v>19,23</v>
          </cell>
        </row>
        <row r="19379">
          <cell r="C19379" t="str">
            <v>SINAPI-I7088</v>
          </cell>
          <cell r="D19379" t="str">
            <v xml:space="preserve">TE, PVC PBA, BBB, 90 GRAUS, DN 75 / DE 85 MM, PARA REDE DE AGUA                                                                                                                                                                                                                                                                                                                                                                                                                                           </v>
          </cell>
          <cell r="E19379" t="str">
            <v xml:space="preserve">UN    </v>
          </cell>
          <cell r="F19379" t="str">
            <v>42,05</v>
          </cell>
          <cell r="G19379" t="str">
            <v>42,05</v>
          </cell>
        </row>
        <row r="19380">
          <cell r="C19380" t="str">
            <v>SINAPI-I20179</v>
          </cell>
          <cell r="D19380" t="str">
            <v xml:space="preserve">TE, PVC, SERIE R, 100 X 100 MM, PARA ESGOTO PREDIAL                                                                                                                                                                                                                                                                                                                                                                                                                                                       </v>
          </cell>
          <cell r="E19380" t="str">
            <v xml:space="preserve">UN    </v>
          </cell>
          <cell r="F19380" t="str">
            <v>40,50</v>
          </cell>
          <cell r="G19380" t="str">
            <v>40,50</v>
          </cell>
        </row>
        <row r="19381">
          <cell r="C19381" t="str">
            <v>SINAPI-I20178</v>
          </cell>
          <cell r="D19381" t="str">
            <v xml:space="preserve">TE, PVC, SERIE R, 100 X 75 MM, PARA ESGOTO PREDIAL                                                                                                                                                                                                                                                                                                                                                                                                                                                        </v>
          </cell>
          <cell r="E19381" t="str">
            <v xml:space="preserve">UN    </v>
          </cell>
          <cell r="F19381" t="str">
            <v>48,54</v>
          </cell>
          <cell r="G19381" t="str">
            <v>48,54</v>
          </cell>
        </row>
        <row r="19382">
          <cell r="C19382" t="str">
            <v>SINAPI-I20180</v>
          </cell>
          <cell r="D19382" t="str">
            <v xml:space="preserve">TE, PVC, SERIE R, 150 X 100 MM, PARA ESGOTO PREDIAL                                                                                                                                                                                                                                                                                                                                                                                                                                                       </v>
          </cell>
          <cell r="E19382" t="str">
            <v xml:space="preserve">UN    </v>
          </cell>
          <cell r="F19382" t="str">
            <v>80,12</v>
          </cell>
          <cell r="G19382" t="str">
            <v>80,12</v>
          </cell>
        </row>
        <row r="19383">
          <cell r="C19383" t="str">
            <v>SINAPI-I20181</v>
          </cell>
          <cell r="D19383" t="str">
            <v xml:space="preserve">TE, PVC, SERIE R, 150 X 150 MM, PARA ESGOTO PREDIAL                                                                                                                                                                                                                                                                                                                                                                                                                                                       </v>
          </cell>
          <cell r="E19383" t="str">
            <v xml:space="preserve">UN    </v>
          </cell>
          <cell r="F19383" t="str">
            <v>107,28</v>
          </cell>
          <cell r="G19383" t="str">
            <v>107,28</v>
          </cell>
        </row>
        <row r="19384">
          <cell r="C19384" t="str">
            <v>SINAPI-I20177</v>
          </cell>
          <cell r="D19384" t="str">
            <v xml:space="preserve">TE, PVC, SERIE R, 75 X 75 MM, PARA ESGOTO PREDIAL                                                                                                                                                                                                                                                                                                                                                                                                                                                         </v>
          </cell>
          <cell r="E19384" t="str">
            <v xml:space="preserve">UN    </v>
          </cell>
          <cell r="F19384" t="str">
            <v>26,53</v>
          </cell>
          <cell r="G19384" t="str">
            <v>26,53</v>
          </cell>
        </row>
        <row r="19385">
          <cell r="C19385" t="str">
            <v>SINAPI-I7070</v>
          </cell>
          <cell r="D19385" t="str">
            <v xml:space="preserve">TE, PVC, 90 GRAUS, BBB, JE, DN 200 MM, PARA REDE COLETORA ESGOTO                                                                                                                                                                                                                                                                                                                                                                                                                                          </v>
          </cell>
          <cell r="E19385" t="str">
            <v xml:space="preserve">UN    </v>
          </cell>
          <cell r="F19385" t="str">
            <v>190,41</v>
          </cell>
          <cell r="G19385" t="str">
            <v>190,41</v>
          </cell>
        </row>
        <row r="19386">
          <cell r="C19386" t="str">
            <v>SINAPI-I40945</v>
          </cell>
          <cell r="D19386" t="str">
            <v xml:space="preserve">TECNICO DE EDIFICACOES (HORISTA)                                                                                                                                                                                                                                                                                                                                                                                                                                                                          </v>
          </cell>
          <cell r="E19386" t="str">
            <v xml:space="preserve">H     </v>
          </cell>
          <cell r="F19386" t="str">
            <v>58,10</v>
          </cell>
          <cell r="G19386" t="str">
            <v>50,09</v>
          </cell>
        </row>
        <row r="19387">
          <cell r="C19387" t="str">
            <v>SINAPI-I40946</v>
          </cell>
          <cell r="D19387" t="str">
            <v xml:space="preserve">TECNICO DE EDIFICACOES (MENSALISTA)                                                                                                                                                                                                                                                                                                                                                                                                                                                                       </v>
          </cell>
          <cell r="E19387" t="str">
            <v xml:space="preserve">MES   </v>
          </cell>
          <cell r="F19387" t="str">
            <v>10.172,27</v>
          </cell>
          <cell r="G19387" t="str">
            <v>8.765,03</v>
          </cell>
        </row>
        <row r="19388">
          <cell r="C19388" t="str">
            <v>SINAPI-I7153</v>
          </cell>
          <cell r="D19388" t="str">
            <v xml:space="preserve">TECNICO EM LABORATORIO E CAMPO DE CONSTRUCAO CIVIL (HORISTA)                                                                                                                                                                                                                                                                                                                                                                                                                                              </v>
          </cell>
          <cell r="E19388" t="str">
            <v xml:space="preserve">H     </v>
          </cell>
          <cell r="F19388" t="str">
            <v>57,82</v>
          </cell>
          <cell r="G19388" t="str">
            <v>49,85</v>
          </cell>
        </row>
        <row r="19389">
          <cell r="C19389" t="str">
            <v>SINAPI-I41089</v>
          </cell>
          <cell r="D19389" t="str">
            <v xml:space="preserve">TECNICO EM LABORATORIO E CAMPO DE CONSTRUCAO CIVIL (MENSALISTA)                                                                                                                                                                                                                                                                                                                                                                                                                                           </v>
          </cell>
          <cell r="E19389" t="str">
            <v xml:space="preserve">MES   </v>
          </cell>
          <cell r="F19389" t="str">
            <v>10.121,06</v>
          </cell>
          <cell r="G19389" t="str">
            <v>8.720,90</v>
          </cell>
        </row>
        <row r="19390">
          <cell r="C19390" t="str">
            <v>SINAPI-I40943</v>
          </cell>
          <cell r="D19390" t="str">
            <v xml:space="preserve">TECNICO EM SEGURANCA DO TRABALHO (HORISTA)                                                                                                                                                                                                                                                                                                                                                                                                                                                                </v>
          </cell>
          <cell r="E19390" t="str">
            <v xml:space="preserve">H     </v>
          </cell>
          <cell r="F19390" t="str">
            <v>70,54</v>
          </cell>
          <cell r="G19390" t="str">
            <v>60,81</v>
          </cell>
        </row>
        <row r="19391">
          <cell r="C19391" t="str">
            <v>SINAPI-I40944</v>
          </cell>
          <cell r="D19391" t="str">
            <v xml:space="preserve">TECNICO EM SEGURANCA DO TRABALHO (MENSALISTA)                                                                                                                                                                                                                                                                                                                                                                                                                                                             </v>
          </cell>
          <cell r="E19391" t="str">
            <v xml:space="preserve">MES   </v>
          </cell>
          <cell r="F19391" t="str">
            <v>12.349,50</v>
          </cell>
          <cell r="G19391" t="str">
            <v>10.641,06</v>
          </cell>
        </row>
        <row r="19392">
          <cell r="C19392" t="str">
            <v>SINAPI-I6175</v>
          </cell>
          <cell r="D19392" t="str">
            <v xml:space="preserve">TECNICO EM SONDAGEM (HORISTA)                                                                                                                                                                                                                                                                                                                                                                                                                                                                             </v>
          </cell>
          <cell r="E19392" t="str">
            <v xml:space="preserve">H     </v>
          </cell>
          <cell r="F19392" t="str">
            <v>26,89</v>
          </cell>
          <cell r="G19392" t="str">
            <v>23,18</v>
          </cell>
        </row>
        <row r="19393">
          <cell r="C19393" t="str">
            <v>SINAPI-I41092</v>
          </cell>
          <cell r="D19393" t="str">
            <v xml:space="preserve">TECNICO EM SONDAGEM (MENSALISTA)                                                                                                                                                                                                                                                                                                                                                                                                                                                                          </v>
          </cell>
          <cell r="E19393" t="str">
            <v xml:space="preserve">MES   </v>
          </cell>
          <cell r="F19393" t="str">
            <v>4.707,70</v>
          </cell>
          <cell r="G19393" t="str">
            <v>4.056,43</v>
          </cell>
        </row>
        <row r="19394">
          <cell r="C19394" t="str">
            <v>SINAPI-I37712</v>
          </cell>
          <cell r="D19394" t="str">
            <v xml:space="preserve">TELA ARAME GALVANIZADO REVESTIDO COM POLIMERO, MALHA HEXAGONAL DUPLA TORCAO, 8 X 10 CM (ZN/AL REVESTIDO COM POLIMERO), FIO *2,4* MM                                                                                                                                                                                                                                                                                                                                                                       </v>
          </cell>
          <cell r="E19394" t="str">
            <v xml:space="preserve">M2    </v>
          </cell>
          <cell r="F19394" t="str">
            <v>58,04</v>
          </cell>
          <cell r="G19394" t="str">
            <v>58,04</v>
          </cell>
        </row>
        <row r="19395">
          <cell r="C19395" t="str">
            <v>SINAPI-I34558</v>
          </cell>
          <cell r="D19395" t="str">
            <v xml:space="preserve">TELA DE ACO SOLDADA GALVANIZADA/ZINCADA PARA ALVENARIA, FIO D = *1,20 A 1,70* MM, MALHA 15 X 15 MM, (C X L) *50 X 10,5* CM                                                                                                                                                                                                                                                                                                                                                                                </v>
          </cell>
          <cell r="E19395" t="str">
            <v xml:space="preserve">M     </v>
          </cell>
          <cell r="F19395" t="str">
            <v>2,66</v>
          </cell>
          <cell r="G19395" t="str">
            <v>2,66</v>
          </cell>
        </row>
        <row r="19396">
          <cell r="C19396" t="str">
            <v>SINAPI-I34547</v>
          </cell>
          <cell r="D19396" t="str">
            <v xml:space="preserve">TELA DE ACO SOLDADA GALVANIZADA/ZINCADA PARA ALVENARIA, FIO D = *1,20 A 1,70* MM, MALHA 15 X 15 MM, (C X L) *50 X 12* CM                                                                                                                                                                                                                                                                                                                                                                                  </v>
          </cell>
          <cell r="E19396" t="str">
            <v xml:space="preserve">M     </v>
          </cell>
          <cell r="F19396" t="str">
            <v>3,28</v>
          </cell>
          <cell r="G19396" t="str">
            <v>3,28</v>
          </cell>
        </row>
        <row r="19397">
          <cell r="C19397" t="str">
            <v>SINAPI-I34548</v>
          </cell>
          <cell r="D19397" t="str">
            <v xml:space="preserve">TELA DE ACO SOLDADA GALVANIZADA/ZINCADA PARA ALVENARIA, FIO D = *1,20 A 1,70* MM, MALHA 15 X 15 MM, (C X L) *50 X 17,5* CM                                                                                                                                                                                                                                                                                                                                                                                </v>
          </cell>
          <cell r="E19397" t="str">
            <v xml:space="preserve">M     </v>
          </cell>
          <cell r="F19397" t="str">
            <v>5,38</v>
          </cell>
          <cell r="G19397" t="str">
            <v>5,38</v>
          </cell>
        </row>
        <row r="19398">
          <cell r="C19398" t="str">
            <v>SINAPI-I34550</v>
          </cell>
          <cell r="D19398" t="str">
            <v xml:space="preserve">TELA DE ACO SOLDADA GALVANIZADA/ZINCADA PARA ALVENARIA, FIO D = *1,20 A 1,70* MM, MALHA 15 X 15 MM, (C X L) *50 X 6* CM                                                                                                                                                                                                                                                                                                                                                                                   </v>
          </cell>
          <cell r="E19398" t="str">
            <v xml:space="preserve">M     </v>
          </cell>
          <cell r="F19398" t="str">
            <v>1,41</v>
          </cell>
          <cell r="G19398" t="str">
            <v>1,41</v>
          </cell>
        </row>
        <row r="19399">
          <cell r="C19399" t="str">
            <v>SINAPI-I34557</v>
          </cell>
          <cell r="D19399" t="str">
            <v xml:space="preserve">TELA DE ACO SOLDADA GALVANIZADA/ZINCADA PARA ALVENARIA, FIO D = *1,20 A 1,70* MM, MALHA 15 X 15 MM, (C X L) *50 X 7,5* CM                                                                                                                                                                                                                                                                                                                                                                                 </v>
          </cell>
          <cell r="E19399" t="str">
            <v xml:space="preserve">M     </v>
          </cell>
          <cell r="F19399" t="str">
            <v>2,07</v>
          </cell>
          <cell r="G19399" t="str">
            <v>2,07</v>
          </cell>
        </row>
        <row r="19400">
          <cell r="C19400" t="str">
            <v>SINAPI-I37411</v>
          </cell>
          <cell r="D19400" t="str">
            <v xml:space="preserve">TELA DE ACO SOLDADA GALVANIZADA/ZINCADA PARA ALVENARIA, FIO D = *1,24 MM, MALHA 25 X 25 MM                                                                                                                                                                                                                                                                                                                                                                                                                </v>
          </cell>
          <cell r="E19400" t="str">
            <v xml:space="preserve">M2    </v>
          </cell>
          <cell r="F19400" t="str">
            <v>15,18</v>
          </cell>
          <cell r="G19400" t="str">
            <v>15,18</v>
          </cell>
        </row>
        <row r="19401">
          <cell r="C19401" t="str">
            <v>SINAPI-I39508</v>
          </cell>
          <cell r="D19401" t="str">
            <v xml:space="preserve">TELA DE ACO SOLDADA NERVURADA, CA-60, L-159, (1,69 KG/M2), DIAMETRO DO FIO = 4,5 MM, LARGURA = 2,45 M, ESPACAMENTO DA MALHA = 30 X 10 CM                                                                                                                                                                                                                                                                                                                                                                  </v>
          </cell>
          <cell r="E19401" t="str">
            <v xml:space="preserve">M2    </v>
          </cell>
          <cell r="F19401" t="str">
            <v>8,53</v>
          </cell>
          <cell r="G19401" t="str">
            <v>8,53</v>
          </cell>
        </row>
        <row r="19402">
          <cell r="C19402" t="str">
            <v>SINAPI-I39507</v>
          </cell>
          <cell r="D19402" t="str">
            <v xml:space="preserve">TELA DE ACO SOLDADA NERVURADA, CA-60, Q-113, (1,8 KG/M2), DIAMETRO DO FIO = 3,8 MM, LARGURA = 2,45 M, ESPACAMENTO DA MALHA = 10 X 10 CM                                                                                                                                                                                                                                                                                                                                                                   </v>
          </cell>
          <cell r="E19402" t="str">
            <v xml:space="preserve">M2    </v>
          </cell>
          <cell r="F19402" t="str">
            <v>12,72</v>
          </cell>
          <cell r="G19402" t="str">
            <v>12,72</v>
          </cell>
        </row>
        <row r="19403">
          <cell r="C19403" t="str">
            <v>SINAPI-I7155</v>
          </cell>
          <cell r="D19403" t="str">
            <v xml:space="preserve">TELA DE ACO SOLDADA NERVURADA, CA-60, Q-138, (2,20 KG/M2), DIAMETRO DO FIO = 4,2 MM, LARGURA = 2,45 M, ESPACAMENTO DA MALHA = 10 X 10 CM                                                                                                                                                                                                                                                                                                                                                                  </v>
          </cell>
          <cell r="E19403" t="str">
            <v xml:space="preserve">M2    </v>
          </cell>
          <cell r="F19403" t="str">
            <v>16,33</v>
          </cell>
          <cell r="G19403" t="str">
            <v>16,33</v>
          </cell>
        </row>
        <row r="19404">
          <cell r="C19404" t="str">
            <v>SINAPI-I42406</v>
          </cell>
          <cell r="D19404" t="str">
            <v xml:space="preserve">TELA DE ACO SOLDADA NERVURADA, CA-60, Q-159, (2,52 KG/M2), DIAMETRO DO FIO = 4,5 MM, LARGURA = 2,45 M, ESPACAMENTO DA MALHA = 10 X 10 CM                                                                                                                                                                                                                                                                                                                                                                  </v>
          </cell>
          <cell r="E19404" t="str">
            <v xml:space="preserve">M2    </v>
          </cell>
          <cell r="F19404" t="str">
            <v>18,72</v>
          </cell>
          <cell r="G19404" t="str">
            <v>18,72</v>
          </cell>
        </row>
        <row r="19405">
          <cell r="C19405" t="str">
            <v>SINAPI-I7156</v>
          </cell>
          <cell r="D19405" t="str">
            <v xml:space="preserve">TELA DE ACO SOLDADA NERVURADA, CA-60, Q-196, (3,11 KG/M2), DIAMETRO DO FIO = 5,0 MM, LARGURA = 2,45 M, ESPACAMENTO DA MALHA = 10 X 10 CM                                                                                                                                                                                                                                                                                                                                                                  </v>
          </cell>
          <cell r="E19405" t="str">
            <v xml:space="preserve">M2    </v>
          </cell>
          <cell r="F19405" t="str">
            <v>23,43</v>
          </cell>
          <cell r="G19405" t="str">
            <v>23,43</v>
          </cell>
        </row>
        <row r="19406">
          <cell r="C19406" t="str">
            <v>SINAPI-I43127</v>
          </cell>
          <cell r="D19406" t="str">
            <v xml:space="preserve">TELA DE ACO SOLDADA NERVURADA, CA-60, Q-283 (4,48 KG/M2), DIAMETRO DO FIO = 6,0 MM, LARGURA = 2,45 X 6,00 M DE COMPRIMENTO, ESPACAMENTO DA MALHA = 10 X 10 CM                                                                                                                                                                                                                                                                                                                                             </v>
          </cell>
          <cell r="E19406" t="str">
            <v xml:space="preserve">M2    </v>
          </cell>
          <cell r="F19406" t="str">
            <v>33,53</v>
          </cell>
          <cell r="G19406" t="str">
            <v>33,53</v>
          </cell>
        </row>
        <row r="19407">
          <cell r="C19407" t="str">
            <v>SINAPI-I10917</v>
          </cell>
          <cell r="D19407" t="str">
            <v xml:space="preserve">TELA DE ACO SOLDADA NERVURADA, CA-60, Q-61, (0,97 KG/M2), DIAMETRO DO FIO = 3,4 MM, LARGURA = 2,45 M, ESPACAMENTO DA MALHA = 15 X 15 CM                                                                                                                                                                                                                                                                                                                                                                   </v>
          </cell>
          <cell r="E19407" t="str">
            <v xml:space="preserve">M2    </v>
          </cell>
          <cell r="F19407" t="str">
            <v>7,07</v>
          </cell>
          <cell r="G19407" t="str">
            <v>7,07</v>
          </cell>
        </row>
        <row r="19408">
          <cell r="C19408" t="str">
            <v>SINAPI-I21141</v>
          </cell>
          <cell r="D19408" t="str">
            <v xml:space="preserve">TELA DE ACO SOLDADA NERVURADA, CA-60, Q-92, (1,48 KG/M2), DIAMETRO DO FIO = 4,2 MM, LARGURA = 2,45 X 60 M DE COMPRIMENTO, ESPACAMENTO DA MALHA = 15 X 15 CM                                                                                                                                                                                                                                                                                                                                               </v>
          </cell>
          <cell r="E19408" t="str">
            <v xml:space="preserve">M2    </v>
          </cell>
          <cell r="F19408" t="str">
            <v>10,95</v>
          </cell>
          <cell r="G19408" t="str">
            <v>10,95</v>
          </cell>
        </row>
        <row r="19409">
          <cell r="C19409" t="str">
            <v>SINAPI-I39509</v>
          </cell>
          <cell r="D19409" t="str">
            <v xml:space="preserve">TELA DE ACO SOLDADA NERVURADA, CA-60, T-196, (2,11 KG/M2), DIAMETRO DO FIO = 5,0 MM, LARGURA = 2,45 M, ESPACAMENTO DA MALHA = 30 X 10 CM                                                                                                                                                                                                                                                                                                                                                                  </v>
          </cell>
          <cell r="E19409" t="str">
            <v xml:space="preserve">M2    </v>
          </cell>
          <cell r="F19409" t="str">
            <v>10,54</v>
          </cell>
          <cell r="G19409" t="str">
            <v>10,54</v>
          </cell>
        </row>
        <row r="19410">
          <cell r="C19410" t="str">
            <v>SINAPI-I44529</v>
          </cell>
          <cell r="D19410" t="str">
            <v xml:space="preserve">TELA DE ANIAGEM ( JUTA)                                                                                                                                                                                                                                                                                                                                                                                                                                                                                   </v>
          </cell>
          <cell r="E19410" t="str">
            <v xml:space="preserve">M2    </v>
          </cell>
          <cell r="F19410" t="str">
            <v>23,34</v>
          </cell>
          <cell r="G19410" t="str">
            <v>23,34</v>
          </cell>
        </row>
        <row r="19411">
          <cell r="C19411" t="str">
            <v>SINAPI-I7167</v>
          </cell>
          <cell r="D19411" t="str">
            <v xml:space="preserve">TELA DE ARAME GALVANIZADA QUADRANGULAR / LOSANGULAR, FIO 2,11 MM (14 BWG), MALHA 5 X 5 CM, H = 2 M                                                                                                                                                                                                                                                                                                                                                                                                        </v>
          </cell>
          <cell r="E19411" t="str">
            <v xml:space="preserve">M2    </v>
          </cell>
          <cell r="F19411" t="str">
            <v>24,88</v>
          </cell>
          <cell r="G19411" t="str">
            <v>24,88</v>
          </cell>
        </row>
        <row r="19412">
          <cell r="C19412" t="str">
            <v>SINAPI-I10928</v>
          </cell>
          <cell r="D19412" t="str">
            <v xml:space="preserve">TELA DE ARAME GALVANIZADA QUADRANGULAR / LOSANGULAR, FIO 2,11 MM (14 BWG), MALHA 8 X 8 CM, H = 2 M                                                                                                                                                                                                                                                                                                                                                                                                        </v>
          </cell>
          <cell r="E19412" t="str">
            <v xml:space="preserve">M2    </v>
          </cell>
          <cell r="F19412" t="str">
            <v>14,30</v>
          </cell>
          <cell r="G19412" t="str">
            <v>14,30</v>
          </cell>
        </row>
        <row r="19413">
          <cell r="C19413" t="str">
            <v>SINAPI-I10933</v>
          </cell>
          <cell r="D19413" t="str">
            <v xml:space="preserve">TELA DE ARAME GALVANIZADA QUADRANGULAR / LOSANGULAR, FIO 2,77 MM (12 BWG), MALHA 10 X 10 CM, H = 2 M                                                                                                                                                                                                                                                                                                                                                                                                      </v>
          </cell>
          <cell r="E19413" t="str">
            <v xml:space="preserve">M2    </v>
          </cell>
          <cell r="F19413" t="str">
            <v>21,57</v>
          </cell>
          <cell r="G19413" t="str">
            <v>21,57</v>
          </cell>
        </row>
        <row r="19414">
          <cell r="C19414" t="str">
            <v>SINAPI-I7158</v>
          </cell>
          <cell r="D19414" t="str">
            <v xml:space="preserve">TELA DE ARAME GALVANIZADA QUADRANGULAR / LOSANGULAR, FIO 2,77 MM (12 BWG), MALHA 5 X 5 CM, H = 2 M                                                                                                                                                                                                                                                                                                                                                                                                        </v>
          </cell>
          <cell r="E19414" t="str">
            <v xml:space="preserve">M2    </v>
          </cell>
          <cell r="F19414" t="str">
            <v>36,58</v>
          </cell>
          <cell r="G19414" t="str">
            <v>36,58</v>
          </cell>
        </row>
        <row r="19415">
          <cell r="C19415" t="str">
            <v>SINAPI-I10927</v>
          </cell>
          <cell r="D19415" t="str">
            <v xml:space="preserve">TELA DE ARAME GALVANIZADA QUADRANGULAR / LOSANGULAR, FIO 2,77 MM (12 BWG), MALHA 8 X 8 CM, H = 2 M                                                                                                                                                                                                                                                                                                                                                                                                        </v>
          </cell>
          <cell r="E19415" t="str">
            <v xml:space="preserve">M2    </v>
          </cell>
          <cell r="F19415" t="str">
            <v>23,39</v>
          </cell>
          <cell r="G19415" t="str">
            <v>23,39</v>
          </cell>
        </row>
        <row r="19416">
          <cell r="C19416" t="str">
            <v>SINAPI-I7162</v>
          </cell>
          <cell r="D19416" t="str">
            <v xml:space="preserve">TELA DE ARAME GALVANIZADA QUADRANGULAR / LOSANGULAR, FIO 3,4 MM (10 BWG), MALHA 5 X 5 CM, H = 2 M                                                                                                                                                                                                                                                                                                                                                                                                         </v>
          </cell>
          <cell r="E19416" t="str">
            <v xml:space="preserve">M2    </v>
          </cell>
          <cell r="F19416" t="str">
            <v>57,24</v>
          </cell>
          <cell r="G19416" t="str">
            <v>57,24</v>
          </cell>
        </row>
        <row r="19417">
          <cell r="C19417" t="str">
            <v>SINAPI-I10932</v>
          </cell>
          <cell r="D19417" t="str">
            <v xml:space="preserve">TELA DE ARAME GALVANIZADA QUADRANGULAR / LOSANGULAR, FIO 4,19 MM (8 BWG), MALHA 5 X 5 CM, H = 2 M                                                                                                                                                                                                                                                                                                                                                                                                         </v>
          </cell>
          <cell r="E19417" t="str">
            <v xml:space="preserve">M2    </v>
          </cell>
          <cell r="F19417" t="str">
            <v>99,56</v>
          </cell>
          <cell r="G19417" t="str">
            <v>99,56</v>
          </cell>
        </row>
        <row r="19418">
          <cell r="C19418" t="str">
            <v>SINAPI-I10937</v>
          </cell>
          <cell r="D19418" t="str">
            <v xml:space="preserve">TELA DE ARAME GALVANIZADA REVESTIDA EM PVC, QUADRANGULAR / LOSANGULAR, FIO 2,11 MM (14 BWG), BITOLA FINAL = *2,8* MM, MALHA *8 X 8* CM, H = 2 M                                                                                                                                                                                                                                                                                                                                                           </v>
          </cell>
          <cell r="E19418" t="str">
            <v xml:space="preserve">M2    </v>
          </cell>
          <cell r="F19418" t="str">
            <v>25,59</v>
          </cell>
          <cell r="G19418" t="str">
            <v>25,59</v>
          </cell>
        </row>
        <row r="19419">
          <cell r="C19419" t="str">
            <v>SINAPI-I10935</v>
          </cell>
          <cell r="D19419" t="str">
            <v xml:space="preserve">TELA DE ARAME GALVANIZADA REVESTIDA EM PVC, QUADRANGULAR / LOSANGULAR, FIO 2,77 MM (12 BWG), BITOLA FINAL = *3,8* MM, MALHA 7,5 X 7,5 CM, H = 2 M                                                                                                                                                                                                                                                                                                                                                         </v>
          </cell>
          <cell r="E19419" t="str">
            <v xml:space="preserve">M2    </v>
          </cell>
          <cell r="F19419" t="str">
            <v>44,38</v>
          </cell>
          <cell r="G19419" t="str">
            <v>44,38</v>
          </cell>
        </row>
        <row r="19420">
          <cell r="C19420" t="str">
            <v>SINAPI-I10931</v>
          </cell>
          <cell r="D19420" t="str">
            <v xml:space="preserve">TELA DE ARAME GALVANIZADA, HEXAGONAL, FIO 0,56 MM (24 BWG), MALHA 1/2", H = 1 M                                                                                                                                                                                                                                                                                                                                                                                                                           </v>
          </cell>
          <cell r="E19420" t="str">
            <v xml:space="preserve">M2    </v>
          </cell>
          <cell r="F19420" t="str">
            <v>12,48</v>
          </cell>
          <cell r="G19420" t="str">
            <v>12,48</v>
          </cell>
        </row>
        <row r="19421">
          <cell r="C19421" t="str">
            <v>SINAPI-I7164</v>
          </cell>
          <cell r="D19421" t="str">
            <v xml:space="preserve">TELA DE ARAME ONDULADA, FIO *2,77* MM (12 BWG), MALHA 5 X 5 CM, H = 2 M                                                                                                                                                                                                                                                                                                                                                                                                                                   </v>
          </cell>
          <cell r="E19421" t="str">
            <v xml:space="preserve">M2    </v>
          </cell>
          <cell r="F19421" t="str">
            <v>41,31</v>
          </cell>
          <cell r="G19421" t="str">
            <v>41,31</v>
          </cell>
        </row>
        <row r="19422">
          <cell r="C19422" t="str">
            <v>SINAPI-I36887</v>
          </cell>
          <cell r="D19422" t="str">
            <v xml:space="preserve">TELA DE FIBRA DE VIDRO, ACABAMENTO ANTI-ALCALINO, MALHA 10 X 10 MM                                                                                                                                                                                                                                                                                                                                                                                                                                        </v>
          </cell>
          <cell r="E19422" t="str">
            <v xml:space="preserve">M2    </v>
          </cell>
          <cell r="F19422" t="str">
            <v>8,83</v>
          </cell>
          <cell r="G19422" t="str">
            <v>8,83</v>
          </cell>
        </row>
        <row r="19423">
          <cell r="C19423" t="str">
            <v>SINAPI-I34630</v>
          </cell>
          <cell r="D19423" t="str">
            <v xml:space="preserve">TELA EM MALHA HEXAGONAL DE DUPLA TORCAO 8 X 10 CM (ZN/AL REVESTIDO COM POLIMERO), FIO 2,7 MM, COM GEOMANTA OU BIOMANTA, DIMENSOES 4,0 X 2,0 X 0,6 M, COM INCLINACAO DE 70 GRAUS, PARA SOLO REFORCADO                                                                                                                                                                                                                                                                                                      </v>
          </cell>
          <cell r="E19423" t="str">
            <v xml:space="preserve">UN    </v>
          </cell>
          <cell r="F19423" t="str">
            <v>943,31</v>
          </cell>
          <cell r="G19423" t="str">
            <v>943,31</v>
          </cell>
        </row>
        <row r="19424">
          <cell r="C19424" t="str">
            <v>SINAPI-I7161</v>
          </cell>
          <cell r="D19424" t="str">
            <v xml:space="preserve">TELA EM METAL PARA ESTUQUE (DEPLOYE)                                                                                                                                                                                                                                                                                                                                                                                                                                                                      </v>
          </cell>
          <cell r="E19424" t="str">
            <v xml:space="preserve">M2    </v>
          </cell>
          <cell r="F19424" t="str">
            <v>5,14</v>
          </cell>
          <cell r="G19424" t="str">
            <v>5,14</v>
          </cell>
        </row>
        <row r="19425">
          <cell r="C19425" t="str">
            <v>SINAPI-I7170</v>
          </cell>
          <cell r="D19425" t="str">
            <v xml:space="preserve">TELA FACHADEIRA EM POLIETILENO, ROLO DE 3 X 100 M (L X C), COR BRANCA, SEM LOGOMARCA - PARA PROTECAO DE OBRAS                                                                                                                                                                                                                                                                                                                                                                                             </v>
          </cell>
          <cell r="E19425" t="str">
            <v xml:space="preserve">M2    </v>
          </cell>
          <cell r="F19425" t="str">
            <v>2,13</v>
          </cell>
          <cell r="G19425" t="str">
            <v>2,13</v>
          </cell>
        </row>
        <row r="19426">
          <cell r="C19426" t="str">
            <v>SINAPI-I37524</v>
          </cell>
          <cell r="D19426" t="str">
            <v xml:space="preserve">TELA PLASTICA LARANJA, TIPO TAPUME PARA SINALIZACAO, MALHA RETANGULAR, ROLO 1.20 X 50 M (L X C)                                                                                                                                                                                                                                                                                                                                                                                                           </v>
          </cell>
          <cell r="E19426" t="str">
            <v xml:space="preserve">M     </v>
          </cell>
          <cell r="F19426" t="str">
            <v>1,95</v>
          </cell>
          <cell r="G19426" t="str">
            <v>1,95</v>
          </cell>
        </row>
        <row r="19427">
          <cell r="C19427" t="str">
            <v>SINAPI-I37525</v>
          </cell>
          <cell r="D19427" t="str">
            <v xml:space="preserve">TELA PLASTICA TECIDA LISTRADA BRANCA E LARANJA, TIPO GUARDA CORPO, EM POLIETILENO MONOFILADO, ROLO 1,20 X 50 M (L X C)                                                                                                                                                                                                                                                                                                                                                                                    </v>
          </cell>
          <cell r="E19427" t="str">
            <v xml:space="preserve">M     </v>
          </cell>
          <cell r="F19427" t="str">
            <v>2,66</v>
          </cell>
          <cell r="G19427" t="str">
            <v>2,66</v>
          </cell>
        </row>
        <row r="19428">
          <cell r="C19428" t="str">
            <v>SINAPI-I36789</v>
          </cell>
          <cell r="D19428" t="str">
            <v xml:space="preserve">TELHA CERAMICA TIPO AMERICANA, COMPRIMENTO DE *45* CM, RENDIMENTO DE *12* TELHAS/M2                                                                                                                                                                                                                                                                                                                                                                                                                       </v>
          </cell>
          <cell r="E19428" t="str">
            <v xml:space="preserve">UN    </v>
          </cell>
          <cell r="F19428" t="str">
            <v>4,47</v>
          </cell>
          <cell r="G19428" t="str">
            <v>4,47</v>
          </cell>
        </row>
        <row r="19429">
          <cell r="C19429" t="str">
            <v>SINAPI-I7173</v>
          </cell>
          <cell r="D19429" t="str">
            <v xml:space="preserve">TELHA DE BARRO / CERAMICA, NAO ESMALTADA, TIPO COLONIAL, CANAL, PLAN, PAULISTA, COMPRIMENTO DE *44 A 50* CM, RENDIMENTO DE COBERTURA DE *26* TELHAS/M2                                                                                                                                                                                                                                                                                                                                                    </v>
          </cell>
          <cell r="E19429" t="str">
            <v xml:space="preserve">MIL   </v>
          </cell>
          <cell r="F19429" t="str">
            <v>2.890,00</v>
          </cell>
          <cell r="G19429" t="str">
            <v>2.890,00</v>
          </cell>
        </row>
        <row r="19430">
          <cell r="C19430" t="str">
            <v>SINAPI-I7175</v>
          </cell>
          <cell r="D19430" t="str">
            <v xml:space="preserve">TELHA DE BARRO / CERAMICA, NAO ESMALTADA, TIPO ROMANA, AMERICANA, PORTUGUESA, FRANCESA, COMPRIMENTO DE *41* CM, RENDIMENTO DE *16* TELHAS/M2                                                                                                                                                                                                                                                                                                                                                              </v>
          </cell>
          <cell r="E19430" t="str">
            <v xml:space="preserve">UN    </v>
          </cell>
          <cell r="F19430" t="str">
            <v>3,27</v>
          </cell>
          <cell r="G19430" t="str">
            <v>3,27</v>
          </cell>
        </row>
        <row r="19431">
          <cell r="C19431" t="str">
            <v>SINAPI-I40741</v>
          </cell>
          <cell r="D19431" t="str">
            <v xml:space="preserve">TELHA DE CONCRETO TIPO CLASSICA, COR CINZA, COMPRIMENTO DE *42* CM, RENDIMENTO DE *10* TELHAS/M2                                                                                                                                                                                                                                                                                                                                                                                                          </v>
          </cell>
          <cell r="E19431" t="str">
            <v xml:space="preserve">UN    </v>
          </cell>
          <cell r="F19431" t="str">
            <v>3,12</v>
          </cell>
          <cell r="G19431" t="str">
            <v>3,12</v>
          </cell>
        </row>
        <row r="19432">
          <cell r="C19432" t="str">
            <v>SINAPI-I7184</v>
          </cell>
          <cell r="D19432" t="str">
            <v xml:space="preserve">TELHA DE FIBRA DE VIDRO ONDULADA INCOLOR, E = 0,6 MM, DE *0,50 X 2,44* M                                                                                                                                                                                                                                                                                                                                                                                                                                  </v>
          </cell>
          <cell r="E19432" t="str">
            <v xml:space="preserve">M2    </v>
          </cell>
          <cell r="F19432" t="str">
            <v>52,54</v>
          </cell>
          <cell r="G19432" t="str">
            <v>52,54</v>
          </cell>
        </row>
        <row r="19433">
          <cell r="C19433" t="str">
            <v>SINAPI-I34458</v>
          </cell>
          <cell r="D19433" t="str">
            <v xml:space="preserve">TELHA DE FIBROCIMENTO E = 6 MM, DE 3,00 X 1,06 M (SEM AMIANTO)                                                                                                                                                                                                                                                                                                                                                                                                                                            </v>
          </cell>
          <cell r="E19433" t="str">
            <v xml:space="preserve">UN    </v>
          </cell>
          <cell r="F19433" t="str">
            <v>132,47</v>
          </cell>
          <cell r="G19433" t="str">
            <v>132,47</v>
          </cell>
        </row>
        <row r="19434">
          <cell r="C19434" t="str">
            <v>SINAPI-I34464</v>
          </cell>
          <cell r="D19434" t="str">
            <v xml:space="preserve">TELHA DE FIBROCIMENTO E = 6 MM, DE 4,10 X 1,06 M (SEM AMIANTO)                                                                                                                                                                                                                                                                                                                                                                                                                                            </v>
          </cell>
          <cell r="E19434" t="str">
            <v xml:space="preserve">UN    </v>
          </cell>
          <cell r="F19434" t="str">
            <v>197,19</v>
          </cell>
          <cell r="G19434" t="str">
            <v>197,19</v>
          </cell>
        </row>
        <row r="19435">
          <cell r="C19435" t="str">
            <v>SINAPI-I34468</v>
          </cell>
          <cell r="D19435" t="str">
            <v xml:space="preserve">TELHA DE FIBROCIMENTO E = 6 MM, DE 4,60 X 1,06 M (SEM AMIANTO)                                                                                                                                                                                                                                                                                                                                                                                                                                            </v>
          </cell>
          <cell r="E19435" t="str">
            <v xml:space="preserve">UN    </v>
          </cell>
          <cell r="F19435" t="str">
            <v>248,60</v>
          </cell>
          <cell r="G19435" t="str">
            <v>248,60</v>
          </cell>
        </row>
        <row r="19436">
          <cell r="C19436" t="str">
            <v>SINAPI-I34473</v>
          </cell>
          <cell r="D19436" t="str">
            <v xml:space="preserve">TELHA DE FIBROCIMENTO E = 8 MM, DE 3,00 X 1,06 M (SEM AMIANTO)                                                                                                                                                                                                                                                                                                                                                                                                                                            </v>
          </cell>
          <cell r="E19436" t="str">
            <v xml:space="preserve">UN    </v>
          </cell>
          <cell r="F19436" t="str">
            <v>150,81</v>
          </cell>
          <cell r="G19436" t="str">
            <v>150,81</v>
          </cell>
        </row>
        <row r="19437">
          <cell r="C19437" t="str">
            <v>SINAPI-I34480</v>
          </cell>
          <cell r="D19437" t="str">
            <v xml:space="preserve">TELHA DE FIBROCIMENTO E = 8 MM, DE 4,10 X 1,06 M (SEM AMIANTO)                                                                                                                                                                                                                                                                                                                                                                                                                                            </v>
          </cell>
          <cell r="E19437" t="str">
            <v xml:space="preserve">UN    </v>
          </cell>
          <cell r="F19437" t="str">
            <v>278,70</v>
          </cell>
          <cell r="G19437" t="str">
            <v>278,70</v>
          </cell>
        </row>
        <row r="19438">
          <cell r="C19438" t="str">
            <v>SINAPI-I34486</v>
          </cell>
          <cell r="D19438" t="str">
            <v xml:space="preserve">TELHA DE FIBROCIMENTO E = 8 MM, DE 4,60 X 1,06 M (SEM AMIANTO)                                                                                                                                                                                                                                                                                                                                                                                                                                            </v>
          </cell>
          <cell r="E19438" t="str">
            <v xml:space="preserve">UN    </v>
          </cell>
          <cell r="F19438" t="str">
            <v>329,97</v>
          </cell>
          <cell r="G19438" t="str">
            <v>329,97</v>
          </cell>
        </row>
        <row r="19439">
          <cell r="C19439" t="str">
            <v>SINAPI-I7190</v>
          </cell>
          <cell r="D19439" t="str">
            <v xml:space="preserve">TELHA DE FIBROCIMENTO ONDULADA E = 4 MM, DE 1,22 X 0,50 M (SEM AMIANTO)                                                                                                                                                                                                                                                                                                                                                                                                                                   </v>
          </cell>
          <cell r="E19439" t="str">
            <v xml:space="preserve">UN    </v>
          </cell>
          <cell r="F19439" t="str">
            <v>11,01</v>
          </cell>
          <cell r="G19439" t="str">
            <v>11,01</v>
          </cell>
        </row>
        <row r="19440">
          <cell r="C19440" t="str">
            <v>SINAPI-I34417</v>
          </cell>
          <cell r="D19440" t="str">
            <v xml:space="preserve">TELHA DE FIBROCIMENTO ONDULADA E = 4 MM, DE 2,13 X 0,50 M (SEM AMIANTO)                                                                                                                                                                                                                                                                                                                                                                                                                                   </v>
          </cell>
          <cell r="E19440" t="str">
            <v xml:space="preserve">UN    </v>
          </cell>
          <cell r="F19440" t="str">
            <v>17,63</v>
          </cell>
          <cell r="G19440" t="str">
            <v>17,63</v>
          </cell>
        </row>
        <row r="19441">
          <cell r="C19441" t="str">
            <v>SINAPI-I7213</v>
          </cell>
          <cell r="D19441" t="str">
            <v xml:space="preserve">TELHA DE FIBROCIMENTO ONDULADA E = 4 MM, DE 2,44 X 0,50 M (SEM AMIANTO)                                                                                                                                                                                                                                                                                                                                                                                                                                   </v>
          </cell>
          <cell r="E19441" t="str">
            <v xml:space="preserve">M2    </v>
          </cell>
          <cell r="F19441" t="str">
            <v>16,17</v>
          </cell>
          <cell r="G19441" t="str">
            <v>16,17</v>
          </cell>
        </row>
        <row r="19442">
          <cell r="C19442" t="str">
            <v>SINAPI-I7195</v>
          </cell>
          <cell r="D19442" t="str">
            <v xml:space="preserve">TELHA DE FIBROCIMENTO ONDULADA E = 6 MM, DE 1,53 X 1,10 M (SEM AMIANTO)                                                                                                                                                                                                                                                                                                                                                                                                                                   </v>
          </cell>
          <cell r="E19442" t="str">
            <v xml:space="preserve">UN    </v>
          </cell>
          <cell r="F19442" t="str">
            <v>47,47</v>
          </cell>
          <cell r="G19442" t="str">
            <v>47,47</v>
          </cell>
        </row>
        <row r="19443">
          <cell r="C19443" t="str">
            <v>SINAPI-I7186</v>
          </cell>
          <cell r="D19443" t="str">
            <v xml:space="preserve">TELHA DE FIBROCIMENTO ONDULADA E = 6 MM, DE 1,83 X 1,10 M (SEM AMIANTO)                                                                                                                                                                                                                                                                                                                                                                                                                                   </v>
          </cell>
          <cell r="E19443" t="str">
            <v xml:space="preserve">UN    </v>
          </cell>
          <cell r="F19443" t="str">
            <v>51,71</v>
          </cell>
          <cell r="G19443" t="str">
            <v>51,71</v>
          </cell>
        </row>
        <row r="19444">
          <cell r="C19444" t="str">
            <v>SINAPI-I7194</v>
          </cell>
          <cell r="D19444" t="str">
            <v xml:space="preserve">TELHA DE FIBROCIMENTO ONDULADA E = 6 MM, DE 2,44 X 1,10 M (SEM AMIANTO)                                                                                                                                                                                                                                                                                                                                                                                                                                   </v>
          </cell>
          <cell r="E19444" t="str">
            <v xml:space="preserve">M2    </v>
          </cell>
          <cell r="F19444" t="str">
            <v>23,84</v>
          </cell>
          <cell r="G19444" t="str">
            <v>23,84</v>
          </cell>
        </row>
        <row r="19445">
          <cell r="C19445" t="str">
            <v>SINAPI-I7197</v>
          </cell>
          <cell r="D19445" t="str">
            <v xml:space="preserve">TELHA DE FIBROCIMENTO ONDULADA E = 6 MM, DE 3,66 X 1,10 M (SEM AMIANTO)                                                                                                                                                                                                                                                                                                                                                                                                                                   </v>
          </cell>
          <cell r="E19445" t="str">
            <v xml:space="preserve">UN    </v>
          </cell>
          <cell r="F19445" t="str">
            <v>100,63</v>
          </cell>
          <cell r="G19445" t="str">
            <v>100,63</v>
          </cell>
        </row>
        <row r="19446">
          <cell r="C19446" t="str">
            <v>SINAPI-I7192</v>
          </cell>
          <cell r="D19446" t="str">
            <v xml:space="preserve">TELHA DE FIBROCIMENTO ONDULADA E = 8 MM, DE 1,53 X 1,10 M (SEM AMIANTO)                                                                                                                                                                                                                                                                                                                                                                                                                                   </v>
          </cell>
          <cell r="E19446" t="str">
            <v xml:space="preserve">UN    </v>
          </cell>
          <cell r="F19446" t="str">
            <v>90,15</v>
          </cell>
          <cell r="G19446" t="str">
            <v>90,15</v>
          </cell>
        </row>
        <row r="19447">
          <cell r="C19447" t="str">
            <v>SINAPI-I7193</v>
          </cell>
          <cell r="D19447" t="str">
            <v xml:space="preserve">TELHA DE FIBROCIMENTO ONDULADA E = 8 MM, DE 1,83 X 1,10 M (SEM AMIANTO)                                                                                                                                                                                                                                                                                                                                                                                                                                   </v>
          </cell>
          <cell r="E19447" t="str">
            <v xml:space="preserve">UN    </v>
          </cell>
          <cell r="F19447" t="str">
            <v>101,50</v>
          </cell>
          <cell r="G19447" t="str">
            <v>101,50</v>
          </cell>
        </row>
        <row r="19448">
          <cell r="C19448" t="str">
            <v>SINAPI-I7189</v>
          </cell>
          <cell r="D19448" t="str">
            <v xml:space="preserve">TELHA DE FIBROCIMENTO ONDULADA E = 8 MM, DE 2,44 X 1,10 M (SEM AMIANTO)                                                                                                                                                                                                                                                                                                                                                                                                                                   </v>
          </cell>
          <cell r="E19448" t="str">
            <v xml:space="preserve">UN    </v>
          </cell>
          <cell r="F19448" t="str">
            <v>117,95</v>
          </cell>
          <cell r="G19448" t="str">
            <v>117,95</v>
          </cell>
        </row>
        <row r="19449">
          <cell r="C19449" t="str">
            <v>SINAPI-I34402</v>
          </cell>
          <cell r="D19449" t="str">
            <v xml:space="preserve">TELHA DE FIBROCIMENTO ONDULADA E = 8 MM, DE 3,66 X 1,10 M (SEM AMIANTO)                                                                                                                                                                                                                                                                                                                                                                                                                                   </v>
          </cell>
          <cell r="E19449" t="str">
            <v xml:space="preserve">UN    </v>
          </cell>
          <cell r="F19449" t="str">
            <v>166,53</v>
          </cell>
          <cell r="G19449" t="str">
            <v>166,53</v>
          </cell>
        </row>
        <row r="19450">
          <cell r="C19450" t="str">
            <v>SINAPI-I7245</v>
          </cell>
          <cell r="D19450" t="str">
            <v xml:space="preserve">TELHA DE VIDRO TIPO FRANCESA, *39 X 23* CM                                                                                                                                                                                                                                                                                                                                                                                                                                                                </v>
          </cell>
          <cell r="E19450" t="str">
            <v xml:space="preserve">UN    </v>
          </cell>
          <cell r="F19450" t="str">
            <v>41,94</v>
          </cell>
          <cell r="G19450" t="str">
            <v>41,94</v>
          </cell>
        </row>
        <row r="19451">
          <cell r="C19451" t="str">
            <v>SINAPI-I34425</v>
          </cell>
          <cell r="D19451" t="str">
            <v xml:space="preserve">TELHA ESTRUTURAL DE FIBROCIMENTO 1 ABA, DE 0,52 X 2,00 M (SEM AMIANTO)                                                                                                                                                                                                                                                                                                                                                                                                                                    </v>
          </cell>
          <cell r="E19451" t="str">
            <v xml:space="preserve">UN    </v>
          </cell>
          <cell r="F19451" t="str">
            <v>106,97</v>
          </cell>
          <cell r="G19451" t="str">
            <v>106,97</v>
          </cell>
        </row>
        <row r="19452">
          <cell r="C19452" t="str">
            <v>SINAPI-I7223</v>
          </cell>
          <cell r="D19452" t="str">
            <v xml:space="preserve">TELHA ESTRUTURAL DE FIBROCIMENTO 1 ABA, DE 0,52 X 2,50 M (SEM AMIANTO)                                                                                                                                                                                                                                                                                                                                                                                                                                    </v>
          </cell>
          <cell r="E19452" t="str">
            <v xml:space="preserve">UN    </v>
          </cell>
          <cell r="F19452" t="str">
            <v>119,21</v>
          </cell>
          <cell r="G19452" t="str">
            <v>119,21</v>
          </cell>
        </row>
        <row r="19453">
          <cell r="C19453" t="str">
            <v>SINAPI-I7234</v>
          </cell>
          <cell r="D19453" t="str">
            <v xml:space="preserve">TELHA ESTRUTURAL DE FIBROCIMENTO 1 ABA, DE 0,52 X 3,60 M (SEM AMIANTO)                                                                                                                                                                                                                                                                                                                                                                                                                                    </v>
          </cell>
          <cell r="E19453" t="str">
            <v xml:space="preserve">UN    </v>
          </cell>
          <cell r="F19453" t="str">
            <v>179,89</v>
          </cell>
          <cell r="G19453" t="str">
            <v>179,89</v>
          </cell>
        </row>
        <row r="19454">
          <cell r="C19454" t="str">
            <v>SINAPI-I7224</v>
          </cell>
          <cell r="D19454" t="str">
            <v xml:space="preserve">TELHA ESTRUTURAL DE FIBROCIMENTO 1 ABA, DE 0,52 X 4,00 M (SEM AMIANTO)                                                                                                                                                                                                                                                                                                                                                                                                                                    </v>
          </cell>
          <cell r="E19454" t="str">
            <v xml:space="preserve">UN    </v>
          </cell>
          <cell r="F19454" t="str">
            <v>219,15</v>
          </cell>
          <cell r="G19454" t="str">
            <v>219,15</v>
          </cell>
        </row>
        <row r="19455">
          <cell r="C19455" t="str">
            <v>SINAPI-I7225</v>
          </cell>
          <cell r="D19455" t="str">
            <v xml:space="preserve">TELHA ESTRUTURAL DE FIBROCIMENTO 1 ABA, DE 0,52 X 5,00 M (SEM AMIANTO)                                                                                                                                                                                                                                                                                                                                                                                                                                    </v>
          </cell>
          <cell r="E19455" t="str">
            <v xml:space="preserve">UN    </v>
          </cell>
          <cell r="F19455" t="str">
            <v>234,99</v>
          </cell>
          <cell r="G19455" t="str">
            <v>234,99</v>
          </cell>
        </row>
        <row r="19456">
          <cell r="C19456" t="str">
            <v>SINAPI-I7226</v>
          </cell>
          <cell r="D19456" t="str">
            <v xml:space="preserve">TELHA ESTRUTURAL DE FIBROCIMENTO 1 ABA, DE 0,52 X 5,50 M (SEM AMIANTO)                                                                                                                                                                                                                                                                                                                                                                                                                                    </v>
          </cell>
          <cell r="E19456" t="str">
            <v xml:space="preserve">UN    </v>
          </cell>
          <cell r="F19456" t="str">
            <v>250,77</v>
          </cell>
          <cell r="G19456" t="str">
            <v>250,77</v>
          </cell>
        </row>
        <row r="19457">
          <cell r="C19457" t="str">
            <v>SINAPI-I7227</v>
          </cell>
          <cell r="D19457" t="str">
            <v xml:space="preserve">TELHA ESTRUTURAL DE FIBROCIMENTO 1 ABA, DE 0,52 X 6,50 M (SEM AMIANTO)                                                                                                                                                                                                                                                                                                                                                                                                                                    </v>
          </cell>
          <cell r="E19457" t="str">
            <v xml:space="preserve">UN    </v>
          </cell>
          <cell r="F19457" t="str">
            <v>285,44</v>
          </cell>
          <cell r="G19457" t="str">
            <v>285,44</v>
          </cell>
        </row>
        <row r="19458">
          <cell r="C19458" t="str">
            <v>SINAPI-I7212</v>
          </cell>
          <cell r="D19458" t="str">
            <v xml:space="preserve">TELHA ESTRUTURAL DE FIBROCIMENTO 1 ABA, DE 0,52 X 7,20 M (SEM AMIANTO)                                                                                                                                                                                                                                                                                                                                                                                                                                    </v>
          </cell>
          <cell r="E19458" t="str">
            <v xml:space="preserve">UN    </v>
          </cell>
          <cell r="F19458" t="str">
            <v>313,63</v>
          </cell>
          <cell r="G19458" t="str">
            <v>313,63</v>
          </cell>
        </row>
        <row r="19459">
          <cell r="C19459" t="str">
            <v>SINAPI-I7229</v>
          </cell>
          <cell r="D19459" t="str">
            <v xml:space="preserve">TELHA ESTRUTURAL DE FIBROCIMENTO 2 ABAS, DE 1,00 X 3,00 M (SEM AMIANTO)                                                                                                                                                                                                                                                                                                                                                                                                                                   </v>
          </cell>
          <cell r="E19459" t="str">
            <v xml:space="preserve">UN    </v>
          </cell>
          <cell r="F19459" t="str">
            <v>198,80</v>
          </cell>
          <cell r="G19459" t="str">
            <v>198,80</v>
          </cell>
        </row>
        <row r="19460">
          <cell r="C19460" t="str">
            <v>SINAPI-I7230</v>
          </cell>
          <cell r="D19460" t="str">
            <v xml:space="preserve">TELHA ESTRUTURAL DE FIBROCIMENTO 2 ABAS, DE 1,00 X 4,60 M (SEM AMIANTO)                                                                                                                                                                                                                                                                                                                                                                                                                                   </v>
          </cell>
          <cell r="E19460" t="str">
            <v xml:space="preserve">UN    </v>
          </cell>
          <cell r="F19460" t="str">
            <v>330,96</v>
          </cell>
          <cell r="G19460" t="str">
            <v>330,96</v>
          </cell>
        </row>
        <row r="19461">
          <cell r="C19461" t="str">
            <v>SINAPI-I7231</v>
          </cell>
          <cell r="D19461" t="str">
            <v xml:space="preserve">TELHA ESTRUTURAL DE FIBROCIMENTO 2 ABAS, DE 1,00 X 6,00 M (SEM AMIANTO)                                                                                                                                                                                                                                                                                                                                                                                                                                   </v>
          </cell>
          <cell r="E19461" t="str">
            <v xml:space="preserve">UN    </v>
          </cell>
          <cell r="F19461" t="str">
            <v>469,50</v>
          </cell>
          <cell r="G19461" t="str">
            <v>469,50</v>
          </cell>
        </row>
        <row r="19462">
          <cell r="C19462" t="str">
            <v>SINAPI-I7220</v>
          </cell>
          <cell r="D19462" t="str">
            <v xml:space="preserve">TELHA ESTRUTURAL DE FIBROCIMENTO 2 ABAS, DE 1,00 X 7,40 M (SEM AMIANTO)                                                                                                                                                                                                                                                                                                                                                                                                                                   </v>
          </cell>
          <cell r="E19462" t="str">
            <v xml:space="preserve">UN    </v>
          </cell>
          <cell r="F19462" t="str">
            <v>579,55</v>
          </cell>
          <cell r="G19462" t="str">
            <v>579,55</v>
          </cell>
        </row>
        <row r="19463">
          <cell r="C19463" t="str">
            <v>SINAPI-I34447</v>
          </cell>
          <cell r="D19463" t="str">
            <v xml:space="preserve">TELHA ESTRUTURAL DE FIBROCIMENTO 2 ABAS, DE 1,00 X 8,20 M (SEM AMIANTO)                                                                                                                                                                                                                                                                                                                                                                                                                                   </v>
          </cell>
          <cell r="E19463" t="str">
            <v xml:space="preserve">UN    </v>
          </cell>
          <cell r="F19463" t="str">
            <v>648,02</v>
          </cell>
          <cell r="G19463" t="str">
            <v>648,02</v>
          </cell>
        </row>
        <row r="19464">
          <cell r="C19464" t="str">
            <v>SINAPI-I7233</v>
          </cell>
          <cell r="D19464" t="str">
            <v xml:space="preserve">TELHA ESTRUTURAL DE FIBROCIMENTO 2 ABAS, DE 1,00 X 9,20 M (SEM AMIANTO)                                                                                                                                                                                                                                                                                                                                                                                                                                   </v>
          </cell>
          <cell r="E19464" t="str">
            <v xml:space="preserve">UN    </v>
          </cell>
          <cell r="F19464" t="str">
            <v>743,38</v>
          </cell>
          <cell r="G19464" t="str">
            <v>743,38</v>
          </cell>
        </row>
        <row r="19465">
          <cell r="C19465" t="str">
            <v>SINAPI-I40740</v>
          </cell>
          <cell r="D19465"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E19465" t="str">
            <v xml:space="preserve">M2    </v>
          </cell>
          <cell r="F19465" t="str">
            <v>148,52</v>
          </cell>
          <cell r="G19465" t="str">
            <v>148,52</v>
          </cell>
        </row>
        <row r="19466">
          <cell r="C19466" t="str">
            <v>SINAPI-I25007</v>
          </cell>
          <cell r="D19466" t="str">
            <v xml:space="preserve">TELHA ONDULADA EM ACO ZINCADO, ALTURA DE 17 MM, ESPESSURA DE 0,50 MM, LARGURA UTIL DE APROXIMADAMENTE 985 MM, SEM PINTURA                                                                                                                                                                                                                                                                                                                                                                                 </v>
          </cell>
          <cell r="E19466" t="str">
            <v xml:space="preserve">M2    </v>
          </cell>
          <cell r="F19466" t="str">
            <v>42,50</v>
          </cell>
          <cell r="G19466" t="str">
            <v>42,50</v>
          </cell>
        </row>
        <row r="19467">
          <cell r="C19467" t="str">
            <v>SINAPI-I43071</v>
          </cell>
          <cell r="D19467"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E19467" t="str">
            <v xml:space="preserve">M2    </v>
          </cell>
          <cell r="F19467" t="str">
            <v>167,24</v>
          </cell>
          <cell r="G19467" t="str">
            <v>167,24</v>
          </cell>
        </row>
        <row r="19468">
          <cell r="C19468" t="str">
            <v>SINAPI-I39520</v>
          </cell>
          <cell r="D19468"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E19468" t="str">
            <v xml:space="preserve">M2    </v>
          </cell>
          <cell r="F19468" t="str">
            <v>136,44</v>
          </cell>
          <cell r="G19468" t="str">
            <v>136,44</v>
          </cell>
        </row>
        <row r="19469">
          <cell r="C19469" t="str">
            <v>SINAPI-I39521</v>
          </cell>
          <cell r="D19469"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E19469" t="str">
            <v xml:space="preserve">M2    </v>
          </cell>
          <cell r="F19469" t="str">
            <v>140,90</v>
          </cell>
          <cell r="G19469" t="str">
            <v>140,90</v>
          </cell>
        </row>
        <row r="19470">
          <cell r="C19470" t="str">
            <v>SINAPI-I39522</v>
          </cell>
          <cell r="D19470" t="str">
            <v xml:space="preserve">TELHA TERMOISOLANTE REVESTIDA EM ACO GALVANIZADO, FACES SUPERIOR E INFERIOR EM TELHA TRAPEZOIDAL (SEM ACESSORIOS DE FIXACAO), REVESTIMENTO COM ESPESSURA DE 0,50 MM COM PRE-PINTURA NAS DUAS FACES, NUCLEO EM POLIESTIRENO (EPS) DE 50 MM                                                                                                                                                                                                                                                                 </v>
          </cell>
          <cell r="E19470" t="str">
            <v xml:space="preserve">M2    </v>
          </cell>
          <cell r="F19470" t="str">
            <v>145,49</v>
          </cell>
          <cell r="G19470" t="str">
            <v>145,49</v>
          </cell>
        </row>
        <row r="19471">
          <cell r="C19471" t="str">
            <v>SINAPI-I7243</v>
          </cell>
          <cell r="D19471" t="str">
            <v xml:space="preserve">TELHA TRAPEZOIDAL EM ACO ZINCADO, SEM PINTURA, ALTURA DE APROXIMADAMENTE 40 MM, ESPESSURA DE 0,50 MM E LARGURA UTIL DE 980 MM                                                                                                                                                                                                                                                                                                                                                                             </v>
          </cell>
          <cell r="E19471" t="str">
            <v xml:space="preserve">M2    </v>
          </cell>
          <cell r="F19471" t="str">
            <v>44,41</v>
          </cell>
          <cell r="G19471" t="str">
            <v>44,41</v>
          </cell>
        </row>
        <row r="19472">
          <cell r="C19472" t="str">
            <v>SINAPI-I11067</v>
          </cell>
          <cell r="D19472" t="str">
            <v xml:space="preserve">TELHA TRAPEZOIDAL EM ALUMINIO, ALTURA DE *38* MM E ESPESSURA DE 0,5 MM (LARGURA TOTAL DE 1056 MM E COMPRIMENTO DE 5000 MM)                                                                                                                                                                                                                                                                                                                                                                                </v>
          </cell>
          <cell r="E19472" t="str">
            <v xml:space="preserve">UN    </v>
          </cell>
          <cell r="F19472" t="str">
            <v>398,88</v>
          </cell>
          <cell r="G19472" t="str">
            <v>398,88</v>
          </cell>
        </row>
        <row r="19473">
          <cell r="C19473" t="str">
            <v>SINAPI-I11068</v>
          </cell>
          <cell r="D19473" t="str">
            <v xml:space="preserve">TELHA TRAPEZOIDAL EM ALUMINIO, ALTURA DE *38* MM E ESPESSURA DE 0,7 MM (LARGURA TOTAL DE 1056 MM E COMPRIMENTO DE 5000 MM)                                                                                                                                                                                                                                                                                                                                                                                </v>
          </cell>
          <cell r="E19473" t="str">
            <v xml:space="preserve">UN    </v>
          </cell>
          <cell r="F19473" t="str">
            <v>503,92</v>
          </cell>
          <cell r="G19473" t="str">
            <v>503,92</v>
          </cell>
        </row>
        <row r="19474">
          <cell r="C19474" t="str">
            <v>SINAPI-I7246</v>
          </cell>
          <cell r="D19474" t="str">
            <v xml:space="preserve">TELHA VIDRO TIPO CANAL OU COLONIAL, C = 46 A 50 CM                                                                                                                                                                                                                                                                                                                                                                                                                                                        </v>
          </cell>
          <cell r="E19474" t="str">
            <v xml:space="preserve">UN    </v>
          </cell>
          <cell r="F19474" t="str">
            <v>46,32</v>
          </cell>
          <cell r="G19474" t="str">
            <v>46,32</v>
          </cell>
        </row>
        <row r="19475">
          <cell r="C19475" t="str">
            <v>SINAPI-I12869</v>
          </cell>
          <cell r="D19475" t="str">
            <v xml:space="preserve">TELHADOR / TELHADISTA (HORISTA)                                                                                                                                                                                                                                                                                                                                                                                                                                                                           </v>
          </cell>
          <cell r="E19475" t="str">
            <v xml:space="preserve">H     </v>
          </cell>
          <cell r="F19475" t="str">
            <v>24,63</v>
          </cell>
          <cell r="G19475" t="str">
            <v>21,23</v>
          </cell>
        </row>
        <row r="19476">
          <cell r="C19476" t="str">
            <v>SINAPI-I41097</v>
          </cell>
          <cell r="D19476" t="str">
            <v xml:space="preserve">TELHADOR / TELHADISTA (MENSALISTA)                                                                                                                                                                                                                                                                                                                                                                                                                                                                        </v>
          </cell>
          <cell r="E19476" t="str">
            <v xml:space="preserve">MES   </v>
          </cell>
          <cell r="F19476" t="str">
            <v>4.311,53</v>
          </cell>
          <cell r="G19476" t="str">
            <v>3.715,07</v>
          </cell>
        </row>
        <row r="19477">
          <cell r="C19477" t="str">
            <v>SINAPI-I1574</v>
          </cell>
          <cell r="D19477" t="str">
            <v xml:space="preserve">TERMINAL A COMPRESSAO EM COBRE ESTANHADO PARA CABO 10 MM2, 1 FURO E 1 COMPRESSAO, PARA PARAFUSO DE FIXACAO M6                                                                                                                                                                                                                                                                                                                                                                                             </v>
          </cell>
          <cell r="E19477" t="str">
            <v xml:space="preserve">UN    </v>
          </cell>
          <cell r="F19477" t="str">
            <v>1,69</v>
          </cell>
          <cell r="G19477" t="str">
            <v>1,69</v>
          </cell>
        </row>
        <row r="19478">
          <cell r="C19478" t="str">
            <v>SINAPI-I1581</v>
          </cell>
          <cell r="D19478" t="str">
            <v xml:space="preserve">TERMINAL A COMPRESSAO EM COBRE ESTANHADO PARA CABO 120 MM2, 1 FURO E 1 COMPRESSAO, PARA PARAFUSO DE FIXACAO M12                                                                                                                                                                                                                                                                                                                                                                                           </v>
          </cell>
          <cell r="E19478" t="str">
            <v xml:space="preserve">UN    </v>
          </cell>
          <cell r="F19478" t="str">
            <v>11,70</v>
          </cell>
          <cell r="G19478" t="str">
            <v>11,70</v>
          </cell>
        </row>
        <row r="19479">
          <cell r="C19479" t="str">
            <v>SINAPI-I1575</v>
          </cell>
          <cell r="D19479" t="str">
            <v xml:space="preserve">TERMINAL A COMPRESSAO EM COBRE ESTANHADO PARA CABO 16 MM2, 1 FURO E 1 COMPRESSAO, PARA PARAFUSO DE FIXACAO M6                                                                                                                                                                                                                                                                                                                                                                                             </v>
          </cell>
          <cell r="E19479" t="str">
            <v xml:space="preserve">UN    </v>
          </cell>
          <cell r="F19479" t="str">
            <v>2,00</v>
          </cell>
          <cell r="G19479" t="str">
            <v>2,00</v>
          </cell>
        </row>
        <row r="19480">
          <cell r="C19480" t="str">
            <v>SINAPI-I1570</v>
          </cell>
          <cell r="D19480" t="str">
            <v xml:space="preserve">TERMINAL A COMPRESSAO EM COBRE ESTANHADO PARA CABO 2,5 MM2, 1 FURO E 1 COMPRESSAO, PARA PARAFUSO DE FIXACAO M5                                                                                                                                                                                                                                                                                                                                                                                            </v>
          </cell>
          <cell r="E19480" t="str">
            <v xml:space="preserve">UN    </v>
          </cell>
          <cell r="F19480" t="str">
            <v>1,00</v>
          </cell>
          <cell r="G19480" t="str">
            <v>1,00</v>
          </cell>
        </row>
        <row r="19481">
          <cell r="C19481" t="str">
            <v>SINAPI-I1576</v>
          </cell>
          <cell r="D19481" t="str">
            <v xml:space="preserve">TERMINAL A COMPRESSAO EM COBRE ESTANHADO PARA CABO 25 MM2, 1 FURO E 1 COMPRESSAO, PARA PARAFUSO DE FIXACAO M8                                                                                                                                                                                                                                                                                                                                                                                             </v>
          </cell>
          <cell r="E19481" t="str">
            <v xml:space="preserve">UN    </v>
          </cell>
          <cell r="F19481" t="str">
            <v>2,77</v>
          </cell>
          <cell r="G19481" t="str">
            <v>2,77</v>
          </cell>
        </row>
        <row r="19482">
          <cell r="C19482" t="str">
            <v>SINAPI-I1577</v>
          </cell>
          <cell r="D19482" t="str">
            <v xml:space="preserve">TERMINAL A COMPRESSAO EM COBRE ESTANHADO PARA CABO 35 MM2, 1 FURO E 1 COMPRESSAO, PARA PARAFUSO DE FIXACAO M8                                                                                                                                                                                                                                                                                                                                                                                             </v>
          </cell>
          <cell r="E19482" t="str">
            <v xml:space="preserve">UN    </v>
          </cell>
          <cell r="F19482" t="str">
            <v>3,12</v>
          </cell>
          <cell r="G19482" t="str">
            <v>3,12</v>
          </cell>
        </row>
        <row r="19483">
          <cell r="C19483" t="str">
            <v>SINAPI-I1571</v>
          </cell>
          <cell r="D19483" t="str">
            <v xml:space="preserve">TERMINAL A COMPRESSAO EM COBRE ESTANHADO PARA CABO 4 MM2, 1 FURO E 1 COMPRESSAO, PARA PARAFUSO DE FIXACAO M5                                                                                                                                                                                                                                                                                                                                                                                              </v>
          </cell>
          <cell r="E19483" t="str">
            <v xml:space="preserve">UN    </v>
          </cell>
          <cell r="F19483" t="str">
            <v>1,31</v>
          </cell>
          <cell r="G19483" t="str">
            <v>1,31</v>
          </cell>
        </row>
        <row r="19484">
          <cell r="C19484" t="str">
            <v>SINAPI-I1578</v>
          </cell>
          <cell r="D19484" t="str">
            <v xml:space="preserve">TERMINAL A COMPRESSAO EM COBRE ESTANHADO PARA CABO 50 MM2, 1 FURO E 1 COMPRESSAO, PARA PARAFUSO DE FIXACAO M8                                                                                                                                                                                                                                                                                                                                                                                             </v>
          </cell>
          <cell r="E19484" t="str">
            <v xml:space="preserve">UN    </v>
          </cell>
          <cell r="F19484" t="str">
            <v>5,42</v>
          </cell>
          <cell r="G19484" t="str">
            <v>5,42</v>
          </cell>
        </row>
        <row r="19485">
          <cell r="C19485" t="str">
            <v>SINAPI-I1573</v>
          </cell>
          <cell r="D19485" t="str">
            <v xml:space="preserve">TERMINAL A COMPRESSAO EM COBRE ESTANHADO PARA CABO 6 MM2, 1 FURO E 1 COMPRESSAO, PARA PARAFUSO DE FIXACAO M6                                                                                                                                                                                                                                                                                                                                                                                              </v>
          </cell>
          <cell r="E19485" t="str">
            <v xml:space="preserve">UN    </v>
          </cell>
          <cell r="F19485" t="str">
            <v>1,56</v>
          </cell>
          <cell r="G19485" t="str">
            <v>1,56</v>
          </cell>
        </row>
        <row r="19486">
          <cell r="C19486" t="str">
            <v>SINAPI-I1579</v>
          </cell>
          <cell r="D19486" t="str">
            <v xml:space="preserve">TERMINAL A COMPRESSAO EM COBRE ESTANHADO PARA CABO 70 MM2, 1 FURO E 1 COMPRESSAO, PARA PARAFUSO DE FIXACAO M10                                                                                                                                                                                                                                                                                                                                                                                            </v>
          </cell>
          <cell r="E19486" t="str">
            <v xml:space="preserve">UN    </v>
          </cell>
          <cell r="F19486" t="str">
            <v>6,76</v>
          </cell>
          <cell r="G19486" t="str">
            <v>6,76</v>
          </cell>
        </row>
        <row r="19487">
          <cell r="C19487" t="str">
            <v>SINAPI-I1580</v>
          </cell>
          <cell r="D19487" t="str">
            <v xml:space="preserve">TERMINAL A COMPRESSAO EM COBRE ESTANHADO PARA CABO 95 MM2, 1 FURO E 1 COMPRESSAO, PARA PARAFUSO DE FIXACAO M12                                                                                                                                                                                                                                                                                                                                                                                            </v>
          </cell>
          <cell r="E19487" t="str">
            <v xml:space="preserve">UN    </v>
          </cell>
          <cell r="F19487" t="str">
            <v>8,32</v>
          </cell>
          <cell r="G19487" t="str">
            <v>8,32</v>
          </cell>
        </row>
        <row r="19488">
          <cell r="C19488" t="str">
            <v>SINAPI-I39321</v>
          </cell>
          <cell r="D19488" t="str">
            <v xml:space="preserve">TERMINAL DE VENTILACAO, 100 MM, SERIE NORMAL, ESGOTO PREDIAL                                                                                                                                                                                                                                                                                                                                                                                                                                              </v>
          </cell>
          <cell r="E19488" t="str">
            <v xml:space="preserve">UN    </v>
          </cell>
          <cell r="F19488" t="str">
            <v>20,29</v>
          </cell>
          <cell r="G19488" t="str">
            <v>20,29</v>
          </cell>
        </row>
        <row r="19489">
          <cell r="C19489" t="str">
            <v>SINAPI-I39319</v>
          </cell>
          <cell r="D19489" t="str">
            <v xml:space="preserve">TERMINAL DE VENTILACAO, 50 MM, SERIE NORMAL, ESGOTO PREDIAL                                                                                                                                                                                                                                                                                                                                                                                                                                               </v>
          </cell>
          <cell r="E19489" t="str">
            <v xml:space="preserve">UN    </v>
          </cell>
          <cell r="F19489" t="str">
            <v>8,44</v>
          </cell>
          <cell r="G19489" t="str">
            <v>8,44</v>
          </cell>
        </row>
        <row r="19490">
          <cell r="C19490" t="str">
            <v>SINAPI-I39320</v>
          </cell>
          <cell r="D19490" t="str">
            <v xml:space="preserve">TERMINAL DE VENTILACAO, 75 MM, SERIE NORMAL, ESGOTO PREDIAL                                                                                                                                                                                                                                                                                                                                                                                                                                               </v>
          </cell>
          <cell r="E19490" t="str">
            <v xml:space="preserve">UN    </v>
          </cell>
          <cell r="F19490" t="str">
            <v>16,23</v>
          </cell>
          <cell r="G19490" t="str">
            <v>16,23</v>
          </cell>
        </row>
        <row r="19491">
          <cell r="C19491" t="str">
            <v>SINAPI-I1591</v>
          </cell>
          <cell r="D19491" t="str">
            <v xml:space="preserve">TERMINAL METALICO A PRESSAO PARA 1 CABO DE 120 MM2, COM 1 FURO DE FIXACAO                                                                                                                                                                                                                                                                                                                                                                                                                                 </v>
          </cell>
          <cell r="E19491" t="str">
            <v xml:space="preserve">UN    </v>
          </cell>
          <cell r="F19491" t="str">
            <v>25,80</v>
          </cell>
          <cell r="G19491" t="str">
            <v>25,80</v>
          </cell>
        </row>
        <row r="19492">
          <cell r="C19492" t="str">
            <v>SINAPI-I1547</v>
          </cell>
          <cell r="D19492" t="str">
            <v xml:space="preserve">TERMINAL METALICO A PRESSAO PARA 1 CABO DE 150 A 185 MM2, COM 2 FUROS PARA FIXACAO                                                                                                                                                                                                                                                                                                                                                                                                                        </v>
          </cell>
          <cell r="E19492" t="str">
            <v xml:space="preserve">UN    </v>
          </cell>
          <cell r="F19492" t="str">
            <v>135,22</v>
          </cell>
          <cell r="G19492" t="str">
            <v>135,22</v>
          </cell>
        </row>
        <row r="19493">
          <cell r="C19493" t="str">
            <v>SINAPI-I38196</v>
          </cell>
          <cell r="D19493" t="str">
            <v xml:space="preserve">TERMINAL METALICO A PRESSAO PARA 1 CABO DE 150 MM2, COM 1 FURO DE FIXACAO                                                                                                                                                                                                                                                                                                                                                                                                                                 </v>
          </cell>
          <cell r="E19493" t="str">
            <v xml:space="preserve">UN    </v>
          </cell>
          <cell r="F19493" t="str">
            <v>26,33</v>
          </cell>
          <cell r="G19493" t="str">
            <v>26,33</v>
          </cell>
        </row>
        <row r="19494">
          <cell r="C19494" t="str">
            <v>SINAPI-I1543</v>
          </cell>
          <cell r="D19494" t="str">
            <v xml:space="preserve">TERMINAL METALICO A PRESSAO PARA 1 CABO DE 16 A 25 MM2, COM 2 FUROS PARA FIXACAO                                                                                                                                                                                                                                                                                                                                                                                                                          </v>
          </cell>
          <cell r="E19494" t="str">
            <v xml:space="preserve">UN    </v>
          </cell>
          <cell r="F19494" t="str">
            <v>27,99</v>
          </cell>
          <cell r="G19494" t="str">
            <v>27,99</v>
          </cell>
        </row>
        <row r="19495">
          <cell r="C19495" t="str">
            <v>SINAPI-I1585</v>
          </cell>
          <cell r="D19495" t="str">
            <v xml:space="preserve">TERMINAL METALICO A PRESSAO PARA 1 CABO DE 16 MM2, COM 1 FURO DE FIXACAO                                                                                                                                                                                                                                                                                                                                                                                                                                  </v>
          </cell>
          <cell r="E19495" t="str">
            <v xml:space="preserve">UN    </v>
          </cell>
          <cell r="F19495" t="str">
            <v>5,42</v>
          </cell>
          <cell r="G19495" t="str">
            <v>5,42</v>
          </cell>
        </row>
        <row r="19496">
          <cell r="C19496" t="str">
            <v>SINAPI-I1593</v>
          </cell>
          <cell r="D19496" t="str">
            <v xml:space="preserve">TERMINAL METALICO A PRESSAO PARA 1 CABO DE 185 MM2, COM 1 FURO DE FIXACAO                                                                                                                                                                                                                                                                                                                                                                                                                                 </v>
          </cell>
          <cell r="E19496" t="str">
            <v xml:space="preserve">UN    </v>
          </cell>
          <cell r="F19496" t="str">
            <v>28,78</v>
          </cell>
          <cell r="G19496" t="str">
            <v>28,78</v>
          </cell>
        </row>
        <row r="19497">
          <cell r="C19497" t="str">
            <v>SINAPI-I11838</v>
          </cell>
          <cell r="D19497" t="str">
            <v xml:space="preserve">TERMINAL METALICO A PRESSAO PARA 1 CABO DE 240 MM2, COM 1 FURO DE FIXACAO                                                                                                                                                                                                                                                                                                                                                                                                                                 </v>
          </cell>
          <cell r="E19497" t="str">
            <v xml:space="preserve">UN    </v>
          </cell>
          <cell r="F19497" t="str">
            <v>37,98</v>
          </cell>
          <cell r="G19497" t="str">
            <v>37,98</v>
          </cell>
        </row>
        <row r="19498">
          <cell r="C19498" t="str">
            <v>SINAPI-I1594</v>
          </cell>
          <cell r="D19498" t="str">
            <v xml:space="preserve">TERMINAL METALICO A PRESSAO PARA 1 CABO DE 25 A 35 MM2, COM 2 FUROS PARA FIXACAO                                                                                                                                                                                                                                                                                                                                                                                                                          </v>
          </cell>
          <cell r="E19498" t="str">
            <v xml:space="preserve">UN    </v>
          </cell>
          <cell r="F19498" t="str">
            <v>38,39</v>
          </cell>
          <cell r="G19498" t="str">
            <v>38,39</v>
          </cell>
        </row>
        <row r="19499">
          <cell r="C19499" t="str">
            <v>SINAPI-I1586</v>
          </cell>
          <cell r="D19499" t="str">
            <v xml:space="preserve">TERMINAL METALICO A PRESSAO PARA 1 CABO DE 25 MM2, COM 1 FURO DE FIXACAO                                                                                                                                                                                                                                                                                                                                                                                                                                  </v>
          </cell>
          <cell r="E19499" t="str">
            <v xml:space="preserve">UN    </v>
          </cell>
          <cell r="F19499" t="str">
            <v>6,86</v>
          </cell>
          <cell r="G19499" t="str">
            <v>6,86</v>
          </cell>
        </row>
        <row r="19500">
          <cell r="C19500" t="str">
            <v>SINAPI-I11839</v>
          </cell>
          <cell r="D19500" t="str">
            <v xml:space="preserve">TERMINAL METALICO A PRESSAO PARA 1 CABO DE 300 MM2, COM 1 FURO DE FIXACAO                                                                                                                                                                                                                                                                                                                                                                                                                                 </v>
          </cell>
          <cell r="E19500" t="str">
            <v xml:space="preserve">UN    </v>
          </cell>
          <cell r="F19500" t="str">
            <v>55,26</v>
          </cell>
          <cell r="G19500" t="str">
            <v>55,26</v>
          </cell>
        </row>
        <row r="19501">
          <cell r="C19501" t="str">
            <v>SINAPI-I1587</v>
          </cell>
          <cell r="D19501" t="str">
            <v xml:space="preserve">TERMINAL METALICO A PRESSAO PARA 1 CABO DE 35 MM2, COM 1 FURO DE FIXACAO                                                                                                                                                                                                                                                                                                                                                                                                                                  </v>
          </cell>
          <cell r="E19501" t="str">
            <v xml:space="preserve">UN    </v>
          </cell>
          <cell r="F19501" t="str">
            <v>6,98</v>
          </cell>
          <cell r="G19501" t="str">
            <v>6,98</v>
          </cell>
        </row>
        <row r="19502">
          <cell r="C19502" t="str">
            <v>SINAPI-I1545</v>
          </cell>
          <cell r="D19502" t="str">
            <v xml:space="preserve">TERMINAL METALICO A PRESSAO PARA 1 CABO DE 50 A 70 MM2, COM 2 FUROS PARA FIXACAO                                                                                                                                                                                                                                                                                                                                                                                                                          </v>
          </cell>
          <cell r="E19502" t="str">
            <v xml:space="preserve">UN    </v>
          </cell>
          <cell r="F19502" t="str">
            <v>66,31</v>
          </cell>
          <cell r="G19502" t="str">
            <v>66,31</v>
          </cell>
        </row>
        <row r="19503">
          <cell r="C19503" t="str">
            <v>SINAPI-I1588</v>
          </cell>
          <cell r="D19503" t="str">
            <v xml:space="preserve">TERMINAL METALICO A PRESSAO PARA 1 CABO DE 50 MM2, COM 1 FURO DE FIXACAO                                                                                                                                                                                                                                                                                                                                                                                                                                  </v>
          </cell>
          <cell r="E19503" t="str">
            <v xml:space="preserve">UN    </v>
          </cell>
          <cell r="F19503" t="str">
            <v>9,58</v>
          </cell>
          <cell r="G19503" t="str">
            <v>9,58</v>
          </cell>
        </row>
        <row r="19504">
          <cell r="C19504" t="str">
            <v>SINAPI-I1535</v>
          </cell>
          <cell r="D19504" t="str">
            <v xml:space="preserve">TERMINAL METALICO A PRESSAO PARA 1 CABO DE 6 A 10 MM2, COM 1 FURO DE FIXACAO                                                                                                                                                                                                                                                                                                                                                                                                                              </v>
          </cell>
          <cell r="E19504" t="str">
            <v xml:space="preserve">UN    </v>
          </cell>
          <cell r="F19504" t="str">
            <v>5,52</v>
          </cell>
          <cell r="G19504" t="str">
            <v>5,52</v>
          </cell>
        </row>
        <row r="19505">
          <cell r="C19505" t="str">
            <v>SINAPI-I1589</v>
          </cell>
          <cell r="D19505" t="str">
            <v xml:space="preserve">TERMINAL METALICO A PRESSAO PARA 1 CABO DE 70 MM2, COM 1 FURO DE FIXACAO                                                                                                                                                                                                                                                                                                                                                                                                                                  </v>
          </cell>
          <cell r="E19505" t="str">
            <v xml:space="preserve">UN    </v>
          </cell>
          <cell r="F19505" t="str">
            <v>9,88</v>
          </cell>
          <cell r="G19505" t="str">
            <v>9,88</v>
          </cell>
        </row>
        <row r="19506">
          <cell r="C19506" t="str">
            <v>SINAPI-I1546</v>
          </cell>
          <cell r="D19506" t="str">
            <v xml:space="preserve">TERMINAL METALICO A PRESSAO PARA 1 CABO DE 95 A 120 MM2, COM 2 FUROS PARA FIXACAO                                                                                                                                                                                                                                                                                                                                                                                                                         </v>
          </cell>
          <cell r="E19506" t="str">
            <v xml:space="preserve">UN    </v>
          </cell>
          <cell r="F19506" t="str">
            <v>111,90</v>
          </cell>
          <cell r="G19506" t="str">
            <v>111,90</v>
          </cell>
        </row>
        <row r="19507">
          <cell r="C19507" t="str">
            <v>SINAPI-I1590</v>
          </cell>
          <cell r="D19507" t="str">
            <v xml:space="preserve">TERMINAL METALICO A PRESSAO PARA 1 CABO DE 95 MM2, COM 1 FURO DE FIXACAO                                                                                                                                                                                                                                                                                                                                                                                                                                  </v>
          </cell>
          <cell r="E19507" t="str">
            <v xml:space="preserve">UN    </v>
          </cell>
          <cell r="F19507" t="str">
            <v>17,40</v>
          </cell>
          <cell r="G19507" t="str">
            <v>17,40</v>
          </cell>
        </row>
        <row r="19508">
          <cell r="C19508" t="str">
            <v>SINAPI-I1542</v>
          </cell>
          <cell r="D19508" t="str">
            <v xml:space="preserve">TERMINAL METALICO A PRESSAO 1 CABO, PARA CABOS DE 4 A 10 MM2, COM 2 FUROS PARA FIXACAO                                                                                                                                                                                                                                                                                                                                                                                                                    </v>
          </cell>
          <cell r="E19508" t="str">
            <v xml:space="preserve">UN    </v>
          </cell>
          <cell r="F19508" t="str">
            <v>23,05</v>
          </cell>
          <cell r="G19508" t="str">
            <v>23,05</v>
          </cell>
        </row>
        <row r="19509">
          <cell r="C19509" t="str">
            <v>SINAPI-I38415</v>
          </cell>
          <cell r="D19509" t="str">
            <v xml:space="preserve">TERMOFUSORA PARA TUBOS E CONEXOES EM PPR COM DIAMETROS DE 20 A 63 MM, POTENCIA DE 800 W, TENSAO 220 V                                                                                                                                                                                                                                                                                                                                                                                                     </v>
          </cell>
          <cell r="E19509" t="str">
            <v xml:space="preserve">UN    </v>
          </cell>
          <cell r="F19509" t="str">
            <v>1.114,70</v>
          </cell>
          <cell r="G19509" t="str">
            <v>1.114,70</v>
          </cell>
        </row>
        <row r="19510">
          <cell r="C19510" t="str">
            <v>SINAPI-I38414</v>
          </cell>
          <cell r="D19510" t="str">
            <v xml:space="preserve">TERMOFUSORA PARA TUBOS E CONEXOES EM PPR COM DIAMETROS DE 75 A 110 MM, POTENCIA DE *1100* W, TENSAO 220 V                                                                                                                                                                                                                                                                                                                                                                                                 </v>
          </cell>
          <cell r="E19510" t="str">
            <v xml:space="preserve">UN    </v>
          </cell>
          <cell r="F19510" t="str">
            <v>1.564,50</v>
          </cell>
          <cell r="G19510" t="str">
            <v>1.564,50</v>
          </cell>
        </row>
        <row r="19511">
          <cell r="C19511" t="str">
            <v>SINAPI-I38128</v>
          </cell>
          <cell r="D19511" t="str">
            <v xml:space="preserve">TERRA VEGETAL (ENSACADA)                                                                                                                                                                                                                                                                                                                                                                                                                                                                                  </v>
          </cell>
          <cell r="E19511" t="str">
            <v xml:space="preserve">KG    </v>
          </cell>
          <cell r="F19511" t="str">
            <v>1,00</v>
          </cell>
          <cell r="G19511" t="str">
            <v>1,00</v>
          </cell>
        </row>
        <row r="19512">
          <cell r="C19512" t="str">
            <v>SINAPI-I7253</v>
          </cell>
          <cell r="D19512" t="str">
            <v xml:space="preserve">TERRA VEGETAL (GRANEL)                                                                                                                                                                                                                                                                                                                                                                                                                                                                                    </v>
          </cell>
          <cell r="E19512" t="str">
            <v xml:space="preserve">M3    </v>
          </cell>
          <cell r="F19512" t="str">
            <v>214,28</v>
          </cell>
          <cell r="G19512" t="str">
            <v>214,28</v>
          </cell>
        </row>
        <row r="19513">
          <cell r="C19513" t="str">
            <v>SINAPI-I4806</v>
          </cell>
          <cell r="D19513" t="str">
            <v xml:space="preserve">TESTEIRA ANTIDERRAPANTE PARA PISO VINILICO *5 X 2,5* CM, E = 2 MM                                                                                                                                                                                                                                                                                                                                                                                                                                         </v>
          </cell>
          <cell r="E19513" t="str">
            <v xml:space="preserve">M     </v>
          </cell>
          <cell r="F19513" t="str">
            <v>17,61</v>
          </cell>
          <cell r="G19513" t="str">
            <v>17,61</v>
          </cell>
        </row>
        <row r="19514">
          <cell r="C19514" t="str">
            <v>SINAPI-I34401</v>
          </cell>
          <cell r="D19514" t="str">
            <v xml:space="preserve">TIJOLO CERAMICO LAMINADO DE *5,5 X 11 X 23* CM (L X A X C)                                                                                                                                                                                                                                                                                                                                                                                                                                                </v>
          </cell>
          <cell r="E19514" t="str">
            <v xml:space="preserve">UN    </v>
          </cell>
          <cell r="F19514" t="str">
            <v>1,86</v>
          </cell>
          <cell r="G19514" t="str">
            <v>1,86</v>
          </cell>
        </row>
        <row r="19515">
          <cell r="C19515" t="str">
            <v>SINAPI-I7260</v>
          </cell>
          <cell r="D19515" t="str">
            <v xml:space="preserve">TIJOLO CERAMICO MACICO APARENTE DE *6 X 12 X 24* CM (L X A X C)                                                                                                                                                                                                                                                                                                                                                                                                                                           </v>
          </cell>
          <cell r="E19515" t="str">
            <v xml:space="preserve">UN    </v>
          </cell>
          <cell r="F19515" t="str">
            <v>1,65</v>
          </cell>
          <cell r="G19515" t="str">
            <v>1,65</v>
          </cell>
        </row>
        <row r="19516">
          <cell r="C19516" t="str">
            <v>SINAPI-I7256</v>
          </cell>
          <cell r="D19516" t="str">
            <v xml:space="preserve">TIJOLO CERAMICO MACICO APARENTE 2 FUROS DE *6,5 X 10 X 20* CM (L X A X C)                                                                                                                                                                                                                                                                                                                                                                                                                                 </v>
          </cell>
          <cell r="E19516" t="str">
            <v xml:space="preserve">UN    </v>
          </cell>
          <cell r="F19516" t="str">
            <v>1,63</v>
          </cell>
          <cell r="G19516" t="str">
            <v>1,63</v>
          </cell>
        </row>
        <row r="19517">
          <cell r="C19517" t="str">
            <v>SINAPI-I7258</v>
          </cell>
          <cell r="D19517" t="str">
            <v xml:space="preserve">TIJOLO CERAMICO MACICO COMUM DE *5 X 10 X 20* CM (L X A X C)                                                                                                                                                                                                                                                                                                                                                                                                                                              </v>
          </cell>
          <cell r="E19517" t="str">
            <v xml:space="preserve">UN    </v>
          </cell>
          <cell r="F19517" t="str">
            <v>0,67</v>
          </cell>
          <cell r="G19517" t="str">
            <v>0,67</v>
          </cell>
        </row>
        <row r="19518">
          <cell r="C19518" t="str">
            <v>SINAPI-I34400</v>
          </cell>
          <cell r="D19518" t="str">
            <v xml:space="preserve">TIJOLO CERAMICO REFRATARIO DE *2,5 X 11,4 X 22,9* CM (L X A X C)                                                                                                                                                                                                                                                                                                                                                                                                                                          </v>
          </cell>
          <cell r="E19518" t="str">
            <v xml:space="preserve">UN    </v>
          </cell>
          <cell r="F19518" t="str">
            <v>2,87</v>
          </cell>
          <cell r="G19518" t="str">
            <v>2,87</v>
          </cell>
        </row>
        <row r="19519">
          <cell r="C19519" t="str">
            <v>SINAPI-I10617</v>
          </cell>
          <cell r="D19519" t="str">
            <v xml:space="preserve">TIJOLO CERAMICO REFRATARIO DE *6,3 X 11,4 X 22,9* CM (L X A X C)                                                                                                                                                                                                                                                                                                                                                                                                                                          </v>
          </cell>
          <cell r="E19519" t="str">
            <v xml:space="preserve">UN    </v>
          </cell>
          <cell r="F19519" t="str">
            <v>5,48</v>
          </cell>
          <cell r="G19519" t="str">
            <v>5,48</v>
          </cell>
        </row>
        <row r="19520">
          <cell r="C19520" t="str">
            <v>SINAPI-I44261</v>
          </cell>
          <cell r="D19520" t="str">
            <v xml:space="preserve">TIL CONDOMINIAL, PVC, DN 100 X 100 MM, PARA REDE COLETORA DE ESGOTO                                                                                                                                                                                                                                                                                                                                                                                                                                       </v>
          </cell>
          <cell r="E19520" t="str">
            <v xml:space="preserve">UN    </v>
          </cell>
          <cell r="F19520" t="str">
            <v>134,82</v>
          </cell>
          <cell r="G19520" t="str">
            <v>134,82</v>
          </cell>
        </row>
        <row r="19521">
          <cell r="C19521" t="str">
            <v>SINAPI-I7274</v>
          </cell>
          <cell r="D19521" t="str">
            <v xml:space="preserve">TIL PARA LIGACAO PREDIAL, EM PVC, JE, BBB, DN 100 X 100 MM, PARA REDE COLETORA ESGOTO                                                                                                                                                                                                                                                                                                                                                                                                                     </v>
          </cell>
          <cell r="E19521" t="str">
            <v xml:space="preserve">UN    </v>
          </cell>
          <cell r="F19521" t="str">
            <v>65,27</v>
          </cell>
          <cell r="G19521" t="str">
            <v>65,27</v>
          </cell>
        </row>
        <row r="19522">
          <cell r="C19522" t="str">
            <v>SINAPI-I44326</v>
          </cell>
          <cell r="D19522" t="str">
            <v xml:space="preserve">TIL RADIAL, PVC, JE, BBB, DN 300 X 200 MM, PARA REDE COLETORA DE ESGOTO (NBR 10.569)                                                                                                                                                                                                                                                                                                                                                                                                                      </v>
          </cell>
          <cell r="E19522" t="str">
            <v xml:space="preserve">UN    </v>
          </cell>
          <cell r="F19522" t="str">
            <v>1.409,67</v>
          </cell>
          <cell r="G19522" t="str">
            <v>1.409,67</v>
          </cell>
        </row>
        <row r="19523">
          <cell r="C19523" t="str">
            <v>SINAPI-I154</v>
          </cell>
          <cell r="D19523" t="str">
            <v xml:space="preserve">TINTA / REVESTIMENTO A BASE DE RESINA EPOXI COM ALCATRAO, BICOMPONENTE                                                                                                                                                                                                                                                                                                                                                                                                                                    </v>
          </cell>
          <cell r="E19523" t="str">
            <v xml:space="preserve">L     </v>
          </cell>
          <cell r="F19523" t="str">
            <v>77,26</v>
          </cell>
          <cell r="G19523" t="str">
            <v>77,26</v>
          </cell>
        </row>
        <row r="19524">
          <cell r="C19524" t="str">
            <v>SINAPI-I38121</v>
          </cell>
          <cell r="D19524" t="str">
            <v xml:space="preserve">TINTA A BASE DE RESINA ACRILICA EMULSIONADA EM AGUA, PARA SINALIZACAO HORIZONTAL VIARIA (NBR 13699:2012)                                                                                                                                                                                                                                                                                                                                                                                                  </v>
          </cell>
          <cell r="E19524" t="str">
            <v xml:space="preserve">L     </v>
          </cell>
          <cell r="F19524" t="str">
            <v>24,07</v>
          </cell>
          <cell r="G19524" t="str">
            <v>24,07</v>
          </cell>
        </row>
        <row r="19525">
          <cell r="C19525" t="str">
            <v>SINAPI-I43776</v>
          </cell>
          <cell r="D19525" t="str">
            <v xml:space="preserve">TINTA A OLEO BRILHANTE, PARA MADEIRAS E METAIS                                                                                                                                                                                                                                                                                                                                                                                                                                                            </v>
          </cell>
          <cell r="E19525" t="str">
            <v xml:space="preserve">L     </v>
          </cell>
          <cell r="F19525" t="str">
            <v>28,02</v>
          </cell>
          <cell r="G19525" t="str">
            <v>28,02</v>
          </cell>
        </row>
        <row r="19526">
          <cell r="C19526" t="str">
            <v>SINAPI-I7343</v>
          </cell>
          <cell r="D19526" t="str">
            <v xml:space="preserve">TINTA ACRILICA A BASE DE SOLVENTE, PARA SINALIZACAO HORIZONTAL VIARIA (NBR 11862)                                                                                                                                                                                                                                                                                                                                                                                                                         </v>
          </cell>
          <cell r="E19526" t="str">
            <v xml:space="preserve">L     </v>
          </cell>
          <cell r="F19526" t="str">
            <v>35,42</v>
          </cell>
          <cell r="G19526" t="str">
            <v>35,42</v>
          </cell>
        </row>
        <row r="19527">
          <cell r="C19527" t="str">
            <v>SINAPI-I7348</v>
          </cell>
          <cell r="D19527" t="str">
            <v xml:space="preserve">TINTA ACRILICA PREMIUM PARA PISO                                                                                                                                                                                                                                                                                                                                                                                                                                                                          </v>
          </cell>
          <cell r="E19527" t="str">
            <v xml:space="preserve">L     </v>
          </cell>
          <cell r="F19527" t="str">
            <v>20,62</v>
          </cell>
          <cell r="G19527" t="str">
            <v>20,62</v>
          </cell>
        </row>
        <row r="19528">
          <cell r="C19528" t="str">
            <v>SINAPI-I7313</v>
          </cell>
          <cell r="D19528" t="str">
            <v xml:space="preserve">TINTA ASFALTICA IMPERMEABILIZANTE DILUIDA EM SOLVENTE, PARA MATERIAIS CIMENTICIOS, METAL E MADEIRA                                                                                                                                                                                                                                                                                                                                                                                                        </v>
          </cell>
          <cell r="E19528" t="str">
            <v xml:space="preserve">L     </v>
          </cell>
          <cell r="F19528" t="str">
            <v>22,79</v>
          </cell>
          <cell r="G19528" t="str">
            <v>22,79</v>
          </cell>
        </row>
        <row r="19529">
          <cell r="C19529" t="str">
            <v>SINAPI-I7319</v>
          </cell>
          <cell r="D19529" t="str">
            <v xml:space="preserve">TINTA ASFALTICA IMPERMEABILIZANTE DISPERSA EM AGUA, PARA MATERIAIS CIMENTICIOS                                                                                                                                                                                                                                                                                                                                                                                                                            </v>
          </cell>
          <cell r="E19529" t="str">
            <v xml:space="preserve">L     </v>
          </cell>
          <cell r="F19529" t="str">
            <v>13,04</v>
          </cell>
          <cell r="G19529" t="str">
            <v>13,04</v>
          </cell>
        </row>
        <row r="19530">
          <cell r="C19530" t="str">
            <v>SINAPI-I7314</v>
          </cell>
          <cell r="D19530" t="str">
            <v xml:space="preserve">TINTA BORRACHA CLORADA, ACABAMENTO SEMIBRILHO, QUALQUER COR                                                                                                                                                                                                                                                                                                                                                                                                                                               </v>
          </cell>
          <cell r="E19530" t="str">
            <v xml:space="preserve">L     </v>
          </cell>
          <cell r="F19530" t="str">
            <v>84,16</v>
          </cell>
          <cell r="G19530" t="str">
            <v>84,16</v>
          </cell>
        </row>
        <row r="19531">
          <cell r="C19531" t="str">
            <v>SINAPI-I7304</v>
          </cell>
          <cell r="D19531" t="str">
            <v xml:space="preserve">TINTA EPOXI BASE AGUA PREMIUM, BRANCA                                                                                                                                                                                                                                                                                                                                                                                                                                                                     </v>
          </cell>
          <cell r="E19531" t="str">
            <v xml:space="preserve">L     </v>
          </cell>
          <cell r="F19531" t="str">
            <v>83,04</v>
          </cell>
          <cell r="G19531" t="str">
            <v>83,04</v>
          </cell>
        </row>
        <row r="19532">
          <cell r="C19532" t="str">
            <v>SINAPI-I43649</v>
          </cell>
          <cell r="D19532" t="str">
            <v xml:space="preserve">TINTA ESMALTE BASE AGUA PREMIUM ACETINADO                                                                                                                                                                                                                                                                                                                                                                                                                                                                 </v>
          </cell>
          <cell r="E19532" t="str">
            <v xml:space="preserve">L     </v>
          </cell>
          <cell r="F19532" t="str">
            <v>42,94</v>
          </cell>
          <cell r="G19532" t="str">
            <v>42,94</v>
          </cell>
        </row>
        <row r="19533">
          <cell r="C19533" t="str">
            <v>SINAPI-I43650</v>
          </cell>
          <cell r="D19533" t="str">
            <v xml:space="preserve">TINTA ESMALTE BASE AGUA PREMIUM BRILHANTE                                                                                                                                                                                                                                                                                                                                                                                                                                                                 </v>
          </cell>
          <cell r="E19533" t="str">
            <v xml:space="preserve">L     </v>
          </cell>
          <cell r="F19533" t="str">
            <v>40,58</v>
          </cell>
          <cell r="G19533" t="str">
            <v>40,58</v>
          </cell>
        </row>
        <row r="19534">
          <cell r="C19534" t="str">
            <v>SINAPI-I7311</v>
          </cell>
          <cell r="D19534" t="str">
            <v xml:space="preserve">TINTA ESMALTE SINTETICO PREMIUM ACETINADO                                                                                                                                                                                                                                                                                                                                                                                                                                                                 </v>
          </cell>
          <cell r="E19534" t="str">
            <v xml:space="preserve">L     </v>
          </cell>
          <cell r="F19534" t="str">
            <v>41,57</v>
          </cell>
          <cell r="G19534" t="str">
            <v>41,57</v>
          </cell>
        </row>
        <row r="19535">
          <cell r="C19535" t="str">
            <v>SINAPI-I7292</v>
          </cell>
          <cell r="D19535" t="str">
            <v xml:space="preserve">TINTA ESMALTE SINTETICO PREMIUM BRILHANTE                                                                                                                                                                                                                                                                                                                                                                                                                                                                 </v>
          </cell>
          <cell r="E19535" t="str">
            <v xml:space="preserve">L     </v>
          </cell>
          <cell r="F19535" t="str">
            <v>40,25</v>
          </cell>
          <cell r="G19535" t="str">
            <v>40,25</v>
          </cell>
        </row>
        <row r="19536">
          <cell r="C19536" t="str">
            <v>SINAPI-I7293</v>
          </cell>
          <cell r="D19536" t="str">
            <v xml:space="preserve">TINTA ESMALTE SINTETICO PREMIUM DE DUPLA ACAO GRAFITE FOSCO PARA SUPERFICIES METALICAS FERROSAS                                                                                                                                                                                                                                                                                                                                                                                                           </v>
          </cell>
          <cell r="E19536" t="str">
            <v xml:space="preserve">L     </v>
          </cell>
          <cell r="F19536" t="str">
            <v>44,53</v>
          </cell>
          <cell r="G19536" t="str">
            <v>44,53</v>
          </cell>
        </row>
        <row r="19537">
          <cell r="C19537" t="str">
            <v>SINAPI-I7306</v>
          </cell>
          <cell r="D19537" t="str">
            <v xml:space="preserve">TINTA ESMALTE SINTETICO PREMIUM DE EFEITO PROTETOR DE SUPERFICIE METALICA ALUMINIO                                                                                                                                                                                                                                                                                                                                                                                                                        </v>
          </cell>
          <cell r="E19537" t="str">
            <v xml:space="preserve">L     </v>
          </cell>
          <cell r="F19537" t="str">
            <v>49,14</v>
          </cell>
          <cell r="G19537" t="str">
            <v>49,14</v>
          </cell>
        </row>
        <row r="19538">
          <cell r="C19538" t="str">
            <v>SINAPI-I7288</v>
          </cell>
          <cell r="D19538" t="str">
            <v xml:space="preserve">TINTA ESMALTE SINTETICO PREMIUM FOSCO                                                                                                                                                                                                                                                                                                                                                                                                                                                                     </v>
          </cell>
          <cell r="E19538" t="str">
            <v xml:space="preserve">L     </v>
          </cell>
          <cell r="F19538" t="str">
            <v>40,80</v>
          </cell>
          <cell r="G19538" t="str">
            <v>40,80</v>
          </cell>
        </row>
        <row r="19539">
          <cell r="C19539" t="str">
            <v>SINAPI-I43625</v>
          </cell>
          <cell r="D19539" t="str">
            <v xml:space="preserve">TINTA ESMALTE SINTETICO STANDARD ACETINADO                                                                                                                                                                                                                                                                                                                                                                                                                                                                </v>
          </cell>
          <cell r="E19539" t="str">
            <v xml:space="preserve">L     </v>
          </cell>
          <cell r="F19539" t="str">
            <v>32,94</v>
          </cell>
          <cell r="G19539" t="str">
            <v>32,94</v>
          </cell>
        </row>
        <row r="19540">
          <cell r="C19540" t="str">
            <v>SINAPI-I43647</v>
          </cell>
          <cell r="D19540" t="str">
            <v xml:space="preserve">TINTA ESMALTE SINTETICO STANDARD BRILHANTE                                                                                                                                                                                                                                                                                                                                                                                                                                                                </v>
          </cell>
          <cell r="E19540" t="str">
            <v xml:space="preserve">L     </v>
          </cell>
          <cell r="F19540" t="str">
            <v>29,93</v>
          </cell>
          <cell r="G19540" t="str">
            <v>29,93</v>
          </cell>
        </row>
        <row r="19541">
          <cell r="C19541" t="str">
            <v>SINAPI-I43648</v>
          </cell>
          <cell r="D19541" t="str">
            <v xml:space="preserve">TINTA ESMALTE SINTETICO STANDARD FOSCO                                                                                                                                                                                                                                                                                                                                                                                                                                                                    </v>
          </cell>
          <cell r="E19541" t="str">
            <v xml:space="preserve">L     </v>
          </cell>
          <cell r="F19541" t="str">
            <v>28,88</v>
          </cell>
          <cell r="G19541" t="str">
            <v>28,88</v>
          </cell>
        </row>
        <row r="19542">
          <cell r="C19542" t="str">
            <v>SINAPI-I35693</v>
          </cell>
          <cell r="D19542" t="str">
            <v xml:space="preserve">TINTA LATEX ACRILICA ECONOMICA, COR BRANCA                                                                                                                                                                                                                                                                                                                                                                                                                                                                </v>
          </cell>
          <cell r="E19542" t="str">
            <v xml:space="preserve">L     </v>
          </cell>
          <cell r="F19542" t="str">
            <v>12,82</v>
          </cell>
          <cell r="G19542" t="str">
            <v>12,82</v>
          </cell>
        </row>
        <row r="19543">
          <cell r="C19543" t="str">
            <v>SINAPI-I7356</v>
          </cell>
          <cell r="D19543" t="str">
            <v xml:space="preserve">TINTA LATEX ACRILICA PREMIUM, COR BRANCO FOSCO                                                                                                                                                                                                                                                                                                                                                                                                                                                            </v>
          </cell>
          <cell r="E19543" t="str">
            <v xml:space="preserve">L     </v>
          </cell>
          <cell r="F19543" t="str">
            <v>30,74</v>
          </cell>
          <cell r="G19543" t="str">
            <v>30,74</v>
          </cell>
        </row>
        <row r="19544">
          <cell r="C19544" t="str">
            <v>SINAPI-I35692</v>
          </cell>
          <cell r="D19544" t="str">
            <v xml:space="preserve">TINTA LATEX ACRILICA STANDARD, COR BRANCA                                                                                                                                                                                                                                                                                                                                                                                                                                                                 </v>
          </cell>
          <cell r="E19544" t="str">
            <v xml:space="preserve">L     </v>
          </cell>
          <cell r="F19544" t="str">
            <v>20,12</v>
          </cell>
          <cell r="G19544" t="str">
            <v>20,12</v>
          </cell>
        </row>
        <row r="19545">
          <cell r="C19545" t="str">
            <v>SINAPI-I43624</v>
          </cell>
          <cell r="D19545" t="str">
            <v xml:space="preserve">TINTA LATEX ACRILICA SUPER PREMIUM, COR BRANCO FOSCO                                                                                                                                                                                                                                                                                                                                                                                                                                                      </v>
          </cell>
          <cell r="E19545" t="str">
            <v xml:space="preserve">L     </v>
          </cell>
          <cell r="F19545" t="str">
            <v>37,47</v>
          </cell>
          <cell r="G19545" t="str">
            <v>37,47</v>
          </cell>
        </row>
        <row r="19546">
          <cell r="C19546" t="str">
            <v>SINAPI-I7342</v>
          </cell>
          <cell r="D19546" t="str">
            <v xml:space="preserve">TINTA MINERAL IMPERMEAVEL EM PO, BRANCA                                                                                                                                                                                                                                                                                                                                                                                                                                                                   </v>
          </cell>
          <cell r="E19546" t="str">
            <v xml:space="preserve">KG    </v>
          </cell>
          <cell r="F19546" t="str">
            <v>2,50</v>
          </cell>
          <cell r="G19546" t="str">
            <v>2,50</v>
          </cell>
        </row>
        <row r="19547">
          <cell r="C19547" t="str">
            <v>SINAPI-I7350</v>
          </cell>
          <cell r="D19547" t="str">
            <v xml:space="preserve">TINTA/RESINA ACRILICA PREMIUM PARA CERAMICA, PEDRAS E OUTROS                                                                                                                                                                                                                                                                                                                                                                                                                                              </v>
          </cell>
          <cell r="E19547" t="str">
            <v xml:space="preserve">L     </v>
          </cell>
          <cell r="F19547" t="str">
            <v>44,37</v>
          </cell>
          <cell r="G19547" t="str">
            <v>44,37</v>
          </cell>
        </row>
        <row r="19548">
          <cell r="C19548" t="str">
            <v>SINAPI-I39574</v>
          </cell>
          <cell r="D19548" t="str">
            <v xml:space="preserve">TIRANTE COM ELO, EM ARAME GALVANIZADO RIGIDO, NUMERO 10, COMPRIMENTO 2000 MM, PARA PENDURAL DE FORRO REMOVIVEL                                                                                                                                                                                                                                                                                                                                                                                            </v>
          </cell>
          <cell r="E19548" t="str">
            <v xml:space="preserve">UN    </v>
          </cell>
          <cell r="F19548" t="str">
            <v>3,50</v>
          </cell>
          <cell r="G19548" t="str">
            <v>3,50</v>
          </cell>
        </row>
        <row r="19549">
          <cell r="C19549" t="str">
            <v>SINAPI-I11060</v>
          </cell>
          <cell r="D19549" t="str">
            <v xml:space="preserve">TIRANTE EM FERRO GALVANIZADO PARA CONTRAVENTAMENTO DE TELHA CANALETE 90, 1/4" X 400 MM                                                                                                                                                                                                                                                                                                                                                                                                                    </v>
          </cell>
          <cell r="E19549" t="str">
            <v xml:space="preserve">UN    </v>
          </cell>
          <cell r="F19549" t="str">
            <v>47,78</v>
          </cell>
          <cell r="G19549" t="str">
            <v>47,78</v>
          </cell>
        </row>
        <row r="19550">
          <cell r="C19550" t="str">
            <v>SINAPI-I37401</v>
          </cell>
          <cell r="D19550" t="str">
            <v xml:space="preserve">TOALHEIRO PLASTICO TIPO DISPENSER PARA PAPEL TOALHA INTERFOLHADO                                                                                                                                                                                                                                                                                                                                                                                                                                          </v>
          </cell>
          <cell r="E19550" t="str">
            <v xml:space="preserve">UN    </v>
          </cell>
          <cell r="F19550" t="str">
            <v>68,18</v>
          </cell>
          <cell r="G19550" t="str">
            <v>68,18</v>
          </cell>
        </row>
        <row r="19551">
          <cell r="C19551" t="str">
            <v>SINAPI-I7525</v>
          </cell>
          <cell r="D19551" t="str">
            <v xml:space="preserve">TOMADA INDUSTRIAL DE EMBUTIR 3P+T 30 A, 440 V, COM TRAVA, COM PLACA                                                                                                                                                                                                                                                                                                                                                                                                                                       </v>
          </cell>
          <cell r="E19551" t="str">
            <v xml:space="preserve">UN    </v>
          </cell>
          <cell r="F19551" t="str">
            <v>41,11</v>
          </cell>
          <cell r="G19551" t="str">
            <v>41,11</v>
          </cell>
        </row>
        <row r="19552">
          <cell r="C19552" t="str">
            <v>SINAPI-I7524</v>
          </cell>
          <cell r="D19552" t="str">
            <v xml:space="preserve">TOMADA INDUSTRIAL DE EMBUTIR 3P+T 30 A, 440 V, COM TRAVA, SEM PLACA                                                                                                                                                                                                                                                                                                                                                                                                                                       </v>
          </cell>
          <cell r="E19552" t="str">
            <v xml:space="preserve">UN    </v>
          </cell>
          <cell r="F19552" t="str">
            <v>38,74</v>
          </cell>
          <cell r="G19552" t="str">
            <v>38,74</v>
          </cell>
        </row>
        <row r="19553">
          <cell r="C19553" t="str">
            <v>SINAPI-I38105</v>
          </cell>
          <cell r="D19553" t="str">
            <v xml:space="preserve">TOMADA PARA ANTENA DE TV, CABO COAXIAL DE 9 MM (APENAS MODULO)                                                                                                                                                                                                                                                                                                                                                                                                                                            </v>
          </cell>
          <cell r="E19553" t="str">
            <v xml:space="preserve">UN    </v>
          </cell>
          <cell r="F19553" t="str">
            <v>9,95</v>
          </cell>
          <cell r="G19553" t="str">
            <v>9,95</v>
          </cell>
        </row>
        <row r="19554">
          <cell r="C19554" t="str">
            <v>SINAPI-I38084</v>
          </cell>
          <cell r="D19554" t="str">
            <v xml:space="preserve">TOMADA PARA ANTENA DE TV, CABO COAXIAL DE 9 MM, CONJUNTO MONTADO PARA EMBUTIR 4" X 2" (PLACA + SUPORTE + MODULO)                                                                                                                                                                                                                                                                                                                                                                                          </v>
          </cell>
          <cell r="E19554" t="str">
            <v xml:space="preserve">UN    </v>
          </cell>
          <cell r="F19554" t="str">
            <v>14,13</v>
          </cell>
          <cell r="G19554" t="str">
            <v>14,13</v>
          </cell>
        </row>
        <row r="19555">
          <cell r="C19555" t="str">
            <v>SINAPI-I38103</v>
          </cell>
          <cell r="D19555" t="str">
            <v xml:space="preserve">TOMADA RJ11, 2 FIOS (APENAS MODULO)                                                                                                                                                                                                                                                                                                                                                                                                                                                                       </v>
          </cell>
          <cell r="E19555" t="str">
            <v xml:space="preserve">UN    </v>
          </cell>
          <cell r="F19555" t="str">
            <v>14,94</v>
          </cell>
          <cell r="G19555" t="str">
            <v>14,94</v>
          </cell>
        </row>
        <row r="19556">
          <cell r="C19556" t="str">
            <v>SINAPI-I38082</v>
          </cell>
          <cell r="D19556" t="str">
            <v xml:space="preserve">TOMADA RJ11, 2 FIOS, CONJUNTO MONTADO PARA EMBUTIR 4" X 2" (PLACA + SUPORTE + MODULO)                                                                                                                                                                                                                                                                                                                                                                                                                     </v>
          </cell>
          <cell r="E19556" t="str">
            <v xml:space="preserve">UN    </v>
          </cell>
          <cell r="F19556" t="str">
            <v>18,40</v>
          </cell>
          <cell r="G19556" t="str">
            <v>18,40</v>
          </cell>
        </row>
        <row r="19557">
          <cell r="C19557" t="str">
            <v>SINAPI-I38104</v>
          </cell>
          <cell r="D19557" t="str">
            <v xml:space="preserve">TOMADA RJ45, 8 FIOS, CAT 5E (APENAS MODULO)                                                                                                                                                                                                                                                                                                                                                                                                                                                               </v>
          </cell>
          <cell r="E19557" t="str">
            <v xml:space="preserve">UN    </v>
          </cell>
          <cell r="F19557" t="str">
            <v>29,25</v>
          </cell>
          <cell r="G19557" t="str">
            <v>29,25</v>
          </cell>
        </row>
        <row r="19558">
          <cell r="C19558" t="str">
            <v>SINAPI-I38083</v>
          </cell>
          <cell r="D19558" t="str">
            <v xml:space="preserve">TOMADA RJ45, 8 FIOS, CAT 5E, CONJUNTO MONTADO PARA EMBUTIR 4" X 2" (PLACA + SUPORTE + MODULO)                                                                                                                                                                                                                                                                                                                                                                                                             </v>
          </cell>
          <cell r="E19558" t="str">
            <v xml:space="preserve">UN    </v>
          </cell>
          <cell r="F19558" t="str">
            <v>32,48</v>
          </cell>
          <cell r="G19558" t="str">
            <v>32,48</v>
          </cell>
        </row>
        <row r="19559">
          <cell r="C19559" t="str">
            <v>SINAPI-I38101</v>
          </cell>
          <cell r="D19559" t="str">
            <v xml:space="preserve">TOMADA 2P+T 10A, 250V (APENAS MODULO)                                                                                                                                                                                                                                                                                                                                                                                                                                                                     </v>
          </cell>
          <cell r="E19559" t="str">
            <v xml:space="preserve">UN    </v>
          </cell>
          <cell r="F19559" t="str">
            <v>7,10</v>
          </cell>
          <cell r="G19559" t="str">
            <v>7,10</v>
          </cell>
        </row>
        <row r="19560">
          <cell r="C19560" t="str">
            <v>SINAPI-I7528</v>
          </cell>
          <cell r="D19560" t="str">
            <v xml:space="preserve">TOMADA 2P+T 10A, 250V, CONJUNTO MONTADO PARA EMBUTIR 4" X 2" (PLACA + SUPORTE + MODULO)                                                                                                                                                                                                                                                                                                                                                                                                                   </v>
          </cell>
          <cell r="E19560" t="str">
            <v xml:space="preserve">UN    </v>
          </cell>
          <cell r="F19560" t="str">
            <v>8,35</v>
          </cell>
          <cell r="G19560" t="str">
            <v>8,35</v>
          </cell>
        </row>
        <row r="19561">
          <cell r="C19561" t="str">
            <v>SINAPI-I12147</v>
          </cell>
          <cell r="D19561" t="str">
            <v xml:space="preserve">TOMADA 2P+T 10A, 250V, CONJUNTO MONTADO PARA SOBREPOR 4" X 2" (CAIXA + MODULO)                                                                                                                                                                                                                                                                                                                                                                                                                            </v>
          </cell>
          <cell r="E19561" t="str">
            <v xml:space="preserve">UN    </v>
          </cell>
          <cell r="F19561" t="str">
            <v>12,73</v>
          </cell>
          <cell r="G19561" t="str">
            <v>12,73</v>
          </cell>
        </row>
        <row r="19562">
          <cell r="C19562" t="str">
            <v>SINAPI-I38075</v>
          </cell>
          <cell r="D19562" t="str">
            <v xml:space="preserve">TOMADA 2P+T 20A 250V, CONJUNTO MONTADO PARA EMBUTIR 4" X 2" (PLACA + SUPORTE + MODULO)                                                                                                                                                                                                                                                                                                                                                                                                                    </v>
          </cell>
          <cell r="E19562" t="str">
            <v xml:space="preserve">UN    </v>
          </cell>
          <cell r="F19562" t="str">
            <v>14,46</v>
          </cell>
          <cell r="G19562" t="str">
            <v>14,46</v>
          </cell>
        </row>
        <row r="19563">
          <cell r="C19563" t="str">
            <v>SINAPI-I38102</v>
          </cell>
          <cell r="D19563" t="str">
            <v xml:space="preserve">TOMADA 2P+T 20A, 250V (APENAS MODULO)                                                                                                                                                                                                                                                                                                                                                                                                                                                                     </v>
          </cell>
          <cell r="E19563" t="str">
            <v xml:space="preserve">UN    </v>
          </cell>
          <cell r="F19563" t="str">
            <v>9,09</v>
          </cell>
          <cell r="G19563" t="str">
            <v>9,09</v>
          </cell>
        </row>
        <row r="19564">
          <cell r="C19564" t="str">
            <v>SINAPI-I38076</v>
          </cell>
          <cell r="D19564" t="str">
            <v xml:space="preserve">TOMADAS (2 MODULOS) 2P+T 10A, 250V, CONJUNTO MONTADO PARA EMBUTIR 4" X 2" (PLACA + SUPORTE + MODULOS)                                                                                                                                                                                                                                                                                                                                                                                                     </v>
          </cell>
          <cell r="E19564" t="str">
            <v xml:space="preserve">UN    </v>
          </cell>
          <cell r="F19564" t="str">
            <v>16,21</v>
          </cell>
          <cell r="G19564" t="str">
            <v>16,21</v>
          </cell>
        </row>
        <row r="19565">
          <cell r="C19565" t="str">
            <v>SINAPI-I7592</v>
          </cell>
          <cell r="D19565" t="str">
            <v xml:space="preserve">TOPOGRAFO (HORISTA)                                                                                                                                                                                                                                                                                                                                                                                                                                                                                       </v>
          </cell>
          <cell r="E19565" t="str">
            <v xml:space="preserve">H     </v>
          </cell>
          <cell r="F19565" t="str">
            <v>73,56</v>
          </cell>
          <cell r="G19565" t="str">
            <v>63,41</v>
          </cell>
        </row>
        <row r="19566">
          <cell r="C19566" t="str">
            <v>SINAPI-I40820</v>
          </cell>
          <cell r="D19566" t="str">
            <v xml:space="preserve">TOPOGRAFO (MENSALISTA)                                                                                                                                                                                                                                                                                                                                                                                                                                                                                    </v>
          </cell>
          <cell r="E19566" t="str">
            <v xml:space="preserve">MES   </v>
          </cell>
          <cell r="F19566" t="str">
            <v>12.874,24</v>
          </cell>
          <cell r="G19566" t="str">
            <v>11.093,20</v>
          </cell>
        </row>
        <row r="19567">
          <cell r="C19567" t="str">
            <v>SINAPI-I11826</v>
          </cell>
          <cell r="D19567" t="str">
            <v xml:space="preserve">TORNEIRA DE BOIA BALAO METALICO, VAZAO TOTAL, PARA CAIXA D'AGUA, AGUA QUENTE, ROSCA 1/2 ", COM HASTE, TORNEIRA E BALAO METALICOS                                                                                                                                                                                                                                                                                                                                                                          </v>
          </cell>
          <cell r="E19567" t="str">
            <v xml:space="preserve">UN    </v>
          </cell>
          <cell r="F19567" t="str">
            <v>70,17</v>
          </cell>
          <cell r="G19567" t="str">
            <v>70,17</v>
          </cell>
        </row>
        <row r="19568">
          <cell r="C19568" t="str">
            <v>SINAPI-I7606</v>
          </cell>
          <cell r="D19568" t="str">
            <v xml:space="preserve">TORNEIRA DE BOIA BALAO METALICO, VAZAO TOTAL, PARA CAIXA D'AGUA, AGUA QUENTE, ROSCA 3/4 ", COM HASTE, TORNEIRA E BALAO METALICOS                                                                                                                                                                                                                                                                                                                                                                          </v>
          </cell>
          <cell r="E19568" t="str">
            <v xml:space="preserve">UN    </v>
          </cell>
          <cell r="F19568" t="str">
            <v>84,39</v>
          </cell>
          <cell r="G19568" t="str">
            <v>84,39</v>
          </cell>
        </row>
        <row r="19569">
          <cell r="C19569" t="str">
            <v>SINAPI-I11763</v>
          </cell>
          <cell r="D19569" t="str">
            <v xml:space="preserve">TORNEIRA DE BOIA CONVENCIONAL PARA CAIXA D'AGUA, AGUA FRIA, 1.1/2", COM HASTE E TORNEIRA METALICOS E BALAO PLASTICO                                                                                                                                                                                                                                                                                                                                                                                       </v>
          </cell>
          <cell r="E19569" t="str">
            <v xml:space="preserve">UN    </v>
          </cell>
          <cell r="F19569" t="str">
            <v>184,29</v>
          </cell>
          <cell r="G19569" t="str">
            <v>184,29</v>
          </cell>
        </row>
        <row r="19570">
          <cell r="C19570" t="str">
            <v>SINAPI-I11764</v>
          </cell>
          <cell r="D19570" t="str">
            <v xml:space="preserve">TORNEIRA DE BOIA CONVENCIONAL PARA CAIXA D'AGUA, AGUA FRIA, 1.1/4", COM HASTE E TORNEIRA METALICOS E BALAO PLASTICO                                                                                                                                                                                                                                                                                                                                                                                       </v>
          </cell>
          <cell r="E19570" t="str">
            <v xml:space="preserve">UN    </v>
          </cell>
          <cell r="F19570" t="str">
            <v>151,20</v>
          </cell>
          <cell r="G19570" t="str">
            <v>151,20</v>
          </cell>
        </row>
        <row r="19571">
          <cell r="C19571" t="str">
            <v>SINAPI-I11829</v>
          </cell>
          <cell r="D19571" t="str">
            <v xml:space="preserve">TORNEIRA DE BOIA CONVENCIONAL PARA CAIXA D'AGUA, AGUA FRIA, 1/2", COM HASTE E TORNEIRA METALICOS E BALAO PLASTICO                                                                                                                                                                                                                                                                                                                                                                                         </v>
          </cell>
          <cell r="E19571" t="str">
            <v xml:space="preserve">UN    </v>
          </cell>
          <cell r="F19571" t="str">
            <v>36,54</v>
          </cell>
          <cell r="G19571" t="str">
            <v>36,54</v>
          </cell>
        </row>
        <row r="19572">
          <cell r="C19572" t="str">
            <v>SINAPI-I11830</v>
          </cell>
          <cell r="D19572" t="str">
            <v xml:space="preserve">TORNEIRA DE BOIA CONVENCIONAL PARA CAIXA D'AGUA, AGUA FRIA, 3/4", COM HASTE E TORNEIRA METALICOS E BALAO PLASTICO                                                                                                                                                                                                                                                                                                                                                                                         </v>
          </cell>
          <cell r="E19572" t="str">
            <v xml:space="preserve">UN    </v>
          </cell>
          <cell r="F19572" t="str">
            <v>39,46</v>
          </cell>
          <cell r="G19572" t="str">
            <v>39,46</v>
          </cell>
        </row>
        <row r="19573">
          <cell r="C19573" t="str">
            <v>SINAPI-I11825</v>
          </cell>
          <cell r="D19573" t="str">
            <v xml:space="preserve">TORNEIRA DE BOIA CONVENCIONAL PARA CAIXA D'AGUA, 1", AGUA FRIA, COM HASTE E TORNEIRA METALICOS E BALAO PLASTICO                                                                                                                                                                                                                                                                                                                                                                                           </v>
          </cell>
          <cell r="E19573" t="str">
            <v xml:space="preserve">UN    </v>
          </cell>
          <cell r="F19573" t="str">
            <v>88,78</v>
          </cell>
          <cell r="G19573" t="str">
            <v>88,78</v>
          </cell>
        </row>
        <row r="19574">
          <cell r="C19574" t="str">
            <v>SINAPI-I11767</v>
          </cell>
          <cell r="D19574" t="str">
            <v xml:space="preserve">TORNEIRA DE BOIA CONVENCIONAL PARA CAIXA D'AGUA, 2", AGUA FRIA, COM HASTE E TORNEIRA METALICOS E BALAO PLASTICO                                                                                                                                                                                                                                                                                                                                                                                           </v>
          </cell>
          <cell r="E19574" t="str">
            <v xml:space="preserve">UN    </v>
          </cell>
          <cell r="F19574" t="str">
            <v>236,45</v>
          </cell>
          <cell r="G19574" t="str">
            <v>236,45</v>
          </cell>
        </row>
        <row r="19575">
          <cell r="C19575" t="str">
            <v>SINAPI-I11766</v>
          </cell>
          <cell r="D19575" t="str">
            <v xml:space="preserve">TORNEIRA DE BOIA VAZAO TOTAL PARA CAIXA D'AGUA, AGUA FRIA, BITOLA 1/2", COM HASTE E TORNEIRA METALICOS E BALAO PLASTICO                                                                                                                                                                                                                                                                                                                                                                                   </v>
          </cell>
          <cell r="E19575" t="str">
            <v xml:space="preserve">UN    </v>
          </cell>
          <cell r="F19575" t="str">
            <v>55,12</v>
          </cell>
          <cell r="G19575" t="str">
            <v>55,12</v>
          </cell>
        </row>
        <row r="19576">
          <cell r="C19576" t="str">
            <v>SINAPI-I11765</v>
          </cell>
          <cell r="D19576" t="str">
            <v xml:space="preserve">TORNEIRA DE BOIA VAZAO TOTAL PARA CAIXA D'AGUA, AGUA FRIA, BITOLA 1", COM HASTE E TORNEIRA METALICOS E BALAO PLASTICO                                                                                                                                                                                                                                                                                                                                                                                     </v>
          </cell>
          <cell r="E19576" t="str">
            <v xml:space="preserve">UN    </v>
          </cell>
          <cell r="F19576" t="str">
            <v>100,77</v>
          </cell>
          <cell r="G19576" t="str">
            <v>100,77</v>
          </cell>
        </row>
        <row r="19577">
          <cell r="C19577" t="str">
            <v>SINAPI-I11824</v>
          </cell>
          <cell r="D19577" t="str">
            <v xml:space="preserve">TORNEIRA DE BOIA VAZAO TOTAL PARA CAIXA D'AGUA, AGUA FRIA, BITOLA 3/4", COM HASTE E TORNEIRA METALICOS E BALAO PLASTICO                                                                                                                                                                                                                                                                                                                                                                                   </v>
          </cell>
          <cell r="E19577" t="str">
            <v xml:space="preserve">UN    </v>
          </cell>
          <cell r="F19577" t="str">
            <v>64,83</v>
          </cell>
          <cell r="G19577" t="str">
            <v>64,83</v>
          </cell>
        </row>
        <row r="19578">
          <cell r="C19578" t="str">
            <v>SINAPI-I44045</v>
          </cell>
          <cell r="D19578" t="str">
            <v xml:space="preserve">TORNEIRA DE MESA PARA LAVATORIO, METALICA CROMADA, COM MISTURADOR MONOCOMANDO, BICA BAIXA (REF 2875)                                                                                                                                                                                                                                                                                                                                                                                                      </v>
          </cell>
          <cell r="E19578" t="str">
            <v xml:space="preserve">UN    </v>
          </cell>
          <cell r="F19578" t="str">
            <v>288,47</v>
          </cell>
          <cell r="G19578" t="str">
            <v>288,47</v>
          </cell>
        </row>
        <row r="19579">
          <cell r="C19579" t="str">
            <v>SINAPI-I39702</v>
          </cell>
          <cell r="D19579" t="str">
            <v xml:space="preserve">TORNEIRA DE MESA PARA LAVATORIO, METALICA CROMADA, COM SENSOR DE APROXIMACAO ELETRICO, BIVOLT                                                                                                                                                                                                                                                                                                                                                                                                             </v>
          </cell>
          <cell r="E19579" t="str">
            <v xml:space="preserve">UN    </v>
          </cell>
          <cell r="F19579" t="str">
            <v>1.915,88</v>
          </cell>
          <cell r="G19579" t="str">
            <v>1.915,88</v>
          </cell>
        </row>
        <row r="19580">
          <cell r="C19580" t="str">
            <v>SINAPI-I13415</v>
          </cell>
          <cell r="D19580" t="str">
            <v xml:space="preserve">TORNEIRA DE MESA/BANCADA, PARA LAVATORIO, FIXA, METALICA CROMADA, PADRAO POPULAR, 1/2" OU 3/4" (REF 1193)                                                                                                                                                                                                                                                                                                                                                                                                 </v>
          </cell>
          <cell r="E19580" t="str">
            <v xml:space="preserve">UN    </v>
          </cell>
          <cell r="F19580" t="str">
            <v>62,90</v>
          </cell>
          <cell r="G19580" t="str">
            <v>62,90</v>
          </cell>
        </row>
        <row r="19581">
          <cell r="C19581" t="str">
            <v>SINAPI-I7602</v>
          </cell>
          <cell r="D19581" t="str">
            <v xml:space="preserve">TORNEIRA DE METAL AMARELO, PARA TANQUE / JARDIM, DE PAREDE, COM BICO PLASTICO, CANO CURTO, AREA EXTERNA, PADRAO POPULAR / USO GERAL, 1/2" OU 3/4" (REF 1128)                                                                                                                                                                                                                                                                                                                                              </v>
          </cell>
          <cell r="E19581" t="str">
            <v xml:space="preserve">UN    </v>
          </cell>
          <cell r="F19581" t="str">
            <v>40,14</v>
          </cell>
          <cell r="G19581" t="str">
            <v>40,14</v>
          </cell>
        </row>
        <row r="19582">
          <cell r="C19582" t="str">
            <v>SINAPI-I7603</v>
          </cell>
          <cell r="D19582" t="str">
            <v xml:space="preserve">TORNEIRA DE METAL AMARELO, PARA TANQUE / JARDIM, DE PAREDE, SEM BICO, CANO CURTO, PADRAO POPULAR / USO GERAL, 1/2" OU 3/4" (REF 1120)                                                                                                                                                                                                                                                                                                                                                                     </v>
          </cell>
          <cell r="E19582" t="str">
            <v xml:space="preserve">UN    </v>
          </cell>
          <cell r="F19582" t="str">
            <v>34,05</v>
          </cell>
          <cell r="G19582" t="str">
            <v>34,05</v>
          </cell>
        </row>
        <row r="19583">
          <cell r="C19583" t="str">
            <v>SINAPI-I11777</v>
          </cell>
          <cell r="D19583" t="str">
            <v xml:space="preserve">TORNEIRA ELETRICA DE PAREDE, PLASTICA, BICA ALTA, PARA COZINHA, 5500 W (110/220 V)                                                                                                                                                                                                                                                                                                                                                                                                                        </v>
          </cell>
          <cell r="E19583" t="str">
            <v xml:space="preserve">UN    </v>
          </cell>
          <cell r="F19583" t="str">
            <v>192,88</v>
          </cell>
          <cell r="G19583" t="str">
            <v>192,88</v>
          </cell>
        </row>
        <row r="19584">
          <cell r="C19584" t="str">
            <v>SINAPI-I13417</v>
          </cell>
          <cell r="D19584" t="str">
            <v xml:space="preserve">TORNEIRA METALICA CROMADA CANO CURTO, SEM BICO, SEM AREJADOR, DE PAREDE, PARA TANQUE E USO GERAL, 1/2" OU 3/4" (REF 1143)                                                                                                                                                                                                                                                                                                                                                                                 </v>
          </cell>
          <cell r="E19584" t="str">
            <v xml:space="preserve">UN    </v>
          </cell>
          <cell r="F19584" t="str">
            <v>81,92</v>
          </cell>
          <cell r="G19584" t="str">
            <v>81,92</v>
          </cell>
        </row>
        <row r="19585">
          <cell r="C19585" t="str">
            <v>SINAPI-I36791</v>
          </cell>
          <cell r="D19585" t="str">
            <v xml:space="preserve">TORNEIRA METALICA CROMADA DE MESA PARA LAVATORIO, BICA ALTA, COM AREJADOR (REF 1195)                                                                                                                                                                                                                                                                                                                                                                                                                      </v>
          </cell>
          <cell r="E19585" t="str">
            <v xml:space="preserve">UN    </v>
          </cell>
          <cell r="F19585" t="str">
            <v>122,95</v>
          </cell>
          <cell r="G19585" t="str">
            <v>122,95</v>
          </cell>
        </row>
        <row r="19586">
          <cell r="C19586" t="str">
            <v>SINAPI-I36795</v>
          </cell>
          <cell r="D19586" t="str">
            <v xml:space="preserve">TORNEIRA METALICA CROMADA DE MESA PARA LAVATORIO, COM SENSOR DE PRESENCA A PILHA, COM AREJADOR EMBUTIDO                                                                                                                                                                                                                                                                                                                                                                                                   </v>
          </cell>
          <cell r="E19586" t="str">
            <v xml:space="preserve">UN    </v>
          </cell>
          <cell r="F19586" t="str">
            <v>1.554,56</v>
          </cell>
          <cell r="G19586" t="str">
            <v>1.554,56</v>
          </cell>
        </row>
        <row r="19587">
          <cell r="C19587" t="str">
            <v>SINAPI-I36796</v>
          </cell>
          <cell r="D19587" t="str">
            <v xml:space="preserve">TORNEIRA METALICA CROMADA DE MESA, PARA LAVATORIO, TEMPORIZADA PRESSAO FECHAMENTO AUTOMATICO, BICA BAIXA                                                                                                                                                                                                                                                                                                                                                                                                  </v>
          </cell>
          <cell r="E19587" t="str">
            <v xml:space="preserve">UN    </v>
          </cell>
          <cell r="F19587" t="str">
            <v>129,18</v>
          </cell>
          <cell r="G19587" t="str">
            <v>129,18</v>
          </cell>
        </row>
        <row r="19588">
          <cell r="C19588" t="str">
            <v>SINAPI-I36792</v>
          </cell>
          <cell r="D19588" t="str">
            <v xml:space="preserve">TORNEIRA METALICA CROMADA DE PAREDE LONGA PARA LAVATORIO, COM AREJADOR, ACIONAMENTO ALAVANCA, 1/4 DE VOLTA (REF 1178)                                                                                                                                                                                                                                                                                                                                                                                     </v>
          </cell>
          <cell r="E19588" t="str">
            <v xml:space="preserve">UN    </v>
          </cell>
          <cell r="F19588" t="str">
            <v>163,64</v>
          </cell>
          <cell r="G19588" t="str">
            <v>163,64</v>
          </cell>
        </row>
        <row r="19589">
          <cell r="C19589" t="str">
            <v>SINAPI-I11773</v>
          </cell>
          <cell r="D19589" t="str">
            <v xml:space="preserve">TORNEIRA METALICA CROMADA DE PAREDE, PARA COZINHA, BICA MOVEL, COM AREJADOR, 1/2" OU 3/4" (REF 1167 / 1168)                                                                                                                                                                                                                                                                                                                                                                                               </v>
          </cell>
          <cell r="E19589" t="str">
            <v xml:space="preserve">UN    </v>
          </cell>
          <cell r="F19589" t="str">
            <v>108,93</v>
          </cell>
          <cell r="G19589" t="str">
            <v>108,93</v>
          </cell>
        </row>
        <row r="19590">
          <cell r="C19590" t="str">
            <v>SINAPI-I11762</v>
          </cell>
          <cell r="D19590" t="str">
            <v xml:space="preserve">TORNEIRA METALICA CROMADA PARA JARDIM / TANQUE, COM BICO PLASTICO, CANO LONGO, DE PAREDE, PADRAO POPULAR / USO GERAL, 1/2" OU 3/4" (REF 1153 / 1130)                                                                                                                                                                                                                                                                                                                                                      </v>
          </cell>
          <cell r="E19590" t="str">
            <v xml:space="preserve">UN    </v>
          </cell>
          <cell r="F19590" t="str">
            <v>51,67</v>
          </cell>
          <cell r="G19590" t="str">
            <v>51,67</v>
          </cell>
        </row>
        <row r="19591">
          <cell r="C19591" t="str">
            <v>SINAPI-I7604</v>
          </cell>
          <cell r="D19591" t="str">
            <v xml:space="preserve">TORNEIRA METALICA CROMADA PARA TANQUE / JARDIM, SEM BICO, CANO LONGO, DE PAREDE, PADRAO POPULAR / USO GERAL, 1/2" OU 3/4" (REF 1126)                                                                                                                                                                                                                                                                                                                                                                      </v>
          </cell>
          <cell r="E19591" t="str">
            <v xml:space="preserve">UN    </v>
          </cell>
          <cell r="F19591" t="str">
            <v>43,75</v>
          </cell>
          <cell r="G19591" t="str">
            <v>43,75</v>
          </cell>
        </row>
        <row r="19592">
          <cell r="C19592" t="str">
            <v>SINAPI-I13984</v>
          </cell>
          <cell r="D19592" t="str">
            <v xml:space="preserve">TORNEIRA METALICA CROMADA, CANO CURTO, COM AREJADOR, SEM BICO PLASTICO, DE PAREDE, PARA USO GERAL, 1/2" OU 3/4" (REF 1152 / 1154)                                                                                                                                                                                                                                                                                                                                                                         </v>
          </cell>
          <cell r="E19592" t="str">
            <v xml:space="preserve">UN    </v>
          </cell>
          <cell r="F19592" t="str">
            <v>63,58</v>
          </cell>
          <cell r="G19592" t="str">
            <v>63,58</v>
          </cell>
        </row>
        <row r="19593">
          <cell r="C19593" t="str">
            <v>SINAPI-I11772</v>
          </cell>
          <cell r="D19593" t="str">
            <v xml:space="preserve">TORNEIRA METALICA CROMADA, DE MESA/BANCADA, PARA COZINHA, BICA MOVEL, COM AREJADOR, 1/2" OU 3/4" (REF 1167 / 1168)                                                                                                                                                                                                                                                                                                                                                                                        </v>
          </cell>
          <cell r="E19593" t="str">
            <v xml:space="preserve">UN    </v>
          </cell>
          <cell r="F19593" t="str">
            <v>109,27</v>
          </cell>
          <cell r="G19593" t="str">
            <v>109,27</v>
          </cell>
        </row>
        <row r="19594">
          <cell r="C19594" t="str">
            <v>SINAPI-I13983</v>
          </cell>
          <cell r="D19594" t="str">
            <v xml:space="preserve">TORNEIRA METALICA CROMADA, RETA, DE PAREDE, PARA COZINHA, COM AREJADOR, PADRAO POPULAR, 1/2" OU 3/4" (REF 1159 / 1160)                                                                                                                                                                                                                                                                                                                                                                                    </v>
          </cell>
          <cell r="E19594" t="str">
            <v xml:space="preserve">UN    </v>
          </cell>
          <cell r="F19594" t="str">
            <v>82,75</v>
          </cell>
          <cell r="G19594" t="str">
            <v>82,75</v>
          </cell>
        </row>
        <row r="19595">
          <cell r="C19595" t="str">
            <v>SINAPI-I13416</v>
          </cell>
          <cell r="D19595" t="str">
            <v xml:space="preserve">TORNEIRA METALICA CROMADA, RETA, DE PAREDE, PARA COZINHA, SEM BICO, SEM AREJADOR, PADRAO POPULAR, 1/2" OU 3/4" (REF 1158)                                                                                                                                                                                                                                                                                                                                                                                 </v>
          </cell>
          <cell r="E19595" t="str">
            <v xml:space="preserve">UN    </v>
          </cell>
          <cell r="F19595" t="str">
            <v>73,50</v>
          </cell>
          <cell r="G19595" t="str">
            <v>73,50</v>
          </cell>
        </row>
        <row r="19596">
          <cell r="C19596" t="str">
            <v>SINAPI-I40329</v>
          </cell>
          <cell r="D19596" t="str">
            <v xml:space="preserve">TORNEIRA PLASTICA DE BOIA CONVENCIONAL PARA CAIXA DE AGUA, AGUA FRIA, 3/4 ", COM HASTE METALICA E COM TORNEIRA E BALAO PLASTICOS (PADRAO POPULAR)                                                                                                                                                                                                                                                                                                                                                         </v>
          </cell>
          <cell r="E19596" t="str">
            <v xml:space="preserve">UN    </v>
          </cell>
          <cell r="F19596" t="str">
            <v>22,90</v>
          </cell>
          <cell r="G19596" t="str">
            <v>22,90</v>
          </cell>
        </row>
        <row r="19597">
          <cell r="C19597" t="str">
            <v>SINAPI-I11823</v>
          </cell>
          <cell r="D19597" t="str">
            <v xml:space="preserve">TORNEIRA PLASTICA DE BOIA PARA CAIXA DE DESCARGA, 1/2", BALAO E TORNEIRA PLASTICOS, COM HASTE METALICA                                                                                                                                                                                                                                                                                                                                                                                                    </v>
          </cell>
          <cell r="E19597" t="str">
            <v xml:space="preserve">UN    </v>
          </cell>
          <cell r="F19597" t="str">
            <v>9,64</v>
          </cell>
          <cell r="G19597" t="str">
            <v>9,64</v>
          </cell>
        </row>
        <row r="19598">
          <cell r="C19598" t="str">
            <v>SINAPI-I11822</v>
          </cell>
          <cell r="D19598" t="str">
            <v xml:space="preserve">TORNEIRA PLASTICA DE MESA, BICA MOVEL, PARA COZINHA 1/2"                                                                                                                                                                                                                                                                                                                                                                                                                                                  </v>
          </cell>
          <cell r="E19598" t="str">
            <v xml:space="preserve">UN    </v>
          </cell>
          <cell r="F19598" t="str">
            <v>34,11</v>
          </cell>
          <cell r="G19598" t="str">
            <v>34,11</v>
          </cell>
        </row>
        <row r="19599">
          <cell r="C19599" t="str">
            <v>SINAPI-I11831</v>
          </cell>
          <cell r="D19599" t="str">
            <v xml:space="preserve">TORNEIRA PLASTICA PARA TANQUE 1/2" OU 3/4" COM BICO PARA MANGUEIRA                                                                                                                                                                                                                                                                                                                                                                                                                                        </v>
          </cell>
          <cell r="E19599" t="str">
            <v xml:space="preserve">UN    </v>
          </cell>
          <cell r="F19599" t="str">
            <v>20,53</v>
          </cell>
          <cell r="G19599" t="str">
            <v>20,53</v>
          </cell>
        </row>
        <row r="19600">
          <cell r="C19600" t="str">
            <v>SINAPI-I7613</v>
          </cell>
          <cell r="D19600" t="str">
            <v xml:space="preserve">TRANSFORMADOR TRIFASICO DE DISTRIBUICAO, POTENCIA DE 1000 KVA, TENSAO NOMINAL DE 15 KV, TENSAO SECUNDARIA DE 220/127V, EM OLEO ISOLANTE TIPO MINERAL                                                                                                                                                                                                                                                                                                                                                      </v>
          </cell>
          <cell r="E19600" t="str">
            <v xml:space="preserve">UN    </v>
          </cell>
          <cell r="F19600" t="str">
            <v>120.291,71</v>
          </cell>
          <cell r="G19600" t="str">
            <v>120.291,71</v>
          </cell>
        </row>
        <row r="19601">
          <cell r="C19601" t="str">
            <v>SINAPI-I7619</v>
          </cell>
          <cell r="D19601" t="str">
            <v xml:space="preserve">TRANSFORMADOR TRIFASICO DE DISTRIBUICAO, POTENCIA DE 112,5 KVA, TENSAO NOMINAL DE 15 KV, TENSAO SECUNDARIA DE 220/127V, EM OLEO ISOLANTE TIPO MINERAL                                                                                                                                                                                                                                                                                                                                                     </v>
          </cell>
          <cell r="E19601" t="str">
            <v xml:space="preserve">UN    </v>
          </cell>
          <cell r="F19601" t="str">
            <v>18.594,52</v>
          </cell>
          <cell r="G19601" t="str">
            <v>18.594,52</v>
          </cell>
        </row>
        <row r="19602">
          <cell r="C19602" t="str">
            <v>SINAPI-I12076</v>
          </cell>
          <cell r="D19602" t="str">
            <v xml:space="preserve">TRANSFORMADOR TRIFASICO DE DISTRIBUICAO, POTENCIA DE 15 KVA, TENSAO NOMINAL DE 15 KV, TENSAO SECUNDARIA DE 220/127V, EM OLEO ISOLANTE TIPO MINERAL                                                                                                                                                                                                                                                                                                                                                        </v>
          </cell>
          <cell r="E19602" t="str">
            <v xml:space="preserve">UN    </v>
          </cell>
          <cell r="F19602" t="str">
            <v>8.529,59</v>
          </cell>
          <cell r="G19602" t="str">
            <v>8.529,59</v>
          </cell>
        </row>
        <row r="19603">
          <cell r="C19603" t="str">
            <v>SINAPI-I7614</v>
          </cell>
          <cell r="D19603" t="str">
            <v xml:space="preserve">TRANSFORMADOR TRIFASICO DE DISTRIBUICAO, POTENCIA DE 150 KVA, TENSAO NOMINAL DE 15 KV, TENSAO SECUNDARIA DE 220/127V, EM OLEO ISOLANTE TIPO MINERAL                                                                                                                                                                                                                                                                                                                                                       </v>
          </cell>
          <cell r="E19603" t="str">
            <v xml:space="preserve">UN    </v>
          </cell>
          <cell r="F19603" t="str">
            <v>23.452,13</v>
          </cell>
          <cell r="G19603" t="str">
            <v>23.452,13</v>
          </cell>
        </row>
        <row r="19604">
          <cell r="C19604" t="str">
            <v>SINAPI-I7618</v>
          </cell>
          <cell r="D19604" t="str">
            <v xml:space="preserve">TRANSFORMADOR TRIFASICO DE DISTRIBUICAO, POTENCIA DE 1500 KVA, TENSAO NOMINAL DE 15 KV, TENSAO SECUNDARIA DE 220/127V, EM OLEO ISOLANTE TIPO MINERAL                                                                                                                                                                                                                                                                                                                                                      </v>
          </cell>
          <cell r="E19604" t="str">
            <v xml:space="preserve">UN    </v>
          </cell>
          <cell r="F19604" t="str">
            <v>152.104,68</v>
          </cell>
          <cell r="G19604" t="str">
            <v>152.104,68</v>
          </cell>
        </row>
        <row r="19605">
          <cell r="C19605" t="str">
            <v>SINAPI-I7620</v>
          </cell>
          <cell r="D19605" t="str">
            <v xml:space="preserve">TRANSFORMADOR TRIFASICO DE DISTRIBUICAO, POTENCIA DE 225 KVA, TENSAO NOMINAL DE 15 KV, TENSAO SECUNDARIA DE 220/127V, EM OLEO ISOLANTE TIPO MINERAL                                                                                                                                                                                                                                                                                                                                                       </v>
          </cell>
          <cell r="E19605" t="str">
            <v xml:space="preserve">UN    </v>
          </cell>
          <cell r="F19605" t="str">
            <v>32.899,88</v>
          </cell>
          <cell r="G19605" t="str">
            <v>32.899,88</v>
          </cell>
        </row>
        <row r="19606">
          <cell r="C19606" t="str">
            <v>SINAPI-I7610</v>
          </cell>
          <cell r="D19606" t="str">
            <v xml:space="preserve">TRANSFORMADOR TRIFASICO DE DISTRIBUICAO, POTENCIA DE 30 KVA, TENSAO NOMINAL DE 15 KV, TENSAO SECUNDARIA DE 220/127V, EM OLEO ISOLANTE TIPO MINERAL                                                                                                                                                                                                                                                                                                                                                        </v>
          </cell>
          <cell r="E19606" t="str">
            <v xml:space="preserve">UN    </v>
          </cell>
          <cell r="F19606" t="str">
            <v>10.418,29</v>
          </cell>
          <cell r="G19606" t="str">
            <v>10.418,29</v>
          </cell>
        </row>
        <row r="19607">
          <cell r="C19607" t="str">
            <v>SINAPI-I7615</v>
          </cell>
          <cell r="D19607" t="str">
            <v xml:space="preserve">TRANSFORMADOR TRIFASICO DE DISTRIBUICAO, POTENCIA DE 300 KVA, TENSAO NOMINAL DE 15 KV, TENSAO SECUNDARIA DE 220/127V, EM OLEO ISOLANTE TIPO MINERAL                                                                                                                                                                                                                                                                                                                                                       </v>
          </cell>
          <cell r="E19607" t="str">
            <v xml:space="preserve">UN    </v>
          </cell>
          <cell r="F19607" t="str">
            <v>38.383,19</v>
          </cell>
          <cell r="G19607" t="str">
            <v>38.383,19</v>
          </cell>
        </row>
        <row r="19608">
          <cell r="C19608" t="str">
            <v>SINAPI-I7617</v>
          </cell>
          <cell r="D19608" t="str">
            <v xml:space="preserve">TRANSFORMADOR TRIFASICO DE DISTRIBUICAO, POTENCIA DE 45 KVA, TENSAO NOMINAL DE 15 KV, TENSAO SECUNDARIA DE 220/127V, EM OLEO ISOLANTE TIPO MINERAL                                                                                                                                                                                                                                                                                                                                                        </v>
          </cell>
          <cell r="E19608" t="str">
            <v xml:space="preserve">UN    </v>
          </cell>
          <cell r="F19608" t="str">
            <v>11.636,80</v>
          </cell>
          <cell r="G19608" t="str">
            <v>11.636,80</v>
          </cell>
        </row>
        <row r="19609">
          <cell r="C19609" t="str">
            <v>SINAPI-I7616</v>
          </cell>
          <cell r="D19609" t="str">
            <v xml:space="preserve">TRANSFORMADOR TRIFASICO DE DISTRIBUICAO, POTENCIA DE 500 KVA, TENSAO NOMINAL DE 15 KV, TENSAO SECUNDARIA DE 220/127V, EM OLEO ISOLANTE TIPO MINERAL                                                                                                                                                                                                                                                                                                                                                       </v>
          </cell>
          <cell r="E19609" t="str">
            <v xml:space="preserve">UN    </v>
          </cell>
          <cell r="F19609" t="str">
            <v>62.635,28</v>
          </cell>
          <cell r="G19609" t="str">
            <v>62.635,28</v>
          </cell>
        </row>
        <row r="19610">
          <cell r="C19610" t="str">
            <v>SINAPI-I7611</v>
          </cell>
          <cell r="D19610" t="str">
            <v xml:space="preserve">TRANSFORMADOR TRIFASICO DE DISTRIBUICAO, POTENCIA DE 75 KVA, TENSAO NOMINAL DE 15 KV, TENSAO SECUNDARIA DE 220/127V, EM OLEO ISOLANTE TIPO MINERAL                                                                                                                                                                                                                                                                                                                                                        </v>
          </cell>
          <cell r="E19610" t="str">
            <v xml:space="preserve">UN    </v>
          </cell>
          <cell r="F19610" t="str">
            <v>15.048,65</v>
          </cell>
          <cell r="G19610" t="str">
            <v>15.048,65</v>
          </cell>
        </row>
        <row r="19611">
          <cell r="C19611" t="str">
            <v>SINAPI-I7612</v>
          </cell>
          <cell r="D19611" t="str">
            <v xml:space="preserve">TRANSFORMADOR TRIFASICO DE DISTRIBUICAO, POTENCIA DE 750 KVA, TENSAO NOMINAL DE 15 KV, TENSAO SECUNDARIA DE 220/127V, EM OLEO ISOLANTE TIPO MINERAL                                                                                                                                                                                                                                                                                                                                                       </v>
          </cell>
          <cell r="E19611" t="str">
            <v xml:space="preserve">UN    </v>
          </cell>
          <cell r="F19611" t="str">
            <v>85.914,99</v>
          </cell>
          <cell r="G19611" t="str">
            <v>85.914,99</v>
          </cell>
        </row>
        <row r="19612">
          <cell r="C19612" t="str">
            <v>SINAPI-I37371</v>
          </cell>
          <cell r="D19612" t="str">
            <v xml:space="preserve">TRANSPORTE - HORISTA (COLETADO CAIXA - ENCARGOS COMPLEMENTARES)                                                                                                                                                                                                                                                                                                                                                                                                                                           </v>
          </cell>
          <cell r="E19612" t="str">
            <v xml:space="preserve">H     </v>
          </cell>
          <cell r="F19612" t="str">
            <v>0,95</v>
          </cell>
          <cell r="G19612" t="str">
            <v>0,95</v>
          </cell>
        </row>
        <row r="19613">
          <cell r="C19613" t="str">
            <v>SINAPI-I40861</v>
          </cell>
          <cell r="D19613" t="str">
            <v xml:space="preserve">TRANSPORTE - MENSALISTA (COLETADO CAIXA - ENCARGOS COMPLEMENTARES)                                                                                                                                                                                                                                                                                                                                                                                                                                        </v>
          </cell>
          <cell r="E19613" t="str">
            <v xml:space="preserve">MES   </v>
          </cell>
          <cell r="F19613" t="str">
            <v>179,74</v>
          </cell>
          <cell r="G19613" t="str">
            <v>179,74</v>
          </cell>
        </row>
        <row r="19614">
          <cell r="C19614" t="str">
            <v>SINAPI-I36510</v>
          </cell>
          <cell r="D19614" t="str">
            <v xml:space="preserve">TRATOR DE ESTEIRAS, POTENCIA BRUTA DE 133 HP, PESO OPERACIONAL DE 14 T, COM LAMINA COM CAPACIDADE DE 3,00 M3                                                                                                                                                                                                                                                                                                                                                                                              </v>
          </cell>
          <cell r="E19614" t="str">
            <v xml:space="preserve">UN    </v>
          </cell>
          <cell r="F19614" t="str">
            <v>1.005.810,35</v>
          </cell>
          <cell r="G19614" t="str">
            <v>1.005.810,35</v>
          </cell>
        </row>
        <row r="19615">
          <cell r="C19615" t="str">
            <v>SINAPI-I25020</v>
          </cell>
          <cell r="D19615" t="str">
            <v xml:space="preserve">TRATOR DE ESTEIRAS, POTENCIA BRUTA DE 347 HP, PESO OPERACIONAL DE 38,5 T, COM ESCARIFICADOR E LAMINA COM CAPACIDADE DE 4,70M3                                                                                                                                                                                                                                                                                                                                                                             </v>
          </cell>
          <cell r="E19615" t="str">
            <v xml:space="preserve">UN    </v>
          </cell>
          <cell r="F19615" t="str">
            <v>4.143.584,79</v>
          </cell>
          <cell r="G19615" t="str">
            <v>4.143.584,79</v>
          </cell>
        </row>
        <row r="19616">
          <cell r="C19616" t="str">
            <v>SINAPI-I7622</v>
          </cell>
          <cell r="D19616" t="str">
            <v xml:space="preserve">TRATOR DE ESTEIRAS, POTENCIA DE 100 HP, PESO OPERACIONAL DE 9,4 T, COM LAMINA COM CAPACIDADE DE 2,19 M3                                                                                                                                                                                                                                                                                                                                                                                                   </v>
          </cell>
          <cell r="E19616" t="str">
            <v xml:space="preserve">UN    </v>
          </cell>
          <cell r="F19616" t="str">
            <v>975.783,05</v>
          </cell>
          <cell r="G19616" t="str">
            <v>975.783,05</v>
          </cell>
        </row>
        <row r="19617">
          <cell r="C19617" t="str">
            <v>SINAPI-I7624</v>
          </cell>
          <cell r="D19617" t="str">
            <v xml:space="preserve">TRATOR DE ESTEIRAS, POTENCIA DE 150 HP, PESO OPERACIONAL DE 16,7 T, COM RODA MOTRIZ ELEVADA E LAMINA COM CONTATO DE 3,18M3                                                                                                                                                                                                                                                                                                                                                                                </v>
          </cell>
          <cell r="E19617" t="str">
            <v xml:space="preserve">UN    </v>
          </cell>
          <cell r="F19617" t="str">
            <v>1.265.000,00</v>
          </cell>
          <cell r="G19617" t="str">
            <v>1.265.000,00</v>
          </cell>
        </row>
        <row r="19618">
          <cell r="C19618" t="str">
            <v>SINAPI-I7625</v>
          </cell>
          <cell r="D19618" t="str">
            <v xml:space="preserve">TRATOR DE ESTEIRAS, POTENCIA DE 170 HP, PESO OPERACIONAL DE 19 T, COM LAMINA COM CAPACIDADE DE 5,2 M3                                                                                                                                                                                                                                                                                                                                                                                                     </v>
          </cell>
          <cell r="E19618" t="str">
            <v xml:space="preserve">UN    </v>
          </cell>
          <cell r="F19618" t="str">
            <v>1.257.262,88</v>
          </cell>
          <cell r="G19618" t="str">
            <v>1.257.262,88</v>
          </cell>
        </row>
        <row r="19619">
          <cell r="C19619" t="str">
            <v>SINAPI-I7623</v>
          </cell>
          <cell r="D19619" t="str">
            <v xml:space="preserve">TRATOR DE ESTEIRAS, POTENCIA DE 347 HP, PESO OPERACIONAL DE 38,5 T, COM LAMINA COM CAPACIDADE DE 8,70M3                                                                                                                                                                                                                                                                                                                                                                                                   </v>
          </cell>
          <cell r="E19619" t="str">
            <v xml:space="preserve">UN    </v>
          </cell>
          <cell r="F19619" t="str">
            <v>4.143.584,79</v>
          </cell>
          <cell r="G19619" t="str">
            <v>4.143.584,79</v>
          </cell>
        </row>
        <row r="19620">
          <cell r="C19620" t="str">
            <v>SINAPI-I36508</v>
          </cell>
          <cell r="D19620" t="str">
            <v xml:space="preserve">TRATOR DE ESTEIRAS, POTENCIA NO VOLANTE DE 200 HP, PESO OPERACIONAL DE 20,1 T, COM RODA MOTRIZ ELEVADA E LAMINA COM CAPACIDADE DE 3,89 M3                                                                                                                                                                                                                                                                                                                                                                 </v>
          </cell>
          <cell r="E19620" t="str">
            <v xml:space="preserve">UN    </v>
          </cell>
          <cell r="F19620" t="str">
            <v>1.863.534,49</v>
          </cell>
          <cell r="G19620" t="str">
            <v>1.863.534,49</v>
          </cell>
        </row>
        <row r="19621">
          <cell r="C19621" t="str">
            <v>SINAPI-I36509</v>
          </cell>
          <cell r="D19621" t="str">
            <v xml:space="preserve">TRATOR DE ESTEIRAS, POTENCIA 125 HP, PESO OPERACIONAL DE 12,9 T, COM LAMINA COM CAPACIDADE DE 2,7 M3                                                                                                                                                                                                                                                                                                                                                                                                      </v>
          </cell>
          <cell r="E19621" t="str">
            <v xml:space="preserve">UN    </v>
          </cell>
          <cell r="F19621" t="str">
            <v>1.021.284,34</v>
          </cell>
          <cell r="G19621" t="str">
            <v>1.021.284,34</v>
          </cell>
        </row>
        <row r="19622">
          <cell r="C19622" t="str">
            <v>SINAPI-I13238</v>
          </cell>
          <cell r="D19622" t="str">
            <v xml:space="preserve">TRATOR DE PNEUS COM POTENCIA DE 105 CV, TRACAO 4 X 4, PESO COM LASTRO DE 5775 KG                                                                                                                                                                                                                                                                                                                                                                                                                          </v>
          </cell>
          <cell r="E19622" t="str">
            <v xml:space="preserve">UN    </v>
          </cell>
          <cell r="F19622" t="str">
            <v>297.624,92</v>
          </cell>
          <cell r="G19622" t="str">
            <v>297.624,92</v>
          </cell>
        </row>
        <row r="19623">
          <cell r="C19623" t="str">
            <v>SINAPI-I36511</v>
          </cell>
          <cell r="D19623" t="str">
            <v xml:space="preserve">TRATOR DE PNEUS COM POTENCIA DE 122 CV, TRACAO 4 X 4, PESO COM LASTRO DE 4510 KG                                                                                                                                                                                                                                                                                                                                                                                                                          </v>
          </cell>
          <cell r="E19623" t="str">
            <v xml:space="preserve">UN    </v>
          </cell>
          <cell r="F19623" t="str">
            <v>344.866,98</v>
          </cell>
          <cell r="G19623" t="str">
            <v>344.866,98</v>
          </cell>
        </row>
        <row r="19624">
          <cell r="C19624" t="str">
            <v>SINAPI-I36515</v>
          </cell>
          <cell r="D19624" t="str">
            <v xml:space="preserve">TRATOR DE PNEUS COM POTENCIA DE 15 CV, PESO COM LASTRO DE 1160 KG                                                                                                                                                                                                                                                                                                                                                                                                                                         </v>
          </cell>
          <cell r="E19624" t="str">
            <v xml:space="preserve">UN    </v>
          </cell>
          <cell r="F19624" t="str">
            <v>101.570,40</v>
          </cell>
          <cell r="G19624" t="str">
            <v>101.570,40</v>
          </cell>
        </row>
        <row r="19625">
          <cell r="C19625" t="str">
            <v>SINAPI-I10598</v>
          </cell>
          <cell r="D19625" t="str">
            <v xml:space="preserve">TRATOR DE PNEUS COM POTENCIA DE 50 CV, TRACAO 4 X 2, PESO COM LASTRO DE 2714 KG                                                                                                                                                                                                                                                                                                                                                                                                                           </v>
          </cell>
          <cell r="E19625" t="str">
            <v xml:space="preserve">UN    </v>
          </cell>
          <cell r="F19625" t="str">
            <v>164.711,76</v>
          </cell>
          <cell r="G19625" t="str">
            <v>164.711,76</v>
          </cell>
        </row>
        <row r="19626">
          <cell r="C19626" t="str">
            <v>SINAPI-I7640</v>
          </cell>
          <cell r="D19626" t="str">
            <v xml:space="preserve">TRATOR DE PNEUS COM POTENCIA DE 85 CV, TRACAO 4 X 4, PESO COM LASTRO DE 4675 KG                                                                                                                                                                                                                                                                                                                                                                                                                           </v>
          </cell>
          <cell r="E19626" t="str">
            <v xml:space="preserve">UN    </v>
          </cell>
          <cell r="F19626" t="str">
            <v>252.745,00</v>
          </cell>
          <cell r="G19626" t="str">
            <v>252.745,00</v>
          </cell>
        </row>
        <row r="19627">
          <cell r="C19627" t="str">
            <v>SINAPI-I36513</v>
          </cell>
          <cell r="D19627" t="str">
            <v xml:space="preserve">TRATOR DE PNEUS COM POTENCIA DE 85 CV, TURBO, PESO COM LASTRO DE 4900 KG                                                                                                                                                                                                                                                                                                                                                                                                                                  </v>
          </cell>
          <cell r="E19627" t="str">
            <v xml:space="preserve">UN    </v>
          </cell>
          <cell r="F19627" t="str">
            <v>243.473,73</v>
          </cell>
          <cell r="G19627" t="str">
            <v>243.473,73</v>
          </cell>
        </row>
        <row r="19628">
          <cell r="C19628" t="str">
            <v>SINAPI-I36514</v>
          </cell>
          <cell r="D19628" t="str">
            <v xml:space="preserve">TRATOR DE PNEUS COM POTENCIA DE 95 CV, TRACAO 4 X 4, PESO MAXIMO DE 5225 KG                                                                                                                                                                                                                                                                                                                                                                                                                               </v>
          </cell>
          <cell r="E19628" t="str">
            <v xml:space="preserve">UN    </v>
          </cell>
          <cell r="F19628" t="str">
            <v>271.641,80</v>
          </cell>
          <cell r="G19628" t="str">
            <v>271.641,80</v>
          </cell>
        </row>
        <row r="19629">
          <cell r="C19629" t="str">
            <v>SINAPI-I11572</v>
          </cell>
          <cell r="D19629" t="str">
            <v xml:space="preserve">TRAVA / PRENDEDOR DE PORTA, EM LATAO CROMADO, MONTADO EM PISO                                                                                                                                                                                                                                                                                                                                                                                                                                             </v>
          </cell>
          <cell r="E19629" t="str">
            <v xml:space="preserve">UN    </v>
          </cell>
          <cell r="F19629" t="str">
            <v>29,87</v>
          </cell>
          <cell r="G19629" t="str">
            <v>29,87</v>
          </cell>
        </row>
        <row r="19630">
          <cell r="C19630" t="str">
            <v>SINAPI-I36149</v>
          </cell>
          <cell r="D19630" t="str">
            <v xml:space="preserve">TRAVA-QUEDAS EM ACO PARA CORDA DE 12 MM, EXTENSOR DE 25 X 300 MM, COM MOSQUETAO TIPO GANCHO TRAVA DUPLA                                                                                                                                                                                                                                                                                                                                                                                                   </v>
          </cell>
          <cell r="E19630" t="str">
            <v xml:space="preserve">UN    </v>
          </cell>
          <cell r="F19630" t="str">
            <v>176,25</v>
          </cell>
          <cell r="G19630" t="str">
            <v>176,25</v>
          </cell>
        </row>
        <row r="19631">
          <cell r="C19631" t="str">
            <v>SINAPI-I42407</v>
          </cell>
          <cell r="D19631" t="str">
            <v xml:space="preserve">TRELICA NERVURADA (ESPACADOR), ALTURA = 120,0 MM, DIAMETRO DOS BANZOS INFERIORES E SUPERIOR = 6,0 MM, DIAMETRO DA DIAGONAL = 4,2 MM                                                                                                                                                                                                                                                                                                                                                                       </v>
          </cell>
          <cell r="E19631" t="str">
            <v xml:space="preserve">M     </v>
          </cell>
          <cell r="F19631" t="str">
            <v>5,34</v>
          </cell>
          <cell r="G19631" t="str">
            <v>5,34</v>
          </cell>
        </row>
        <row r="19632">
          <cell r="C19632" t="str">
            <v>SINAPI-I11581</v>
          </cell>
          <cell r="D19632" t="str">
            <v xml:space="preserve">TRILHO PANTOGRAFICO CONCAVO, TIPO U, EM ALUMINIO, COM DIMENSOES DE APROX *35 X 35* MM, PARA ROLDANA DE PORTA DE CORRER                                                                                                                                                                                                                                                                                                                                                                                    </v>
          </cell>
          <cell r="E19632" t="str">
            <v xml:space="preserve">M     </v>
          </cell>
          <cell r="F19632" t="str">
            <v>19,71</v>
          </cell>
          <cell r="G19632" t="str">
            <v>19,71</v>
          </cell>
        </row>
        <row r="19633">
          <cell r="C19633" t="str">
            <v>SINAPI-I43605</v>
          </cell>
          <cell r="D19633" t="str">
            <v xml:space="preserve">TRILHO PANTOGRAFICO RETO, EM ALUMINIO, TIPO U, COM DIMENSOES DE *38 X 38* MM PARA PORTA DE CORRER                                                                                                                                                                                                                                                                                                                                                                                                         </v>
          </cell>
          <cell r="E19633" t="str">
            <v xml:space="preserve">M     </v>
          </cell>
          <cell r="F19633" t="str">
            <v>40,33</v>
          </cell>
          <cell r="G19633" t="str">
            <v>40,33</v>
          </cell>
        </row>
        <row r="19634">
          <cell r="C19634" t="str">
            <v>SINAPI-I11580</v>
          </cell>
          <cell r="D19634" t="str">
            <v xml:space="preserve">TRILHO QUADRADO FRISADO PARA RODIZIO (VERGALHAO MACICO), EM ALUMINIO, COM DIMENSOES DE *6 X 6* MM                                                                                                                                                                                                                                                                                                                                                                                                         </v>
          </cell>
          <cell r="E19634" t="str">
            <v xml:space="preserve">M     </v>
          </cell>
          <cell r="F19634" t="str">
            <v>7,91</v>
          </cell>
          <cell r="G19634" t="str">
            <v>7,91</v>
          </cell>
        </row>
        <row r="19635">
          <cell r="C19635" t="str">
            <v>SINAPI-I10743</v>
          </cell>
          <cell r="D19635" t="str">
            <v xml:space="preserve">TROLEY MANUAL CAPACIDADE 1 T                                                                                                                                                                                                                                                                                                                                                                                                                                                                              </v>
          </cell>
          <cell r="E19635" t="str">
            <v xml:space="preserve">UN    </v>
          </cell>
          <cell r="F19635" t="str">
            <v>609,94</v>
          </cell>
          <cell r="G19635" t="str">
            <v>609,94</v>
          </cell>
        </row>
        <row r="19636">
          <cell r="C19636" t="str">
            <v>SINAPI-I39848</v>
          </cell>
          <cell r="D19636" t="str">
            <v xml:space="preserve">TUBO / MANGUEIRA PRETA EM POLIETILENO, LINHA PESADA OU REFORCADA, TIPO ESPAGUETE, PARA INJECAO DE CALDA DE CIMENTO, D = 1/2", ESPESSURA 1,5 MM                                                                                                                                                                                                                                                                                                                                                            </v>
          </cell>
          <cell r="E19636" t="str">
            <v xml:space="preserve">M     </v>
          </cell>
          <cell r="F19636" t="str">
            <v>1,78</v>
          </cell>
          <cell r="G19636" t="str">
            <v>1,78</v>
          </cell>
        </row>
        <row r="19637">
          <cell r="C19637" t="str">
            <v>SINAPI-I20999</v>
          </cell>
          <cell r="D19637" t="str">
            <v xml:space="preserve">TUBO ACO CARBONO COM COSTURA, NBR 5580, CLASSE L, DN = 15 MM, E = 2,25 MM, 1,06 KG/M                                                                                                                                                                                                                                                                                                                                                                                                                      </v>
          </cell>
          <cell r="E19637" t="str">
            <v xml:space="preserve">M     </v>
          </cell>
          <cell r="F19637" t="str">
            <v>11,21</v>
          </cell>
          <cell r="G19637" t="str">
            <v>11,21</v>
          </cell>
        </row>
        <row r="19638">
          <cell r="C19638" t="str">
            <v>SINAPI-I21001</v>
          </cell>
          <cell r="D19638" t="str">
            <v xml:space="preserve">TUBO ACO CARBONO COM COSTURA, NBR 5580, CLASSE L, DN = 25 MM, E = 2,65 MM, 2,02 KG/M                                                                                                                                                                                                                                                                                                                                                                                                                      </v>
          </cell>
          <cell r="E19638" t="str">
            <v xml:space="preserve">M     </v>
          </cell>
          <cell r="F19638" t="str">
            <v>20,92</v>
          </cell>
          <cell r="G19638" t="str">
            <v>20,92</v>
          </cell>
        </row>
        <row r="19639">
          <cell r="C19639" t="str">
            <v>SINAPI-I21003</v>
          </cell>
          <cell r="D19639" t="str">
            <v xml:space="preserve">TUBO ACO CARBONO COM COSTURA, NBR 5580, CLASSE L, DN = 40 MM, E = 3,0 MM, 3,34 KG/M                                                                                                                                                                                                                                                                                                                                                                                                                       </v>
          </cell>
          <cell r="E19639" t="str">
            <v xml:space="preserve">M     </v>
          </cell>
          <cell r="F19639" t="str">
            <v>34,38</v>
          </cell>
          <cell r="G19639" t="str">
            <v>34,38</v>
          </cell>
        </row>
        <row r="19640">
          <cell r="C19640" t="str">
            <v>SINAPI-I21006</v>
          </cell>
          <cell r="D19640" t="str">
            <v xml:space="preserve">TUBO ACO CARBONO COM COSTURA, NBR 5580, CLASSE L, DN = 80 MM, E = 3,35 MM, 7,07 KG/M                                                                                                                                                                                                                                                                                                                                                                                                                      </v>
          </cell>
          <cell r="E19640" t="str">
            <v xml:space="preserve">M     </v>
          </cell>
          <cell r="F19640" t="str">
            <v>72,95</v>
          </cell>
          <cell r="G19640" t="str">
            <v>72,95</v>
          </cell>
        </row>
        <row r="19641">
          <cell r="C19641" t="str">
            <v>SINAPI-I21019</v>
          </cell>
          <cell r="D19641" t="str">
            <v xml:space="preserve">TUBO ACO CARBONO COM COSTURA, NBR 5580, CLASSE M, DN = 25 MM, E = 3,35 MM, *2,50* KG//M                                                                                                                                                                                                                                                                                                                                                                                                                   </v>
          </cell>
          <cell r="E19641" t="str">
            <v xml:space="preserve">M     </v>
          </cell>
          <cell r="F19641" t="str">
            <v>25,36</v>
          </cell>
          <cell r="G19641" t="str">
            <v>25,36</v>
          </cell>
        </row>
        <row r="19642">
          <cell r="C19642" t="str">
            <v>SINAPI-I21021</v>
          </cell>
          <cell r="D19642" t="str">
            <v xml:space="preserve">TUBO ACO CARBONO COM COSTURA, NBR 5580, CLASSE M, DN = 40 MM, E = 3,35 MM, *3,71* KG//M                                                                                                                                                                                                                                                                                                                                                                                                                   </v>
          </cell>
          <cell r="E19642" t="str">
            <v xml:space="preserve">M     </v>
          </cell>
          <cell r="F19642" t="str">
            <v>40,09</v>
          </cell>
          <cell r="G19642" t="str">
            <v>40,09</v>
          </cell>
        </row>
        <row r="19643">
          <cell r="C19643" t="str">
            <v>SINAPI-I21024</v>
          </cell>
          <cell r="D19643" t="str">
            <v xml:space="preserve">TUBO ACO CARBONO COM COSTURA, NBR 5580, CLASSE M, DN = 80 MM, E = 4,05 MM, *8,47* KG/M                                                                                                                                                                                                                                                                                                                                                                                                                    </v>
          </cell>
          <cell r="E19643" t="str">
            <v xml:space="preserve">M     </v>
          </cell>
          <cell r="F19643" t="str">
            <v>85,89</v>
          </cell>
          <cell r="G19643" t="str">
            <v>85,89</v>
          </cell>
        </row>
        <row r="19644">
          <cell r="C19644" t="str">
            <v>SINAPI-I40624</v>
          </cell>
          <cell r="D19644" t="str">
            <v xml:space="preserve">TUBO ACO CARBONO SEM COSTURA 1 1/2", E= *3,68 MM, SCHEDULE 40, 4,05 KG/M                                                                                                                                                                                                                                                                                                                                                                                                                                  </v>
          </cell>
          <cell r="E19644" t="str">
            <v xml:space="preserve">M     </v>
          </cell>
          <cell r="F19644" t="str">
            <v>86,42</v>
          </cell>
          <cell r="G19644" t="str">
            <v>86,42</v>
          </cell>
        </row>
        <row r="19645">
          <cell r="C19645" t="str">
            <v>SINAPI-I42575</v>
          </cell>
          <cell r="D19645" t="str">
            <v xml:space="preserve">TUBO ACO CARBONO SEM COSTURA 1 1/4", E= *3,56 MM, SCHEDULE 40, *3,38* KG/M                                                                                                                                                                                                                                                                                                                                                                                                                                </v>
          </cell>
          <cell r="E19645" t="str">
            <v xml:space="preserve">M     </v>
          </cell>
          <cell r="F19645" t="str">
            <v>79,30</v>
          </cell>
          <cell r="G19645" t="str">
            <v>79,30</v>
          </cell>
        </row>
        <row r="19646">
          <cell r="C19646" t="str">
            <v>SINAPI-I13127</v>
          </cell>
          <cell r="D19646" t="str">
            <v xml:space="preserve">TUBO ACO CARBONO SEM COSTURA 1/2", E= *2,77 MM, SCHEDULE 40, *1,27 KG/M                                                                                                                                                                                                                                                                                                                                                                                                                                   </v>
          </cell>
          <cell r="E19646" t="str">
            <v xml:space="preserve">M     </v>
          </cell>
          <cell r="F19646" t="str">
            <v>38,55</v>
          </cell>
          <cell r="G19646" t="str">
            <v>38,55</v>
          </cell>
        </row>
        <row r="19647">
          <cell r="C19647" t="str">
            <v>SINAPI-I13137</v>
          </cell>
          <cell r="D19647" t="str">
            <v xml:space="preserve">TUBO ACO CARBONO SEM COSTURA 1/2", E= *3,73 MM, SCHEDULE 80, *1,62 KG/M                                                                                                                                                                                                                                                                                                                                                                                                                                   </v>
          </cell>
          <cell r="E19647" t="str">
            <v xml:space="preserve">M     </v>
          </cell>
          <cell r="F19647" t="str">
            <v>51,15</v>
          </cell>
          <cell r="G19647" t="str">
            <v>51,15</v>
          </cell>
        </row>
        <row r="19648">
          <cell r="C19648" t="str">
            <v>SINAPI-I42574</v>
          </cell>
          <cell r="D19648" t="str">
            <v xml:space="preserve">TUBO ACO CARBONO SEM COSTURA 1", E= *3,38 MM, SCHEDULE 40, *2,50* KG/M                                                                                                                                                                                                                                                                                                                                                                                                                                    </v>
          </cell>
          <cell r="E19648" t="str">
            <v xml:space="preserve">M     </v>
          </cell>
          <cell r="F19648" t="str">
            <v>59,18</v>
          </cell>
          <cell r="G19648" t="str">
            <v>59,18</v>
          </cell>
        </row>
        <row r="19649">
          <cell r="C19649" t="str">
            <v>SINAPI-I20989</v>
          </cell>
          <cell r="D19649" t="str">
            <v xml:space="preserve">TUBO ACO CARBONO SEM COSTURA 14", E= *11,13 MM, SCHEDULE 40, *94,55 KG/M                                                                                                                                                                                                                                                                                                                                                                                                                                  </v>
          </cell>
          <cell r="E19649" t="str">
            <v xml:space="preserve">M     </v>
          </cell>
          <cell r="F19649" t="str">
            <v>1.832,57</v>
          </cell>
          <cell r="G19649" t="str">
            <v>1.832,57</v>
          </cell>
        </row>
        <row r="19650">
          <cell r="C19650" t="str">
            <v>SINAPI-I21147</v>
          </cell>
          <cell r="D19650" t="str">
            <v xml:space="preserve">TUBO ACO CARBONO SEM COSTURA 2 1/2", E = 5,16 MM, SCHEDULE 40 (8,62 KG/M)                                                                                                                                                                                                                                                                                                                                                                                                                                 </v>
          </cell>
          <cell r="E19650" t="str">
            <v xml:space="preserve">M     </v>
          </cell>
          <cell r="F19650" t="str">
            <v>171,82</v>
          </cell>
          <cell r="G19650" t="str">
            <v>171,82</v>
          </cell>
        </row>
        <row r="19651">
          <cell r="C19651" t="str">
            <v>SINAPI-I21148</v>
          </cell>
          <cell r="D19651" t="str">
            <v xml:space="preserve">TUBO ACO CARBONO SEM COSTURA 2", E= *3,91* MM, SCHEDULE 40, *5,43* KG/M                                                                                                                                                                                                                                                                                                                                                                                                                                   </v>
          </cell>
          <cell r="E19651" t="str">
            <v xml:space="preserve">M     </v>
          </cell>
          <cell r="F19651" t="str">
            <v>106,05</v>
          </cell>
          <cell r="G19651" t="str">
            <v>106,05</v>
          </cell>
        </row>
        <row r="19652">
          <cell r="C19652" t="str">
            <v>SINAPI-I20984</v>
          </cell>
          <cell r="D19652" t="str">
            <v xml:space="preserve">TUBO ACO CARBONO SEM COSTURA 20", E= *12,70 MM, SCHEDULE 30, *154,97 KG/M                                                                                                                                                                                                                                                                                                                                                                                                                                 </v>
          </cell>
          <cell r="E19652" t="str">
            <v xml:space="preserve">M     </v>
          </cell>
          <cell r="F19652" t="str">
            <v>3.516,34</v>
          </cell>
          <cell r="G19652" t="str">
            <v>3.516,34</v>
          </cell>
        </row>
        <row r="19653">
          <cell r="C19653" t="str">
            <v>SINAPI-I13042</v>
          </cell>
          <cell r="D19653" t="str">
            <v xml:space="preserve">TUBO ACO CARBONO SEM COSTURA 20", E= *6,35 MM, SCHEDULE 10, *78,46 KG/M                                                                                                                                                                                                                                                                                                                                                                                                                                   </v>
          </cell>
          <cell r="E19653" t="str">
            <v xml:space="preserve">M     </v>
          </cell>
          <cell r="F19653" t="str">
            <v>1.948,57</v>
          </cell>
          <cell r="G19653" t="str">
            <v>1.948,57</v>
          </cell>
        </row>
        <row r="19654">
          <cell r="C19654" t="str">
            <v>SINAPI-I21150</v>
          </cell>
          <cell r="D19654" t="str">
            <v xml:space="preserve">TUBO ACO CARBONO SEM COSTURA 3/4", E= *2,87 MM, SCHEDULE 40, *1,69 KG/M                                                                                                                                                                                                                                                                                                                                                                                                                                   </v>
          </cell>
          <cell r="E19654" t="str">
            <v xml:space="preserve">M     </v>
          </cell>
          <cell r="F19654" t="str">
            <v>52,58</v>
          </cell>
          <cell r="G19654" t="str">
            <v>52,58</v>
          </cell>
        </row>
        <row r="19655">
          <cell r="C19655" t="str">
            <v>SINAPI-I13141</v>
          </cell>
          <cell r="D19655" t="str">
            <v xml:space="preserve">TUBO ACO CARBONO SEM COSTURA 3/4", E= *3,91 MM, SCHEDULE 80, *2,19 KG/M.                                                                                                                                                                                                                                                                                                                                                                                                                                  </v>
          </cell>
          <cell r="E19655" t="str">
            <v xml:space="preserve">M     </v>
          </cell>
          <cell r="F19655" t="str">
            <v>66,25</v>
          </cell>
          <cell r="G19655" t="str">
            <v>66,25</v>
          </cell>
        </row>
        <row r="19656">
          <cell r="C19656" t="str">
            <v>SINAPI-I42576</v>
          </cell>
          <cell r="D19656" t="str">
            <v xml:space="preserve">TUBO ACO CARBONO SEM COSTURA 3", E= *5,49 MM, SCHEDULE 40, *11,28* KG/M                                                                                                                                                                                                                                                                                                                                                                                                                                   </v>
          </cell>
          <cell r="E19656" t="str">
            <v xml:space="preserve">M     </v>
          </cell>
          <cell r="F19656" t="str">
            <v>216,32</v>
          </cell>
          <cell r="G19656" t="str">
            <v>216,32</v>
          </cell>
        </row>
        <row r="19657">
          <cell r="C19657" t="str">
            <v>SINAPI-I21151</v>
          </cell>
          <cell r="D19657" t="str">
            <v xml:space="preserve">TUBO ACO CARBONO SEM COSTURA 4", E= *6,02 MM, SCHEDULE 40, *16,06 KG/M                                                                                                                                                                                                                                                                                                                                                                                                                                    </v>
          </cell>
          <cell r="E19657" t="str">
            <v xml:space="preserve">M     </v>
          </cell>
          <cell r="F19657" t="str">
            <v>314,75</v>
          </cell>
          <cell r="G19657" t="str">
            <v>314,75</v>
          </cell>
        </row>
        <row r="19658">
          <cell r="C19658" t="str">
            <v>SINAPI-I13142</v>
          </cell>
          <cell r="D19658" t="str">
            <v xml:space="preserve">TUBO ACO CARBONO SEM COSTURA 4", E= *8,56 MM, SCHEDULE 80, *22,31 KG/M                                                                                                                                                                                                                                                                                                                                                                                                                                    </v>
          </cell>
          <cell r="E19658" t="str">
            <v xml:space="preserve">M     </v>
          </cell>
          <cell r="F19658" t="str">
            <v>449,97</v>
          </cell>
          <cell r="G19658" t="str">
            <v>449,97</v>
          </cell>
        </row>
        <row r="19659">
          <cell r="C19659" t="str">
            <v>SINAPI-I42577</v>
          </cell>
          <cell r="D19659" t="str">
            <v xml:space="preserve">TUBO ACO CARBONO SEM COSTURA 5", E= *6,55 MM, SCHEDULE 40, *21,75* KG/M                                                                                                                                                                                                                                                                                                                                                                                                                                   </v>
          </cell>
          <cell r="E19659" t="str">
            <v xml:space="preserve">M     </v>
          </cell>
          <cell r="F19659" t="str">
            <v>493,74</v>
          </cell>
          <cell r="G19659" t="str">
            <v>493,74</v>
          </cell>
        </row>
        <row r="19660">
          <cell r="C19660" t="str">
            <v>SINAPI-I20994</v>
          </cell>
          <cell r="D19660" t="str">
            <v xml:space="preserve">TUBO ACO CARBONO SEM COSTURA 6", E= *10,97 MM, SCHEDULE 80, *42,56 KG/M                                                                                                                                                                                                                                                                                                                                                                                                                                   </v>
          </cell>
          <cell r="E19660" t="str">
            <v xml:space="preserve">M     </v>
          </cell>
          <cell r="F19660" t="str">
            <v>848,39</v>
          </cell>
          <cell r="G19660" t="str">
            <v>848,39</v>
          </cell>
        </row>
        <row r="19661">
          <cell r="C19661" t="str">
            <v>SINAPI-I7672</v>
          </cell>
          <cell r="D19661" t="str">
            <v xml:space="preserve">TUBO ACO CARBONO SEM COSTURA 6", E= 7,11 MM, SCHEDULE 40, *28,26 KG/M                                                                                                                                                                                                                                                                                                                                                                                                                                     </v>
          </cell>
          <cell r="E19661" t="str">
            <v xml:space="preserve">M     </v>
          </cell>
          <cell r="F19661" t="str">
            <v>555,78</v>
          </cell>
          <cell r="G19661" t="str">
            <v>555,78</v>
          </cell>
        </row>
        <row r="19662">
          <cell r="C19662" t="str">
            <v>SINAPI-I20995</v>
          </cell>
          <cell r="D19662" t="str">
            <v xml:space="preserve">TUBO ACO CARBONO SEM COSTURA 8", E= *12,70 MM, SCHEDULE 80, *64,64 KG/M                                                                                                                                                                                                                                                                                                                                                                                                                                   </v>
          </cell>
          <cell r="E19662" t="str">
            <v xml:space="preserve">M     </v>
          </cell>
          <cell r="F19662" t="str">
            <v>1.114,94</v>
          </cell>
          <cell r="G19662" t="str">
            <v>1.114,94</v>
          </cell>
        </row>
        <row r="19663">
          <cell r="C19663" t="str">
            <v>SINAPI-I7690</v>
          </cell>
          <cell r="D19663" t="str">
            <v xml:space="preserve">TUBO ACO CARBONO SEM COSTURA 8", E= *6,35 MM, SCHEDULE 20, *33,27 KG/M                                                                                                                                                                                                                                                                                                                                                                                                                                    </v>
          </cell>
          <cell r="E19663" t="str">
            <v xml:space="preserve">M     </v>
          </cell>
          <cell r="F19663" t="str">
            <v>644,84</v>
          </cell>
          <cell r="G19663" t="str">
            <v>644,84</v>
          </cell>
        </row>
        <row r="19664">
          <cell r="C19664" t="str">
            <v>SINAPI-I20980</v>
          </cell>
          <cell r="D19664" t="str">
            <v xml:space="preserve">TUBO ACO CARBONO SEM COSTURA 8", E= *7,04 MM, SCHEDULE 30, *36,75 KG/M                                                                                                                                                                                                                                                                                                                                                                                                                                    </v>
          </cell>
          <cell r="E19664" t="str">
            <v xml:space="preserve">M     </v>
          </cell>
          <cell r="F19664" t="str">
            <v>703,46</v>
          </cell>
          <cell r="G19664" t="str">
            <v>703,46</v>
          </cell>
        </row>
        <row r="19665">
          <cell r="C19665" t="str">
            <v>SINAPI-I7661</v>
          </cell>
          <cell r="D19665" t="str">
            <v xml:space="preserve">TUBO ACO CARBONO SEM COSTURA 8", E= *8,18 MM, SCHEDULE 40, *42,55 KG/M                                                                                                                                                                                                                                                                                                                                                                                                                                    </v>
          </cell>
          <cell r="E19665" t="str">
            <v xml:space="preserve">M     </v>
          </cell>
          <cell r="F19665" t="str">
            <v>836,83</v>
          </cell>
          <cell r="G19665" t="str">
            <v>836,83</v>
          </cell>
        </row>
        <row r="19666">
          <cell r="C19666" t="str">
            <v>SINAPI-I21016</v>
          </cell>
          <cell r="D19666" t="str">
            <v xml:space="preserve">TUBO ACO GALVANIZADO COM COSTURA, CLASSE LEVE, DN 100 MM (4"), E = 3,75 MM, *10,55* KG/M (NBR 5580)                                                                                                                                                                                                                                                                                                                                                                                                       </v>
          </cell>
          <cell r="E19666" t="str">
            <v xml:space="preserve">M     </v>
          </cell>
          <cell r="F19666" t="str">
            <v>156,44</v>
          </cell>
          <cell r="G19666" t="str">
            <v>156,44</v>
          </cell>
        </row>
        <row r="19667">
          <cell r="C19667" t="str">
            <v>SINAPI-I21008</v>
          </cell>
          <cell r="D19667" t="str">
            <v xml:space="preserve">TUBO ACO GALVANIZADO COM COSTURA, CLASSE LEVE, DN 15 MM (1/2"), E = 2,25 MM, *1,2* KG/M (NBR 5580)                                                                                                                                                                                                                                                                                                                                                                                                        </v>
          </cell>
          <cell r="E19667" t="str">
            <v xml:space="preserve">M     </v>
          </cell>
          <cell r="F19667" t="str">
            <v>18,28</v>
          </cell>
          <cell r="G19667" t="str">
            <v>18,28</v>
          </cell>
        </row>
        <row r="19668">
          <cell r="C19668" t="str">
            <v>SINAPI-I21009</v>
          </cell>
          <cell r="D19668" t="str">
            <v xml:space="preserve">TUBO ACO GALVANIZADO COM COSTURA, CLASSE LEVE, DN 20 MM (3/4"), E = 2,25 MM, *1,3* KG/M (NBR 5580)                                                                                                                                                                                                                                                                                                                                                                                                        </v>
          </cell>
          <cell r="E19668" t="str">
            <v xml:space="preserve">M     </v>
          </cell>
          <cell r="F19668" t="str">
            <v>23,79</v>
          </cell>
          <cell r="G19668" t="str">
            <v>23,79</v>
          </cell>
        </row>
        <row r="19669">
          <cell r="C19669" t="str">
            <v>SINAPI-I21010</v>
          </cell>
          <cell r="D19669" t="str">
            <v xml:space="preserve">TUBO ACO GALVANIZADO COM COSTURA, CLASSE LEVE, DN 25 MM (1"), E = 2,65 MM, *2,11* KG/M (NBR 5580)                                                                                                                                                                                                                                                                                                                                                                                                         </v>
          </cell>
          <cell r="E19669" t="str">
            <v xml:space="preserve">M     </v>
          </cell>
          <cell r="F19669" t="str">
            <v>31,95</v>
          </cell>
          <cell r="G19669" t="str">
            <v>31,95</v>
          </cell>
        </row>
        <row r="19670">
          <cell r="C19670" t="str">
            <v>SINAPI-I21011</v>
          </cell>
          <cell r="D19670" t="str">
            <v xml:space="preserve">TUBO ACO GALVANIZADO COM COSTURA, CLASSE LEVE, DN 32 MM (1 1/4"), E = 2,65 MM, *2,71* KG/M (NBR 5580)                                                                                                                                                                                                                                                                                                                                                                                                     </v>
          </cell>
          <cell r="E19670" t="str">
            <v xml:space="preserve">M     </v>
          </cell>
          <cell r="F19670" t="str">
            <v>46,57</v>
          </cell>
          <cell r="G19670" t="str">
            <v>46,57</v>
          </cell>
        </row>
        <row r="19671">
          <cell r="C19671" t="str">
            <v>SINAPI-I21012</v>
          </cell>
          <cell r="D19671" t="str">
            <v xml:space="preserve">TUBO ACO GALVANIZADO COM COSTURA, CLASSE LEVE, DN 40 MM (1 1/2"), E = 3,00 MM, *3,48* KG/M (NBR 5580)                                                                                                                                                                                                                                                                                                                                                                                                     </v>
          </cell>
          <cell r="E19671" t="str">
            <v xml:space="preserve">M     </v>
          </cell>
          <cell r="F19671" t="str">
            <v>51,46</v>
          </cell>
          <cell r="G19671" t="str">
            <v>51,46</v>
          </cell>
        </row>
        <row r="19672">
          <cell r="C19672" t="str">
            <v>SINAPI-I21013</v>
          </cell>
          <cell r="D19672" t="str">
            <v xml:space="preserve">TUBO ACO GALVANIZADO COM COSTURA, CLASSE LEVE, DN 50 MM (2"), E = 3,00 MM, *4,40* KG/M (NBR 5580)                                                                                                                                                                                                                                                                                                                                                                                                         </v>
          </cell>
          <cell r="E19672" t="str">
            <v xml:space="preserve">M     </v>
          </cell>
          <cell r="F19672" t="str">
            <v>67,15</v>
          </cell>
          <cell r="G19672" t="str">
            <v>67,15</v>
          </cell>
        </row>
        <row r="19673">
          <cell r="C19673" t="str">
            <v>SINAPI-I21014</v>
          </cell>
          <cell r="D19673" t="str">
            <v xml:space="preserve">TUBO ACO GALVANIZADO COM COSTURA, CLASSE LEVE, DN 65 MM (2 1/2"), E = 3,35 MM, * 6,23* KG/M (NBR 5580)                                                                                                                                                                                                                                                                                                                                                                                                    </v>
          </cell>
          <cell r="E19673" t="str">
            <v xml:space="preserve">M     </v>
          </cell>
          <cell r="F19673" t="str">
            <v>93,96</v>
          </cell>
          <cell r="G19673" t="str">
            <v>93,96</v>
          </cell>
        </row>
        <row r="19674">
          <cell r="C19674" t="str">
            <v>SINAPI-I21015</v>
          </cell>
          <cell r="D19674" t="str">
            <v xml:space="preserve">TUBO ACO GALVANIZADO COM COSTURA, CLASSE LEVE, DN 80 MM (3"), E = 3,35 MM, *7,32* KG/M (NBR 5580)                                                                                                                                                                                                                                                                                                                                                                                                         </v>
          </cell>
          <cell r="E19674" t="str">
            <v xml:space="preserve">M     </v>
          </cell>
          <cell r="F19674" t="str">
            <v>107,95</v>
          </cell>
          <cell r="G19674" t="str">
            <v>107,95</v>
          </cell>
        </row>
        <row r="19675">
          <cell r="C19675" t="str">
            <v>SINAPI-I7697</v>
          </cell>
          <cell r="D19675" t="str">
            <v xml:space="preserve">TUBO ACO GALVANIZADO COM COSTURA, CLASSE MEDIA, DN 1.1/2", E = *3,25* MM, PESO *3,61* KG/M (NBR 5580)                                                                                                                                                                                                                                                                                                                                                                                                     </v>
          </cell>
          <cell r="E19675" t="str">
            <v xml:space="preserve">M     </v>
          </cell>
          <cell r="F19675" t="str">
            <v>51,51</v>
          </cell>
          <cell r="G19675" t="str">
            <v>51,51</v>
          </cell>
        </row>
        <row r="19676">
          <cell r="C19676" t="str">
            <v>SINAPI-I7698</v>
          </cell>
          <cell r="D19676" t="str">
            <v xml:space="preserve">TUBO ACO GALVANIZADO COM COSTURA, CLASSE MEDIA, DN 1.1/4", E = *3,25* MM, PESO *3,14* KG/M (NBR 5580)                                                                                                                                                                                                                                                                                                                                                                                                     </v>
          </cell>
          <cell r="E19676" t="str">
            <v xml:space="preserve">M     </v>
          </cell>
          <cell r="F19676" t="str">
            <v>44,34</v>
          </cell>
          <cell r="G19676" t="str">
            <v>44,34</v>
          </cell>
        </row>
        <row r="19677">
          <cell r="C19677" t="str">
            <v>SINAPI-I7691</v>
          </cell>
          <cell r="D19677" t="str">
            <v xml:space="preserve">TUBO ACO GALVANIZADO COM COSTURA, CLASSE MEDIA, DN 1/2", E = *2,65* MM, PESO *1,22* KG/M (NBR 5580)                                                                                                                                                                                                                                                                                                                                                                                                       </v>
          </cell>
          <cell r="E19677" t="str">
            <v xml:space="preserve">M     </v>
          </cell>
          <cell r="F19677" t="str">
            <v>18,73</v>
          </cell>
          <cell r="G19677" t="str">
            <v>18,73</v>
          </cell>
        </row>
        <row r="19678">
          <cell r="C19678" t="str">
            <v>SINAPI-I40626</v>
          </cell>
          <cell r="D19678" t="str">
            <v xml:space="preserve">TUBO ACO GALVANIZADO COM COSTURA, CLASSE MEDIA, DN 1", E = 3,38 MM, PESO 2,50 KG/M (NBR 5580)                                                                                                                                                                                                                                                                                                                                                                                                             </v>
          </cell>
          <cell r="E19678" t="str">
            <v xml:space="preserve">M     </v>
          </cell>
          <cell r="F19678" t="str">
            <v>35,16</v>
          </cell>
          <cell r="G19678" t="str">
            <v>35,16</v>
          </cell>
        </row>
        <row r="19679">
          <cell r="C19679" t="str">
            <v>SINAPI-I7701</v>
          </cell>
          <cell r="D19679" t="str">
            <v xml:space="preserve">TUBO ACO GALVANIZADO COM COSTURA, CLASSE MEDIA, DN 2.1/2", E = *3,65* MM, PESO *6,51* KG/M (NBR 5580)                                                                                                                                                                                                                                                                                                                                                                                                     </v>
          </cell>
          <cell r="E19679" t="str">
            <v xml:space="preserve">M     </v>
          </cell>
          <cell r="F19679" t="str">
            <v>92,18</v>
          </cell>
          <cell r="G19679" t="str">
            <v>92,18</v>
          </cell>
        </row>
        <row r="19680">
          <cell r="C19680" t="str">
            <v>SINAPI-I7696</v>
          </cell>
          <cell r="D19680" t="str">
            <v xml:space="preserve">TUBO ACO GALVANIZADO COM COSTURA, CLASSE MEDIA, DN 2", E = *3,65* MM, PESO *5,10* KG/M (NBR 5580)                                                                                                                                                                                                                                                                                                                                                                                                         </v>
          </cell>
          <cell r="E19680" t="str">
            <v xml:space="preserve">M     </v>
          </cell>
          <cell r="F19680" t="str">
            <v>74,28</v>
          </cell>
          <cell r="G19680" t="str">
            <v>74,28</v>
          </cell>
        </row>
        <row r="19681">
          <cell r="C19681" t="str">
            <v>SINAPI-I7700</v>
          </cell>
          <cell r="D19681" t="str">
            <v xml:space="preserve">TUBO ACO GALVANIZADO COM COSTURA, CLASSE MEDIA, DN 3/4", E = *2,65* MM, PESO *1,58* KG/M (NBR 5580)                                                                                                                                                                                                                                                                                                                                                                                                       </v>
          </cell>
          <cell r="E19681" t="str">
            <v xml:space="preserve">M     </v>
          </cell>
          <cell r="F19681" t="str">
            <v>23,69</v>
          </cell>
          <cell r="G19681" t="str">
            <v>23,69</v>
          </cell>
        </row>
        <row r="19682">
          <cell r="C19682" t="str">
            <v>SINAPI-I7694</v>
          </cell>
          <cell r="D19682" t="str">
            <v xml:space="preserve">TUBO ACO GALVANIZADO COM COSTURA, CLASSE MEDIA, DN 3", E = *4,05* MM, PESO *8,47* KG/M (NBR 5580)                                                                                                                                                                                                                                                                                                                                                                                                         </v>
          </cell>
          <cell r="E19682" t="str">
            <v xml:space="preserve">M     </v>
          </cell>
          <cell r="F19682" t="str">
            <v>124,05</v>
          </cell>
          <cell r="G19682" t="str">
            <v>124,05</v>
          </cell>
        </row>
        <row r="19683">
          <cell r="C19683" t="str">
            <v>SINAPI-I7693</v>
          </cell>
          <cell r="D19683" t="str">
            <v xml:space="preserve">TUBO ACO GALVANIZADO COM COSTURA, CLASSE MEDIA, DN 4", E = 4,50* MM, PESO 12,10* KG/M (NBR 5580)                                                                                                                                                                                                                                                                                                                                                                                                          </v>
          </cell>
          <cell r="E19683" t="str">
            <v xml:space="preserve">M     </v>
          </cell>
          <cell r="F19683" t="str">
            <v>170,84</v>
          </cell>
          <cell r="G19683" t="str">
            <v>170,84</v>
          </cell>
        </row>
        <row r="19684">
          <cell r="C19684" t="str">
            <v>SINAPI-I7692</v>
          </cell>
          <cell r="D19684" t="str">
            <v xml:space="preserve">TUBO ACO GALVANIZADO COM COSTURA, CLASSE MEDIA, DN 5", E = *5,40* MM, PESO *17,80* KG/M (NBR 5580)                                                                                                                                                                                                                                                                                                                                                                                                        </v>
          </cell>
          <cell r="E19684" t="str">
            <v xml:space="preserve">M     </v>
          </cell>
          <cell r="F19684" t="str">
            <v>255,77</v>
          </cell>
          <cell r="G19684" t="str">
            <v>255,77</v>
          </cell>
        </row>
        <row r="19685">
          <cell r="C19685" t="str">
            <v>SINAPI-I7695</v>
          </cell>
          <cell r="D19685" t="str">
            <v xml:space="preserve">TUBO ACO GALVANIZADO COM COSTURA, CLASSE MEDIA, DN 6", E = 4,85* MM, PESO 19,68* KG/M (NBR 5580)                                                                                                                                                                                                                                                                                                                                                                                                          </v>
          </cell>
          <cell r="E19685" t="str">
            <v xml:space="preserve">M     </v>
          </cell>
          <cell r="F19685" t="str">
            <v>277,39</v>
          </cell>
          <cell r="G19685" t="str">
            <v>277,39</v>
          </cell>
        </row>
        <row r="19686">
          <cell r="C19686" t="str">
            <v>SINAPI-I13356</v>
          </cell>
          <cell r="D19686" t="str">
            <v xml:space="preserve">TUBO ACO INDUSTRIAL DN 2" (50,8 MM) E=1,50MM, PESO= 1,8237 KG/M                                                                                                                                                                                                                                                                                                                                                                                                                                           </v>
          </cell>
          <cell r="E19686" t="str">
            <v xml:space="preserve">M     </v>
          </cell>
          <cell r="F19686" t="str">
            <v>20,11</v>
          </cell>
          <cell r="G19686" t="str">
            <v>20,11</v>
          </cell>
        </row>
        <row r="19687">
          <cell r="C19687" t="str">
            <v>SINAPI-I36365</v>
          </cell>
          <cell r="D19687" t="str">
            <v xml:space="preserve">TUBO COLETOR DE ESGOTO PVC, JEI, DN 100 MM (NBR  7362)                                                                                                                                                                                                                                                                                                                                                                                                                                                    </v>
          </cell>
          <cell r="E19687" t="str">
            <v xml:space="preserve">M     </v>
          </cell>
          <cell r="F19687" t="str">
            <v>37,14</v>
          </cell>
          <cell r="G19687" t="str">
            <v>37,14</v>
          </cell>
        </row>
        <row r="19688">
          <cell r="C19688" t="str">
            <v>SINAPI-I41930</v>
          </cell>
          <cell r="D19688" t="str">
            <v xml:space="preserve">TUBO COLETOR DE ESGOTO PVC, JEI, DN 200 MM (NBR 7362)                                                                                                                                                                                                                                                                                                                                                                                                                                                     </v>
          </cell>
          <cell r="E19688" t="str">
            <v xml:space="preserve">M     </v>
          </cell>
          <cell r="F19688" t="str">
            <v>123,70</v>
          </cell>
          <cell r="G19688" t="str">
            <v>123,70</v>
          </cell>
        </row>
        <row r="19689">
          <cell r="C19689" t="str">
            <v>SINAPI-I41931</v>
          </cell>
          <cell r="D19689" t="str">
            <v xml:space="preserve">TUBO COLETOR DE ESGOTO PVC, JEI, DN 250 MM (NBR 7362)                                                                                                                                                                                                                                                                                                                                                                                                                                                     </v>
          </cell>
          <cell r="E19689" t="str">
            <v xml:space="preserve">M     </v>
          </cell>
          <cell r="F19689" t="str">
            <v>193,74</v>
          </cell>
          <cell r="G19689" t="str">
            <v>193,74</v>
          </cell>
        </row>
        <row r="19690">
          <cell r="C19690" t="str">
            <v>SINAPI-I41932</v>
          </cell>
          <cell r="D19690" t="str">
            <v xml:space="preserve">TUBO COLETOR DE ESGOTO PVC, JEI, DN 300 MM (NBR 7362)                                                                                                                                                                                                                                                                                                                                                                                                                                                     </v>
          </cell>
          <cell r="E19690" t="str">
            <v xml:space="preserve">M     </v>
          </cell>
          <cell r="F19690" t="str">
            <v>298,20</v>
          </cell>
          <cell r="G19690" t="str">
            <v>298,20</v>
          </cell>
        </row>
        <row r="19691">
          <cell r="C19691" t="str">
            <v>SINAPI-I41933</v>
          </cell>
          <cell r="D19691" t="str">
            <v xml:space="preserve">TUBO COLETOR DE ESGOTO PVC, JEI, DN 350 MM (NBR 7362)                                                                                                                                                                                                                                                                                                                                                                                                                                                     </v>
          </cell>
          <cell r="E19691" t="str">
            <v xml:space="preserve">M     </v>
          </cell>
          <cell r="F19691" t="str">
            <v>421,43</v>
          </cell>
          <cell r="G19691" t="str">
            <v>421,43</v>
          </cell>
        </row>
        <row r="19692">
          <cell r="C19692" t="str">
            <v>SINAPI-I41934</v>
          </cell>
          <cell r="D19692" t="str">
            <v xml:space="preserve">TUBO COLETOR DE ESGOTO PVC, JEI, DN 400 MM (NBR 7362)                                                                                                                                                                                                                                                                                                                                                                                                                                                     </v>
          </cell>
          <cell r="E19692" t="str">
            <v xml:space="preserve">M     </v>
          </cell>
          <cell r="F19692" t="str">
            <v>490,80</v>
          </cell>
          <cell r="G19692" t="str">
            <v>490,80</v>
          </cell>
        </row>
        <row r="19693">
          <cell r="C19693" t="str">
            <v>SINAPI-I41936</v>
          </cell>
          <cell r="D19693" t="str">
            <v xml:space="preserve">TUBO COLETOR DE ESGOTO, PVC, JEI, DN 150 MM (NBR 7362)                                                                                                                                                                                                                                                                                                                                                                                                                                                    </v>
          </cell>
          <cell r="E19693" t="str">
            <v xml:space="preserve">M     </v>
          </cell>
          <cell r="F19693" t="str">
            <v>72,84</v>
          </cell>
          <cell r="G19693" t="str">
            <v>72,84</v>
          </cell>
        </row>
        <row r="19694">
          <cell r="C19694" t="str">
            <v>SINAPI-I44812</v>
          </cell>
          <cell r="D19694" t="str">
            <v xml:space="preserve">TUBO CORRUGADO PEAD, PAREDE DUPLA, INTERNA LISA, JEI DN/DI 500 MM (DRENAGEM/ESGOTO)                                                                                                                                                                                                                                                                                                                                                                                                                       </v>
          </cell>
          <cell r="E19694" t="str">
            <v xml:space="preserve">M     </v>
          </cell>
          <cell r="F19694" t="str">
            <v>485,97</v>
          </cell>
          <cell r="G19694" t="str">
            <v>485,97</v>
          </cell>
        </row>
        <row r="19695">
          <cell r="C19695" t="str">
            <v>SINAPI-I41785</v>
          </cell>
          <cell r="D19695" t="str">
            <v xml:space="preserve">TUBO CORRUGADO PEAD, PAREDE DUPLA, INTERNA LISA, JEI, DN/DI *1000* MM, PARA SANEAMENTO (DRENAGEM/ESGOTO)                                                                                                                                                                                                                                                                                                                                                                                                  </v>
          </cell>
          <cell r="E19695" t="str">
            <v xml:space="preserve">M     </v>
          </cell>
          <cell r="F19695" t="str">
            <v>1.800,96</v>
          </cell>
          <cell r="G19695" t="str">
            <v>1.800,96</v>
          </cell>
        </row>
        <row r="19696">
          <cell r="C19696" t="str">
            <v>SINAPI-I41781</v>
          </cell>
          <cell r="D19696" t="str">
            <v xml:space="preserve">TUBO CORRUGADO PEAD, PAREDE DUPLA, INTERNA LISA, JEI, DN/DI *400* MM, PARA SANEAMENTO (DRENAGEM/ESGOTO)                                                                                                                                                                                                                                                                                                                                                                                                   </v>
          </cell>
          <cell r="E19696" t="str">
            <v xml:space="preserve">M     </v>
          </cell>
          <cell r="F19696" t="str">
            <v>325,19</v>
          </cell>
          <cell r="G19696" t="str">
            <v>325,19</v>
          </cell>
        </row>
        <row r="19697">
          <cell r="C19697" t="str">
            <v>SINAPI-I41783</v>
          </cell>
          <cell r="D19697" t="str">
            <v xml:space="preserve">TUBO CORRUGADO PEAD, PAREDE DUPLA, INTERNA LISA, JEI, DN/DI *800* MM, PARA SANEAMENTO (DRENAGEM/ESGOTO)                                                                                                                                                                                                                                                                                                                                                                                                   </v>
          </cell>
          <cell r="E19697" t="str">
            <v xml:space="preserve">M     </v>
          </cell>
          <cell r="F19697" t="str">
            <v>1.169,09</v>
          </cell>
          <cell r="G19697" t="str">
            <v>1.169,09</v>
          </cell>
        </row>
        <row r="19698">
          <cell r="C19698" t="str">
            <v>SINAPI-I41786</v>
          </cell>
          <cell r="D19698" t="str">
            <v xml:space="preserve">TUBO CORRUGADO PEAD, PAREDE DUPLA, INTERNA LISA, JEI, DN/DI 1200 MM, PARA SANEAMENTO (DRENAGEM/ESGOTO)                                                                                                                                                                                                                                                                                                                                                                                                    </v>
          </cell>
          <cell r="E19698" t="str">
            <v xml:space="preserve">M     </v>
          </cell>
          <cell r="F19698" t="str">
            <v>2.489,04</v>
          </cell>
          <cell r="G19698" t="str">
            <v>2.489,04</v>
          </cell>
        </row>
        <row r="19699">
          <cell r="C19699" t="str">
            <v>SINAPI-I41779</v>
          </cell>
          <cell r="D19699" t="str">
            <v xml:space="preserve">TUBO CORRUGADO PEAD, PAREDE DUPLA, INTERNA LISA, JEI, DN/DI 250 MM, PARA SANEAMENTO (DRENAGEM/ESGOTO)                                                                                                                                                                                                                                                                                                                                                                                                     </v>
          </cell>
          <cell r="E19699" t="str">
            <v xml:space="preserve">M     </v>
          </cell>
          <cell r="F19699" t="str">
            <v>128,07</v>
          </cell>
          <cell r="G19699" t="str">
            <v>128,07</v>
          </cell>
        </row>
        <row r="19700">
          <cell r="C19700" t="str">
            <v>SINAPI-I41780</v>
          </cell>
          <cell r="D19700" t="str">
            <v xml:space="preserve">TUBO CORRUGADO PEAD, PAREDE DUPLA, INTERNA LISA, JEI, DN/DI 300 MM, PARA SANEAMENTO (DRENAGEM/ESGOTO)                                                                                                                                                                                                                                                                                                                                                                                                     </v>
          </cell>
          <cell r="E19700" t="str">
            <v xml:space="preserve">M     </v>
          </cell>
          <cell r="F19700" t="str">
            <v>200,65</v>
          </cell>
          <cell r="G19700" t="str">
            <v>200,65</v>
          </cell>
        </row>
        <row r="19701">
          <cell r="C19701" t="str">
            <v>SINAPI-I41782</v>
          </cell>
          <cell r="D19701" t="str">
            <v xml:space="preserve">TUBO CORRUGADO PEAD, PAREDE DUPLA, INTERNA LISA, JEI, DN/DI 600 MM, PARA SANEAMENTO (DRENAGEM/ESGOTO)                                                                                                                                                                                                                                                                                                                                                                                                     </v>
          </cell>
          <cell r="E19701" t="str">
            <v xml:space="preserve">M     </v>
          </cell>
          <cell r="F19701" t="str">
            <v>718,76</v>
          </cell>
          <cell r="G19701" t="str">
            <v>718,76</v>
          </cell>
        </row>
        <row r="19702">
          <cell r="C19702" t="str">
            <v>SINAPI-I38130</v>
          </cell>
          <cell r="D19702" t="str">
            <v xml:space="preserve">TUBO CPVC SOLDAVEL, 35 MM, AGUA QUENTE PREDIAL (NBR 15884)                                                                                                                                                                                                                                                                                                                                                                                                                                                </v>
          </cell>
          <cell r="E19702" t="str">
            <v xml:space="preserve">M     </v>
          </cell>
          <cell r="F19702" t="str">
            <v>33,45</v>
          </cell>
          <cell r="G19702" t="str">
            <v>33,45</v>
          </cell>
        </row>
        <row r="19703">
          <cell r="C19703" t="str">
            <v>SINAPI-I44260</v>
          </cell>
          <cell r="D19703" t="str">
            <v xml:space="preserve">TUBO CPVC, SOLDAVEL, 114 MM, AGUA QUENTE (NBR 15884)                                                                                                                                                                                                                                                                                                                                                                                                                                                      </v>
          </cell>
          <cell r="E19703" t="str">
            <v xml:space="preserve">M     </v>
          </cell>
          <cell r="F19703" t="str">
            <v>316,64</v>
          </cell>
          <cell r="G19703" t="str">
            <v>316,64</v>
          </cell>
        </row>
        <row r="19704">
          <cell r="C19704" t="str">
            <v>SINAPI-I21123</v>
          </cell>
          <cell r="D19704" t="str">
            <v xml:space="preserve">TUBO CPVC, SOLDAVEL, 15 MM, AGUA QUENTE PREDIAL (NBR 15884)                                                                                                                                                                                                                                                                                                                                                                                                                                               </v>
          </cell>
          <cell r="E19704" t="str">
            <v xml:space="preserve">M     </v>
          </cell>
          <cell r="F19704" t="str">
            <v>9,31</v>
          </cell>
          <cell r="G19704" t="str">
            <v>9,31</v>
          </cell>
        </row>
        <row r="19705">
          <cell r="C19705" t="str">
            <v>SINAPI-I21124</v>
          </cell>
          <cell r="D19705" t="str">
            <v xml:space="preserve">TUBO CPVC, SOLDAVEL, 22 MM, AGUA QUENTE PREDIAL (NBR 15884)                                                                                                                                                                                                                                                                                                                                                                                                                                               </v>
          </cell>
          <cell r="E19705" t="str">
            <v xml:space="preserve">M     </v>
          </cell>
          <cell r="F19705" t="str">
            <v>14,87</v>
          </cell>
          <cell r="G19705" t="str">
            <v>14,87</v>
          </cell>
        </row>
        <row r="19706">
          <cell r="C19706" t="str">
            <v>SINAPI-I21125</v>
          </cell>
          <cell r="D19706" t="str">
            <v xml:space="preserve">TUBO CPVC, SOLDAVEL, 28 MM, AGUA QUENTE PREDIAL (NBR 15884)                                                                                                                                                                                                                                                                                                                                                                                                                                               </v>
          </cell>
          <cell r="E19706" t="str">
            <v xml:space="preserve">M     </v>
          </cell>
          <cell r="F19706" t="str">
            <v>25,61</v>
          </cell>
          <cell r="G19706" t="str">
            <v>25,61</v>
          </cell>
        </row>
        <row r="19707">
          <cell r="C19707" t="str">
            <v>SINAPI-I38028</v>
          </cell>
          <cell r="D19707" t="str">
            <v xml:space="preserve">TUBO CPVC, SOLDAVEL, 42 MM, AGUA QUENTE PREDIAL (NBR 15884)                                                                                                                                                                                                                                                                                                                                                                                                                                               </v>
          </cell>
          <cell r="E19707" t="str">
            <v xml:space="preserve">M     </v>
          </cell>
          <cell r="F19707" t="str">
            <v>44,78</v>
          </cell>
          <cell r="G19707" t="str">
            <v>44,78</v>
          </cell>
        </row>
        <row r="19708">
          <cell r="C19708" t="str">
            <v>SINAPI-I38029</v>
          </cell>
          <cell r="D19708" t="str">
            <v xml:space="preserve">TUBO CPVC, SOLDAVEL, 54 MM, AGUA QUENTE PREDIAL (NBR 15884)                                                                                                                                                                                                                                                                                                                                                                                                                                               </v>
          </cell>
          <cell r="E19708" t="str">
            <v xml:space="preserve">M     </v>
          </cell>
          <cell r="F19708" t="str">
            <v>65,55</v>
          </cell>
          <cell r="G19708" t="str">
            <v>65,55</v>
          </cell>
        </row>
        <row r="19709">
          <cell r="C19709" t="str">
            <v>SINAPI-I38030</v>
          </cell>
          <cell r="D19709" t="str">
            <v xml:space="preserve">TUBO CPVC, SOLDAVEL, 73 MM, AGUA QUENTE PREDIAL (NBR 15884)                                                                                                                                                                                                                                                                                                                                                                                                                                               </v>
          </cell>
          <cell r="E19709" t="str">
            <v xml:space="preserve">M     </v>
          </cell>
          <cell r="F19709" t="str">
            <v>106,00</v>
          </cell>
          <cell r="G19709" t="str">
            <v>106,00</v>
          </cell>
        </row>
        <row r="19710">
          <cell r="C19710" t="str">
            <v>SINAPI-I38031</v>
          </cell>
          <cell r="D19710" t="str">
            <v xml:space="preserve">TUBO CPVC, SOLDAVEL, 89 MM, AGUA QUENTE PREDIAL (NBR 15884)                                                                                                                                                                                                                                                                                                                                                                                                                                               </v>
          </cell>
          <cell r="E19710" t="str">
            <v xml:space="preserve">M     </v>
          </cell>
          <cell r="F19710" t="str">
            <v>166,37</v>
          </cell>
          <cell r="G19710" t="str">
            <v>166,37</v>
          </cell>
        </row>
        <row r="19711">
          <cell r="C19711" t="str">
            <v>SINAPI-I39735</v>
          </cell>
          <cell r="D19711" t="str">
            <v xml:space="preserve">TUBO DE BORRACHA ELASTOMERICA FLEXIVEL, PRETA, PARA ISOLAMENTO TERMICO DE TUBULACAO, DN 1 1/8" (28 MM), E= 32 MM, COEFICIENTE DE CONDUTIVIDADE TERMICA 0,036W/MK, VAPOR DE AGUA MAIOR OU IGUAL A 10.000                                                                                                                                                                                                                                                                                                   </v>
          </cell>
          <cell r="E19711" t="str">
            <v xml:space="preserve">M     </v>
          </cell>
          <cell r="F19711" t="str">
            <v>58,47</v>
          </cell>
          <cell r="G19711" t="str">
            <v>58,47</v>
          </cell>
        </row>
        <row r="19712">
          <cell r="C19712" t="str">
            <v>SINAPI-I39734</v>
          </cell>
          <cell r="D19712" t="str">
            <v xml:space="preserve">TUBO DE BORRACHA ELASTOMERICA FLEXIVEL, PRETA, PARA ISOLAMENTO TERMICO DE TUBULACAO, DN 1 3/8" (35 MM), E= 32 MM, COEFICIENTE DE CONDUTIVIDADE TERMICA 0,036W/MK, VAPOR DE AGUA MAIOR OU IGUAL A 10.000                                                                                                                                                                                                                                                                                                   </v>
          </cell>
          <cell r="E19712" t="str">
            <v xml:space="preserve">M     </v>
          </cell>
          <cell r="F19712" t="str">
            <v>69,35</v>
          </cell>
          <cell r="G19712" t="str">
            <v>69,35</v>
          </cell>
        </row>
        <row r="19713">
          <cell r="C19713" t="str">
            <v>SINAPI-I39736</v>
          </cell>
          <cell r="D19713" t="str">
            <v xml:space="preserve">TUBO DE BORRACHA ELASTOMERICA FLEXIVEL, PRETA, PARA ISOLAMENTO TERMICO DE TUBULACAO, DN 1 5/8" (42 MM), E= 32 MM, COEFICIENTE DE CONDUTIVIDADE TERMICA 0,036W/MK, VAPOR DE AGUA MAIOR OU IGUAL A 10.000                                                                                                                                                                                                                                                                                                   </v>
          </cell>
          <cell r="E19713" t="str">
            <v xml:space="preserve">M     </v>
          </cell>
          <cell r="F19713" t="str">
            <v>79,15</v>
          </cell>
          <cell r="G19713" t="str">
            <v>79,15</v>
          </cell>
        </row>
        <row r="19714">
          <cell r="C19714" t="str">
            <v>SINAPI-I39737</v>
          </cell>
          <cell r="D19714" t="str">
            <v xml:space="preserve">TUBO DE BORRACHA ELASTOMERICA FLEXIVEL, PRETA, PARA ISOLAMENTO TERMICO DE TUBULACAO, DN 1/2" (12 MM), E= 19 MM, COEFICIENTE DE CONDUTIVIDADE TERMICA 0,036W/MK, VAPOR DE AGUA MAIOR OU IGUAL A 10.000                                                                                                                                                                                                                                                                                                     </v>
          </cell>
          <cell r="E19714" t="str">
            <v xml:space="preserve">M     </v>
          </cell>
          <cell r="F19714" t="str">
            <v>10,64</v>
          </cell>
          <cell r="G19714" t="str">
            <v>10,64</v>
          </cell>
        </row>
        <row r="19715">
          <cell r="C19715" t="str">
            <v>SINAPI-I39738</v>
          </cell>
          <cell r="D19715" t="str">
            <v xml:space="preserve">TUBO DE BORRACHA ELASTOMERICA FLEXIVEL, PRETA, PARA ISOLAMENTO TERMICO DE TUBULACAO, DN 1/4" (6 MM), E= 9 MM, COEFICIENTE DE CONDUTIVIDADE TERMICA 0,036W/MK, VAPOR DE AGUA MAIOR OU IGUAL A 10.000                                                                                                                                                                                                                                                                                                       </v>
          </cell>
          <cell r="E19715" t="str">
            <v xml:space="preserve">M     </v>
          </cell>
          <cell r="F19715" t="str">
            <v>3,85</v>
          </cell>
          <cell r="G19715" t="str">
            <v>3,85</v>
          </cell>
        </row>
        <row r="19716">
          <cell r="C19716" t="str">
            <v>SINAPI-I39739</v>
          </cell>
          <cell r="D19716" t="str">
            <v xml:space="preserve">TUBO DE BORRACHA ELASTOMERICA FLEXIVEL, PRETA, PARA ISOLAMENTO TERMICO DE TUBULACAO, DN 1" (25 MM), E= 32 MM, COEFICIENTE DE CONDUTIVIDADE TERMICA 0,036W/MK, VAPOR DE AGUA MAIOR OU IGUAL A 10.000                                                                                                                                                                                                                                                                                                       </v>
          </cell>
          <cell r="E19716" t="str">
            <v xml:space="preserve">M     </v>
          </cell>
          <cell r="F19716" t="str">
            <v>54,73</v>
          </cell>
          <cell r="G19716" t="str">
            <v>54,73</v>
          </cell>
        </row>
        <row r="19717">
          <cell r="C19717" t="str">
            <v>SINAPI-I39733</v>
          </cell>
          <cell r="D19717" t="str">
            <v xml:space="preserve">TUBO DE BORRACHA ELASTOMERICA FLEXIVEL, PRETA, PARA ISOLAMENTO TERMICO DE TUBULACAO, DN 2 1/8" (54 MM), E= 32 MM, COEFICIENTE DE CONDUTIVIDADE TERMICA 0,036W/MK, VAPOR DE AGUA MAIOR OU IGUAL A 10.000                                                                                                                                                                                                                                                                                                   </v>
          </cell>
          <cell r="E19717" t="str">
            <v xml:space="preserve">M     </v>
          </cell>
          <cell r="F19717" t="str">
            <v>94,72</v>
          </cell>
          <cell r="G19717" t="str">
            <v>94,72</v>
          </cell>
        </row>
        <row r="19718">
          <cell r="C19718" t="str">
            <v>SINAPI-I39854</v>
          </cell>
          <cell r="D19718" t="str">
            <v xml:space="preserve">TUBO DE BORRACHA ELASTOMERICA FLEXIVEL, PRETA, PARA ISOLAMENTO TERMICO DE TUBULACAO, DN 2 5/8" (*64* MM), E= *32* MM, COEFICIENTE DE CONDUTIVIDADE TERMICA 0,036W/MK, VAPOR DE AGUA MAIOR OU IGUAL A 10.000                                                                                                                                                                                                                                                                                               </v>
          </cell>
          <cell r="E19718" t="str">
            <v xml:space="preserve">M     </v>
          </cell>
          <cell r="F19718" t="str">
            <v>96,06</v>
          </cell>
          <cell r="G19718" t="str">
            <v>96,06</v>
          </cell>
        </row>
        <row r="19719">
          <cell r="C19719" t="str">
            <v>SINAPI-I39740</v>
          </cell>
          <cell r="D19719" t="str">
            <v xml:space="preserve">TUBO DE BORRACHA ELASTOMERICA FLEXIVEL, PRETA, PARA ISOLAMENTO TERMICO DE TUBULACAO, DN 3/4" (18 MM), E= 32 MM, COEFICIENTE DE CONDUTIVIDADE TERMICA 0,036W/MK, VAPOR DE AGUA MAIOR OU IGUAL A 10.000                                                                                                                                                                                                                                                                                                     </v>
          </cell>
          <cell r="E19719" t="str">
            <v xml:space="preserve">M     </v>
          </cell>
          <cell r="F19719" t="str">
            <v>52,56</v>
          </cell>
          <cell r="G19719" t="str">
            <v>52,56</v>
          </cell>
        </row>
        <row r="19720">
          <cell r="C19720" t="str">
            <v>SINAPI-I39741</v>
          </cell>
          <cell r="D19720" t="str">
            <v xml:space="preserve">TUBO DE BORRACHA ELASTOMERICA FLEXIVEL, PRETA, PARA ISOLAMENTO TERMICO DE TUBULACAO, DN 3/8" (10 MM), E= 19 MM, COEFICIENTE DE CONDUTIVIDADE TERMICA 0,036W/MK, VAPOR DE AGUA MAIOR OU IGUAL A 10.000                                                                                                                                                                                                                                                                                                     </v>
          </cell>
          <cell r="E19720" t="str">
            <v xml:space="preserve">M     </v>
          </cell>
          <cell r="F19720" t="str">
            <v>9,68</v>
          </cell>
          <cell r="G19720" t="str">
            <v>9,68</v>
          </cell>
        </row>
        <row r="19721">
          <cell r="C19721" t="str">
            <v>SINAPI-I39853</v>
          </cell>
          <cell r="D19721" t="str">
            <v xml:space="preserve">TUBO DE BORRACHA ELASTOMERICA FLEXIVEL, PRETA, PARA ISOLAMENTO TERMICO DE TUBULACAO, DN 5/8" (15 MM), E= 19 MM, COEFICIENTE DE CONDUTIVIDADE TERMICA 0,036W/MK, VAPOR DE AGUA MAIOR OU IGUAL A 10.000                                                                                                                                                                                                                                                                                                     </v>
          </cell>
          <cell r="E19721" t="str">
            <v xml:space="preserve">M     </v>
          </cell>
          <cell r="F19721" t="str">
            <v>12,72</v>
          </cell>
          <cell r="G19721" t="str">
            <v>12,72</v>
          </cell>
        </row>
        <row r="19722">
          <cell r="C19722" t="str">
            <v>SINAPI-I39742</v>
          </cell>
          <cell r="D19722" t="str">
            <v xml:space="preserve">TUBO DE BORRACHA ELASTOMERICA FLEXIVEL, PRETA, PARA ISOLAMENTO TERMICO DE TUBULACAO, DN 7/8" (22 MM), E= 32 MM, COEFICIENTE DE CONDUTIVIDADE TERMICA 0,036W/MK, VAPOR DE AGUA MAIOR OU IGUAL A 10.000                                                                                                                                                                                                                                                                                                     </v>
          </cell>
          <cell r="E19722" t="str">
            <v xml:space="preserve">M     </v>
          </cell>
          <cell r="F19722" t="str">
            <v>42,24</v>
          </cell>
          <cell r="G19722" t="str">
            <v>42,24</v>
          </cell>
        </row>
        <row r="19723">
          <cell r="C19723" t="str">
            <v>SINAPI-I39751</v>
          </cell>
          <cell r="D19723" t="str">
            <v xml:space="preserve">TUBO DE COBRE CLASSE "A", DN = 1 1/2" (42 MM), PARA INSTALACOES DE MEDIA PRESSAO PARA GASES COMBUSTIVEIS E MEDICINAIS                                                                                                                                                                                                                                                                                                                                                                                     </v>
          </cell>
          <cell r="E19723" t="str">
            <v xml:space="preserve">M     </v>
          </cell>
          <cell r="F19723" t="str">
            <v>176,28</v>
          </cell>
          <cell r="G19723" t="str">
            <v>176,28</v>
          </cell>
        </row>
        <row r="19724">
          <cell r="C19724" t="str">
            <v>SINAPI-I39750</v>
          </cell>
          <cell r="D19724" t="str">
            <v xml:space="preserve">TUBO DE COBRE CLASSE "A", DN = 1 1/4" (35 MM), PARA INSTALACOES DE MEDIA PRESSAO PARA GASES COMBUSTIVEIS E MEDICINAIS                                                                                                                                                                                                                                                                                                                                                                                     </v>
          </cell>
          <cell r="E19724" t="str">
            <v xml:space="preserve">M     </v>
          </cell>
          <cell r="F19724" t="str">
            <v>146,52</v>
          </cell>
          <cell r="G19724" t="str">
            <v>146,52</v>
          </cell>
        </row>
        <row r="19725">
          <cell r="C19725" t="str">
            <v>SINAPI-I39747</v>
          </cell>
          <cell r="D19725" t="str">
            <v xml:space="preserve">TUBO DE COBRE CLASSE "A", DN = 1/2" (15 MM), PARA INSTALACOES DE MEDIA PRESSAO PARA GASES COMBUSTIVEIS E MEDICINAIS                                                                                                                                                                                                                                                                                                                                                                                       </v>
          </cell>
          <cell r="E19725" t="str">
            <v xml:space="preserve">M     </v>
          </cell>
          <cell r="F19725" t="str">
            <v>47,13</v>
          </cell>
          <cell r="G19725" t="str">
            <v>47,13</v>
          </cell>
        </row>
        <row r="19726">
          <cell r="C19726" t="str">
            <v>SINAPI-I39749</v>
          </cell>
          <cell r="D19726" t="str">
            <v xml:space="preserve">TUBO DE COBRE CLASSE "A", DN = 1" (28 MM), PARA INSTALACOES DE MEDIA PRESSAO PARA GASES COMBUSTIVEIS E MEDICINAIS                                                                                                                                                                                                                                                                                                                                                                                         </v>
          </cell>
          <cell r="E19726" t="str">
            <v xml:space="preserve">M     </v>
          </cell>
          <cell r="F19726" t="str">
            <v>97,01</v>
          </cell>
          <cell r="G19726" t="str">
            <v>97,01</v>
          </cell>
        </row>
        <row r="19727">
          <cell r="C19727" t="str">
            <v>SINAPI-I39753</v>
          </cell>
          <cell r="D19727" t="str">
            <v xml:space="preserve">TUBO DE COBRE CLASSE "A", DN = 2 1/2" (66 MM), PARA INSTALACOES DE MEDIA PRESSAO PARA GASES COMBUSTIVEIS E MEDICINAIS                                                                                                                                                                                                                                                                                                                                                                                     </v>
          </cell>
          <cell r="E19727" t="str">
            <v xml:space="preserve">M     </v>
          </cell>
          <cell r="F19727" t="str">
            <v>324,48</v>
          </cell>
          <cell r="G19727" t="str">
            <v>324,48</v>
          </cell>
        </row>
        <row r="19728">
          <cell r="C19728" t="str">
            <v>SINAPI-I39748</v>
          </cell>
          <cell r="D19728" t="str">
            <v xml:space="preserve">TUBO DE COBRE CLASSE "A", DN = 3/4" (22 MM), PARA INSTALACOES DE MEDIA PRESSAO PARA GASES COMBUSTIVEIS E MEDICINAIS                                                                                                                                                                                                                                                                                                                                                                                       </v>
          </cell>
          <cell r="E19728" t="str">
            <v xml:space="preserve">M     </v>
          </cell>
          <cell r="F19728" t="str">
            <v>76,26</v>
          </cell>
          <cell r="G19728" t="str">
            <v>76,26</v>
          </cell>
        </row>
        <row r="19729">
          <cell r="C19729" t="str">
            <v>SINAPI-I39754</v>
          </cell>
          <cell r="D19729" t="str">
            <v xml:space="preserve">TUBO DE COBRE CLASSE "A", DN = 3" (79 MM), PARA INSTALACOES DE MEDIA PRESSAO PARA GASES COMBUSTIVEIS E MEDICINAIS                                                                                                                                                                                                                                                                                                                                                                                         </v>
          </cell>
          <cell r="E19729" t="str">
            <v xml:space="preserve">M     </v>
          </cell>
          <cell r="F19729" t="str">
            <v>478,05</v>
          </cell>
          <cell r="G19729" t="str">
            <v>478,05</v>
          </cell>
        </row>
        <row r="19730">
          <cell r="C19730" t="str">
            <v>SINAPI-I39755</v>
          </cell>
          <cell r="D19730" t="str">
            <v xml:space="preserve">TUBO DE COBRE CLASSE "A", DN = 4" (104 MM), PARA INSTALACOES DE MEDIA PRESSAO PARA GASES COMBUSTIVEIS E MEDICINAIS                                                                                                                                                                                                                                                                                                                                                                                        </v>
          </cell>
          <cell r="E19730" t="str">
            <v xml:space="preserve">M     </v>
          </cell>
          <cell r="F19730" t="str">
            <v>724,84</v>
          </cell>
          <cell r="G19730" t="str">
            <v>724,84</v>
          </cell>
        </row>
        <row r="19731">
          <cell r="C19731" t="str">
            <v>SINAPI-I12742</v>
          </cell>
          <cell r="D19731" t="str">
            <v xml:space="preserve">TUBO DE COBRE CLASSE "E", DN = 104 MM, PARA INSTALACAO HIDRAULICA PREDIAL                                                                                                                                                                                                                                                                                                                                                                                                                                 </v>
          </cell>
          <cell r="E19731" t="str">
            <v xml:space="preserve">M     </v>
          </cell>
          <cell r="F19731" t="str">
            <v>573,95</v>
          </cell>
          <cell r="G19731" t="str">
            <v>573,95</v>
          </cell>
        </row>
        <row r="19732">
          <cell r="C19732" t="str">
            <v>SINAPI-I12713</v>
          </cell>
          <cell r="D19732" t="str">
            <v xml:space="preserve">TUBO DE COBRE CLASSE "E", DN = 15 MM, PARA INSTALACAO HIDRAULICA PREDIAL                                                                                                                                                                                                                                                                                                                                                                                                                                  </v>
          </cell>
          <cell r="E19732" t="str">
            <v xml:space="preserve">M     </v>
          </cell>
          <cell r="F19732" t="str">
            <v>30,44</v>
          </cell>
          <cell r="G19732" t="str">
            <v>30,44</v>
          </cell>
        </row>
        <row r="19733">
          <cell r="C19733" t="str">
            <v>SINAPI-I12743</v>
          </cell>
          <cell r="D19733" t="str">
            <v xml:space="preserve">TUBO DE COBRE CLASSE "E", DN = 22 MM, PARA INSTALACAO HIDRAULICA PREDIAL                                                                                                                                                                                                                                                                                                                                                                                                                                  </v>
          </cell>
          <cell r="E19733" t="str">
            <v xml:space="preserve">M     </v>
          </cell>
          <cell r="F19733" t="str">
            <v>52,36</v>
          </cell>
          <cell r="G19733" t="str">
            <v>52,36</v>
          </cell>
        </row>
        <row r="19734">
          <cell r="C19734" t="str">
            <v>SINAPI-I12744</v>
          </cell>
          <cell r="D19734" t="str">
            <v xml:space="preserve">TUBO DE COBRE CLASSE "E", DN = 28 MM, PARA INSTALACAO HIDRAULICA PREDIAL                                                                                                                                                                                                                                                                                                                                                                                                                                  </v>
          </cell>
          <cell r="E19734" t="str">
            <v xml:space="preserve">M     </v>
          </cell>
          <cell r="F19734" t="str">
            <v>66,46</v>
          </cell>
          <cell r="G19734" t="str">
            <v>66,46</v>
          </cell>
        </row>
        <row r="19735">
          <cell r="C19735" t="str">
            <v>SINAPI-I12745</v>
          </cell>
          <cell r="D19735" t="str">
            <v xml:space="preserve">TUBO DE COBRE CLASSE "E", DN = 35 MM, PARA INSTALACAO HIDRAULICA PREDIAL                                                                                                                                                                                                                                                                                                                                                                                                                                  </v>
          </cell>
          <cell r="E19735" t="str">
            <v xml:space="preserve">M     </v>
          </cell>
          <cell r="F19735" t="str">
            <v>96,51</v>
          </cell>
          <cell r="G19735" t="str">
            <v>96,51</v>
          </cell>
        </row>
        <row r="19736">
          <cell r="C19736" t="str">
            <v>SINAPI-I12746</v>
          </cell>
          <cell r="D19736" t="str">
            <v xml:space="preserve">TUBO DE COBRE CLASSE "E", DN = 42 MM, PARA INSTALACAO HIDRAULICA PREDIAL                                                                                                                                                                                                                                                                                                                                                                                                                                  </v>
          </cell>
          <cell r="E19736" t="str">
            <v xml:space="preserve">M     </v>
          </cell>
          <cell r="F19736" t="str">
            <v>130,32</v>
          </cell>
          <cell r="G19736" t="str">
            <v>130,32</v>
          </cell>
        </row>
        <row r="19737">
          <cell r="C19737" t="str">
            <v>SINAPI-I12747</v>
          </cell>
          <cell r="D19737" t="str">
            <v xml:space="preserve">TUBO DE COBRE CLASSE "E", DN = 54 MM, PARA INSTALACAO HIDRAULICA PREDIAL                                                                                                                                                                                                                                                                                                                                                                                                                                  </v>
          </cell>
          <cell r="E19737" t="str">
            <v xml:space="preserve">M     </v>
          </cell>
          <cell r="F19737" t="str">
            <v>189,00</v>
          </cell>
          <cell r="G19737" t="str">
            <v>189,00</v>
          </cell>
        </row>
        <row r="19738">
          <cell r="C19738" t="str">
            <v>SINAPI-I12748</v>
          </cell>
          <cell r="D19738" t="str">
            <v xml:space="preserve">TUBO DE COBRE CLASSE "E", DN = 66 MM, PARA INSTALACAO HIDRAULICA PREDIAL                                                                                                                                                                                                                                                                                                                                                                                                                                  </v>
          </cell>
          <cell r="E19738" t="str">
            <v xml:space="preserve">M     </v>
          </cell>
          <cell r="F19738" t="str">
            <v>266,26</v>
          </cell>
          <cell r="G19738" t="str">
            <v>266,26</v>
          </cell>
        </row>
        <row r="19739">
          <cell r="C19739" t="str">
            <v>SINAPI-I12749</v>
          </cell>
          <cell r="D19739" t="str">
            <v xml:space="preserve">TUBO DE COBRE CLASSE "E", DN = 79 MM, PARA INSTALACAO HIDRAULICA PREDIAL                                                                                                                                                                                                                                                                                                                                                                                                                                  </v>
          </cell>
          <cell r="E19739" t="str">
            <v xml:space="preserve">M     </v>
          </cell>
          <cell r="F19739" t="str">
            <v>389,23</v>
          </cell>
          <cell r="G19739" t="str">
            <v>389,23</v>
          </cell>
        </row>
        <row r="19740">
          <cell r="C19740" t="str">
            <v>SINAPI-I39728</v>
          </cell>
          <cell r="D19740" t="str">
            <v xml:space="preserve">TUBO DE COBRE CLASSE "I", DN = 1 1/2" (42 MM), PARA INSTALACOES INDUSTRIAIS DE ALTA PRESSAO E VAPOR                                                                                                                                                                                                                                                                                                                                                                                                       </v>
          </cell>
          <cell r="E19740" t="str">
            <v xml:space="preserve">M     </v>
          </cell>
          <cell r="F19740" t="str">
            <v>224,69</v>
          </cell>
          <cell r="G19740" t="str">
            <v>224,69</v>
          </cell>
        </row>
        <row r="19741">
          <cell r="C19741" t="str">
            <v>SINAPI-I39727</v>
          </cell>
          <cell r="D19741" t="str">
            <v xml:space="preserve">TUBO DE COBRE CLASSE "I", DN = 1 1/4" (35 MM), PARA INSTALACOES INDUSTRIAIS DE ALTA PRESSAO E VAPOR                                                                                                                                                                                                                                                                                                                                                                                                       </v>
          </cell>
          <cell r="E19741" t="str">
            <v xml:space="preserve">M     </v>
          </cell>
          <cell r="F19741" t="str">
            <v>184,91</v>
          </cell>
          <cell r="G19741" t="str">
            <v>184,91</v>
          </cell>
        </row>
        <row r="19742">
          <cell r="C19742" t="str">
            <v>SINAPI-I39724</v>
          </cell>
          <cell r="D19742" t="str">
            <v xml:space="preserve">TUBO DE COBRE CLASSE "I", DN = 1/2" (15 MM), PARA INSTALACOES INDUSTRIAIS DE ALTA PRESSAO E VAPOR                                                                                                                                                                                                                                                                                                                                                                                                         </v>
          </cell>
          <cell r="E19742" t="str">
            <v xml:space="preserve">M     </v>
          </cell>
          <cell r="F19742" t="str">
            <v>56,61</v>
          </cell>
          <cell r="G19742" t="str">
            <v>56,61</v>
          </cell>
        </row>
        <row r="19743">
          <cell r="C19743" t="str">
            <v>SINAPI-I39726</v>
          </cell>
          <cell r="D19743" t="str">
            <v xml:space="preserve">TUBO DE COBRE CLASSE "I", DN = 1" (28 MM), PARA INSTALACOES INDUSTRIAIS DE ALTA PRESSAO E VAPOR                                                                                                                                                                                                                                                                                                                                                                                                           </v>
          </cell>
          <cell r="E19743" t="str">
            <v xml:space="preserve">M     </v>
          </cell>
          <cell r="F19743" t="str">
            <v>127,84</v>
          </cell>
          <cell r="G19743" t="str">
            <v>127,84</v>
          </cell>
        </row>
        <row r="19744">
          <cell r="C19744" t="str">
            <v>SINAPI-I39730</v>
          </cell>
          <cell r="D19744" t="str">
            <v xml:space="preserve">TUBO DE COBRE CLASSE "I", DN = 2 1/2" (66 MM), PARA INSTALACOES INDUSTRIAIS DE ALTA PRESSAO E VAPOR                                                                                                                                                                                                                                                                                                                                                                                                       </v>
          </cell>
          <cell r="E19744" t="str">
            <v xml:space="preserve">M     </v>
          </cell>
          <cell r="F19744" t="str">
            <v>403,72</v>
          </cell>
          <cell r="G19744" t="str">
            <v>403,72</v>
          </cell>
        </row>
        <row r="19745">
          <cell r="C19745" t="str">
            <v>SINAPI-I39729</v>
          </cell>
          <cell r="D19745" t="str">
            <v xml:space="preserve">TUBO DE COBRE CLASSE "I", DN = 2" (54 MM), PARA INSTALACOES INDUSTRIAIS DE ALTA PRESSAO E VAPOR                                                                                                                                                                                                                                                                                                                                                                                                           </v>
          </cell>
          <cell r="E19745" t="str">
            <v xml:space="preserve">M     </v>
          </cell>
          <cell r="F19745" t="str">
            <v>311,16</v>
          </cell>
          <cell r="G19745" t="str">
            <v>311,16</v>
          </cell>
        </row>
        <row r="19746">
          <cell r="C19746" t="str">
            <v>SINAPI-I39725</v>
          </cell>
          <cell r="D19746" t="str">
            <v xml:space="preserve">TUBO DE COBRE CLASSE "I", DN = 3/4" (22 MM), PARA INSTALACOES INDUSTRIAIS DE ALTA PRESSAO E VAPOR                                                                                                                                                                                                                                                                                                                                                                                                         </v>
          </cell>
          <cell r="E19746" t="str">
            <v xml:space="preserve">M     </v>
          </cell>
          <cell r="F19746" t="str">
            <v>92,27</v>
          </cell>
          <cell r="G19746" t="str">
            <v>92,27</v>
          </cell>
        </row>
        <row r="19747">
          <cell r="C19747" t="str">
            <v>SINAPI-I39731</v>
          </cell>
          <cell r="D19747" t="str">
            <v xml:space="preserve">TUBO DE COBRE CLASSE "I", DN = 3" (79 MM), PARA INSTALACOES INDUSTRIAIS DE ALTA PRESSAO E VAPOR                                                                                                                                                                                                                                                                                                                                                                                                           </v>
          </cell>
          <cell r="E19747" t="str">
            <v xml:space="preserve">M     </v>
          </cell>
          <cell r="F19747" t="str">
            <v>597,93</v>
          </cell>
          <cell r="G19747" t="str">
            <v>597,93</v>
          </cell>
        </row>
        <row r="19748">
          <cell r="C19748" t="str">
            <v>SINAPI-I39732</v>
          </cell>
          <cell r="D19748" t="str">
            <v xml:space="preserve">TUBO DE COBRE CLASSE "I", DN = 4" (104 MM), PARA INSTALACOES INDUSTRIAIS DE ALTA PRESSAO E VAPOR                                                                                                                                                                                                                                                                                                                                                                                                          </v>
          </cell>
          <cell r="E19748" t="str">
            <v xml:space="preserve">M     </v>
          </cell>
          <cell r="F19748" t="str">
            <v>880,12</v>
          </cell>
          <cell r="G19748" t="str">
            <v>880,12</v>
          </cell>
        </row>
        <row r="19749">
          <cell r="C19749" t="str">
            <v>SINAPI-I39660</v>
          </cell>
          <cell r="D19749" t="str">
            <v xml:space="preserve">TUBO DE COBRE FLEXIVEL, D = 1/2 ", E = 0,79 MM, PARA AR-CONDICIONADO/ INSTALACOES GAS RESIDENCIAIS E COMERCIAIS                                                                                                                                                                                                                                                                                                                                                                                           </v>
          </cell>
          <cell r="E19749" t="str">
            <v xml:space="preserve">M     </v>
          </cell>
          <cell r="F19749" t="str">
            <v>40,10</v>
          </cell>
          <cell r="G19749" t="str">
            <v>40,10</v>
          </cell>
        </row>
        <row r="19750">
          <cell r="C19750" t="str">
            <v>SINAPI-I39662</v>
          </cell>
          <cell r="D19750" t="str">
            <v xml:space="preserve">TUBO DE COBRE FLEXIVEL, D = 1/4 ", E = 0,79 MM, PARA AR-CONDICIONADO/ INSTALACOES GAS RESIDENCIAIS E COMERCIAIS                                                                                                                                                                                                                                                                                                                                                                                           </v>
          </cell>
          <cell r="E19750" t="str">
            <v xml:space="preserve">M     </v>
          </cell>
          <cell r="F19750" t="str">
            <v>19,22</v>
          </cell>
          <cell r="G19750" t="str">
            <v>19,22</v>
          </cell>
        </row>
        <row r="19751">
          <cell r="C19751" t="str">
            <v>SINAPI-I39661</v>
          </cell>
          <cell r="D19751" t="str">
            <v xml:space="preserve">TUBO DE COBRE FLEXIVEL, D = 3/16 ", E = 0,79 MM, PARA AR-CONDICIONADO/ INSTALACOES GAS RESIDENCIAIS E COMERCIAIS                                                                                                                                                                                                                                                                                                                                                                                          </v>
          </cell>
          <cell r="E19751" t="str">
            <v xml:space="preserve">M     </v>
          </cell>
          <cell r="F19751" t="str">
            <v>13,11</v>
          </cell>
          <cell r="G19751" t="str">
            <v>13,11</v>
          </cell>
        </row>
        <row r="19752">
          <cell r="C19752" t="str">
            <v>SINAPI-I39666</v>
          </cell>
          <cell r="D19752" t="str">
            <v xml:space="preserve">TUBO DE COBRE FLEXIVEL, D = 3/4 ", E = 0,79 MM, PARA AR-CONDICIONADO/ INSTALACOES GAS RESIDENCIAIS E COMERCIAIS                                                                                                                                                                                                                                                                                                                                                                                           </v>
          </cell>
          <cell r="E19752" t="str">
            <v xml:space="preserve">M     </v>
          </cell>
          <cell r="F19752" t="str">
            <v>60,33</v>
          </cell>
          <cell r="G19752" t="str">
            <v>60,33</v>
          </cell>
        </row>
        <row r="19753">
          <cell r="C19753" t="str">
            <v>SINAPI-I39664</v>
          </cell>
          <cell r="D19753" t="str">
            <v xml:space="preserve">TUBO DE COBRE FLEXIVEL, D = 3/8 ", E = 0,79 MM, PARA AR-CONDICIONADO/ INSTALACOES GAS RESIDENCIAIS E COMERCIAIS                                                                                                                                                                                                                                                                                                                                                                                           </v>
          </cell>
          <cell r="E19753" t="str">
            <v xml:space="preserve">M     </v>
          </cell>
          <cell r="F19753" t="str">
            <v>29,57</v>
          </cell>
          <cell r="G19753" t="str">
            <v>29,57</v>
          </cell>
        </row>
        <row r="19754">
          <cell r="C19754" t="str">
            <v>SINAPI-I39663</v>
          </cell>
          <cell r="D19754" t="str">
            <v xml:space="preserve">TUBO DE COBRE FLEXIVEL, D = 5/16 ", E = 0,79 MM, PARA AR-CONDICIONADO/ INSTALACOES GAS RESIDENCIAIS E COMERCIAIS                                                                                                                                                                                                                                                                                                                                                                                          </v>
          </cell>
          <cell r="E19754" t="str">
            <v xml:space="preserve">M     </v>
          </cell>
          <cell r="F19754" t="str">
            <v>23,64</v>
          </cell>
          <cell r="G19754" t="str">
            <v>23,64</v>
          </cell>
        </row>
        <row r="19755">
          <cell r="C19755" t="str">
            <v>SINAPI-I39665</v>
          </cell>
          <cell r="D19755" t="str">
            <v xml:space="preserve">TUBO DE COBRE FLEXIVEL, D = 5/8 ", E = 0,79 MM, PARA AR-CONDICIONADO/ INSTALACOES GAS RESIDENCIAIS E COMERCIAIS                                                                                                                                                                                                                                                                                                                                                                                           </v>
          </cell>
          <cell r="E19755" t="str">
            <v xml:space="preserve">M     </v>
          </cell>
          <cell r="F19755" t="str">
            <v>49,88</v>
          </cell>
          <cell r="G19755" t="str">
            <v>49,88</v>
          </cell>
        </row>
        <row r="19756">
          <cell r="C19756" t="str">
            <v>SINAPI-I39752</v>
          </cell>
          <cell r="D19756" t="str">
            <v xml:space="preserve">TUBO DE COBRE, CLASSE "A", DN = 2" (54 MM), PARA INSTALACOES DE MEDIA PRESSAO PARA GASES COMBUSTIVEIS E MEDICINAIS                                                                                                                                                                                                                                                                                                                                                                                        </v>
          </cell>
          <cell r="E19756" t="str">
            <v xml:space="preserve">M     </v>
          </cell>
          <cell r="F19756" t="str">
            <v>250,83</v>
          </cell>
          <cell r="G19756" t="str">
            <v>250,83</v>
          </cell>
        </row>
        <row r="19757">
          <cell r="C19757" t="str">
            <v>SINAPI-I7725</v>
          </cell>
          <cell r="D19757" t="str">
            <v xml:space="preserve">TUBO DE CONCRETO ARMADO PARA AGUAS PLUVIAIS, CLASSE PA-1, COM ENCAIXE PONTA E BOLSA, DIAMETRO NOMINAL DE = 600 MM                                                                                                                                                                                                                                                                                                                                                                                         </v>
          </cell>
          <cell r="E19757" t="str">
            <v xml:space="preserve">M     </v>
          </cell>
          <cell r="F19757" t="str">
            <v>244,00</v>
          </cell>
          <cell r="G19757" t="str">
            <v>244,00</v>
          </cell>
        </row>
        <row r="19758">
          <cell r="C19758" t="str">
            <v>SINAPI-I7753</v>
          </cell>
          <cell r="D19758" t="str">
            <v xml:space="preserve">TUBO DE CONCRETO ARMADO PARA AGUAS PLUVIAIS, CLASSE PA-1, COM ENCAIXE PONTA E BOLSA, DIAMETRO NOMINAL DE 1000 MM                                                                                                                                                                                                                                                                                                                                                                                          </v>
          </cell>
          <cell r="E19758" t="str">
            <v xml:space="preserve">M     </v>
          </cell>
          <cell r="F19758" t="str">
            <v>475,69</v>
          </cell>
          <cell r="G19758" t="str">
            <v>475,69</v>
          </cell>
        </row>
        <row r="19759">
          <cell r="C19759" t="str">
            <v>SINAPI-I13256</v>
          </cell>
          <cell r="D19759" t="str">
            <v xml:space="preserve">TUBO DE CONCRETO ARMADO PARA AGUAS PLUVIAIS, CLASSE PA-1, COM ENCAIXE PONTA E BOLSA, DIAMETRO NOMINAL DE 1100 MM                                                                                                                                                                                                                                                                                                                                                                                          </v>
          </cell>
          <cell r="E19759" t="str">
            <v xml:space="preserve">M     </v>
          </cell>
          <cell r="F19759" t="str">
            <v>666,38</v>
          </cell>
          <cell r="G19759" t="str">
            <v>666,38</v>
          </cell>
        </row>
        <row r="19760">
          <cell r="C19760" t="str">
            <v>SINAPI-I7757</v>
          </cell>
          <cell r="D19760" t="str">
            <v xml:space="preserve">TUBO DE CONCRETO ARMADO PARA AGUAS PLUVIAIS, CLASSE PA-1, COM ENCAIXE PONTA E BOLSA, DIAMETRO NOMINAL DE 1200 MM                                                                                                                                                                                                                                                                                                                                                                                          </v>
          </cell>
          <cell r="E19760" t="str">
            <v xml:space="preserve">M     </v>
          </cell>
          <cell r="F19760" t="str">
            <v>710,47</v>
          </cell>
          <cell r="G19760" t="str">
            <v>710,47</v>
          </cell>
        </row>
        <row r="19761">
          <cell r="C19761" t="str">
            <v>SINAPI-I7758</v>
          </cell>
          <cell r="D19761" t="str">
            <v xml:space="preserve">TUBO DE CONCRETO ARMADO PARA AGUAS PLUVIAIS, CLASSE PA-1, COM ENCAIXE PONTA E BOLSA, DIAMETRO NOMINAL DE 1500 MM                                                                                                                                                                                                                                                                                                                                                                                          </v>
          </cell>
          <cell r="E19761" t="str">
            <v xml:space="preserve">M     </v>
          </cell>
          <cell r="F19761" t="str">
            <v>1.029,31</v>
          </cell>
          <cell r="G19761" t="str">
            <v>1.029,31</v>
          </cell>
        </row>
        <row r="19762">
          <cell r="C19762" t="str">
            <v>SINAPI-I7759</v>
          </cell>
          <cell r="D19762" t="str">
            <v xml:space="preserve">TUBO DE CONCRETO ARMADO PARA AGUAS PLUVIAIS, CLASSE PA-1, COM ENCAIXE PONTA E BOLSA, DIAMETRO NOMINAL DE 2000 MM                                                                                                                                                                                                                                                                                                                                                                                          </v>
          </cell>
          <cell r="E19762" t="str">
            <v xml:space="preserve">M     </v>
          </cell>
          <cell r="F19762" t="str">
            <v>2.852,21</v>
          </cell>
          <cell r="G19762" t="str">
            <v>2.852,21</v>
          </cell>
        </row>
        <row r="19763">
          <cell r="C19763" t="str">
            <v>SINAPI-I40334</v>
          </cell>
          <cell r="D19763" t="str">
            <v xml:space="preserve">TUBO DE CONCRETO ARMADO PARA AGUAS PLUVIAIS, CLASSE PA-1, COM ENCAIXE PONTA E BOLSA, DIAMETRO NOMINAL DE 300 MM                                                                                                                                                                                                                                                                                                                                                                                           </v>
          </cell>
          <cell r="E19763" t="str">
            <v xml:space="preserve">M     </v>
          </cell>
          <cell r="F19763" t="str">
            <v>111,74</v>
          </cell>
          <cell r="G19763" t="str">
            <v>111,74</v>
          </cell>
        </row>
        <row r="19764">
          <cell r="C19764" t="str">
            <v>SINAPI-I7745</v>
          </cell>
          <cell r="D19764" t="str">
            <v xml:space="preserve">TUBO DE CONCRETO ARMADO PARA AGUAS PLUVIAIS, CLASSE PA-1, COM ENCAIXE PONTA E BOLSA, DIAMETRO NOMINAL DE 400 MM                                                                                                                                                                                                                                                                                                                                                                                           </v>
          </cell>
          <cell r="E19764" t="str">
            <v xml:space="preserve">M     </v>
          </cell>
          <cell r="F19764" t="str">
            <v>126,10</v>
          </cell>
          <cell r="G19764" t="str">
            <v>126,10</v>
          </cell>
        </row>
        <row r="19765">
          <cell r="C19765" t="str">
            <v>SINAPI-I7742</v>
          </cell>
          <cell r="D19765" t="str">
            <v xml:space="preserve">TUBO DE CONCRETO ARMADO PARA AGUAS PLUVIAIS, CLASSE PA-1, COM ENCAIXE PONTA E BOLSA, DIAMETRO NOMINAL DE 700 MM                                                                                                                                                                                                                                                                                                                                                                                           </v>
          </cell>
          <cell r="E19765" t="str">
            <v xml:space="preserve">M     </v>
          </cell>
          <cell r="F19765" t="str">
            <v>332,57</v>
          </cell>
          <cell r="G19765" t="str">
            <v>332,57</v>
          </cell>
        </row>
        <row r="19766">
          <cell r="C19766" t="str">
            <v>SINAPI-I7750</v>
          </cell>
          <cell r="D19766" t="str">
            <v xml:space="preserve">TUBO DE CONCRETO ARMADO PARA AGUAS PLUVIAIS, CLASSE PA-1, COM ENCAIXE PONTA E BOLSA, DIAMETRO NOMINAL DE 800 MM                                                                                                                                                                                                                                                                                                                                                                                           </v>
          </cell>
          <cell r="E19766" t="str">
            <v xml:space="preserve">M     </v>
          </cell>
          <cell r="F19766" t="str">
            <v>405,98</v>
          </cell>
          <cell r="G19766" t="str">
            <v>405,98</v>
          </cell>
        </row>
        <row r="19767">
          <cell r="C19767" t="str">
            <v>SINAPI-I7756</v>
          </cell>
          <cell r="D19767" t="str">
            <v xml:space="preserve">TUBO DE CONCRETO ARMADO PARA AGUAS PLUVIAIS, CLASSE PA-1, COM ENCAIXE PONTA E BOLSA, DIAMETRO NOMINAL DE 900 MM                                                                                                                                                                                                                                                                                                                                                                                           </v>
          </cell>
          <cell r="E19767" t="str">
            <v xml:space="preserve">M     </v>
          </cell>
          <cell r="F19767" t="str">
            <v>466,47</v>
          </cell>
          <cell r="G19767" t="str">
            <v>466,47</v>
          </cell>
        </row>
        <row r="19768">
          <cell r="C19768" t="str">
            <v>SINAPI-I7765</v>
          </cell>
          <cell r="D19768" t="str">
            <v xml:space="preserve">TUBO DE CONCRETO ARMADO PARA AGUAS PLUVIAIS, CLASSE PA-2, COM ENCAIXE PONTA E BOLSA, DIAMETRO NOMINAL DE 1000 MM                                                                                                                                                                                                                                                                                                                                                                                          </v>
          </cell>
          <cell r="E19768" t="str">
            <v xml:space="preserve">M     </v>
          </cell>
          <cell r="F19768" t="str">
            <v>522,85</v>
          </cell>
          <cell r="G19768" t="str">
            <v>522,85</v>
          </cell>
        </row>
        <row r="19769">
          <cell r="C19769" t="str">
            <v>SINAPI-I12569</v>
          </cell>
          <cell r="D19769" t="str">
            <v xml:space="preserve">TUBO DE CONCRETO ARMADO PARA AGUAS PLUVIAIS, CLASSE PA-2, COM ENCAIXE PONTA E BOLSA, DIAMETRO NOMINAL DE 1100 MM                                                                                                                                                                                                                                                                                                                                                                                          </v>
          </cell>
          <cell r="E19769" t="str">
            <v xml:space="preserve">M     </v>
          </cell>
          <cell r="F19769" t="str">
            <v>721,74</v>
          </cell>
          <cell r="G19769" t="str">
            <v>721,74</v>
          </cell>
        </row>
        <row r="19770">
          <cell r="C19770" t="str">
            <v>SINAPI-I7766</v>
          </cell>
          <cell r="D19770" t="str">
            <v xml:space="preserve">TUBO DE CONCRETO ARMADO PARA AGUAS PLUVIAIS, CLASSE PA-2, COM ENCAIXE PONTA E BOLSA, DIAMETRO NOMINAL DE 1200 MM                                                                                                                                                                                                                                                                                                                                                                                          </v>
          </cell>
          <cell r="E19770" t="str">
            <v xml:space="preserve">M     </v>
          </cell>
          <cell r="F19770" t="str">
            <v>766,85</v>
          </cell>
          <cell r="G19770" t="str">
            <v>766,85</v>
          </cell>
        </row>
        <row r="19771">
          <cell r="C19771" t="str">
            <v>SINAPI-I7767</v>
          </cell>
          <cell r="D19771" t="str">
            <v xml:space="preserve">TUBO DE CONCRETO ARMADO PARA AGUAS PLUVIAIS, CLASSE PA-2, COM ENCAIXE PONTA E BOLSA, DIAMETRO NOMINAL DE 1500 MM                                                                                                                                                                                                                                                                                                                                                                                          </v>
          </cell>
          <cell r="E19771" t="str">
            <v xml:space="preserve">M     </v>
          </cell>
          <cell r="F19771" t="str">
            <v>1.101,07</v>
          </cell>
          <cell r="G19771" t="str">
            <v>1.101,07</v>
          </cell>
        </row>
        <row r="19772">
          <cell r="C19772" t="str">
            <v>SINAPI-I7727</v>
          </cell>
          <cell r="D19772" t="str">
            <v xml:space="preserve">TUBO DE CONCRETO ARMADO PARA AGUAS PLUVIAIS, CLASSE PA-2, COM ENCAIXE PONTA E BOLSA, DIAMETRO NOMINAL DE 2000 MM                                                                                                                                                                                                                                                                                                                                                                                          </v>
          </cell>
          <cell r="E19772" t="str">
            <v xml:space="preserve">M     </v>
          </cell>
          <cell r="F19772" t="str">
            <v>3.198,65</v>
          </cell>
          <cell r="G19772" t="str">
            <v>3.198,65</v>
          </cell>
        </row>
        <row r="19773">
          <cell r="C19773" t="str">
            <v>SINAPI-I7760</v>
          </cell>
          <cell r="D19773" t="str">
            <v xml:space="preserve">TUBO DE CONCRETO ARMADO PARA AGUAS PLUVIAIS, CLASSE PA-2, COM ENCAIXE PONTA E BOLSA, DIAMETRO NOMINAL DE 300 MM                                                                                                                                                                                                                                                                                                                                                                                           </v>
          </cell>
          <cell r="E19773" t="str">
            <v xml:space="preserve">M     </v>
          </cell>
          <cell r="F19773" t="str">
            <v>127,12</v>
          </cell>
          <cell r="G19773" t="str">
            <v>127,12</v>
          </cell>
        </row>
        <row r="19774">
          <cell r="C19774" t="str">
            <v>SINAPI-I7761</v>
          </cell>
          <cell r="D19774" t="str">
            <v xml:space="preserve">TUBO DE CONCRETO ARMADO PARA AGUAS PLUVIAIS, CLASSE PA-2, COM ENCAIXE PONTA E BOLSA, DIAMETRO NOMINAL DE 400 MM                                                                                                                                                                                                                                                                                                                                                                                           </v>
          </cell>
          <cell r="E19774" t="str">
            <v xml:space="preserve">M     </v>
          </cell>
          <cell r="F19774" t="str">
            <v>133,27</v>
          </cell>
          <cell r="G19774" t="str">
            <v>133,27</v>
          </cell>
        </row>
        <row r="19775">
          <cell r="C19775" t="str">
            <v>SINAPI-I7752</v>
          </cell>
          <cell r="D19775" t="str">
            <v xml:space="preserve">TUBO DE CONCRETO ARMADO PARA AGUAS PLUVIAIS, CLASSE PA-2, COM ENCAIXE PONTA E BOLSA, DIAMETRO NOMINAL DE 500 MM                                                                                                                                                                                                                                                                                                                                                                                           </v>
          </cell>
          <cell r="E19775" t="str">
            <v xml:space="preserve">M     </v>
          </cell>
          <cell r="F19775" t="str">
            <v>161,98</v>
          </cell>
          <cell r="G19775" t="str">
            <v>161,98</v>
          </cell>
        </row>
        <row r="19776">
          <cell r="C19776" t="str">
            <v>SINAPI-I7762</v>
          </cell>
          <cell r="D19776" t="str">
            <v xml:space="preserve">TUBO DE CONCRETO ARMADO PARA AGUAS PLUVIAIS, CLASSE PA-2, COM ENCAIXE PONTA E BOLSA, DIAMETRO NOMINAL DE 600 MM                                                                                                                                                                                                                                                                                                                                                                                           </v>
          </cell>
          <cell r="E19776" t="str">
            <v xml:space="preserve">M     </v>
          </cell>
          <cell r="F19776" t="str">
            <v>211,70</v>
          </cell>
          <cell r="G19776" t="str">
            <v>211,70</v>
          </cell>
        </row>
        <row r="19777">
          <cell r="C19777" t="str">
            <v>SINAPI-I7722</v>
          </cell>
          <cell r="D19777" t="str">
            <v xml:space="preserve">TUBO DE CONCRETO ARMADO PARA AGUAS PLUVIAIS, CLASSE PA-2, COM ENCAIXE PONTA E BOLSA, DIAMETRO NOMINAL DE 700 MM                                                                                                                                                                                                                                                                                                                                                                                           </v>
          </cell>
          <cell r="E19777" t="str">
            <v xml:space="preserve">M     </v>
          </cell>
          <cell r="F19777" t="str">
            <v>323,96</v>
          </cell>
          <cell r="G19777" t="str">
            <v>323,96</v>
          </cell>
        </row>
        <row r="19778">
          <cell r="C19778" t="str">
            <v>SINAPI-I7763</v>
          </cell>
          <cell r="D19778" t="str">
            <v xml:space="preserve">TUBO DE CONCRETO ARMADO PARA AGUAS PLUVIAIS, CLASSE PA-2, COM ENCAIXE PONTA E BOLSA, DIAMETRO NOMINAL DE 800 MM                                                                                                                                                                                                                                                                                                                                                                                           </v>
          </cell>
          <cell r="E19778" t="str">
            <v xml:space="preserve">M     </v>
          </cell>
          <cell r="F19778" t="str">
            <v>394,70</v>
          </cell>
          <cell r="G19778" t="str">
            <v>394,70</v>
          </cell>
        </row>
        <row r="19779">
          <cell r="C19779" t="str">
            <v>SINAPI-I7764</v>
          </cell>
          <cell r="D19779" t="str">
            <v xml:space="preserve">TUBO DE CONCRETO ARMADO PARA AGUAS PLUVIAIS, CLASSE PA-2, COM ENCAIXE PONTA E BOLSA, DIAMETRO NOMINAL DE 900 MM                                                                                                                                                                                                                                                                                                                                                                                           </v>
          </cell>
          <cell r="E19779" t="str">
            <v xml:space="preserve">M     </v>
          </cell>
          <cell r="F19779" t="str">
            <v>471,59</v>
          </cell>
          <cell r="G19779" t="str">
            <v>471,59</v>
          </cell>
        </row>
        <row r="19780">
          <cell r="C19780" t="str">
            <v>SINAPI-I12572</v>
          </cell>
          <cell r="D19780" t="str">
            <v xml:space="preserve">TUBO DE CONCRETO ARMADO PARA AGUAS PLUVIAIS, CLASSE PA-3, COM ENCAIXE PONTA E BOLSA, DIAMETRO NOMINAL DE 1000 MM                                                                                                                                                                                                                                                                                                                                                                                          </v>
          </cell>
          <cell r="E19780" t="str">
            <v xml:space="preserve">M     </v>
          </cell>
          <cell r="F19780" t="str">
            <v>666,38</v>
          </cell>
          <cell r="G19780" t="str">
            <v>666,38</v>
          </cell>
        </row>
        <row r="19781">
          <cell r="C19781" t="str">
            <v>SINAPI-I12573</v>
          </cell>
          <cell r="D19781" t="str">
            <v xml:space="preserve">TUBO DE CONCRETO ARMADO PARA AGUAS PLUVIAIS, CLASSE PA-3, COM ENCAIXE PONTA E BOLSA, DIAMETRO NOMINAL DE 1100 MM                                                                                                                                                                                                                                                                                                                                                                                          </v>
          </cell>
          <cell r="E19781" t="str">
            <v xml:space="preserve">M     </v>
          </cell>
          <cell r="F19781" t="str">
            <v>876,55</v>
          </cell>
          <cell r="G19781" t="str">
            <v>876,55</v>
          </cell>
        </row>
        <row r="19782">
          <cell r="C19782" t="str">
            <v>SINAPI-I12574</v>
          </cell>
          <cell r="D19782" t="str">
            <v xml:space="preserve">TUBO DE CONCRETO ARMADO PARA AGUAS PLUVIAIS, CLASSE PA-3, COM ENCAIXE PONTA E BOLSA, DIAMETRO NOMINAL DE 1200 MM                                                                                                                                                                                                                                                                                                                                                                                          </v>
          </cell>
          <cell r="E19782" t="str">
            <v xml:space="preserve">M     </v>
          </cell>
          <cell r="F19782" t="str">
            <v>1.059,86</v>
          </cell>
          <cell r="G19782" t="str">
            <v>1.059,86</v>
          </cell>
        </row>
        <row r="19783">
          <cell r="C19783" t="str">
            <v>SINAPI-I12575</v>
          </cell>
          <cell r="D19783" t="str">
            <v xml:space="preserve">TUBO DE CONCRETO ARMADO PARA AGUAS PLUVIAIS, CLASSE PA-3, COM ENCAIXE PONTA E BOLSA, DIAMETRO NOMINAL DE 1500 MM                                                                                                                                                                                                                                                                                                                                                                                          </v>
          </cell>
          <cell r="E19783" t="str">
            <v xml:space="preserve">M     </v>
          </cell>
          <cell r="F19783" t="str">
            <v>1.609,57</v>
          </cell>
          <cell r="G19783" t="str">
            <v>1.609,57</v>
          </cell>
        </row>
        <row r="19784">
          <cell r="C19784" t="str">
            <v>SINAPI-I12576</v>
          </cell>
          <cell r="D19784" t="str">
            <v xml:space="preserve">TUBO DE CONCRETO ARMADO PARA AGUAS PLUVIAIS, CLASSE PA-3, COM ENCAIXE PONTA E BOLSA, DIAMETRO NOMINAL DE 400 MM                                                                                                                                                                                                                                                                                                                                                                                           </v>
          </cell>
          <cell r="E19784" t="str">
            <v xml:space="preserve">M     </v>
          </cell>
          <cell r="F19784" t="str">
            <v>194,78</v>
          </cell>
          <cell r="G19784" t="str">
            <v>194,78</v>
          </cell>
        </row>
        <row r="19785">
          <cell r="C19785" t="str">
            <v>SINAPI-I12577</v>
          </cell>
          <cell r="D19785" t="str">
            <v xml:space="preserve">TUBO DE CONCRETO ARMADO PARA AGUAS PLUVIAIS, CLASSE PA-3, COM ENCAIXE PONTA E BOLSA, DIAMETRO NOMINAL DE 500 MM                                                                                                                                                                                                                                                                                                                                                                                           </v>
          </cell>
          <cell r="E19785" t="str">
            <v xml:space="preserve">M     </v>
          </cell>
          <cell r="F19785" t="str">
            <v>262,45</v>
          </cell>
          <cell r="G19785" t="str">
            <v>262,45</v>
          </cell>
        </row>
        <row r="19786">
          <cell r="C19786" t="str">
            <v>SINAPI-I12578</v>
          </cell>
          <cell r="D19786" t="str">
            <v xml:space="preserve">TUBO DE CONCRETO ARMADO PARA AGUAS PLUVIAIS, CLASSE PA-3, COM ENCAIXE PONTA E BOLSA, DIAMETRO NOMINAL DE 600 MM                                                                                                                                                                                                                                                                                                                                                                                           </v>
          </cell>
          <cell r="E19786" t="str">
            <v xml:space="preserve">M     </v>
          </cell>
          <cell r="F19786" t="str">
            <v>317,81</v>
          </cell>
          <cell r="G19786" t="str">
            <v>317,81</v>
          </cell>
        </row>
        <row r="19787">
          <cell r="C19787" t="str">
            <v>SINAPI-I12579</v>
          </cell>
          <cell r="D19787" t="str">
            <v xml:space="preserve">TUBO DE CONCRETO ARMADO PARA AGUAS PLUVIAIS, CLASSE PA-3, COM ENCAIXE PONTA E BOLSA, DIAMETRO NOMINAL DE 700 MM                                                                                                                                                                                                                                                                                                                                                                                           </v>
          </cell>
          <cell r="E19787" t="str">
            <v xml:space="preserve">M     </v>
          </cell>
          <cell r="F19787" t="str">
            <v>547,46</v>
          </cell>
          <cell r="G19787" t="str">
            <v>547,46</v>
          </cell>
        </row>
        <row r="19788">
          <cell r="C19788" t="str">
            <v>SINAPI-I12580</v>
          </cell>
          <cell r="D19788" t="str">
            <v xml:space="preserve">TUBO DE CONCRETO ARMADO PARA AGUAS PLUVIAIS, CLASSE PA-3, COM ENCAIXE PONTA E BOLSA, DIAMETRO NOMINAL DE 800 MM                                                                                                                                                                                                                                                                                                                                                                                           </v>
          </cell>
          <cell r="E19788" t="str">
            <v xml:space="preserve">M     </v>
          </cell>
          <cell r="F19788" t="str">
            <v>570,42</v>
          </cell>
          <cell r="G19788" t="str">
            <v>570,42</v>
          </cell>
        </row>
        <row r="19789">
          <cell r="C19789" t="str">
            <v>SINAPI-I12581</v>
          </cell>
          <cell r="D19789" t="str">
            <v xml:space="preserve">TUBO DE CONCRETO ARMADO PARA AGUAS PLUVIAIS, CLASSE PA-3, COM ENCAIXE PONTA E BOLSA, DIAMETRO NOMINAL DE 900 MM                                                                                                                                                                                                                                                                                                                                                                                           </v>
          </cell>
          <cell r="E19789" t="str">
            <v xml:space="preserve">M     </v>
          </cell>
          <cell r="F19789" t="str">
            <v>611,02</v>
          </cell>
          <cell r="G19789" t="str">
            <v>611,02</v>
          </cell>
        </row>
        <row r="19790">
          <cell r="C19790" t="str">
            <v>SINAPI-I7720</v>
          </cell>
          <cell r="D19790" t="str">
            <v xml:space="preserve">TUBO DE CONCRETO ARMADO PARA ESGOTO SANITARIO, CLASSE EA-2, COM ENCAIXE PONTA E BOLSA, COM JUNTA ELASTICA, DIAMETRO NOMINAL DE 1000 MM                                                                                                                                                                                                                                                                                                                                                                    </v>
          </cell>
          <cell r="E19790" t="str">
            <v xml:space="preserve">M     </v>
          </cell>
          <cell r="F19790" t="str">
            <v>955,49</v>
          </cell>
          <cell r="G19790" t="str">
            <v>955,49</v>
          </cell>
        </row>
        <row r="19791">
          <cell r="C19791" t="str">
            <v>SINAPI-I40335</v>
          </cell>
          <cell r="D19791" t="str">
            <v xml:space="preserve">TUBO DE CONCRETO ARMADO PARA ESGOTO SANITARIO, CLASSE EA-2, COM ENCAIXE PONTA E BOLSA, COM JUNTA ELASTICA, DIAMETRO NOMINAL DE 300 MM                                                                                                                                                                                                                                                                                                                                                                     </v>
          </cell>
          <cell r="E19791" t="str">
            <v xml:space="preserve">M     </v>
          </cell>
          <cell r="F19791" t="str">
            <v>199,91</v>
          </cell>
          <cell r="G19791" t="str">
            <v>199,91</v>
          </cell>
        </row>
        <row r="19792">
          <cell r="C19792" t="str">
            <v>SINAPI-I7740</v>
          </cell>
          <cell r="D19792" t="str">
            <v xml:space="preserve">TUBO DE CONCRETO ARMADO PARA ESGOTO SANITARIO, CLASSE EA-2, COM ENCAIXE PONTA E BOLSA, COM JUNTA ELASTICA, DIAMETRO NOMINAL DE 400 MM                                                                                                                                                                                                                                                                                                                                                                     </v>
          </cell>
          <cell r="E19792" t="str">
            <v xml:space="preserve">M     </v>
          </cell>
          <cell r="F19792" t="str">
            <v>205,04</v>
          </cell>
          <cell r="G19792" t="str">
            <v>205,04</v>
          </cell>
        </row>
        <row r="19793">
          <cell r="C19793" t="str">
            <v>SINAPI-I7741</v>
          </cell>
          <cell r="D19793" t="str">
            <v xml:space="preserve">TUBO DE CONCRETO ARMADO PARA ESGOTO SANITARIO, CLASSE EA-2, COM ENCAIXE PONTA E BOLSA, COM JUNTA ELASTICA, DIAMETRO NOMINAL DE 500 MM                                                                                                                                                                                                                                                                                                                                                                     </v>
          </cell>
          <cell r="E19793" t="str">
            <v xml:space="preserve">M     </v>
          </cell>
          <cell r="F19793" t="str">
            <v>379,32</v>
          </cell>
          <cell r="G19793" t="str">
            <v>379,32</v>
          </cell>
        </row>
        <row r="19794">
          <cell r="C19794" t="str">
            <v>SINAPI-I7774</v>
          </cell>
          <cell r="D19794" t="str">
            <v xml:space="preserve">TUBO DE CONCRETO ARMADO PARA ESGOTO SANITARIO, CLASSE EA-2, COM ENCAIXE PONTA E BOLSA, COM JUNTA ELASTICA, DIAMETRO NOMINAL DE 600 MM                                                                                                                                                                                                                                                                                                                                                                     </v>
          </cell>
          <cell r="E19794" t="str">
            <v xml:space="preserve">M     </v>
          </cell>
          <cell r="F19794" t="str">
            <v>465,44</v>
          </cell>
          <cell r="G19794" t="str">
            <v>465,44</v>
          </cell>
        </row>
        <row r="19795">
          <cell r="C19795" t="str">
            <v>SINAPI-I7744</v>
          </cell>
          <cell r="D19795" t="str">
            <v xml:space="preserve">TUBO DE CONCRETO ARMADO PARA ESGOTO SANITARIO, CLASSE EA-2, COM ENCAIXE PONTA E BOLSA, COM JUNTA ELASTICA, DIAMETRO NOMINAL DE 700 MM                                                                                                                                                                                                                                                                                                                                                                     </v>
          </cell>
          <cell r="E19795" t="str">
            <v xml:space="preserve">M     </v>
          </cell>
          <cell r="F19795" t="str">
            <v>607,94</v>
          </cell>
          <cell r="G19795" t="str">
            <v>607,94</v>
          </cell>
        </row>
        <row r="19796">
          <cell r="C19796" t="str">
            <v>SINAPI-I7773</v>
          </cell>
          <cell r="D19796" t="str">
            <v xml:space="preserve">TUBO DE CONCRETO ARMADO PARA ESGOTO SANITARIO, CLASSE EA-2, COM ENCAIXE PONTA E BOLSA, COM JUNTA ELASTICA, DIAMETRO NOMINAL DE 800 MM                                                                                                                                                                                                                                                                                                                                                                     </v>
          </cell>
          <cell r="E19796" t="str">
            <v xml:space="preserve">M     </v>
          </cell>
          <cell r="F19796" t="str">
            <v>621,37</v>
          </cell>
          <cell r="G19796" t="str">
            <v>621,37</v>
          </cell>
        </row>
        <row r="19797">
          <cell r="C19797" t="str">
            <v>SINAPI-I7754</v>
          </cell>
          <cell r="D19797" t="str">
            <v xml:space="preserve">TUBO DE CONCRETO ARMADO PARA ESGOTO SANITARIO, CLASSE EA-2, COM ENCAIXE PONTA E BOLSA, COM JUNTA ELASTICA, DIAMETRO NOMINAL DE 900 MM                                                                                                                                                                                                                                                                                                                                                                     </v>
          </cell>
          <cell r="E19797" t="str">
            <v xml:space="preserve">M     </v>
          </cell>
          <cell r="F19797" t="str">
            <v>942,16</v>
          </cell>
          <cell r="G19797" t="str">
            <v>942,16</v>
          </cell>
        </row>
        <row r="19798">
          <cell r="C19798" t="str">
            <v>SINAPI-I7735</v>
          </cell>
          <cell r="D19798" t="str">
            <v xml:space="preserve">TUBO DE CONCRETO ARMADO PARA ESGOTO SANITARIO, CLASSE EA-3, COM ENCAIXE PONTA E BOLSA, COM JUNTA ELASTICA, DIAMETRO NOMINAL DE 1000 MM                                                                                                                                                                                                                                                                                                                                                                    </v>
          </cell>
          <cell r="E19798" t="str">
            <v xml:space="preserve">M     </v>
          </cell>
          <cell r="F19798" t="str">
            <v>1.220,00</v>
          </cell>
          <cell r="G19798" t="str">
            <v>1.220,00</v>
          </cell>
        </row>
        <row r="19799">
          <cell r="C19799" t="str">
            <v>SINAPI-I7755</v>
          </cell>
          <cell r="D19799" t="str">
            <v xml:space="preserve">TUBO DE CONCRETO ARMADO PARA ESGOTO SANITARIO, CLASSE EA-3, COM ENCAIXE PONTA E BOLSA, COM JUNTA ELASTICA, DIAMETRO NOMINAL DE 400 MM                                                                                                                                                                                                                                                                                                                                                                     </v>
          </cell>
          <cell r="E19799" t="str">
            <v xml:space="preserve">M     </v>
          </cell>
          <cell r="F19799" t="str">
            <v>241,94</v>
          </cell>
          <cell r="G19799" t="str">
            <v>241,94</v>
          </cell>
        </row>
        <row r="19800">
          <cell r="C19800" t="str">
            <v>SINAPI-I7776</v>
          </cell>
          <cell r="D19800" t="str">
            <v xml:space="preserve">TUBO DE CONCRETO ARMADO PARA ESGOTO SANITARIO, CLASSE EA-3, COM ENCAIXE PONTA E BOLSA, COM JUNTA ELASTICA, DIAMETRO NOMINAL DE 500 MM                                                                                                                                                                                                                                                                                                                                                                     </v>
          </cell>
          <cell r="E19800" t="str">
            <v xml:space="preserve">M     </v>
          </cell>
          <cell r="F19800" t="str">
            <v>504,40</v>
          </cell>
          <cell r="G19800" t="str">
            <v>504,40</v>
          </cell>
        </row>
        <row r="19801">
          <cell r="C19801" t="str">
            <v>SINAPI-I7743</v>
          </cell>
          <cell r="D19801" t="str">
            <v xml:space="preserve">TUBO DE CONCRETO ARMADO PARA ESGOTO SANITARIO, CLASSE EA-3, COM ENCAIXE PONTA E BOLSA, COM JUNTA ELASTICA, DIAMETRO NOMINAL DE 600 MM                                                                                                                                                                                                                                                                                                                                                                     </v>
          </cell>
          <cell r="E19801" t="str">
            <v xml:space="preserve">M     </v>
          </cell>
          <cell r="F19801" t="str">
            <v>534,13</v>
          </cell>
          <cell r="G19801" t="str">
            <v>534,13</v>
          </cell>
        </row>
        <row r="19802">
          <cell r="C19802" t="str">
            <v>SINAPI-I7733</v>
          </cell>
          <cell r="D19802" t="str">
            <v xml:space="preserve">TUBO DE CONCRETO ARMADO PARA ESGOTO SANITARIO, CLASSE EA-3, COM ENCAIXE PONTA E BOLSA, COM JUNTA ELASTICA, DIAMETRO NOMINAL DE 700 MM                                                                                                                                                                                                                                                                                                                                                                     </v>
          </cell>
          <cell r="E19802" t="str">
            <v xml:space="preserve">M     </v>
          </cell>
          <cell r="F19802" t="str">
            <v>697,14</v>
          </cell>
          <cell r="G19802" t="str">
            <v>697,14</v>
          </cell>
        </row>
        <row r="19803">
          <cell r="C19803" t="str">
            <v>SINAPI-I7775</v>
          </cell>
          <cell r="D19803" t="str">
            <v xml:space="preserve">TUBO DE CONCRETO ARMADO PARA ESGOTO SANITARIO, CLASSE EA-3, COM ENCAIXE PONTA E BOLSA, COM JUNTA ELASTICA, DIAMETRO NOMINAL DE 800 MM                                                                                                                                                                                                                                                                                                                                                                     </v>
          </cell>
          <cell r="E19803" t="str">
            <v xml:space="preserve">M     </v>
          </cell>
          <cell r="F19803" t="str">
            <v>763,78</v>
          </cell>
          <cell r="G19803" t="str">
            <v>763,78</v>
          </cell>
        </row>
        <row r="19804">
          <cell r="C19804" t="str">
            <v>SINAPI-I7734</v>
          </cell>
          <cell r="D19804" t="str">
            <v xml:space="preserve">TUBO DE CONCRETO ARMADO PARA ESGOTO SANITARIO, CLASSE EA-3, COM ENCAIXE PONTA E BOLSA, COM JUNTA ELASTICA, DIAMETRO NOMINAL DE 900 MM                                                                                                                                                                                                                                                                                                                                                                     </v>
          </cell>
          <cell r="E19804" t="str">
            <v xml:space="preserve">M     </v>
          </cell>
          <cell r="F19804" t="str">
            <v>1.081,59</v>
          </cell>
          <cell r="G19804" t="str">
            <v>1.081,59</v>
          </cell>
        </row>
        <row r="19805">
          <cell r="C19805" t="str">
            <v>SINAPI-I7714</v>
          </cell>
          <cell r="D19805" t="str">
            <v xml:space="preserve">TUBO DE CONCRETO ARMADO, PRE MOLDADO PARA AGUAS PLUVIAIS, CLASSE PA-1, COM ENCAIXE PONTA E BOLSA, DIAMETRO NOMINAL DE 500 MM                                                                                                                                                                                                                                                                                                                                                                              </v>
          </cell>
          <cell r="E19805" t="str">
            <v xml:space="preserve">M     </v>
          </cell>
          <cell r="F19805" t="str">
            <v>150,70</v>
          </cell>
          <cell r="G19805" t="str">
            <v>150,70</v>
          </cell>
        </row>
        <row r="19806">
          <cell r="C19806" t="str">
            <v>SINAPI-I37449</v>
          </cell>
          <cell r="D19806" t="str">
            <v xml:space="preserve">TUBO DE CONCRETO SIMPLES PARA AGUAS PLUVIAIS, CLASSE PS1, COM ENCAIXE MACHO E FEMEA, DIAMETRO NOMINAL DE 200 MM                                                                                                                                                                                                                                                                                                                                                                                           </v>
          </cell>
          <cell r="E19806" t="str">
            <v xml:space="preserve">M     </v>
          </cell>
          <cell r="F19806" t="str">
            <v>36,86</v>
          </cell>
          <cell r="G19806" t="str">
            <v>36,86</v>
          </cell>
        </row>
        <row r="19807">
          <cell r="C19807" t="str">
            <v>SINAPI-I37450</v>
          </cell>
          <cell r="D19807" t="str">
            <v xml:space="preserve">TUBO DE CONCRETO SIMPLES PARA AGUAS PLUVIAIS, CLASSE PS1, COM ENCAIXE MACHO E FEMEA, DIAMETRO NOMINAL DE 300 MM                                                                                                                                                                                                                                                                                                                                                                                           </v>
          </cell>
          <cell r="E19807" t="str">
            <v xml:space="preserve">M     </v>
          </cell>
          <cell r="F19807" t="str">
            <v>51,61</v>
          </cell>
          <cell r="G19807" t="str">
            <v>51,61</v>
          </cell>
        </row>
        <row r="19808">
          <cell r="C19808" t="str">
            <v>SINAPI-I37451</v>
          </cell>
          <cell r="D19808" t="str">
            <v xml:space="preserve">TUBO DE CONCRETO SIMPLES PARA AGUAS PLUVIAIS, CLASSE PS1, COM ENCAIXE MACHO E FEMEA, DIAMETRO NOMINAL DE 400 MM                                                                                                                                                                                                                                                                                                                                                                                           </v>
          </cell>
          <cell r="E19808" t="str">
            <v xml:space="preserve">M     </v>
          </cell>
          <cell r="F19808" t="str">
            <v>72,05</v>
          </cell>
          <cell r="G19808" t="str">
            <v>72,05</v>
          </cell>
        </row>
        <row r="19809">
          <cell r="C19809" t="str">
            <v>SINAPI-I37452</v>
          </cell>
          <cell r="D19809" t="str">
            <v xml:space="preserve">TUBO DE CONCRETO SIMPLES PARA AGUAS PLUVIAIS, CLASSE PS1, COM ENCAIXE MACHO E FEMEA, DIAMETRO NOMINAL DE 500 MM                                                                                                                                                                                                                                                                                                                                                                                           </v>
          </cell>
          <cell r="E19809" t="str">
            <v xml:space="preserve">M     </v>
          </cell>
          <cell r="F19809" t="str">
            <v>104,72</v>
          </cell>
          <cell r="G19809" t="str">
            <v>104,72</v>
          </cell>
        </row>
        <row r="19810">
          <cell r="C19810" t="str">
            <v>SINAPI-I37453</v>
          </cell>
          <cell r="D19810" t="str">
            <v xml:space="preserve">TUBO DE CONCRETO SIMPLES PARA AGUAS PLUVIAIS, CLASSE PS1, COM ENCAIXE MACHO E FEMEA, DIAMETRO NOMINAL DE 600 MM                                                                                                                                                                                                                                                                                                                                                                                           </v>
          </cell>
          <cell r="E19810" t="str">
            <v xml:space="preserve">M     </v>
          </cell>
          <cell r="F19810" t="str">
            <v>120,60</v>
          </cell>
          <cell r="G19810" t="str">
            <v>120,60</v>
          </cell>
        </row>
        <row r="19811">
          <cell r="C19811" t="str">
            <v>SINAPI-I7778</v>
          </cell>
          <cell r="D19811" t="str">
            <v xml:space="preserve">TUBO DE CONCRETO SIMPLES PARA AGUAS PLUVIAIS, CLASSE PS1, COM ENCAIXE PONTA E BOLSA, DIAMETRO NOMINAL DE 200 MM                                                                                                                                                                                                                                                                                                                                                                                           </v>
          </cell>
          <cell r="E19811" t="str">
            <v xml:space="preserve">M     </v>
          </cell>
          <cell r="F19811" t="str">
            <v>45,24</v>
          </cell>
          <cell r="G19811" t="str">
            <v>45,24</v>
          </cell>
        </row>
        <row r="19812">
          <cell r="C19812" t="str">
            <v>SINAPI-I7796</v>
          </cell>
          <cell r="D19812" t="str">
            <v xml:space="preserve">TUBO DE CONCRETO SIMPLES PARA AGUAS PLUVIAIS, CLASSE PS1, COM ENCAIXE PONTA E BOLSA, DIAMETRO NOMINAL DE 300 MM                                                                                                                                                                                                                                                                                                                                                                                           </v>
          </cell>
          <cell r="E19812" t="str">
            <v xml:space="preserve">M     </v>
          </cell>
          <cell r="F19812" t="str">
            <v>62,00</v>
          </cell>
          <cell r="G19812" t="str">
            <v>62,00</v>
          </cell>
        </row>
        <row r="19813">
          <cell r="C19813" t="str">
            <v>SINAPI-I7781</v>
          </cell>
          <cell r="D19813" t="str">
            <v xml:space="preserve">TUBO DE CONCRETO SIMPLES PARA AGUAS PLUVIAIS, CLASSE PS1, COM ENCAIXE PONTA E BOLSA, DIAMETRO NOMINAL DE 400 MM                                                                                                                                                                                                                                                                                                                                                                                           </v>
          </cell>
          <cell r="E19813" t="str">
            <v xml:space="preserve">M     </v>
          </cell>
          <cell r="F19813" t="str">
            <v>73,26</v>
          </cell>
          <cell r="G19813" t="str">
            <v>73,26</v>
          </cell>
        </row>
        <row r="19814">
          <cell r="C19814" t="str">
            <v>SINAPI-I7795</v>
          </cell>
          <cell r="D19814" t="str">
            <v xml:space="preserve">TUBO DE CONCRETO SIMPLES PARA AGUAS PLUVIAIS, CLASSE PS1, COM ENCAIXE PONTA E BOLSA, DIAMETRO NOMINAL DE 500 MM                                                                                                                                                                                                                                                                                                                                                                                           </v>
          </cell>
          <cell r="E19814" t="str">
            <v xml:space="preserve">M     </v>
          </cell>
          <cell r="F19814" t="str">
            <v>109,04</v>
          </cell>
          <cell r="G19814" t="str">
            <v>109,04</v>
          </cell>
        </row>
        <row r="19815">
          <cell r="C19815" t="str">
            <v>SINAPI-I7791</v>
          </cell>
          <cell r="D19815" t="str">
            <v xml:space="preserve">TUBO DE CONCRETO SIMPLES PARA AGUAS PLUVIAIS, CLASSE PS1, COM ENCAIXE PONTA E BOLSA, DIAMETRO NOMINAL DE 600 MM                                                                                                                                                                                                                                                                                                                                                                                           </v>
          </cell>
          <cell r="E19815" t="str">
            <v xml:space="preserve">M     </v>
          </cell>
          <cell r="F19815" t="str">
            <v>130,53</v>
          </cell>
          <cell r="G19815" t="str">
            <v>130,53</v>
          </cell>
        </row>
        <row r="19816">
          <cell r="C19816" t="str">
            <v>SINAPI-I7783</v>
          </cell>
          <cell r="D19816" t="str">
            <v xml:space="preserve">TUBO DE CONCRETO SIMPLES PARA AGUAS PLUVIAIS, CLASSE PS2, COM ENCAIXE PONTA E BOLSA, DIAMETRO NOMINAL DE 200 MM                                                                                                                                                                                                                                                                                                                                                                                           </v>
          </cell>
          <cell r="E19816" t="str">
            <v xml:space="preserve">M     </v>
          </cell>
          <cell r="F19816" t="str">
            <v>46,25</v>
          </cell>
          <cell r="G19816" t="str">
            <v>46,25</v>
          </cell>
        </row>
        <row r="19817">
          <cell r="C19817" t="str">
            <v>SINAPI-I7790</v>
          </cell>
          <cell r="D19817" t="str">
            <v xml:space="preserve">TUBO DE CONCRETO SIMPLES PARA AGUAS PLUVIAIS, CLASSE PS2, COM ENCAIXE PONTA E BOLSA, DIAMETRO NOMINAL DE 300 MM                                                                                                                                                                                                                                                                                                                                                                                           </v>
          </cell>
          <cell r="E19817" t="str">
            <v xml:space="preserve">M     </v>
          </cell>
          <cell r="F19817" t="str">
            <v>72,89</v>
          </cell>
          <cell r="G19817" t="str">
            <v>72,89</v>
          </cell>
        </row>
        <row r="19818">
          <cell r="C19818" t="str">
            <v>SINAPI-I7785</v>
          </cell>
          <cell r="D19818" t="str">
            <v xml:space="preserve">TUBO DE CONCRETO SIMPLES PARA AGUAS PLUVIAIS, CLASSE PS2, COM ENCAIXE PONTA E BOLSA, DIAMETRO NOMINAL DE 400 MM                                                                                                                                                                                                                                                                                                                                                                                           </v>
          </cell>
          <cell r="E19818" t="str">
            <v xml:space="preserve">M     </v>
          </cell>
          <cell r="F19818" t="str">
            <v>80,43</v>
          </cell>
          <cell r="G19818" t="str">
            <v>80,43</v>
          </cell>
        </row>
        <row r="19819">
          <cell r="C19819" t="str">
            <v>SINAPI-I7792</v>
          </cell>
          <cell r="D19819" t="str">
            <v xml:space="preserve">TUBO DE CONCRETO SIMPLES PARA AGUAS PLUVIAIS, CLASSE PS2, COM ENCAIXE PONTA E BOLSA, DIAMETRO NOMINAL DE 500 MM                                                                                                                                                                                                                                                                                                                                                                                           </v>
          </cell>
          <cell r="E19819" t="str">
            <v xml:space="preserve">M     </v>
          </cell>
          <cell r="F19819" t="str">
            <v>114,07</v>
          </cell>
          <cell r="G19819" t="str">
            <v>114,07</v>
          </cell>
        </row>
        <row r="19820">
          <cell r="C19820" t="str">
            <v>SINAPI-I7793</v>
          </cell>
          <cell r="D19820" t="str">
            <v xml:space="preserve">TUBO DE CONCRETO SIMPLES PARA AGUAS PLUVIAIS, CLASSE PS2, COM ENCAIXE PONTA E BOLSA, DIAMETRO NOMINAL DE 600 MM                                                                                                                                                                                                                                                                                                                                                                                           </v>
          </cell>
          <cell r="E19820" t="str">
            <v xml:space="preserve">M     </v>
          </cell>
          <cell r="F19820" t="str">
            <v>134,72</v>
          </cell>
          <cell r="G19820" t="str">
            <v>134,72</v>
          </cell>
        </row>
        <row r="19821">
          <cell r="C19821" t="str">
            <v>SINAPI-I13159</v>
          </cell>
          <cell r="D19821" t="str">
            <v xml:space="preserve">TUBO DE CONCRETO SIMPLES PARA ESGOTO SANITARIO, CLASSE ES, COM ENCAIXE PONTA E BOLSA, COM JUNTA ELASTICA, DIAMETRO NOMINAL DE 400 MM                                                                                                                                                                                                                                                                                                                                                                      </v>
          </cell>
          <cell r="E19821" t="str">
            <v xml:space="preserve">M     </v>
          </cell>
          <cell r="F19821" t="str">
            <v>117,29</v>
          </cell>
          <cell r="G19821" t="str">
            <v>117,29</v>
          </cell>
        </row>
        <row r="19822">
          <cell r="C19822" t="str">
            <v>SINAPI-I13168</v>
          </cell>
          <cell r="D19822" t="str">
            <v xml:space="preserve">TUBO DE CONCRETO SIMPLES PARA ESGOTO SANITARIO, CLASSE ES, COM ENCAIXE PONTA E BOLSA, COM JUNTA ELASTICA, DIAMETRO NOMINAL DE 500 MM                                                                                                                                                                                                                                                                                                                                                                      </v>
          </cell>
          <cell r="E19822" t="str">
            <v xml:space="preserve">M     </v>
          </cell>
          <cell r="F19822" t="str">
            <v>142,43</v>
          </cell>
          <cell r="G19822" t="str">
            <v>142,43</v>
          </cell>
        </row>
        <row r="19823">
          <cell r="C19823" t="str">
            <v>SINAPI-I13173</v>
          </cell>
          <cell r="D19823" t="str">
            <v xml:space="preserve">TUBO DE CONCRETO SIMPLES PARA ESGOTO SANITARIO, CLASSE ES, COM ENCAIXE PONTA E BOLSA, COM JUNTA ELASTICA, DIAMETRO NOMINAL DE 600 MM                                                                                                                                                                                                                                                                                                                                                                      </v>
          </cell>
          <cell r="E19823" t="str">
            <v xml:space="preserve">M     </v>
          </cell>
          <cell r="F19823" t="str">
            <v>192,70</v>
          </cell>
          <cell r="G19823" t="str">
            <v>192,70</v>
          </cell>
        </row>
        <row r="19824">
          <cell r="C19824" t="str">
            <v>SINAPI-I12583</v>
          </cell>
          <cell r="D19824" t="str">
            <v xml:space="preserve">TUBO DE CONCRETO SIMPLES POROSO PARA DRENAGEM (DRENO POROSO), COM ENCAIXE MACHO E FEMEA, DIAMETRO NOMINAL DE 200 MM                                                                                                                                                                                                                                                                                                                                                                                       </v>
          </cell>
          <cell r="E19824" t="str">
            <v xml:space="preserve">M     </v>
          </cell>
          <cell r="F19824" t="str">
            <v>38,54</v>
          </cell>
          <cell r="G19824" t="str">
            <v>38,54</v>
          </cell>
        </row>
        <row r="19825">
          <cell r="C19825" t="str">
            <v>SINAPI-I12584</v>
          </cell>
          <cell r="D19825" t="str">
            <v xml:space="preserve">TUBO DE CONCRETO SIMPLES POROSO PARA DRENAGEM (DRENO POROSO), COM ENCAIXE MACHO E FEMEA, DIAMETRO NOMINAL DE 300 MM                                                                                                                                                                                                                                                                                                                                                                                       </v>
          </cell>
          <cell r="E19825" t="str">
            <v xml:space="preserve">M     </v>
          </cell>
          <cell r="F19825" t="str">
            <v>50,27</v>
          </cell>
          <cell r="G19825" t="str">
            <v>50,27</v>
          </cell>
        </row>
        <row r="19826">
          <cell r="C19826" t="str">
            <v>SINAPI-I12613</v>
          </cell>
          <cell r="D19826" t="str">
            <v xml:space="preserve">TUBO DE DESCARGA, TIPO BENGALA, PARA LIGACAO CAIXA DE DESCARGA - EMBUTIR, PVC, 40 MM X 150 CM                                                                                                                                                                                                                                                                                                                                                                                                             </v>
          </cell>
          <cell r="E19826" t="str">
            <v xml:space="preserve">UN    </v>
          </cell>
          <cell r="F19826" t="str">
            <v>20,67</v>
          </cell>
          <cell r="G19826" t="str">
            <v>20,67</v>
          </cell>
        </row>
        <row r="19827">
          <cell r="C19827" t="str">
            <v>SINAPI-I1031</v>
          </cell>
          <cell r="D19827" t="str">
            <v xml:space="preserve">TUBO DE DESCIDA EXTERNO, DE PVC, PARA CAIXA DE DESCARGA EXTERNA ALTA - DIAMETRO DE 40 MM E ALTURA DE APROXIMADAMENTE 1,55 M                                                                                                                                                                                                                                                                                                                                                                               </v>
          </cell>
          <cell r="E19827" t="str">
            <v xml:space="preserve">UN    </v>
          </cell>
          <cell r="F19827" t="str">
            <v>16,02</v>
          </cell>
          <cell r="G19827" t="str">
            <v>16,02</v>
          </cell>
        </row>
        <row r="19828">
          <cell r="C19828" t="str">
            <v>SINAPI-I39707</v>
          </cell>
          <cell r="D19828" t="str">
            <v xml:space="preserve">TUBO DE ESPUMA DE POLIETILENO EXPANDIDO FLEXIVEL PARA ISOLAMENTO TERMICO DE TUBULACAO DE AR CONDICIONADO, AGUA QUENTE, DN 1 1/2", E= 10 MM                                                                                                                                                                                                                                                                                                                                                                </v>
          </cell>
          <cell r="E19828" t="str">
            <v xml:space="preserve">M     </v>
          </cell>
          <cell r="F19828" t="str">
            <v>4,67</v>
          </cell>
          <cell r="G19828" t="str">
            <v>4,67</v>
          </cell>
        </row>
        <row r="19829">
          <cell r="C19829" t="str">
            <v>SINAPI-I39708</v>
          </cell>
          <cell r="D19829" t="str">
            <v xml:space="preserve">TUBO DE ESPUMA DE POLIETILENO EXPANDIDO FLEXIVEL PARA ISOLAMENTO TERMICO DE TUBULACAO DE AR CONDICIONADO, AGUA QUENTE, DN 1 1/4", E= 10 MM                                                                                                                                                                                                                                                                                                                                                                </v>
          </cell>
          <cell r="E19829" t="str">
            <v xml:space="preserve">M     </v>
          </cell>
          <cell r="F19829" t="str">
            <v>4,53</v>
          </cell>
          <cell r="G19829" t="str">
            <v>4,53</v>
          </cell>
        </row>
        <row r="19830">
          <cell r="C19830" t="str">
            <v>SINAPI-I39710</v>
          </cell>
          <cell r="D19830" t="str">
            <v xml:space="preserve">TUBO DE ESPUMA DE POLIETILENO EXPANDIDO FLEXIVEL PARA ISOLAMENTO TERMICO DE TUBULACAO DE AR CONDICIONADO, AGUA QUENTE, DN 1 1/8", E= 10 MM                                                                                                                                                                                                                                                                                                                                                                </v>
          </cell>
          <cell r="E19830" t="str">
            <v xml:space="preserve">M     </v>
          </cell>
          <cell r="F19830" t="str">
            <v>3,18</v>
          </cell>
          <cell r="G19830" t="str">
            <v>3,18</v>
          </cell>
        </row>
        <row r="19831">
          <cell r="C19831" t="str">
            <v>SINAPI-I39709</v>
          </cell>
          <cell r="D19831" t="str">
            <v xml:space="preserve">TUBO DE ESPUMA DE POLIETILENO EXPANDIDO FLEXIVEL PARA ISOLAMENTO TERMICO DE TUBULACAO DE AR CONDICIONADO, AGUA QUENTE, DN 1 3/8", E= 10 MM                                                                                                                                                                                                                                                                                                                                                                </v>
          </cell>
          <cell r="E19831" t="str">
            <v xml:space="preserve">M     </v>
          </cell>
          <cell r="F19831" t="str">
            <v>4,42</v>
          </cell>
          <cell r="G19831" t="str">
            <v>4,42</v>
          </cell>
        </row>
        <row r="19832">
          <cell r="C19832" t="str">
            <v>SINAPI-I39711</v>
          </cell>
          <cell r="D19832" t="str">
            <v xml:space="preserve">TUBO DE ESPUMA DE POLIETILENO EXPANDIDO FLEXIVEL PARA ISOLAMENTO TERMICO DE TUBULACAO DE AR CONDICIONADO, AGUA QUENTE, DN 1 5/8", E= 10 MM                                                                                                                                                                                                                                                                                                                                                                </v>
          </cell>
          <cell r="E19832" t="str">
            <v xml:space="preserve">M     </v>
          </cell>
          <cell r="F19832" t="str">
            <v>4,96</v>
          </cell>
          <cell r="G19832" t="str">
            <v>4,96</v>
          </cell>
        </row>
        <row r="19833">
          <cell r="C19833" t="str">
            <v>SINAPI-I39712</v>
          </cell>
          <cell r="D19833" t="str">
            <v xml:space="preserve">TUBO DE ESPUMA DE POLIETILENO EXPANDIDO FLEXIVEL PARA ISOLAMENTO TERMICO DE TUBULACAO DE AR CONDICIONADO, AGUA QUENTE, DN 1/2", E= 10 MM                                                                                                                                                                                                                                                                                                                                                                  </v>
          </cell>
          <cell r="E19833" t="str">
            <v xml:space="preserve">M     </v>
          </cell>
          <cell r="F19833" t="str">
            <v>1,74</v>
          </cell>
          <cell r="G19833" t="str">
            <v>1,74</v>
          </cell>
        </row>
        <row r="19834">
          <cell r="C19834" t="str">
            <v>SINAPI-I39713</v>
          </cell>
          <cell r="D19834" t="str">
            <v xml:space="preserve">TUBO DE ESPUMA DE POLIETILENO EXPANDIDO FLEXIVEL PARA ISOLAMENTO TERMICO DE TUBULACAO DE AR CONDICIONADO, AGUA QUENTE, DN 1/4", E= 10 MM                                                                                                                                                                                                                                                                                                                                                                  </v>
          </cell>
          <cell r="E19834" t="str">
            <v xml:space="preserve">M     </v>
          </cell>
          <cell r="F19834" t="str">
            <v>1,37</v>
          </cell>
          <cell r="G19834" t="str">
            <v>1,37</v>
          </cell>
        </row>
        <row r="19835">
          <cell r="C19835" t="str">
            <v>SINAPI-I39714</v>
          </cell>
          <cell r="D19835" t="str">
            <v xml:space="preserve">TUBO DE ESPUMA DE POLIETILENO EXPANDIDO FLEXIVEL PARA ISOLAMENTO TERMICO DE TUBULACAO DE AR CONDICIONADO, AGUA QUENTE, DN 1", E= 10 MM                                                                                                                                                                                                                                                                                                                                                                    </v>
          </cell>
          <cell r="E19835" t="str">
            <v xml:space="preserve">M     </v>
          </cell>
          <cell r="F19835" t="str">
            <v>3,15</v>
          </cell>
          <cell r="G19835" t="str">
            <v>3,15</v>
          </cell>
        </row>
        <row r="19836">
          <cell r="C19836" t="str">
            <v>SINAPI-I39715</v>
          </cell>
          <cell r="D19836" t="str">
            <v xml:space="preserve">TUBO DE ESPUMA DE POLIETILENO EXPANDIDO FLEXIVEL PARA ISOLAMENTO TERMICO DE TUBULACAO DE AR CONDICIONADO, AGUA QUENTE, DN 3/4", E= 10 MM                                                                                                                                                                                                                                                                                                                                                                  </v>
          </cell>
          <cell r="E19836" t="str">
            <v xml:space="preserve">M     </v>
          </cell>
          <cell r="F19836" t="str">
            <v>2,24</v>
          </cell>
          <cell r="G19836" t="str">
            <v>2,24</v>
          </cell>
        </row>
        <row r="19837">
          <cell r="C19837" t="str">
            <v>SINAPI-I39716</v>
          </cell>
          <cell r="D19837" t="str">
            <v xml:space="preserve">TUBO DE ESPUMA DE POLIETILENO EXPANDIDO FLEXIVEL PARA ISOLAMENTO TERMICO DE TUBULACAO DE AR CONDICIONADO, AGUA QUENTE, DN 3/8", E= 10 MM                                                                                                                                                                                                                                                                                                                                                                  </v>
          </cell>
          <cell r="E19837" t="str">
            <v xml:space="preserve">M     </v>
          </cell>
          <cell r="F19837" t="str">
            <v>1,70</v>
          </cell>
          <cell r="G19837" t="str">
            <v>1,70</v>
          </cell>
        </row>
        <row r="19838">
          <cell r="C19838" t="str">
            <v>SINAPI-I39718</v>
          </cell>
          <cell r="D19838" t="str">
            <v xml:space="preserve">TUBO DE ESPUMA DE POLIETILENO EXPANDIDO FLEXIVEL PARA ISOLAMENTO TERMICO DE TUBULACAO DE AR CONDICIONADO, AGUA QUENTE, DN 7/8", E= 10 MM                                                                                                                                                                                                                                                                                                                                                                  </v>
          </cell>
          <cell r="E19838" t="str">
            <v xml:space="preserve">M     </v>
          </cell>
          <cell r="F19838" t="str">
            <v>2,90</v>
          </cell>
          <cell r="G19838" t="str">
            <v>2,90</v>
          </cell>
        </row>
        <row r="19839">
          <cell r="C19839" t="str">
            <v>SINAPI-I9813</v>
          </cell>
          <cell r="D19839" t="str">
            <v xml:space="preserve">TUBO DE POLIETILENO DE ALTA DENSIDADE (PEAD), PE-80, DE = 20 MM X 2,3 MM DE PAREDE, PARA LIGACAO DE AGUA PREDIAL (NBR 15561)                                                                                                                                                                                                                                                                                                                                                                              </v>
          </cell>
          <cell r="E19839" t="str">
            <v xml:space="preserve">M     </v>
          </cell>
          <cell r="F19839" t="str">
            <v>5,11</v>
          </cell>
          <cell r="G19839" t="str">
            <v>5,11</v>
          </cell>
        </row>
        <row r="19840">
          <cell r="C19840" t="str">
            <v>SINAPI-I9815</v>
          </cell>
          <cell r="D19840" t="str">
            <v xml:space="preserve">TUBO DE POLIETILENO DE ALTA DENSIDADE (PEAD), PE-80, DE = 32 MM X 3,0 MM DE PAREDE, PARA LIGACAO DE AGUA PREDIAL (NBR 15561)                                                                                                                                                                                                                                                                                                                                                                              </v>
          </cell>
          <cell r="E19840" t="str">
            <v xml:space="preserve">M     </v>
          </cell>
          <cell r="F19840" t="str">
            <v>10,09</v>
          </cell>
          <cell r="G19840" t="str">
            <v>10,09</v>
          </cell>
        </row>
        <row r="19841">
          <cell r="C19841" t="str">
            <v>SINAPI-I44543</v>
          </cell>
          <cell r="D19841" t="str">
            <v xml:space="preserve">TUBO DE POLIETILENO DE ALTA DENSIDADE, PEAD, PE-80, DE = 1000 MM X 38,5 MM PAREDE, (SDR 26 - PN 05) PARA REDE DE AGUA OU ESGOTO (NBR 15561)                                                                                                                                                                                                                                                                                                                                                               </v>
          </cell>
          <cell r="E19841" t="str">
            <v xml:space="preserve">M     </v>
          </cell>
          <cell r="F19841" t="str">
            <v>5.021,42</v>
          </cell>
          <cell r="G19841" t="str">
            <v>5.021,42</v>
          </cell>
        </row>
        <row r="19842">
          <cell r="C19842" t="str">
            <v>SINAPI-I44526</v>
          </cell>
          <cell r="D19842" t="str">
            <v xml:space="preserve">TUBO DE POLIETILENO DE ALTA DENSIDADE, PEAD, PE-80, DE = 110 MM X 10,0 MM PAREDE, (SDR 11 - PN 12,5) PARA REDE DE AGUA OU ESGOTO (NBR 15561)                                                                                                                                                                                                                                                                                                                                                              </v>
          </cell>
          <cell r="E19842" t="str">
            <v xml:space="preserve">M     </v>
          </cell>
          <cell r="F19842" t="str">
            <v>123,07</v>
          </cell>
          <cell r="G19842" t="str">
            <v>123,07</v>
          </cell>
        </row>
        <row r="19843">
          <cell r="C19843" t="str">
            <v>SINAPI-I44545</v>
          </cell>
          <cell r="D19843" t="str">
            <v xml:space="preserve">TUBO DE POLIETILENO DE ALTA DENSIDADE, PEAD, PE-80, DE = 160 MM X 14,6 MM PAREDE, (SDR 11 - PN 12,5) PARA REDE DE AGUA OU ESGOTO (NBR 15561)                                                                                                                                                                                                                                                                                                                                                              </v>
          </cell>
          <cell r="E19843" t="str">
            <v xml:space="preserve">M     </v>
          </cell>
          <cell r="F19843" t="str">
            <v>264,17</v>
          </cell>
          <cell r="G19843" t="str">
            <v>264,17</v>
          </cell>
        </row>
        <row r="19844">
          <cell r="C19844" t="str">
            <v>SINAPI-I44525</v>
          </cell>
          <cell r="D19844" t="str">
            <v xml:space="preserve">TUBO DE POLIETILENO DE ALTA DENSIDADE, PEAD, PE-80, DE = 900 MM X 34,7 MM PAREDE, (SDR 26 - PN 05) PARA REDE DE AGUA OU ESGOTO (NBR 15561)                                                                                                                                                                                                                                                                                                                                                                </v>
          </cell>
          <cell r="E19844" t="str">
            <v xml:space="preserve">M     </v>
          </cell>
          <cell r="F19844" t="str">
            <v>4.554,40</v>
          </cell>
          <cell r="G19844" t="str">
            <v>4.554,40</v>
          </cell>
        </row>
        <row r="19845">
          <cell r="C19845" t="str">
            <v>SINAPI-I44547</v>
          </cell>
          <cell r="D19845" t="str">
            <v xml:space="preserve">TUBO DE POLIETILENO DE ALTA DENSIDADE, PEAD, PE-80, DE= 200 MM X 18,2 MM PAREDE, (SDR 11 - PN 12,5) PARA REDE DE AGUA OU ESGOTO (NBR 15561)                                                                                                                                                                                                                                                                                                                                                               </v>
          </cell>
          <cell r="E19845" t="str">
            <v xml:space="preserve">M     </v>
          </cell>
          <cell r="F19845" t="str">
            <v>411,80</v>
          </cell>
          <cell r="G19845" t="str">
            <v>411,80</v>
          </cell>
        </row>
        <row r="19846">
          <cell r="C19846" t="str">
            <v>SINAPI-I44519</v>
          </cell>
          <cell r="D19846" t="str">
            <v xml:space="preserve">TUBO DE POLIETILENO DE ALTA DENSIDADE, PEAD, PE-80, DE= 315 MM X 28,7 MM PAREDE, (SDR 11 - PN 12,5) PARA REDE DE AGUA OU ESGOTO (NBR 15561)                                                                                                                                                                                                                                                                                                                                                               </v>
          </cell>
          <cell r="E19846" t="str">
            <v xml:space="preserve">M     </v>
          </cell>
          <cell r="F19846" t="str">
            <v>1.009,03</v>
          </cell>
          <cell r="G19846" t="str">
            <v>1.009,03</v>
          </cell>
        </row>
        <row r="19847">
          <cell r="C19847" t="str">
            <v>SINAPI-I44520</v>
          </cell>
          <cell r="D19847" t="str">
            <v xml:space="preserve">TUBO DE POLIETILENO DE ALTA DENSIDADE, PEAD, PE-80, DE= 400 MM X 36,4 MM PAREDE, (SDR 11 - PN 12,5) PARA REDE DE AGUA OU ESGOTO (NBR 15561)                                                                                                                                                                                                                                                                                                                                                               </v>
          </cell>
          <cell r="E19847" t="str">
            <v xml:space="preserve">M     </v>
          </cell>
          <cell r="F19847" t="str">
            <v>1.625,17</v>
          </cell>
          <cell r="G19847" t="str">
            <v>1.625,17</v>
          </cell>
        </row>
        <row r="19848">
          <cell r="C19848" t="str">
            <v>SINAPI-I44521</v>
          </cell>
          <cell r="D19848" t="str">
            <v xml:space="preserve">TUBO DE POLIETILENO DE ALTA DENSIDADE, PEAD, PE-80, DE= 50 MM X 4,6 MM PAREDE, (SDR 11 - PN 12,5) PARA REDE DE AGUA OU ESGOTO ( NBR 15561)                                                                                                                                                                                                                                                                                                                                                                </v>
          </cell>
          <cell r="E19848" t="str">
            <v xml:space="preserve">M     </v>
          </cell>
          <cell r="F19848" t="str">
            <v>26,22</v>
          </cell>
          <cell r="G19848" t="str">
            <v>26,22</v>
          </cell>
        </row>
        <row r="19849">
          <cell r="C19849" t="str">
            <v>SINAPI-I44522</v>
          </cell>
          <cell r="D19849" t="str">
            <v xml:space="preserve">TUBO DE POLIETILENO DE ALTA DENSIDADE, PEAD, PE-80, DE= 500 MM X 45,5 MM PAREDE, (SDR 11 - PN 12,5) PARA REDE DE AGUA OU ESGOTO (NBR 15561)                                                                                                                                                                                                                                                                                                                                                               </v>
          </cell>
          <cell r="E19849" t="str">
            <v xml:space="preserve">M     </v>
          </cell>
          <cell r="F19849" t="str">
            <v>2.853,21</v>
          </cell>
          <cell r="G19849" t="str">
            <v>2.853,21</v>
          </cell>
        </row>
        <row r="19850">
          <cell r="C19850" t="str">
            <v>SINAPI-I44523</v>
          </cell>
          <cell r="D19850" t="str">
            <v xml:space="preserve">TUBO DE POLIETILENO DE ALTA DENSIDADE, PEAD, PE-80, DE= 630 MM X 57,3 MM PAREDE (SDR 11 - PN 12,5) PARA REDE DE AGUA OU ESGOTO (NBR 15561)                                                                                                                                                                                                                                                                                                                                                                </v>
          </cell>
          <cell r="E19850" t="str">
            <v xml:space="preserve">M     </v>
          </cell>
          <cell r="F19850" t="str">
            <v>4.243,52</v>
          </cell>
          <cell r="G19850" t="str">
            <v>4.243,52</v>
          </cell>
        </row>
        <row r="19851">
          <cell r="C19851" t="str">
            <v>SINAPI-I44527</v>
          </cell>
          <cell r="D19851" t="str">
            <v xml:space="preserve">TUBO DE POLIETILENO DE ALTA DENSIDADE, PEAD, PE-80, DE= 730 MM X 34,1 MM PAREDE, (SDR 21 - PN 06) PARA REDE DE AGUA OU ESGOTO (NBR 15561)                                                                                                                                                                                                                                                                                                                                                                 </v>
          </cell>
          <cell r="E19851" t="str">
            <v xml:space="preserve">M     </v>
          </cell>
          <cell r="F19851" t="str">
            <v>2.128,02</v>
          </cell>
          <cell r="G19851" t="str">
            <v>2.128,02</v>
          </cell>
        </row>
        <row r="19852">
          <cell r="C19852" t="str">
            <v>SINAPI-I44524</v>
          </cell>
          <cell r="D19852" t="str">
            <v xml:space="preserve">TUBO DE POLIETILENO DE ALTA DENSIDADE, PEAD, PE-80, DE= 75 MM X 6,9 MM PAREDE, (SRD 11 - PN 12,5) PARA REDE DE AGUA OU ESGOTO (NBR 15561)                                                                                                                                                                                                                                                                                                                                                                 </v>
          </cell>
          <cell r="E19852" t="str">
            <v xml:space="preserve">M     </v>
          </cell>
          <cell r="F19852" t="str">
            <v>58,63</v>
          </cell>
          <cell r="G19852" t="str">
            <v>58,63</v>
          </cell>
        </row>
        <row r="19853">
          <cell r="C19853" t="str">
            <v>SINAPI-I44542</v>
          </cell>
          <cell r="D19853" t="str">
            <v xml:space="preserve">TUBO DE POLIETILENO DE ALTA DENSIDADE, PEAD, PE-80, DE= 800 MM X 30,8 MM PAREDE, (SDR 26 - PN 05) PARA REDE DE AGUA OU ESGOTO (NBR 15561)                                                                                                                                                                                                                                                                                                                                                                 </v>
          </cell>
          <cell r="E19853" t="str">
            <v xml:space="preserve">M     </v>
          </cell>
          <cell r="F19853" t="str">
            <v>2.776,35</v>
          </cell>
          <cell r="G19853" t="str">
            <v>2.776,35</v>
          </cell>
        </row>
        <row r="19854">
          <cell r="C19854" t="str">
            <v>SINAPI-I9877</v>
          </cell>
          <cell r="D19854" t="str">
            <v xml:space="preserve">TUBO DE PVC, PBL, TIPO LEVE, DN = 250 MM, PARA VENTILACAO                                                                                                                                                                                                                                                                                                                                                                                                                                                 </v>
          </cell>
          <cell r="E19854" t="str">
            <v xml:space="preserve">M     </v>
          </cell>
          <cell r="F19854" t="str">
            <v>114,42</v>
          </cell>
          <cell r="G19854" t="str">
            <v>114,42</v>
          </cell>
        </row>
        <row r="19855">
          <cell r="C19855" t="str">
            <v>SINAPI-I9878</v>
          </cell>
          <cell r="D19855" t="str">
            <v xml:space="preserve">TUBO DE PVC, PBL, TIPO LEVE, DN = 300 MM, PARA VENTILACAO                                                                                                                                                                                                                                                                                                                                                                                                                                                 </v>
          </cell>
          <cell r="E19855" t="str">
            <v xml:space="preserve">M     </v>
          </cell>
          <cell r="F19855" t="str">
            <v>140,86</v>
          </cell>
          <cell r="G19855" t="str">
            <v>140,86</v>
          </cell>
        </row>
        <row r="19856">
          <cell r="C19856" t="str">
            <v>SINAPI-I41986</v>
          </cell>
          <cell r="D19856" t="str">
            <v xml:space="preserve">TUBO DE REVESTIMENTO, EM ACO, CORPO SCHEDULE 40, PONTEIRA SCHEDULE 80, ROSQUEAVEL E SEGMENTADO PARA PERFURACAO, DIAMETRO 10" (273 MM)                                                                                                                                                                                                                                                                                                                                                                     </v>
          </cell>
          <cell r="E19856" t="str">
            <v xml:space="preserve">M     </v>
          </cell>
          <cell r="F19856" t="str">
            <v>3.316,68</v>
          </cell>
          <cell r="G19856" t="str">
            <v>3.316,68</v>
          </cell>
        </row>
        <row r="19857">
          <cell r="C19857" t="str">
            <v>SINAPI-I43422</v>
          </cell>
          <cell r="D19857" t="str">
            <v xml:space="preserve">TUBO DE REVESTIMENTO, EM ACO, CORPO SCHEDULE 40, PONTEIRA SCHEDULE 80, ROSQUEAVEL E SEGMENTADO PARA PERFURACAO, DIAMETRO 12" (320 MM)                                                                                                                                                                                                                                                                                                                                                                     </v>
          </cell>
          <cell r="E19857" t="str">
            <v xml:space="preserve">M     </v>
          </cell>
          <cell r="F19857" t="str">
            <v>4.067,58</v>
          </cell>
          <cell r="G19857" t="str">
            <v>4.067,58</v>
          </cell>
        </row>
        <row r="19858">
          <cell r="C19858" t="str">
            <v>SINAPI-I41987</v>
          </cell>
          <cell r="D19858" t="str">
            <v xml:space="preserve">TUBO DE REVESTIMENTO, EM ACO, CORPO SCHEDULE 40, PONTEIRA SCHEDULE 80, ROSQUEAVEL E SEGMENTADO PARA PERFURACAO, DIAMETRO 14" (400 MM)                                                                                                                                                                                                                                                                                                                                                                     </v>
          </cell>
          <cell r="E19858" t="str">
            <v xml:space="preserve">M     </v>
          </cell>
          <cell r="F19858" t="str">
            <v>4.714,67</v>
          </cell>
          <cell r="G19858" t="str">
            <v>4.714,67</v>
          </cell>
        </row>
        <row r="19859">
          <cell r="C19859" t="str">
            <v>SINAPI-I41988</v>
          </cell>
          <cell r="D19859" t="str">
            <v xml:space="preserve">TUBO DE REVESTIMENTO, EM ACO, CORPO SCHEDULE 40, PONTEIRA SCHEDULE 80, ROSQUEAVEL E SEGMENTADO PARA PERFURACAO, DIAMETRO 16" (450 MM)                                                                                                                                                                                                                                                                                                                                                                     </v>
          </cell>
          <cell r="E19859" t="str">
            <v xml:space="preserve">M     </v>
          </cell>
          <cell r="F19859" t="str">
            <v>6.227,41</v>
          </cell>
          <cell r="G19859" t="str">
            <v>6.227,41</v>
          </cell>
        </row>
        <row r="19860">
          <cell r="C19860" t="str">
            <v>SINAPI-I41697</v>
          </cell>
          <cell r="D19860" t="str">
            <v xml:space="preserve">TUBO DE REVESTIMENTO, EM ACO, CORPO SCHEDULE 40, PONTEIRA SCHEDULE 80, ROSQUEAVEL E SEGMENTADO PARA PERFURACAO, DIAMETRO 4" (450 MM)                                                                                                                                                                                                                                                                                                                                                                      </v>
          </cell>
          <cell r="E19860" t="str">
            <v xml:space="preserve">M     </v>
          </cell>
          <cell r="F19860" t="str">
            <v>1.103,79</v>
          </cell>
          <cell r="G19860" t="str">
            <v>1.103,79</v>
          </cell>
        </row>
        <row r="19861">
          <cell r="C19861" t="str">
            <v>SINAPI-I41985</v>
          </cell>
          <cell r="D19861" t="str">
            <v xml:space="preserve">TUBO DE REVESTIMENTO, EM ACO, CORPO SCHEDULE 40, PONTEIRA SCHEDULE 80, ROSQUEAVEL E SEGMENTADO PARA PERFURACAO, DIAMETRO 6" (200 MM)                                                                                                                                                                                                                                                                                                                                                                      </v>
          </cell>
          <cell r="E19861" t="str">
            <v xml:space="preserve">M     </v>
          </cell>
          <cell r="F19861" t="str">
            <v>1.537,28</v>
          </cell>
          <cell r="G19861" t="str">
            <v>1.537,28</v>
          </cell>
        </row>
        <row r="19862">
          <cell r="C19862" t="str">
            <v>SINAPI-I41699</v>
          </cell>
          <cell r="D19862" t="str">
            <v xml:space="preserve">TUBO DE REVESTIMENTO, EM ACO, CORPO SCHEDULE 40, PONTEIRA SCHEDULE 80, ROSQUEAVEL E SEGMENTADO PARA PERFURACAO, DIAMETRO 8" (200 MM)                                                                                                                                                                                                                                                                                                                                                                      </v>
          </cell>
          <cell r="E19862" t="str">
            <v xml:space="preserve">M     </v>
          </cell>
          <cell r="F19862" t="str">
            <v>2.189,01</v>
          </cell>
          <cell r="G19862" t="str">
            <v>2.189,01</v>
          </cell>
        </row>
        <row r="19863">
          <cell r="C19863" t="str">
            <v>SINAPI-I38053</v>
          </cell>
          <cell r="D19863" t="str">
            <v xml:space="preserve">TUBO DRENO, CORRUGADO, ESPIRALADO, FLEXIVEL, PERFURADO, EM POLIETILENO DE ALTA DENSIDADE (PEAD), DN *160* MM, (6") PARA DRENAGEM - EM BARRA (NORMA DNIT 093/2006 - EM)                                                                                                                                                                                                                                                                                                                                    </v>
          </cell>
          <cell r="E19863" t="str">
            <v xml:space="preserve">M     </v>
          </cell>
          <cell r="F19863" t="str">
            <v>26,15</v>
          </cell>
          <cell r="G19863" t="str">
            <v>26,15</v>
          </cell>
        </row>
        <row r="19864">
          <cell r="C19864" t="str">
            <v>SINAPI-I38054</v>
          </cell>
          <cell r="D19864" t="str">
            <v xml:space="preserve">TUBO DRENO, CORRUGADO, ESPIRALADO, FLEXIVEL, PERFURADO, EM POLIETILENO DE ALTA DENSIDADE (PEAD), DN *200* MM, (8") PARA DRENAGEM - EM BARRA (NORMA DNIT 093/2006 - EM)                                                                                                                                                                                                                                                                                                                                    </v>
          </cell>
          <cell r="E19864" t="str">
            <v xml:space="preserve">M     </v>
          </cell>
          <cell r="F19864" t="str">
            <v>44,95</v>
          </cell>
          <cell r="G19864" t="str">
            <v>44,95</v>
          </cell>
        </row>
        <row r="19865">
          <cell r="C19865" t="str">
            <v>SINAPI-I38052</v>
          </cell>
          <cell r="D19865" t="str">
            <v xml:space="preserve">TUBO DRENO, CORRUGADO, ESPIRALADO, FLEXIVEL, PERFURADO, EM POLIETILENO DE ALTA DENSIDADE (PEAD), DN 100 MM, (4") PARA DRENAGEM - EM ROLO (NORMA DNIT 093/2006 - E.M)                                                                                                                                                                                                                                                                                                                                      </v>
          </cell>
          <cell r="E19865" t="str">
            <v xml:space="preserve">M     </v>
          </cell>
          <cell r="F19865" t="str">
            <v>12,66</v>
          </cell>
          <cell r="G19865" t="str">
            <v>12,66</v>
          </cell>
        </row>
        <row r="19866">
          <cell r="C19866" t="str">
            <v>SINAPI-I38051</v>
          </cell>
          <cell r="D19866" t="str">
            <v xml:space="preserve">TUBO DRENO, CORRUGADO, ESPIRALADO, FLEXIVEL, PERFURADO, EM POLIETILENO DE ALTA DENSIDADE (PEAD), DN 65 MM, (2 1/2") PARA DRENAGEM - EM ROLO (NORMA DNIT 093/2006 - EM)                                                                                                                                                                                                                                                                                                                                    </v>
          </cell>
          <cell r="E19866" t="str">
            <v xml:space="preserve">M     </v>
          </cell>
          <cell r="F19866" t="str">
            <v>7,89</v>
          </cell>
          <cell r="G19866" t="str">
            <v>7,89</v>
          </cell>
        </row>
        <row r="19867">
          <cell r="C19867" t="str">
            <v>SINAPI-I38787</v>
          </cell>
          <cell r="D19867" t="str">
            <v xml:space="preserve">TUBO MONOCAMADA PEX, DN 16 MM, PARA AGUA QUENTE E FRIA                                                                                                                                                                                                                                                                                                                                                                                                                                                    </v>
          </cell>
          <cell r="E19867" t="str">
            <v xml:space="preserve">M     </v>
          </cell>
          <cell r="F19867" t="str">
            <v>4,77</v>
          </cell>
          <cell r="G19867" t="str">
            <v>4,77</v>
          </cell>
        </row>
        <row r="19868">
          <cell r="C19868" t="str">
            <v>SINAPI-I38825</v>
          </cell>
          <cell r="D19868" t="str">
            <v xml:space="preserve">TUBO MONOCAMADA PEX, DN 20 MM, PARA AGUA QUENTE E FRIA                                                                                                                                                                                                                                                                                                                                                                                                                                                    </v>
          </cell>
          <cell r="E19868" t="str">
            <v xml:space="preserve">M     </v>
          </cell>
          <cell r="F19868" t="str">
            <v>6,16</v>
          </cell>
          <cell r="G19868" t="str">
            <v>6,16</v>
          </cell>
        </row>
        <row r="19869">
          <cell r="C19869" t="str">
            <v>SINAPI-I38826</v>
          </cell>
          <cell r="D19869" t="str">
            <v xml:space="preserve">TUBO MONOCAMADA PEX, DN 25 MM, PARA AGUA QUENTE E FRIA                                                                                                                                                                                                                                                                                                                                                                                                                                                    </v>
          </cell>
          <cell r="E19869" t="str">
            <v xml:space="preserve">M     </v>
          </cell>
          <cell r="F19869" t="str">
            <v>8,77</v>
          </cell>
          <cell r="G19869" t="str">
            <v>8,77</v>
          </cell>
        </row>
        <row r="19870">
          <cell r="C19870" t="str">
            <v>SINAPI-I38827</v>
          </cell>
          <cell r="D19870" t="str">
            <v xml:space="preserve">TUBO MONOCAMADA PEX, DN 32 MM, PARA AGUA QUENTE E FRIA                                                                                                                                                                                                                                                                                                                                                                                                                                                    </v>
          </cell>
          <cell r="E19870" t="str">
            <v xml:space="preserve">M     </v>
          </cell>
          <cell r="F19870" t="str">
            <v>14,34</v>
          </cell>
          <cell r="G19870" t="str">
            <v>14,34</v>
          </cell>
        </row>
        <row r="19871">
          <cell r="C19871" t="str">
            <v>SINAPI-I38828</v>
          </cell>
          <cell r="D19871" t="str">
            <v xml:space="preserve">TUBO MULTICAMADA PEX GAS, DN *16* MM                                                                                                                                                                                                                                                                                                                                                                                                                                                                      </v>
          </cell>
          <cell r="E19871" t="str">
            <v xml:space="preserve">M     </v>
          </cell>
          <cell r="F19871" t="str">
            <v>9,18</v>
          </cell>
          <cell r="G19871" t="str">
            <v>9,18</v>
          </cell>
        </row>
        <row r="19872">
          <cell r="C19872" t="str">
            <v>SINAPI-I38829</v>
          </cell>
          <cell r="D19872" t="str">
            <v xml:space="preserve">TUBO MULTICAMADA PEX GAS, DN *20* MM                                                                                                                                                                                                                                                                                                                                                                                                                                                                      </v>
          </cell>
          <cell r="E19872" t="str">
            <v xml:space="preserve">M     </v>
          </cell>
          <cell r="F19872" t="str">
            <v>15,05</v>
          </cell>
          <cell r="G19872" t="str">
            <v>15,05</v>
          </cell>
        </row>
        <row r="19873">
          <cell r="C19873" t="str">
            <v>SINAPI-I38830</v>
          </cell>
          <cell r="D19873" t="str">
            <v xml:space="preserve">TUBO MULTICAMADA PEX GAS, DN *26* MM                                                                                                                                                                                                                                                                                                                                                                                                                                                                      </v>
          </cell>
          <cell r="E19873" t="str">
            <v xml:space="preserve">M     </v>
          </cell>
          <cell r="F19873" t="str">
            <v>20,83</v>
          </cell>
          <cell r="G19873" t="str">
            <v>20,83</v>
          </cell>
        </row>
        <row r="19874">
          <cell r="C19874" t="str">
            <v>SINAPI-I38831</v>
          </cell>
          <cell r="D19874" t="str">
            <v xml:space="preserve">TUBO MULTICAMADA PEX GAS, DN *32* MM                                                                                                                                                                                                                                                                                                                                                                                                                                                                      </v>
          </cell>
          <cell r="E19874" t="str">
            <v xml:space="preserve">M     </v>
          </cell>
          <cell r="F19874" t="str">
            <v>29,05</v>
          </cell>
          <cell r="G19874" t="str">
            <v>29,05</v>
          </cell>
        </row>
        <row r="19875">
          <cell r="C19875" t="str">
            <v>SINAPI-I36274</v>
          </cell>
          <cell r="D19875" t="str">
            <v xml:space="preserve">TUBO PPR PN 20, DN 20 MM, PARA AGUA QUENTE PREDIAL                                                                                                                                                                                                                                                                                                                                                                                                                                                        </v>
          </cell>
          <cell r="E19875" t="str">
            <v xml:space="preserve">M     </v>
          </cell>
          <cell r="F19875" t="str">
            <v>8,94</v>
          </cell>
          <cell r="G19875" t="str">
            <v>8,94</v>
          </cell>
        </row>
        <row r="19876">
          <cell r="C19876" t="str">
            <v>SINAPI-I36278</v>
          </cell>
          <cell r="D19876" t="str">
            <v xml:space="preserve">TUBO PPR PN 20, DN 25 MM, PARA AGUA QUENTE PREDIAL                                                                                                                                                                                                                                                                                                                                                                                                                                                        </v>
          </cell>
          <cell r="E19876" t="str">
            <v xml:space="preserve">M     </v>
          </cell>
          <cell r="F19876" t="str">
            <v>12,12</v>
          </cell>
          <cell r="G19876" t="str">
            <v>12,12</v>
          </cell>
        </row>
        <row r="19877">
          <cell r="C19877" t="str">
            <v>SINAPI-I38977</v>
          </cell>
          <cell r="D19877" t="str">
            <v xml:space="preserve">TUBO PPR, CLASSE PN 12, DN 110 MM                                                                                                                                                                                                                                                                                                                                                                                                                                                                         </v>
          </cell>
          <cell r="E19877" t="str">
            <v xml:space="preserve">M     </v>
          </cell>
          <cell r="F19877" t="str">
            <v>118,60</v>
          </cell>
          <cell r="G19877" t="str">
            <v>118,60</v>
          </cell>
        </row>
        <row r="19878">
          <cell r="C19878" t="str">
            <v>SINAPI-I38971</v>
          </cell>
          <cell r="D19878" t="str">
            <v xml:space="preserve">TUBO PPR, CLASSE PN 12, DN 32 MM                                                                                                                                                                                                                                                                                                                                                                                                                                                                          </v>
          </cell>
          <cell r="E19878" t="str">
            <v xml:space="preserve">M     </v>
          </cell>
          <cell r="F19878" t="str">
            <v>9,95</v>
          </cell>
          <cell r="G19878" t="str">
            <v>9,95</v>
          </cell>
        </row>
        <row r="19879">
          <cell r="C19879" t="str">
            <v>SINAPI-I38972</v>
          </cell>
          <cell r="D19879" t="str">
            <v xml:space="preserve">TUBO PPR, CLASSE PN 12, DN 40 MM                                                                                                                                                                                                                                                                                                                                                                                                                                                                          </v>
          </cell>
          <cell r="E19879" t="str">
            <v xml:space="preserve">M     </v>
          </cell>
          <cell r="F19879" t="str">
            <v>13,42</v>
          </cell>
          <cell r="G19879" t="str">
            <v>13,42</v>
          </cell>
        </row>
        <row r="19880">
          <cell r="C19880" t="str">
            <v>SINAPI-I38973</v>
          </cell>
          <cell r="D19880" t="str">
            <v xml:space="preserve">TUBO PPR, CLASSE PN 12, DN 50 MM                                                                                                                                                                                                                                                                                                                                                                                                                                                                          </v>
          </cell>
          <cell r="E19880" t="str">
            <v xml:space="preserve">M     </v>
          </cell>
          <cell r="F19880" t="str">
            <v>22,17</v>
          </cell>
          <cell r="G19880" t="str">
            <v>22,17</v>
          </cell>
        </row>
        <row r="19881">
          <cell r="C19881" t="str">
            <v>SINAPI-I38974</v>
          </cell>
          <cell r="D19881" t="str">
            <v xml:space="preserve">TUBO PPR, CLASSE PN 12, DN 63 MM                                                                                                                                                                                                                                                                                                                                                                                                                                                                          </v>
          </cell>
          <cell r="E19881" t="str">
            <v xml:space="preserve">M     </v>
          </cell>
          <cell r="F19881" t="str">
            <v>36,01</v>
          </cell>
          <cell r="G19881" t="str">
            <v>36,01</v>
          </cell>
        </row>
        <row r="19882">
          <cell r="C19882" t="str">
            <v>SINAPI-I38975</v>
          </cell>
          <cell r="D19882" t="str">
            <v xml:space="preserve">TUBO PPR, CLASSE PN 12, DN 75 MM                                                                                                                                                                                                                                                                                                                                                                                                                                                                          </v>
          </cell>
          <cell r="E19882" t="str">
            <v xml:space="preserve">M     </v>
          </cell>
          <cell r="F19882" t="str">
            <v>46,17</v>
          </cell>
          <cell r="G19882" t="str">
            <v>46,17</v>
          </cell>
        </row>
        <row r="19883">
          <cell r="C19883" t="str">
            <v>SINAPI-I38976</v>
          </cell>
          <cell r="D19883" t="str">
            <v xml:space="preserve">TUBO PPR, CLASSE PN 12, DN 90 MM                                                                                                                                                                                                                                                                                                                                                                                                                                                                          </v>
          </cell>
          <cell r="E19883" t="str">
            <v xml:space="preserve">M     </v>
          </cell>
          <cell r="F19883" t="str">
            <v>79,38</v>
          </cell>
          <cell r="G19883" t="str">
            <v>79,38</v>
          </cell>
        </row>
        <row r="19884">
          <cell r="C19884" t="str">
            <v>SINAPI-I44176</v>
          </cell>
          <cell r="D19884" t="str">
            <v xml:space="preserve">TUBO PPR, CLASSE PN 20, SOLDAVEL, DN 32 MM PARA AGUA FRIA OU QUENTE PREDIAL                                                                                                                                                                                                                                                                                                                                                                                                                               </v>
          </cell>
          <cell r="E19884" t="str">
            <v xml:space="preserve">M     </v>
          </cell>
          <cell r="F19884" t="str">
            <v>18,24</v>
          </cell>
          <cell r="G19884" t="str">
            <v>18,24</v>
          </cell>
        </row>
        <row r="19885">
          <cell r="C19885" t="str">
            <v>SINAPI-I38986</v>
          </cell>
          <cell r="D19885" t="str">
            <v xml:space="preserve">TUBO PPR, CLASSE PN 25, DN 110 MM, PARA AGUA QUENTE E FRIA PREDIAL                                                                                                                                                                                                                                                                                                                                                                                                                                        </v>
          </cell>
          <cell r="E19885" t="str">
            <v xml:space="preserve">M     </v>
          </cell>
          <cell r="F19885" t="str">
            <v>239,62</v>
          </cell>
          <cell r="G19885" t="str">
            <v>239,62</v>
          </cell>
        </row>
        <row r="19886">
          <cell r="C19886" t="str">
            <v>SINAPI-I38978</v>
          </cell>
          <cell r="D19886" t="str">
            <v xml:space="preserve">TUBO PPR, CLASSE PN 25, DN 20 MM, PARA AGUA QUENTE E FRIA PREDIAL                                                                                                                                                                                                                                                                                                                                                                                                                                         </v>
          </cell>
          <cell r="E19886" t="str">
            <v xml:space="preserve">M     </v>
          </cell>
          <cell r="F19886" t="str">
            <v>9,83</v>
          </cell>
          <cell r="G19886" t="str">
            <v>9,83</v>
          </cell>
        </row>
        <row r="19887">
          <cell r="C19887" t="str">
            <v>SINAPI-I38979</v>
          </cell>
          <cell r="D19887" t="str">
            <v xml:space="preserve">TUBO PPR, CLASSE PN 25, DN 25 MM, PARA AGUA QUENTE E FRIA PREDIAL                                                                                                                                                                                                                                                                                                                                                                                                                                         </v>
          </cell>
          <cell r="E19887" t="str">
            <v xml:space="preserve">M     </v>
          </cell>
          <cell r="F19887" t="str">
            <v>13,59</v>
          </cell>
          <cell r="G19887" t="str">
            <v>13,59</v>
          </cell>
        </row>
        <row r="19888">
          <cell r="C19888" t="str">
            <v>SINAPI-I38980</v>
          </cell>
          <cell r="D19888" t="str">
            <v xml:space="preserve">TUBO PPR, CLASSE PN 25, DN 32 MM, PARA AGUA QUENTE E FRIA PREDIAL                                                                                                                                                                                                                                                                                                                                                                                                                                         </v>
          </cell>
          <cell r="E19888" t="str">
            <v xml:space="preserve">M     </v>
          </cell>
          <cell r="F19888" t="str">
            <v>18,19</v>
          </cell>
          <cell r="G19888" t="str">
            <v>18,19</v>
          </cell>
        </row>
        <row r="19889">
          <cell r="C19889" t="str">
            <v>SINAPI-I38981</v>
          </cell>
          <cell r="D19889" t="str">
            <v xml:space="preserve">TUBO PPR, CLASSE PN 25, DN 40 MM, PARA AGUA QUENTE E FRIA PREDIAL                                                                                                                                                                                                                                                                                                                                                                                                                                         </v>
          </cell>
          <cell r="E19889" t="str">
            <v xml:space="preserve">M     </v>
          </cell>
          <cell r="F19889" t="str">
            <v>26,24</v>
          </cell>
          <cell r="G19889" t="str">
            <v>26,24</v>
          </cell>
        </row>
        <row r="19890">
          <cell r="C19890" t="str">
            <v>SINAPI-I38982</v>
          </cell>
          <cell r="D19890" t="str">
            <v xml:space="preserve">TUBO PPR, CLASSE PN 25, DN 50 MM, PARA AGUA QUENTE E FRIA PREDIAL                                                                                                                                                                                                                                                                                                                                                                                                                                         </v>
          </cell>
          <cell r="E19890" t="str">
            <v xml:space="preserve">M     </v>
          </cell>
          <cell r="F19890" t="str">
            <v>41,46</v>
          </cell>
          <cell r="G19890" t="str">
            <v>41,46</v>
          </cell>
        </row>
        <row r="19891">
          <cell r="C19891" t="str">
            <v>SINAPI-I38983</v>
          </cell>
          <cell r="D19891" t="str">
            <v xml:space="preserve">TUBO PPR, CLASSE PN 25, DN 63 MM, PARA AGUA QUENTE E FRIA PREDIAL                                                                                                                                                                                                                                                                                                                                                                                                                                         </v>
          </cell>
          <cell r="E19891" t="str">
            <v xml:space="preserve">M     </v>
          </cell>
          <cell r="F19891" t="str">
            <v>72,96</v>
          </cell>
          <cell r="G19891" t="str">
            <v>72,96</v>
          </cell>
        </row>
        <row r="19892">
          <cell r="C19892" t="str">
            <v>SINAPI-I38984</v>
          </cell>
          <cell r="D19892" t="str">
            <v xml:space="preserve">TUBO PPR, CLASSE PN 25, DN 75 MM, PARA AGUA QUENTE E FRIA PREDIAL                                                                                                                                                                                                                                                                                                                                                                                                                                         </v>
          </cell>
          <cell r="E19892" t="str">
            <v xml:space="preserve">M     </v>
          </cell>
          <cell r="F19892" t="str">
            <v>100,30</v>
          </cell>
          <cell r="G19892" t="str">
            <v>100,30</v>
          </cell>
        </row>
        <row r="19893">
          <cell r="C19893" t="str">
            <v>SINAPI-I38985</v>
          </cell>
          <cell r="D19893" t="str">
            <v xml:space="preserve">TUBO PPR, CLASSE PN 25, DN 90 MM, PARA AGUA QUENTE E FRIA PREDIAL                                                                                                                                                                                                                                                                                                                                                                                                                                         </v>
          </cell>
          <cell r="E19893" t="str">
            <v xml:space="preserve">M     </v>
          </cell>
          <cell r="F19893" t="str">
            <v>172,44</v>
          </cell>
          <cell r="G19893" t="str">
            <v>172,44</v>
          </cell>
        </row>
        <row r="19894">
          <cell r="C19894" t="str">
            <v>SINAPI-I38032</v>
          </cell>
          <cell r="D19894" t="str">
            <v xml:space="preserve">TUBO PVC CORRUGADO, PAREDE DUPLA, JE, DN 150 MM/ DE 160 MM, REDE COLETORA ESGOTO                                                                                                                                                                                                                                                                                                                                                                                                                          </v>
          </cell>
          <cell r="E19894" t="str">
            <v xml:space="preserve">M     </v>
          </cell>
          <cell r="F19894" t="str">
            <v>54,49</v>
          </cell>
          <cell r="G19894" t="str">
            <v>54,49</v>
          </cell>
        </row>
        <row r="19895">
          <cell r="C19895" t="str">
            <v>SINAPI-I38033</v>
          </cell>
          <cell r="D19895" t="str">
            <v xml:space="preserve">TUBO PVC CORRUGADO, PAREDE DUPLA, JE, DN 200 MM/ DE 200 MM, REDE COLETORA ESGOTO                                                                                                                                                                                                                                                                                                                                                                                                                          </v>
          </cell>
          <cell r="E19895" t="str">
            <v xml:space="preserve">M     </v>
          </cell>
          <cell r="F19895" t="str">
            <v>92,62</v>
          </cell>
          <cell r="G19895" t="str">
            <v>92,62</v>
          </cell>
        </row>
        <row r="19896">
          <cell r="C19896" t="str">
            <v>SINAPI-I38034</v>
          </cell>
          <cell r="D19896" t="str">
            <v xml:space="preserve">TUBO PVC CORRUGADO, PAREDE DUPLA, JE, DN 250 MM/ DE 250 MM, REDE COLETORA ESGOTO                                                                                                                                                                                                                                                                                                                                                                                                                          </v>
          </cell>
          <cell r="E19896" t="str">
            <v xml:space="preserve">M     </v>
          </cell>
          <cell r="F19896" t="str">
            <v>145,10</v>
          </cell>
          <cell r="G19896" t="str">
            <v>145,10</v>
          </cell>
        </row>
        <row r="19897">
          <cell r="C19897" t="str">
            <v>SINAPI-I38035</v>
          </cell>
          <cell r="D19897" t="str">
            <v xml:space="preserve">TUBO PVC CORRUGADO, PAREDE DUPLA, JE, DN 300 MM/ DE 315 MM, REDE COLETORA ESGOTO                                                                                                                                                                                                                                                                                                                                                                                                                          </v>
          </cell>
          <cell r="E19897" t="str">
            <v xml:space="preserve">M     </v>
          </cell>
          <cell r="F19897" t="str">
            <v>213,46</v>
          </cell>
          <cell r="G19897" t="str">
            <v>213,46</v>
          </cell>
        </row>
        <row r="19898">
          <cell r="C19898" t="str">
            <v>SINAPI-I38036</v>
          </cell>
          <cell r="D19898" t="str">
            <v xml:space="preserve">TUBO PVC CORRUGADO, PAREDE DUPLA, JE, DN 350 MM/ DE 355 MM, REDE COLETORA ESGOTO                                                                                                                                                                                                                                                                                                                                                                                                                          </v>
          </cell>
          <cell r="E19898" t="str">
            <v xml:space="preserve">M     </v>
          </cell>
          <cell r="F19898" t="str">
            <v>287,55</v>
          </cell>
          <cell r="G19898" t="str">
            <v>287,55</v>
          </cell>
        </row>
        <row r="19899">
          <cell r="C19899" t="str">
            <v>SINAPI-I38037</v>
          </cell>
          <cell r="D19899" t="str">
            <v xml:space="preserve">TUBO PVC CORRUGADO, PAREDE DUPLA, JE, DN 400 MM/ DE 400 MM, REDE COLETORA ESGOTO                                                                                                                                                                                                                                                                                                                                                                                                                          </v>
          </cell>
          <cell r="E19899" t="str">
            <v xml:space="preserve">M     </v>
          </cell>
          <cell r="F19899" t="str">
            <v>379,82</v>
          </cell>
          <cell r="G19899" t="str">
            <v>379,82</v>
          </cell>
        </row>
        <row r="19900">
          <cell r="C19900" t="str">
            <v>SINAPI-I9850</v>
          </cell>
          <cell r="D19900" t="str">
            <v xml:space="preserve">TUBO PVC DE REVESTIMENTO GEOMECANICO NERVURADO REFORCADO, DN = 150 MM, COMPRIMENTO = 2 M                                                                                                                                                                                                                                                                                                                                                                                                                  </v>
          </cell>
          <cell r="E19900" t="str">
            <v xml:space="preserve">M     </v>
          </cell>
          <cell r="F19900" t="str">
            <v>148,00</v>
          </cell>
          <cell r="G19900" t="str">
            <v>148,00</v>
          </cell>
        </row>
        <row r="19901">
          <cell r="C19901" t="str">
            <v>SINAPI-I9853</v>
          </cell>
          <cell r="D19901" t="str">
            <v xml:space="preserve">TUBO PVC DE REVESTIMENTO GEOMECANICO NERVURADO REFORCADO, DN = 200 MM, COMPRIMENTO = 2 M                                                                                                                                                                                                                                                                                                                                                                                                                  </v>
          </cell>
          <cell r="E19901" t="str">
            <v xml:space="preserve">M     </v>
          </cell>
          <cell r="F19901" t="str">
            <v>263,19</v>
          </cell>
          <cell r="G19901" t="str">
            <v>263,19</v>
          </cell>
        </row>
        <row r="19902">
          <cell r="C19902" t="str">
            <v>SINAPI-I9854</v>
          </cell>
          <cell r="D19902" t="str">
            <v xml:space="preserve">TUBO PVC DE REVESTIMENTO GEOMECANICO NERVURADO STANDARD, DN = 154 MM, COMPRIMENTO = 2 M                                                                                                                                                                                                                                                                                                                                                                                                                   </v>
          </cell>
          <cell r="E19902" t="str">
            <v xml:space="preserve">M     </v>
          </cell>
          <cell r="F19902" t="str">
            <v>115,31</v>
          </cell>
          <cell r="G19902" t="str">
            <v>115,31</v>
          </cell>
        </row>
        <row r="19903">
          <cell r="C19903" t="str">
            <v>SINAPI-I9851</v>
          </cell>
          <cell r="D19903" t="str">
            <v xml:space="preserve">TUBO PVC DE REVESTIMENTO GEOMECANICO NERVURADO STANDARD, DN = 206 MM, COMPRIMENTO = 2 M                                                                                                                                                                                                                                                                                                                                                                                                                   </v>
          </cell>
          <cell r="E19903" t="str">
            <v xml:space="preserve">M     </v>
          </cell>
          <cell r="F19903" t="str">
            <v>199,96</v>
          </cell>
          <cell r="G19903" t="str">
            <v>199,96</v>
          </cell>
        </row>
        <row r="19904">
          <cell r="C19904" t="str">
            <v>SINAPI-I9825</v>
          </cell>
          <cell r="D19904" t="str">
            <v xml:space="preserve">TUBO PVC DEFOFO, JEI, 1 MPA, DN 100 MM, PARA REDE DE AGUA (NBR 7665)                                                                                                                                                                                                                                                                                                                                                                                                                                      </v>
          </cell>
          <cell r="E19904" t="str">
            <v xml:space="preserve">M     </v>
          </cell>
          <cell r="F19904" t="str">
            <v>36,11</v>
          </cell>
          <cell r="G19904" t="str">
            <v>36,11</v>
          </cell>
        </row>
        <row r="19905">
          <cell r="C19905" t="str">
            <v>SINAPI-I9828</v>
          </cell>
          <cell r="D19905" t="str">
            <v xml:space="preserve">TUBO PVC DEFOFO, JEI, 1 MPA, DN 150 MM, PARA REDE DE AGUA (NBR 7665)                                                                                                                                                                                                                                                                                                                                                                                                                                      </v>
          </cell>
          <cell r="E19905" t="str">
            <v xml:space="preserve">M     </v>
          </cell>
          <cell r="F19905" t="str">
            <v>97,17</v>
          </cell>
          <cell r="G19905" t="str">
            <v>97,17</v>
          </cell>
        </row>
        <row r="19906">
          <cell r="C19906" t="str">
            <v>SINAPI-I9829</v>
          </cell>
          <cell r="D19906" t="str">
            <v xml:space="preserve">TUBO PVC DEFOFO, JEI, 1 MPA, DN 200 MM, PARA REDE DE AGUA (NBR 7665)                                                                                                                                                                                                                                                                                                                                                                                                                                      </v>
          </cell>
          <cell r="E19906" t="str">
            <v xml:space="preserve">M     </v>
          </cell>
          <cell r="F19906" t="str">
            <v>164,67</v>
          </cell>
          <cell r="G19906" t="str">
            <v>164,67</v>
          </cell>
        </row>
        <row r="19907">
          <cell r="C19907" t="str">
            <v>SINAPI-I9826</v>
          </cell>
          <cell r="D19907" t="str">
            <v xml:space="preserve">TUBO PVC DEFOFO, JEI, 1 MPA, DN 250 MM, PARA REDE DE AGUA (NBR 7665)                                                                                                                                                                                                                                                                                                                                                                                                                                      </v>
          </cell>
          <cell r="E19907" t="str">
            <v xml:space="preserve">M     </v>
          </cell>
          <cell r="F19907" t="str">
            <v>250,69</v>
          </cell>
          <cell r="G19907" t="str">
            <v>250,69</v>
          </cell>
        </row>
        <row r="19908">
          <cell r="C19908" t="str">
            <v>SINAPI-I9827</v>
          </cell>
          <cell r="D19908" t="str">
            <v xml:space="preserve">TUBO PVC DEFOFO, JEI, 1 MPA, DN 300 MM, PARA REDE DE AGUA (NBR 7665)                                                                                                                                                                                                                                                                                                                                                                                                                                      </v>
          </cell>
          <cell r="E19908" t="str">
            <v xml:space="preserve">M     </v>
          </cell>
          <cell r="F19908" t="str">
            <v>355,98</v>
          </cell>
          <cell r="G19908" t="str">
            <v>355,98</v>
          </cell>
        </row>
        <row r="19909">
          <cell r="C19909" t="str">
            <v>SINAPI-I36374</v>
          </cell>
          <cell r="D19909" t="str">
            <v xml:space="preserve">TUBO PVC PBA JEI, CLASSE 12, DN 100 MM, PARA REDE DE AGUA (NBR 5647)                                                                                                                                                                                                                                                                                                                                                                                                                                      </v>
          </cell>
          <cell r="E19909" t="str">
            <v xml:space="preserve">M     </v>
          </cell>
          <cell r="F19909" t="str">
            <v>43,27</v>
          </cell>
          <cell r="G19909" t="str">
            <v>43,27</v>
          </cell>
        </row>
        <row r="19910">
          <cell r="C19910" t="str">
            <v>SINAPI-I36084</v>
          </cell>
          <cell r="D19910" t="str">
            <v xml:space="preserve">TUBO PVC PBA JEI, CLASSE 12, DN 50 MM, PARA REDE DE AGUA (NBR 5647)                                                                                                                                                                                                                                                                                                                                                                                                                                       </v>
          </cell>
          <cell r="E19910" t="str">
            <v xml:space="preserve">M     </v>
          </cell>
          <cell r="F19910" t="str">
            <v>12,82</v>
          </cell>
          <cell r="G19910" t="str">
            <v>12,82</v>
          </cell>
        </row>
        <row r="19911">
          <cell r="C19911" t="str">
            <v>SINAPI-I36373</v>
          </cell>
          <cell r="D19911" t="str">
            <v xml:space="preserve">TUBO PVC PBA JEI, CLASSE 12, DN 75 MM, PARA REDE DE AGUA (NBR 5647)                                                                                                                                                                                                                                                                                                                                                                                                                                       </v>
          </cell>
          <cell r="E19911" t="str">
            <v xml:space="preserve">M     </v>
          </cell>
          <cell r="F19911" t="str">
            <v>26,62</v>
          </cell>
          <cell r="G19911" t="str">
            <v>26,62</v>
          </cell>
        </row>
        <row r="19912">
          <cell r="C19912" t="str">
            <v>SINAPI-I36377</v>
          </cell>
          <cell r="D19912" t="str">
            <v xml:space="preserve">TUBO PVC PBA JEI, CLASSE 15, DN 100 MM, PARA REDE DE AGUA (NBR 5647)                                                                                                                                                                                                                                                                                                                                                                                                                                      </v>
          </cell>
          <cell r="E19912" t="str">
            <v xml:space="preserve">M     </v>
          </cell>
          <cell r="F19912" t="str">
            <v>51,91</v>
          </cell>
          <cell r="G19912" t="str">
            <v>51,91</v>
          </cell>
        </row>
        <row r="19913">
          <cell r="C19913" t="str">
            <v>SINAPI-I36375</v>
          </cell>
          <cell r="D19913" t="str">
            <v xml:space="preserve">TUBO PVC PBA JEI, CLASSE 15, DN 50 MM, PARA REDE DE AGUA (NBR 5647)                                                                                                                                                                                                                                                                                                                                                                                                                                       </v>
          </cell>
          <cell r="E19913" t="str">
            <v xml:space="preserve">M     </v>
          </cell>
          <cell r="F19913" t="str">
            <v>15,82</v>
          </cell>
          <cell r="G19913" t="str">
            <v>15,82</v>
          </cell>
        </row>
        <row r="19914">
          <cell r="C19914" t="str">
            <v>SINAPI-I36376</v>
          </cell>
          <cell r="D19914" t="str">
            <v xml:space="preserve">TUBO PVC PBA JEI, CLASSE 15, DN 75 MM, PARA REDE DE AGUA (NBR 5647)                                                                                                                                                                                                                                                                                                                                                                                                                                       </v>
          </cell>
          <cell r="E19914" t="str">
            <v xml:space="preserve">M     </v>
          </cell>
          <cell r="F19914" t="str">
            <v>31,07</v>
          </cell>
          <cell r="G19914" t="str">
            <v>31,07</v>
          </cell>
        </row>
        <row r="19915">
          <cell r="C19915" t="str">
            <v>SINAPI-I36380</v>
          </cell>
          <cell r="D19915" t="str">
            <v xml:space="preserve">TUBO PVC PBA JEI, CLASSE 20, DN 100 MM, PARA REDE DE AGUA (NBR 5647)                                                                                                                                                                                                                                                                                                                                                                                                                                      </v>
          </cell>
          <cell r="E19915" t="str">
            <v xml:space="preserve">M     </v>
          </cell>
          <cell r="F19915" t="str">
            <v>64,90</v>
          </cell>
          <cell r="G19915" t="str">
            <v>64,90</v>
          </cell>
        </row>
        <row r="19916">
          <cell r="C19916" t="str">
            <v>SINAPI-I36378</v>
          </cell>
          <cell r="D19916" t="str">
            <v xml:space="preserve">TUBO PVC PBA JEI, CLASSE 20, DN 50 MM, PARA REDE DE AGUA (NBR 5647)                                                                                                                                                                                                                                                                                                                                                                                                                                       </v>
          </cell>
          <cell r="E19916" t="str">
            <v xml:space="preserve">M     </v>
          </cell>
          <cell r="F19916" t="str">
            <v>19,45</v>
          </cell>
          <cell r="G19916" t="str">
            <v>19,45</v>
          </cell>
        </row>
        <row r="19917">
          <cell r="C19917" t="str">
            <v>SINAPI-I36379</v>
          </cell>
          <cell r="D19917" t="str">
            <v xml:space="preserve">TUBO PVC PBA JEI, CLASSE 20, DN 75 MM, PARA REDE DE AGUA (NBR 5647)                                                                                                                                                                                                                                                                                                                                                                                                                                       </v>
          </cell>
          <cell r="E19917" t="str">
            <v xml:space="preserve">M     </v>
          </cell>
          <cell r="F19917" t="str">
            <v>39,20</v>
          </cell>
          <cell r="G19917" t="str">
            <v>39,20</v>
          </cell>
        </row>
        <row r="19918">
          <cell r="C19918" t="str">
            <v>SINAPI-I9859</v>
          </cell>
          <cell r="D19918" t="str">
            <v xml:space="preserve">TUBO PVC ROSCAVEL, 3/4", AGUA FRIA PREDIAL                                                                                                                                                                                                                                                                                                                                                                                                                                                                </v>
          </cell>
          <cell r="E19918" t="str">
            <v xml:space="preserve">M     </v>
          </cell>
          <cell r="F19918" t="str">
            <v>8,47</v>
          </cell>
          <cell r="G19918" t="str">
            <v>8,47</v>
          </cell>
        </row>
        <row r="19919">
          <cell r="C19919" t="str">
            <v>SINAPI-I9836</v>
          </cell>
          <cell r="D19919" t="str">
            <v xml:space="preserve">TUBO PVC SERIE NORMAL, DN 100 MM, PARA ESGOTO PREDIAL (NBR 5688)                                                                                                                                                                                                                                                                                                                                                                                                                                          </v>
          </cell>
          <cell r="E19919" t="str">
            <v xml:space="preserve">M     </v>
          </cell>
          <cell r="F19919" t="str">
            <v>13,79</v>
          </cell>
          <cell r="G19919" t="str">
            <v>13,79</v>
          </cell>
        </row>
        <row r="19920">
          <cell r="C19920" t="str">
            <v>SINAPI-I20065</v>
          </cell>
          <cell r="D19920" t="str">
            <v xml:space="preserve">TUBO PVC SERIE NORMAL, DN 150 MM, PARA ESGOTO PREDIAL (NBR 5688)                                                                                                                                                                                                                                                                                                                                                                                                                                          </v>
          </cell>
          <cell r="E19920" t="str">
            <v xml:space="preserve">M     </v>
          </cell>
          <cell r="F19920" t="str">
            <v>36,04</v>
          </cell>
          <cell r="G19920" t="str">
            <v>36,04</v>
          </cell>
        </row>
        <row r="19921">
          <cell r="C19921" t="str">
            <v>SINAPI-I9835</v>
          </cell>
          <cell r="D19921" t="str">
            <v xml:space="preserve">TUBO PVC SERIE NORMAL, DN 40 MM, PARA ESGOTO PREDIAL (NBR 5688)                                                                                                                                                                                                                                                                                                                                                                                                                                           </v>
          </cell>
          <cell r="E19921" t="str">
            <v xml:space="preserve">M     </v>
          </cell>
          <cell r="F19921" t="str">
            <v>6,02</v>
          </cell>
          <cell r="G19921" t="str">
            <v>6,02</v>
          </cell>
        </row>
        <row r="19922">
          <cell r="C19922" t="str">
            <v>SINAPI-I9838</v>
          </cell>
          <cell r="D19922" t="str">
            <v xml:space="preserve">TUBO PVC SERIE NORMAL, DN 50 MM, PARA ESGOTO PREDIAL (NBR 5688)                                                                                                                                                                                                                                                                                                                                                                                                                                           </v>
          </cell>
          <cell r="E19922" t="str">
            <v xml:space="preserve">M     </v>
          </cell>
          <cell r="F19922" t="str">
            <v>9,95</v>
          </cell>
          <cell r="G19922" t="str">
            <v>9,95</v>
          </cell>
        </row>
        <row r="19923">
          <cell r="C19923" t="str">
            <v>SINAPI-I9837</v>
          </cell>
          <cell r="D19923" t="str">
            <v xml:space="preserve">TUBO PVC SERIE NORMAL, DN 75 MM, PARA ESGOTO PREDIAL (NBR 5688)                                                                                                                                                                                                                                                                                                                                                                                                                                           </v>
          </cell>
          <cell r="E19923" t="str">
            <v xml:space="preserve">M     </v>
          </cell>
          <cell r="F19923" t="str">
            <v>13,05</v>
          </cell>
          <cell r="G19923" t="str">
            <v>13,05</v>
          </cell>
        </row>
        <row r="19924">
          <cell r="C19924" t="str">
            <v>SINAPI-I44315</v>
          </cell>
          <cell r="D19924" t="str">
            <v xml:space="preserve">TUBO PVC, RIGIDO, CORRUGADO, PERFURADO DN 100 MM, PARA DRENAGEM, SISTEMA IRRIGACAO                                                                                                                                                                                                                                                                                                                                                                                                                        </v>
          </cell>
          <cell r="E19924" t="str">
            <v xml:space="preserve">M     </v>
          </cell>
          <cell r="F19924" t="str">
            <v>53,99</v>
          </cell>
          <cell r="G19924" t="str">
            <v>53,99</v>
          </cell>
        </row>
        <row r="19925">
          <cell r="C19925" t="str">
            <v>SINAPI-I9862</v>
          </cell>
          <cell r="D19925" t="str">
            <v xml:space="preserve">TUBO PVC, ROSCAVEL, 1 1/2", AGUA FRIA PREDIAL                                                                                                                                                                                                                                                                                                                                                                                                                                                             </v>
          </cell>
          <cell r="E19925" t="str">
            <v xml:space="preserve">M     </v>
          </cell>
          <cell r="F19925" t="str">
            <v>26,10</v>
          </cell>
          <cell r="G19925" t="str">
            <v>26,10</v>
          </cell>
        </row>
        <row r="19926">
          <cell r="C19926" t="str">
            <v>SINAPI-I9861</v>
          </cell>
          <cell r="D19926" t="str">
            <v xml:space="preserve">TUBO PVC, ROSCAVEL, 1 1/4", AGUA FRIA PREDIAL                                                                                                                                                                                                                                                                                                                                                                                                                                                             </v>
          </cell>
          <cell r="E19926" t="str">
            <v xml:space="preserve">M     </v>
          </cell>
          <cell r="F19926" t="str">
            <v>20,50</v>
          </cell>
          <cell r="G19926" t="str">
            <v>20,50</v>
          </cell>
        </row>
        <row r="19927">
          <cell r="C19927" t="str">
            <v>SINAPI-I9856</v>
          </cell>
          <cell r="D19927" t="str">
            <v xml:space="preserve">TUBO PVC, ROSCAVEL, 1/2", AGUA FRIA PREDIAL                                                                                                                                                                                                                                                                                                                                                                                                                                                               </v>
          </cell>
          <cell r="E19927" t="str">
            <v xml:space="preserve">M     </v>
          </cell>
          <cell r="F19927" t="str">
            <v>6,61</v>
          </cell>
          <cell r="G19927" t="str">
            <v>6,61</v>
          </cell>
        </row>
        <row r="19928">
          <cell r="C19928" t="str">
            <v>SINAPI-I9866</v>
          </cell>
          <cell r="D19928" t="str">
            <v xml:space="preserve">TUBO PVC, ROSCAVEL, 1", AGUA FRIA PREDIAL                                                                                                                                                                                                                                                                                                                                                                                                                                                                 </v>
          </cell>
          <cell r="E19928" t="str">
            <v xml:space="preserve">M     </v>
          </cell>
          <cell r="F19928" t="str">
            <v>17,69</v>
          </cell>
          <cell r="G19928" t="str">
            <v>17,69</v>
          </cell>
        </row>
        <row r="19929">
          <cell r="C19929" t="str">
            <v>SINAPI-I9863</v>
          </cell>
          <cell r="D19929" t="str">
            <v xml:space="preserve">TUBO PVC, ROSCAVEL, 2 1/2", AGUA FRIA PREDIAL                                                                                                                                                                                                                                                                                                                                                                                                                                                             </v>
          </cell>
          <cell r="E19929" t="str">
            <v xml:space="preserve">M     </v>
          </cell>
          <cell r="F19929" t="str">
            <v>51,18</v>
          </cell>
          <cell r="G19929" t="str">
            <v>51,18</v>
          </cell>
        </row>
        <row r="19930">
          <cell r="C19930" t="str">
            <v>SINAPI-I9860</v>
          </cell>
          <cell r="D19930" t="str">
            <v xml:space="preserve">TUBO PVC, ROSCAVEL, 2", PARA AGUA FRIA PREDIAL                                                                                                                                                                                                                                                                                                                                                                                                                                                            </v>
          </cell>
          <cell r="E19930" t="str">
            <v xml:space="preserve">M     </v>
          </cell>
          <cell r="F19930" t="str">
            <v>37,36</v>
          </cell>
          <cell r="G19930" t="str">
            <v>37,36</v>
          </cell>
        </row>
        <row r="19931">
          <cell r="C19931" t="str">
            <v>SINAPI-I9841</v>
          </cell>
          <cell r="D19931" t="str">
            <v xml:space="preserve">TUBO PVC, SERIE R, DN 100 MM, PARA ESGOTO OU AGUAS PLUVIAIS PREDIAL (NBR 5688)                                                                                                                                                                                                                                                                                                                                                                                                                            </v>
          </cell>
          <cell r="E19931" t="str">
            <v xml:space="preserve">M     </v>
          </cell>
          <cell r="F19931" t="str">
            <v>25,97</v>
          </cell>
          <cell r="G19931" t="str">
            <v>25,97</v>
          </cell>
        </row>
        <row r="19932">
          <cell r="C19932" t="str">
            <v>SINAPI-I9840</v>
          </cell>
          <cell r="D19932" t="str">
            <v xml:space="preserve">TUBO PVC, SERIE R, DN 150 MM, PARA ESGOTO OU AGUAS PLUVIAIS PREDIAL (NBR 5688)                                                                                                                                                                                                                                                                                                                                                                                                                            </v>
          </cell>
          <cell r="E19932" t="str">
            <v xml:space="preserve">M     </v>
          </cell>
          <cell r="F19932" t="str">
            <v>54,85</v>
          </cell>
          <cell r="G19932" t="str">
            <v>54,85</v>
          </cell>
        </row>
        <row r="19933">
          <cell r="C19933" t="str">
            <v>SINAPI-I20067</v>
          </cell>
          <cell r="D19933" t="str">
            <v xml:space="preserve">TUBO PVC, SERIE R, DN 40 MM, PARA ESGOTO OU AGUAS PLUVIAIS PREDIAL (NBR 5688)                                                                                                                                                                                                                                                                                                                                                                                                                             </v>
          </cell>
          <cell r="E19933" t="str">
            <v xml:space="preserve">M     </v>
          </cell>
          <cell r="F19933" t="str">
            <v>8,42</v>
          </cell>
          <cell r="G19933" t="str">
            <v>8,42</v>
          </cell>
        </row>
        <row r="19934">
          <cell r="C19934" t="str">
            <v>SINAPI-I20068</v>
          </cell>
          <cell r="D19934" t="str">
            <v xml:space="preserve">TUBO PVC, SERIE R, DN 50 MM, PARA ESGOTO OU AGUAS PLUVIAIS PREDIAL (NBR 5688)                                                                                                                                                                                                                                                                                                                                                                                                                             </v>
          </cell>
          <cell r="E19934" t="str">
            <v xml:space="preserve">M     </v>
          </cell>
          <cell r="F19934" t="str">
            <v>11,86</v>
          </cell>
          <cell r="G19934" t="str">
            <v>11,86</v>
          </cell>
        </row>
        <row r="19935">
          <cell r="C19935" t="str">
            <v>SINAPI-I9839</v>
          </cell>
          <cell r="D19935" t="str">
            <v xml:space="preserve">TUBO PVC, SERIE R, DN 75 MM, PARA ESGOTO OU AGUAS PLUVIAIS PREDIAL (NBR 5688)                                                                                                                                                                                                                                                                                                                                                                                                                             </v>
          </cell>
          <cell r="E19935" t="str">
            <v xml:space="preserve">M     </v>
          </cell>
          <cell r="F19935" t="str">
            <v>21,51</v>
          </cell>
          <cell r="G19935" t="str">
            <v>21,51</v>
          </cell>
        </row>
        <row r="19936">
          <cell r="C19936" t="str">
            <v>SINAPI-I9870</v>
          </cell>
          <cell r="D19936" t="str">
            <v xml:space="preserve">TUBO PVC, SOLDAVEL, DE 110 MM, AGUA FRIA (NBR-5648)                                                                                                                                                                                                                                                                                                                                                                                                                                                       </v>
          </cell>
          <cell r="E19936" t="str">
            <v xml:space="preserve">M     </v>
          </cell>
          <cell r="F19936" t="str">
            <v>76,33</v>
          </cell>
          <cell r="G19936" t="str">
            <v>76,33</v>
          </cell>
        </row>
        <row r="19937">
          <cell r="C19937" t="str">
            <v>SINAPI-I9867</v>
          </cell>
          <cell r="D19937" t="str">
            <v xml:space="preserve">TUBO PVC, SOLDAVEL, DE 20 MM, AGUA FRIA (NBR-5648)                                                                                                                                                                                                                                                                                                                                                                                                                                                        </v>
          </cell>
          <cell r="E19937" t="str">
            <v xml:space="preserve">M     </v>
          </cell>
          <cell r="F19937" t="str">
            <v>3,06</v>
          </cell>
          <cell r="G19937" t="str">
            <v>3,06</v>
          </cell>
        </row>
        <row r="19938">
          <cell r="C19938" t="str">
            <v>SINAPI-I9868</v>
          </cell>
          <cell r="D19938" t="str">
            <v xml:space="preserve">TUBO PVC, SOLDAVEL, DE 25 MM, AGUA FRIA (NBR-5648)                                                                                                                                                                                                                                                                                                                                                                                                                                                        </v>
          </cell>
          <cell r="E19938" t="str">
            <v xml:space="preserve">M     </v>
          </cell>
          <cell r="F19938" t="str">
            <v>3,46</v>
          </cell>
          <cell r="G19938" t="str">
            <v>3,46</v>
          </cell>
        </row>
        <row r="19939">
          <cell r="C19939" t="str">
            <v>SINAPI-I9869</v>
          </cell>
          <cell r="D19939" t="str">
            <v xml:space="preserve">TUBO PVC, SOLDAVEL, DE 32 MM, AGUA FRIA (NBR-5648)                                                                                                                                                                                                                                                                                                                                                                                                                                                        </v>
          </cell>
          <cell r="E19939" t="str">
            <v xml:space="preserve">M     </v>
          </cell>
          <cell r="F19939" t="str">
            <v>7,47</v>
          </cell>
          <cell r="G19939" t="str">
            <v>7,47</v>
          </cell>
        </row>
        <row r="19940">
          <cell r="C19940" t="str">
            <v>SINAPI-I9874</v>
          </cell>
          <cell r="D19940" t="str">
            <v xml:space="preserve">TUBO PVC, SOLDAVEL, DE 40 MM, AGUA FRIA (NBR-5648)                                                                                                                                                                                                                                                                                                                                                                                                                                                        </v>
          </cell>
          <cell r="E19940" t="str">
            <v xml:space="preserve">M     </v>
          </cell>
          <cell r="F19940" t="str">
            <v>11,72</v>
          </cell>
          <cell r="G19940" t="str">
            <v>11,72</v>
          </cell>
        </row>
        <row r="19941">
          <cell r="C19941" t="str">
            <v>SINAPI-I9875</v>
          </cell>
          <cell r="D19941" t="str">
            <v xml:space="preserve">TUBO PVC, SOLDAVEL, DE 50 MM, AGUA FRIA (NBR-5648)                                                                                                                                                                                                                                                                                                                                                                                                                                                        </v>
          </cell>
          <cell r="E19941" t="str">
            <v xml:space="preserve">M     </v>
          </cell>
          <cell r="F19941" t="str">
            <v>12,86</v>
          </cell>
          <cell r="G19941" t="str">
            <v>12,86</v>
          </cell>
        </row>
        <row r="19942">
          <cell r="C19942" t="str">
            <v>SINAPI-I9873</v>
          </cell>
          <cell r="D19942" t="str">
            <v xml:space="preserve">TUBO PVC, SOLDAVEL, DE 60 MM, AGUA FRIA (NBR-5648)                                                                                                                                                                                                                                                                                                                                                                                                                                                        </v>
          </cell>
          <cell r="E19942" t="str">
            <v xml:space="preserve">M     </v>
          </cell>
          <cell r="F19942" t="str">
            <v>21,16</v>
          </cell>
          <cell r="G19942" t="str">
            <v>21,16</v>
          </cell>
        </row>
        <row r="19943">
          <cell r="C19943" t="str">
            <v>SINAPI-I9871</v>
          </cell>
          <cell r="D19943" t="str">
            <v xml:space="preserve">TUBO PVC, SOLDAVEL, DE 75 MM, AGUA FRIA (NBR-5648)                                                                                                                                                                                                                                                                                                                                                                                                                                                        </v>
          </cell>
          <cell r="E19943" t="str">
            <v xml:space="preserve">M     </v>
          </cell>
          <cell r="F19943" t="str">
            <v>35,06</v>
          </cell>
          <cell r="G19943" t="str">
            <v>35,06</v>
          </cell>
        </row>
        <row r="19944">
          <cell r="C19944" t="str">
            <v>SINAPI-I9872</v>
          </cell>
          <cell r="D19944" t="str">
            <v xml:space="preserve">TUBO PVC, SOLDAVEL, DE 85 MM, AGUA FRIA (NBR-5648)                                                                                                                                                                                                                                                                                                                                                                                                                                                        </v>
          </cell>
          <cell r="E19944" t="str">
            <v xml:space="preserve">M     </v>
          </cell>
          <cell r="F19944" t="str">
            <v>48,78</v>
          </cell>
          <cell r="G19944" t="str">
            <v>48,78</v>
          </cell>
        </row>
        <row r="19945">
          <cell r="C19945" t="str">
            <v>SINAPI-I7667</v>
          </cell>
          <cell r="D19945" t="str">
            <v xml:space="preserve">TUBO 26" EM CHAPA PRETA, E= 3/16", 147 KG/6 M                                                                                                                                                                                                                                                                                                                                                                                                                                                             </v>
          </cell>
          <cell r="E19945" t="str">
            <v xml:space="preserve">M     </v>
          </cell>
          <cell r="F19945" t="str">
            <v>3.130,32</v>
          </cell>
          <cell r="G19945" t="str">
            <v>3.130,32</v>
          </cell>
        </row>
        <row r="19946">
          <cell r="C19946" t="str">
            <v>SINAPI-I7660</v>
          </cell>
          <cell r="D19946" t="str">
            <v xml:space="preserve">TUBO 30" EM CHAPA PRETA, E= 1/4", 175 KG/6 M                                                                                                                                                                                                                                                                                                                                                                                                                                                              </v>
          </cell>
          <cell r="E19946" t="str">
            <v xml:space="preserve">M     </v>
          </cell>
          <cell r="F19946" t="str">
            <v>3.990,41</v>
          </cell>
          <cell r="G19946" t="str">
            <v>3.990,41</v>
          </cell>
        </row>
        <row r="19947">
          <cell r="C19947" t="str">
            <v>SINAPI-I7676</v>
          </cell>
          <cell r="D19947" t="str">
            <v xml:space="preserve">TUBO 30" EM CHAPA PRETA, E= 3/8", 177 KG/6 M                                                                                                                                                                                                                                                                                                                                                                                                                                                              </v>
          </cell>
          <cell r="E19947" t="str">
            <v xml:space="preserve">M     </v>
          </cell>
          <cell r="F19947" t="str">
            <v>4.036,01</v>
          </cell>
          <cell r="G19947" t="str">
            <v>4.036,01</v>
          </cell>
        </row>
        <row r="19948">
          <cell r="C19948" t="str">
            <v>SINAPI-I12426</v>
          </cell>
          <cell r="D19948" t="str">
            <v xml:space="preserve">UNIAO COM ASSENTO CONICO DE BRONZE, DIAMETRO 1/2"                                                                                                                                                                                                                                                                                                                                                                                                                                                         </v>
          </cell>
          <cell r="E19948" t="str">
            <v xml:space="preserve">UN    </v>
          </cell>
          <cell r="F19948" t="str">
            <v>50,70</v>
          </cell>
          <cell r="G19948" t="str">
            <v>50,70</v>
          </cell>
        </row>
        <row r="19949">
          <cell r="C19949" t="str">
            <v>SINAPI-I12425</v>
          </cell>
          <cell r="D19949" t="str">
            <v xml:space="preserve">UNIAO COM ASSENTO CONICO DE BRONZE, DIAMETRO 1"                                                                                                                                                                                                                                                                                                                                                                                                                                                           </v>
          </cell>
          <cell r="E19949" t="str">
            <v xml:space="preserve">UN    </v>
          </cell>
          <cell r="F19949" t="str">
            <v>69,65</v>
          </cell>
          <cell r="G19949" t="str">
            <v>69,65</v>
          </cell>
        </row>
        <row r="19950">
          <cell r="C19950" t="str">
            <v>SINAPI-I12427</v>
          </cell>
          <cell r="D19950" t="str">
            <v xml:space="preserve">UNIAO COM ASSENTO CONICO DE BRONZE, DIAMETRO 2 1/2"                                                                                                                                                                                                                                                                                                                                                                                                                                                       </v>
          </cell>
          <cell r="E19950" t="str">
            <v xml:space="preserve">UN    </v>
          </cell>
          <cell r="F19950" t="str">
            <v>289,11</v>
          </cell>
          <cell r="G19950" t="str">
            <v>289,11</v>
          </cell>
        </row>
        <row r="19951">
          <cell r="C19951" t="str">
            <v>SINAPI-I12428</v>
          </cell>
          <cell r="D19951" t="str">
            <v xml:space="preserve">UNIAO COM ASSENTO CONICO DE BRONZE, DIAMETRO 2'                                                                                                                                                                                                                                                                                                                                                                                                                                                           </v>
          </cell>
          <cell r="E19951" t="str">
            <v xml:space="preserve">UN    </v>
          </cell>
          <cell r="F19951" t="str">
            <v>185,57</v>
          </cell>
          <cell r="G19951" t="str">
            <v>185,57</v>
          </cell>
        </row>
        <row r="19952">
          <cell r="C19952" t="str">
            <v>SINAPI-I12430</v>
          </cell>
          <cell r="D19952" t="str">
            <v xml:space="preserve">UNIAO COM ASSENTO CONICO DE BRONZE, DIAMETRO 3/4"                                                                                                                                                                                                                                                                                                                                                                                                                                                         </v>
          </cell>
          <cell r="E19952" t="str">
            <v xml:space="preserve">UN    </v>
          </cell>
          <cell r="F19952" t="str">
            <v>62,15</v>
          </cell>
          <cell r="G19952" t="str">
            <v>62,15</v>
          </cell>
        </row>
        <row r="19953">
          <cell r="C19953" t="str">
            <v>SINAPI-I12429</v>
          </cell>
          <cell r="D19953" t="str">
            <v xml:space="preserve">UNIAO COM ASSENTO CONICO DE BRONZE, DIAMETRO 3"                                                                                                                                                                                                                                                                                                                                                                                                                                                           </v>
          </cell>
          <cell r="E19953" t="str">
            <v xml:space="preserve">UN    </v>
          </cell>
          <cell r="F19953" t="str">
            <v>467,50</v>
          </cell>
          <cell r="G19953" t="str">
            <v>467,50</v>
          </cell>
        </row>
        <row r="19954">
          <cell r="C19954" t="str">
            <v>SINAPI-I12431</v>
          </cell>
          <cell r="D19954" t="str">
            <v xml:space="preserve">UNIAO COM ASSENTO CONICO DE BRONZE, DIAMETRO 4"                                                                                                                                                                                                                                                                                                                                                                                                                                                           </v>
          </cell>
          <cell r="E19954" t="str">
            <v xml:space="preserve">UN    </v>
          </cell>
          <cell r="F19954" t="str">
            <v>795,60</v>
          </cell>
          <cell r="G19954" t="str">
            <v>795,60</v>
          </cell>
        </row>
        <row r="19955">
          <cell r="C19955" t="str">
            <v>SINAPI-I12432</v>
          </cell>
          <cell r="D19955" t="str">
            <v xml:space="preserve">UNIAO COM ASSENTO CONICO DE FERRO LONGO (MACHO-FEMEA), DIAMETRO 1 1/2"                                                                                                                                                                                                                                                                                                                                                                                                                                    </v>
          </cell>
          <cell r="E19955" t="str">
            <v xml:space="preserve">UN    </v>
          </cell>
          <cell r="F19955" t="str">
            <v>163,63</v>
          </cell>
          <cell r="G19955" t="str">
            <v>163,63</v>
          </cell>
        </row>
        <row r="19956">
          <cell r="C19956" t="str">
            <v>SINAPI-I12434</v>
          </cell>
          <cell r="D19956" t="str">
            <v xml:space="preserve">UNIAO COM ASSENTO CONICO DE FERRO LONGO (MACHO-FEMEA), DIAMETRO 1/2"                                                                                                                                                                                                                                                                                                                                                                                                                                      </v>
          </cell>
          <cell r="E19956" t="str">
            <v xml:space="preserve">UN    </v>
          </cell>
          <cell r="F19956" t="str">
            <v>53,32</v>
          </cell>
          <cell r="G19956" t="str">
            <v>53,32</v>
          </cell>
        </row>
        <row r="19957">
          <cell r="C19957" t="str">
            <v>SINAPI-I12433</v>
          </cell>
          <cell r="D19957" t="str">
            <v xml:space="preserve">UNIAO COM ASSENTO CONICO DE FERRO LONGO (MACHO-FEMEA), DIAMETRO 1"                                                                                                                                                                                                                                                                                                                                                                                                                                        </v>
          </cell>
          <cell r="E19957" t="str">
            <v xml:space="preserve">UN    </v>
          </cell>
          <cell r="F19957" t="str">
            <v>104,17</v>
          </cell>
          <cell r="G19957" t="str">
            <v>104,17</v>
          </cell>
        </row>
        <row r="19958">
          <cell r="C19958" t="str">
            <v>SINAPI-I12435</v>
          </cell>
          <cell r="D19958" t="str">
            <v xml:space="preserve">UNIAO COM ASSENTO CONICO DE FERRO LONGO (MACHO-FEMEA), DIAMETRO 2 1/2"                                                                                                                                                                                                                                                                                                                                                                                                                                    </v>
          </cell>
          <cell r="E19958" t="str">
            <v xml:space="preserve">UN    </v>
          </cell>
          <cell r="F19958" t="str">
            <v>322,38</v>
          </cell>
          <cell r="G19958" t="str">
            <v>322,38</v>
          </cell>
        </row>
        <row r="19959">
          <cell r="C19959" t="str">
            <v>SINAPI-I12437</v>
          </cell>
          <cell r="D19959" t="str">
            <v xml:space="preserve">UNIAO COM ASSENTO CONICO DE FERRO LONGO (MACHO-FEMEA), DIAMETRO 2"                                                                                                                                                                                                                                                                                                                                                                                                                                        </v>
          </cell>
          <cell r="E19959" t="str">
            <v xml:space="preserve">UN    </v>
          </cell>
          <cell r="F19959" t="str">
            <v>260,36</v>
          </cell>
          <cell r="G19959" t="str">
            <v>260,36</v>
          </cell>
        </row>
        <row r="19960">
          <cell r="C19960" t="str">
            <v>SINAPI-I12439</v>
          </cell>
          <cell r="D19960" t="str">
            <v xml:space="preserve">UNIAO COM ASSENTO CONICO DE FERRO LONGO (MACHO-FEMEA), DIAMETRO 3/4"                                                                                                                                                                                                                                                                                                                                                                                                                                      </v>
          </cell>
          <cell r="E19960" t="str">
            <v xml:space="preserve">UN    </v>
          </cell>
          <cell r="F19960" t="str">
            <v>83,56</v>
          </cell>
          <cell r="G19960" t="str">
            <v>83,56</v>
          </cell>
        </row>
        <row r="19961">
          <cell r="C19961" t="str">
            <v>SINAPI-I12438</v>
          </cell>
          <cell r="D19961" t="str">
            <v xml:space="preserve">UNIAO COM ASSENTO CONICO DE FERRO LONGO (MACHO-FEMEA), DIAMETRO 3'                                                                                                                                                                                                                                                                                                                                                                                                                                        </v>
          </cell>
          <cell r="E19961" t="str">
            <v xml:space="preserve">UN    </v>
          </cell>
          <cell r="F19961" t="str">
            <v>471,17</v>
          </cell>
          <cell r="G19961" t="str">
            <v>471,17</v>
          </cell>
        </row>
        <row r="19962">
          <cell r="C19962" t="str">
            <v>SINAPI-I12436</v>
          </cell>
          <cell r="D19962" t="str">
            <v xml:space="preserve">UNIAO COM ASSENTO CONICO DE FERRO LONGO (MACHO-FEMEA), DIAMETRO 4"                                                                                                                                                                                                                                                                                                                                                                                                                                        </v>
          </cell>
          <cell r="E19962" t="str">
            <v xml:space="preserve">UN    </v>
          </cell>
          <cell r="F19962" t="str">
            <v>595,19</v>
          </cell>
          <cell r="G19962" t="str">
            <v>595,19</v>
          </cell>
        </row>
        <row r="19963">
          <cell r="C19963" t="str">
            <v>SINAPI-I36357</v>
          </cell>
          <cell r="D19963" t="str">
            <v xml:space="preserve">UNIAO COM FLANGE PPR, COM PARAFUSOS, DN 40 MM, PARA AGUA QUENTE PREDIAL                                                                                                                                                                                                                                                                                                                                                                                                                                   </v>
          </cell>
          <cell r="E19963" t="str">
            <v xml:space="preserve">UN    </v>
          </cell>
          <cell r="F19963" t="str">
            <v>132,33</v>
          </cell>
          <cell r="G19963" t="str">
            <v>132,33</v>
          </cell>
        </row>
        <row r="19964">
          <cell r="C19964" t="str">
            <v>SINAPI-I12424</v>
          </cell>
          <cell r="D19964" t="str">
            <v xml:space="preserve">UNIAO DE FERRO GALVANIZADO, COM ASSENTO CONICO DE BRONZE, DE 1 1/2"                                                                                                                                                                                                                                                                                                                                                                                                                                       </v>
          </cell>
          <cell r="E19964" t="str">
            <v xml:space="preserve">UN    </v>
          </cell>
          <cell r="F19964" t="str">
            <v>107,25</v>
          </cell>
          <cell r="G19964" t="str">
            <v>107,25</v>
          </cell>
        </row>
        <row r="19965">
          <cell r="C19965" t="str">
            <v>SINAPI-I12440</v>
          </cell>
          <cell r="D19965" t="str">
            <v xml:space="preserve">UNIAO DE FERRO GALVANIZADO, COM ASSENTO CONICO DE BRONZE, DE 1 1/4"                                                                                                                                                                                                                                                                                                                                                                                                                                       </v>
          </cell>
          <cell r="E19965" t="str">
            <v xml:space="preserve">UN    </v>
          </cell>
          <cell r="F19965" t="str">
            <v>103,67</v>
          </cell>
          <cell r="G19965" t="str">
            <v>103,67</v>
          </cell>
        </row>
        <row r="19966">
          <cell r="C19966" t="str">
            <v>SINAPI-I9884</v>
          </cell>
          <cell r="D19966" t="str">
            <v xml:space="preserve">UNIAO DE FERRO GALVANIZADO, COM ROSCA BSP, COM ASSENTO PLANO, DE 1 1/2"                                                                                                                                                                                                                                                                                                                                                                                                                                   </v>
          </cell>
          <cell r="E19966" t="str">
            <v xml:space="preserve">UN    </v>
          </cell>
          <cell r="F19966" t="str">
            <v>77,32</v>
          </cell>
          <cell r="G19966" t="str">
            <v>77,32</v>
          </cell>
        </row>
        <row r="19967">
          <cell r="C19967" t="str">
            <v>SINAPI-I9888</v>
          </cell>
          <cell r="D19967" t="str">
            <v xml:space="preserve">UNIAO DE FERRO GALVANIZADO, COM ROSCA BSP, COM ASSENTO PLANO, DE 1 1/4"                                                                                                                                                                                                                                                                                                                                                                                                                                   </v>
          </cell>
          <cell r="E19967" t="str">
            <v xml:space="preserve">UN    </v>
          </cell>
          <cell r="F19967" t="str">
            <v>62,13</v>
          </cell>
          <cell r="G19967" t="str">
            <v>62,13</v>
          </cell>
        </row>
        <row r="19968">
          <cell r="C19968" t="str">
            <v>SINAPI-I9883</v>
          </cell>
          <cell r="D19968" t="str">
            <v xml:space="preserve">UNIAO DE FERRO GALVANIZADO, COM ROSCA BSP, COM ASSENTO PLANO, DE 1/2"                                                                                                                                                                                                                                                                                                                                                                                                                                     </v>
          </cell>
          <cell r="E19968" t="str">
            <v xml:space="preserve">UN    </v>
          </cell>
          <cell r="F19968" t="str">
            <v>27,11</v>
          </cell>
          <cell r="G19968" t="str">
            <v>27,11</v>
          </cell>
        </row>
        <row r="19969">
          <cell r="C19969" t="str">
            <v>SINAPI-I9886</v>
          </cell>
          <cell r="D19969" t="str">
            <v xml:space="preserve">UNIAO DE FERRO GALVANIZADO, COM ROSCA BSP, COM ASSENTO PLANO, DE 1"                                                                                                                                                                                                                                                                                                                                                                                                                                       </v>
          </cell>
          <cell r="E19969" t="str">
            <v xml:space="preserve">UN    </v>
          </cell>
          <cell r="F19969" t="str">
            <v>37,13</v>
          </cell>
          <cell r="G19969" t="str">
            <v>37,13</v>
          </cell>
        </row>
        <row r="19970">
          <cell r="C19970" t="str">
            <v>SINAPI-I9889</v>
          </cell>
          <cell r="D19970" t="str">
            <v xml:space="preserve">UNIAO DE FERRO GALVANIZADO, COM ROSCA BSP, COM ASSENTO PLANO, DE 2 1/2"                                                                                                                                                                                                                                                                                                                                                                                                                                   </v>
          </cell>
          <cell r="E19970" t="str">
            <v xml:space="preserve">UN    </v>
          </cell>
          <cell r="F19970" t="str">
            <v>188,12</v>
          </cell>
          <cell r="G19970" t="str">
            <v>188,12</v>
          </cell>
        </row>
        <row r="19971">
          <cell r="C19971" t="str">
            <v>SINAPI-I9887</v>
          </cell>
          <cell r="D19971" t="str">
            <v xml:space="preserve">UNIAO DE FERRO GALVANIZADO, COM ROSCA BSP, COM ASSENTO PLANO, DE 2"                                                                                                                                                                                                                                                                                                                                                                                                                                       </v>
          </cell>
          <cell r="E19971" t="str">
            <v xml:space="preserve">UN    </v>
          </cell>
          <cell r="F19971" t="str">
            <v>113,70</v>
          </cell>
          <cell r="G19971" t="str">
            <v>113,70</v>
          </cell>
        </row>
        <row r="19972">
          <cell r="C19972" t="str">
            <v>SINAPI-I9885</v>
          </cell>
          <cell r="D19972" t="str">
            <v xml:space="preserve">UNIAO DE FERRO GALVANIZADO, COM ROSCA BSP, COM ASSENTO PLANO, DE 3/4"                                                                                                                                                                                                                                                                                                                                                                                                                                     </v>
          </cell>
          <cell r="E19972" t="str">
            <v xml:space="preserve">UN    </v>
          </cell>
          <cell r="F19972" t="str">
            <v>35,90</v>
          </cell>
          <cell r="G19972" t="str">
            <v>35,90</v>
          </cell>
        </row>
        <row r="19973">
          <cell r="C19973" t="str">
            <v>SINAPI-I9890</v>
          </cell>
          <cell r="D19973" t="str">
            <v xml:space="preserve">UNIAO DE FERRO GALVANIZADO, COM ROSCA BSP, COM ASSENTO PLANO, DE 3"                                                                                                                                                                                                                                                                                                                                                                                                                                       </v>
          </cell>
          <cell r="E19973" t="str">
            <v xml:space="preserve">UN    </v>
          </cell>
          <cell r="F19973" t="str">
            <v>291,45</v>
          </cell>
          <cell r="G19973" t="str">
            <v>291,45</v>
          </cell>
        </row>
        <row r="19974">
          <cell r="C19974" t="str">
            <v>SINAPI-I9891</v>
          </cell>
          <cell r="D19974" t="str">
            <v xml:space="preserve">UNIAO DE FERRO GALVANIZADO, COM ROSCA BSP, COM ASSENTO PLANO, DE 4"                                                                                                                                                                                                                                                                                                                                                                                                                                       </v>
          </cell>
          <cell r="E19974" t="str">
            <v xml:space="preserve">UN    </v>
          </cell>
          <cell r="F19974" t="str">
            <v>409,14</v>
          </cell>
          <cell r="G19974" t="str">
            <v>409,14</v>
          </cell>
        </row>
        <row r="19975">
          <cell r="C19975" t="str">
            <v>SINAPI-I36316</v>
          </cell>
          <cell r="D19975" t="str">
            <v xml:space="preserve">UNIAO DUPLA PPR DN 25 MM, PARA AGUA QUENTE PREDIAL                                                                                                                                                                                                                                                                                                                                                                                                                                                        </v>
          </cell>
          <cell r="E19975" t="str">
            <v xml:space="preserve">UN    </v>
          </cell>
          <cell r="F19975" t="str">
            <v>21,57</v>
          </cell>
          <cell r="G19975" t="str">
            <v>21,57</v>
          </cell>
        </row>
        <row r="19976">
          <cell r="C19976" t="str">
            <v>SINAPI-I36313</v>
          </cell>
          <cell r="D19976" t="str">
            <v xml:space="preserve">UNIAO DUPLA PPR, DN 20 MM, PARA AGUA QUENTE PREDIAL                                                                                                                                                                                                                                                                                                                                                                                                                                                       </v>
          </cell>
          <cell r="E19976" t="str">
            <v xml:space="preserve">UN    </v>
          </cell>
          <cell r="F19976" t="str">
            <v>13,85</v>
          </cell>
          <cell r="G19976" t="str">
            <v>13,85</v>
          </cell>
        </row>
        <row r="19977">
          <cell r="C19977" t="str">
            <v>SINAPI-I64</v>
          </cell>
          <cell r="D19977" t="str">
            <v xml:space="preserve">UNIAO EM POLIPROPILENO (PP), PARA TUBO EM PEAD, 20 MM - LIGACAO PREDIAL DE AGUA                                                                                                                                                                                                                                                                                                                                                                                                                           </v>
          </cell>
          <cell r="E19977" t="str">
            <v xml:space="preserve">UN    </v>
          </cell>
          <cell r="F19977" t="str">
            <v>4,76</v>
          </cell>
          <cell r="G19977" t="str">
            <v>4,76</v>
          </cell>
        </row>
        <row r="19978">
          <cell r="C19978" t="str">
            <v>SINAPI-I37423</v>
          </cell>
          <cell r="D19978" t="str">
            <v xml:space="preserve">UNIAO EM POLIPROPILENO (PP), PARA TUBO EM PEAD, 32 MM - LIGACAO PREDIAL DE AGUA                                                                                                                                                                                                                                                                                                                                                                                                                           </v>
          </cell>
          <cell r="E19978" t="str">
            <v xml:space="preserve">UN    </v>
          </cell>
          <cell r="F19978" t="str">
            <v>11,76</v>
          </cell>
          <cell r="G19978" t="str">
            <v>11,76</v>
          </cell>
        </row>
        <row r="19979">
          <cell r="C19979" t="str">
            <v>SINAPI-I9892</v>
          </cell>
          <cell r="D19979" t="str">
            <v xml:space="preserve">UNIAO PVC, ROSCAVEL 1/2", AGUA FRIA PREDIAL                                                                                                                                                                                                                                                                                                                                                                                                                                                               </v>
          </cell>
          <cell r="E19979" t="str">
            <v xml:space="preserve">UN    </v>
          </cell>
          <cell r="F19979" t="str">
            <v>5,61</v>
          </cell>
          <cell r="G19979" t="str">
            <v>5,61</v>
          </cell>
        </row>
        <row r="19980">
          <cell r="C19980" t="str">
            <v>SINAPI-I9901</v>
          </cell>
          <cell r="D19980" t="str">
            <v xml:space="preserve">UNIAO PVC, ROSCAVEL, 1 1/2", AGUA FRIA PREDIAL                                                                                                                                                                                                                                                                                                                                                                                                                                                            </v>
          </cell>
          <cell r="E19980" t="str">
            <v xml:space="preserve">UN    </v>
          </cell>
          <cell r="F19980" t="str">
            <v>27,17</v>
          </cell>
          <cell r="G19980" t="str">
            <v>27,17</v>
          </cell>
        </row>
        <row r="19981">
          <cell r="C19981" t="str">
            <v>SINAPI-I9900</v>
          </cell>
          <cell r="D19981" t="str">
            <v xml:space="preserve">UNIAO PVC, ROSCAVEL, 1", AGUA FRIA PREDIAL                                                                                                                                                                                                                                                                                                                                                                                                                                                                </v>
          </cell>
          <cell r="E19981" t="str">
            <v xml:space="preserve">UN    </v>
          </cell>
          <cell r="F19981" t="str">
            <v>15,74</v>
          </cell>
          <cell r="G19981" t="str">
            <v>15,74</v>
          </cell>
        </row>
        <row r="19982">
          <cell r="C19982" t="str">
            <v>SINAPI-I9899</v>
          </cell>
          <cell r="D19982" t="str">
            <v xml:space="preserve">UNIAO PVC, ROSCAVEL, 3/4", AGUA FRIA PREDIAL                                                                                                                                                                                                                                                                                                                                                                                                                                                              </v>
          </cell>
          <cell r="E19982" t="str">
            <v xml:space="preserve">UN    </v>
          </cell>
          <cell r="F19982" t="str">
            <v>7,06</v>
          </cell>
          <cell r="G19982" t="str">
            <v>7,06</v>
          </cell>
        </row>
        <row r="19983">
          <cell r="C19983" t="str">
            <v>SINAPI-I9908</v>
          </cell>
          <cell r="D19983" t="str">
            <v xml:space="preserve">UNIAO PVC, SOLDAVEL, 110 MM, PARA AGUA FRIA PREDIAL                                                                                                                                                                                                                                                                                                                                                                                                                                                       </v>
          </cell>
          <cell r="E19983" t="str">
            <v xml:space="preserve">UN    </v>
          </cell>
          <cell r="F19983" t="str">
            <v>317,33</v>
          </cell>
          <cell r="G19983" t="str">
            <v>317,33</v>
          </cell>
        </row>
        <row r="19984">
          <cell r="C19984" t="str">
            <v>SINAPI-I9905</v>
          </cell>
          <cell r="D19984" t="str">
            <v xml:space="preserve">UNIAO PVC, SOLDAVEL, 20 MM, PARA AGUA FRIA PREDIAL                                                                                                                                                                                                                                                                                                                                                                                                                                                        </v>
          </cell>
          <cell r="E19984" t="str">
            <v xml:space="preserve">UN    </v>
          </cell>
          <cell r="F19984" t="str">
            <v>5,52</v>
          </cell>
          <cell r="G19984" t="str">
            <v>5,52</v>
          </cell>
        </row>
        <row r="19985">
          <cell r="C19985" t="str">
            <v>SINAPI-I9906</v>
          </cell>
          <cell r="D19985" t="str">
            <v xml:space="preserve">UNIAO PVC, SOLDAVEL, 25 MM, PARA AGUA FRIA PREDIAL                                                                                                                                                                                                                                                                                                                                                                                                                                                        </v>
          </cell>
          <cell r="E19985" t="str">
            <v xml:space="preserve">UN    </v>
          </cell>
          <cell r="F19985" t="str">
            <v>6,65</v>
          </cell>
          <cell r="G19985" t="str">
            <v>6,65</v>
          </cell>
        </row>
        <row r="19986">
          <cell r="C19986" t="str">
            <v>SINAPI-I9895</v>
          </cell>
          <cell r="D19986" t="str">
            <v xml:space="preserve">UNIAO PVC, SOLDAVEL, 32 MM, PARA AGUA FRIA PREDIAL                                                                                                                                                                                                                                                                                                                                                                                                                                                        </v>
          </cell>
          <cell r="E19986" t="str">
            <v xml:space="preserve">UN    </v>
          </cell>
          <cell r="F19986" t="str">
            <v>11,21</v>
          </cell>
          <cell r="G19986" t="str">
            <v>11,21</v>
          </cell>
        </row>
        <row r="19987">
          <cell r="C19987" t="str">
            <v>SINAPI-I9894</v>
          </cell>
          <cell r="D19987" t="str">
            <v xml:space="preserve">UNIAO PVC, SOLDAVEL, 40 MM, PARA AGUA FRIA PREDIAL                                                                                                                                                                                                                                                                                                                                                                                                                                                        </v>
          </cell>
          <cell r="E19987" t="str">
            <v xml:space="preserve">UN    </v>
          </cell>
          <cell r="F19987" t="str">
            <v>21,56</v>
          </cell>
          <cell r="G19987" t="str">
            <v>21,56</v>
          </cell>
        </row>
        <row r="19988">
          <cell r="C19988" t="str">
            <v>SINAPI-I9897</v>
          </cell>
          <cell r="D19988" t="str">
            <v xml:space="preserve">UNIAO PVC, SOLDAVEL, 50 MM, PARA AGUA FRIA PREDIAL                                                                                                                                                                                                                                                                                                                                                                                                                                                        </v>
          </cell>
          <cell r="E19988" t="str">
            <v xml:space="preserve">UN    </v>
          </cell>
          <cell r="F19988" t="str">
            <v>23,02</v>
          </cell>
          <cell r="G19988" t="str">
            <v>23,02</v>
          </cell>
        </row>
        <row r="19989">
          <cell r="C19989" t="str">
            <v>SINAPI-I9910</v>
          </cell>
          <cell r="D19989" t="str">
            <v xml:space="preserve">UNIAO PVC, SOLDAVEL, 60 MM, PARA AGUA FRIA PREDIAL                                                                                                                                                                                                                                                                                                                                                                                                                                                        </v>
          </cell>
          <cell r="E19989" t="str">
            <v xml:space="preserve">UN    </v>
          </cell>
          <cell r="F19989" t="str">
            <v>59,90</v>
          </cell>
          <cell r="G19989" t="str">
            <v>59,90</v>
          </cell>
        </row>
        <row r="19990">
          <cell r="C19990" t="str">
            <v>SINAPI-I9909</v>
          </cell>
          <cell r="D19990" t="str">
            <v xml:space="preserve">UNIAO PVC, SOLDAVEL, 75 MM, PARA AGUA FRIA PREDIAL                                                                                                                                                                                                                                                                                                                                                                                                                                                        </v>
          </cell>
          <cell r="E19990" t="str">
            <v xml:space="preserve">UN    </v>
          </cell>
          <cell r="F19990" t="str">
            <v>121,99</v>
          </cell>
          <cell r="G19990" t="str">
            <v>121,99</v>
          </cell>
        </row>
        <row r="19991">
          <cell r="C19991" t="str">
            <v>SINAPI-I9907</v>
          </cell>
          <cell r="D19991" t="str">
            <v xml:space="preserve">UNIAO PVC, SOLDAVEL, 85 MM, PARA AGUA FRIA PREDIAL                                                                                                                                                                                                                                                                                                                                                                                                                                                        </v>
          </cell>
          <cell r="E19991" t="str">
            <v xml:space="preserve">UN    </v>
          </cell>
          <cell r="F19991" t="str">
            <v>144,03</v>
          </cell>
          <cell r="G19991" t="str">
            <v>144,03</v>
          </cell>
        </row>
        <row r="19992">
          <cell r="C19992" t="str">
            <v>SINAPI-I20973</v>
          </cell>
          <cell r="D19992" t="str">
            <v xml:space="preserve">UNIAO TIPO STORZ, COM EMPATACAO INTERNA TIPO ANEL DE EXPANSAO, ENGATE RAPIDO 1 1/2", PARA MANGUEIRA DE COMBATE A INCENDIO PREDIAL                                                                                                                                                                                                                                                                                                                                                                         </v>
          </cell>
          <cell r="E19992" t="str">
            <v xml:space="preserve">UN    </v>
          </cell>
          <cell r="F19992" t="str">
            <v>196,54</v>
          </cell>
          <cell r="G19992" t="str">
            <v>196,54</v>
          </cell>
        </row>
        <row r="19993">
          <cell r="C19993" t="str">
            <v>SINAPI-I20974</v>
          </cell>
          <cell r="D19993" t="str">
            <v xml:space="preserve">UNIAO TIPO STORZ, COM EMPATACAO INTERNA TIPO ANEL DE EXPANSAO, ENGATE RAPIDO 2 1/2", PARA MANGUEIRA DE COMBATE A INCENDIO PREDIAL                                                                                                                                                                                                                                                                                                                                                                         </v>
          </cell>
          <cell r="E19993" t="str">
            <v xml:space="preserve">UN    </v>
          </cell>
          <cell r="F19993" t="str">
            <v>281,19</v>
          </cell>
          <cell r="G19993" t="str">
            <v>281,19</v>
          </cell>
        </row>
        <row r="19994">
          <cell r="C19994" t="str">
            <v>SINAPI-I37989</v>
          </cell>
          <cell r="D19994" t="str">
            <v xml:space="preserve">UNIAO, CPVC, SOLDAVEL, 15 MM, PARA AGUA QUENTE PREDIAL                                                                                                                                                                                                                                                                                                                                                                                                                                                    </v>
          </cell>
          <cell r="E19994" t="str">
            <v xml:space="preserve">UN    </v>
          </cell>
          <cell r="F19994" t="str">
            <v>11,66</v>
          </cell>
          <cell r="G19994" t="str">
            <v>11,66</v>
          </cell>
        </row>
        <row r="19995">
          <cell r="C19995" t="str">
            <v>SINAPI-I37990</v>
          </cell>
          <cell r="D19995" t="str">
            <v xml:space="preserve">UNIAO, CPVC, SOLDAVEL, 22 MM, PARA AGUA QUENTE PREDIAL                                                                                                                                                                                                                                                                                                                                                                                                                                                    </v>
          </cell>
          <cell r="E19995" t="str">
            <v xml:space="preserve">UN    </v>
          </cell>
          <cell r="F19995" t="str">
            <v>12,86</v>
          </cell>
          <cell r="G19995" t="str">
            <v>12,86</v>
          </cell>
        </row>
        <row r="19996">
          <cell r="C19996" t="str">
            <v>SINAPI-I37991</v>
          </cell>
          <cell r="D19996" t="str">
            <v xml:space="preserve">UNIAO, CPVC, SOLDAVEL, 28 MM, PARA AGUA QUENTE PREDIAL                                                                                                                                                                                                                                                                                                                                                                                                                                                    </v>
          </cell>
          <cell r="E19996" t="str">
            <v xml:space="preserve">UN    </v>
          </cell>
          <cell r="F19996" t="str">
            <v>17,12</v>
          </cell>
          <cell r="G19996" t="str">
            <v>17,12</v>
          </cell>
        </row>
        <row r="19997">
          <cell r="C19997" t="str">
            <v>SINAPI-I37992</v>
          </cell>
          <cell r="D19997" t="str">
            <v xml:space="preserve">UNIAO, CPVC, SOLDAVEL, 35 MM, PARA AGUA QUENTE PREDIAL                                                                                                                                                                                                                                                                                                                                                                                                                                                    </v>
          </cell>
          <cell r="E19997" t="str">
            <v xml:space="preserve">UN    </v>
          </cell>
          <cell r="F19997" t="str">
            <v>26,56</v>
          </cell>
          <cell r="G19997" t="str">
            <v>26,56</v>
          </cell>
        </row>
        <row r="19998">
          <cell r="C19998" t="str">
            <v>SINAPI-I37993</v>
          </cell>
          <cell r="D19998" t="str">
            <v xml:space="preserve">UNIAO, CPVC, SOLDAVEL, 42 MM, PARA AGUA QUENTE PREDIAL                                                                                                                                                                                                                                                                                                                                                                                                                                                    </v>
          </cell>
          <cell r="E19998" t="str">
            <v xml:space="preserve">UN    </v>
          </cell>
          <cell r="F19998" t="str">
            <v>40,30</v>
          </cell>
          <cell r="G19998" t="str">
            <v>40,30</v>
          </cell>
        </row>
        <row r="19999">
          <cell r="C19999" t="str">
            <v>SINAPI-I37994</v>
          </cell>
          <cell r="D19999" t="str">
            <v xml:space="preserve">UNIAO, CPVC, SOLDAVEL, 54 MM, PARA AGUA QUENTE PREDIAL                                                                                                                                                                                                                                                                                                                                                                                                                                                    </v>
          </cell>
          <cell r="E19999" t="str">
            <v xml:space="preserve">UN    </v>
          </cell>
          <cell r="F19999" t="str">
            <v>95,96</v>
          </cell>
          <cell r="G19999" t="str">
            <v>95,96</v>
          </cell>
        </row>
        <row r="20000">
          <cell r="C20000" t="str">
            <v>SINAPI-I37995</v>
          </cell>
          <cell r="D20000" t="str">
            <v xml:space="preserve">UNIAO, CPVC, SOLDAVEL, 73 MM, PARA AGUA QUENTE PREDIAL                                                                                                                                                                                                                                                                                                                                                                                                                                                    </v>
          </cell>
          <cell r="E20000" t="str">
            <v xml:space="preserve">UN    </v>
          </cell>
          <cell r="F20000" t="str">
            <v>125,08</v>
          </cell>
          <cell r="G20000" t="str">
            <v>125,08</v>
          </cell>
        </row>
        <row r="20001">
          <cell r="C20001" t="str">
            <v>SINAPI-I37996</v>
          </cell>
          <cell r="D20001" t="str">
            <v xml:space="preserve">UNIAO, CPVC, SOLDAVEL, 89 MM, PARA AGUA QUENTE PREDIAL                                                                                                                                                                                                                                                                                                                                                                                                                                                    </v>
          </cell>
          <cell r="E20001" t="str">
            <v xml:space="preserve">UN    </v>
          </cell>
          <cell r="F20001" t="str">
            <v>190,46</v>
          </cell>
          <cell r="G20001" t="str">
            <v>190,46</v>
          </cell>
        </row>
        <row r="20002">
          <cell r="C20002" t="str">
            <v>SINAPI-I13883</v>
          </cell>
          <cell r="D20002" t="str">
            <v xml:space="preserve">USINA DE ASFALTO A FRIO, CAPACIDADE DE 30 A 40 T/H, ELETRICA, POTENCIA DE 30 CV                                                                                                                                                                                                                                                                                                                                                                                                                           </v>
          </cell>
          <cell r="E20002" t="str">
            <v xml:space="preserve">UN    </v>
          </cell>
          <cell r="F20002" t="str">
            <v>172.381,70</v>
          </cell>
          <cell r="G20002" t="str">
            <v>172.381,70</v>
          </cell>
        </row>
        <row r="20003">
          <cell r="C20003" t="str">
            <v>SINAPI-I38604</v>
          </cell>
          <cell r="D20003" t="str">
            <v xml:space="preserve">USINA DE ASFALTO A FRIO, CAPACIDADE DE 40 A 60 T/H, ELETRICA, POTENCIA DE 30 CV                                                                                                                                                                                                                                                                                                                                                                                                                           </v>
          </cell>
          <cell r="E20003" t="str">
            <v xml:space="preserve">UN    </v>
          </cell>
          <cell r="F20003" t="str">
            <v>214.699,12</v>
          </cell>
          <cell r="G20003" t="str">
            <v>214.699,12</v>
          </cell>
        </row>
        <row r="20004">
          <cell r="C20004" t="str">
            <v>SINAPI-I10601</v>
          </cell>
          <cell r="D20004" t="str">
            <v xml:space="preserve">USINA DE ASFALTO A QUENTE, FIXA, TIPO CONTRA FLUXO, CAPACIDADE DE 100 A 140 T/H, POTENCIA DE 280 KW, COM MISTURADOR EXTERNO ROTATIVO                                                                                                                                                                                                                                                                                                                                                                      </v>
          </cell>
          <cell r="E20004" t="str">
            <v xml:space="preserve">UN    </v>
          </cell>
          <cell r="F20004" t="str">
            <v>4.176.326,08</v>
          </cell>
          <cell r="G20004" t="str">
            <v>4.176.326,08</v>
          </cell>
        </row>
        <row r="20005">
          <cell r="C20005" t="str">
            <v>SINAPI-I44469</v>
          </cell>
          <cell r="D20005" t="str">
            <v xml:space="preserve">USINA DE ASFALTO, GRAVIMETRICA, CAPACIDADE DE 150 T/H, POTENCIA DE 400  KW                                                                                                                                                                                                                                                                                                                                                                                                                                </v>
          </cell>
          <cell r="E20005" t="str">
            <v xml:space="preserve">UN    </v>
          </cell>
          <cell r="F20005" t="str">
            <v>10.996.119,18</v>
          </cell>
          <cell r="G20005" t="str">
            <v>10.996.119,18</v>
          </cell>
        </row>
        <row r="20006">
          <cell r="C20006" t="str">
            <v>SINAPI-I13894</v>
          </cell>
          <cell r="D20006" t="str">
            <v xml:space="preserve">USINA DE CONCRETO FIXA, CAPACIDADE NOMINAL DE 40 M3/H, SEM SILO                                                                                                                                                                                                                                                                                                                                                                                                                                           </v>
          </cell>
          <cell r="E20006" t="str">
            <v xml:space="preserve">UN    </v>
          </cell>
          <cell r="F20006" t="str">
            <v>399.604,75</v>
          </cell>
          <cell r="G20006" t="str">
            <v>399.604,75</v>
          </cell>
        </row>
        <row r="20007">
          <cell r="C20007" t="str">
            <v>SINAPI-I13895</v>
          </cell>
          <cell r="D20007" t="str">
            <v xml:space="preserve">USINA DE CONCRETO FIXA, CAPACIDADE NOMINAL DE 60 M3/H, SEM SILO                                                                                                                                                                                                                                                                                                                                                                                                                                           </v>
          </cell>
          <cell r="E20007" t="str">
            <v xml:space="preserve">UN    </v>
          </cell>
          <cell r="F20007" t="str">
            <v>537.335,18</v>
          </cell>
          <cell r="G20007" t="str">
            <v>537.335,18</v>
          </cell>
        </row>
        <row r="20008">
          <cell r="C20008" t="str">
            <v>SINAPI-I13892</v>
          </cell>
          <cell r="D20008" t="str">
            <v xml:space="preserve">USINA DE CONCRETO FIXA, CAPACIDADE NOMINAL DE 80 M3/H, SEM SILO                                                                                                                                                                                                                                                                                                                                                                                                                                           </v>
          </cell>
          <cell r="E20008" t="str">
            <v xml:space="preserve">UN    </v>
          </cell>
          <cell r="F20008" t="str">
            <v>658.491,12</v>
          </cell>
          <cell r="G20008" t="str">
            <v>658.491,12</v>
          </cell>
        </row>
        <row r="20009">
          <cell r="C20009" t="str">
            <v>SINAPI-I9914</v>
          </cell>
          <cell r="D20009" t="str">
            <v xml:space="preserve">USINA DE CONCRETO FIXA, CAPACIDADE NOMINAL DE 90 A 120 M3/H, SEM SILO                                                                                                                                                                                                                                                                                                                                                                                                                                     </v>
          </cell>
          <cell r="E20009" t="str">
            <v xml:space="preserve">UN    </v>
          </cell>
          <cell r="F20009" t="str">
            <v>712.400,00</v>
          </cell>
          <cell r="G20009" t="str">
            <v>712.400,00</v>
          </cell>
        </row>
        <row r="20010">
          <cell r="C20010" t="str">
            <v>SINAPI-I36485</v>
          </cell>
          <cell r="D20010" t="str">
            <v xml:space="preserve">USINA DE LAMA ASFALTICA, PROD 30 A 50 T/H, SILO DE AGREGADO 7 M3, RESERVATORIOS PARA EMULSAO E AGUA DE 2,3 M3 CADA, MISTURADOR TIPO PUGG-MILL A SER MONTADO SOBRE CAMINHAO                                                                                                                                                                                                                                                                                                                                </v>
          </cell>
          <cell r="E20010" t="str">
            <v xml:space="preserve">UN    </v>
          </cell>
          <cell r="F20010" t="str">
            <v>665.336,65</v>
          </cell>
          <cell r="G20010" t="str">
            <v>665.336,65</v>
          </cell>
        </row>
        <row r="20011">
          <cell r="C20011" t="str">
            <v>SINAPI-I9912</v>
          </cell>
          <cell r="D20011" t="str">
            <v xml:space="preserve">USINA DE MISTURAS ASFALTICAS A QUENTE, MOVEL, TIPO CONTRA FLUXO, CAPACIDADE DE 40 A 80 T/H                                                                                                                                                                                                                                                                                                                                                                                                                </v>
          </cell>
          <cell r="E20011" t="str">
            <v xml:space="preserve">UN    </v>
          </cell>
          <cell r="F20011" t="str">
            <v>3.400.000,00</v>
          </cell>
          <cell r="G20011" t="str">
            <v>3.400.000,00</v>
          </cell>
        </row>
        <row r="20012">
          <cell r="C20012" t="str">
            <v>SINAPI-I9921</v>
          </cell>
          <cell r="D20012" t="str">
            <v xml:space="preserve">USINA MISTURADORA DE SOLOS, DOSADORES TRIPLOS, CALHA VIBRATORIA CAPACIDADE DE 200 A 500 T/H, POTENCIA DE 75 KW                                                                                                                                                                                                                                                                                                                                                                                            </v>
          </cell>
          <cell r="E20012" t="str">
            <v xml:space="preserve">UN    </v>
          </cell>
          <cell r="F20012" t="str">
            <v>1.753.880,82</v>
          </cell>
          <cell r="G20012" t="str">
            <v>1.753.880,82</v>
          </cell>
        </row>
        <row r="20013">
          <cell r="C20013" t="str">
            <v>SINAPI-I21112</v>
          </cell>
          <cell r="D20013" t="str">
            <v xml:space="preserve">VALVULA DE DESCARGA EM METAL CROMADO PARA MICTORIO COM ACIONAMENTO POR PRESSAO E FECHAMENTO AUTOMATICO                                                                                                                                                                                                                                                                                                                                                                                                    </v>
          </cell>
          <cell r="E20013" t="str">
            <v xml:space="preserve">UN    </v>
          </cell>
          <cell r="F20013" t="str">
            <v>310,74</v>
          </cell>
          <cell r="G20013" t="str">
            <v>310,74</v>
          </cell>
        </row>
        <row r="20014">
          <cell r="C20014" t="str">
            <v>SINAPI-I10228</v>
          </cell>
          <cell r="D20014" t="str">
            <v xml:space="preserve">VALVULA DE DESCARGA METALICA, BASE 1 1/2" E ACABAMENTO METALICO CROMADO                                                                                                                                                                                                                                                                                                                                                                                                                                   </v>
          </cell>
          <cell r="E20014" t="str">
            <v xml:space="preserve">UN    </v>
          </cell>
          <cell r="F20014" t="str">
            <v>360,99</v>
          </cell>
          <cell r="G20014" t="str">
            <v>360,99</v>
          </cell>
        </row>
        <row r="20015">
          <cell r="C20015" t="str">
            <v>SINAPI-I11781</v>
          </cell>
          <cell r="D20015" t="str">
            <v xml:space="preserve">VALVULA DE DESCARGA METALICA, BASE 1 1/4" E ACABAMENTO METALICO CROMADO                                                                                                                                                                                                                                                                                                                                                                                                                                   </v>
          </cell>
          <cell r="E20015" t="str">
            <v xml:space="preserve">UN    </v>
          </cell>
          <cell r="F20015" t="str">
            <v>292,44</v>
          </cell>
          <cell r="G20015" t="str">
            <v>292,44</v>
          </cell>
        </row>
        <row r="20016">
          <cell r="C20016" t="str">
            <v>SINAPI-I37588</v>
          </cell>
          <cell r="D20016" t="str">
            <v xml:space="preserve">VALVULA DE ESCOAMENTO PARA TANQUE, EM METAL CROMADO, 1.1/2 ", SEM LADRAO, COM TAMPAO PLASTICO                                                                                                                                                                                                                                                                                                                                                                                                             </v>
          </cell>
          <cell r="E20016" t="str">
            <v xml:space="preserve">UN    </v>
          </cell>
          <cell r="F20016" t="str">
            <v>54,42</v>
          </cell>
          <cell r="G20016" t="str">
            <v>54,42</v>
          </cell>
        </row>
        <row r="20017">
          <cell r="C20017" t="str">
            <v>SINAPI-I11751</v>
          </cell>
          <cell r="D20017" t="str">
            <v xml:space="preserve">VALVULA DE ESFERA BRUTA EM BRONZE, BITOLA 1 1/2" (REF 1552-B)                                                                                                                                                                                                                                                                                                                                                                                                                                             </v>
          </cell>
          <cell r="E20017" t="str">
            <v xml:space="preserve">UN    </v>
          </cell>
          <cell r="F20017" t="str">
            <v>109,89</v>
          </cell>
          <cell r="G20017" t="str">
            <v>109,89</v>
          </cell>
        </row>
        <row r="20018">
          <cell r="C20018" t="str">
            <v>SINAPI-I11750</v>
          </cell>
          <cell r="D20018" t="str">
            <v xml:space="preserve">VALVULA DE ESFERA BRUTA EM BRONZE, BITOLA 1 1/4" (REF 1552-B)                                                                                                                                                                                                                                                                                                                                                                                                                                             </v>
          </cell>
          <cell r="E20018" t="str">
            <v xml:space="preserve">UN    </v>
          </cell>
          <cell r="F20018" t="str">
            <v>91,19</v>
          </cell>
          <cell r="G20018" t="str">
            <v>91,19</v>
          </cell>
        </row>
        <row r="20019">
          <cell r="C20019" t="str">
            <v>SINAPI-I11748</v>
          </cell>
          <cell r="D20019" t="str">
            <v xml:space="preserve">VALVULA DE ESFERA BRUTA EM BRONZE, BITOLA 1/2" (REF 1552-B)                                                                                                                                                                                                                                                                                                                                                                                                                                               </v>
          </cell>
          <cell r="E20019" t="str">
            <v xml:space="preserve">UN    </v>
          </cell>
          <cell r="F20019" t="str">
            <v>39,26</v>
          </cell>
          <cell r="G20019" t="str">
            <v>39,26</v>
          </cell>
        </row>
        <row r="20020">
          <cell r="C20020" t="str">
            <v>SINAPI-I11746</v>
          </cell>
          <cell r="D20020" t="str">
            <v xml:space="preserve">VALVULA DE ESFERA BRUTA EM BRONZE, BITOLA 1" (REF 1552-B)                                                                                                                                                                                                                                                                                                                                                                                                                                                 </v>
          </cell>
          <cell r="E20020" t="str">
            <v xml:space="preserve">UN    </v>
          </cell>
          <cell r="F20020" t="str">
            <v>61,18</v>
          </cell>
          <cell r="G20020" t="str">
            <v>61,18</v>
          </cell>
        </row>
        <row r="20021">
          <cell r="C20021" t="str">
            <v>SINAPI-I11747</v>
          </cell>
          <cell r="D20021" t="str">
            <v xml:space="preserve">VALVULA DE ESFERA BRUTA EM BRONZE, BITOLA 2" (REF 1552-B)                                                                                                                                                                                                                                                                                                                                                                                                                                                 </v>
          </cell>
          <cell r="E20021" t="str">
            <v xml:space="preserve">UN    </v>
          </cell>
          <cell r="F20021" t="str">
            <v>169,45</v>
          </cell>
          <cell r="G20021" t="str">
            <v>169,45</v>
          </cell>
        </row>
        <row r="20022">
          <cell r="C20022" t="str">
            <v>SINAPI-I11749</v>
          </cell>
          <cell r="D20022" t="str">
            <v xml:space="preserve">VALVULA DE ESFERA BRUTA EM BRONZE, BITOLA 3/4" (REF 1552-B)                                                                                                                                                                                                                                                                                                                                                                                                                                               </v>
          </cell>
          <cell r="E20022" t="str">
            <v xml:space="preserve">UN    </v>
          </cell>
          <cell r="F20022" t="str">
            <v>45,32</v>
          </cell>
          <cell r="G20022" t="str">
            <v>45,32</v>
          </cell>
        </row>
        <row r="20023">
          <cell r="C20023" t="str">
            <v>SINAPI-I10236</v>
          </cell>
          <cell r="D20023" t="str">
            <v xml:space="preserve">VALVULA DE RETENCAO DE BRONZE, PE COM CRIVOS, EXTREMIDADE COM ROSCA, DE 1 1/2", PARA FUNDO DE POCO                                                                                                                                                                                                                                                                                                                                                                                                        </v>
          </cell>
          <cell r="E20023" t="str">
            <v xml:space="preserve">UN    </v>
          </cell>
          <cell r="F20023" t="str">
            <v>132,34</v>
          </cell>
          <cell r="G20023" t="str">
            <v>132,34</v>
          </cell>
        </row>
        <row r="20024">
          <cell r="C20024" t="str">
            <v>SINAPI-I10233</v>
          </cell>
          <cell r="D20024" t="str">
            <v xml:space="preserve">VALVULA DE RETENCAO DE BRONZE, PE COM CRIVOS, EXTREMIDADE COM ROSCA, DE 1 1/4", PARA FUNDO DE POCO                                                                                                                                                                                                                                                                                                                                                                                                        </v>
          </cell>
          <cell r="E20024" t="str">
            <v xml:space="preserve">UN    </v>
          </cell>
          <cell r="F20024" t="str">
            <v>124,01</v>
          </cell>
          <cell r="G20024" t="str">
            <v>124,01</v>
          </cell>
        </row>
        <row r="20025">
          <cell r="C20025" t="str">
            <v>SINAPI-I10234</v>
          </cell>
          <cell r="D20025" t="str">
            <v xml:space="preserve">VALVULA DE RETENCAO DE BRONZE, PE COM CRIVOS, EXTREMIDADE COM ROSCA, DE 1", PARA FUNDO DE POCO                                                                                                                                                                                                                                                                                                                                                                                                            </v>
          </cell>
          <cell r="E20025" t="str">
            <v xml:space="preserve">UN    </v>
          </cell>
          <cell r="F20025" t="str">
            <v>78,12</v>
          </cell>
          <cell r="G20025" t="str">
            <v>78,12</v>
          </cell>
        </row>
        <row r="20026">
          <cell r="C20026" t="str">
            <v>SINAPI-I10231</v>
          </cell>
          <cell r="D20026" t="str">
            <v xml:space="preserve">VALVULA DE RETENCAO DE BRONZE, PE COM CRIVOS, EXTREMIDADE COM ROSCA, DE 2 1/2", PARA FUNDO DE POCO                                                                                                                                                                                                                                                                                                                                                                                                        </v>
          </cell>
          <cell r="E20026" t="str">
            <v xml:space="preserve">UN    </v>
          </cell>
          <cell r="F20026" t="str">
            <v>358,24</v>
          </cell>
          <cell r="G20026" t="str">
            <v>358,24</v>
          </cell>
        </row>
        <row r="20027">
          <cell r="C20027" t="str">
            <v>SINAPI-I10232</v>
          </cell>
          <cell r="D20027" t="str">
            <v xml:space="preserve">VALVULA DE RETENCAO DE BRONZE, PE COM CRIVOS, EXTREMIDADE COM ROSCA, DE 2", PARA FUNDO DE POCO                                                                                                                                                                                                                                                                                                                                                                                                            </v>
          </cell>
          <cell r="E20027" t="str">
            <v xml:space="preserve">UN    </v>
          </cell>
          <cell r="F20027" t="str">
            <v>200,46</v>
          </cell>
          <cell r="G20027" t="str">
            <v>200,46</v>
          </cell>
        </row>
        <row r="20028">
          <cell r="C20028" t="str">
            <v>SINAPI-I10229</v>
          </cell>
          <cell r="D20028" t="str">
            <v xml:space="preserve">VALVULA DE RETENCAO DE BRONZE, PE COM CRIVOS, EXTREMIDADE COM ROSCA, DE 3/4", PARA FUNDO DE POCO                                                                                                                                                                                                                                                                                                                                                                                                          </v>
          </cell>
          <cell r="E20028" t="str">
            <v xml:space="preserve">UN    </v>
          </cell>
          <cell r="F20028" t="str">
            <v>70,65</v>
          </cell>
          <cell r="G20028" t="str">
            <v>70,65</v>
          </cell>
        </row>
        <row r="20029">
          <cell r="C20029" t="str">
            <v>SINAPI-I10235</v>
          </cell>
          <cell r="D20029" t="str">
            <v xml:space="preserve">VALVULA DE RETENCAO DE BRONZE, PE COM CRIVOS, EXTREMIDADE COM ROSCA, DE 3", PARA FUNDO DE POCO                                                                                                                                                                                                                                                                                                                                                                                                            </v>
          </cell>
          <cell r="E20029" t="str">
            <v xml:space="preserve">UN    </v>
          </cell>
          <cell r="F20029" t="str">
            <v>491,10</v>
          </cell>
          <cell r="G20029" t="str">
            <v>491,10</v>
          </cell>
        </row>
        <row r="20030">
          <cell r="C20030" t="str">
            <v>SINAPI-I10230</v>
          </cell>
          <cell r="D20030" t="str">
            <v xml:space="preserve">VALVULA DE RETENCAO DE BRONZE, PE COM CRIVOS, EXTREMIDADE COM ROSCA, DE 4", PARA FUNDO DE POCO                                                                                                                                                                                                                                                                                                                                                                                                            </v>
          </cell>
          <cell r="E20030" t="str">
            <v xml:space="preserve">UN    </v>
          </cell>
          <cell r="F20030" t="str">
            <v>864,29</v>
          </cell>
          <cell r="G20030" t="str">
            <v>864,29</v>
          </cell>
        </row>
        <row r="20031">
          <cell r="C20031" t="str">
            <v>SINAPI-I10409</v>
          </cell>
          <cell r="D20031" t="str">
            <v xml:space="preserve">VALVULA DE RETENCAO HORIZONTAL, DE BRONZE (PN-25), 1 1/2", 400 PSI, TAMPA DE PORCA DE UNIAO, EXTREMIDADES COM ROSCA                                                                                                                                                                                                                                                                                                                                                                                       </v>
          </cell>
          <cell r="E20031" t="str">
            <v xml:space="preserve">UN    </v>
          </cell>
          <cell r="F20031" t="str">
            <v>256,77</v>
          </cell>
          <cell r="G20031" t="str">
            <v>256,77</v>
          </cell>
        </row>
        <row r="20032">
          <cell r="C20032" t="str">
            <v>SINAPI-I10411</v>
          </cell>
          <cell r="D20032" t="str">
            <v xml:space="preserve">VALVULA DE RETENCAO HORIZONTAL, DE BRONZE (PN-25), 1 1/4", 400 PSI, TAMPA DE PORCA DE UNIAO, EXTREMIDADES COM ROSCA                                                                                                                                                                                                                                                                                                                                                                                       </v>
          </cell>
          <cell r="E20032" t="str">
            <v xml:space="preserve">UN    </v>
          </cell>
          <cell r="F20032" t="str">
            <v>229,76</v>
          </cell>
          <cell r="G20032" t="str">
            <v>229,76</v>
          </cell>
        </row>
        <row r="20033">
          <cell r="C20033" t="str">
            <v>SINAPI-I10404</v>
          </cell>
          <cell r="D20033" t="str">
            <v xml:space="preserve">VALVULA DE RETENCAO HORIZONTAL, DE BRONZE (PN-25), 1/2", 400 PSI, TAMPA DE PORCA DE UNIAO, EXTREMIDADES COM ROSCA                                                                                                                                                                                                                                                                                                                                                                                         </v>
          </cell>
          <cell r="E20033" t="str">
            <v xml:space="preserve">UN    </v>
          </cell>
          <cell r="F20033" t="str">
            <v>93,18</v>
          </cell>
          <cell r="G20033" t="str">
            <v>93,18</v>
          </cell>
        </row>
        <row r="20034">
          <cell r="C20034" t="str">
            <v>SINAPI-I10410</v>
          </cell>
          <cell r="D20034" t="str">
            <v xml:space="preserve">VALVULA DE RETENCAO HORIZONTAL, DE BRONZE (PN-25), 1", 400 PSI, TAMPA DE PORCA DE UNIAO, EXTREMIDADES COM ROSCA                                                                                                                                                                                                                                                                                                                                                                                           </v>
          </cell>
          <cell r="E20034" t="str">
            <v xml:space="preserve">UN    </v>
          </cell>
          <cell r="F20034" t="str">
            <v>153,48</v>
          </cell>
          <cell r="G20034" t="str">
            <v>153,48</v>
          </cell>
        </row>
        <row r="20035">
          <cell r="C20035" t="str">
            <v>SINAPI-I10405</v>
          </cell>
          <cell r="D20035" t="str">
            <v xml:space="preserve">VALVULA DE RETENCAO HORIZONTAL, DE BRONZE (PN-25), 2 1/2", 400 PSI, TAMPA DE PORCA DE UNIAO, EXTREMIDADES COM ROSCA                                                                                                                                                                                                                                                                                                                                                                                       </v>
          </cell>
          <cell r="E20035" t="str">
            <v xml:space="preserve">UN    </v>
          </cell>
          <cell r="F20035" t="str">
            <v>514,44</v>
          </cell>
          <cell r="G20035" t="str">
            <v>514,44</v>
          </cell>
        </row>
        <row r="20036">
          <cell r="C20036" t="str">
            <v>SINAPI-I10408</v>
          </cell>
          <cell r="D20036" t="str">
            <v xml:space="preserve">VALVULA DE RETENCAO HORIZONTAL, DE BRONZE (PN-25), 2", 400 PSI, TAMPA DE PORCA DE UNIAO, EXTREMIDADES COM ROSCA                                                                                                                                                                                                                                                                                                                                                                                           </v>
          </cell>
          <cell r="E20036" t="str">
            <v xml:space="preserve">UN    </v>
          </cell>
          <cell r="F20036" t="str">
            <v>359,74</v>
          </cell>
          <cell r="G20036" t="str">
            <v>359,74</v>
          </cell>
        </row>
        <row r="20037">
          <cell r="C20037" t="str">
            <v>SINAPI-I10412</v>
          </cell>
          <cell r="D20037" t="str">
            <v xml:space="preserve">VALVULA DE RETENCAO HORIZONTAL, DE BRONZE (PN-25), 3/4", 400 PSI, TAMPA DE PORCA DE UNIAO, EXTREMIDADES COM ROSCA                                                                                                                                                                                                                                                                                                                                                                                         </v>
          </cell>
          <cell r="E20037" t="str">
            <v xml:space="preserve">UN    </v>
          </cell>
          <cell r="F20037" t="str">
            <v>112,92</v>
          </cell>
          <cell r="G20037" t="str">
            <v>112,92</v>
          </cell>
        </row>
        <row r="20038">
          <cell r="C20038" t="str">
            <v>SINAPI-I10406</v>
          </cell>
          <cell r="D20038" t="str">
            <v xml:space="preserve">VALVULA DE RETENCAO HORIZONTAL, DE BRONZE (PN-25), 3", 400 PSI, TAMPA DE PORCA DE UNIAO, EXTREMIDADES COM ROSCA                                                                                                                                                                                                                                                                                                                                                                                           </v>
          </cell>
          <cell r="E20038" t="str">
            <v xml:space="preserve">UN    </v>
          </cell>
          <cell r="F20038" t="str">
            <v>710,55</v>
          </cell>
          <cell r="G20038" t="str">
            <v>710,55</v>
          </cell>
        </row>
        <row r="20039">
          <cell r="C20039" t="str">
            <v>SINAPI-I10407</v>
          </cell>
          <cell r="D20039" t="str">
            <v xml:space="preserve">VALVULA DE RETENCAO HORIZONTAL, DE BRONZE (PN-25), 4", 400 PSI, TAMPA DE PORCA DE UNIAO, EXTREMIDADES COM ROSCA                                                                                                                                                                                                                                                                                                                                                                                           </v>
          </cell>
          <cell r="E20039" t="str">
            <v xml:space="preserve">UN    </v>
          </cell>
          <cell r="F20039" t="str">
            <v>1.102,07</v>
          </cell>
          <cell r="G20039" t="str">
            <v>1.102,07</v>
          </cell>
        </row>
        <row r="20040">
          <cell r="C20040" t="str">
            <v>SINAPI-I10416</v>
          </cell>
          <cell r="D20040" t="str">
            <v xml:space="preserve">VALVULA DE RETENCAO VERTICAL, DE BRONZE (PN-16), 1 1/2", 200 PSI, EXTREMIDADES COM ROSCA                                                                                                                                                                                                                                                                                                                                                                                                                  </v>
          </cell>
          <cell r="E20040" t="str">
            <v xml:space="preserve">UN    </v>
          </cell>
          <cell r="F20040" t="str">
            <v>136,70</v>
          </cell>
          <cell r="G20040" t="str">
            <v>136,70</v>
          </cell>
        </row>
        <row r="20041">
          <cell r="C20041" t="str">
            <v>SINAPI-I10419</v>
          </cell>
          <cell r="D20041" t="str">
            <v xml:space="preserve">VALVULA DE RETENCAO VERTICAL, DE BRONZE (PN-16), 1 1/4", 200 PSI, EXTREMIDADES COM ROSCA                                                                                                                                                                                                                                                                                                                                                                                                                  </v>
          </cell>
          <cell r="E20041" t="str">
            <v xml:space="preserve">UN    </v>
          </cell>
          <cell r="F20041" t="str">
            <v>118,65</v>
          </cell>
          <cell r="G20041" t="str">
            <v>118,65</v>
          </cell>
        </row>
        <row r="20042">
          <cell r="C20042" t="str">
            <v>SINAPI-I21092</v>
          </cell>
          <cell r="D20042" t="str">
            <v xml:space="preserve">VALVULA DE RETENCAO VERTICAL, DE BRONZE (PN-16), 1/2", 200 PSI, EXTREMIDADES COM ROSCA                                                                                                                                                                                                                                                                                                                                                                                                                    </v>
          </cell>
          <cell r="E20042" t="str">
            <v xml:space="preserve">UN    </v>
          </cell>
          <cell r="F20042" t="str">
            <v>67,83</v>
          </cell>
          <cell r="G20042" t="str">
            <v>67,83</v>
          </cell>
        </row>
        <row r="20043">
          <cell r="C20043" t="str">
            <v>SINAPI-I10418</v>
          </cell>
          <cell r="D20043" t="str">
            <v xml:space="preserve">VALVULA DE RETENCAO VERTICAL, DE BRONZE (PN-16), 1", 200 PSI, EXTREMIDADES COM ROSCA                                                                                                                                                                                                                                                                                                                                                                                                                      </v>
          </cell>
          <cell r="E20043" t="str">
            <v xml:space="preserve">UN    </v>
          </cell>
          <cell r="F20043" t="str">
            <v>79,09</v>
          </cell>
          <cell r="G20043" t="str">
            <v>79,09</v>
          </cell>
        </row>
        <row r="20044">
          <cell r="C20044" t="str">
            <v>SINAPI-I12657</v>
          </cell>
          <cell r="D20044" t="str">
            <v xml:space="preserve">VALVULA DE RETENCAO VERTICAL, DE BRONZE (PN-16), 2 1/2", 200 PSI, EXTREMIDADES COM ROSCA                                                                                                                                                                                                                                                                                                                                                                                                                  </v>
          </cell>
          <cell r="E20044" t="str">
            <v xml:space="preserve">UN    </v>
          </cell>
          <cell r="F20044" t="str">
            <v>319,16</v>
          </cell>
          <cell r="G20044" t="str">
            <v>319,16</v>
          </cell>
        </row>
        <row r="20045">
          <cell r="C20045" t="str">
            <v>SINAPI-I10417</v>
          </cell>
          <cell r="D20045" t="str">
            <v xml:space="preserve">VALVULA DE RETENCAO VERTICAL, DE BRONZE (PN-16), 2", 200 PSI, EXTREMIDADES COM ROSCA                                                                                                                                                                                                                                                                                                                                                                                                                      </v>
          </cell>
          <cell r="E20045" t="str">
            <v xml:space="preserve">UN    </v>
          </cell>
          <cell r="F20045" t="str">
            <v>199,17</v>
          </cell>
          <cell r="G20045" t="str">
            <v>199,17</v>
          </cell>
        </row>
        <row r="20046">
          <cell r="C20046" t="str">
            <v>SINAPI-I10413</v>
          </cell>
          <cell r="D20046" t="str">
            <v xml:space="preserve">VALVULA DE RETENCAO VERTICAL, DE BRONZE (PN-16), 3/4", 200 PSI, EXTREMIDADES COM ROSCA                                                                                                                                                                                                                                                                                                                                                                                                                    </v>
          </cell>
          <cell r="E20046" t="str">
            <v xml:space="preserve">UN    </v>
          </cell>
          <cell r="F20046" t="str">
            <v>72,39</v>
          </cell>
          <cell r="G20046" t="str">
            <v>72,39</v>
          </cell>
        </row>
        <row r="20047">
          <cell r="C20047" t="str">
            <v>SINAPI-I10414</v>
          </cell>
          <cell r="D20047" t="str">
            <v xml:space="preserve">VALVULA DE RETENCAO VERTICAL, DE BRONZE (PN-16), 3", 200 PSI, EXTREMIDADES COM ROSCA                                                                                                                                                                                                                                                                                                                                                                                                                      </v>
          </cell>
          <cell r="E20047" t="str">
            <v xml:space="preserve">UN    </v>
          </cell>
          <cell r="F20047" t="str">
            <v>435,84</v>
          </cell>
          <cell r="G20047" t="str">
            <v>435,84</v>
          </cell>
        </row>
        <row r="20048">
          <cell r="C20048" t="str">
            <v>SINAPI-I10415</v>
          </cell>
          <cell r="D20048" t="str">
            <v xml:space="preserve">VALVULA DE RETENCAO VERTICAL, DE BRONZE (PN-16), 4", 200 PSI, EXTREMIDADES COM ROSCA                                                                                                                                                                                                                                                                                                                                                                                                                      </v>
          </cell>
          <cell r="E20048" t="str">
            <v xml:space="preserve">UN    </v>
          </cell>
          <cell r="F20048" t="str">
            <v>756,42</v>
          </cell>
          <cell r="G20048" t="str">
            <v>756,42</v>
          </cell>
        </row>
        <row r="20049">
          <cell r="C20049" t="str">
            <v>SINAPI-I38643</v>
          </cell>
          <cell r="D20049" t="str">
            <v xml:space="preserve">VALVULA EM METAL CROMADO PARA LAVATORIO, 1" SEM LADRAO                                                                                                                                                                                                                                                                                                                                                                                                                                                    </v>
          </cell>
          <cell r="E20049" t="str">
            <v xml:space="preserve">UN    </v>
          </cell>
          <cell r="F20049" t="str">
            <v>43,25</v>
          </cell>
          <cell r="G20049" t="str">
            <v>43,25</v>
          </cell>
        </row>
        <row r="20050">
          <cell r="C20050" t="str">
            <v>SINAPI-I6157</v>
          </cell>
          <cell r="D20050" t="str">
            <v xml:space="preserve">VALVULA EM METAL CROMADO PARA PIA AMERICANA 3.1/2 X 1.1/2"                                                                                                                                                                                                                                                                                                                                                                                                                                                </v>
          </cell>
          <cell r="E20050" t="str">
            <v xml:space="preserve">UN    </v>
          </cell>
          <cell r="F20050" t="str">
            <v>59,08</v>
          </cell>
          <cell r="G20050" t="str">
            <v>59,08</v>
          </cell>
        </row>
        <row r="20051">
          <cell r="C20051" t="str">
            <v>SINAPI-I6158</v>
          </cell>
          <cell r="D20051" t="str">
            <v xml:space="preserve">VALVULA EM PLASTICO BRANCO PARA LAVATORIO 1 ", SEM UNHO, COM LADRAO                                                                                                                                                                                                                                                                                                                                                                                                                                       </v>
          </cell>
          <cell r="E20051" t="str">
            <v xml:space="preserve">UN    </v>
          </cell>
          <cell r="F20051" t="str">
            <v>9,16</v>
          </cell>
          <cell r="G20051" t="str">
            <v>9,16</v>
          </cell>
        </row>
        <row r="20052">
          <cell r="C20052" t="str">
            <v>SINAPI-I6153</v>
          </cell>
          <cell r="D20052" t="str">
            <v xml:space="preserve">VALVULA EM PLASTICO BRANCO PARA TANQUE OU LAVATORIO 1 ", SEM UNHO E SEM LADRAO                                                                                                                                                                                                                                                                                                                                                                                                                            </v>
          </cell>
          <cell r="E20052" t="str">
            <v xml:space="preserve">UN    </v>
          </cell>
          <cell r="F20052" t="str">
            <v>6,31</v>
          </cell>
          <cell r="G20052" t="str">
            <v>6,31</v>
          </cell>
        </row>
        <row r="20053">
          <cell r="C20053" t="str">
            <v>SINAPI-I6156</v>
          </cell>
          <cell r="D20053" t="str">
            <v xml:space="preserve">VALVULA EM PLASTICO BRANCO PARA TANQUE 1.1/4" X 1.1/2 ", SEM UNHO E SEM LADRAO                                                                                                                                                                                                                                                                                                                                                                                                                            </v>
          </cell>
          <cell r="E20053" t="str">
            <v xml:space="preserve">UN    </v>
          </cell>
          <cell r="F20053" t="str">
            <v>7,86</v>
          </cell>
          <cell r="G20053" t="str">
            <v>7,86</v>
          </cell>
        </row>
        <row r="20054">
          <cell r="C20054" t="str">
            <v>SINAPI-I6154</v>
          </cell>
          <cell r="D20054" t="str">
            <v xml:space="preserve">VALVULA EM PLASTICO CROMADO PARA LAVATORIO 1 ", SEM UNHO, COM LADRAO                                                                                                                                                                                                                                                                                                                                                                                                                                      </v>
          </cell>
          <cell r="E20054" t="str">
            <v xml:space="preserve">UN    </v>
          </cell>
          <cell r="F20054" t="str">
            <v>11,21</v>
          </cell>
          <cell r="G20054" t="str">
            <v>11,21</v>
          </cell>
        </row>
        <row r="20055">
          <cell r="C20055" t="str">
            <v>SINAPI-I6155</v>
          </cell>
          <cell r="D20055" t="str">
            <v xml:space="preserve">VALVULA EM PLASTICO CROMADO TIPO AMERICANA PARA PIA DE COZINHA 3.1/2" X 1.1/2 ", SEM ADAPTADOR                                                                                                                                                                                                                                                                                                                                                                                                            </v>
          </cell>
          <cell r="E20055" t="str">
            <v xml:space="preserve">UN    </v>
          </cell>
          <cell r="F20055" t="str">
            <v>25,81</v>
          </cell>
          <cell r="G20055" t="str">
            <v>25,81</v>
          </cell>
        </row>
        <row r="20056">
          <cell r="C20056" t="str">
            <v>SINAPI-I43595</v>
          </cell>
          <cell r="D20056" t="str">
            <v xml:space="preserve">VARA FINA PARA CREMONA, EM FERRO ZINCADO BRANCO, COM DIAMETRO DE APROX 10 MM E COMPRIMENTO DE 1,20 M                                                                                                                                                                                                                                                                                                                                                                                                      </v>
          </cell>
          <cell r="E20056" t="str">
            <v xml:space="preserve">UN    </v>
          </cell>
          <cell r="F20056" t="str">
            <v>17,86</v>
          </cell>
          <cell r="G20056" t="str">
            <v>17,86</v>
          </cell>
        </row>
        <row r="20057">
          <cell r="C20057" t="str">
            <v>SINAPI-I43596</v>
          </cell>
          <cell r="D20057" t="str">
            <v xml:space="preserve">VARA FINA PARA CREMONA, EM FERRO ZINCADO BRANCO, COM DIAMETRO DE APROX 10 MM E COMPRIMENTO DE 1,50 M                                                                                                                                                                                                                                                                                                                                                                                                      </v>
          </cell>
          <cell r="E20057" t="str">
            <v xml:space="preserve">UN    </v>
          </cell>
          <cell r="F20057" t="str">
            <v>20,64</v>
          </cell>
          <cell r="G20057" t="str">
            <v>20,64</v>
          </cell>
        </row>
        <row r="20058">
          <cell r="C20058" t="str">
            <v>SINAPI-I38108</v>
          </cell>
          <cell r="D20058" t="str">
            <v xml:space="preserve">VARIADOR DE LUMINOSIDADE ROTATIVO (DIMMER) 127 V, 300 W (APENAS MODULO)                                                                                                                                                                                                                                                                                                                                                                                                                                   </v>
          </cell>
          <cell r="E20058" t="str">
            <v xml:space="preserve">UN    </v>
          </cell>
          <cell r="F20058" t="str">
            <v>43,48</v>
          </cell>
          <cell r="G20058" t="str">
            <v>43,48</v>
          </cell>
        </row>
        <row r="20059">
          <cell r="C20059" t="str">
            <v>SINAPI-I38087</v>
          </cell>
          <cell r="D20059" t="str">
            <v xml:space="preserve">VARIADOR DE LUMINOSIDADE ROTATIVO (DIMMER) 127V, 300W, CONJUNTO MONTADO PARA EMBUTIR 4" X 2" (PLACA + SUPORTE + MODULO)                                                                                                                                                                                                                                                                                                                                                                                   </v>
          </cell>
          <cell r="E20059" t="str">
            <v xml:space="preserve">UN    </v>
          </cell>
          <cell r="F20059" t="str">
            <v>55,93</v>
          </cell>
          <cell r="G20059" t="str">
            <v>55,93</v>
          </cell>
        </row>
        <row r="20060">
          <cell r="C20060" t="str">
            <v>SINAPI-I38109</v>
          </cell>
          <cell r="D20060" t="str">
            <v xml:space="preserve">VARIADOR DE LUMINOSIDADE ROTATIVO (DIMMER) 220 V, 600 W (APENAS MODULO)                                                                                                                                                                                                                                                                                                                                                                                                                                   </v>
          </cell>
          <cell r="E20060" t="str">
            <v xml:space="preserve">UN    </v>
          </cell>
          <cell r="F20060" t="str">
            <v>69,50</v>
          </cell>
          <cell r="G20060" t="str">
            <v>69,50</v>
          </cell>
        </row>
        <row r="20061">
          <cell r="C20061" t="str">
            <v>SINAPI-I38088</v>
          </cell>
          <cell r="D20061" t="str">
            <v xml:space="preserve">VARIADOR DE LUMINOSIDADE ROTATIVO (DIMMER) 220V, 600W, CONJUNTO MONTADO PARA EMBUTIR 4" X 2" (PLACA + SUPORTE + MODULO)                                                                                                                                                                                                                                                                                                                                                                                   </v>
          </cell>
          <cell r="E20061" t="str">
            <v xml:space="preserve">UN    </v>
          </cell>
          <cell r="F20061" t="str">
            <v>73,08</v>
          </cell>
          <cell r="G20061" t="str">
            <v>73,08</v>
          </cell>
        </row>
        <row r="20062">
          <cell r="C20062" t="str">
            <v>SINAPI-I38110</v>
          </cell>
          <cell r="D20062" t="str">
            <v xml:space="preserve">VARIADOR DE VELOCIDADE PARA VENTILADOR 127 V, 150 W (APENAS MODULO)                                                                                                                                                                                                                                                                                                                                                                                                                                       </v>
          </cell>
          <cell r="E20062" t="str">
            <v xml:space="preserve">UN    </v>
          </cell>
          <cell r="F20062" t="str">
            <v>26,73</v>
          </cell>
          <cell r="G20062" t="str">
            <v>26,73</v>
          </cell>
        </row>
        <row r="20063">
          <cell r="C20063" t="str">
            <v>SINAPI-I38089</v>
          </cell>
          <cell r="D20063" t="str">
            <v xml:space="preserve">VARIADOR DE VELOCIDADE PARA VENTILADOR 127V, 150W + 2 INTERRUPTORES PARALELOS, PARA REVERSAO E LAMPADA, CONJUNTO MONTADO PARA EMBUTIR 4" X 2" (PLACA + SUPORTE + MODULOS)                                                                                                                                                                                                                                                                                                                                 </v>
          </cell>
          <cell r="E20063" t="str">
            <v xml:space="preserve">UN    </v>
          </cell>
          <cell r="F20063" t="str">
            <v>46,58</v>
          </cell>
          <cell r="G20063" t="str">
            <v>46,58</v>
          </cell>
        </row>
        <row r="20064">
          <cell r="C20064" t="str">
            <v>SINAPI-I38111</v>
          </cell>
          <cell r="D20064" t="str">
            <v xml:space="preserve">VARIADOR DE VELOCIDADE PARA VENTILADOR 220 V, 250 W (APENAS MODULO)                                                                                                                                                                                                                                                                                                                                                                                                                                       </v>
          </cell>
          <cell r="E20064" t="str">
            <v xml:space="preserve">UN    </v>
          </cell>
          <cell r="F20064" t="str">
            <v>29,90</v>
          </cell>
          <cell r="G20064" t="str">
            <v>29,90</v>
          </cell>
        </row>
        <row r="20065">
          <cell r="C20065" t="str">
            <v>SINAPI-I38090</v>
          </cell>
          <cell r="D20065" t="str">
            <v xml:space="preserve">VARIADOR DE VELOCIDADE PARA VENTILADOR 220V, 250W + 2 INTERRUPTORES PARALELOS, PARA REVERSAO E LAMPADA, CONJUNTO MONTADO PARA EMBUTIR 4" X 2" (PLACA + SUPORTE + MODULOS)                                                                                                                                                                                                                                                                                                                                 </v>
          </cell>
          <cell r="E20065" t="str">
            <v xml:space="preserve">UN    </v>
          </cell>
          <cell r="F20065" t="str">
            <v>48,15</v>
          </cell>
          <cell r="G20065" t="str">
            <v>48,15</v>
          </cell>
        </row>
        <row r="20066">
          <cell r="C20066" t="str">
            <v>SINAPI-I13726</v>
          </cell>
          <cell r="D20066" t="str">
            <v xml:space="preserve">VASSOURA MECANICA REBOCAVEL COM ESCOVA CILINDRICA LARGURA UTIL DE VARRIMENTO = 2,44M                                                                                                                                                                                                                                                                                                                                                                                                                      </v>
          </cell>
          <cell r="E20066" t="str">
            <v xml:space="preserve">UN    </v>
          </cell>
          <cell r="F20066" t="str">
            <v>68.007,65</v>
          </cell>
          <cell r="G20066" t="str">
            <v>68.007,65</v>
          </cell>
        </row>
        <row r="20067">
          <cell r="C20067" t="str">
            <v>SINAPI-I38400</v>
          </cell>
          <cell r="D20067" t="str">
            <v xml:space="preserve">VASSOURA 40 CM COM CABO                                                                                                                                                                                                                                                                                                                                                                                                                                                                                   </v>
          </cell>
          <cell r="E20067" t="str">
            <v xml:space="preserve">UN    </v>
          </cell>
          <cell r="F20067" t="str">
            <v>14,35</v>
          </cell>
          <cell r="G20067" t="str">
            <v>14,35</v>
          </cell>
        </row>
        <row r="20068">
          <cell r="C20068" t="str">
            <v>SINAPI-I12627</v>
          </cell>
          <cell r="D20068" t="str">
            <v xml:space="preserve">VEDACAO DE CALHA, EM BORRACHA COR PRETA, MEDIDA ENTRE 119 E 170 MM, PARA DRENAGEM PLUVIAL PREDIAL                                                                                                                                                                                                                                                                                                                                                                                                         </v>
          </cell>
          <cell r="E20068" t="str">
            <v xml:space="preserve">UN    </v>
          </cell>
          <cell r="F20068" t="str">
            <v>1,19</v>
          </cell>
          <cell r="G20068" t="str">
            <v>1,19</v>
          </cell>
        </row>
        <row r="20069">
          <cell r="C20069" t="str">
            <v>SINAPI-I39996</v>
          </cell>
          <cell r="D20069" t="str">
            <v xml:space="preserve">VERGALHAO ZINCADO ROSCA TOTAL, 1/4" (6,3 MM)                                                                                                                                                                                                                                                                                                                                                                                                                                                              </v>
          </cell>
          <cell r="E20069" t="str">
            <v xml:space="preserve">M     </v>
          </cell>
          <cell r="F20069" t="str">
            <v>2,63</v>
          </cell>
          <cell r="G20069" t="str">
            <v>2,63</v>
          </cell>
        </row>
        <row r="20070">
          <cell r="C20070" t="str">
            <v>SINAPI-I10478</v>
          </cell>
          <cell r="D20070" t="str">
            <v xml:space="preserve">VERNIZ A BASE RESINA ALQUIDICA COM POLIURETANO PARA MADEIRA, COM FILTRO SOLAR, BRILHANTE, USO INTERNO E EXTERNO                                                                                                                                                                                                                                                                                                                                                                                           </v>
          </cell>
          <cell r="E20070" t="str">
            <v xml:space="preserve">L     </v>
          </cell>
          <cell r="F20070" t="str">
            <v>38,64</v>
          </cell>
          <cell r="G20070" t="str">
            <v>38,64</v>
          </cell>
        </row>
        <row r="20071">
          <cell r="C20071" t="str">
            <v>SINAPI-I10481</v>
          </cell>
          <cell r="D20071" t="str">
            <v xml:space="preserve">VERNIZ MARITIMO PREMIUM PARA MADEIRA, COM FILTRO SOLAR, BRILHANTE, USO INTERNO E EXTERNO                                                                                                                                                                                                                                                                                                                                                                                                                  </v>
          </cell>
          <cell r="E20071" t="str">
            <v xml:space="preserve">L     </v>
          </cell>
          <cell r="F20071" t="str">
            <v>34,36</v>
          </cell>
          <cell r="G20071" t="str">
            <v>34,36</v>
          </cell>
        </row>
        <row r="20072">
          <cell r="C20072" t="str">
            <v>SINAPI-I10475</v>
          </cell>
          <cell r="D20072" t="str">
            <v xml:space="preserve">VERNIZ TIPO COPAL PARA MADEIRA, BRILHANTE, USO INTERNO                                                                                                                                                                                                                                                                                                                                                                                                                                                    </v>
          </cell>
          <cell r="E20072" t="str">
            <v xml:space="preserve">L     </v>
          </cell>
          <cell r="F20072" t="str">
            <v>33,25</v>
          </cell>
          <cell r="G20072" t="str">
            <v>33,25</v>
          </cell>
        </row>
        <row r="20073">
          <cell r="C20073" t="str">
            <v>SINAPI-I4030</v>
          </cell>
          <cell r="D20073" t="str">
            <v xml:space="preserve">VEU DE POLIESTER PARA IMPERMEABILIZACAO                                                                                                                                                                                                                                                                                                                                                                                                                                                                   </v>
          </cell>
          <cell r="E20073" t="str">
            <v xml:space="preserve">M2    </v>
          </cell>
          <cell r="F20073" t="str">
            <v>8,06</v>
          </cell>
          <cell r="G20073" t="str">
            <v>8,06</v>
          </cell>
        </row>
        <row r="20074">
          <cell r="C20074" t="str">
            <v>SINAPI-I4031</v>
          </cell>
          <cell r="D20074" t="str">
            <v xml:space="preserve">VEU DE VIDRO/VEU DE SUPERFICIE 30 A 35 G/M2                                                                                                                                                                                                                                                                                                                                                                                                                                                               </v>
          </cell>
          <cell r="E20074" t="str">
            <v xml:space="preserve">M2    </v>
          </cell>
          <cell r="F20074" t="str">
            <v>37,91</v>
          </cell>
          <cell r="G20074" t="str">
            <v>37,91</v>
          </cell>
        </row>
        <row r="20075">
          <cell r="C20075" t="str">
            <v>SINAPI-I39399</v>
          </cell>
          <cell r="D20075" t="str">
            <v xml:space="preserve">VIBRADOR DE IMERSAO, COM PONTEIRA DE *35* MM, MANGOTE DE 5 M, SEM MOTOR                                                                                                                                                                                                                                                                                                                                                                                                                                   </v>
          </cell>
          <cell r="E20075" t="str">
            <v xml:space="preserve">UN    </v>
          </cell>
          <cell r="F20075" t="str">
            <v>1.231,32</v>
          </cell>
          <cell r="G20075" t="str">
            <v>1.231,32</v>
          </cell>
        </row>
        <row r="20076">
          <cell r="C20076" t="str">
            <v>SINAPI-I39400</v>
          </cell>
          <cell r="D20076" t="str">
            <v xml:space="preserve">VIBRADOR DE IMERSAO, COM PONTEIRA DE *45* MM, MANGOTE DE 5 M, SEM MOTOR.                                                                                                                                                                                                                                                                                                                                                                                                                                  </v>
          </cell>
          <cell r="E20076" t="str">
            <v xml:space="preserve">UN    </v>
          </cell>
          <cell r="F20076" t="str">
            <v>1.338,39</v>
          </cell>
          <cell r="G20076" t="str">
            <v>1.338,39</v>
          </cell>
        </row>
        <row r="20077">
          <cell r="C20077" t="str">
            <v>SINAPI-I39401</v>
          </cell>
          <cell r="D20077" t="str">
            <v xml:space="preserve">VIBRADOR DE IMERSAO, COM PONTEIRA DE *60* MM, MANGOTE DE 5 M, SEM MOTOR.                                                                                                                                                                                                                                                                                                                                                                                                                                  </v>
          </cell>
          <cell r="E20077" t="str">
            <v xml:space="preserve">UN    </v>
          </cell>
          <cell r="F20077" t="str">
            <v>1.501,36</v>
          </cell>
          <cell r="G20077" t="str">
            <v>1.501,36</v>
          </cell>
        </row>
        <row r="20078">
          <cell r="C20078" t="str">
            <v>SINAPI-I11652</v>
          </cell>
          <cell r="D20078" t="str">
            <v xml:space="preserve">VIBRADOR DE IMERSAO, DIAMETRO DA PONTEIRA DE *35* MM, COM MOTOR 4 TEMPOS A GASOLINA DE 5,5 HP (5,5 CV)                                                                                                                                                                                                                                                                                                                                                                                                    </v>
          </cell>
          <cell r="E20078" t="str">
            <v xml:space="preserve">UN    </v>
          </cell>
          <cell r="F20078" t="str">
            <v>3.230,00</v>
          </cell>
          <cell r="G20078" t="str">
            <v>3.230,00</v>
          </cell>
        </row>
        <row r="20079">
          <cell r="C20079" t="str">
            <v>SINAPI-I13896</v>
          </cell>
          <cell r="D20079" t="str">
            <v xml:space="preserve">VIBRADOR DE IMERSAO, DIAMETRO DA PONTEIRA DE *45* MM, COM MOTOR ELETRICO TRIFASICO DE 2 HP (2 CV)                                                                                                                                                                                                                                                                                                                                                                                                         </v>
          </cell>
          <cell r="E20079" t="str">
            <v xml:space="preserve">UN    </v>
          </cell>
          <cell r="F20079" t="str">
            <v>2.897,59</v>
          </cell>
          <cell r="G20079" t="str">
            <v>2.897,59</v>
          </cell>
        </row>
        <row r="20080">
          <cell r="C20080" t="str">
            <v>SINAPI-I13475</v>
          </cell>
          <cell r="D20080" t="str">
            <v xml:space="preserve">VIBRADOR DE IMERSAO, DIAMETRO DA PONTEIRA DE *45* MM, COM MOTOR 4 TEMPOS A GASOLINA DE 5,5 HP (5,5 CV)                                                                                                                                                                                                                                                                                                                                                                                                    </v>
          </cell>
          <cell r="E20080" t="str">
            <v xml:space="preserve">UN    </v>
          </cell>
          <cell r="F20080" t="str">
            <v>3.529,61</v>
          </cell>
          <cell r="G20080" t="str">
            <v>3.529,61</v>
          </cell>
        </row>
        <row r="20081">
          <cell r="C20081" t="str">
            <v>SINAPI-I44491</v>
          </cell>
          <cell r="D20081" t="str">
            <v xml:space="preserve">VIBROACABADORA DE ASFALTO SOBRE ESTEIRAS, LARG. PAVIM. MAX. 8,00 M, POT. 100 KW/ 134 HP, CAP.  600 T/ H                                                                                                                                                                                                                                                                                                                                                                                                   </v>
          </cell>
          <cell r="E20081" t="str">
            <v xml:space="preserve">UN    </v>
          </cell>
          <cell r="F20081" t="str">
            <v>4.107.038,08</v>
          </cell>
          <cell r="G20081" t="str">
            <v>4.107.038,08</v>
          </cell>
        </row>
        <row r="20082">
          <cell r="C20082" t="str">
            <v>SINAPI-I44470</v>
          </cell>
          <cell r="D20082" t="str">
            <v xml:space="preserve">VIBROACABADORA DE ASFALTO SOBRE ESTEIRAS, LARG. PAVIM. 2,13 M A 4,55 M, POT. 74 KW/ 100 HP, CAP. 400  T/ H                                                                                                                                                                                                                                                                                                                                                                                                </v>
          </cell>
          <cell r="E20082" t="str">
            <v xml:space="preserve">UN    </v>
          </cell>
          <cell r="F20082" t="str">
            <v>1.729.015,36</v>
          </cell>
          <cell r="G20082" t="str">
            <v>1.729.015,36</v>
          </cell>
        </row>
        <row r="20083">
          <cell r="C20083" t="str">
            <v>SINAPI-I13476</v>
          </cell>
          <cell r="D20083" t="str">
            <v xml:space="preserve">VIBROACABADORA DE ASFALTO SOBRE ESTEIRAS, LARG. PAVIM. 2,60 M A 5,75 M, POT. 110 HP, CAP. 450 T/ H                                                                                                                                                                                                                                                                                                                                                                                                        </v>
          </cell>
          <cell r="E20083" t="str">
            <v xml:space="preserve">UN    </v>
          </cell>
          <cell r="F20083" t="str">
            <v>1.741.544,58</v>
          </cell>
          <cell r="G20083" t="str">
            <v>1.741.544,58</v>
          </cell>
        </row>
        <row r="20084">
          <cell r="C20084" t="str">
            <v>SINAPI-I10488</v>
          </cell>
          <cell r="D20084" t="str">
            <v xml:space="preserve">VIBROACABADORA DE ASFALTO SOBRE ESTEIRAS, LARG. PAVIMENT. 1,90 A 5,3 M, POT. 78 KW/105 HP, CAP. 450 T/H                                                                                                                                                                                                                                                                                                                                                                                                   </v>
          </cell>
          <cell r="E20084" t="str">
            <v xml:space="preserve">UN    </v>
          </cell>
          <cell r="F20084" t="str">
            <v>2.109.900,00</v>
          </cell>
          <cell r="G20084" t="str">
            <v>2.109.900,00</v>
          </cell>
        </row>
        <row r="20085">
          <cell r="C20085" t="str">
            <v>SINAPI-I13606</v>
          </cell>
          <cell r="D20085" t="str">
            <v xml:space="preserve">VIBROACABADORA DE ASFALTO SOBRE RODAS, LARGURA DE PAVIMENTACAO DE 1,70 A 4,20 M, POTENCIA 78 KW/105 HP, CAPACIDADE 300 T/H                                                                                                                                                                                                                                                                                                                                                                                </v>
          </cell>
          <cell r="E20085" t="str">
            <v xml:space="preserve">UN    </v>
          </cell>
          <cell r="F20085" t="str">
            <v>1.869.341,22</v>
          </cell>
          <cell r="G20085" t="str">
            <v>1.869.341,22</v>
          </cell>
        </row>
        <row r="20086">
          <cell r="C20086" t="str">
            <v>SINAPI-I10489</v>
          </cell>
          <cell r="D20086" t="str">
            <v xml:space="preserve">VIDRACEIRO (HORISTA)                                                                                                                                                                                                                                                                                                                                                                                                                                                                                      </v>
          </cell>
          <cell r="E20086" t="str">
            <v xml:space="preserve">H     </v>
          </cell>
          <cell r="F20086" t="str">
            <v>20,23</v>
          </cell>
          <cell r="G20086" t="str">
            <v>17,44</v>
          </cell>
        </row>
        <row r="20087">
          <cell r="C20087" t="str">
            <v>SINAPI-I41073</v>
          </cell>
          <cell r="D20087" t="str">
            <v xml:space="preserve">VIDRACEIRO (MENSALISTA)                                                                                                                                                                                                                                                                                                                                                                                                                                                                                   </v>
          </cell>
          <cell r="E20087" t="str">
            <v xml:space="preserve">MES   </v>
          </cell>
          <cell r="F20087" t="str">
            <v>3.544,54</v>
          </cell>
          <cell r="G20087" t="str">
            <v>3.054,18</v>
          </cell>
        </row>
        <row r="20088">
          <cell r="C20088" t="str">
            <v>SINAPI-I34391</v>
          </cell>
          <cell r="D20088" t="str">
            <v xml:space="preserve">VIDRO COMUM LAMINADO LISO INCOLOR DUPLO, ESPESSURA TOTAL 8 MM (CADA CAMADA DE 4 MM) - COLOCADO                                                                                                                                                                                                                                                                                                                                                                                                            </v>
          </cell>
          <cell r="E20088" t="str">
            <v xml:space="preserve">M2    </v>
          </cell>
          <cell r="F20088" t="str">
            <v>766,00</v>
          </cell>
          <cell r="G20088" t="str">
            <v>766,00</v>
          </cell>
        </row>
        <row r="20089">
          <cell r="C20089" t="str">
            <v>SINAPI-I10496</v>
          </cell>
          <cell r="D20089" t="str">
            <v xml:space="preserve">VIDRO COMUM LAMINADO, LISO, INCOLOR, DUPLO, ESPESSURA TOTAL 6 MM (CADA CAMADA E= 3 MM) - COLOCADO                                                                                                                                                                                                                                                                                                                                                                                                         </v>
          </cell>
          <cell r="E20089" t="str">
            <v xml:space="preserve">M2    </v>
          </cell>
          <cell r="F20089" t="str">
            <v>666,66</v>
          </cell>
          <cell r="G20089" t="str">
            <v>666,66</v>
          </cell>
        </row>
        <row r="20090">
          <cell r="C20090" t="str">
            <v>SINAPI-I10497</v>
          </cell>
          <cell r="D20090" t="str">
            <v xml:space="preserve">VIDRO COMUM LAMINADO, LISO, INCOLOR, TRIPLO, ESPESSURA TOTAL 12 MM (CADA CAMADA E= 4 MM) - COLOCADO                                                                                                                                                                                                                                                                                                                                                                                                       </v>
          </cell>
          <cell r="E20090" t="str">
            <v xml:space="preserve">M2    </v>
          </cell>
          <cell r="F20090" t="str">
            <v>1.733,33</v>
          </cell>
          <cell r="G20090" t="str">
            <v>1.733,33</v>
          </cell>
        </row>
        <row r="20091">
          <cell r="C20091" t="str">
            <v>SINAPI-I10504</v>
          </cell>
          <cell r="D20091" t="str">
            <v xml:space="preserve">VIDRO COMUM LAMINADO, LISO, INCOLOR, TRIPLO, ESPESSURA TOTAL 15 MM (CADA CAMADA E = 5 MM) - COLOCADO                                                                                                                                                                                                                                                                                                                                                                                                      </v>
          </cell>
          <cell r="E20091" t="str">
            <v xml:space="preserve">M2    </v>
          </cell>
          <cell r="F20091" t="str">
            <v>2.026,66</v>
          </cell>
          <cell r="G20091" t="str">
            <v>2.026,66</v>
          </cell>
        </row>
        <row r="20092">
          <cell r="C20092" t="str">
            <v>SINAPI-I34390</v>
          </cell>
          <cell r="D20092" t="str">
            <v xml:space="preserve">VIDRO CRISTAL COLORIDO, 10 MM, PINTADO NA COR BRANCA                                                                                                                                                                                                                                                                                                                                                                                                                                                      </v>
          </cell>
          <cell r="E20092" t="str">
            <v xml:space="preserve">M2    </v>
          </cell>
          <cell r="F20092" t="str">
            <v>597,33</v>
          </cell>
          <cell r="G20092" t="str">
            <v>597,33</v>
          </cell>
        </row>
        <row r="20093">
          <cell r="C20093" t="str">
            <v>SINAPI-I34389</v>
          </cell>
          <cell r="D20093" t="str">
            <v xml:space="preserve">VIDRO CRISTAL COLORIDO, 4 MM, PINTADO NA COR BRANCA                                                                                                                                                                                                                                                                                                                                                                                                                                                       </v>
          </cell>
          <cell r="E20093" t="str">
            <v xml:space="preserve">M2    </v>
          </cell>
          <cell r="F20093" t="str">
            <v>186,66</v>
          </cell>
          <cell r="G20093" t="str">
            <v>186,66</v>
          </cell>
        </row>
        <row r="20094">
          <cell r="C20094" t="str">
            <v>SINAPI-I34388</v>
          </cell>
          <cell r="D20094" t="str">
            <v xml:space="preserve">VIDRO CRISTAL COLORIDO, 6 MM, PINTADO NA COR BRANCA                                                                                                                                                                                                                                                                                                                                                                                                                                                       </v>
          </cell>
          <cell r="E20094" t="str">
            <v xml:space="preserve">M2    </v>
          </cell>
          <cell r="F20094" t="str">
            <v>265,30</v>
          </cell>
          <cell r="G20094" t="str">
            <v>265,30</v>
          </cell>
        </row>
        <row r="20095">
          <cell r="C20095" t="str">
            <v>SINAPI-I34387</v>
          </cell>
          <cell r="D20095" t="str">
            <v xml:space="preserve">VIDRO CRISTAL COLORIDO, 8 MM, PINTADO NA COR BRANCA                                                                                                                                                                                                                                                                                                                                                                                                                                                       </v>
          </cell>
          <cell r="E20095" t="str">
            <v xml:space="preserve">M2    </v>
          </cell>
          <cell r="F20095" t="str">
            <v>430,66</v>
          </cell>
          <cell r="G20095" t="str">
            <v>430,66</v>
          </cell>
        </row>
        <row r="20096">
          <cell r="C20096" t="str">
            <v>SINAPI-I11188</v>
          </cell>
          <cell r="D20096" t="str">
            <v xml:space="preserve">VIDRO LISO FUME E = 4MM - SEM COLOCACAO                                                                                                                                                                                                                                                                                                                                                                                                                                                                   </v>
          </cell>
          <cell r="E20096" t="str">
            <v xml:space="preserve">M2    </v>
          </cell>
          <cell r="F20096" t="str">
            <v>213,33</v>
          </cell>
          <cell r="G20096" t="str">
            <v>213,33</v>
          </cell>
        </row>
        <row r="20097">
          <cell r="C20097" t="str">
            <v>SINAPI-I11189</v>
          </cell>
          <cell r="D20097" t="str">
            <v xml:space="preserve">VIDRO LISO FUME E = 6MM - SEM COLOCACAO                                                                                                                                                                                                                                                                                                                                                                                                                                                                   </v>
          </cell>
          <cell r="E20097" t="str">
            <v xml:space="preserve">M2    </v>
          </cell>
          <cell r="F20097" t="str">
            <v>320,00</v>
          </cell>
          <cell r="G20097" t="str">
            <v>320,00</v>
          </cell>
        </row>
        <row r="20098">
          <cell r="C20098" t="str">
            <v>SINAPI-I21107</v>
          </cell>
          <cell r="D20098" t="str">
            <v xml:space="preserve">VIDRO LISO FUME, E = 5 MM - SEM COLOCACAO                                                                                                                                                                                                                                                                                                                                                                                                                                                                 </v>
          </cell>
          <cell r="E20098" t="str">
            <v xml:space="preserve">M2    </v>
          </cell>
          <cell r="F20098" t="str">
            <v>230,29</v>
          </cell>
          <cell r="G20098" t="str">
            <v>230,29</v>
          </cell>
        </row>
        <row r="20099">
          <cell r="C20099" t="str">
            <v>SINAPI-I34386</v>
          </cell>
          <cell r="D20099" t="str">
            <v xml:space="preserve">VIDRO LISO INCOLOR 10 MM - SEM COLOCACAO                                                                                                                                                                                                                                                                                                                                                                                                                                                                  </v>
          </cell>
          <cell r="E20099" t="str">
            <v xml:space="preserve">M2    </v>
          </cell>
          <cell r="F20099" t="str">
            <v>400,00</v>
          </cell>
          <cell r="G20099" t="str">
            <v>400,00</v>
          </cell>
        </row>
        <row r="20100">
          <cell r="C20100" t="str">
            <v>SINAPI-I10490</v>
          </cell>
          <cell r="D20100" t="str">
            <v xml:space="preserve">VIDRO LISO INCOLOR 2 A 3 MM - SEM COLOCACAO                                                                                                                                                                                                                                                                                                                                                                                                                                                               </v>
          </cell>
          <cell r="E20100" t="str">
            <v xml:space="preserve">M2    </v>
          </cell>
          <cell r="F20100" t="str">
            <v>140,00</v>
          </cell>
          <cell r="G20100" t="str">
            <v>140,00</v>
          </cell>
        </row>
        <row r="20101">
          <cell r="C20101" t="str">
            <v>SINAPI-I10492</v>
          </cell>
          <cell r="D20101" t="str">
            <v xml:space="preserve">VIDRO LISO INCOLOR 4MM - SEM COLOCACAO                                                                                                                                                                                                                                                                                                                                                                                                                                                                    </v>
          </cell>
          <cell r="E20101" t="str">
            <v xml:space="preserve">M2    </v>
          </cell>
          <cell r="F20101" t="str">
            <v>160,00</v>
          </cell>
          <cell r="G20101" t="str">
            <v>160,00</v>
          </cell>
        </row>
        <row r="20102">
          <cell r="C20102" t="str">
            <v>SINAPI-I10493</v>
          </cell>
          <cell r="D20102" t="str">
            <v xml:space="preserve">VIDRO LISO INCOLOR 5MM - SEM COLOCACAO                                                                                                                                                                                                                                                                                                                                                                                                                                                                    </v>
          </cell>
          <cell r="E20102" t="str">
            <v xml:space="preserve">M2    </v>
          </cell>
          <cell r="F20102" t="str">
            <v>186,66</v>
          </cell>
          <cell r="G20102" t="str">
            <v>186,66</v>
          </cell>
        </row>
        <row r="20103">
          <cell r="C20103" t="str">
            <v>SINAPI-I10491</v>
          </cell>
          <cell r="D20103" t="str">
            <v xml:space="preserve">VIDRO LISO INCOLOR 6 MM - SEM COLOCACAO                                                                                                                                                                                                                                                                                                                                                                                                                                                                   </v>
          </cell>
          <cell r="E20103" t="str">
            <v xml:space="preserve">M2    </v>
          </cell>
          <cell r="F20103" t="str">
            <v>226,66</v>
          </cell>
          <cell r="G20103" t="str">
            <v>226,66</v>
          </cell>
        </row>
        <row r="20104">
          <cell r="C20104" t="str">
            <v>SINAPI-I34385</v>
          </cell>
          <cell r="D20104" t="str">
            <v xml:space="preserve">VIDRO LISO INCOLOR 8MM  -  SEM COLOCACAO                                                                                                                                                                                                                                                                                                                                                                                                                                                                  </v>
          </cell>
          <cell r="E20104" t="str">
            <v xml:space="preserve">M2    </v>
          </cell>
          <cell r="F20104" t="str">
            <v>330,66</v>
          </cell>
          <cell r="G20104" t="str">
            <v>330,66</v>
          </cell>
        </row>
        <row r="20105">
          <cell r="C20105" t="str">
            <v>SINAPI-I10499</v>
          </cell>
          <cell r="D20105" t="str">
            <v xml:space="preserve">VIDRO MARTELADO OU CANELADO, 4 MM - SEM COLOCACAO                                                                                                                                                                                                                                                                                                                                                                                                                                                         </v>
          </cell>
          <cell r="E20105" t="str">
            <v xml:space="preserve">M2    </v>
          </cell>
          <cell r="F20105" t="str">
            <v>133,33</v>
          </cell>
          <cell r="G20105" t="str">
            <v>133,33</v>
          </cell>
        </row>
        <row r="20106">
          <cell r="C20106" t="str">
            <v>SINAPI-I34384</v>
          </cell>
          <cell r="D20106" t="str">
            <v xml:space="preserve">VIDRO PLANO ARAMADO E = 6 MM - SEM COLOCACAO                                                                                                                                                                                                                                                                                                                                                                                                                                                              </v>
          </cell>
          <cell r="E20106" t="str">
            <v xml:space="preserve">M2    </v>
          </cell>
          <cell r="F20106" t="str">
            <v>400,00</v>
          </cell>
          <cell r="G20106" t="str">
            <v>400,00</v>
          </cell>
        </row>
        <row r="20107">
          <cell r="C20107" t="str">
            <v>SINAPI-I11185</v>
          </cell>
          <cell r="D20107" t="str">
            <v xml:space="preserve">VIDRO PLANO ARAMADO E = 7MM - SEM COLOCACAO                                                                                                                                                                                                                                                                                                                                                                                                                                                               </v>
          </cell>
          <cell r="E20107" t="str">
            <v xml:space="preserve">M2    </v>
          </cell>
          <cell r="F20107" t="str">
            <v>413,33</v>
          </cell>
          <cell r="G20107" t="str">
            <v>413,33</v>
          </cell>
        </row>
        <row r="20108">
          <cell r="C20108" t="str">
            <v>SINAPI-I10507</v>
          </cell>
          <cell r="D20108" t="str">
            <v xml:space="preserve">VIDRO TEMPERADO INCOLOR E = 10 MM, SEM COLOCACAO                                                                                                                                                                                                                                                                                                                                                                                                                                                          </v>
          </cell>
          <cell r="E20108" t="str">
            <v xml:space="preserve">M2    </v>
          </cell>
          <cell r="F20108" t="str">
            <v>462,27</v>
          </cell>
          <cell r="G20108" t="str">
            <v>462,27</v>
          </cell>
        </row>
        <row r="20109">
          <cell r="C20109" t="str">
            <v>SINAPI-I10505</v>
          </cell>
          <cell r="D20109" t="str">
            <v xml:space="preserve">VIDRO TEMPERADO INCOLOR E = 6 MM, SEM COLOCACAO                                                                                                                                                                                                                                                                                                                                                                                                                                                           </v>
          </cell>
          <cell r="E20109" t="str">
            <v xml:space="preserve">M2    </v>
          </cell>
          <cell r="F20109" t="str">
            <v>272,77</v>
          </cell>
          <cell r="G20109" t="str">
            <v>272,77</v>
          </cell>
        </row>
        <row r="20110">
          <cell r="C20110" t="str">
            <v>SINAPI-I10506</v>
          </cell>
          <cell r="D20110" t="str">
            <v xml:space="preserve">VIDRO TEMPERADO INCOLOR E = 8 MM, SEM COLOCACAO                                                                                                                                                                                                                                                                                                                                                                                                                                                           </v>
          </cell>
          <cell r="E20110" t="str">
            <v xml:space="preserve">M2    </v>
          </cell>
          <cell r="F20110" t="str">
            <v>356,08</v>
          </cell>
          <cell r="G20110" t="str">
            <v>356,08</v>
          </cell>
        </row>
        <row r="20111">
          <cell r="C20111" t="str">
            <v>SINAPI-I5031</v>
          </cell>
          <cell r="D20111" t="str">
            <v xml:space="preserve">VIDRO TEMPERADO INCOLOR PARA PORTA DE ABRIR, E = 10 MM (SEM FERRAGENS E SEM COLOCACAO)                                                                                                                                                                                                                                                                                                                                                                                                                    </v>
          </cell>
          <cell r="E20111" t="str">
            <v xml:space="preserve">M2    </v>
          </cell>
          <cell r="F20111" t="str">
            <v>500,00</v>
          </cell>
          <cell r="G20111" t="str">
            <v>500,00</v>
          </cell>
        </row>
        <row r="20112">
          <cell r="C20112" t="str">
            <v>SINAPI-I10502</v>
          </cell>
          <cell r="D20112" t="str">
            <v xml:space="preserve">VIDRO TEMPERADO VERDE E = 10 MM, SEM COLOCACAO                                                                                                                                                                                                                                                                                                                                                                                                                                                            </v>
          </cell>
          <cell r="E20112" t="str">
            <v xml:space="preserve">M2    </v>
          </cell>
          <cell r="F20112" t="str">
            <v>582,62</v>
          </cell>
          <cell r="G20112" t="str">
            <v>582,62</v>
          </cell>
        </row>
        <row r="20113">
          <cell r="C20113" t="str">
            <v>SINAPI-I10501</v>
          </cell>
          <cell r="D20113" t="str">
            <v xml:space="preserve">VIDRO TEMPERADO VERDE E = 6 MM, SEM COLOCACAO                                                                                                                                                                                                                                                                                                                                                                                                                                                             </v>
          </cell>
          <cell r="E20113" t="str">
            <v xml:space="preserve">M2    </v>
          </cell>
          <cell r="F20113" t="str">
            <v>329,16</v>
          </cell>
          <cell r="G20113" t="str">
            <v>329,16</v>
          </cell>
        </row>
        <row r="20114">
          <cell r="C20114" t="str">
            <v>SINAPI-I10503</v>
          </cell>
          <cell r="D20114" t="str">
            <v xml:space="preserve">VIDRO TEMPERADO VERDE E = 8 MM, SEM COLOCACAO                                                                                                                                                                                                                                                                                                                                                                                                                                                             </v>
          </cell>
          <cell r="E20114" t="str">
            <v xml:space="preserve">M2    </v>
          </cell>
          <cell r="F20114" t="str">
            <v>444,70</v>
          </cell>
          <cell r="G20114" t="str">
            <v>444,70</v>
          </cell>
        </row>
        <row r="20115">
          <cell r="C20115" t="str">
            <v>SINAPI-I4500</v>
          </cell>
          <cell r="D20115" t="str">
            <v xml:space="preserve">VIGA *7,5 X 10* CM EM PINUS, MISTA OU EQUIVALENTE DA REGIAO - BRUTA                                                                                                                                                                                                                                                                                                                                                                                                                                       </v>
          </cell>
          <cell r="E20115" t="str">
            <v xml:space="preserve">M     </v>
          </cell>
          <cell r="F20115" t="str">
            <v>14,48</v>
          </cell>
          <cell r="G20115" t="str">
            <v>14,48</v>
          </cell>
        </row>
        <row r="20116">
          <cell r="C20116" t="str">
            <v>SINAPI-I4448</v>
          </cell>
          <cell r="D20116" t="str">
            <v xml:space="preserve">VIGA *7,5 X 15 CM EM PINUS, MISTA OU EQUIVALENTE DA REGIAO - BRUTA                                                                                                                                                                                                                                                                                                                                                                                                                                        </v>
          </cell>
          <cell r="E20116" t="str">
            <v xml:space="preserve">M     </v>
          </cell>
          <cell r="F20116" t="str">
            <v>19,90</v>
          </cell>
          <cell r="G20116" t="str">
            <v>19,90</v>
          </cell>
        </row>
        <row r="20117">
          <cell r="C20117" t="str">
            <v>SINAPI-I20213</v>
          </cell>
          <cell r="D20117" t="str">
            <v xml:space="preserve">VIGA APARELHADA *6 X 12* CM, EM MACARANDUBA/MASSARANDUBA, ANGELIM OU EQUIVALENTE DA REGIAO                                                                                                                                                                                                                                                                                                                                                                                                                </v>
          </cell>
          <cell r="E20117" t="str">
            <v xml:space="preserve">M     </v>
          </cell>
          <cell r="F20117" t="str">
            <v>28,99</v>
          </cell>
          <cell r="G20117" t="str">
            <v>28,99</v>
          </cell>
        </row>
        <row r="20118">
          <cell r="C20118" t="str">
            <v>SINAPI-I20211</v>
          </cell>
          <cell r="D20118" t="str">
            <v xml:space="preserve">VIGA APARELHADA *6 X 16* CM, EM MACARANDUBA/MASSARANDUBA, ANGELIM OU EQUIVALENTE DA REGIAO                                                                                                                                                                                                                                                                                                                                                                                                                </v>
          </cell>
          <cell r="E20118" t="str">
            <v xml:space="preserve">M     </v>
          </cell>
          <cell r="F20118" t="str">
            <v>38,38</v>
          </cell>
          <cell r="G20118" t="str">
            <v>38,38</v>
          </cell>
        </row>
        <row r="20119">
          <cell r="C20119" t="str">
            <v>SINAPI-I40270</v>
          </cell>
          <cell r="D20119" t="str">
            <v xml:space="preserve">VIGA DE ESCORAMENTO H20, DE MADEIRA, PESO DE 5,00 A 5,20 KG/M, COM EXTREMIDADES PLASTICAS                                                                                                                                                                                                                                                                                                                                                                                                                 </v>
          </cell>
          <cell r="E20119" t="str">
            <v xml:space="preserve">M     </v>
          </cell>
          <cell r="F20119" t="str">
            <v>114,03</v>
          </cell>
          <cell r="G20119" t="str">
            <v>114,03</v>
          </cell>
        </row>
        <row r="20120">
          <cell r="C20120" t="str">
            <v>SINAPI-I4425</v>
          </cell>
          <cell r="D20120" t="str">
            <v xml:space="preserve">VIGA NAO APARELHADA *6 X 12* CM, EM MACARANDUBA/MASSARANDUBA, ANGELIM OU EQUIVALENTE DA REGIAO - BRUTA                                                                                                                                                                                                                                                                                                                                                                                                    </v>
          </cell>
          <cell r="E20120" t="str">
            <v xml:space="preserve">M     </v>
          </cell>
          <cell r="F20120" t="str">
            <v>31,73</v>
          </cell>
          <cell r="G20120" t="str">
            <v>31,73</v>
          </cell>
        </row>
        <row r="20121">
          <cell r="C20121" t="str">
            <v>SINAPI-I4472</v>
          </cell>
          <cell r="D20121" t="str">
            <v xml:space="preserve">VIGA NAO APARELHADA *6 X 16* CM, EM MACARANDUBA/MASSARANDUBA, ANGELIM OU EQUIVALENTE DA REGIAO - BRUTA                                                                                                                                                                                                                                                                                                                                                                                                    </v>
          </cell>
          <cell r="E20121" t="str">
            <v xml:space="preserve">M     </v>
          </cell>
          <cell r="F20121" t="str">
            <v>39,63</v>
          </cell>
          <cell r="G20121" t="str">
            <v>39,63</v>
          </cell>
        </row>
        <row r="20122">
          <cell r="C20122" t="str">
            <v>SINAPI-I35272</v>
          </cell>
          <cell r="D20122" t="str">
            <v xml:space="preserve">VIGA NAO APARELHADA *6 X 20* CM, EM MACARANDUBA/MASSARANDUBA, ANGELIM OU EQUIVALENTE DA REGIAO - BRUTA                                                                                                                                                                                                                                                                                                                                                                                                    </v>
          </cell>
          <cell r="E20122" t="str">
            <v xml:space="preserve">M     </v>
          </cell>
          <cell r="F20122" t="str">
            <v>57,29</v>
          </cell>
          <cell r="G20122" t="str">
            <v>57,29</v>
          </cell>
        </row>
        <row r="20123">
          <cell r="C20123" t="str">
            <v>SINAPI-I4481</v>
          </cell>
          <cell r="D20123" t="str">
            <v xml:space="preserve">VIGA NAO APARELHADA *8 X 16* CM EM MACARANDUBA/MASSARANDUBA, ANGELIM OU EQUIVALENTE DA REGIAO - BRUTA                                                                                                                                                                                                                                                                                                                                                                                                     </v>
          </cell>
          <cell r="E20123" t="str">
            <v xml:space="preserve">M     </v>
          </cell>
          <cell r="F20123" t="str">
            <v>61,32</v>
          </cell>
          <cell r="G20123" t="str">
            <v>61,32</v>
          </cell>
        </row>
        <row r="20124">
          <cell r="C20124" t="str">
            <v>SINAPI-I34345</v>
          </cell>
          <cell r="D20124" t="str">
            <v xml:space="preserve">VIGIA DIURNO (HORISTA)                                                                                                                                                                                                                                                                                                                                                                                                                                                                                    </v>
          </cell>
          <cell r="E20124" t="str">
            <v xml:space="preserve">H     </v>
          </cell>
          <cell r="F20124" t="str">
            <v>22,65</v>
          </cell>
          <cell r="G20124" t="str">
            <v>19,52</v>
          </cell>
        </row>
        <row r="20125">
          <cell r="C20125" t="str">
            <v>SINAPI-I41096</v>
          </cell>
          <cell r="D20125" t="str">
            <v xml:space="preserve">VIGIA DIURNO (MENSALISTA)                                                                                                                                                                                                                                                                                                                                                                                                                                                                                 </v>
          </cell>
          <cell r="E20125" t="str">
            <v xml:space="preserve">MES   </v>
          </cell>
          <cell r="F20125" t="str">
            <v>3.964,73</v>
          </cell>
          <cell r="G20125" t="str">
            <v>3.416,25</v>
          </cell>
        </row>
        <row r="20128">
          <cell r="C20128" t="str">
            <v>FDE01.01.001</v>
          </cell>
          <cell r="D20128" t="str">
            <v>RETIRANDO A VEGETACAO, TRONCOS ATE 5CM DE DIAMETRO E RASPAGEM.</v>
          </cell>
          <cell r="E20128" t="str">
            <v>M2</v>
          </cell>
          <cell r="F20128">
            <v>3.67</v>
          </cell>
        </row>
        <row r="20129">
          <cell r="C20129" t="str">
            <v>FDE01.01.010</v>
          </cell>
          <cell r="D20129" t="str">
            <v>CORTE, RECORTE E REMOCAO DE ARVORES INCL RAIZES DIAM&gt;5&lt;15CM</v>
          </cell>
          <cell r="E20129" t="str">
            <v>UN</v>
          </cell>
          <cell r="F20129">
            <v>147.47</v>
          </cell>
        </row>
        <row r="20130">
          <cell r="C20130" t="str">
            <v>FDE01.01.021</v>
          </cell>
          <cell r="D20130" t="str">
            <v>CORTE, RECORTE E REMOÇÃO DE ÁRVORES INCL.RAIZES  15CM&lt;DIAM&lt;30CM</v>
          </cell>
          <cell r="E20130" t="str">
            <v>UN</v>
          </cell>
          <cell r="F20130">
            <v>929.27</v>
          </cell>
        </row>
        <row r="20131">
          <cell r="C20131" t="str">
            <v>FDE01.01.022</v>
          </cell>
          <cell r="D20131" t="str">
            <v>CORTE, RECORTE E REMOÇÃO DE ÁRVORES INCL.RAIZES  30CM&lt;DIAM&lt;45CM</v>
          </cell>
          <cell r="E20131" t="str">
            <v>UN</v>
          </cell>
          <cell r="F20131">
            <v>2865.13</v>
          </cell>
        </row>
        <row r="20132">
          <cell r="C20132" t="str">
            <v>FDE01.01.023</v>
          </cell>
          <cell r="D20132" t="str">
            <v>CORTE, RECORTE E REMOÇÃO DE ÁRVORES INCL.RAIZES  45CM&lt;DIAM&lt;60CM</v>
          </cell>
          <cell r="E20132" t="str">
            <v>UN</v>
          </cell>
          <cell r="F20132">
            <v>4662.6099999999997</v>
          </cell>
        </row>
        <row r="20133">
          <cell r="C20133" t="str">
            <v>FDE01.01.024</v>
          </cell>
          <cell r="D20133" t="str">
            <v>CORTE, RECORTE E REMOÇÃO DE ÁRVORES INCL.RAIZES  60CM&lt;DIAM&lt;100CM</v>
          </cell>
          <cell r="E20133" t="str">
            <v>UN</v>
          </cell>
          <cell r="F20133">
            <v>9633.11</v>
          </cell>
        </row>
        <row r="20134">
          <cell r="C20134" t="str">
            <v>FDE01.01.025</v>
          </cell>
          <cell r="D20134" t="str">
            <v>CORTE, RECORTE E REMOÇÃO DE ÁRVORES INCL.RAIZES  DIAM &gt;100CM</v>
          </cell>
          <cell r="E20134" t="str">
            <v>UN</v>
          </cell>
          <cell r="F20134">
            <v>13574.11</v>
          </cell>
        </row>
        <row r="20135">
          <cell r="C20135" t="str">
            <v>FDE01.01.030</v>
          </cell>
          <cell r="D20135" t="str">
            <v>CORTE RASO , RECORTE E REMOÇÃO DE ÁRVORES 5CM&lt;DIAM&lt;15CM</v>
          </cell>
          <cell r="E20135" t="str">
            <v>UN</v>
          </cell>
          <cell r="F20135">
            <v>110.67</v>
          </cell>
        </row>
        <row r="20136">
          <cell r="C20136" t="str">
            <v>FDE01.01.031</v>
          </cell>
          <cell r="D20136" t="str">
            <v>CORTE RASO, RECORTE E REMOÇÃO DE ÁRVORES 15CM&lt;DIAM&lt;30CM</v>
          </cell>
          <cell r="E20136" t="str">
            <v>UN</v>
          </cell>
          <cell r="F20136">
            <v>642.49</v>
          </cell>
        </row>
        <row r="20137">
          <cell r="C20137" t="str">
            <v>FDE01.01.032</v>
          </cell>
          <cell r="D20137" t="str">
            <v>CORTE RASO, RECORTE E REMOÇÃO DE ÁRVORES 30CM&lt;DIAM&lt;45CM</v>
          </cell>
          <cell r="E20137" t="str">
            <v>UN</v>
          </cell>
          <cell r="F20137">
            <v>2291.58</v>
          </cell>
        </row>
        <row r="20138">
          <cell r="C20138" t="str">
            <v>FDE01.01.033</v>
          </cell>
          <cell r="D20138" t="str">
            <v>CORTE RASO, RECORTE E REMOÇÃO DE ÁRVORES  45CM&lt;DIAM&lt;60CM</v>
          </cell>
          <cell r="E20138" t="str">
            <v>UN</v>
          </cell>
          <cell r="F20138">
            <v>3802.29</v>
          </cell>
        </row>
        <row r="20139">
          <cell r="C20139" t="str">
            <v>FDE01.01.034</v>
          </cell>
          <cell r="D20139" t="str">
            <v>CORTE RASO, RECORTE E REMOÇÃO DE ÁRVORES  60CM&lt;DIAM&lt;100CM</v>
          </cell>
          <cell r="E20139" t="str">
            <v>UN</v>
          </cell>
          <cell r="F20139">
            <v>8486.01</v>
          </cell>
        </row>
        <row r="20140">
          <cell r="C20140" t="str">
            <v>FDE01.01.035</v>
          </cell>
          <cell r="D20140" t="str">
            <v>CORTE RASO, RECORTE E REMOÇÃO DE ÁRVORES 100CM&lt;DIAM&lt;150CM</v>
          </cell>
          <cell r="E20140" t="str">
            <v>UN</v>
          </cell>
          <cell r="F20140">
            <v>12140.23</v>
          </cell>
        </row>
        <row r="20141">
          <cell r="C20141" t="str">
            <v>FDE01.01.036</v>
          </cell>
          <cell r="D20141" t="str">
            <v>CORTE RASO, RECORTE E REMOÇÃO DE ÁRVORES  150CM&lt;DIAM&lt;250CM</v>
          </cell>
          <cell r="E20141" t="str">
            <v>UN</v>
          </cell>
          <cell r="F20141">
            <v>24280.46</v>
          </cell>
        </row>
        <row r="20142">
          <cell r="C20142" t="str">
            <v>FDE01.01.037</v>
          </cell>
          <cell r="D20142" t="str">
            <v>CORTE RASO, RECORTE E REMOÇÃO DE ÁRVORES  250CM&lt;DIAM&lt;350CM</v>
          </cell>
          <cell r="E20142" t="str">
            <v>UN</v>
          </cell>
          <cell r="F20142">
            <v>36420.699999999997</v>
          </cell>
        </row>
        <row r="20143">
          <cell r="C20143" t="str">
            <v>FDE01.01.040</v>
          </cell>
          <cell r="D20143" t="str">
            <v>REMOÇAO DE RAIZES (DESTOCA) REMANESCENTE DE TRONCO DE ARVORE 60CM&lt;DIAM&lt;100CM.</v>
          </cell>
          <cell r="E20143" t="str">
            <v>UN</v>
          </cell>
          <cell r="F20143">
            <v>2510.63</v>
          </cell>
        </row>
        <row r="20144">
          <cell r="C20144" t="str">
            <v>FDE01.01.041</v>
          </cell>
          <cell r="D20144" t="str">
            <v>REMOÇAO DE RAIZES (DESTOCA) REMANESCENTE DE TRONCO DE ARVORE 100CM&lt;DIAM&lt;150CM.</v>
          </cell>
          <cell r="E20144" t="str">
            <v>UN</v>
          </cell>
          <cell r="F20144">
            <v>3248.39</v>
          </cell>
        </row>
        <row r="20145">
          <cell r="C20145" t="str">
            <v>FDE01.01.043</v>
          </cell>
          <cell r="D20145" t="str">
            <v>REMOÇAO DE RAIZES (DESTOCA) REMANESCENTE DE TRONCO DE ARVORE 150CM&lt;DIAM&lt;250CM</v>
          </cell>
          <cell r="E20145" t="str">
            <v>UN</v>
          </cell>
          <cell r="F20145">
            <v>4264.6400000000003</v>
          </cell>
        </row>
        <row r="20146">
          <cell r="C20146" t="str">
            <v>FDE01.01.044</v>
          </cell>
          <cell r="D20146" t="str">
            <v>REMOÇAO DE RAIZES (DESTOCA) REMANESCENTE DE TRONCO DE ARVORE 250CM&lt;DIAM&lt;350CM</v>
          </cell>
          <cell r="E20146" t="str">
            <v>UN</v>
          </cell>
          <cell r="F20146">
            <v>4707.3500000000004</v>
          </cell>
        </row>
        <row r="20147">
          <cell r="C20147" t="str">
            <v>FDE01.01.099</v>
          </cell>
          <cell r="D20147" t="str">
            <v>LIMPEZAS DO TERRENO</v>
          </cell>
          <cell r="E20147" t="str">
            <v>MV</v>
          </cell>
          <cell r="F20147">
            <v>636.38</v>
          </cell>
        </row>
        <row r="20148">
          <cell r="C20148" t="str">
            <v>FDE01.02.001</v>
          </cell>
          <cell r="D20148" t="str">
            <v>CORTE E ATERRO DENTRO DA OBRA COM TRANSPORTE INTERNO</v>
          </cell>
          <cell r="E20148" t="str">
            <v>M3</v>
          </cell>
          <cell r="F20148">
            <v>45.99</v>
          </cell>
        </row>
        <row r="20149">
          <cell r="C20149" t="str">
            <v>FDE01.02.002</v>
          </cell>
          <cell r="D20149" t="str">
            <v>CORTE COM RETIRADA POR CAMINHAO NOS PRIMEIROS 100 M</v>
          </cell>
          <cell r="E20149" t="str">
            <v>M3</v>
          </cell>
          <cell r="F20149">
            <v>56.91</v>
          </cell>
        </row>
        <row r="20150">
          <cell r="C20150" t="str">
            <v>FDE01.02.003</v>
          </cell>
          <cell r="D20150" t="str">
            <v>ATERRO COM TRANSPORTE POR CAMINHAO NOS PRIMEIROS 100 M</v>
          </cell>
          <cell r="E20150" t="str">
            <v>M3</v>
          </cell>
          <cell r="F20150">
            <v>56.91</v>
          </cell>
        </row>
        <row r="20151">
          <cell r="C20151" t="str">
            <v>FDE01.02.004</v>
          </cell>
          <cell r="D20151" t="str">
            <v>TRANSPORTE POR CAMINHAO                                             M3X</v>
          </cell>
          <cell r="E20151" t="str">
            <v>KM</v>
          </cell>
          <cell r="F20151">
            <v>2.5299999999999998</v>
          </cell>
        </row>
        <row r="20152">
          <cell r="C20152" t="str">
            <v>FDE01.02.099</v>
          </cell>
          <cell r="D20152" t="str">
            <v>MOVIMENTOS DE TERRA MANUAL</v>
          </cell>
          <cell r="E20152" t="str">
            <v>MV</v>
          </cell>
          <cell r="F20152">
            <v>636.38</v>
          </cell>
        </row>
        <row r="20153">
          <cell r="C20153" t="str">
            <v>FDE01.03.001</v>
          </cell>
          <cell r="D20153" t="str">
            <v>CORTE E ATERRO DENTRO DA OBRA COM TRANSPORTE INTERNO</v>
          </cell>
          <cell r="E20153" t="str">
            <v>M3</v>
          </cell>
          <cell r="F20153">
            <v>11.04</v>
          </cell>
        </row>
        <row r="20154">
          <cell r="C20154" t="str">
            <v>FDE01.03.002</v>
          </cell>
          <cell r="D20154" t="str">
            <v>CORTE COM RETIRADA POR CAMINHAO NOS PRIMEIROS 100 M</v>
          </cell>
          <cell r="E20154" t="str">
            <v>M3</v>
          </cell>
          <cell r="F20154">
            <v>32.71</v>
          </cell>
        </row>
        <row r="20155">
          <cell r="C20155" t="str">
            <v>FDE01.03.004</v>
          </cell>
          <cell r="D20155" t="str">
            <v>ATERRO COM TRANSPORTE POR CAMINHAO NOS PRIMEIROS 100 M</v>
          </cell>
          <cell r="E20155" t="str">
            <v>M3</v>
          </cell>
          <cell r="F20155">
            <v>35.08</v>
          </cell>
        </row>
        <row r="20156">
          <cell r="C20156" t="str">
            <v>FDE01.03.005</v>
          </cell>
          <cell r="D20156" t="str">
            <v>TRANSPORTE POR CAMINHAO                                             M3X</v>
          </cell>
          <cell r="E20156" t="str">
            <v>KM</v>
          </cell>
          <cell r="F20156">
            <v>3.35</v>
          </cell>
        </row>
        <row r="20157">
          <cell r="C20157" t="str">
            <v>FDE01.03.099</v>
          </cell>
          <cell r="D20157" t="str">
            <v>MOVIMENTOS DE TERRA MECANIZADOS</v>
          </cell>
          <cell r="E20157" t="str">
            <v>MV</v>
          </cell>
          <cell r="F20157">
            <v>636.38</v>
          </cell>
        </row>
        <row r="20158">
          <cell r="C20158" t="str">
            <v>FDE01.04.006</v>
          </cell>
          <cell r="D20158" t="str">
            <v>ESCORAMENTO PONTALETADO</v>
          </cell>
          <cell r="E20158" t="str">
            <v>M2</v>
          </cell>
          <cell r="F20158">
            <v>116.22</v>
          </cell>
        </row>
        <row r="20159">
          <cell r="C20159" t="str">
            <v>FDE01.04.010</v>
          </cell>
          <cell r="D20159" t="str">
            <v>ESCORAMENTO DE VALAS CONTINUO ATE 2,00M</v>
          </cell>
          <cell r="E20159" t="str">
            <v>M2</v>
          </cell>
          <cell r="F20159">
            <v>131.5</v>
          </cell>
        </row>
        <row r="20160">
          <cell r="C20160" t="str">
            <v>FDE01.04.015</v>
          </cell>
          <cell r="D20160" t="str">
            <v>ESCORAMENTO DE VALAS DESCONTINUO ATE 2,00M</v>
          </cell>
          <cell r="E20160" t="str">
            <v>M2</v>
          </cell>
          <cell r="F20160">
            <v>84.42</v>
          </cell>
        </row>
        <row r="20161">
          <cell r="C20161" t="str">
            <v>FDE01.04.099</v>
          </cell>
          <cell r="D20161" t="str">
            <v>ESCORAMENTOS DE TERRA</v>
          </cell>
          <cell r="E20161" t="str">
            <v>MV</v>
          </cell>
          <cell r="F20161">
            <v>636.38</v>
          </cell>
        </row>
        <row r="20162">
          <cell r="C20162" t="str">
            <v>FDE01.05.001</v>
          </cell>
          <cell r="D20162" t="str">
            <v>ESCAVACAO MANUAL - PROFUNDIDADE ATE 1.80 M</v>
          </cell>
          <cell r="E20162" t="str">
            <v>M3</v>
          </cell>
          <cell r="F20162">
            <v>42.31</v>
          </cell>
        </row>
        <row r="20163">
          <cell r="C20163" t="str">
            <v>FDE01.05.002</v>
          </cell>
          <cell r="D20163" t="str">
            <v>ESCAVACAO MANUAL - PROFUNDIDADE ALEM DE 1.80 M</v>
          </cell>
          <cell r="E20163" t="str">
            <v>M3</v>
          </cell>
          <cell r="F20163">
            <v>55.19</v>
          </cell>
        </row>
        <row r="20164">
          <cell r="C20164" t="str">
            <v>FDE01.05.099</v>
          </cell>
          <cell r="D20164" t="str">
            <v>ESCAVACOES MANUAIS EM TERRA</v>
          </cell>
          <cell r="E20164" t="str">
            <v>MV</v>
          </cell>
          <cell r="F20164">
            <v>636.38</v>
          </cell>
        </row>
        <row r="20165">
          <cell r="C20165" t="str">
            <v>FDE01.06.001</v>
          </cell>
          <cell r="D20165" t="str">
            <v>APILOAMENTO PARA SIMPLES REGULARIZACAO</v>
          </cell>
          <cell r="E20165" t="str">
            <v>M2</v>
          </cell>
          <cell r="F20165">
            <v>7.35</v>
          </cell>
        </row>
        <row r="20166">
          <cell r="C20166" t="str">
            <v>FDE01.06.005</v>
          </cell>
          <cell r="D20166" t="str">
            <v>REATERRO INTERNO APILOADO</v>
          </cell>
          <cell r="E20166" t="str">
            <v>M3</v>
          </cell>
          <cell r="F20166">
            <v>64.39</v>
          </cell>
        </row>
        <row r="20167">
          <cell r="C20167" t="str">
            <v>FDE01.06.099</v>
          </cell>
          <cell r="D20167" t="str">
            <v>APILOAMENTO E ATERRO DE CAVAS</v>
          </cell>
          <cell r="E20167" t="str">
            <v>MV</v>
          </cell>
          <cell r="F20167">
            <v>636.38</v>
          </cell>
        </row>
        <row r="20168">
          <cell r="C20168" t="str">
            <v>FDE01.07.002</v>
          </cell>
          <cell r="D20168" t="str">
            <v>LASTRO DE PEDRA BRITADA - 5CM</v>
          </cell>
          <cell r="E20168" t="str">
            <v>M2</v>
          </cell>
          <cell r="F20168">
            <v>12.07</v>
          </cell>
        </row>
        <row r="20169">
          <cell r="C20169" t="str">
            <v>FDE01.07.010</v>
          </cell>
          <cell r="D20169" t="str">
            <v>LASTRO DE CONCRETO - 5 CM</v>
          </cell>
          <cell r="E20169" t="str">
            <v>M2</v>
          </cell>
          <cell r="F20169">
            <v>41.27</v>
          </cell>
        </row>
        <row r="20170">
          <cell r="C20170" t="str">
            <v>FDE01.07.099</v>
          </cell>
          <cell r="D20170" t="str">
            <v>LASTROS</v>
          </cell>
          <cell r="E20170" t="str">
            <v>MV</v>
          </cell>
          <cell r="F20170">
            <v>636.38</v>
          </cell>
        </row>
        <row r="20171">
          <cell r="C20171" t="str">
            <v>FDE01.08.014</v>
          </cell>
          <cell r="D20171" t="str">
            <v>TUBO PVC OCRE JUNTA ELÁSTICA DN 100 INCLUSIVE CONEXÕES - ENTERRADO</v>
          </cell>
          <cell r="E20171" t="str">
            <v>M</v>
          </cell>
          <cell r="F20171">
            <v>78.569999999999993</v>
          </cell>
        </row>
        <row r="20172">
          <cell r="C20172" t="str">
            <v>FDE01.08.015</v>
          </cell>
          <cell r="D20172" t="str">
            <v>TUBO PVC OCRE JUNTA ELÁSTICA DN 150 INCLUSIVE CONEXÕES - ENTERRADO</v>
          </cell>
          <cell r="E20172" t="str">
            <v>M</v>
          </cell>
          <cell r="F20172">
            <v>110.83</v>
          </cell>
        </row>
        <row r="20173">
          <cell r="C20173" t="str">
            <v>FDE01.08.032</v>
          </cell>
          <cell r="D20173" t="str">
            <v>TUBO DRENO PLASTICO CORRUGADO PERFURADO DE 100MM EM BARRAS</v>
          </cell>
          <cell r="E20173" t="str">
            <v>M</v>
          </cell>
          <cell r="F20173">
            <v>138.08000000000001</v>
          </cell>
          <cell r="G20173">
            <v>111.72</v>
          </cell>
        </row>
        <row r="20174">
          <cell r="C20174" t="str">
            <v>FDE01.08.033</v>
          </cell>
          <cell r="D20174" t="str">
            <v>TUBO DRENO PLASTICO CORRUGADO PERFURADO DE 150MM EM BARRAS</v>
          </cell>
          <cell r="E20174" t="str">
            <v>M</v>
          </cell>
          <cell r="F20174">
            <v>171.89</v>
          </cell>
        </row>
        <row r="20175">
          <cell r="C20175" t="str">
            <v>FDE01.08.034</v>
          </cell>
          <cell r="D20175" t="str">
            <v>MANTA GEOTÊXTIL NÃO TECIDO AGULHADO 100% POLIESTER, RT 10</v>
          </cell>
          <cell r="E20175" t="str">
            <v>M2</v>
          </cell>
          <cell r="F20175">
            <v>18.37</v>
          </cell>
          <cell r="G20175">
            <v>13.95</v>
          </cell>
        </row>
        <row r="20176">
          <cell r="C20176" t="str">
            <v>FDE01.08.035</v>
          </cell>
          <cell r="D20176" t="str">
            <v>MANTA GEOTÊXTIL NÃO TECIDO AGULHADO 100% POLIESTER, RT 21</v>
          </cell>
          <cell r="E20176" t="str">
            <v>M2</v>
          </cell>
          <cell r="F20176">
            <v>21.03</v>
          </cell>
        </row>
        <row r="20177">
          <cell r="C20177" t="str">
            <v>FDE01.08.036</v>
          </cell>
          <cell r="D20177" t="str">
            <v>MANTA GEOTÊXTIL NÃO TECIDO AGULHADO 100% POLIESTER, RT 31</v>
          </cell>
          <cell r="E20177" t="str">
            <v>M2</v>
          </cell>
          <cell r="F20177">
            <v>29.34</v>
          </cell>
        </row>
        <row r="20178">
          <cell r="C20178" t="str">
            <v>FDE01.08.040</v>
          </cell>
          <cell r="D20178" t="str">
            <v>ENVOLVIMENTO DE DRENOS COM PEDRA BRITADA</v>
          </cell>
          <cell r="E20178" t="str">
            <v>M3</v>
          </cell>
          <cell r="F20178">
            <v>232.31</v>
          </cell>
          <cell r="G20178">
            <v>183.25</v>
          </cell>
        </row>
        <row r="20179">
          <cell r="C20179" t="str">
            <v>FDE01.08.041</v>
          </cell>
          <cell r="D20179" t="str">
            <v>ENVOLVIMENTO DE DRENOS COM AREIA GROSSA</v>
          </cell>
          <cell r="E20179" t="str">
            <v>M3</v>
          </cell>
          <cell r="F20179">
            <v>248.8</v>
          </cell>
          <cell r="G20179">
            <v>200.27</v>
          </cell>
        </row>
        <row r="20180">
          <cell r="C20180" t="str">
            <v>FDE01.08.044</v>
          </cell>
          <cell r="D20180" t="str">
            <v>FORNEC E INST DE DHP EM FUROS DE 100MM C/TUBO PVC 1 1/2" INCL TXS INST</v>
          </cell>
          <cell r="E20180" t="str">
            <v>M</v>
          </cell>
          <cell r="F20180">
            <v>349.58</v>
          </cell>
        </row>
        <row r="20181">
          <cell r="C20181" t="str">
            <v>FDE01.08.045</v>
          </cell>
          <cell r="D20181" t="str">
            <v>FORNEC E INST DE DHP EM FUROS DE 100MM C/TUBO PVC 2" INCL TXS INST</v>
          </cell>
          <cell r="E20181" t="str">
            <v>M</v>
          </cell>
          <cell r="F20181">
            <v>372.63</v>
          </cell>
        </row>
        <row r="20182">
          <cell r="C20182" t="str">
            <v>FDE01.08.050</v>
          </cell>
          <cell r="D20182" t="str">
            <v>CAIXA DE LIGACAO OU INSPECAO - ALVENARIA DE 1/2 TIJOLO REVESTIDA</v>
          </cell>
          <cell r="E20182" t="str">
            <v>M2</v>
          </cell>
          <cell r="F20182">
            <v>244.42</v>
          </cell>
        </row>
        <row r="20183">
          <cell r="C20183" t="str">
            <v>FDE01.08.051</v>
          </cell>
          <cell r="D20183" t="str">
            <v>CAIXA DE LIGACAO OU INSPECAO - ALVENARIA DE 1 TIJOLO REVESTIDA</v>
          </cell>
          <cell r="E20183" t="str">
            <v>M2</v>
          </cell>
          <cell r="F20183">
            <v>394.44</v>
          </cell>
        </row>
        <row r="20184">
          <cell r="C20184" t="str">
            <v>FDE01.08.052</v>
          </cell>
          <cell r="D20184" t="str">
            <v>CAIXA DE LIGACAO OU INSPECAO - TAMPA DE CONCRETO ARMADO</v>
          </cell>
          <cell r="E20184" t="str">
            <v>M2</v>
          </cell>
          <cell r="F20184">
            <v>228.92</v>
          </cell>
        </row>
        <row r="20185">
          <cell r="C20185" t="str">
            <v>FDE01.08.053</v>
          </cell>
          <cell r="D20185" t="str">
            <v>TUBO CONCRETO SIMPLES (PS-1) COM PONTA E BOLSA  Ø 30CM  NBR 8890/2007</v>
          </cell>
          <cell r="E20185" t="str">
            <v>M</v>
          </cell>
          <cell r="F20185">
            <v>151.82</v>
          </cell>
        </row>
        <row r="20186">
          <cell r="C20186" t="str">
            <v>FDE01.08.054</v>
          </cell>
          <cell r="D20186" t="str">
            <v>TUBO CONCRETO SIMPLES (PS-1) COM PONTA E BOLSA  Ø 40CM  NBR 8890/2007</v>
          </cell>
          <cell r="E20186" t="str">
            <v>M</v>
          </cell>
          <cell r="F20186">
            <v>138.34</v>
          </cell>
        </row>
        <row r="20187">
          <cell r="C20187" t="str">
            <v>FDE01.08.055</v>
          </cell>
          <cell r="D20187" t="str">
            <v>TUBO CONCRETO SIMPLES (PS-1) COM PONTA E BOLSA  Ø 50CM  NBR 8890/2007</v>
          </cell>
          <cell r="E20187" t="str">
            <v>M</v>
          </cell>
          <cell r="F20187">
            <v>170.52</v>
          </cell>
        </row>
        <row r="20188">
          <cell r="C20188" t="str">
            <v>FDE01.08.056</v>
          </cell>
          <cell r="D20188" t="str">
            <v>TUBO CONCRETO SIMPLES (PS-1) COM PONTA E BOLSA  Ø 60CM  NBR 8890/2007</v>
          </cell>
          <cell r="E20188" t="str">
            <v>M</v>
          </cell>
          <cell r="F20188">
            <v>209.89</v>
          </cell>
        </row>
        <row r="20189">
          <cell r="C20189" t="str">
            <v>FDE01.08.057</v>
          </cell>
          <cell r="D20189" t="str">
            <v>TUBO CONCRETO ARMADO (PA-1) COM PONTA E BOLSA  Ø 80CM  NBR 8890/2007</v>
          </cell>
          <cell r="E20189" t="str">
            <v>M</v>
          </cell>
          <cell r="F20189">
            <v>423.26</v>
          </cell>
        </row>
        <row r="20190">
          <cell r="C20190" t="str">
            <v>FDE01.08.058</v>
          </cell>
          <cell r="D20190" t="str">
            <v>TUBO CONCRETO ARMADO (PA-1) COM PONTA E BOLSA  Ø 100CM  NBR 8890/2007</v>
          </cell>
          <cell r="E20190" t="str">
            <v>M</v>
          </cell>
          <cell r="F20190">
            <v>578.28</v>
          </cell>
        </row>
        <row r="20191">
          <cell r="C20191" t="str">
            <v>FDE01.08.059</v>
          </cell>
          <cell r="D20191" t="str">
            <v>TUBO CONCRETO ARMADO (PA-1) COM PONTA E BOLSA  Ø 120CM  NBR 8890/2007</v>
          </cell>
          <cell r="E20191" t="str">
            <v>M</v>
          </cell>
          <cell r="F20191">
            <v>867.58</v>
          </cell>
        </row>
        <row r="20192">
          <cell r="C20192" t="str">
            <v>FDE01.08.060</v>
          </cell>
          <cell r="D20192" t="str">
            <v>TUBO DRENO PEAD CORRUG PERF DN 65MM EM ROLOS</v>
          </cell>
          <cell r="E20192" t="str">
            <v>M</v>
          </cell>
          <cell r="F20192">
            <v>73.64</v>
          </cell>
        </row>
        <row r="20193">
          <cell r="C20193" t="str">
            <v>FDE01.08.061</v>
          </cell>
          <cell r="D20193" t="str">
            <v>TUBO DRENO PEAD CORRUG PERF DN 80MM EM ROLO</v>
          </cell>
          <cell r="E20193" t="str">
            <v>M</v>
          </cell>
          <cell r="F20193">
            <v>82</v>
          </cell>
        </row>
        <row r="20194">
          <cell r="C20194" t="str">
            <v>FDE01.08.062</v>
          </cell>
          <cell r="D20194" t="str">
            <v>TUBO DRENO PEAD CORRUG PERF DN 100MM EM ROLO</v>
          </cell>
          <cell r="E20194" t="str">
            <v>M</v>
          </cell>
          <cell r="F20194">
            <v>92.69</v>
          </cell>
        </row>
        <row r="20195">
          <cell r="C20195" t="str">
            <v>FDE01.08.063</v>
          </cell>
          <cell r="D20195" t="str">
            <v>TUBO DRENO PEAD CORRUG PERF DN 170MM EM ROLO</v>
          </cell>
          <cell r="E20195" t="str">
            <v>M</v>
          </cell>
          <cell r="F20195">
            <v>127.72</v>
          </cell>
        </row>
        <row r="20196">
          <cell r="C20196" t="str">
            <v>FDE01.08.064</v>
          </cell>
          <cell r="D20196" t="str">
            <v>TUBO DRENO PEAD CORRUG PERF P/ PAISAGISMO DN 65MM EM ROLO</v>
          </cell>
          <cell r="E20196" t="str">
            <v>M</v>
          </cell>
          <cell r="F20196">
            <v>70.92</v>
          </cell>
        </row>
        <row r="20197">
          <cell r="C20197" t="str">
            <v>FDE01.08.065</v>
          </cell>
          <cell r="D20197" t="str">
            <v>TUBO DRENO PEAD CORRUG PERF P/ PAISAGISMO DN 110MM EM ROLO</v>
          </cell>
          <cell r="E20197" t="str">
            <v>M</v>
          </cell>
          <cell r="F20197">
            <v>89.3</v>
          </cell>
        </row>
        <row r="20198">
          <cell r="C20198" t="str">
            <v>FDE01.08.099</v>
          </cell>
          <cell r="D20198" t="str">
            <v>SERVICOS EM DRENAGEM DO TERRENO</v>
          </cell>
          <cell r="E20198" t="str">
            <v>MV</v>
          </cell>
          <cell r="F20198">
            <v>636.38</v>
          </cell>
        </row>
        <row r="20199">
          <cell r="C20199" t="str">
            <v>FDE01.10.001</v>
          </cell>
          <cell r="D20199" t="str">
            <v>GABARITO DE MADEIRA ESQUADRADO E NIVELADO PARA LOCAÇÃO DE OBRA</v>
          </cell>
          <cell r="E20199" t="str">
            <v>M</v>
          </cell>
          <cell r="F20199">
            <v>27.8</v>
          </cell>
        </row>
        <row r="20200">
          <cell r="C20200" t="str">
            <v>FDE01.50.099</v>
          </cell>
          <cell r="D20200" t="str">
            <v>DEMOLICOES</v>
          </cell>
          <cell r="E20200" t="str">
            <v>MV</v>
          </cell>
          <cell r="F20200">
            <v>636.38</v>
          </cell>
        </row>
        <row r="20201">
          <cell r="C20201" t="str">
            <v>FDE01.60.099</v>
          </cell>
          <cell r="D20201" t="str">
            <v>RETIRADAS</v>
          </cell>
          <cell r="E20201" t="str">
            <v>MV</v>
          </cell>
          <cell r="F20201">
            <v>636.38</v>
          </cell>
        </row>
        <row r="20202">
          <cell r="C20202" t="str">
            <v>FDE01.70.099</v>
          </cell>
          <cell r="D20202" t="str">
            <v>RECOLOCACOES</v>
          </cell>
          <cell r="E20202" t="str">
            <v>MV</v>
          </cell>
          <cell r="F20202">
            <v>636.38</v>
          </cell>
        </row>
        <row r="20203">
          <cell r="C20203" t="str">
            <v>FDE01.80.099</v>
          </cell>
          <cell r="D20203" t="str">
            <v>SERVICOS PRELIMINARES - CONSERVACAO</v>
          </cell>
          <cell r="E20203" t="str">
            <v>MV</v>
          </cell>
          <cell r="F20203">
            <v>636.38</v>
          </cell>
        </row>
        <row r="20204">
          <cell r="C20204" t="str">
            <v>FDE02.01.001</v>
          </cell>
          <cell r="D20204" t="str">
            <v>ESCAVACAO MANUAL - PROFUNDIDADE ATE 1.80 M</v>
          </cell>
          <cell r="E20204" t="str">
            <v>M3</v>
          </cell>
          <cell r="F20204">
            <v>73.59</v>
          </cell>
        </row>
        <row r="20205">
          <cell r="C20205" t="str">
            <v>FDE02.01.002</v>
          </cell>
          <cell r="D20205" t="str">
            <v>ESCAVACAO MANUAL - PROFUNDIDADE ALEM DE 1.80 M</v>
          </cell>
          <cell r="E20205" t="str">
            <v>M3</v>
          </cell>
          <cell r="F20205">
            <v>82.79</v>
          </cell>
        </row>
        <row r="20206">
          <cell r="C20206" t="str">
            <v>FDE02.01.005</v>
          </cell>
          <cell r="D20206" t="str">
            <v>ESCORAMENTO DE TERRA CONTINUO</v>
          </cell>
          <cell r="E20206" t="str">
            <v>M2</v>
          </cell>
          <cell r="F20206">
            <v>246.02</v>
          </cell>
        </row>
        <row r="20207">
          <cell r="C20207" t="str">
            <v>FDE02.01.006</v>
          </cell>
          <cell r="D20207" t="str">
            <v>ESCORAMENTO DE TERRA DESCONTINUO</v>
          </cell>
          <cell r="E20207" t="str">
            <v>M2</v>
          </cell>
          <cell r="F20207">
            <v>125.05</v>
          </cell>
        </row>
        <row r="20208">
          <cell r="C20208" t="str">
            <v>FDE02.01.010</v>
          </cell>
          <cell r="D20208" t="str">
            <v>APILOAMENTO PARA SIMPLES REGULARIZACAO</v>
          </cell>
          <cell r="E20208" t="str">
            <v>M2</v>
          </cell>
          <cell r="F20208">
            <v>7.35</v>
          </cell>
        </row>
        <row r="20209">
          <cell r="C20209" t="str">
            <v>FDE02.01.012</v>
          </cell>
          <cell r="D20209" t="str">
            <v>LASTRO DE PEDRA BRITADA - 5CM</v>
          </cell>
          <cell r="E20209" t="str">
            <v>M2</v>
          </cell>
          <cell r="F20209">
            <v>12.07</v>
          </cell>
        </row>
        <row r="20210">
          <cell r="C20210" t="str">
            <v>FDE02.01.015</v>
          </cell>
          <cell r="D20210" t="str">
            <v>LASTRO DE CONCRETO - 5 CM</v>
          </cell>
          <cell r="E20210" t="str">
            <v>M2</v>
          </cell>
          <cell r="F20210">
            <v>41.27</v>
          </cell>
        </row>
        <row r="20211">
          <cell r="C20211" t="str">
            <v>FDE02.01.025</v>
          </cell>
          <cell r="D20211" t="str">
            <v>REATERRO INTERNO APILOADO</v>
          </cell>
          <cell r="E20211" t="str">
            <v>M3</v>
          </cell>
          <cell r="F20211">
            <v>55.19</v>
          </cell>
        </row>
        <row r="20212">
          <cell r="C20212" t="str">
            <v>FDE02.01.027</v>
          </cell>
          <cell r="D20212" t="str">
            <v>REATERRO COM ADICAO DE 2% DE CIMENTO</v>
          </cell>
          <cell r="E20212" t="str">
            <v>M3</v>
          </cell>
          <cell r="F20212">
            <v>177.09</v>
          </cell>
        </row>
        <row r="20213">
          <cell r="C20213" t="str">
            <v>FDE02.01.099</v>
          </cell>
          <cell r="D20213" t="str">
            <v>ESCAVACOES</v>
          </cell>
          <cell r="E20213" t="str">
            <v>MV</v>
          </cell>
          <cell r="F20213">
            <v>636.38</v>
          </cell>
        </row>
        <row r="20214">
          <cell r="C20214" t="str">
            <v>FDE02.02.004</v>
          </cell>
          <cell r="D20214" t="str">
            <v>TUBULÕES  ESCAVAÇÃO MANUAL - DIÂMETRO MÍNIMO DE 100CM</v>
          </cell>
          <cell r="E20214" t="str">
            <v>M3</v>
          </cell>
          <cell r="F20214">
            <v>367.99</v>
          </cell>
        </row>
        <row r="20215">
          <cell r="C20215" t="str">
            <v>FDE02.02.005</v>
          </cell>
          <cell r="D20215" t="str">
            <v>TUBULÕES  ENCAMISAMENTO COM ANEL DE CONCRETO PREMOLDADO DIÂMETRO EXTERNO Ø 100CM  H=50CM  E=3,50 CM</v>
          </cell>
          <cell r="E20215" t="str">
            <v>M</v>
          </cell>
          <cell r="F20215">
            <v>245.86</v>
          </cell>
        </row>
        <row r="20216">
          <cell r="C20216" t="str">
            <v>FDE02.02.018</v>
          </cell>
          <cell r="D20216" t="str">
            <v>TUBULÕES CONCRETO DOSADO FCK=20MPa PARA BASE E FUSTE</v>
          </cell>
          <cell r="E20216" t="str">
            <v>M3</v>
          </cell>
          <cell r="F20216">
            <v>659.8</v>
          </cell>
        </row>
        <row r="20217">
          <cell r="C20217" t="str">
            <v>FDE02.02.019</v>
          </cell>
          <cell r="D20217" t="str">
            <v>PREENCHIMENTO COROA CIRCULAR ENCAMISAMENTO FUSTE TUBULAO ARGAMASSA CIMENTO AREIA TRAÇO 1:8</v>
          </cell>
          <cell r="E20217" t="str">
            <v>M3</v>
          </cell>
          <cell r="F20217">
            <v>404.35</v>
          </cell>
        </row>
        <row r="20218">
          <cell r="C20218" t="str">
            <v>FDE02.02.021</v>
          </cell>
          <cell r="D20218" t="str">
            <v>ACO CA-50 (A OU B) FYK = 500 MPA</v>
          </cell>
          <cell r="E20218" t="str">
            <v>KG</v>
          </cell>
          <cell r="F20218">
            <v>13.67</v>
          </cell>
        </row>
        <row r="20219">
          <cell r="C20219" t="str">
            <v>FDE02.02.022</v>
          </cell>
          <cell r="D20219" t="str">
            <v>ACO CA 60 (A OU B) FYK= 600 M PA</v>
          </cell>
          <cell r="E20219" t="str">
            <v>KG</v>
          </cell>
          <cell r="F20219">
            <v>13.72</v>
          </cell>
        </row>
        <row r="20220">
          <cell r="C20220" t="str">
            <v>FDE02.02.026</v>
          </cell>
          <cell r="D20220" t="str">
            <v>BROCA DE CONCRETO DE DIAMETRO 25CM - INCL ARRANQUES</v>
          </cell>
          <cell r="E20220" t="str">
            <v>M</v>
          </cell>
          <cell r="F20220">
            <v>84.41</v>
          </cell>
        </row>
        <row r="20221">
          <cell r="C20221" t="str">
            <v>FDE02.02.027</v>
          </cell>
          <cell r="D20221" t="str">
            <v>BROCA DE CONCRETO DE DIAMETRO 30CM - INCL ARRANQUES</v>
          </cell>
          <cell r="E20221" t="str">
            <v>M</v>
          </cell>
          <cell r="F20221">
            <v>125.56</v>
          </cell>
        </row>
        <row r="20222">
          <cell r="C20222" t="str">
            <v>FDE02.02.035</v>
          </cell>
          <cell r="D20222" t="str">
            <v>ESTACAS TIPO STRAUSS DIAM 25CM</v>
          </cell>
          <cell r="E20222" t="str">
            <v>M</v>
          </cell>
          <cell r="F20222">
            <v>83.58</v>
          </cell>
        </row>
        <row r="20223">
          <cell r="C20223" t="str">
            <v>FDE02.02.036</v>
          </cell>
          <cell r="D20223" t="str">
            <v>ESTACAS TIPO STRAUSS DIAM 32CM</v>
          </cell>
          <cell r="E20223" t="str">
            <v>M</v>
          </cell>
          <cell r="F20223">
            <v>110.91</v>
          </cell>
        </row>
        <row r="20224">
          <cell r="C20224" t="str">
            <v>FDE02.02.037</v>
          </cell>
          <cell r="D20224" t="str">
            <v>ESTACAS TIPO STRAUSS DIAM 38CM</v>
          </cell>
          <cell r="E20224" t="str">
            <v>M</v>
          </cell>
          <cell r="F20224">
            <v>139.76</v>
          </cell>
        </row>
        <row r="20225">
          <cell r="C20225" t="str">
            <v>FDE02.02.038</v>
          </cell>
          <cell r="D20225" t="str">
            <v>ESTACAS TIPO STRAUSS DIAM 45CM</v>
          </cell>
          <cell r="E20225" t="str">
            <v>M</v>
          </cell>
          <cell r="F20225">
            <v>201.38</v>
          </cell>
        </row>
        <row r="20226">
          <cell r="C20226" t="str">
            <v>FDE02.02.070</v>
          </cell>
          <cell r="D20226" t="str">
            <v>ESTACA TIPO HELICE DN 25CM</v>
          </cell>
          <cell r="E20226" t="str">
            <v>M</v>
          </cell>
          <cell r="F20226">
            <v>77.09</v>
          </cell>
        </row>
        <row r="20227">
          <cell r="C20227" t="str">
            <v>FDE02.02.071</v>
          </cell>
          <cell r="D20227" t="str">
            <v>ESTACA TIPO HELICE DN 30CM</v>
          </cell>
          <cell r="E20227" t="str">
            <v>M</v>
          </cell>
          <cell r="F20227">
            <v>99.95</v>
          </cell>
        </row>
        <row r="20228">
          <cell r="C20228" t="str">
            <v>FDE02.02.072</v>
          </cell>
          <cell r="D20228" t="str">
            <v>ESTACA TIPO HELICE DN 35CM</v>
          </cell>
          <cell r="E20228" t="str">
            <v>M</v>
          </cell>
          <cell r="F20228">
            <v>126.92</v>
          </cell>
        </row>
        <row r="20229">
          <cell r="C20229" t="str">
            <v>FDE02.02.073</v>
          </cell>
          <cell r="D20229" t="str">
            <v>ESTACA TIPO HELICE DN 40CM</v>
          </cell>
          <cell r="E20229" t="str">
            <v>M</v>
          </cell>
          <cell r="F20229">
            <v>155.26</v>
          </cell>
        </row>
        <row r="20230">
          <cell r="C20230" t="str">
            <v>FDE02.02.074</v>
          </cell>
          <cell r="D20230" t="str">
            <v>ESTACA TIPO HELICE DN 50CM</v>
          </cell>
          <cell r="E20230" t="str">
            <v>M</v>
          </cell>
          <cell r="F20230">
            <v>212.18</v>
          </cell>
        </row>
        <row r="20231">
          <cell r="C20231" t="str">
            <v>FDE02.02.075</v>
          </cell>
          <cell r="D20231" t="str">
            <v>ESTACA TIPO HELICE DN 60CM</v>
          </cell>
          <cell r="E20231" t="str">
            <v>M</v>
          </cell>
          <cell r="F20231">
            <v>284.11</v>
          </cell>
        </row>
        <row r="20232">
          <cell r="C20232" t="str">
            <v>FDE02.02.076</v>
          </cell>
          <cell r="D20232" t="str">
            <v>ESTACA TIPO HELICE DN 70CM</v>
          </cell>
          <cell r="E20232" t="str">
            <v>M</v>
          </cell>
          <cell r="F20232">
            <v>371.24</v>
          </cell>
        </row>
        <row r="20233">
          <cell r="C20233" t="str">
            <v>FDE02.02.077</v>
          </cell>
          <cell r="D20233" t="str">
            <v>ESTACA TIPO HELICE DN 80CM</v>
          </cell>
          <cell r="E20233" t="str">
            <v>M</v>
          </cell>
          <cell r="F20233">
            <v>469.96</v>
          </cell>
        </row>
        <row r="20234">
          <cell r="C20234" t="str">
            <v>FDE02.02.078</v>
          </cell>
          <cell r="D20234" t="str">
            <v>ESTACA TIPO HELICE DN 90CM</v>
          </cell>
          <cell r="E20234" t="str">
            <v>M</v>
          </cell>
          <cell r="F20234">
            <v>576.57000000000005</v>
          </cell>
        </row>
        <row r="20235">
          <cell r="C20235" t="str">
            <v>FDE02.02.085</v>
          </cell>
          <cell r="D20235" t="str">
            <v>TRANSPORTE E ATERRO INTERNO DE MATERIAL ESCAVADO DE FUNDAÇÃO-ESTACA-TUBULÃO</v>
          </cell>
          <cell r="E20235" t="str">
            <v>M3</v>
          </cell>
          <cell r="F20235">
            <v>68.069999999999993</v>
          </cell>
        </row>
        <row r="20236">
          <cell r="C20236" t="str">
            <v>FDE02.02.089</v>
          </cell>
          <cell r="D20236" t="str">
            <v>TAXA DE MOBILIZACÃO DE EQUIPAMENTO PARA ESTACA TIPO HELICE SEGMENTAD</v>
          </cell>
          <cell r="E20236" t="str">
            <v>UN</v>
          </cell>
          <cell r="F20236">
            <v>14598.23</v>
          </cell>
        </row>
        <row r="20237">
          <cell r="C20237" t="str">
            <v>FDE02.02.091</v>
          </cell>
          <cell r="D20237" t="str">
            <v>TAXA DE MOBILIZAÇÃO DE EQUIPAMENTO - ESTACA ESCAVADA</v>
          </cell>
          <cell r="E20237" t="str">
            <v>UN</v>
          </cell>
          <cell r="F20237">
            <v>2767.17</v>
          </cell>
        </row>
        <row r="20238">
          <cell r="C20238" t="str">
            <v>FDE02.02.093</v>
          </cell>
          <cell r="D20238" t="str">
            <v>TAXA DE MOBILIZAÇÃO DE EQUIPAMENTO - ESTACA RAIZ</v>
          </cell>
          <cell r="E20238" t="str">
            <v>UN</v>
          </cell>
          <cell r="F20238">
            <v>30924.400000000001</v>
          </cell>
          <cell r="G20238">
            <v>22742.09</v>
          </cell>
        </row>
        <row r="20239">
          <cell r="C20239" t="str">
            <v>FDE02.02.094</v>
          </cell>
          <cell r="D20239" t="str">
            <v>TAXA DE MOBILIZACAO DE EQUIPAMENTO PARA ESTACA TIPO HELICE</v>
          </cell>
          <cell r="E20239" t="str">
            <v>UN</v>
          </cell>
          <cell r="F20239">
            <v>44540.85</v>
          </cell>
        </row>
        <row r="20240">
          <cell r="C20240" t="str">
            <v>FDE02.02.095</v>
          </cell>
          <cell r="D20240" t="str">
            <v>EMENDA COM ANEIS SOLDADOS PARA ESTACA</v>
          </cell>
          <cell r="E20240" t="str">
            <v>UN</v>
          </cell>
          <cell r="F20240">
            <v>669.51</v>
          </cell>
        </row>
        <row r="20241">
          <cell r="C20241" t="str">
            <v>FDE02.02.097</v>
          </cell>
          <cell r="D20241" t="str">
            <v>TAXA DE MOBILIZACAO DE EQUIPAMENTO - ESTACAS PRE-MOLDADAS</v>
          </cell>
          <cell r="E20241" t="str">
            <v>UN</v>
          </cell>
          <cell r="F20241">
            <v>6811.5</v>
          </cell>
        </row>
        <row r="20242">
          <cell r="C20242" t="str">
            <v>FDE02.02.098</v>
          </cell>
          <cell r="D20242" t="str">
            <v>TAXA DE MOBILIZACAO DE EQUIPAMENTOS - ESTACAS STRAUSS</v>
          </cell>
          <cell r="E20242" t="str">
            <v>UN</v>
          </cell>
          <cell r="F20242">
            <v>2974.91</v>
          </cell>
        </row>
        <row r="20243">
          <cell r="C20243" t="str">
            <v>FDE02.02.099</v>
          </cell>
          <cell r="D20243" t="str">
            <v>FUNDACOES PROFUNDAS</v>
          </cell>
          <cell r="E20243" t="str">
            <v>MV</v>
          </cell>
          <cell r="F20243">
            <v>636.38</v>
          </cell>
        </row>
        <row r="20244">
          <cell r="C20244" t="str">
            <v>FDE02.02.100</v>
          </cell>
          <cell r="D20244" t="str">
            <v>ESTACA ESCAVADA MECANICAMENTE DIAM 25CM</v>
          </cell>
          <cell r="E20244" t="str">
            <v>M</v>
          </cell>
          <cell r="F20244">
            <v>56.51</v>
          </cell>
        </row>
        <row r="20245">
          <cell r="C20245" t="str">
            <v>FDE02.02.101</v>
          </cell>
          <cell r="D20245" t="str">
            <v>ESTACA ESCAVADA MECANICAMENTE DIAM 30CM</v>
          </cell>
          <cell r="E20245" t="str">
            <v>M</v>
          </cell>
          <cell r="F20245">
            <v>72.64</v>
          </cell>
        </row>
        <row r="20246">
          <cell r="C20246" t="str">
            <v>FDE02.02.102</v>
          </cell>
          <cell r="D20246" t="str">
            <v>ESTACA ESCAVADA MECANICAMENTE DIAM 35CM</v>
          </cell>
          <cell r="E20246" t="str">
            <v>M</v>
          </cell>
          <cell r="F20246">
            <v>93.8</v>
          </cell>
        </row>
        <row r="20247">
          <cell r="C20247" t="str">
            <v>FDE02.02.103</v>
          </cell>
          <cell r="D20247" t="str">
            <v>ESTACA ESCAVADA MECANICAMENTE DIAM 40CM</v>
          </cell>
          <cell r="E20247" t="str">
            <v>M</v>
          </cell>
          <cell r="F20247">
            <v>116.5</v>
          </cell>
        </row>
        <row r="20248">
          <cell r="C20248" t="str">
            <v>FDE02.02.104</v>
          </cell>
          <cell r="D20248" t="str">
            <v>ESTACA ESCAVADA MECANICAMENTE DIAM 50CM</v>
          </cell>
          <cell r="E20248" t="str">
            <v>M</v>
          </cell>
          <cell r="F20248">
            <v>168.18</v>
          </cell>
        </row>
        <row r="20249">
          <cell r="C20249" t="str">
            <v>FDE02.02.105</v>
          </cell>
          <cell r="D20249" t="str">
            <v>ESTACA ESCAVADA MECANICAMENTE DIAM 60CM</v>
          </cell>
          <cell r="E20249" t="str">
            <v>M</v>
          </cell>
          <cell r="F20249">
            <v>227.95</v>
          </cell>
        </row>
        <row r="20250">
          <cell r="C20250" t="str">
            <v>FDE02.02.106</v>
          </cell>
          <cell r="D20250" t="str">
            <v>ESTACA ESCAVADA MECANICAMENTE DIAM 70CM</v>
          </cell>
          <cell r="E20250" t="str">
            <v>M</v>
          </cell>
          <cell r="F20250">
            <v>301.63</v>
          </cell>
        </row>
        <row r="20251">
          <cell r="C20251" t="str">
            <v>FDE02.02.107</v>
          </cell>
          <cell r="D20251" t="str">
            <v>ESTACA PRE-MOLDADA CONCRETO SECÃO ATE 289 CM2  CRAVADA</v>
          </cell>
          <cell r="E20251" t="str">
            <v>M</v>
          </cell>
          <cell r="F20251">
            <v>123.09</v>
          </cell>
        </row>
        <row r="20252">
          <cell r="C20252" t="str">
            <v>FDE02.02.108</v>
          </cell>
          <cell r="D20252" t="str">
            <v>ESTACA PRE-MOLDADA CONCRETO SECÃO DE 290 A 429 CM2  CRAVADA</v>
          </cell>
          <cell r="E20252" t="str">
            <v>M</v>
          </cell>
          <cell r="F20252">
            <v>138.79</v>
          </cell>
        </row>
        <row r="20253">
          <cell r="C20253" t="str">
            <v>FDE02.02.109</v>
          </cell>
          <cell r="D20253" t="str">
            <v>ESTACA PRE-MOLDADA CONCRETO SECÃO DE 430 A 569 CM2  CRAVADA</v>
          </cell>
          <cell r="E20253" t="str">
            <v>M</v>
          </cell>
          <cell r="F20253">
            <v>164.75</v>
          </cell>
        </row>
        <row r="20254">
          <cell r="C20254" t="str">
            <v>FDE02.02.110</v>
          </cell>
          <cell r="D20254" t="str">
            <v>ESTACA PRE-MOLDADA CONCRETO SECÃO DE 570 A 714 CM2  CRAVADA</v>
          </cell>
          <cell r="E20254" t="str">
            <v>M</v>
          </cell>
          <cell r="F20254">
            <v>201.76</v>
          </cell>
        </row>
        <row r="20255">
          <cell r="C20255" t="str">
            <v>FDE02.02.111</v>
          </cell>
          <cell r="D20255" t="str">
            <v>ESTACA PRE-MOLDADA CONCRETO SECÃO DE 715 A 999 CM2  CRAVADA</v>
          </cell>
          <cell r="E20255" t="str">
            <v>M</v>
          </cell>
          <cell r="F20255">
            <v>238.27</v>
          </cell>
        </row>
        <row r="20256">
          <cell r="C20256" t="str">
            <v>FDE02.02.113</v>
          </cell>
          <cell r="D20256" t="str">
            <v>ESTACA RAIZ DN 150MM PERFURAÇAO EM SOLO</v>
          </cell>
          <cell r="E20256" t="str">
            <v>M</v>
          </cell>
          <cell r="F20256">
            <v>304.17</v>
          </cell>
        </row>
        <row r="20257">
          <cell r="C20257" t="str">
            <v>FDE02.02.114</v>
          </cell>
          <cell r="D20257" t="str">
            <v>ESTACA RAIZ DN 160MM PERFURAÇAO EM SOLO</v>
          </cell>
          <cell r="E20257" t="str">
            <v>M</v>
          </cell>
          <cell r="F20257">
            <v>314.25</v>
          </cell>
        </row>
        <row r="20258">
          <cell r="C20258" t="str">
            <v>FDE02.02.115</v>
          </cell>
          <cell r="D20258" t="str">
            <v>ESTACA RAIZ DN 200MM PERFURAÇAO EM SOLO</v>
          </cell>
          <cell r="E20258" t="str">
            <v>M</v>
          </cell>
          <cell r="F20258">
            <v>369.11</v>
          </cell>
        </row>
        <row r="20259">
          <cell r="C20259" t="str">
            <v>FDE02.02.116</v>
          </cell>
          <cell r="D20259" t="str">
            <v>ESTACA RAIZ DN 250MM PERFURAÇAO EM SOLO</v>
          </cell>
          <cell r="E20259" t="str">
            <v>M</v>
          </cell>
          <cell r="F20259">
            <v>423.72</v>
          </cell>
          <cell r="G20259">
            <v>328.44</v>
          </cell>
        </row>
        <row r="20260">
          <cell r="C20260" t="str">
            <v>FDE02.02.117</v>
          </cell>
          <cell r="D20260" t="str">
            <v>ESTACA RAIZ DN 310MM PERFURAÇAO EM SOLO</v>
          </cell>
          <cell r="E20260" t="str">
            <v>M</v>
          </cell>
          <cell r="F20260">
            <v>515.07000000000005</v>
          </cell>
        </row>
        <row r="20261">
          <cell r="C20261" t="str">
            <v>FDE02.02.118</v>
          </cell>
          <cell r="D20261" t="str">
            <v>ESTACA RAIZ DN 400MM PERFURAÇAO EM SOLO</v>
          </cell>
          <cell r="E20261" t="str">
            <v>M</v>
          </cell>
          <cell r="F20261">
            <v>698</v>
          </cell>
        </row>
        <row r="20262">
          <cell r="C20262" t="str">
            <v>FDE02.03.001</v>
          </cell>
          <cell r="D20262" t="str">
            <v>FORMA DE MADEIRA MACICA</v>
          </cell>
          <cell r="E20262" t="str">
            <v>M2</v>
          </cell>
          <cell r="F20262">
            <v>89.99</v>
          </cell>
        </row>
        <row r="20263">
          <cell r="C20263" t="str">
            <v>FDE02.03.099</v>
          </cell>
          <cell r="D20263" t="str">
            <v>FORMAS</v>
          </cell>
          <cell r="E20263" t="str">
            <v>MV</v>
          </cell>
          <cell r="F20263">
            <v>636.38</v>
          </cell>
        </row>
        <row r="20264">
          <cell r="C20264" t="str">
            <v>FDE02.04.002</v>
          </cell>
          <cell r="D20264" t="str">
            <v>ACO CA 50 (A OU B) FYK= 500 M PA</v>
          </cell>
          <cell r="E20264" t="str">
            <v>KG</v>
          </cell>
          <cell r="F20264">
            <v>13.67</v>
          </cell>
        </row>
        <row r="20265">
          <cell r="C20265" t="str">
            <v>FDE02.04.003</v>
          </cell>
          <cell r="D20265" t="str">
            <v>ACO CA 60 (A OU B) FYK= 600 M PA</v>
          </cell>
          <cell r="E20265" t="str">
            <v>KG</v>
          </cell>
          <cell r="F20265">
            <v>13.72</v>
          </cell>
        </row>
        <row r="20266">
          <cell r="C20266" t="str">
            <v>FDE02.04.004</v>
          </cell>
          <cell r="D20266" t="str">
            <v>ARMAÇAO BARRA DE POLIESTER REFORÇADA COM FIBRA DE VIDRO (PRFV) INCLUSIVE ESPAÇADOR E AMARRAÇAO</v>
          </cell>
          <cell r="E20266" t="str">
            <v>KG</v>
          </cell>
          <cell r="F20266">
            <v>12.24</v>
          </cell>
        </row>
        <row r="20267">
          <cell r="C20267" t="str">
            <v>FDE02.04.005</v>
          </cell>
          <cell r="D20267" t="str">
            <v>TELA ARMADURA (MALHA ACO CA 60 FYK= 600 M PA)</v>
          </cell>
          <cell r="E20267" t="str">
            <v>KG</v>
          </cell>
          <cell r="F20267">
            <v>11.46</v>
          </cell>
        </row>
        <row r="20268">
          <cell r="C20268" t="str">
            <v>FDE02.04.006</v>
          </cell>
          <cell r="D20268" t="str">
            <v>ARMAÇAO TELA  DE POLIESTER REFORÇADA COM FIBRA DE VIDRO (PRFV ) MALHA QUADRADA 15CM X 15CM DENSIDADE 0,38KG/M2  INCLUSIVE ESPAÇADOR E AMARRAÇAO</v>
          </cell>
          <cell r="E20268" t="str">
            <v>M2</v>
          </cell>
          <cell r="F20268">
            <v>16.809999999999999</v>
          </cell>
        </row>
        <row r="20269">
          <cell r="C20269" t="str">
            <v>FDE02.04.007</v>
          </cell>
          <cell r="D20269" t="str">
            <v>ARMAÇAO TELA  DE POLIESTER REFORÇADA COM FIBRA DE VIDRO (PRFV ) MALHA QUADRADA 10CM X 10CM DENSIDADE 0,37 KG/M2  INCLUSIVE ESPAÇADOR E AMARRAÇAO</v>
          </cell>
          <cell r="E20269" t="str">
            <v>M2</v>
          </cell>
          <cell r="F20269">
            <v>22.45</v>
          </cell>
        </row>
        <row r="20270">
          <cell r="C20270" t="str">
            <v>FDE02.04.008</v>
          </cell>
          <cell r="D20270" t="str">
            <v>ARMAÇAO TELA  DE POLIESTER REFORÇADA COM FIBRA DE VIDRO (PRFV ) MALHA QUADRADA 10CM X 10CM DENSIDADE 0,58KG/M2  INCLUSIVE ESPAÇADOR E AMARRAÇAO</v>
          </cell>
          <cell r="E20270" t="str">
            <v>M2</v>
          </cell>
          <cell r="F20270">
            <v>32.85</v>
          </cell>
        </row>
        <row r="20271">
          <cell r="C20271" t="str">
            <v>FDE02.04.009</v>
          </cell>
          <cell r="D20271" t="str">
            <v>ARMAÇAO TELA  DE POLIESTER REFORÇADA COM FIBRA DE VIDRO (PRFV ) MALHA QUADRADA 10CM X 10CM DENSIDADE 2,05KG/M2  INCLUSIVE ESPAÇADOR E AMARRAÇAO</v>
          </cell>
          <cell r="E20271" t="str">
            <v>M2</v>
          </cell>
          <cell r="F20271">
            <v>54.52</v>
          </cell>
        </row>
        <row r="20272">
          <cell r="C20272" t="str">
            <v>FDE02.04.099</v>
          </cell>
          <cell r="D20272" t="str">
            <v>ARMADURAS</v>
          </cell>
          <cell r="E20272" t="str">
            <v>MV</v>
          </cell>
          <cell r="F20272">
            <v>636.38</v>
          </cell>
        </row>
        <row r="20273">
          <cell r="C20273" t="str">
            <v>FDE02.05.014</v>
          </cell>
          <cell r="D20273" t="str">
            <v>CONCRETO DOSADO E LANÇADO FCK=20MPA</v>
          </cell>
          <cell r="E20273" t="str">
            <v>M3</v>
          </cell>
          <cell r="F20273">
            <v>615.61</v>
          </cell>
        </row>
        <row r="20274">
          <cell r="C20274" t="str">
            <v>FDE02.05.018</v>
          </cell>
          <cell r="D20274" t="str">
            <v>CONCRETO DOSADO E LANCADO FCK=25MPA</v>
          </cell>
          <cell r="E20274" t="str">
            <v>M3</v>
          </cell>
          <cell r="F20274">
            <v>648.41999999999996</v>
          </cell>
          <cell r="G20274">
            <v>471.97</v>
          </cell>
        </row>
        <row r="20275">
          <cell r="C20275" t="str">
            <v>FDE02.05.019</v>
          </cell>
          <cell r="D20275" t="str">
            <v>CONCRETO DOSADO E LANCADO FCK=30MPA</v>
          </cell>
          <cell r="E20275" t="str">
            <v>M3</v>
          </cell>
          <cell r="F20275">
            <v>669.77</v>
          </cell>
        </row>
        <row r="20276">
          <cell r="C20276" t="str">
            <v>FDE02.05.024</v>
          </cell>
          <cell r="D20276" t="str">
            <v>CONCRETO DOSADO,BOMBEADO E LANÇADO FCK=20MPA</v>
          </cell>
          <cell r="E20276" t="str">
            <v>M3</v>
          </cell>
          <cell r="F20276">
            <v>671.26</v>
          </cell>
        </row>
        <row r="20277">
          <cell r="C20277" t="str">
            <v>FDE02.05.028</v>
          </cell>
          <cell r="D20277" t="str">
            <v>CONCRETO DOSADO,BOMBEADO E LANCADO FCK=25MPA</v>
          </cell>
          <cell r="E20277" t="str">
            <v>M3</v>
          </cell>
          <cell r="F20277">
            <v>696.59</v>
          </cell>
        </row>
        <row r="20278">
          <cell r="C20278" t="str">
            <v>FDE02.05.029</v>
          </cell>
          <cell r="D20278" t="str">
            <v>CONCRETO DOSADO, BOMBEADO E LANCADO FCK=30MPA</v>
          </cell>
          <cell r="E20278" t="str">
            <v>M3</v>
          </cell>
          <cell r="F20278">
            <v>724.61</v>
          </cell>
        </row>
        <row r="20279">
          <cell r="C20279" t="str">
            <v>FDE02.05.050</v>
          </cell>
          <cell r="D20279" t="str">
            <v>CONCRETO GROUT, PREPARADO NO LOCAL, LANÇADO E ADENSADO</v>
          </cell>
          <cell r="E20279" t="str">
            <v>M3</v>
          </cell>
          <cell r="F20279">
            <v>599.47</v>
          </cell>
        </row>
        <row r="20280">
          <cell r="C20280" t="str">
            <v>FDE02.05.098</v>
          </cell>
          <cell r="D20280" t="str">
            <v>FORNECIMENTO E MONTAGEM DE ESTRUTURA PRE-MOLDADA DE CONCRETO</v>
          </cell>
          <cell r="E20280" t="str">
            <v>M3</v>
          </cell>
          <cell r="F20280">
            <v>6590.37</v>
          </cell>
        </row>
        <row r="20281">
          <cell r="C20281" t="str">
            <v>FDE02.05.099</v>
          </cell>
          <cell r="D20281" t="str">
            <v>CONCRETOS</v>
          </cell>
          <cell r="E20281" t="str">
            <v>MV</v>
          </cell>
          <cell r="F20281">
            <v>636.38</v>
          </cell>
        </row>
        <row r="20282">
          <cell r="C20282" t="str">
            <v>FDE02.06.002</v>
          </cell>
          <cell r="D20282" t="str">
            <v>ALVENARIA EMBASAMENTO TIJOLO BARRO MACIÇO E = 1/2 TIJOLO</v>
          </cell>
          <cell r="E20282" t="str">
            <v>M2</v>
          </cell>
          <cell r="F20282">
            <v>130.24</v>
          </cell>
        </row>
        <row r="20283">
          <cell r="C20283" t="str">
            <v>FDE02.06.003</v>
          </cell>
          <cell r="D20283" t="str">
            <v>ALVENARIA EMBASAMENTO TIJOLO BARRO MACIÇO E = 1 TIJOLO</v>
          </cell>
          <cell r="E20283" t="str">
            <v>M2</v>
          </cell>
          <cell r="F20283">
            <v>237.07</v>
          </cell>
        </row>
        <row r="20284">
          <cell r="C20284" t="str">
            <v>FDE02.06.020</v>
          </cell>
          <cell r="D20284" t="str">
            <v>ALVENARIA EMBASAMENTO BLOCO CONCRETO ESTRUTURAL 14X19X39CM CLASSE A</v>
          </cell>
          <cell r="E20284" t="str">
            <v>M2</v>
          </cell>
          <cell r="F20284">
            <v>111.17</v>
          </cell>
        </row>
        <row r="20285">
          <cell r="C20285" t="str">
            <v>FDE02.06.021</v>
          </cell>
          <cell r="D20285" t="str">
            <v>ALVENARIA EMBASAMENTO BLOCO CONCRETO ESTRUTURAL 19X19X39CM CLASSE A</v>
          </cell>
          <cell r="E20285" t="str">
            <v>M2</v>
          </cell>
          <cell r="F20285">
            <v>140.91</v>
          </cell>
        </row>
        <row r="20286">
          <cell r="C20286" t="str">
            <v>FDE02.06.099</v>
          </cell>
          <cell r="D20286" t="str">
            <v>EMBASAMENTOS</v>
          </cell>
          <cell r="E20286" t="str">
            <v>MV</v>
          </cell>
          <cell r="F20286">
            <v>636.38</v>
          </cell>
        </row>
        <row r="20287">
          <cell r="C20287" t="str">
            <v>FDE02.07.001</v>
          </cell>
          <cell r="D20287" t="str">
            <v>IMPERM RESP ALV EMBAS COM ARGAM CIM-AREIA 1:3 CONTENDO HIDROFUGO</v>
          </cell>
          <cell r="E20287" t="str">
            <v>M2</v>
          </cell>
          <cell r="F20287">
            <v>57.5</v>
          </cell>
        </row>
        <row r="20288">
          <cell r="C20288" t="str">
            <v>FDE02.07.002</v>
          </cell>
          <cell r="D20288" t="str">
            <v>IMPERM RESP ALV EMBAS C/ CIM-AREIA 1-3 HIDROFUGO/TINTA BETUMINOSA</v>
          </cell>
          <cell r="E20288" t="str">
            <v>M2</v>
          </cell>
          <cell r="F20288">
            <v>86.48</v>
          </cell>
          <cell r="G20288">
            <v>79.59</v>
          </cell>
        </row>
        <row r="20289">
          <cell r="C20289" t="str">
            <v>FDE02.07.003</v>
          </cell>
          <cell r="D20289" t="str">
            <v>IMPERMEABILIZACAO POR CRISTALIZACAO - SUB SOLOS</v>
          </cell>
          <cell r="E20289" t="str">
            <v>M2</v>
          </cell>
          <cell r="F20289">
            <v>13.3</v>
          </cell>
        </row>
        <row r="20290">
          <cell r="C20290" t="str">
            <v>FDE02.07.099</v>
          </cell>
          <cell r="D20290" t="str">
            <v>IMPERMEABILIZACOES</v>
          </cell>
          <cell r="E20290" t="str">
            <v>MV</v>
          </cell>
          <cell r="F20290">
            <v>636.38</v>
          </cell>
        </row>
        <row r="20291">
          <cell r="C20291" t="str">
            <v>FDE02.50.001</v>
          </cell>
          <cell r="D20291" t="str">
            <v>DEMOLIÇÃO DE CONCRETO SIMPLES (MANUAL)</v>
          </cell>
          <cell r="E20291" t="str">
            <v>M3</v>
          </cell>
          <cell r="F20291">
            <v>202.39</v>
          </cell>
        </row>
        <row r="20292">
          <cell r="C20292" t="str">
            <v>FDE02.50.002</v>
          </cell>
          <cell r="D20292" t="str">
            <v>DEMOLIÇÃO DE LASTRO DE CONCRETO SIMPLES (MANUAL)</v>
          </cell>
          <cell r="E20292" t="str">
            <v>M3</v>
          </cell>
          <cell r="F20292">
            <v>239.19</v>
          </cell>
        </row>
        <row r="20293">
          <cell r="C20293" t="str">
            <v>FDE02.50.003</v>
          </cell>
          <cell r="D20293" t="str">
            <v>DEMOLIÇÃO DE ALVENARIA DE FUNDACÃO (MANUAL)</v>
          </cell>
          <cell r="E20293" t="str">
            <v>M3</v>
          </cell>
          <cell r="F20293">
            <v>110.39</v>
          </cell>
        </row>
        <row r="20294">
          <cell r="C20294" t="str">
            <v>FDE02.50.099</v>
          </cell>
          <cell r="D20294" t="str">
            <v>DEMOLICOES</v>
          </cell>
          <cell r="E20294" t="str">
            <v>MV</v>
          </cell>
          <cell r="F20294">
            <v>636.38</v>
          </cell>
        </row>
        <row r="20295">
          <cell r="C20295" t="str">
            <v>FDE02.60.099</v>
          </cell>
          <cell r="D20295" t="str">
            <v>RETIRADAS</v>
          </cell>
          <cell r="E20295" t="str">
            <v>MV</v>
          </cell>
          <cell r="F20295">
            <v>636.38</v>
          </cell>
        </row>
        <row r="20296">
          <cell r="C20296" t="str">
            <v>FDE02.70.099</v>
          </cell>
          <cell r="D20296" t="str">
            <v>RECOLOCACOES</v>
          </cell>
          <cell r="E20296" t="str">
            <v>MV</v>
          </cell>
          <cell r="F20296">
            <v>636.38</v>
          </cell>
        </row>
        <row r="20297">
          <cell r="C20297" t="str">
            <v>FDE02.80.099</v>
          </cell>
          <cell r="D20297" t="str">
            <v>SERVICOS INFRA ESTRUTURA - CONSERVACAO</v>
          </cell>
          <cell r="E20297" t="str">
            <v>MV</v>
          </cell>
          <cell r="F20297">
            <v>636.38</v>
          </cell>
        </row>
        <row r="20298">
          <cell r="C20298" t="str">
            <v>FDE03.01.001</v>
          </cell>
          <cell r="D20298" t="str">
            <v>FORMAS DE MADEIRA MACICA</v>
          </cell>
          <cell r="E20298" t="str">
            <v>M2</v>
          </cell>
          <cell r="F20298">
            <v>134.04</v>
          </cell>
        </row>
        <row r="20299">
          <cell r="C20299" t="str">
            <v>FDE03.01.002</v>
          </cell>
          <cell r="D20299" t="str">
            <v>FORMAS PLANAS PLASTIFICADA PARA CONCRETO APARENTE</v>
          </cell>
          <cell r="E20299" t="str">
            <v>M2</v>
          </cell>
          <cell r="F20299">
            <v>153.26</v>
          </cell>
        </row>
        <row r="20300">
          <cell r="C20300" t="str">
            <v>FDE03.01.003</v>
          </cell>
          <cell r="D20300" t="str">
            <v>FORMAS CURVAS PLASTIFICADA PARA CONCRETO APARENTE</v>
          </cell>
          <cell r="E20300" t="str">
            <v>M2</v>
          </cell>
          <cell r="F20300">
            <v>194.44</v>
          </cell>
        </row>
        <row r="20301">
          <cell r="C20301" t="str">
            <v>FDE03.01.005</v>
          </cell>
          <cell r="D20301" t="str">
            <v>CIMBRAMENTO DE MADEIRA</v>
          </cell>
          <cell r="E20301" t="str">
            <v>M3</v>
          </cell>
          <cell r="F20301">
            <v>45.67</v>
          </cell>
        </row>
        <row r="20302">
          <cell r="C20302" t="str">
            <v>FDE03.01.021</v>
          </cell>
          <cell r="D20302" t="str">
            <v>FORMA TUBO DE PAPELAO DIAMETRO DE 20CM COM GRAVATA E ESCORA DUAS DIREÇOES</v>
          </cell>
          <cell r="E20302" t="str">
            <v>M</v>
          </cell>
          <cell r="F20302">
            <v>103.53</v>
          </cell>
        </row>
        <row r="20303">
          <cell r="C20303" t="str">
            <v>FDE03.01.022</v>
          </cell>
          <cell r="D20303" t="str">
            <v>FORMA TUBO DE PAPELAO DIAMETRO DE 25CM COM GRAVATA E ESCORA DUAS DIREÇOES</v>
          </cell>
          <cell r="E20303" t="str">
            <v>M</v>
          </cell>
          <cell r="F20303">
            <v>124.19</v>
          </cell>
        </row>
        <row r="20304">
          <cell r="C20304" t="str">
            <v>FDE03.01.023</v>
          </cell>
          <cell r="D20304" t="str">
            <v>FORMA TUBO DE PAPELAO DIAMETRO DE 30CM COM GRAVATA E ESCORA DUAS DIREÇOES</v>
          </cell>
          <cell r="E20304" t="str">
            <v>M</v>
          </cell>
          <cell r="F20304">
            <v>194.88</v>
          </cell>
        </row>
        <row r="20305">
          <cell r="C20305" t="str">
            <v>FDE03.01.024</v>
          </cell>
          <cell r="D20305" t="str">
            <v>FORMA TUBO DE PAPELAO DIAMETRO DE 35CM COM GRAVATA E ESCORA DUAS DIREÇOES</v>
          </cell>
          <cell r="E20305" t="str">
            <v>M</v>
          </cell>
          <cell r="F20305">
            <v>233.45</v>
          </cell>
        </row>
        <row r="20306">
          <cell r="C20306" t="str">
            <v>FDE03.01.026</v>
          </cell>
          <cell r="D20306" t="str">
            <v>FORMA TUBO DE PAPELAO DIAMETRO DE 40CM COM GRAVATA E ESCORA DUAS DIREÇOES</v>
          </cell>
          <cell r="E20306" t="str">
            <v>M</v>
          </cell>
          <cell r="F20306">
            <v>272.23</v>
          </cell>
        </row>
        <row r="20307">
          <cell r="C20307" t="str">
            <v>FDE03.01.027</v>
          </cell>
          <cell r="D20307" t="str">
            <v>FORMA TUBO DE PAPELAO DIAMETRO DE 45CM COM GRAVATA E ESCORA DUAS DIREÇOES</v>
          </cell>
          <cell r="E20307" t="str">
            <v>M</v>
          </cell>
          <cell r="F20307">
            <v>302.74</v>
          </cell>
        </row>
        <row r="20308">
          <cell r="C20308" t="str">
            <v>FDE03.01.028</v>
          </cell>
          <cell r="D20308" t="str">
            <v>FORMA TUBO DE PAPELAO DIAMETRO DE 50CM COM GRAVATA E ESCORA DUAS DIREÇOES</v>
          </cell>
          <cell r="E20308" t="str">
            <v>M</v>
          </cell>
          <cell r="F20308">
            <v>272.24</v>
          </cell>
        </row>
        <row r="20309">
          <cell r="C20309" t="str">
            <v>FDE03.01.029</v>
          </cell>
          <cell r="D20309" t="str">
            <v>FORMA TUBO DE PAPELAO DIAMETRO DE 55CM COM GRAVATA E ESCORA DUAS DIREÇOES</v>
          </cell>
          <cell r="E20309" t="str">
            <v>M</v>
          </cell>
          <cell r="F20309">
            <v>298.14999999999998</v>
          </cell>
        </row>
        <row r="20310">
          <cell r="C20310" t="str">
            <v>FDE03.01.031</v>
          </cell>
          <cell r="D20310" t="str">
            <v>FORMA TUBO DE PAPELAO DIAMETRO DE 60CM COM GRAVATA E ESCORA DUAS DIREÇOES</v>
          </cell>
          <cell r="E20310" t="str">
            <v>M</v>
          </cell>
          <cell r="F20310">
            <v>477.24</v>
          </cell>
        </row>
        <row r="20311">
          <cell r="C20311" t="str">
            <v>FDE03.01.032</v>
          </cell>
          <cell r="D20311" t="str">
            <v>FORMA TUBO DE PAPELAO DIAMETRO DE 70CM COM GRAVATA E ESCORA DUAS DIREÇOES</v>
          </cell>
          <cell r="E20311" t="str">
            <v>M</v>
          </cell>
          <cell r="F20311">
            <v>581.47</v>
          </cell>
        </row>
        <row r="20312">
          <cell r="C20312" t="str">
            <v>FDE03.01.099</v>
          </cell>
          <cell r="D20312" t="str">
            <v>FORMAS</v>
          </cell>
          <cell r="E20312" t="str">
            <v>MV</v>
          </cell>
          <cell r="F20312">
            <v>636.38</v>
          </cell>
        </row>
        <row r="20313">
          <cell r="C20313" t="str">
            <v>FDE03.02.002</v>
          </cell>
          <cell r="D20313" t="str">
            <v>ACO CA 50 (A OU B) FYK= 500 M PA</v>
          </cell>
          <cell r="E20313" t="str">
            <v>KG</v>
          </cell>
          <cell r="F20313">
            <v>13.67</v>
          </cell>
        </row>
        <row r="20314">
          <cell r="C20314" t="str">
            <v>FDE03.02.003</v>
          </cell>
          <cell r="D20314" t="str">
            <v>ACO CA 60 (A OU B) FYK= 600 M PA</v>
          </cell>
          <cell r="E20314" t="str">
            <v>KG</v>
          </cell>
          <cell r="F20314">
            <v>13.72</v>
          </cell>
        </row>
        <row r="20315">
          <cell r="C20315" t="str">
            <v>FDE03.02.005</v>
          </cell>
          <cell r="D20315" t="str">
            <v>TELA ARMADURA (MALHA ACO CA 60 FYK= 600 M PA)</v>
          </cell>
          <cell r="E20315" t="str">
            <v>KG</v>
          </cell>
          <cell r="F20315">
            <v>11.46</v>
          </cell>
        </row>
        <row r="20316">
          <cell r="C20316" t="str">
            <v>FDE03.02.006</v>
          </cell>
          <cell r="D20316" t="str">
            <v>ARMAÇAO BARRA DE POLIESTER REFORÇADA COM FIBRA DE VIDRO (PRFV ) INCLUSIVE ESPAÇADOR E AMARRAÇAO</v>
          </cell>
          <cell r="E20316" t="str">
            <v>KG</v>
          </cell>
          <cell r="F20316">
            <v>12.24</v>
          </cell>
        </row>
        <row r="20317">
          <cell r="C20317" t="str">
            <v>FDE03.02.007</v>
          </cell>
          <cell r="D20317" t="str">
            <v>ARMAÇAO TELA  DE POLIESTER REFORÇADA COM FIBRA DE VIDRO (PRFV ) MALHA QUADRADA 15CM X 15CM DENSIDADE 0,38KG/M2  INCLUSIVE ESPAÇADOR E AMARRAÇAO</v>
          </cell>
          <cell r="E20317" t="str">
            <v>M2</v>
          </cell>
          <cell r="F20317">
            <v>16.809999999999999</v>
          </cell>
        </row>
        <row r="20318">
          <cell r="C20318" t="str">
            <v>FDE03.02.008</v>
          </cell>
          <cell r="D20318" t="str">
            <v>ARMAÇAO TELA  DE POLIESTER REFORÇADA COM FIBRA DE VIDRO (PRFV ) MALHA QUADRADA 10CM X 10CM DENSIDADE 0,37 KG/M2  INCLUSIVE ESPAÇADOR E AMARRAÇAO</v>
          </cell>
          <cell r="E20318" t="str">
            <v>M2</v>
          </cell>
          <cell r="F20318">
            <v>22.45</v>
          </cell>
        </row>
        <row r="20319">
          <cell r="C20319" t="str">
            <v>FDE03.02.009</v>
          </cell>
          <cell r="D20319" t="str">
            <v>ARMAÇAO TELA  DE POLIESTER REFORÇADA COM FIBRA DE VIDRO (PRFV ) MALHA QUADRADA 10CM X 10CM DENSIDADE 0,58KG/M2  INCLUSIVE ESPAÇADOR E AMARRAÇAO</v>
          </cell>
          <cell r="E20319" t="str">
            <v>M2</v>
          </cell>
          <cell r="F20319">
            <v>32.85</v>
          </cell>
        </row>
        <row r="20320">
          <cell r="C20320" t="str">
            <v>FDE03.02.010</v>
          </cell>
          <cell r="D20320" t="str">
            <v>INSERTS EM CANTONEIRAS OU CHAPA AÇO A-36 P/SOLIDARIZAÇÃO DE VIGAS E PILARES</v>
          </cell>
          <cell r="E20320" t="str">
            <v>KG</v>
          </cell>
          <cell r="F20320">
            <v>71.91</v>
          </cell>
        </row>
        <row r="20321">
          <cell r="C20321" t="str">
            <v>FDE03.02.011</v>
          </cell>
          <cell r="D20321" t="str">
            <v>ARMAÇAO TELA  DE POLIESTER REFORÇADA COM FIBRA DE VIDRO (PRFV ) MALHA QUADRADA 10CM X 10CM DENSIDADE 2,05KG/M2  INCLUSIVE ESPAÇADOR E AMARRAÇAO</v>
          </cell>
          <cell r="E20321" t="str">
            <v>M2</v>
          </cell>
          <cell r="F20321">
            <v>54.52</v>
          </cell>
        </row>
        <row r="20322">
          <cell r="C20322" t="str">
            <v>FDE03.02.014</v>
          </cell>
          <cell r="D20322" t="str">
            <v>ANCORAGEM DE BARRAS DE ACO COM ADESIVO ESTRUTURAL RESINA BASE EPOXI</v>
          </cell>
          <cell r="E20322" t="str">
            <v>D3</v>
          </cell>
          <cell r="F20322">
            <v>151.99</v>
          </cell>
        </row>
        <row r="20323">
          <cell r="C20323" t="str">
            <v>FDE03.02.020</v>
          </cell>
          <cell r="D20323" t="str">
            <v>CONJUNTO DE LUVAS E PINO ROSCAVEL DN 12,5MM P/SOLIDARIZAÇÃO DE VIGA FORNEC. E INST.</v>
          </cell>
          <cell r="E20323" t="str">
            <v>UN</v>
          </cell>
          <cell r="F20323">
            <v>110.19</v>
          </cell>
        </row>
        <row r="20324">
          <cell r="C20324" t="str">
            <v>FDE03.02.021</v>
          </cell>
          <cell r="D20324" t="str">
            <v>CONJUNTO DE LUVAS E PINO ROSCAVEL DN 16MM P/SOLIDARIZAÇÃO DE VIGA FORNEC. E INST.</v>
          </cell>
          <cell r="E20324" t="str">
            <v>UN</v>
          </cell>
          <cell r="F20324">
            <v>135.82</v>
          </cell>
        </row>
        <row r="20325">
          <cell r="C20325" t="str">
            <v>FDE03.02.022</v>
          </cell>
          <cell r="D20325" t="str">
            <v>CONJUNTO DE LUVAS E PINO ROSCAVEL DN 20MM P/SOLIDARIZAÇÃO DE VIGA FORNEC. E INST.</v>
          </cell>
          <cell r="E20325" t="str">
            <v>UN</v>
          </cell>
          <cell r="F20325">
            <v>168.91</v>
          </cell>
        </row>
        <row r="20326">
          <cell r="C20326" t="str">
            <v>FDE03.02.023</v>
          </cell>
          <cell r="D20326" t="str">
            <v>CONJUNTO DE LUVAS E PINO ROSCAVEL DN 25MM P/SOLIDARIZAÇÃO DE VIGA FORNEC. E INST.</v>
          </cell>
          <cell r="E20326" t="str">
            <v>UN</v>
          </cell>
          <cell r="F20326">
            <v>261.68</v>
          </cell>
        </row>
        <row r="20327">
          <cell r="C20327" t="str">
            <v>FDE03.02.024</v>
          </cell>
          <cell r="D20327" t="str">
            <v>CONJUNTO DE LUVAS E PINO ROSCAVEL DN 32MM P/SOLIDARIZAÇÃO DE VIGA FORNEC. E INST.</v>
          </cell>
          <cell r="E20327" t="str">
            <v>UN</v>
          </cell>
          <cell r="F20327">
            <v>426.71</v>
          </cell>
        </row>
        <row r="20328">
          <cell r="C20328" t="str">
            <v>FDE03.02.099</v>
          </cell>
          <cell r="D20328" t="str">
            <v>ARMADURAS</v>
          </cell>
          <cell r="E20328" t="str">
            <v>MV</v>
          </cell>
          <cell r="F20328">
            <v>636.38</v>
          </cell>
        </row>
        <row r="20329">
          <cell r="C20329" t="str">
            <v>FDE03.03.003</v>
          </cell>
          <cell r="D20329" t="str">
            <v>LAJE PRE-FABRICADA UNID C/VIGOTAS PROTENDIDAS LP12-100KGF/M2</v>
          </cell>
          <cell r="E20329" t="str">
            <v>M2</v>
          </cell>
          <cell r="F20329">
            <v>209.5</v>
          </cell>
        </row>
        <row r="20330">
          <cell r="C20330" t="str">
            <v>FDE03.03.005</v>
          </cell>
          <cell r="D20330" t="str">
            <v>LAJE PRE-FABRICADA UNIDIRECIONAL C/VIGOTAS PROTENDIDAS LP12-300KGF/M2</v>
          </cell>
          <cell r="E20330" t="str">
            <v>M2</v>
          </cell>
          <cell r="F20330">
            <v>207.65</v>
          </cell>
        </row>
        <row r="20331">
          <cell r="C20331" t="str">
            <v>FDE03.03.006</v>
          </cell>
          <cell r="D20331" t="str">
            <v>LAJE PRE-FABRICADA UNIDIRECIONAL C/VIGOTAS PROTENDIDAS LP16-100KGF/M2</v>
          </cell>
          <cell r="E20331" t="str">
            <v>M2</v>
          </cell>
          <cell r="F20331">
            <v>228.32</v>
          </cell>
        </row>
        <row r="20332">
          <cell r="C20332" t="str">
            <v>FDE03.03.007</v>
          </cell>
          <cell r="D20332" t="str">
            <v>LAJE PRE-FABRICADA UNIDIRECIONAL C/VIGOTAS PROTENDIDAS LP16-300KGF/M2</v>
          </cell>
          <cell r="E20332" t="str">
            <v>M2</v>
          </cell>
          <cell r="F20332">
            <v>235.61</v>
          </cell>
        </row>
        <row r="20333">
          <cell r="C20333" t="str">
            <v>FDE03.03.008</v>
          </cell>
          <cell r="D20333" t="str">
            <v>LAJE PRE-FABRICADA UNIDIRECIONAL C/VIGOTAS PROTENDIDAS LP20-100KGF/M2</v>
          </cell>
          <cell r="E20333" t="str">
            <v>M2</v>
          </cell>
          <cell r="F20333">
            <v>240.65</v>
          </cell>
        </row>
        <row r="20334">
          <cell r="C20334" t="str">
            <v>FDE03.03.009</v>
          </cell>
          <cell r="D20334" t="str">
            <v>LAJE PRE-FABRICADA UNIDIRECIONAL C/VIGOTAS PROTENDIDAS LP20-300KGF/M2</v>
          </cell>
          <cell r="E20334" t="str">
            <v>M2</v>
          </cell>
          <cell r="F20334">
            <v>255.72</v>
          </cell>
        </row>
        <row r="20335">
          <cell r="C20335" t="str">
            <v>FDE03.03.010</v>
          </cell>
          <cell r="D20335" t="str">
            <v>LAJE PRE-FABRICADA UNIDIRECIONAL C/VIGOTAS PROTENDIDAS LP20-500KGF/M2</v>
          </cell>
          <cell r="E20335" t="str">
            <v>M2</v>
          </cell>
          <cell r="F20335">
            <v>252.59</v>
          </cell>
        </row>
        <row r="20336">
          <cell r="C20336" t="str">
            <v>FDE03.03.012</v>
          </cell>
          <cell r="D20336" t="str">
            <v>LAJE PRE-FABRICADA UNIDIRECIONAL C/VIGOTAS PROTENDIDAS LP24-100KGF/M2</v>
          </cell>
          <cell r="E20336" t="str">
            <v>M2</v>
          </cell>
          <cell r="F20336">
            <v>256.70999999999998</v>
          </cell>
        </row>
        <row r="20337">
          <cell r="C20337" t="str">
            <v>FDE03.03.014</v>
          </cell>
          <cell r="D20337" t="str">
            <v>CONCRETO DOSADO E LANCADO FCK= 20 M PA</v>
          </cell>
          <cell r="E20337" t="str">
            <v>M3</v>
          </cell>
          <cell r="F20337">
            <v>615.61</v>
          </cell>
        </row>
        <row r="20338">
          <cell r="C20338" t="str">
            <v>FDE03.03.015</v>
          </cell>
          <cell r="D20338" t="str">
            <v>LAJE PRE-FABRICADA UNIDIRECIONAL C/VIGOTAS PROTENDIDAS LP24-300KGF/M2</v>
          </cell>
          <cell r="E20338" t="str">
            <v>M2</v>
          </cell>
          <cell r="F20338">
            <v>267.3</v>
          </cell>
        </row>
        <row r="20339">
          <cell r="C20339" t="str">
            <v>FDE03.03.016</v>
          </cell>
          <cell r="D20339" t="str">
            <v>CONCRETO DOSADO E LANCADO FCK=25 MPA</v>
          </cell>
          <cell r="E20339" t="str">
            <v>M3</v>
          </cell>
          <cell r="F20339">
            <v>648.41999999999996</v>
          </cell>
        </row>
        <row r="20340">
          <cell r="C20340" t="str">
            <v>FDE03.03.017</v>
          </cell>
          <cell r="D20340" t="str">
            <v>LAJE PRE-FABRICADA UNIDIRECIONAL C/VIGOTAS PROTENDIDAS LP24-500KGF/M2</v>
          </cell>
          <cell r="E20340" t="str">
            <v>M2</v>
          </cell>
          <cell r="F20340">
            <v>272.11</v>
          </cell>
        </row>
        <row r="20341">
          <cell r="C20341" t="str">
            <v>FDE03.03.018</v>
          </cell>
          <cell r="D20341" t="str">
            <v>LAJE PRE-FABRICADA VIGOTA TRELICADA UNIDIRECIONAL LT12-100KGF/M2</v>
          </cell>
          <cell r="E20341" t="str">
            <v>M2</v>
          </cell>
          <cell r="F20341">
            <v>170.37</v>
          </cell>
        </row>
        <row r="20342">
          <cell r="C20342" t="str">
            <v>FDE03.03.019</v>
          </cell>
          <cell r="D20342" t="str">
            <v>LAJE PRE-FABRICADA VIGOTA TRELICADA UNIDIRECIONAL LT16-100KGF/M2</v>
          </cell>
          <cell r="E20342" t="str">
            <v>M2</v>
          </cell>
          <cell r="F20342">
            <v>202.63</v>
          </cell>
        </row>
        <row r="20343">
          <cell r="C20343" t="str">
            <v>FDE03.03.020</v>
          </cell>
          <cell r="D20343" t="str">
            <v>CONCRETO DOSADO E LANCADO FCK=30MPA</v>
          </cell>
          <cell r="E20343" t="str">
            <v>M3</v>
          </cell>
          <cell r="F20343">
            <v>669.77</v>
          </cell>
        </row>
        <row r="20344">
          <cell r="C20344" t="str">
            <v>FDE03.03.022</v>
          </cell>
          <cell r="D20344" t="str">
            <v>LAJE PRE-FABRICADA VIGOTA TRELICADA UNIDIRECIONAL LT16-300KGF/M2</v>
          </cell>
          <cell r="E20344" t="str">
            <v>M2</v>
          </cell>
          <cell r="F20344">
            <v>205.88</v>
          </cell>
        </row>
        <row r="20345">
          <cell r="C20345" t="str">
            <v>FDE03.03.024</v>
          </cell>
          <cell r="D20345" t="str">
            <v>CONCRETO DOSADO,BOMBEADO E LANCADO FCK= 20 M PA</v>
          </cell>
          <cell r="E20345" t="str">
            <v>M3</v>
          </cell>
          <cell r="F20345">
            <v>671.26</v>
          </cell>
        </row>
        <row r="20346">
          <cell r="C20346" t="str">
            <v>FDE03.03.026</v>
          </cell>
          <cell r="D20346" t="str">
            <v>CONCRETO DOSADO,BOMBEADO E LANCADO FCK 25 MPA</v>
          </cell>
          <cell r="E20346" t="str">
            <v>M3</v>
          </cell>
          <cell r="F20346">
            <v>696.59</v>
          </cell>
        </row>
        <row r="20347">
          <cell r="C20347" t="str">
            <v>FDE03.03.027</v>
          </cell>
          <cell r="D20347" t="str">
            <v>LAJE PRE-FABRICADA VIGOTA TRELICADA UNIDIRECIONAL LT20-100KGF/M2</v>
          </cell>
          <cell r="E20347" t="str">
            <v>M2</v>
          </cell>
          <cell r="F20347">
            <v>227.89</v>
          </cell>
        </row>
        <row r="20348">
          <cell r="C20348" t="str">
            <v>FDE03.03.028</v>
          </cell>
          <cell r="D20348" t="str">
            <v>LAJE PRE-FABRICADA VIGOTA TRELICADA UNIDIRECIONAL LT20-300KGF/M2</v>
          </cell>
          <cell r="E20348" t="str">
            <v>M2</v>
          </cell>
          <cell r="F20348">
            <v>262.60000000000002</v>
          </cell>
        </row>
        <row r="20349">
          <cell r="C20349" t="str">
            <v>FDE03.03.029</v>
          </cell>
          <cell r="D20349" t="str">
            <v>LAJE PRE-FABRICADA VIGOTA TRELICADA UNIDIRECIONAL LT20-500KGF/M2</v>
          </cell>
          <cell r="E20349" t="str">
            <v>M2</v>
          </cell>
          <cell r="F20349">
            <v>260.98</v>
          </cell>
        </row>
        <row r="20350">
          <cell r="C20350" t="str">
            <v>FDE03.03.030</v>
          </cell>
          <cell r="D20350" t="str">
            <v>CONCRETO DOSADO, BOMBEADO E LANCADO FCK=30MPA</v>
          </cell>
          <cell r="E20350" t="str">
            <v>M3</v>
          </cell>
          <cell r="F20350">
            <v>724.61</v>
          </cell>
        </row>
        <row r="20351">
          <cell r="C20351" t="str">
            <v>FDE03.03.031</v>
          </cell>
          <cell r="D20351" t="str">
            <v>LAJE PRE-FABRICADA VIGOTA TRELICADA UNIDIRECIONAL LT25-300KGF/M2</v>
          </cell>
          <cell r="E20351" t="str">
            <v>M2</v>
          </cell>
          <cell r="F20351">
            <v>284.02999999999997</v>
          </cell>
        </row>
        <row r="20352">
          <cell r="C20352" t="str">
            <v>FDE03.03.032</v>
          </cell>
          <cell r="D20352" t="str">
            <v>LAJE PRE-FABRICADA VIGOTA TRELICADA UNIDIRECIONAL LT25-500KGF/M2</v>
          </cell>
          <cell r="E20352" t="str">
            <v>M2</v>
          </cell>
          <cell r="F20352">
            <v>299.27</v>
          </cell>
        </row>
        <row r="20353">
          <cell r="C20353" t="str">
            <v>FDE03.03.034</v>
          </cell>
          <cell r="D20353" t="str">
            <v>LAJE PRE-FABRICADA PAINEL ALVEOLAR CONCRETO PROTENDIDO H15-100KGF/M2</v>
          </cell>
          <cell r="E20353" t="str">
            <v>M2</v>
          </cell>
          <cell r="F20353">
            <v>374.83</v>
          </cell>
        </row>
        <row r="20354">
          <cell r="C20354" t="str">
            <v>FDE03.03.036</v>
          </cell>
          <cell r="D20354" t="str">
            <v>LAJE PRE-FABRICADA PAINEL ALVEOLAR CONCRETO PROTENDIDO H15-300KGF/M2</v>
          </cell>
          <cell r="E20354" t="str">
            <v>M2</v>
          </cell>
          <cell r="F20354">
            <v>360.66</v>
          </cell>
        </row>
        <row r="20355">
          <cell r="C20355" t="str">
            <v>FDE03.03.037</v>
          </cell>
          <cell r="D20355" t="str">
            <v>LAJE PRE-FABRICADA PAINEL ALVEOLAR CONCRETO PROTENDIDO H15-500KGF/M2</v>
          </cell>
          <cell r="E20355" t="str">
            <v>M2</v>
          </cell>
          <cell r="F20355">
            <v>374.83</v>
          </cell>
        </row>
        <row r="20356">
          <cell r="C20356" t="str">
            <v>FDE03.03.038</v>
          </cell>
          <cell r="D20356" t="str">
            <v>LAJE PRE-FABRICADA PAINEL ALVEOLAR CONCRETO PROTENDIDO H20-300KGF/M2</v>
          </cell>
          <cell r="E20356" t="str">
            <v>M2</v>
          </cell>
          <cell r="F20356">
            <v>437.73</v>
          </cell>
        </row>
        <row r="20357">
          <cell r="C20357" t="str">
            <v>FDE03.03.039</v>
          </cell>
          <cell r="D20357" t="str">
            <v>LAJE PRE-FABRICADA PAINEL ALVEOLAR CONCRETO PROTENDIDO H20-500KGF/M2</v>
          </cell>
          <cell r="E20357" t="str">
            <v>M2</v>
          </cell>
          <cell r="F20357">
            <v>437.73</v>
          </cell>
        </row>
        <row r="20358">
          <cell r="C20358" t="str">
            <v>FDE03.03.048</v>
          </cell>
          <cell r="D20358" t="str">
            <v>LAJE PRE-FABRICADA PRE-LAJE TRELICADA BIDIR C/ EPS PLT12-100KGF/M2</v>
          </cell>
          <cell r="E20358" t="str">
            <v>M2</v>
          </cell>
          <cell r="F20358">
            <v>246.63</v>
          </cell>
        </row>
        <row r="20359">
          <cell r="C20359" t="str">
            <v>FDE03.03.049</v>
          </cell>
          <cell r="D20359" t="str">
            <v>LAJE PRE-FABRICADA PRE-LAJE TRELICADA BIDIR C/ EPS PLT16-100KGF/M2</v>
          </cell>
          <cell r="E20359" t="str">
            <v>M2</v>
          </cell>
          <cell r="F20359">
            <v>280.7</v>
          </cell>
        </row>
        <row r="20360">
          <cell r="C20360" t="str">
            <v>FDE03.03.050</v>
          </cell>
          <cell r="D20360" t="str">
            <v>LAJE PRE-FABRICADA PRE-LAJE TRELICADA BIDIR C/ EPS PLT-16 300KGF/M2</v>
          </cell>
          <cell r="E20360" t="str">
            <v>M2</v>
          </cell>
          <cell r="F20360">
            <v>297.24</v>
          </cell>
        </row>
        <row r="20361">
          <cell r="C20361" t="str">
            <v>FDE03.03.054</v>
          </cell>
          <cell r="D20361" t="str">
            <v>LAJE PRE-FABRICADA PRE-LAJE TRELICADA BIDIR C/ EPS PLT20-100KGF/M2</v>
          </cell>
          <cell r="E20361" t="str">
            <v>M2</v>
          </cell>
          <cell r="F20361">
            <v>326.33</v>
          </cell>
        </row>
        <row r="20362">
          <cell r="C20362" t="str">
            <v>FDE03.03.055</v>
          </cell>
          <cell r="D20362" t="str">
            <v>TIJOLO FURADO CERAMICO P/ENCHIMENTO DE REBAIXO DE LAJE</v>
          </cell>
          <cell r="E20362" t="str">
            <v>M3</v>
          </cell>
          <cell r="F20362">
            <v>493.51</v>
          </cell>
        </row>
        <row r="20363">
          <cell r="C20363" t="str">
            <v>FDE03.03.056</v>
          </cell>
          <cell r="D20363" t="str">
            <v>CONCRETO PREPARADO NO LOCAL C/AGREGADO LEVE P/ENCHIMENTO</v>
          </cell>
          <cell r="E20363" t="str">
            <v>M3</v>
          </cell>
          <cell r="F20363">
            <v>1039.75</v>
          </cell>
        </row>
        <row r="20364">
          <cell r="C20364" t="str">
            <v>FDE03.03.058</v>
          </cell>
          <cell r="D20364" t="str">
            <v>LAJE PRE-FABRICADA PRE-LAJE TRELICADA BIDIR C/ EPS PLT20-300KGF/M2</v>
          </cell>
          <cell r="E20364" t="str">
            <v>M2</v>
          </cell>
          <cell r="F20364">
            <v>340.32</v>
          </cell>
        </row>
        <row r="20365">
          <cell r="C20365" t="str">
            <v>FDE03.03.059</v>
          </cell>
          <cell r="D20365" t="str">
            <v>LAJE PRE-FABRICADA PRE-LAJE TRELICADA BIDIR C/ EPS PLT20-500KGF/M2</v>
          </cell>
          <cell r="E20365" t="str">
            <v>M2</v>
          </cell>
          <cell r="F20365">
            <v>363.44</v>
          </cell>
        </row>
        <row r="20366">
          <cell r="C20366" t="str">
            <v>FDE03.03.063</v>
          </cell>
          <cell r="D20366" t="str">
            <v>LAJE PRE-FABRICADA PRE-LAJE TRELICADA BIDIR C/ EPS PLT25-300KGF/M2</v>
          </cell>
          <cell r="E20366" t="str">
            <v>M2</v>
          </cell>
          <cell r="F20366">
            <v>383.86</v>
          </cell>
        </row>
        <row r="20367">
          <cell r="C20367" t="str">
            <v>FDE03.03.067</v>
          </cell>
          <cell r="D20367" t="str">
            <v>LAJE PRE-FABRICADA PRE-LAJE TRELICADA BIDIR C/ EPS PLT25-500KGF/M2</v>
          </cell>
          <cell r="E20367" t="str">
            <v>M2</v>
          </cell>
          <cell r="F20367">
            <v>402.88</v>
          </cell>
        </row>
        <row r="20368">
          <cell r="C20368" t="str">
            <v>FDE03.03.080</v>
          </cell>
          <cell r="D20368" t="str">
            <v>REFORÇO PARA LAJE PRÉ-FABRICADA</v>
          </cell>
          <cell r="E20368" t="str">
            <v>M</v>
          </cell>
          <cell r="F20368">
            <v>94.75</v>
          </cell>
        </row>
        <row r="20369">
          <cell r="C20369" t="str">
            <v>FDE03.03.082</v>
          </cell>
          <cell r="D20369" t="str">
            <v>LAJE PRE-FABRICADA PRE-LAJE TRELICADA UNIDIR C/ EPS PLT12-100KGF/M2</v>
          </cell>
          <cell r="E20369" t="str">
            <v>M2</v>
          </cell>
          <cell r="F20369">
            <v>250.5</v>
          </cell>
        </row>
        <row r="20370">
          <cell r="C20370" t="str">
            <v>FDE03.03.083</v>
          </cell>
          <cell r="D20370" t="str">
            <v>LAJE PRE-FABRICADA PRE-LAJE TRELICADA UNIDIR C/ EPS PLT16-100KGF/M2</v>
          </cell>
          <cell r="E20370" t="str">
            <v>M2</v>
          </cell>
          <cell r="F20370">
            <v>304.75</v>
          </cell>
        </row>
        <row r="20371">
          <cell r="C20371" t="str">
            <v>FDE03.03.084</v>
          </cell>
          <cell r="D20371" t="str">
            <v>LAJE PRE-FABRICADA PRE-LAJE TRELICADA UNIDIR C/ EPS PLT16-300KGF/M2</v>
          </cell>
          <cell r="E20371" t="str">
            <v>M2</v>
          </cell>
          <cell r="F20371">
            <v>281.91000000000003</v>
          </cell>
        </row>
        <row r="20372">
          <cell r="C20372" t="str">
            <v>FDE03.03.085</v>
          </cell>
          <cell r="D20372" t="str">
            <v>LAJE PRE-FABRICADA PRE-LAJE TRELICADA UNIDIR C/ EPS PLT20-100KGF/M2</v>
          </cell>
          <cell r="E20372" t="str">
            <v>M2</v>
          </cell>
          <cell r="F20372">
            <v>341.97</v>
          </cell>
        </row>
        <row r="20373">
          <cell r="C20373" t="str">
            <v>FDE03.03.086</v>
          </cell>
          <cell r="D20373" t="str">
            <v>LAJE PRE-FABRICADA PRE-LAJE TRELICADA UNIDIR C/ EPS PLT20-300KGF/M2</v>
          </cell>
          <cell r="E20373" t="str">
            <v>M2</v>
          </cell>
          <cell r="F20373">
            <v>313.85000000000002</v>
          </cell>
        </row>
        <row r="20374">
          <cell r="C20374" t="str">
            <v>FDE03.03.087</v>
          </cell>
          <cell r="D20374" t="str">
            <v>LAJE PRE-FABRICADA PRE-LAJE TRELICADA UNIDIR C/ EPS PLT20-500KGF/M2</v>
          </cell>
          <cell r="E20374" t="str">
            <v>M2</v>
          </cell>
          <cell r="F20374">
            <v>376.44</v>
          </cell>
        </row>
        <row r="20375">
          <cell r="C20375" t="str">
            <v>FDE03.03.088</v>
          </cell>
          <cell r="D20375" t="str">
            <v>LAJE PRE-FABRICADA PRE-LAJE TRELICADA UNIDIR C/ EPS PLT25-300KGF/M2</v>
          </cell>
          <cell r="E20375" t="str">
            <v>M2</v>
          </cell>
          <cell r="F20375">
            <v>351.09</v>
          </cell>
        </row>
        <row r="20376">
          <cell r="C20376" t="str">
            <v>FDE03.03.089</v>
          </cell>
          <cell r="D20376" t="str">
            <v>LAJE PRE-FABRICADA PRE-LAJE TRELICADA UNIDIR C/ EPS PLT25-500KGF/M2</v>
          </cell>
          <cell r="E20376" t="str">
            <v>M2</v>
          </cell>
          <cell r="F20376">
            <v>381.96</v>
          </cell>
        </row>
        <row r="20377">
          <cell r="C20377" t="str">
            <v>FDE03.03.095</v>
          </cell>
          <cell r="D20377" t="str">
            <v>FORNEC. E MONTAGEM DE VIGA PROTENDIDA PRÉ-MOLDADA DE CONCRETO</v>
          </cell>
          <cell r="E20377" t="str">
            <v>M3</v>
          </cell>
          <cell r="F20377">
            <v>7263.77</v>
          </cell>
        </row>
        <row r="20378">
          <cell r="C20378" t="str">
            <v>FDE03.03.098</v>
          </cell>
          <cell r="D20378" t="str">
            <v>FORNECIMENTO E MONTAGEM DE ESTRUTURA PRE-MOLDADA DE CONCRETO</v>
          </cell>
          <cell r="E20378" t="str">
            <v>M3</v>
          </cell>
          <cell r="F20378">
            <v>6590.37</v>
          </cell>
        </row>
        <row r="20379">
          <cell r="C20379" t="str">
            <v>FDE03.03.099</v>
          </cell>
          <cell r="D20379" t="str">
            <v>CONCRETOS</v>
          </cell>
          <cell r="E20379" t="str">
            <v>MV</v>
          </cell>
          <cell r="F20379">
            <v>636.38</v>
          </cell>
        </row>
        <row r="20380">
          <cell r="C20380" t="str">
            <v>FDE03.03.101</v>
          </cell>
          <cell r="D20380" t="str">
            <v>LAJE PRE-FABRICADA VIGOTA TRELICADA UNIDIRECIONAL LT12-300KGF/M2</v>
          </cell>
          <cell r="E20380" t="str">
            <v>M2</v>
          </cell>
          <cell r="F20380">
            <v>192.87</v>
          </cell>
        </row>
        <row r="20381">
          <cell r="C20381" t="str">
            <v>FDE03.03.110</v>
          </cell>
          <cell r="D20381" t="str">
            <v>ESCORAMENTO METÁLICO PARA VIGAS ALTURA ATÉ 3,20M ESPAÇAMENTO MENOR OU IGUAL 60CM</v>
          </cell>
          <cell r="E20381" t="str">
            <v>M</v>
          </cell>
          <cell r="F20381">
            <v>89.12</v>
          </cell>
        </row>
        <row r="20382">
          <cell r="C20382" t="str">
            <v>FDE03.03.111</v>
          </cell>
          <cell r="D20382" t="str">
            <v>ESCORAMENTO METÁLICO PARA LAJES ALTURA ATÉ 3,20M MALHA MENOR OU IGUAL 1,50X1,50</v>
          </cell>
          <cell r="E20382" t="str">
            <v>M2</v>
          </cell>
          <cell r="F20382">
            <v>23.1</v>
          </cell>
        </row>
        <row r="20383">
          <cell r="C20383" t="str">
            <v>FDE03.04.010</v>
          </cell>
          <cell r="D20383" t="str">
            <v>FORNECIMENTO E MONTAGEM DE ESTRUTURA METALICA COM AÇO NAO PATINAVE (ASTM A36/A570)</v>
          </cell>
          <cell r="E20383" t="str">
            <v>KG</v>
          </cell>
          <cell r="F20383">
            <v>31.41</v>
          </cell>
        </row>
        <row r="20384">
          <cell r="C20384" t="str">
            <v>FDE03.04.016</v>
          </cell>
          <cell r="D20384" t="str">
            <v>FORNECIMENTO E MONTAGEM DE ESTRUTURA METALICA COM AÇO RESISTENTE A CORROSAO (ASTM A709/A588)</v>
          </cell>
          <cell r="E20384" t="str">
            <v>KG</v>
          </cell>
          <cell r="F20384">
            <v>34.65</v>
          </cell>
        </row>
        <row r="20385">
          <cell r="C20385" t="str">
            <v>FDE03.04.030</v>
          </cell>
          <cell r="D20385" t="str">
            <v>DESMONTAGEM DE ESTRUTURA METALICA</v>
          </cell>
          <cell r="E20385" t="str">
            <v>KG</v>
          </cell>
          <cell r="F20385">
            <v>5.58</v>
          </cell>
        </row>
        <row r="20386">
          <cell r="C20386" t="str">
            <v>FDE03.04.099</v>
          </cell>
          <cell r="D20386" t="str">
            <v>ESTRUTURAS METALICAS</v>
          </cell>
          <cell r="E20386" t="str">
            <v>MV</v>
          </cell>
          <cell r="F20386">
            <v>636.38</v>
          </cell>
        </row>
        <row r="20387">
          <cell r="C20387" t="str">
            <v>FDE03.05.010</v>
          </cell>
          <cell r="D20387" t="str">
            <v>PILAR DE MADEIRA (PASSAGEM COBERTA)</v>
          </cell>
          <cell r="E20387" t="str">
            <v>UN</v>
          </cell>
          <cell r="F20387">
            <v>683.1</v>
          </cell>
        </row>
        <row r="20388">
          <cell r="C20388" t="str">
            <v>FDE03.05.011</v>
          </cell>
          <cell r="D20388" t="str">
            <v>VIGA DE MADEIRA 6X12 CM (PASSAGEM COBERTA)</v>
          </cell>
          <cell r="E20388" t="str">
            <v>M</v>
          </cell>
          <cell r="F20388">
            <v>50.11</v>
          </cell>
        </row>
        <row r="20389">
          <cell r="C20389" t="str">
            <v>FDE03.05.012</v>
          </cell>
          <cell r="D20389" t="str">
            <v>VIGA DE MADEIRA 6X16 CM (PASSAGEM COBERTA)</v>
          </cell>
          <cell r="E20389" t="str">
            <v>M</v>
          </cell>
          <cell r="F20389">
            <v>68.489999999999995</v>
          </cell>
        </row>
        <row r="20390">
          <cell r="C20390" t="str">
            <v>FDE03.05.099</v>
          </cell>
          <cell r="D20390" t="str">
            <v>ESTRUTURAS DE MADEIRA</v>
          </cell>
          <cell r="E20390" t="str">
            <v>MV</v>
          </cell>
          <cell r="F20390">
            <v>636.38</v>
          </cell>
        </row>
        <row r="20391">
          <cell r="C20391" t="str">
            <v>FDE03.50.001</v>
          </cell>
          <cell r="D20391" t="str">
            <v>DEMOLIÇÃO DE CONCRETO INCLUINDO REVESTIMENTOS (MANUAL)</v>
          </cell>
          <cell r="E20391" t="str">
            <v>M3</v>
          </cell>
          <cell r="F20391">
            <v>367.99</v>
          </cell>
        </row>
        <row r="20392">
          <cell r="C20392" t="str">
            <v>FDE03.50.005</v>
          </cell>
          <cell r="D20392" t="str">
            <v>DEMOLIÇÃO DE LAJES MISTAS OU PRÉ-MOLDADAS INCLUINDO REVESTIMENTOS (MANUAL)</v>
          </cell>
          <cell r="E20392" t="str">
            <v>M2</v>
          </cell>
          <cell r="F20392">
            <v>27.59</v>
          </cell>
        </row>
        <row r="20393">
          <cell r="C20393" t="str">
            <v>FDE03.50.099</v>
          </cell>
          <cell r="D20393" t="str">
            <v>DEMOLICOES</v>
          </cell>
          <cell r="E20393" t="str">
            <v>MV</v>
          </cell>
          <cell r="F20393">
            <v>636.38</v>
          </cell>
        </row>
        <row r="20394">
          <cell r="C20394" t="str">
            <v>FDE03.60.099</v>
          </cell>
          <cell r="D20394" t="str">
            <v>RETIRADAS</v>
          </cell>
          <cell r="E20394" t="str">
            <v>MV</v>
          </cell>
          <cell r="F20394">
            <v>636.38</v>
          </cell>
        </row>
        <row r="20395">
          <cell r="C20395" t="str">
            <v>FDE03.70.099</v>
          </cell>
          <cell r="D20395" t="str">
            <v>RECOLOCACOES</v>
          </cell>
          <cell r="E20395" t="str">
            <v>MV</v>
          </cell>
          <cell r="F20395">
            <v>636.38</v>
          </cell>
        </row>
        <row r="20396">
          <cell r="C20396" t="str">
            <v>FDE03.80.099</v>
          </cell>
          <cell r="D20396" t="str">
            <v>SERVICOS SUPER ESTRUTURA - CONSERVACAO</v>
          </cell>
          <cell r="E20396" t="str">
            <v>MV</v>
          </cell>
          <cell r="F20396">
            <v>636.38</v>
          </cell>
        </row>
        <row r="20397">
          <cell r="C20397" t="str">
            <v>FDE04.01.001</v>
          </cell>
          <cell r="D20397" t="str">
            <v>ALVENARIA DE TIJOLO DE BARRO MACICO E=1/4 TIJOLO</v>
          </cell>
          <cell r="E20397" t="str">
            <v>M2</v>
          </cell>
          <cell r="F20397">
            <v>73.790000000000006</v>
          </cell>
        </row>
        <row r="20398">
          <cell r="C20398" t="str">
            <v>FDE04.01.002</v>
          </cell>
          <cell r="D20398" t="str">
            <v>ALVENARIA DE TIJOLO DE BARRO MACICO E=1/2 TIJOLO</v>
          </cell>
          <cell r="E20398" t="str">
            <v>M2</v>
          </cell>
          <cell r="F20398">
            <v>130.24</v>
          </cell>
        </row>
        <row r="20399">
          <cell r="C20399" t="str">
            <v>FDE04.01.003</v>
          </cell>
          <cell r="D20399" t="str">
            <v>ALVENARIA DE TIJOLO DE BARRO MACICO E=1 TIJOLO</v>
          </cell>
          <cell r="E20399" t="str">
            <v>M2</v>
          </cell>
          <cell r="F20399">
            <v>239.83</v>
          </cell>
        </row>
        <row r="20400">
          <cell r="C20400" t="str">
            <v>FDE04.01.012</v>
          </cell>
          <cell r="D20400" t="str">
            <v>ALVENARIA DE TIJOLO DE BARRO A VISTA E=1/4 TIJOLO</v>
          </cell>
          <cell r="E20400" t="str">
            <v>M2</v>
          </cell>
          <cell r="F20400">
            <v>127.96</v>
          </cell>
        </row>
        <row r="20401">
          <cell r="C20401" t="str">
            <v>FDE04.01.013</v>
          </cell>
          <cell r="D20401" t="str">
            <v>REVESTIMENTO COM TIJOLO DE BARRO A VISTA E=1/2 TIJOLO/DISP ALTERNADA</v>
          </cell>
          <cell r="E20401" t="str">
            <v>M2</v>
          </cell>
          <cell r="F20401">
            <v>181.41</v>
          </cell>
        </row>
        <row r="20402">
          <cell r="C20402" t="str">
            <v>FDE04.01.014</v>
          </cell>
          <cell r="D20402" t="str">
            <v>ALVENARIA DE TIJOLO DE BARRO A VISTA E=1/2 TIJOLO</v>
          </cell>
          <cell r="E20402" t="str">
            <v>M2</v>
          </cell>
          <cell r="F20402">
            <v>258.77999999999997</v>
          </cell>
        </row>
        <row r="20403">
          <cell r="C20403" t="str">
            <v>FDE04.01.015</v>
          </cell>
          <cell r="D20403" t="str">
            <v>ALVENARIA DE TIJOLO DE BARRO A VISTA E=1 TIJOLO</v>
          </cell>
          <cell r="E20403" t="str">
            <v>M2</v>
          </cell>
          <cell r="F20403">
            <v>455.65</v>
          </cell>
        </row>
        <row r="20404">
          <cell r="C20404" t="str">
            <v>FDE04.01.017</v>
          </cell>
          <cell r="D20404" t="str">
            <v>ALVENARIA DE TIJOLO LAMINADO A VISTA E=1/2 TIJOLO/DISP ALTERNADO</v>
          </cell>
          <cell r="E20404" t="str">
            <v>M2</v>
          </cell>
          <cell r="F20404">
            <v>183.8</v>
          </cell>
        </row>
        <row r="20405">
          <cell r="C20405" t="str">
            <v>FDE04.01.018</v>
          </cell>
          <cell r="D20405" t="str">
            <v>ALVENARIA DE TIJOLO LAMINADO A VISTA E=1/4 TIJOLO</v>
          </cell>
          <cell r="E20405" t="str">
            <v>M2</v>
          </cell>
          <cell r="F20405">
            <v>148.35</v>
          </cell>
        </row>
        <row r="20406">
          <cell r="C20406" t="str">
            <v>FDE04.01.019</v>
          </cell>
          <cell r="D20406" t="str">
            <v>ALVENARIA DE TIJOLO LAMINADO A VISTA E=1/2 TIJOLO</v>
          </cell>
          <cell r="E20406" t="str">
            <v>M2</v>
          </cell>
          <cell r="F20406">
            <v>262.22000000000003</v>
          </cell>
        </row>
        <row r="20407">
          <cell r="C20407" t="str">
            <v>FDE04.01.020</v>
          </cell>
          <cell r="D20407" t="str">
            <v>ALVENARIA DE TIJOLO LAMINADO A VISTA E=1 TIJOLO</v>
          </cell>
          <cell r="E20407" t="str">
            <v>M2</v>
          </cell>
          <cell r="F20407">
            <v>484.8</v>
          </cell>
        </row>
        <row r="20408">
          <cell r="C20408" t="str">
            <v>FDE04.01.030</v>
          </cell>
          <cell r="D20408" t="str">
            <v>ALVENARIA DE BLOCOS DE CONCRETO E=9CM CLASSE C</v>
          </cell>
          <cell r="E20408" t="str">
            <v>M2</v>
          </cell>
          <cell r="F20408">
            <v>80.650000000000006</v>
          </cell>
        </row>
        <row r="20409">
          <cell r="C20409" t="str">
            <v>FDE04.01.033</v>
          </cell>
          <cell r="D20409" t="str">
            <v>ALVENARIA DE BLOCO DE CONCRETO 14X19X39 CM CLASSE C</v>
          </cell>
          <cell r="E20409" t="str">
            <v>M2</v>
          </cell>
          <cell r="F20409">
            <v>97.71</v>
          </cell>
        </row>
        <row r="20410">
          <cell r="C20410" t="str">
            <v>FDE04.01.034</v>
          </cell>
          <cell r="D20410" t="str">
            <v>ALVENARIA DE BLOCO DE CONCRETO 19X19X39 CM CLASSE C</v>
          </cell>
          <cell r="E20410" t="str">
            <v>M2</v>
          </cell>
          <cell r="F20410">
            <v>120.56</v>
          </cell>
        </row>
        <row r="20411">
          <cell r="C20411" t="str">
            <v>FDE04.01.042</v>
          </cell>
          <cell r="D20411" t="str">
            <v>ALVENARIA DE BLOCO CERAMICO PORTANTE E=14CM</v>
          </cell>
          <cell r="E20411" t="str">
            <v>M2</v>
          </cell>
          <cell r="F20411">
            <v>85.19</v>
          </cell>
        </row>
        <row r="20412">
          <cell r="C20412" t="str">
            <v>FDE04.01.043</v>
          </cell>
          <cell r="D20412" t="str">
            <v>ALVENARIA DE BLOCO CERAMICO PORTANTE E=19CM</v>
          </cell>
          <cell r="E20412" t="str">
            <v>M2</v>
          </cell>
          <cell r="F20412">
            <v>102.36</v>
          </cell>
        </row>
        <row r="20413">
          <cell r="C20413" t="str">
            <v>FDE04.01.045</v>
          </cell>
          <cell r="D20413" t="str">
            <v>CONCRETO GROUT, PREPARADO NO LOCAL, LANÇADO E ADENSADO</v>
          </cell>
          <cell r="E20413" t="str">
            <v>M3</v>
          </cell>
          <cell r="F20413">
            <v>599.47</v>
          </cell>
        </row>
        <row r="20414">
          <cell r="C20414" t="str">
            <v>FDE04.01.046</v>
          </cell>
          <cell r="D20414" t="str">
            <v>ARMADURA CA 50 PARA PAREDE AUTO-PORTANTE</v>
          </cell>
          <cell r="E20414" t="str">
            <v>KG</v>
          </cell>
          <cell r="F20414">
            <v>13.67</v>
          </cell>
        </row>
        <row r="20415">
          <cell r="C20415" t="str">
            <v>FDE04.01.047</v>
          </cell>
          <cell r="D20415" t="str">
            <v>ARMADURA CA 60 PARA PAREDE AUTO-PORTANTE</v>
          </cell>
          <cell r="E20415" t="str">
            <v>KG</v>
          </cell>
          <cell r="F20415">
            <v>13.72</v>
          </cell>
        </row>
        <row r="20416">
          <cell r="C20416" t="str">
            <v>FDE04.01.049</v>
          </cell>
          <cell r="D20416" t="str">
            <v>ALVENARIA AUTO-PORTANTE: BLOCO CONCRETO ESTRUTURAL DE 19X19X19CM CLASSE B</v>
          </cell>
          <cell r="E20416" t="str">
            <v>M2</v>
          </cell>
          <cell r="F20416">
            <v>173.08</v>
          </cell>
        </row>
        <row r="20417">
          <cell r="C20417" t="str">
            <v>FDE04.01.050</v>
          </cell>
          <cell r="D20417" t="str">
            <v>ALVENARIA AUTO-PORTANTE: BLOCO CONCRETO ESTRUTURAL DE 14X19X39CM CLASSE B</v>
          </cell>
          <cell r="E20417" t="str">
            <v>M2</v>
          </cell>
          <cell r="F20417">
            <v>108.06</v>
          </cell>
        </row>
        <row r="20418">
          <cell r="C20418" t="str">
            <v>FDE04.01.051</v>
          </cell>
          <cell r="D20418" t="str">
            <v>ALVENARIA AUTO-PORTANTE: BLOCO CONCRETO ESTRUTURAL DE 19X19X39CM CLASSE B</v>
          </cell>
          <cell r="E20418" t="str">
            <v>M2</v>
          </cell>
          <cell r="F20418">
            <v>133.46</v>
          </cell>
        </row>
        <row r="20419">
          <cell r="C20419" t="str">
            <v>FDE04.01.058</v>
          </cell>
          <cell r="D20419" t="str">
            <v>VERGA/CINTA EM BLOCO DE CONCRETO CANALETA - 14 CM</v>
          </cell>
          <cell r="E20419" t="str">
            <v>M</v>
          </cell>
          <cell r="F20419">
            <v>44.78</v>
          </cell>
        </row>
        <row r="20420">
          <cell r="C20420" t="str">
            <v>FDE04.01.059</v>
          </cell>
          <cell r="D20420" t="str">
            <v>VERGA/CINTA EM BLOCO DE CONCRETO CANALETA - 19 CM</v>
          </cell>
          <cell r="E20420" t="str">
            <v>M</v>
          </cell>
          <cell r="F20420">
            <v>50.83</v>
          </cell>
        </row>
        <row r="20421">
          <cell r="C20421" t="str">
            <v>FDE04.01.063</v>
          </cell>
          <cell r="D20421" t="str">
            <v>ALVENARIA DE CONCRETO CELULAR - BLOCOS E=7,5CM</v>
          </cell>
          <cell r="E20421" t="str">
            <v>M2</v>
          </cell>
          <cell r="F20421">
            <v>114.04</v>
          </cell>
        </row>
        <row r="20422">
          <cell r="C20422" t="str">
            <v>FDE04.01.064</v>
          </cell>
          <cell r="D20422" t="str">
            <v>ALVENARIA DE CONCRETO CELULAR - BLOCOS E=10CM</v>
          </cell>
          <cell r="E20422" t="str">
            <v>M2</v>
          </cell>
          <cell r="F20422">
            <v>162.47</v>
          </cell>
        </row>
        <row r="20423">
          <cell r="C20423" t="str">
            <v>FDE04.01.065</v>
          </cell>
          <cell r="D20423" t="str">
            <v>ALVENARIA DE CONCRETO CELULAR BLOCOS E=15CM</v>
          </cell>
          <cell r="E20423" t="str">
            <v>M2</v>
          </cell>
          <cell r="F20423">
            <v>209.63</v>
          </cell>
        </row>
        <row r="20424">
          <cell r="C20424" t="str">
            <v>FDE04.01.066</v>
          </cell>
          <cell r="D20424" t="str">
            <v>FORMA PILAR QUADRA DE ESPORTES  BLOCO DE CONCRETO 39x19x39CM 3 Mpa</v>
          </cell>
          <cell r="E20424" t="str">
            <v>M</v>
          </cell>
          <cell r="F20424">
            <v>113.6</v>
          </cell>
        </row>
        <row r="20425">
          <cell r="C20425" t="str">
            <v>FDE04.01.070</v>
          </cell>
          <cell r="D20425" t="str">
            <v>ALVENARIA DE TIJOLO CERAMICO FURADO (BAIANO) ESP.NOM. 10 CM</v>
          </cell>
          <cell r="E20425" t="str">
            <v>M2</v>
          </cell>
          <cell r="F20425">
            <v>86.29</v>
          </cell>
        </row>
        <row r="20426">
          <cell r="C20426" t="str">
            <v>FDE04.01.071</v>
          </cell>
          <cell r="D20426" t="str">
            <v>ALVENARIA DE TIJOLO CERAMICO FURADO (BAIANO) ESP.NOM. 12.5 CM</v>
          </cell>
          <cell r="E20426" t="str">
            <v>M2</v>
          </cell>
          <cell r="F20426">
            <v>96.34</v>
          </cell>
        </row>
        <row r="20427">
          <cell r="C20427" t="str">
            <v>FDE04.01.072</v>
          </cell>
          <cell r="D20427" t="str">
            <v>ALVENARIA DE TIJOLO CERAMICO FURADO (BAIANO) ESP.NOM 15 CM</v>
          </cell>
          <cell r="E20427" t="str">
            <v>M2</v>
          </cell>
          <cell r="F20427">
            <v>79.16</v>
          </cell>
        </row>
        <row r="20428">
          <cell r="C20428" t="str">
            <v>FDE04.01.073</v>
          </cell>
          <cell r="D20428" t="str">
            <v>ALVENARIA DE TIJOLO CERAMICO FURADO (BAIANO) ESP.NOM. 20 CM</v>
          </cell>
          <cell r="E20428" t="str">
            <v>M2</v>
          </cell>
          <cell r="F20428">
            <v>103.38</v>
          </cell>
        </row>
        <row r="20429">
          <cell r="C20429" t="str">
            <v>FDE04.01.099</v>
          </cell>
          <cell r="D20429" t="str">
            <v>ALVENARIAS</v>
          </cell>
          <cell r="E20429" t="str">
            <v>MV</v>
          </cell>
          <cell r="F20429">
            <v>636.38</v>
          </cell>
        </row>
        <row r="20430">
          <cell r="C20430" t="str">
            <v>FDE04.02.011</v>
          </cell>
          <cell r="D20430" t="str">
            <v>ELEMENTO VAZADO DE CONCRETO TIPO QUADRICULADO 25 FUROS  39X39X8CM NEOREX 19C</v>
          </cell>
          <cell r="E20430" t="str">
            <v>M2</v>
          </cell>
          <cell r="F20430">
            <v>202.56</v>
          </cell>
        </row>
        <row r="20431">
          <cell r="C20431" t="str">
            <v>FDE04.02.014</v>
          </cell>
          <cell r="D20431" t="str">
            <v>ELEMENTO VAZADO DE CONCRETO TIPO QUADRICULADO 16 FUROS C/ALETAS INCLINADAS 39X39X10CM</v>
          </cell>
          <cell r="E20431" t="str">
            <v>M2</v>
          </cell>
          <cell r="F20431">
            <v>194.34</v>
          </cell>
        </row>
        <row r="20432">
          <cell r="C20432" t="str">
            <v>FDE04.02.015</v>
          </cell>
          <cell r="D20432" t="str">
            <v>ELEMENTO VAZADO DE CONCRETO TIPO CAIXILHO 40X40X20CM</v>
          </cell>
          <cell r="E20432" t="str">
            <v>M2</v>
          </cell>
          <cell r="F20432">
            <v>789.14</v>
          </cell>
        </row>
        <row r="20433">
          <cell r="C20433" t="str">
            <v>FDE04.02.018</v>
          </cell>
          <cell r="D20433" t="str">
            <v>ELEMENTO VAZADO DE BLOCO DE CONCRETO 19X19X39CM CLASSE C</v>
          </cell>
          <cell r="E20433" t="str">
            <v>M2</v>
          </cell>
          <cell r="F20433">
            <v>112.06</v>
          </cell>
        </row>
        <row r="20434">
          <cell r="C20434" t="str">
            <v>FDE04.02.020</v>
          </cell>
          <cell r="D20434" t="str">
            <v>ELEMENTO VAZADO DE BLOCOS CERAMICOS DE VEDACAO</v>
          </cell>
          <cell r="E20434" t="str">
            <v>M2</v>
          </cell>
          <cell r="F20434">
            <v>160.97999999999999</v>
          </cell>
        </row>
        <row r="20435">
          <cell r="C20435" t="str">
            <v>FDE04.02.062</v>
          </cell>
          <cell r="D20435" t="str">
            <v>ELEMENTO VAZADO CERAMICO 18X18X7CM</v>
          </cell>
          <cell r="E20435" t="str">
            <v>M2</v>
          </cell>
          <cell r="F20435">
            <v>536.88</v>
          </cell>
        </row>
        <row r="20436">
          <cell r="C20436" t="str">
            <v>FDE04.02.099</v>
          </cell>
          <cell r="D20436" t="str">
            <v>ELEMENTOS VAZADOS</v>
          </cell>
          <cell r="E20436" t="str">
            <v>MV</v>
          </cell>
          <cell r="F20436">
            <v>636.38</v>
          </cell>
        </row>
        <row r="20437">
          <cell r="C20437" t="str">
            <v>FDE04.03.001</v>
          </cell>
          <cell r="D20437" t="str">
            <v>DV-01 DIVISORIA DE GRANILITE - LATERAL ABERTA</v>
          </cell>
          <cell r="E20437" t="str">
            <v>M</v>
          </cell>
          <cell r="F20437">
            <v>639.59</v>
          </cell>
        </row>
        <row r="20438">
          <cell r="C20438" t="str">
            <v>FDE04.03.002</v>
          </cell>
          <cell r="D20438" t="str">
            <v>DV-02 DIVISORIA DE GRANILITE - LATERAL FECHADA</v>
          </cell>
          <cell r="E20438" t="str">
            <v>M</v>
          </cell>
          <cell r="F20438">
            <v>639.59</v>
          </cell>
        </row>
        <row r="20439">
          <cell r="C20439" t="str">
            <v>FDE04.03.003</v>
          </cell>
          <cell r="D20439" t="str">
            <v>DV-03 DIVISORIA DE GRANILITE - FRONTAL</v>
          </cell>
          <cell r="E20439" t="str">
            <v>M</v>
          </cell>
          <cell r="F20439">
            <v>2213.67</v>
          </cell>
        </row>
        <row r="20440">
          <cell r="C20440" t="str">
            <v>FDE04.03.005</v>
          </cell>
          <cell r="D20440" t="str">
            <v>DV-06 DIVISORIA DE GRANILITE SANITARIO INFANTIL H=1,20M</v>
          </cell>
          <cell r="E20440" t="str">
            <v>M</v>
          </cell>
          <cell r="F20440">
            <v>445.19</v>
          </cell>
        </row>
        <row r="20441">
          <cell r="C20441" t="str">
            <v>FDE04.03.008</v>
          </cell>
          <cell r="D20441" t="str">
            <v>DV-04 DIVISÓRIA DE GRANILITE - ANTEPARO</v>
          </cell>
          <cell r="E20441" t="str">
            <v>M</v>
          </cell>
          <cell r="F20441">
            <v>668.49</v>
          </cell>
        </row>
        <row r="20442">
          <cell r="C20442" t="str">
            <v>FDE04.03.009</v>
          </cell>
          <cell r="D20442" t="str">
            <v>DV-07 DIVISÓRIA DE GRANILITE</v>
          </cell>
          <cell r="E20442" t="str">
            <v>M2</v>
          </cell>
          <cell r="F20442">
            <v>219.82</v>
          </cell>
        </row>
        <row r="20443">
          <cell r="C20443" t="str">
            <v>FDE04.03.010</v>
          </cell>
          <cell r="D20443" t="str">
            <v>DIVISORIA DV-03 CR  SANITARIO / VESTIARIO FUNCIONARIOS USO EXCLUSIVO PADRÃO CRECHE</v>
          </cell>
          <cell r="E20443" t="str">
            <v>M</v>
          </cell>
          <cell r="F20443">
            <v>882.94</v>
          </cell>
        </row>
        <row r="20444">
          <cell r="C20444" t="str">
            <v>FDE04.03.020</v>
          </cell>
          <cell r="D20444" t="str">
            <v>PLACAS DE CONCRETO - ESPESSURA 5 CM</v>
          </cell>
          <cell r="E20444" t="str">
            <v>M2</v>
          </cell>
          <cell r="F20444">
            <v>321.14</v>
          </cell>
        </row>
        <row r="20445">
          <cell r="C20445" t="str">
            <v>FDE04.03.022</v>
          </cell>
          <cell r="D20445" t="str">
            <v>DIVISORIA CHAPA FIBRA MAD PRENS BP/PAINEL/VIDRO/VENTIL PERM E=35MM</v>
          </cell>
          <cell r="E20445" t="str">
            <v>M2</v>
          </cell>
          <cell r="F20445">
            <v>285.83</v>
          </cell>
        </row>
        <row r="20446">
          <cell r="C20446" t="str">
            <v>FDE04.03.023</v>
          </cell>
          <cell r="D20446" t="str">
            <v>DIVISORIA CHAPA FIBRA MAD PRENS BP/PAINEL CEGO 1,20X2,11M E=35MM</v>
          </cell>
          <cell r="E20446" t="str">
            <v>M2</v>
          </cell>
          <cell r="F20446">
            <v>187.91</v>
          </cell>
        </row>
        <row r="20447">
          <cell r="C20447" t="str">
            <v>FDE04.03.025</v>
          </cell>
          <cell r="D20447" t="str">
            <v>DIVISORIA CHAPA FIBRA MAD PRENS BP/PAINEL VENT PERM 1,20X2,11M E=35MM</v>
          </cell>
          <cell r="E20447" t="str">
            <v>M2</v>
          </cell>
          <cell r="F20447">
            <v>250.99</v>
          </cell>
        </row>
        <row r="20448">
          <cell r="C20448" t="str">
            <v>FDE04.03.026</v>
          </cell>
          <cell r="D20448" t="str">
            <v>DV-05 DIVISORIA PARA SALA DE INFORMÁTICA</v>
          </cell>
          <cell r="E20448" t="str">
            <v>M2</v>
          </cell>
          <cell r="F20448">
            <v>212.06</v>
          </cell>
        </row>
        <row r="20449">
          <cell r="C20449" t="str">
            <v>FDE04.03.028</v>
          </cell>
          <cell r="D20449" t="str">
            <v>DIVISORIA DE  PLACA DE GESSO ACARTONADO STANDARD 15MM ESPESSURA 100/70  COM LÃ MINERAL. FORNECIDA E INSTALADA</v>
          </cell>
          <cell r="E20449" t="str">
            <v>M2</v>
          </cell>
          <cell r="F20449">
            <v>282.04000000000002</v>
          </cell>
        </row>
        <row r="20450">
          <cell r="C20450" t="str">
            <v>FDE04.03.029</v>
          </cell>
          <cell r="D20450" t="str">
            <v>DIVISORIA DE  PLACA DE GESSO ACARTONADO STANDARD 15MM ESPESSURA 120/90  COM LÃ MINERAL. FORNECIDA E INSTALADA</v>
          </cell>
          <cell r="E20450" t="str">
            <v>M2</v>
          </cell>
          <cell r="F20450">
            <v>215.54</v>
          </cell>
        </row>
        <row r="20451">
          <cell r="C20451" t="str">
            <v>FDE04.03.099</v>
          </cell>
          <cell r="D20451" t="str">
            <v>PLACAS DIVISORIAS</v>
          </cell>
          <cell r="E20451" t="str">
            <v>MV</v>
          </cell>
          <cell r="F20451">
            <v>636.38</v>
          </cell>
        </row>
        <row r="20452">
          <cell r="C20452" t="str">
            <v>FDE04.50.001</v>
          </cell>
          <cell r="D20452" t="str">
            <v>DEMOLIÇÃO DE ALVENARIAS EM GERAL E ELEMENTOS VAZADOS,INCL REVESTIMENTOS</v>
          </cell>
          <cell r="E20452" t="str">
            <v>M3</v>
          </cell>
          <cell r="F20452">
            <v>85.18</v>
          </cell>
        </row>
        <row r="20453">
          <cell r="C20453" t="str">
            <v>FDE04.50.010</v>
          </cell>
          <cell r="D20453" t="str">
            <v>DEMOLIÇÃO DE DIVISÓRIAS DE MADEIRA INCLUINDO ENTARUGAMENTO</v>
          </cell>
          <cell r="E20453" t="str">
            <v>M2</v>
          </cell>
          <cell r="F20453">
            <v>5.51</v>
          </cell>
        </row>
        <row r="20454">
          <cell r="C20454" t="str">
            <v>FDE04.50.011</v>
          </cell>
          <cell r="D20454" t="str">
            <v>DEMOLIÇÃO DE DIVISÓRIAS EM PLACAS PARA SANITÁRIOS</v>
          </cell>
          <cell r="E20454" t="str">
            <v>M2</v>
          </cell>
          <cell r="F20454">
            <v>5.51</v>
          </cell>
        </row>
        <row r="20455">
          <cell r="C20455" t="str">
            <v>FDE04.50.012</v>
          </cell>
          <cell r="D20455" t="str">
            <v>DEMOLIÇÃO DE PLACAS DE FIBRO CIMENTO</v>
          </cell>
          <cell r="E20455" t="str">
            <v>M2</v>
          </cell>
          <cell r="F20455">
            <v>6.71</v>
          </cell>
        </row>
        <row r="20456">
          <cell r="C20456" t="str">
            <v>FDE04.50.099</v>
          </cell>
          <cell r="D20456" t="str">
            <v>DEMOLICOES</v>
          </cell>
          <cell r="E20456" t="str">
            <v>MV</v>
          </cell>
          <cell r="F20456">
            <v>636.38</v>
          </cell>
        </row>
        <row r="20457">
          <cell r="C20457" t="str">
            <v>FDE04.60.010</v>
          </cell>
          <cell r="D20457" t="str">
            <v>RETIRADA DE DIVISÓRIAS EM CHAPAS DE MADEIRA, INCLUSIVE ENTARUGAMENTO</v>
          </cell>
          <cell r="E20457" t="str">
            <v>M2</v>
          </cell>
          <cell r="F20457">
            <v>13.42</v>
          </cell>
        </row>
        <row r="20458">
          <cell r="C20458" t="str">
            <v>FDE04.60.011</v>
          </cell>
          <cell r="D20458" t="str">
            <v>RETIRADA DE DIVISÓRIAS EM CHAPA DE MADEIRA,EXCLUSIVE ENTARUGAMENTO</v>
          </cell>
          <cell r="E20458" t="str">
            <v>M2</v>
          </cell>
          <cell r="F20458">
            <v>4.47</v>
          </cell>
        </row>
        <row r="20459">
          <cell r="C20459" t="str">
            <v>FDE04.60.012</v>
          </cell>
          <cell r="D20459" t="str">
            <v>RETIRADA DE PAINÉIS DIVISÓRIAS COM MONTANTES METÁLICAS</v>
          </cell>
          <cell r="E20459" t="str">
            <v>M2</v>
          </cell>
          <cell r="F20459">
            <v>6.07</v>
          </cell>
        </row>
        <row r="20460">
          <cell r="C20460" t="str">
            <v>FDE04.60.099</v>
          </cell>
          <cell r="D20460" t="str">
            <v>RETIRADAS</v>
          </cell>
          <cell r="E20460" t="str">
            <v>MV</v>
          </cell>
          <cell r="F20460">
            <v>636.38</v>
          </cell>
        </row>
        <row r="20461">
          <cell r="C20461" t="str">
            <v>FDE04.70.010</v>
          </cell>
          <cell r="D20461" t="str">
            <v>RECOLOCAÇÃO DE DIVISÓRIAS EM CHAPAS DE MADEIRA INCLUSIVE ENTARUGAMENTO</v>
          </cell>
          <cell r="E20461" t="str">
            <v>M2</v>
          </cell>
          <cell r="F20461">
            <v>51.57</v>
          </cell>
        </row>
        <row r="20462">
          <cell r="C20462" t="str">
            <v>FDE04.70.011</v>
          </cell>
          <cell r="D20462" t="str">
            <v>RECOLOCAÇÃO DE DIVISÓRIAS EM CHAPAS DE MADEIRA EXCLUSIVE ENTARUGAMENTO</v>
          </cell>
          <cell r="E20462" t="str">
            <v>M2</v>
          </cell>
          <cell r="F20462">
            <v>16.3</v>
          </cell>
        </row>
        <row r="20463">
          <cell r="C20463" t="str">
            <v>FDE04.70.012</v>
          </cell>
          <cell r="D20463" t="str">
            <v>RECOLOCAÇÃO DE PAINÉIS DIVISÓRIOS COM MONTANTES METÁLICAS</v>
          </cell>
          <cell r="E20463" t="str">
            <v>M2</v>
          </cell>
          <cell r="F20463">
            <v>40.36</v>
          </cell>
        </row>
        <row r="20464">
          <cell r="C20464" t="str">
            <v>FDE04.70.099</v>
          </cell>
          <cell r="D20464" t="str">
            <v>RECOLOCACOES DE ALVENARIA E OUTROS ELEMENTOS DIVISORIOS</v>
          </cell>
          <cell r="E20464" t="str">
            <v>MV</v>
          </cell>
          <cell r="F20464">
            <v>636.38</v>
          </cell>
        </row>
        <row r="20465">
          <cell r="C20465" t="str">
            <v>FDE04.80.002</v>
          </cell>
          <cell r="D20465" t="str">
            <v>ELEMENTO VAZADO REF NEO REX 16 19X19X10CM</v>
          </cell>
          <cell r="E20465" t="str">
            <v>M2</v>
          </cell>
          <cell r="F20465">
            <v>310.11</v>
          </cell>
        </row>
        <row r="20466">
          <cell r="C20466" t="str">
            <v>FDE04.80.003</v>
          </cell>
          <cell r="D20466" t="str">
            <v>ELEMENTO VAZADO REF NEO REX 16DC 19X19X19CM</v>
          </cell>
          <cell r="E20466" t="str">
            <v>M2</v>
          </cell>
          <cell r="F20466">
            <v>710.38</v>
          </cell>
        </row>
        <row r="20467">
          <cell r="C20467" t="str">
            <v>FDE04.80.004</v>
          </cell>
          <cell r="D20467" t="str">
            <v>ELEMENTO VAZADO REF NEO REX 90 39X39X7CM</v>
          </cell>
          <cell r="E20467" t="str">
            <v>M2</v>
          </cell>
          <cell r="F20467">
            <v>163.85</v>
          </cell>
        </row>
        <row r="20468">
          <cell r="C20468" t="str">
            <v>FDE04.80.011</v>
          </cell>
          <cell r="D20468" t="str">
            <v>DIVISORIA CHAPA COMPENSADO E=4MM G1-C8  AMBAS FACES INCL ENTARUGAMENTO</v>
          </cell>
          <cell r="E20468" t="str">
            <v>M2</v>
          </cell>
          <cell r="F20468">
            <v>136.09</v>
          </cell>
        </row>
        <row r="20469">
          <cell r="C20469" t="str">
            <v>FDE04.80.017</v>
          </cell>
          <cell r="D20469" t="str">
            <v>DIVISORIAS DE CHAPAS DIVILUX OU SIMILAR</v>
          </cell>
          <cell r="E20469" t="str">
            <v>M2</v>
          </cell>
          <cell r="F20469">
            <v>224.21</v>
          </cell>
        </row>
        <row r="20470">
          <cell r="C20470" t="str">
            <v>FDE04.80.099</v>
          </cell>
          <cell r="D20470" t="str">
            <v>SERVICOS DE ALVENARIA E OUTROS ELEMENTOS DIVISORIOS - CONSERVACAO</v>
          </cell>
          <cell r="E20470" t="str">
            <v>MV</v>
          </cell>
          <cell r="F20470">
            <v>636.38</v>
          </cell>
        </row>
        <row r="20471">
          <cell r="C20471" t="str">
            <v>FDE05.01.001</v>
          </cell>
          <cell r="D20471" t="str">
            <v>PM-67 PORTA DE MADEIRA MACHO/FEMEA P/ PINT. BAT. MET. L=82CM</v>
          </cell>
          <cell r="E20471" t="str">
            <v>UN</v>
          </cell>
          <cell r="F20471">
            <v>2904.42</v>
          </cell>
        </row>
        <row r="20472">
          <cell r="C20472" t="str">
            <v>FDE05.01.002</v>
          </cell>
          <cell r="D20472" t="str">
            <v>PM-68 PORTA DE MADEIRA MACHO/FEMEA P/ PINT. BAT. MET. L=92CM</v>
          </cell>
          <cell r="E20472" t="str">
            <v>UN</v>
          </cell>
          <cell r="F20472">
            <v>3031.35</v>
          </cell>
        </row>
        <row r="20473">
          <cell r="C20473" t="str">
            <v>FDE05.01.004</v>
          </cell>
          <cell r="D20473" t="str">
            <v>PM-04 PORTA DE MADEIRA SARRAFEADA P/ PINT. BAT. MADEIRA L=82CM</v>
          </cell>
          <cell r="E20473" t="str">
            <v>UN</v>
          </cell>
          <cell r="F20473">
            <v>1297.5899999999999</v>
          </cell>
        </row>
        <row r="20474">
          <cell r="C20474" t="str">
            <v>FDE05.01.005</v>
          </cell>
          <cell r="D20474" t="str">
            <v>PM-05 PORTA DE MADEIRA SARRAFEADA P/ PINT. BAT. MADEIRA L=92CM</v>
          </cell>
          <cell r="E20474" t="str">
            <v>UN</v>
          </cell>
          <cell r="F20474">
            <v>1340.75</v>
          </cell>
        </row>
        <row r="20475">
          <cell r="C20475" t="str">
            <v>FDE05.01.009</v>
          </cell>
          <cell r="D20475" t="str">
            <v>PM-19 PORTA DE MADEIRA MACHO/FEMEA P/ PINT. BAT. MADEIRA L=62CM</v>
          </cell>
          <cell r="E20475" t="str">
            <v>UN</v>
          </cell>
          <cell r="F20475">
            <v>1908.13</v>
          </cell>
        </row>
        <row r="20476">
          <cell r="C20476" t="str">
            <v>FDE05.01.010</v>
          </cell>
          <cell r="D20476" t="str">
            <v>PM-20 PORTA DE MADEIRA MACHO/FEMEA P/ PINT. BAT. MADEIRA L=82CM</v>
          </cell>
          <cell r="E20476" t="str">
            <v>UN</v>
          </cell>
          <cell r="F20476">
            <v>1965.89</v>
          </cell>
        </row>
        <row r="20477">
          <cell r="C20477" t="str">
            <v>FDE05.01.011</v>
          </cell>
          <cell r="D20477" t="str">
            <v>PM-21 PORTA DE MADEIRA MACHO/FEMEA P/ PINT. BAT. MADEIRA L=92CM</v>
          </cell>
          <cell r="E20477" t="str">
            <v>UN</v>
          </cell>
          <cell r="F20477">
            <v>2069.29</v>
          </cell>
        </row>
        <row r="20478">
          <cell r="C20478" t="str">
            <v>FDE05.01.013</v>
          </cell>
          <cell r="D20478" t="str">
            <v>PM-23 PORTA DE MADEIRA MACHO/FEMEA P/ PINT. BAT. MADEIRA L=72CM</v>
          </cell>
          <cell r="E20478" t="str">
            <v>UN</v>
          </cell>
          <cell r="F20478">
            <v>1921.36</v>
          </cell>
        </row>
        <row r="20479">
          <cell r="C20479" t="str">
            <v>FDE05.01.014</v>
          </cell>
          <cell r="D20479" t="str">
            <v>PM-24 PORTA DE MADEIRA SARRAFEADA P/ PINT. BAT. MADEIRA L=72CM</v>
          </cell>
          <cell r="E20479" t="str">
            <v>UN</v>
          </cell>
          <cell r="F20479">
            <v>1291.24</v>
          </cell>
        </row>
        <row r="20480">
          <cell r="C20480" t="str">
            <v>FDE05.01.024</v>
          </cell>
          <cell r="D20480" t="str">
            <v>PM-34 PORTA DE MADEIRA MACHO/FEMEA P/ PINT. C/ BAND. BAT. MET. L=72CM</v>
          </cell>
          <cell r="E20480" t="str">
            <v>UN</v>
          </cell>
          <cell r="F20480">
            <v>3122.92</v>
          </cell>
        </row>
        <row r="20481">
          <cell r="C20481" t="str">
            <v>FDE05.01.025</v>
          </cell>
          <cell r="D20481" t="str">
            <v>PM-35 PORTA DE MADEIRA MACHO/FEMEA P/ PINT. C/ BAND. BAT. MET. L=82CM</v>
          </cell>
          <cell r="E20481" t="str">
            <v>UN</v>
          </cell>
          <cell r="F20481">
            <v>3231.59</v>
          </cell>
        </row>
        <row r="20482">
          <cell r="C20482" t="str">
            <v>FDE05.01.026</v>
          </cell>
          <cell r="D20482" t="str">
            <v>PM-36 PORTA DE MADEIRA MACHO/FEMEA P/ PINT. C/ BAND. BAT. MET. L=92CM</v>
          </cell>
          <cell r="E20482" t="str">
            <v>UN</v>
          </cell>
          <cell r="F20482">
            <v>3399.14</v>
          </cell>
        </row>
        <row r="20483">
          <cell r="C20483" t="str">
            <v>FDE05.01.028</v>
          </cell>
          <cell r="D20483" t="str">
            <v>PORTAS PARA DIVISORIAS CHAPA FIBRA MAD PRENS BP COM FERRAGENS</v>
          </cell>
          <cell r="E20483" t="str">
            <v>UN</v>
          </cell>
          <cell r="F20483">
            <v>683.02</v>
          </cell>
        </row>
        <row r="20484">
          <cell r="C20484" t="str">
            <v>FDE05.01.029</v>
          </cell>
          <cell r="D20484" t="str">
            <v>PM-74 PORTA SARRAFEADO MACIÇO P/BOXES L=62CM-COMPLETA</v>
          </cell>
          <cell r="E20484" t="str">
            <v>UN</v>
          </cell>
          <cell r="F20484">
            <v>734.8</v>
          </cell>
        </row>
        <row r="20485">
          <cell r="C20485" t="str">
            <v>FDE05.01.032</v>
          </cell>
          <cell r="D20485" t="str">
            <v>PM-84 PORTA SARRAFEADO MACIÇO P/BOXES L=82CM-COMPLETA</v>
          </cell>
          <cell r="E20485" t="str">
            <v>UN</v>
          </cell>
          <cell r="F20485">
            <v>1611.01</v>
          </cell>
        </row>
        <row r="20486">
          <cell r="C20486" t="str">
            <v>FDE05.01.036</v>
          </cell>
          <cell r="D20486" t="str">
            <v>PM-38 PORTA DE MADEIRA MACHO/FEMEA P/ PINT. C/ BAND. BAT. MAD. L=72CM</v>
          </cell>
          <cell r="E20486" t="str">
            <v>UN</v>
          </cell>
          <cell r="F20486">
            <v>2135.3200000000002</v>
          </cell>
        </row>
        <row r="20487">
          <cell r="C20487" t="str">
            <v>FDE05.01.037</v>
          </cell>
          <cell r="D20487" t="str">
            <v>PM-39 PORTA DE MADEIRA MACHO/FEMEA P/ PINT. C/ BAND. BAT. MAD. L=82CM</v>
          </cell>
          <cell r="E20487" t="str">
            <v>UN</v>
          </cell>
          <cell r="F20487">
            <v>2210.37</v>
          </cell>
        </row>
        <row r="20488">
          <cell r="C20488" t="str">
            <v>FDE05.01.044</v>
          </cell>
          <cell r="D20488" t="str">
            <v>PM-40 PORTA DE MADEIRA MACHO/FEMEA P/ PINT. C/ BAND. BAT. MAD. L=92CM</v>
          </cell>
          <cell r="E20488" t="str">
            <v>UN</v>
          </cell>
          <cell r="F20488">
            <v>2344.3000000000002</v>
          </cell>
        </row>
        <row r="20489">
          <cell r="C20489" t="str">
            <v>FDE05.01.046</v>
          </cell>
          <cell r="D20489" t="str">
            <v>PM-70 PORTA DE MADEIRA SARRAFEADA P/ PINT. BAT. MET. L=72CM</v>
          </cell>
          <cell r="E20489" t="str">
            <v>UN</v>
          </cell>
          <cell r="F20489">
            <v>2206.2399999999998</v>
          </cell>
        </row>
        <row r="20490">
          <cell r="C20490" t="str">
            <v>FDE05.01.047</v>
          </cell>
          <cell r="D20490" t="str">
            <v>PM-71 PORTA DE MADEIRA SARRAFEADA P/ PINT. BAT. MET. L=82CM</v>
          </cell>
          <cell r="E20490" t="str">
            <v>UN</v>
          </cell>
          <cell r="F20490">
            <v>2236.12</v>
          </cell>
        </row>
        <row r="20491">
          <cell r="C20491" t="str">
            <v>FDE05.01.048</v>
          </cell>
          <cell r="D20491" t="str">
            <v>PM-72 PORTA DE MADEIRA SARRAFEADA P/ PINT. BAT. MET. L=92CM</v>
          </cell>
          <cell r="E20491" t="str">
            <v>UN</v>
          </cell>
          <cell r="F20491">
            <v>2302.81</v>
          </cell>
        </row>
        <row r="20492">
          <cell r="C20492" t="str">
            <v>FDE05.01.050</v>
          </cell>
          <cell r="D20492" t="str">
            <v>PM-81 PORTA SARRAFEADO MACIÇO P/BOXE ACESSIVEL-COMPLETA</v>
          </cell>
          <cell r="E20492" t="str">
            <v>UN</v>
          </cell>
          <cell r="F20492">
            <v>1369.26</v>
          </cell>
        </row>
        <row r="20493">
          <cell r="C20493" t="str">
            <v>FDE05.01.051</v>
          </cell>
          <cell r="D20493" t="str">
            <v>PM-75 PORTA SARRAFEADA MACICA SANIT. ACESSIVEL BAT. MET.</v>
          </cell>
          <cell r="E20493" t="str">
            <v>UN</v>
          </cell>
          <cell r="F20493">
            <v>2612.48</v>
          </cell>
        </row>
        <row r="20494">
          <cell r="C20494" t="str">
            <v>FDE05.01.069</v>
          </cell>
          <cell r="D20494" t="str">
            <v>PM-82 PORTA DE CORRER ACESSIVEL SARRAF.MACIÇA P/PINTURA(L=111CM)</v>
          </cell>
          <cell r="E20494" t="str">
            <v>UN</v>
          </cell>
          <cell r="F20494">
            <v>4212.1000000000004</v>
          </cell>
        </row>
        <row r="20495">
          <cell r="C20495" t="str">
            <v>FDE05.01.070</v>
          </cell>
          <cell r="D20495" t="str">
            <v>PM-83 PORTA DE CORRER ACESSIVEL SARRAFEADA MACIÇA G1-C1 P/PINTURA L=101CM</v>
          </cell>
          <cell r="E20495" t="str">
            <v>UN</v>
          </cell>
          <cell r="F20495">
            <v>3954.34</v>
          </cell>
        </row>
        <row r="20496">
          <cell r="C20496" t="str">
            <v>FDE05.01.090</v>
          </cell>
          <cell r="D20496" t="str">
            <v>PM-58 PORTA DE MADEIRA SARRAFEADA P/ PINT. C/ BAND. BAT. MET. L=72CM INCLUSIVE REFORÇO DE FECHADURA</v>
          </cell>
          <cell r="E20496" t="str">
            <v>UN</v>
          </cell>
          <cell r="F20496">
            <v>2337.56</v>
          </cell>
        </row>
        <row r="20497">
          <cell r="C20497" t="str">
            <v>FDE05.01.091</v>
          </cell>
          <cell r="D20497" t="str">
            <v>PM-59 PORTA DE MADEIRA SARRAFEADA P/ PINT. C/ BAND. BAT. MET. L=82CM INCLUSIVE REFORÇO DE FECHADURA</v>
          </cell>
          <cell r="E20497" t="str">
            <v>UN</v>
          </cell>
          <cell r="F20497">
            <v>2385.87</v>
          </cell>
        </row>
        <row r="20498">
          <cell r="C20498" t="str">
            <v>FDE05.01.092</v>
          </cell>
          <cell r="D20498" t="str">
            <v>PM-60 PORTA DE MADEIRA SARRAFEADA P/ PINT. C/ BAND. BAT. MET. L=92CM INCLUSIVE REFORÇO DE FECHADURA</v>
          </cell>
          <cell r="E20498" t="str">
            <v>UN</v>
          </cell>
          <cell r="F20498">
            <v>2471</v>
          </cell>
        </row>
        <row r="20499">
          <cell r="C20499" t="str">
            <v>FDE05.01.094</v>
          </cell>
          <cell r="D20499" t="str">
            <v>PM-62 PORTA DE MADEIRA SARRAFEADA P/ PINT. C/ BAND. BAT. MAD. L=72CM INCLUSIVE REFORÇO DE FECHADURA</v>
          </cell>
          <cell r="E20499" t="str">
            <v>UN</v>
          </cell>
          <cell r="F20499">
            <v>1349.95</v>
          </cell>
        </row>
        <row r="20500">
          <cell r="C20500" t="str">
            <v>FDE05.01.095</v>
          </cell>
          <cell r="D20500" t="str">
            <v>PM-63 PORTA DE MADEIRA SARRAFEADA P/ PINT. C/ BAND. BAT. MAD. L=82CM INCLUSIVE REFORÇO DE FECHADURA</v>
          </cell>
          <cell r="E20500" t="str">
            <v>UN</v>
          </cell>
          <cell r="F20500">
            <v>1364.65</v>
          </cell>
        </row>
        <row r="20501">
          <cell r="C20501" t="str">
            <v>FDE05.01.096</v>
          </cell>
          <cell r="D20501" t="str">
            <v>PM-64 PORTA DE MADEIRA SARRAFEADA P/ PINT. C/ BAND. BAT. MAD. L=92CM INCLUSIVE REFORÇO DE FECHADURA</v>
          </cell>
          <cell r="E20501" t="str">
            <v>UN</v>
          </cell>
          <cell r="F20501">
            <v>1416.16</v>
          </cell>
        </row>
        <row r="20502">
          <cell r="C20502" t="str">
            <v>FDE05.01.098</v>
          </cell>
          <cell r="D20502" t="str">
            <v>PM-66 PORTA DE MADEIRA MACHO/FEMEA P/ PINT. BAT. MET. L=72CM</v>
          </cell>
          <cell r="E20502" t="str">
            <v>UN</v>
          </cell>
          <cell r="F20502">
            <v>2836.36</v>
          </cell>
        </row>
        <row r="20503">
          <cell r="C20503" t="str">
            <v>FDE05.01.099</v>
          </cell>
          <cell r="D20503" t="str">
            <v>ELEMENTOS DE MADEIRA COM ACESSORIO</v>
          </cell>
          <cell r="E20503" t="str">
            <v>MV</v>
          </cell>
          <cell r="F20503">
            <v>636.38</v>
          </cell>
        </row>
        <row r="20504">
          <cell r="C20504" t="str">
            <v>FDE05.01.100</v>
          </cell>
          <cell r="D20504" t="str">
            <v>PM-69 PORTA DE MADEIRA MACHO/FEMEA P/ PINT. BAT. MET. L=124CM</v>
          </cell>
          <cell r="E20504" t="str">
            <v>UN</v>
          </cell>
          <cell r="F20504">
            <v>4472.58</v>
          </cell>
        </row>
        <row r="20505">
          <cell r="C20505" t="str">
            <v>FDE05.01.101</v>
          </cell>
          <cell r="D20505" t="str">
            <v>PM-08 PORTA DE MADEIRA SARRAFEADA P/ PINT. BAT. MADEIRA L=124CM INCLUSIVE REFORÇO FECHADURA</v>
          </cell>
          <cell r="E20505" t="str">
            <v>UN</v>
          </cell>
          <cell r="F20505">
            <v>1976.17</v>
          </cell>
        </row>
        <row r="20506">
          <cell r="C20506" t="str">
            <v>FDE05.01.102</v>
          </cell>
          <cell r="D20506" t="str">
            <v>PM-22 PORTA DE MADEIRA MACHO/FEMEA P/ PINT. BAT. MADEIRA L=124CM</v>
          </cell>
          <cell r="E20506" t="str">
            <v>UN</v>
          </cell>
          <cell r="F20506">
            <v>3552.69</v>
          </cell>
        </row>
        <row r="20507">
          <cell r="C20507" t="str">
            <v>FDE05.01.103</v>
          </cell>
          <cell r="D20507" t="str">
            <v>PM-37 PORTA DE MADEIRA MACHO/FEMEA P/ PINT. C/ BAND. BAT. MET. L=124CM</v>
          </cell>
          <cell r="E20507" t="str">
            <v>UN</v>
          </cell>
          <cell r="F20507">
            <v>4964.47</v>
          </cell>
        </row>
        <row r="20508">
          <cell r="C20508" t="str">
            <v>FDE05.01.104</v>
          </cell>
          <cell r="D20508" t="str">
            <v>PM-41 PORTA DE MADEIRA MACHO/FEMEA P/ PINT. C/ BAND. BAT. MAD. L=124CM</v>
          </cell>
          <cell r="E20508" t="str">
            <v>UN</v>
          </cell>
          <cell r="F20508">
            <v>3919.54</v>
          </cell>
        </row>
        <row r="20509">
          <cell r="C20509" t="str">
            <v>FDE05.01.105</v>
          </cell>
          <cell r="D20509" t="str">
            <v>PM-73 PORTA DE MADEIRA SARRAFEADA P/ PINT. BAT. MET. L=124CM INCLUSIVE REFORÇO FECHADURA</v>
          </cell>
          <cell r="E20509" t="str">
            <v>UN</v>
          </cell>
          <cell r="F20509">
            <v>2896.05</v>
          </cell>
        </row>
        <row r="20510">
          <cell r="C20510" t="str">
            <v>FDE05.01.106</v>
          </cell>
          <cell r="D20510" t="str">
            <v>PM-61 PORTA DE MADEIRA SARRAFEADA P/ PINT. C/ BAND. BAT. MET. L=124CM INCLUSIVE REFORÇO DE FECHADURA</v>
          </cell>
          <cell r="E20510" t="str">
            <v>UN</v>
          </cell>
          <cell r="F20510">
            <v>3121.81</v>
          </cell>
        </row>
        <row r="20511">
          <cell r="C20511" t="str">
            <v>FDE05.01.107</v>
          </cell>
          <cell r="D20511" t="str">
            <v>PM-65 PORTA DE MADEIRA SARRAFEADA P/ PINT. C/ BAND. BAT. MAD. L=124CM INCLUSIVE REFORÇO DE FECHADURA</v>
          </cell>
          <cell r="E20511" t="str">
            <v>UN</v>
          </cell>
          <cell r="F20511">
            <v>2076.88</v>
          </cell>
        </row>
        <row r="20512">
          <cell r="C20512" t="str">
            <v>FDE05.01.108</v>
          </cell>
          <cell r="D20512" t="str">
            <v>PM-76 PORTA SARRAFEADA MACICA SANIT. ACESSIVEL BAT. MAD.</v>
          </cell>
          <cell r="E20512" t="str">
            <v>UN</v>
          </cell>
          <cell r="F20512">
            <v>1647.76</v>
          </cell>
        </row>
        <row r="20513">
          <cell r="C20513" t="str">
            <v>FDE05.01.109</v>
          </cell>
          <cell r="D20513" t="str">
            <v>PM-79 PORTA SARRAFEADA MACICA PARA HALL DO ELEVADOR BAT. MET</v>
          </cell>
          <cell r="E20513" t="str">
            <v>UN</v>
          </cell>
          <cell r="F20513">
            <v>2612.48</v>
          </cell>
        </row>
        <row r="20514">
          <cell r="C20514" t="str">
            <v>FDE05.01.110</v>
          </cell>
          <cell r="D20514" t="str">
            <v>PM-80 PORTA SARRAFEADA MACICA  PARA HALL DO ELEVADOR BAT. MAD.</v>
          </cell>
          <cell r="E20514" t="str">
            <v>UN</v>
          </cell>
          <cell r="F20514">
            <v>1647.76</v>
          </cell>
        </row>
        <row r="20515">
          <cell r="C20515" t="str">
            <v>FDE05.01.111</v>
          </cell>
          <cell r="D20515" t="str">
            <v>PM-85 PORTA DE CORRER ACESSIVEL SARRAFEADA MACIÇA G1-C1 P/PINTURA L=121CM</v>
          </cell>
          <cell r="E20515" t="str">
            <v>UN</v>
          </cell>
          <cell r="F20515">
            <v>4396.67</v>
          </cell>
        </row>
        <row r="20516">
          <cell r="C20516" t="str">
            <v>FDE05.02.099</v>
          </cell>
          <cell r="D20516" t="str">
            <v>ELEMENTOS DE MADEIRA COM ACESSORIO</v>
          </cell>
          <cell r="E20516" t="str">
            <v>MV</v>
          </cell>
          <cell r="F20516">
            <v>636.38</v>
          </cell>
        </row>
        <row r="20517">
          <cell r="C20517" t="str">
            <v>FDE05.03.099</v>
          </cell>
          <cell r="D20517" t="str">
            <v>FERRAGENS</v>
          </cell>
          <cell r="E20517" t="str">
            <v>MV</v>
          </cell>
          <cell r="F20517">
            <v>636.38</v>
          </cell>
        </row>
        <row r="20518">
          <cell r="C20518" t="str">
            <v>FDE05.04.099</v>
          </cell>
          <cell r="D20518" t="str">
            <v>QUADRO NEGRO / QUADROS DE AVISO</v>
          </cell>
          <cell r="E20518" t="str">
            <v>MV</v>
          </cell>
          <cell r="F20518">
            <v>636.38</v>
          </cell>
        </row>
        <row r="20519">
          <cell r="C20519" t="str">
            <v>FDE05.05.037</v>
          </cell>
          <cell r="D20519" t="str">
            <v>BS-08 BANCADA PARA FRALDÁRIO</v>
          </cell>
          <cell r="E20519" t="str">
            <v>M</v>
          </cell>
          <cell r="F20519">
            <v>1190.1400000000001</v>
          </cell>
        </row>
        <row r="20520">
          <cell r="C20520" t="str">
            <v>FDE05.05.040</v>
          </cell>
          <cell r="D20520" t="str">
            <v>BS-05 BANCADA PARA COZINHA - GRANITO POLIDO 20MM</v>
          </cell>
          <cell r="E20520" t="str">
            <v>M</v>
          </cell>
          <cell r="F20520">
            <v>526.79999999999995</v>
          </cell>
        </row>
        <row r="20521">
          <cell r="C20521" t="str">
            <v>FDE05.05.049</v>
          </cell>
          <cell r="D20521" t="str">
            <v>BE-04 BANCADA LAVATORIO/EDUCAÇAO INFANTIL</v>
          </cell>
          <cell r="E20521" t="str">
            <v>UN</v>
          </cell>
          <cell r="F20521">
            <v>1902.27</v>
          </cell>
        </row>
        <row r="20522">
          <cell r="C20522" t="str">
            <v>FDE05.05.050</v>
          </cell>
          <cell r="D20522" t="str">
            <v>BE-05 BANCADA EDUCAÇÃO INFANTIL</v>
          </cell>
          <cell r="E20522" t="str">
            <v>M</v>
          </cell>
          <cell r="F20522">
            <v>783.82</v>
          </cell>
        </row>
        <row r="20523">
          <cell r="C20523" t="str">
            <v>FDE05.05.053</v>
          </cell>
          <cell r="D20523" t="str">
            <v>BE-08 BANCADA ALUNOS / QUIMICA E BIOLOGIA (150CM)</v>
          </cell>
          <cell r="E20523" t="str">
            <v>UN</v>
          </cell>
          <cell r="F20523">
            <v>2024.16</v>
          </cell>
        </row>
        <row r="20524">
          <cell r="C20524" t="str">
            <v>FDE05.05.054</v>
          </cell>
          <cell r="D20524" t="str">
            <v>BE-09 BANCADA ALUNOS / QUIMICA E BIOLOGIA (195CM)</v>
          </cell>
          <cell r="E20524" t="str">
            <v>UN</v>
          </cell>
          <cell r="F20524">
            <v>2329.52</v>
          </cell>
        </row>
        <row r="20525">
          <cell r="C20525" t="str">
            <v>FDE05.05.055</v>
          </cell>
          <cell r="D20525" t="str">
            <v>BE-10 BANCADA ALUNOS / MATEMATICA E FISICA (280CM)</v>
          </cell>
          <cell r="E20525" t="str">
            <v>UN</v>
          </cell>
          <cell r="F20525">
            <v>3632.04</v>
          </cell>
        </row>
        <row r="20526">
          <cell r="C20526" t="str">
            <v>FDE05.05.057</v>
          </cell>
          <cell r="D20526" t="str">
            <v>BE-11 BANCADA ALUNOS / QUIMICA E BIOLOGIA (120CM)</v>
          </cell>
          <cell r="E20526" t="str">
            <v>UN</v>
          </cell>
          <cell r="F20526">
            <v>1719.47</v>
          </cell>
        </row>
        <row r="20527">
          <cell r="C20527" t="str">
            <v>FDE05.05.058</v>
          </cell>
          <cell r="D20527" t="str">
            <v>BE-12 BANCADA ALUNOS / QUIMICA E BIOLOGIA (165CM)</v>
          </cell>
          <cell r="E20527" t="str">
            <v>UN</v>
          </cell>
          <cell r="F20527">
            <v>2023.37</v>
          </cell>
        </row>
        <row r="20528">
          <cell r="C20528" t="str">
            <v>FDE05.05.059</v>
          </cell>
          <cell r="D20528" t="str">
            <v>BE-13 BANCADA ALUNOS / MATEMATICA E FISICA (225CM)</v>
          </cell>
          <cell r="E20528" t="str">
            <v>UN</v>
          </cell>
          <cell r="F20528">
            <v>3062.66</v>
          </cell>
        </row>
        <row r="20529">
          <cell r="C20529" t="str">
            <v>FDE05.05.060</v>
          </cell>
          <cell r="D20529" t="str">
            <v>BE-14 BANCADA APOIO PARA CAPELA</v>
          </cell>
          <cell r="E20529" t="str">
            <v>UN</v>
          </cell>
          <cell r="F20529">
            <v>1122.82</v>
          </cell>
        </row>
        <row r="20530">
          <cell r="C20530" t="str">
            <v>FDE05.05.061</v>
          </cell>
          <cell r="D20530" t="str">
            <v>BE-15 BANCADA LABORATORIO COM PRATELEIRA</v>
          </cell>
          <cell r="E20530" t="str">
            <v>M</v>
          </cell>
          <cell r="F20530">
            <v>1826.51</v>
          </cell>
        </row>
        <row r="20531">
          <cell r="C20531" t="str">
            <v>FDE05.05.062</v>
          </cell>
          <cell r="D20531" t="str">
            <v>BE-16 BANCADA LABORATORIO 2 CUBAS 50X40X25CM (L=180CM)</v>
          </cell>
          <cell r="E20531" t="str">
            <v>UN</v>
          </cell>
          <cell r="F20531">
            <v>5062.3100000000004</v>
          </cell>
        </row>
        <row r="20532">
          <cell r="C20532" t="str">
            <v>FDE05.05.063</v>
          </cell>
          <cell r="D20532" t="str">
            <v>BE-17 BANCADA LABORATORIO 1 CUBA 50X40X25CM (L=120CM)</v>
          </cell>
          <cell r="E20532" t="str">
            <v>UN</v>
          </cell>
          <cell r="F20532">
            <v>2903.16</v>
          </cell>
        </row>
        <row r="20533">
          <cell r="C20533" t="str">
            <v>FDE05.05.064</v>
          </cell>
          <cell r="D20533" t="str">
            <v>PR-08 PRATELEIRA DE GRANITO</v>
          </cell>
          <cell r="E20533" t="str">
            <v>M</v>
          </cell>
          <cell r="F20533">
            <v>258.08</v>
          </cell>
        </row>
        <row r="20534">
          <cell r="C20534" t="str">
            <v>FDE05.05.067</v>
          </cell>
          <cell r="D20534" t="str">
            <v>PR-03 PRATELEIRA DE GRANILITE - L=30CM</v>
          </cell>
          <cell r="E20534" t="str">
            <v>M</v>
          </cell>
          <cell r="F20534">
            <v>1174.9100000000001</v>
          </cell>
        </row>
        <row r="20535">
          <cell r="C20535" t="str">
            <v>FDE05.05.068</v>
          </cell>
          <cell r="D20535" t="str">
            <v>BE-18 BANCADA LABORATORIO 1 CUBA 60X50X30CM (L=180CM)</v>
          </cell>
          <cell r="E20535" t="str">
            <v>UN</v>
          </cell>
          <cell r="F20535">
            <v>4201.05</v>
          </cell>
        </row>
        <row r="20536">
          <cell r="C20536" t="str">
            <v>FDE05.05.069</v>
          </cell>
          <cell r="D20536" t="str">
            <v>BE-19 BANCADA LABORATORIO SIMPLES</v>
          </cell>
          <cell r="E20536" t="str">
            <v>M</v>
          </cell>
          <cell r="F20536">
            <v>880.49</v>
          </cell>
        </row>
        <row r="20537">
          <cell r="C20537" t="str">
            <v>FDE05.05.075</v>
          </cell>
          <cell r="D20537" t="str">
            <v>PR-09 PRATELEIRA EM GRANILITE - L=55CM</v>
          </cell>
          <cell r="E20537" t="str">
            <v>M</v>
          </cell>
          <cell r="F20537">
            <v>1384.12</v>
          </cell>
        </row>
        <row r="20538">
          <cell r="C20538" t="str">
            <v>FDE05.05.078</v>
          </cell>
          <cell r="D20538" t="str">
            <v>GS-03 GUICHE DE SECRETARIA/JANELA DE 2 FOLHAS</v>
          </cell>
          <cell r="E20538" t="str">
            <v>UN</v>
          </cell>
          <cell r="F20538">
            <v>4218.5600000000004</v>
          </cell>
        </row>
        <row r="20539">
          <cell r="C20539" t="str">
            <v>FDE05.05.079</v>
          </cell>
          <cell r="D20539" t="str">
            <v>PR-10 PRATELEIRA EM GRANILITE L=70CM</v>
          </cell>
          <cell r="E20539" t="str">
            <v>M</v>
          </cell>
          <cell r="F20539">
            <v>1949.18</v>
          </cell>
        </row>
        <row r="20540">
          <cell r="C20540" t="str">
            <v>FDE05.05.080</v>
          </cell>
          <cell r="D20540" t="str">
            <v>ET-05 ESTRADO DE POLIPROPILENO</v>
          </cell>
          <cell r="E20540" t="str">
            <v>M</v>
          </cell>
          <cell r="F20540">
            <v>97.32</v>
          </cell>
        </row>
        <row r="20541">
          <cell r="C20541" t="str">
            <v>FDE05.05.085</v>
          </cell>
          <cell r="D20541" t="str">
            <v>BA-12 BALCÃO DE ATENDIMENTO DE GRANITO (210X60CM)</v>
          </cell>
          <cell r="E20541" t="str">
            <v>UN</v>
          </cell>
          <cell r="F20541">
            <v>7973.53</v>
          </cell>
          <cell r="G20541">
            <v>3334.8</v>
          </cell>
        </row>
        <row r="20542">
          <cell r="C20542" t="str">
            <v>FDE05.05.086</v>
          </cell>
          <cell r="D20542" t="str">
            <v>BA-13 BALCAO ATENDIMENTO - GRANITO</v>
          </cell>
          <cell r="E20542" t="str">
            <v>UN</v>
          </cell>
          <cell r="F20542">
            <v>5885.6</v>
          </cell>
        </row>
        <row r="20543">
          <cell r="C20543" t="str">
            <v>FDE05.05.087</v>
          </cell>
          <cell r="D20543" t="str">
            <v>GS-04 GUICHE DE SECRETARIA/JANELA DE CORRER</v>
          </cell>
          <cell r="E20543" t="str">
            <v>UN</v>
          </cell>
          <cell r="F20543">
            <v>5168.6499999999996</v>
          </cell>
        </row>
        <row r="20544">
          <cell r="C20544" t="str">
            <v>FDE05.05.089</v>
          </cell>
          <cell r="D20544" t="str">
            <v>BA-10 BALCÃO DE DISTRIB.DE GRANITO (L=350CM)</v>
          </cell>
          <cell r="E20544" t="str">
            <v>UN</v>
          </cell>
          <cell r="F20544">
            <v>10193.9</v>
          </cell>
        </row>
        <row r="20545">
          <cell r="C20545" t="str">
            <v>FDE05.05.090</v>
          </cell>
          <cell r="D20545" t="str">
            <v>BA-11 BALCÃO DE DEVOLUÇÃO DE GRANITO (L=70CM)</v>
          </cell>
          <cell r="E20545" t="str">
            <v>UN</v>
          </cell>
          <cell r="F20545">
            <v>3229.36</v>
          </cell>
        </row>
        <row r="20546">
          <cell r="C20546" t="str">
            <v>FDE05.05.096</v>
          </cell>
          <cell r="D20546" t="str">
            <v>CC-06 CUBA INOX 460X300X170MM - MISTURADOR DE PAREDE</v>
          </cell>
          <cell r="E20546" t="str">
            <v>UN</v>
          </cell>
          <cell r="F20546">
            <v>2760.87</v>
          </cell>
        </row>
        <row r="20547">
          <cell r="C20547" t="str">
            <v>FDE05.05.099</v>
          </cell>
          <cell r="D20547" t="str">
            <v>COMPONENTES</v>
          </cell>
          <cell r="E20547" t="str">
            <v>MV</v>
          </cell>
          <cell r="F20547">
            <v>636.38</v>
          </cell>
        </row>
        <row r="20548">
          <cell r="C20548" t="str">
            <v>FDE05.05.101</v>
          </cell>
          <cell r="D20548" t="str">
            <v>CC-01 CUBA INOX (60X50X30CM) INCLUSIVE VÁLVULA AMERICANA-GRANITO</v>
          </cell>
          <cell r="E20548" t="str">
            <v>UN</v>
          </cell>
          <cell r="F20548">
            <v>3489.37</v>
          </cell>
        </row>
        <row r="20549">
          <cell r="C20549" t="str">
            <v>FDE05.05.103</v>
          </cell>
          <cell r="D20549" t="str">
            <v>CC-03 CUBA INOX (50X40X25CM) TORNEIRA DE PAREDE INCL.VÁLVULA AMERICANA-GRANITO</v>
          </cell>
          <cell r="E20549" t="str">
            <v>UN</v>
          </cell>
          <cell r="F20549">
            <v>2978.63</v>
          </cell>
        </row>
        <row r="20550">
          <cell r="C20550" t="str">
            <v>FDE05.05.104</v>
          </cell>
          <cell r="D20550" t="str">
            <v>CC-04 CUBA DUPLA INOX (102X40X25CM) INCLUSIVE VÁLVULA AMERICANA-GRANITO</v>
          </cell>
          <cell r="E20550" t="str">
            <v>UN</v>
          </cell>
          <cell r="F20550">
            <v>5761.13</v>
          </cell>
        </row>
        <row r="20551">
          <cell r="C20551" t="str">
            <v>FDE05.05.105</v>
          </cell>
          <cell r="D20551" t="str">
            <v>CC-05 CUBA INOX (50X40X25CM) TORNEIRA DE MESA INCL.VÁLVULA AMERICANA-GRANITO</v>
          </cell>
          <cell r="E20551" t="str">
            <v>UN</v>
          </cell>
          <cell r="F20551">
            <v>3481.5</v>
          </cell>
        </row>
        <row r="20552">
          <cell r="C20552" t="str">
            <v>FDE05.05.106</v>
          </cell>
          <cell r="D20552" t="str">
            <v>CC-07 CUBA INOX (60X50X30CM) TORNEIRA DE PAREDE COM MISTURADOR INCLUSIVE VÁLVULA AMERICANA-GRANITO</v>
          </cell>
          <cell r="E20552" t="str">
            <v>UN</v>
          </cell>
          <cell r="F20552">
            <v>4038.27</v>
          </cell>
        </row>
        <row r="20553">
          <cell r="C20553" t="str">
            <v>FDE05.05.108</v>
          </cell>
          <cell r="D20553" t="str">
            <v>PRATELEIRA DE GRANILITE POLIDO ESPESSURA 40MM COR CINZA APLICADA NA BIBLIOTECA          USO EXCLUSIVO PADRAO CRECHE</v>
          </cell>
          <cell r="E20553" t="str">
            <v>M2</v>
          </cell>
          <cell r="F20553">
            <v>447.44</v>
          </cell>
        </row>
        <row r="20554">
          <cell r="C20554" t="str">
            <v>FDE05.06.061</v>
          </cell>
          <cell r="D20554" t="str">
            <v>RP-02 REFORCO DE FECHADURAS PARA PORTAS (RP-02)</v>
          </cell>
          <cell r="E20554" t="str">
            <v>UN</v>
          </cell>
          <cell r="F20554">
            <v>105.68</v>
          </cell>
        </row>
        <row r="20555">
          <cell r="C20555" t="str">
            <v>FDE05.06.099</v>
          </cell>
          <cell r="D20555" t="str">
            <v>COMPONENTES</v>
          </cell>
          <cell r="E20555" t="str">
            <v>MV</v>
          </cell>
          <cell r="F20555">
            <v>636.38</v>
          </cell>
        </row>
        <row r="20556">
          <cell r="C20556" t="str">
            <v>FDE05.50.015</v>
          </cell>
          <cell r="D20556" t="str">
            <v>DEMOLIÇÃO DE QUADRO NEGRO TIPO GREEMBOARD INCLUINDO ENTARUGAMENTO</v>
          </cell>
          <cell r="E20556" t="str">
            <v>M2</v>
          </cell>
          <cell r="F20556">
            <v>5.51</v>
          </cell>
        </row>
        <row r="20557">
          <cell r="C20557" t="str">
            <v>FDE05.50.099</v>
          </cell>
          <cell r="D20557" t="str">
            <v>DEMOLICOES</v>
          </cell>
          <cell r="E20557" t="str">
            <v>MV</v>
          </cell>
          <cell r="F20557">
            <v>636.38</v>
          </cell>
        </row>
        <row r="20558">
          <cell r="C20558" t="str">
            <v>FDE05.60.001</v>
          </cell>
          <cell r="D20558" t="str">
            <v>RETIRADA DE FOLHAS DE PORTAS OU JANELAS</v>
          </cell>
          <cell r="E20558" t="str">
            <v>UN</v>
          </cell>
          <cell r="F20558">
            <v>11.18</v>
          </cell>
        </row>
        <row r="20559">
          <cell r="C20559" t="str">
            <v>FDE05.60.005</v>
          </cell>
          <cell r="D20559" t="str">
            <v>RETIRADA DE BATENTES DE ESQUADRIAS DE MADEIRA</v>
          </cell>
          <cell r="E20559" t="str">
            <v>UN</v>
          </cell>
          <cell r="F20559">
            <v>48.92</v>
          </cell>
        </row>
        <row r="20560">
          <cell r="C20560" t="str">
            <v>FDE05.60.010</v>
          </cell>
          <cell r="D20560" t="str">
            <v>RETIRADA DE GUARNIÇÃO OU MOLDURAS</v>
          </cell>
          <cell r="E20560" t="str">
            <v>M</v>
          </cell>
          <cell r="F20560">
            <v>1.56</v>
          </cell>
        </row>
        <row r="20561">
          <cell r="C20561" t="str">
            <v>FDE05.60.017</v>
          </cell>
          <cell r="D20561" t="str">
            <v>RETIRADA DE PORTA GIZ, INCLUSIVE SUPORTES</v>
          </cell>
          <cell r="E20561" t="str">
            <v>M</v>
          </cell>
          <cell r="F20561">
            <v>8.94</v>
          </cell>
        </row>
        <row r="20562">
          <cell r="C20562" t="str">
            <v>FDE05.60.050</v>
          </cell>
          <cell r="D20562" t="str">
            <v>RETIRADA DE FECHADURAS DE EMBUTIR</v>
          </cell>
          <cell r="E20562" t="str">
            <v>UN</v>
          </cell>
          <cell r="F20562">
            <v>11.18</v>
          </cell>
        </row>
        <row r="20563">
          <cell r="C20563" t="str">
            <v>FDE05.60.055</v>
          </cell>
          <cell r="D20563" t="str">
            <v>RETIRADA DE CREMONA FECHO DE ALAVANCA DE EMBUTIR,TARJETAS E FECHAD SOBREPOR</v>
          </cell>
          <cell r="E20563" t="str">
            <v>UN</v>
          </cell>
          <cell r="F20563">
            <v>4.47</v>
          </cell>
        </row>
        <row r="20564">
          <cell r="C20564" t="str">
            <v>FDE05.60.060</v>
          </cell>
          <cell r="D20564" t="str">
            <v>RETIRADA DE DOBRADIÇAS</v>
          </cell>
          <cell r="E20564" t="str">
            <v>UN</v>
          </cell>
          <cell r="F20564">
            <v>4.47</v>
          </cell>
        </row>
        <row r="20565">
          <cell r="C20565" t="str">
            <v>FDE05.60.099</v>
          </cell>
          <cell r="D20565" t="str">
            <v>RETIRADAS</v>
          </cell>
          <cell r="E20565" t="str">
            <v>MV</v>
          </cell>
          <cell r="F20565">
            <v>636.38</v>
          </cell>
        </row>
        <row r="20566">
          <cell r="C20566" t="str">
            <v>FDE05.70.001</v>
          </cell>
          <cell r="D20566" t="str">
            <v>RECOLOCAÇÃO DE FOLHAS DE PORTA OU JANELA</v>
          </cell>
          <cell r="E20566" t="str">
            <v>UN</v>
          </cell>
          <cell r="F20566">
            <v>89.69</v>
          </cell>
        </row>
        <row r="20567">
          <cell r="C20567" t="str">
            <v>FDE05.70.005</v>
          </cell>
          <cell r="D20567" t="str">
            <v>RECOLOCAÇÃO DE BATENTES DE ESQUADRIAS DE MADEIRA</v>
          </cell>
          <cell r="E20567" t="str">
            <v>UN</v>
          </cell>
          <cell r="F20567">
            <v>55.65</v>
          </cell>
        </row>
        <row r="20568">
          <cell r="C20568" t="str">
            <v>FDE05.70.010</v>
          </cell>
          <cell r="D20568" t="str">
            <v>RECOLOCAÇÃO DE GUARNIÇÃO OU MOLDURAS</v>
          </cell>
          <cell r="E20568" t="str">
            <v>M</v>
          </cell>
          <cell r="F20568">
            <v>2.0299999999999998</v>
          </cell>
        </row>
        <row r="20569">
          <cell r="C20569" t="str">
            <v>FDE05.70.013</v>
          </cell>
          <cell r="D20569" t="str">
            <v>RECOLOCAÇÃO DE PORTA-GIZ, INCLUINDO SUPORTES</v>
          </cell>
          <cell r="E20569" t="str">
            <v>M</v>
          </cell>
          <cell r="F20569">
            <v>22.96</v>
          </cell>
        </row>
        <row r="20570">
          <cell r="C20570" t="str">
            <v>FDE05.70.015</v>
          </cell>
          <cell r="D20570" t="str">
            <v>RECOLOCAÇÃO DE FECHADURAS DE EMBUTIR</v>
          </cell>
          <cell r="E20570" t="str">
            <v>UN</v>
          </cell>
          <cell r="F20570">
            <v>64.819999999999993</v>
          </cell>
        </row>
        <row r="20571">
          <cell r="C20571" t="str">
            <v>FDE05.70.016</v>
          </cell>
          <cell r="D20571" t="str">
            <v>RECOLOCAÇÃO DE CREMONA,FECHOS DE ALAVANCA EMBUTIR,TARJETAS E FECHADURAS SOBREPOR</v>
          </cell>
          <cell r="E20571" t="str">
            <v>UN</v>
          </cell>
          <cell r="F20571">
            <v>52.59</v>
          </cell>
        </row>
        <row r="20572">
          <cell r="C20572" t="str">
            <v>FDE05.70.017</v>
          </cell>
          <cell r="D20572" t="str">
            <v>RECOLOCAÇÃO DE DOBRADICAS</v>
          </cell>
          <cell r="E20572" t="str">
            <v>UN</v>
          </cell>
          <cell r="F20572">
            <v>6.93</v>
          </cell>
        </row>
        <row r="20573">
          <cell r="C20573" t="str">
            <v>FDE05.70.099</v>
          </cell>
          <cell r="D20573" t="str">
            <v>RECOLOCACAO DE ELEM DE MADEIRA/COMPONENTES</v>
          </cell>
          <cell r="E20573" t="str">
            <v>MV</v>
          </cell>
          <cell r="F20573">
            <v>636.38</v>
          </cell>
        </row>
        <row r="20574">
          <cell r="C20574" t="str">
            <v>FDE05.80.001</v>
          </cell>
          <cell r="D20574" t="str">
            <v>PORTA MADEIRA COMPENS LISA P/ PINTURA</v>
          </cell>
          <cell r="E20574" t="str">
            <v>M2</v>
          </cell>
          <cell r="F20574">
            <v>199.61</v>
          </cell>
        </row>
        <row r="20575">
          <cell r="C20575" t="str">
            <v>FDE05.80.002</v>
          </cell>
          <cell r="D20575" t="str">
            <v>PORTA MADEIRA COMPENS LISA COM VISOR</v>
          </cell>
          <cell r="E20575" t="str">
            <v>M2</v>
          </cell>
          <cell r="F20575">
            <v>709.24</v>
          </cell>
        </row>
        <row r="20576">
          <cell r="C20576" t="str">
            <v>FDE05.80.003</v>
          </cell>
          <cell r="D20576" t="str">
            <v>PORTA MADEIRA ALMOFADADA</v>
          </cell>
          <cell r="E20576" t="str">
            <v>M2</v>
          </cell>
          <cell r="F20576">
            <v>651.77</v>
          </cell>
        </row>
        <row r="20577">
          <cell r="C20577" t="str">
            <v>FDE05.80.004</v>
          </cell>
          <cell r="D20577" t="str">
            <v>PORTA MADEIRA MACHO-FEMEA</v>
          </cell>
          <cell r="E20577" t="str">
            <v>M2</v>
          </cell>
          <cell r="F20577">
            <v>657.89</v>
          </cell>
        </row>
        <row r="20578">
          <cell r="C20578" t="str">
            <v>FDE05.80.005</v>
          </cell>
          <cell r="D20578" t="str">
            <v>PORTA TIPO VENEZIANA</v>
          </cell>
          <cell r="E20578" t="str">
            <v>M2</v>
          </cell>
          <cell r="F20578">
            <v>786.09</v>
          </cell>
        </row>
        <row r="20579">
          <cell r="C20579" t="str">
            <v>FDE05.80.006</v>
          </cell>
          <cell r="D20579" t="str">
            <v>FOLHA DE PORTA LISA DE 22 MM PARA ARMARIOS</v>
          </cell>
          <cell r="E20579" t="str">
            <v>M2</v>
          </cell>
          <cell r="F20579">
            <v>880.03</v>
          </cell>
        </row>
        <row r="20580">
          <cell r="C20580" t="str">
            <v>FDE05.80.015</v>
          </cell>
          <cell r="D20580" t="str">
            <v>BANDEIRA P/ PORTA MADEIRA COMPENS LISA P/ PINTURA</v>
          </cell>
          <cell r="E20580" t="str">
            <v>M2</v>
          </cell>
          <cell r="F20580">
            <v>182.67</v>
          </cell>
        </row>
        <row r="20581">
          <cell r="C20581" t="str">
            <v>FDE05.80.020</v>
          </cell>
          <cell r="D20581" t="str">
            <v>BATENTE DE MADEIRA PARA PORTAS DE 1 FL SEM BANDEIRA</v>
          </cell>
          <cell r="E20581" t="str">
            <v>CJ</v>
          </cell>
          <cell r="F20581">
            <v>283.44</v>
          </cell>
        </row>
        <row r="20582">
          <cell r="C20582" t="str">
            <v>FDE05.80.021</v>
          </cell>
          <cell r="D20582" t="str">
            <v>BATENTE DE MADEIRA PARA PORTAS DE 1 FOLHA COM BANDEIRA</v>
          </cell>
          <cell r="E20582" t="str">
            <v>CJ</v>
          </cell>
          <cell r="F20582">
            <v>284.36</v>
          </cell>
        </row>
        <row r="20583">
          <cell r="C20583" t="str">
            <v>FDE05.80.022</v>
          </cell>
          <cell r="D20583" t="str">
            <v>BATENTE DE MADEIRA PARA PORTA DE 2 FLS SEM BANDEIRA</v>
          </cell>
          <cell r="E20583" t="str">
            <v>CJ</v>
          </cell>
          <cell r="F20583">
            <v>434.94</v>
          </cell>
        </row>
        <row r="20584">
          <cell r="C20584" t="str">
            <v>FDE05.80.023</v>
          </cell>
          <cell r="D20584" t="str">
            <v>BATENTE DE MADEIRA PARA PORTAS DE 2 FLS COM BANDEIRA</v>
          </cell>
          <cell r="E20584" t="str">
            <v>CJ</v>
          </cell>
          <cell r="F20584">
            <v>436.13</v>
          </cell>
        </row>
        <row r="20585">
          <cell r="C20585" t="str">
            <v>FDE05.80.030</v>
          </cell>
          <cell r="D20585" t="str">
            <v>BATENTE METALICO - PERFIL CHAPA 14 (1,9MM) ZINCADA</v>
          </cell>
          <cell r="E20585" t="str">
            <v>M</v>
          </cell>
          <cell r="F20585">
            <v>247.53</v>
          </cell>
        </row>
        <row r="20586">
          <cell r="C20586" t="str">
            <v>FDE05.80.035</v>
          </cell>
          <cell r="D20586" t="str">
            <v>GUARNICAO DE 5 CM PARA PORTA DE 1 FOLHA</v>
          </cell>
          <cell r="E20586" t="str">
            <v>CJ</v>
          </cell>
          <cell r="F20586">
            <v>32.75</v>
          </cell>
        </row>
        <row r="20587">
          <cell r="C20587" t="str">
            <v>FDE05.80.036</v>
          </cell>
          <cell r="D20587" t="str">
            <v>GUARNICAO DE 5 CM PARA PORTA DE 2 FOLHAS</v>
          </cell>
          <cell r="E20587" t="str">
            <v>CJ</v>
          </cell>
          <cell r="F20587">
            <v>43.76</v>
          </cell>
        </row>
        <row r="20588">
          <cell r="C20588" t="str">
            <v>FDE05.80.037</v>
          </cell>
          <cell r="D20588" t="str">
            <v>GUARNICAO MADEIRA DE 5,0CM</v>
          </cell>
          <cell r="E20588" t="str">
            <v>M</v>
          </cell>
          <cell r="F20588">
            <v>12.43</v>
          </cell>
        </row>
        <row r="20589">
          <cell r="C20589" t="str">
            <v>FDE05.80.038</v>
          </cell>
          <cell r="D20589" t="str">
            <v>GUARNICAO MADEIRA DE 7,0CM</v>
          </cell>
          <cell r="E20589" t="str">
            <v>M</v>
          </cell>
          <cell r="F20589">
            <v>15.18</v>
          </cell>
        </row>
        <row r="20590">
          <cell r="C20590" t="str">
            <v>FDE05.80.039</v>
          </cell>
          <cell r="D20590" t="str">
            <v>GUARNICAO MADEIRA DE 10,0CM</v>
          </cell>
          <cell r="E20590" t="str">
            <v>M</v>
          </cell>
          <cell r="F20590">
            <v>22.69</v>
          </cell>
        </row>
        <row r="20591">
          <cell r="C20591" t="str">
            <v>FDE05.80.040</v>
          </cell>
          <cell r="D20591" t="str">
            <v>GUARNICAO MADEIRA DE 15,0CM</v>
          </cell>
          <cell r="E20591" t="str">
            <v>M</v>
          </cell>
          <cell r="F20591">
            <v>21.32</v>
          </cell>
        </row>
        <row r="20592">
          <cell r="C20592" t="str">
            <v>FDE05.80.041</v>
          </cell>
          <cell r="D20592" t="str">
            <v>PORTA GIZ, INCLUSIVE SUPORTES</v>
          </cell>
          <cell r="E20592" t="str">
            <v>M</v>
          </cell>
          <cell r="F20592">
            <v>334.73</v>
          </cell>
        </row>
        <row r="20593">
          <cell r="C20593" t="str">
            <v>FDE05.80.042</v>
          </cell>
          <cell r="D20593" t="str">
            <v>LOUSA QUADRICULADA L=4.61M MOD. LG-01</v>
          </cell>
          <cell r="E20593" t="str">
            <v>UN</v>
          </cell>
          <cell r="F20593">
            <v>3239.76</v>
          </cell>
        </row>
        <row r="20594">
          <cell r="C20594" t="str">
            <v>FDE05.80.043</v>
          </cell>
          <cell r="D20594" t="str">
            <v>CHAPA GREENBOARD DE 1,3 MM DE ESPESSURA</v>
          </cell>
          <cell r="E20594" t="str">
            <v>M2</v>
          </cell>
          <cell r="F20594">
            <v>244.75</v>
          </cell>
        </row>
        <row r="20595">
          <cell r="C20595" t="str">
            <v>FDE05.80.044</v>
          </cell>
          <cell r="D20595" t="str">
            <v>LOUSA QUADRICULADA L=2.55M MOD. LG-02</v>
          </cell>
          <cell r="E20595" t="str">
            <v>UN</v>
          </cell>
          <cell r="F20595">
            <v>1753.2</v>
          </cell>
        </row>
        <row r="20596">
          <cell r="C20596" t="str">
            <v>FDE05.80.050</v>
          </cell>
          <cell r="D20596" t="str">
            <v>LOUSA EM ARGAMASSA L=461M MOD LG-03</v>
          </cell>
          <cell r="E20596" t="str">
            <v>UN</v>
          </cell>
          <cell r="F20596">
            <v>2292.64</v>
          </cell>
        </row>
        <row r="20597">
          <cell r="C20597" t="str">
            <v>FDE05.80.051</v>
          </cell>
          <cell r="D20597" t="str">
            <v>QUADRO NEGRO EM MASSA - COMPLETO</v>
          </cell>
          <cell r="E20597" t="str">
            <v>M2</v>
          </cell>
          <cell r="F20597">
            <v>393.1</v>
          </cell>
        </row>
        <row r="20598">
          <cell r="C20598" t="str">
            <v>FDE05.80.070</v>
          </cell>
          <cell r="D20598" t="str">
            <v>FECHADURA COMPLETA, CILINDRICA DE EMBUTIR</v>
          </cell>
          <cell r="E20598" t="str">
            <v>JG</v>
          </cell>
          <cell r="F20598">
            <v>420.25</v>
          </cell>
        </row>
        <row r="20599">
          <cell r="C20599" t="str">
            <v>FDE05.80.071</v>
          </cell>
          <cell r="D20599" t="str">
            <v>FECHADURA COMPLETA, TIPO GORGE DE EMBUTIR</v>
          </cell>
          <cell r="E20599" t="str">
            <v>JG</v>
          </cell>
          <cell r="F20599">
            <v>190.8</v>
          </cell>
        </row>
        <row r="20600">
          <cell r="C20600" t="str">
            <v>FDE05.80.072</v>
          </cell>
          <cell r="D20600" t="str">
            <v>FECHADURA COMPL TIPO TARGETA DE SOBREPOR C/VISOR "LIVRE-OCUPADO"</v>
          </cell>
          <cell r="E20600" t="str">
            <v>JG</v>
          </cell>
          <cell r="F20600">
            <v>145.16</v>
          </cell>
        </row>
        <row r="20601">
          <cell r="C20601" t="str">
            <v>FDE05.80.073</v>
          </cell>
          <cell r="D20601" t="str">
            <v>FECHADURA DE SOBREPOR CILINDRICA PARA PORTOES</v>
          </cell>
          <cell r="E20601" t="str">
            <v>UN</v>
          </cell>
          <cell r="F20601">
            <v>151.59</v>
          </cell>
        </row>
        <row r="20602">
          <cell r="C20602" t="str">
            <v>FDE05.80.080</v>
          </cell>
          <cell r="D20602" t="str">
            <v>DOBRADICA DE 3 1/2" X 3" CROMADO, COM EIXO E BOLA DE LATAO</v>
          </cell>
          <cell r="E20602" t="str">
            <v>UN</v>
          </cell>
          <cell r="F20602">
            <v>47.08</v>
          </cell>
        </row>
        <row r="20603">
          <cell r="C20603" t="str">
            <v>FDE05.80.081</v>
          </cell>
          <cell r="D20603" t="str">
            <v>DOBRADICA DE 3 1/2" X 3" EM ACO LAMINADO</v>
          </cell>
          <cell r="E20603" t="str">
            <v>UN</v>
          </cell>
          <cell r="F20603">
            <v>23.63</v>
          </cell>
        </row>
        <row r="20604">
          <cell r="C20604" t="str">
            <v>FDE05.80.082</v>
          </cell>
          <cell r="D20604" t="str">
            <v>DOBRADICA FERRO CROMADO COM PINO E BOLAS DE FERRO 3" X 2 1/2"</v>
          </cell>
          <cell r="E20604" t="str">
            <v>UN</v>
          </cell>
          <cell r="F20604">
            <v>41.19</v>
          </cell>
        </row>
        <row r="20605">
          <cell r="C20605" t="str">
            <v>FDE05.80.083</v>
          </cell>
          <cell r="D20605" t="str">
            <v>DOBRADICA DE 3" X 2 1/2" EM ACO LAMINADO</v>
          </cell>
          <cell r="E20605" t="str">
            <v>UN</v>
          </cell>
          <cell r="F20605">
            <v>41.19</v>
          </cell>
        </row>
        <row r="20606">
          <cell r="C20606" t="str">
            <v>FDE05.80.085</v>
          </cell>
          <cell r="D20606" t="str">
            <v>FECHADURA TETRA COMPLETA ESPELHO REDONDO CROMADO</v>
          </cell>
          <cell r="E20606" t="str">
            <v>UN</v>
          </cell>
          <cell r="F20606">
            <v>141.36000000000001</v>
          </cell>
        </row>
        <row r="20607">
          <cell r="C20607" t="str">
            <v>FDE05.80.086</v>
          </cell>
          <cell r="D20607" t="str">
            <v>CREMONA COMPLETO</v>
          </cell>
          <cell r="E20607" t="str">
            <v>JG</v>
          </cell>
          <cell r="F20607">
            <v>506.53</v>
          </cell>
        </row>
        <row r="20608">
          <cell r="C20608" t="str">
            <v>FDE05.80.087</v>
          </cell>
          <cell r="D20608" t="str">
            <v>VARETA PARA CREMONA</v>
          </cell>
          <cell r="E20608" t="str">
            <v>M</v>
          </cell>
          <cell r="F20608">
            <v>56.91</v>
          </cell>
        </row>
        <row r="20609">
          <cell r="C20609" t="str">
            <v>FDE05.80.091</v>
          </cell>
          <cell r="D20609" t="str">
            <v>FECHO TIPO UNHA DE EMBUTIR DE 10 CM</v>
          </cell>
          <cell r="E20609" t="str">
            <v>UN</v>
          </cell>
          <cell r="F20609">
            <v>27.01</v>
          </cell>
        </row>
        <row r="20610">
          <cell r="C20610" t="str">
            <v>FDE05.80.094</v>
          </cell>
          <cell r="D20610" t="str">
            <v>DOBRADICA FERRO CROM C/ PINO BOLAS ANEIS FERRO 3 1/2"X3"</v>
          </cell>
          <cell r="E20610" t="str">
            <v>UN</v>
          </cell>
          <cell r="F20610">
            <v>43.82</v>
          </cell>
        </row>
        <row r="20611">
          <cell r="C20611" t="str">
            <v>FDE05.80.095</v>
          </cell>
          <cell r="D20611" t="str">
            <v>FECHADURA CILINDRICA COMPLETO (FECHAD ROSETA MACAN)</v>
          </cell>
          <cell r="E20611" t="str">
            <v>UN</v>
          </cell>
          <cell r="F20611">
            <v>420.25</v>
          </cell>
        </row>
        <row r="20612">
          <cell r="C20612" t="str">
            <v>FDE05.80.096</v>
          </cell>
          <cell r="D20612" t="str">
            <v>FECHO UNHA DE EMBUTIR AÇO CROMADO 20CM X 3/4"</v>
          </cell>
          <cell r="E20612" t="str">
            <v>UN</v>
          </cell>
          <cell r="F20612">
            <v>85.54</v>
          </cell>
        </row>
        <row r="20613">
          <cell r="C20613" t="str">
            <v>FDE05.80.099</v>
          </cell>
          <cell r="D20613" t="str">
            <v>SERVICOS DE ELEMENTOS DE MADEIRA/COMPONENTES - CONSERVACAO</v>
          </cell>
          <cell r="E20613" t="str">
            <v>MV</v>
          </cell>
          <cell r="F20613">
            <v>636.38</v>
          </cell>
        </row>
        <row r="20614">
          <cell r="C20614" t="str">
            <v>FDE05.81.001</v>
          </cell>
          <cell r="D20614" t="str">
            <v>PORTA MADEIRA COMPENS LISA P/ VERNIZ 72X210CM</v>
          </cell>
          <cell r="E20614" t="str">
            <v>UN</v>
          </cell>
          <cell r="F20614">
            <v>357.94</v>
          </cell>
        </row>
        <row r="20615">
          <cell r="C20615" t="str">
            <v>FDE05.81.002</v>
          </cell>
          <cell r="D20615" t="str">
            <v>PORTA MADEIRA COMPENS LISA P/ VERNIZ 82X210CM</v>
          </cell>
          <cell r="E20615" t="str">
            <v>UN</v>
          </cell>
          <cell r="F20615">
            <v>364.27</v>
          </cell>
        </row>
        <row r="20616">
          <cell r="C20616" t="str">
            <v>FDE05.81.003</v>
          </cell>
          <cell r="D20616" t="str">
            <v>PORTA MADEIRA COMPENS LISA P/ VERNIZ 92X210CM</v>
          </cell>
          <cell r="E20616" t="str">
            <v>UN</v>
          </cell>
          <cell r="F20616">
            <v>386.71</v>
          </cell>
        </row>
        <row r="20617">
          <cell r="C20617" t="str">
            <v>FDE05.81.005</v>
          </cell>
          <cell r="D20617" t="str">
            <v>PORTA MADEIRA COMPENS LISA P/ PINTURA 72X210CM</v>
          </cell>
          <cell r="E20617" t="str">
            <v>UN</v>
          </cell>
          <cell r="F20617">
            <v>331.77</v>
          </cell>
        </row>
        <row r="20618">
          <cell r="C20618" t="str">
            <v>FDE05.81.006</v>
          </cell>
          <cell r="D20618" t="str">
            <v>PORTA MADEIRA COMPENS LISA P/ PINTURA 82X210CM</v>
          </cell>
          <cell r="E20618" t="str">
            <v>UN</v>
          </cell>
          <cell r="F20618">
            <v>338.12</v>
          </cell>
        </row>
        <row r="20619">
          <cell r="C20619" t="str">
            <v>FDE05.81.007</v>
          </cell>
          <cell r="D20619" t="str">
            <v>PORTA COMPENS LISA MADEIRA P/ PINTURA 92X210CM</v>
          </cell>
          <cell r="E20619" t="str">
            <v>UN</v>
          </cell>
          <cell r="F20619">
            <v>381.28</v>
          </cell>
        </row>
        <row r="20620">
          <cell r="C20620" t="str">
            <v>FDE05.81.025</v>
          </cell>
          <cell r="D20620" t="str">
            <v>PORTA MADEIRA MACHO-FEMEA 72X210CM</v>
          </cell>
          <cell r="E20620" t="str">
            <v>UN</v>
          </cell>
          <cell r="F20620">
            <v>1057.3900000000001</v>
          </cell>
        </row>
        <row r="20621">
          <cell r="C20621" t="str">
            <v>FDE05.81.026</v>
          </cell>
          <cell r="D20621" t="str">
            <v>PORTA MADEIRA MACHO-FEMEA 82X210CM</v>
          </cell>
          <cell r="E20621" t="str">
            <v>UN</v>
          </cell>
          <cell r="F20621">
            <v>1101.92</v>
          </cell>
        </row>
        <row r="20622">
          <cell r="C20622" t="str">
            <v>FDE05.81.027</v>
          </cell>
          <cell r="D20622" t="str">
            <v>PORTA MADEIRA MACHO-FEMEA 92X210CM</v>
          </cell>
          <cell r="E20622" t="str">
            <v>UN</v>
          </cell>
          <cell r="F20622">
            <v>1205.32</v>
          </cell>
        </row>
        <row r="20623">
          <cell r="C20623" t="str">
            <v>FDE05.81.033</v>
          </cell>
          <cell r="D20623" t="str">
            <v>PORTA DE ARMARIO SOB PIA TIPO VENEZIANA - DE CORRER</v>
          </cell>
          <cell r="E20623" t="str">
            <v>M2</v>
          </cell>
          <cell r="F20623">
            <v>960.47</v>
          </cell>
        </row>
        <row r="20624">
          <cell r="C20624" t="str">
            <v>FDE05.81.047</v>
          </cell>
          <cell r="D20624" t="str">
            <v>FECHADURAS E FECHOS PARA PORTAS INT WC - TARGETA LATAO LIVRE-OCUPADO</v>
          </cell>
          <cell r="E20624" t="str">
            <v>CJ</v>
          </cell>
          <cell r="F20624">
            <v>129.26</v>
          </cell>
        </row>
        <row r="20625">
          <cell r="C20625" t="str">
            <v>FDE05.81.048</v>
          </cell>
          <cell r="D20625" t="str">
            <v>ESPELHOS RET 200 X 50 MM PESO MINIMO 170 G</v>
          </cell>
          <cell r="E20625" t="str">
            <v>PR</v>
          </cell>
          <cell r="F20625">
            <v>231.18</v>
          </cell>
        </row>
        <row r="20626">
          <cell r="C20626" t="str">
            <v>FDE05.81.056</v>
          </cell>
          <cell r="D20626" t="str">
            <v>CHAPA LAMINADO MELAMINICO ACAB TEXTURIZADO E=1MM</v>
          </cell>
          <cell r="E20626" t="str">
            <v>M2</v>
          </cell>
          <cell r="F20626">
            <v>122.01</v>
          </cell>
        </row>
        <row r="20627">
          <cell r="C20627" t="str">
            <v>FDE05.81.062</v>
          </cell>
          <cell r="D20627" t="str">
            <v>CONJUNTO FERRAGEM PORTAS INTERNAS E EXTERNAS 1 FOLHA - COM DOBRADIÇA DE FERRO POLIDO</v>
          </cell>
          <cell r="E20627" t="str">
            <v>UN</v>
          </cell>
          <cell r="F20627">
            <v>164.94</v>
          </cell>
        </row>
        <row r="20628">
          <cell r="C20628" t="str">
            <v>FDE05.81.065</v>
          </cell>
          <cell r="D20628" t="str">
            <v>FERRAGEM PORTINHOLAS ARMARIO SOB PIA - COM 2 FOLHAS DE CORRER</v>
          </cell>
          <cell r="E20628" t="str">
            <v>CJ</v>
          </cell>
          <cell r="F20628">
            <v>105.32</v>
          </cell>
        </row>
        <row r="20629">
          <cell r="C20629" t="str">
            <v>FDE05.81.070</v>
          </cell>
          <cell r="D20629" t="str">
            <v>CADEADO DE LATAO COM CILINDRO - TRAVA DUPLA DE 25 MM</v>
          </cell>
          <cell r="E20629" t="str">
            <v>UN</v>
          </cell>
          <cell r="F20629">
            <v>23.76</v>
          </cell>
        </row>
        <row r="20630">
          <cell r="C20630" t="str">
            <v>FDE05.81.071</v>
          </cell>
          <cell r="D20630" t="str">
            <v>CADEADO DE LATAO COM CILINDRO - TRAVA DUPLA DE 35 MM</v>
          </cell>
          <cell r="E20630" t="str">
            <v>UN</v>
          </cell>
          <cell r="F20630">
            <v>34.43</v>
          </cell>
        </row>
        <row r="20631">
          <cell r="C20631" t="str">
            <v>FDE05.81.072</v>
          </cell>
          <cell r="D20631" t="str">
            <v>CADEADO DE LATAO COM CILINDRO - TRAVA DUPLA DE 45 MM</v>
          </cell>
          <cell r="E20631" t="str">
            <v>UN</v>
          </cell>
          <cell r="F20631">
            <v>50.77</v>
          </cell>
        </row>
        <row r="20632">
          <cell r="C20632" t="str">
            <v>FDE05.81.073</v>
          </cell>
          <cell r="D20632" t="str">
            <v>CADEADO DE LATAO COM CILINDRO - TRAVA DUPLA DE 50 MM</v>
          </cell>
          <cell r="E20632" t="str">
            <v>UN</v>
          </cell>
          <cell r="F20632">
            <v>58.08</v>
          </cell>
        </row>
        <row r="20633">
          <cell r="C20633" t="str">
            <v>FDE05.81.076</v>
          </cell>
          <cell r="D20633" t="str">
            <v>CADEADO DE LATAO C/ CILINDRO-TRAVA DUPLA DE 30MM - PESO MIN 110G</v>
          </cell>
          <cell r="E20633" t="str">
            <v>UN</v>
          </cell>
          <cell r="F20633">
            <v>27.76</v>
          </cell>
        </row>
        <row r="20634">
          <cell r="C20634" t="str">
            <v>FDE05.81.080</v>
          </cell>
          <cell r="D20634" t="str">
            <v>PORTA CADEADO EM FERRO PINTADO - DE 60MM - PESO MIN 25G</v>
          </cell>
          <cell r="E20634" t="str">
            <v>UN</v>
          </cell>
          <cell r="F20634">
            <v>10.94</v>
          </cell>
        </row>
        <row r="20635">
          <cell r="C20635" t="str">
            <v>FDE05.81.081</v>
          </cell>
          <cell r="D20635" t="str">
            <v>PORTA CADEADO EM FERRO PINTADO - DE 90MM - PESO MIN 115G</v>
          </cell>
          <cell r="E20635" t="str">
            <v>UN</v>
          </cell>
          <cell r="F20635">
            <v>15.99</v>
          </cell>
        </row>
        <row r="20636">
          <cell r="C20636" t="str">
            <v>FDE05.81.082</v>
          </cell>
          <cell r="D20636" t="str">
            <v>PORTA CADEADO EM FERRO PINTADO - DE 110MM - PESO MIN 135G</v>
          </cell>
          <cell r="E20636" t="str">
            <v>UN</v>
          </cell>
          <cell r="F20636">
            <v>16.149999999999999</v>
          </cell>
        </row>
        <row r="20637">
          <cell r="C20637" t="str">
            <v>FDE05.81.099</v>
          </cell>
          <cell r="D20637" t="str">
            <v>RECOLOCACOES DE ELEM DE MADEIRA/COMPONENTES</v>
          </cell>
          <cell r="E20637" t="str">
            <v>MV</v>
          </cell>
          <cell r="F20637">
            <v>636.38</v>
          </cell>
        </row>
        <row r="20638">
          <cell r="C20638" t="str">
            <v>FDE05.82.010</v>
          </cell>
          <cell r="D20638" t="str">
            <v>TAMPO DE PIA EM GRANITO E=2CM</v>
          </cell>
          <cell r="E20638" t="str">
            <v>M</v>
          </cell>
          <cell r="F20638">
            <v>411.62</v>
          </cell>
        </row>
        <row r="20639">
          <cell r="C20639" t="str">
            <v>FDE05.82.099</v>
          </cell>
          <cell r="D20639" t="str">
            <v>SERVICOS DE ELEMENTOS DE MADEIRA/COMPONENTES</v>
          </cell>
          <cell r="E20639" t="str">
            <v>MV</v>
          </cell>
          <cell r="F20639">
            <v>636.38</v>
          </cell>
        </row>
        <row r="20640">
          <cell r="C20640" t="str">
            <v>FDE06.01.001</v>
          </cell>
          <cell r="D20640" t="str">
            <v>EF-01 ESQUADRIA DE FERRO 90X60CM</v>
          </cell>
          <cell r="E20640" t="str">
            <v>UN</v>
          </cell>
          <cell r="F20640">
            <v>1026.67</v>
          </cell>
        </row>
        <row r="20641">
          <cell r="C20641" t="str">
            <v>FDE06.01.002</v>
          </cell>
          <cell r="D20641" t="str">
            <v>EF-02 ESQUADRIA DE FERRO 90X120CM</v>
          </cell>
          <cell r="E20641" t="str">
            <v>UN</v>
          </cell>
          <cell r="F20641">
            <v>2022.37</v>
          </cell>
        </row>
        <row r="20642">
          <cell r="C20642" t="str">
            <v>FDE06.01.003</v>
          </cell>
          <cell r="D20642" t="str">
            <v>EF-03 ESQUADRIA DE FERRO 90X150CM</v>
          </cell>
          <cell r="E20642" t="str">
            <v>UN</v>
          </cell>
          <cell r="F20642">
            <v>2459.6799999999998</v>
          </cell>
        </row>
        <row r="20643">
          <cell r="C20643" t="str">
            <v>FDE06.01.004</v>
          </cell>
          <cell r="D20643" t="str">
            <v>EF-04 ESQUADRIA DE FERRO 180X60CM</v>
          </cell>
          <cell r="E20643" t="str">
            <v>UN</v>
          </cell>
          <cell r="F20643">
            <v>1952.93</v>
          </cell>
        </row>
        <row r="20644">
          <cell r="C20644" t="str">
            <v>FDE06.01.005</v>
          </cell>
          <cell r="D20644" t="str">
            <v>EF-05 ESQUADRIA DE FERRO 180X120CM</v>
          </cell>
          <cell r="E20644" t="str">
            <v>UN</v>
          </cell>
          <cell r="F20644">
            <v>3910.02</v>
          </cell>
        </row>
        <row r="20645">
          <cell r="C20645" t="str">
            <v>FDE06.01.006</v>
          </cell>
          <cell r="D20645" t="str">
            <v>EF-06 ESQUADRIA DE FERRO 180X150CM</v>
          </cell>
          <cell r="E20645" t="str">
            <v>UN</v>
          </cell>
          <cell r="F20645">
            <v>4819.75</v>
          </cell>
        </row>
        <row r="20646">
          <cell r="C20646" t="str">
            <v>FDE06.01.013</v>
          </cell>
          <cell r="D20646" t="str">
            <v>EF-13 ESQUADRIA DE FERRO 90X90CM</v>
          </cell>
          <cell r="E20646" t="str">
            <v>UN</v>
          </cell>
          <cell r="F20646">
            <v>1372.71</v>
          </cell>
        </row>
        <row r="20647">
          <cell r="C20647" t="str">
            <v>FDE06.01.014</v>
          </cell>
          <cell r="D20647" t="str">
            <v>EF-14 ESQUADRIA DE FERRO 180X90CM</v>
          </cell>
          <cell r="E20647" t="str">
            <v>UN</v>
          </cell>
          <cell r="F20647">
            <v>2844.87</v>
          </cell>
        </row>
        <row r="20648">
          <cell r="C20648" t="str">
            <v>FDE06.01.015</v>
          </cell>
          <cell r="D20648" t="str">
            <v>EF-15 ESQUADRIA DE FERRO / VENTILACAO CRUZADA H=30 A 45CM</v>
          </cell>
          <cell r="E20648" t="str">
            <v>M2</v>
          </cell>
          <cell r="F20648">
            <v>943.84</v>
          </cell>
        </row>
        <row r="20649">
          <cell r="C20649" t="str">
            <v>FDE06.01.016</v>
          </cell>
          <cell r="D20649" t="str">
            <v>EF-16 ESQUADRIA DE FERRO FIXA L=90CM</v>
          </cell>
          <cell r="E20649" t="str">
            <v>UN</v>
          </cell>
          <cell r="F20649">
            <v>2733.71</v>
          </cell>
        </row>
        <row r="20650">
          <cell r="C20650" t="str">
            <v>FDE06.01.017</v>
          </cell>
          <cell r="D20650" t="str">
            <v>EF-17 ESQUADRIA DE FERRO FIXA L=180CM</v>
          </cell>
          <cell r="E20650" t="str">
            <v>UN</v>
          </cell>
          <cell r="F20650">
            <v>5266.73</v>
          </cell>
        </row>
        <row r="20651">
          <cell r="C20651" t="str">
            <v>FDE06.01.019</v>
          </cell>
          <cell r="D20651" t="str">
            <v>EF-18 ESQUADRIA DE FERRO / VENTILACAO PERMANENTE L=90X60CM</v>
          </cell>
          <cell r="E20651" t="str">
            <v>UN</v>
          </cell>
          <cell r="F20651">
            <v>1136.27</v>
          </cell>
        </row>
        <row r="20652">
          <cell r="C20652" t="str">
            <v>FDE06.01.020</v>
          </cell>
          <cell r="D20652" t="str">
            <v>EF-19 ESQUADRIA DE FERRO VENTILACAO PERMANENTE L=180X60CM</v>
          </cell>
          <cell r="E20652" t="str">
            <v>UN</v>
          </cell>
          <cell r="F20652">
            <v>1357</v>
          </cell>
        </row>
        <row r="20653">
          <cell r="C20653" t="str">
            <v>FDE06.01.022</v>
          </cell>
          <cell r="D20653" t="str">
            <v>EF-20 ESQUADRIA DE FERRO 180X180CM</v>
          </cell>
          <cell r="E20653" t="str">
            <v>UN</v>
          </cell>
          <cell r="F20653">
            <v>3329.45</v>
          </cell>
        </row>
        <row r="20654">
          <cell r="C20654" t="str">
            <v>FDE06.01.023</v>
          </cell>
          <cell r="D20654" t="str">
            <v>EF-21 ESQUADRIA DE FERRO 180X210CM</v>
          </cell>
          <cell r="E20654" t="str">
            <v>UN</v>
          </cell>
          <cell r="F20654">
            <v>3845.67</v>
          </cell>
        </row>
        <row r="20655">
          <cell r="C20655" t="str">
            <v>FDE06.01.024</v>
          </cell>
          <cell r="D20655" t="str">
            <v>EF-22 ESQUADRIA DE FERRO COM BASCULANTE L=90CM</v>
          </cell>
          <cell r="E20655" t="str">
            <v>UN</v>
          </cell>
          <cell r="F20655">
            <v>4093.42</v>
          </cell>
        </row>
        <row r="20656">
          <cell r="C20656" t="str">
            <v>FDE06.01.025</v>
          </cell>
          <cell r="D20656" t="str">
            <v>CAIXILHOS DE FERRO -BASCULANTES</v>
          </cell>
          <cell r="E20656" t="str">
            <v>M2</v>
          </cell>
          <cell r="F20656">
            <v>1786.6</v>
          </cell>
        </row>
        <row r="20657">
          <cell r="C20657" t="str">
            <v>FDE06.01.026</v>
          </cell>
          <cell r="D20657" t="str">
            <v>CAIXILHOS DE FERRO -FIXOS</v>
          </cell>
          <cell r="E20657" t="str">
            <v>M2</v>
          </cell>
          <cell r="F20657">
            <v>1621.37</v>
          </cell>
        </row>
        <row r="20658">
          <cell r="C20658" t="str">
            <v>FDE06.01.027</v>
          </cell>
          <cell r="D20658" t="str">
            <v>CAIXILHOS DE FERRO -FIXO COM VENTILACAO PERMANENTE</v>
          </cell>
          <cell r="E20658" t="str">
            <v>M2</v>
          </cell>
          <cell r="F20658">
            <v>1255.72</v>
          </cell>
        </row>
        <row r="20659">
          <cell r="C20659" t="str">
            <v>FDE06.01.028</v>
          </cell>
          <cell r="D20659" t="str">
            <v>EF-23 ESQUADRIA DE FERRO COM BASCULANTE L=180CM</v>
          </cell>
          <cell r="E20659" t="str">
            <v>UN</v>
          </cell>
          <cell r="F20659">
            <v>8431.19</v>
          </cell>
        </row>
        <row r="20660">
          <cell r="C20660" t="str">
            <v>FDE06.01.029</v>
          </cell>
          <cell r="D20660" t="str">
            <v>CX-06 CAIXILHO FIXO PERFIL LAMINADO 2MM   USO EXCLUSIVO PADRAO CRECHE</v>
          </cell>
          <cell r="E20660" t="str">
            <v>M2</v>
          </cell>
          <cell r="F20660">
            <v>373.58</v>
          </cell>
        </row>
        <row r="20661">
          <cell r="C20661" t="str">
            <v>FDE06.01.037</v>
          </cell>
          <cell r="D20661" t="str">
            <v>EF-24 ADAPTADO ESQUADRIA DE FERRO 1,00X1,00</v>
          </cell>
          <cell r="E20661" t="str">
            <v>M2</v>
          </cell>
          <cell r="F20661">
            <v>3591.67</v>
          </cell>
        </row>
        <row r="20662">
          <cell r="C20662" t="str">
            <v>FDE06.01.040</v>
          </cell>
          <cell r="D20662" t="str">
            <v>EF-24 ESQ FERRO VENEZIANA DA CAIXA DO ELEVADOR (0.80X0.40M)</v>
          </cell>
          <cell r="E20662" t="str">
            <v>UN</v>
          </cell>
          <cell r="F20662">
            <v>1156.67</v>
          </cell>
        </row>
        <row r="20663">
          <cell r="C20663" t="str">
            <v>FDE06.01.041</v>
          </cell>
          <cell r="D20663" t="str">
            <v>EF-25 ESQ DE FERRO VENTILACAO CRUZADA (H=60 A 80CM)</v>
          </cell>
          <cell r="E20663" t="str">
            <v>M2</v>
          </cell>
          <cell r="F20663">
            <v>1154.27</v>
          </cell>
        </row>
        <row r="20664">
          <cell r="C20664" t="str">
            <v>FDE06.01.042</v>
          </cell>
          <cell r="D20664" t="str">
            <v>EF-26 ESQ DE FERRO VENTILACAO CRUZADA (180X65CM)</v>
          </cell>
          <cell r="E20664" t="str">
            <v>UN</v>
          </cell>
          <cell r="F20664">
            <v>1282.1400000000001</v>
          </cell>
        </row>
        <row r="20665">
          <cell r="C20665" t="str">
            <v>FDE06.01.043</v>
          </cell>
          <cell r="D20665" t="str">
            <v>EF-27 ESQ DE FERRO VENTILACAO CRUZADA (180X75CM)</v>
          </cell>
          <cell r="E20665" t="str">
            <v>UN</v>
          </cell>
          <cell r="F20665">
            <v>1466.7</v>
          </cell>
        </row>
        <row r="20666">
          <cell r="C20666" t="str">
            <v>FDE06.01.044</v>
          </cell>
          <cell r="D20666" t="str">
            <v>EF-28 ESQUADRIA DE FERRO 90X180CM</v>
          </cell>
          <cell r="E20666" t="str">
            <v>UN</v>
          </cell>
          <cell r="F20666">
            <v>2297.14</v>
          </cell>
        </row>
        <row r="20667">
          <cell r="C20667" t="str">
            <v>FDE06.01.047</v>
          </cell>
          <cell r="D20667" t="str">
            <v>EF-29 ESQUADRIA DE FERRO 90X210CM</v>
          </cell>
          <cell r="E20667" t="str">
            <v>UN</v>
          </cell>
          <cell r="F20667">
            <v>2680.41</v>
          </cell>
        </row>
        <row r="20668">
          <cell r="C20668" t="str">
            <v>FDE06.01.048</v>
          </cell>
          <cell r="D20668" t="str">
            <v>EF-30 ESQUADRIA DE FERRO PARA DUTO EXAUSTOR DE CAPELA</v>
          </cell>
          <cell r="E20668" t="str">
            <v>M2</v>
          </cell>
          <cell r="F20668">
            <v>1394.87</v>
          </cell>
        </row>
        <row r="20669">
          <cell r="C20669" t="str">
            <v>FDE06.01.049</v>
          </cell>
          <cell r="D20669" t="str">
            <v>EV-01 ESQUADRIA VENEZIANA DE ACO (1,20X2,00 M)</v>
          </cell>
          <cell r="E20669" t="str">
            <v>UN</v>
          </cell>
          <cell r="F20669">
            <v>1675.5</v>
          </cell>
        </row>
        <row r="20670">
          <cell r="C20670" t="str">
            <v>FDE06.01.050</v>
          </cell>
          <cell r="D20670" t="str">
            <v>EF-31  ESQUADRIA DE FERRO VENTILAÇÃO CRUZADA (90X65CM)</v>
          </cell>
          <cell r="E20670" t="str">
            <v>UN</v>
          </cell>
          <cell r="F20670">
            <v>696.07</v>
          </cell>
        </row>
        <row r="20671">
          <cell r="C20671" t="str">
            <v>FDE06.01.051</v>
          </cell>
          <cell r="D20671" t="str">
            <v>EF-32  ESQUADRIA DE FERRO VENTILAÇÃO CRUZADA (90X75CM)</v>
          </cell>
          <cell r="E20671" t="str">
            <v>UN</v>
          </cell>
          <cell r="F20671">
            <v>769.8</v>
          </cell>
        </row>
        <row r="20672">
          <cell r="C20672" t="str">
            <v>FDE06.01.062</v>
          </cell>
          <cell r="D20672" t="str">
            <v>EA-13 JANELA DE ALUMINIO - 1,80 X 1,50 M</v>
          </cell>
          <cell r="E20672" t="str">
            <v>UN</v>
          </cell>
          <cell r="F20672">
            <v>3537.09</v>
          </cell>
        </row>
        <row r="20673">
          <cell r="C20673" t="str">
            <v>FDE06.01.063</v>
          </cell>
          <cell r="D20673" t="str">
            <v>EA-14 JANELA DE ALUMINIO - 1,80 X 1,20 M</v>
          </cell>
          <cell r="E20673" t="str">
            <v>UN</v>
          </cell>
          <cell r="F20673">
            <v>3048.65</v>
          </cell>
        </row>
        <row r="20674">
          <cell r="C20674" t="str">
            <v>FDE06.01.064</v>
          </cell>
          <cell r="D20674" t="str">
            <v>EA-15 JANELA DE ALUMINIO - 1,80 X 0,60 M</v>
          </cell>
          <cell r="E20674" t="str">
            <v>UN</v>
          </cell>
          <cell r="F20674">
            <v>1628.04</v>
          </cell>
        </row>
        <row r="20675">
          <cell r="C20675" t="str">
            <v>FDE06.01.065</v>
          </cell>
          <cell r="D20675" t="str">
            <v>EA-16 JANELA DE ALUMINIO (0,90X0,90M)</v>
          </cell>
          <cell r="E20675" t="str">
            <v>UN</v>
          </cell>
          <cell r="F20675">
            <v>1277.42</v>
          </cell>
        </row>
        <row r="20676">
          <cell r="C20676" t="str">
            <v>FDE06.01.066</v>
          </cell>
          <cell r="D20676" t="str">
            <v>EA - 17 JANELA DE ALUMINIO (1,80 X0,90 M)</v>
          </cell>
          <cell r="E20676" t="str">
            <v>UN</v>
          </cell>
          <cell r="F20676">
            <v>1881.4</v>
          </cell>
        </row>
        <row r="20677">
          <cell r="C20677" t="str">
            <v>FDE06.01.067</v>
          </cell>
          <cell r="D20677" t="str">
            <v>EA-18 JANELA DE ALUMINIO (VENTILACAO CRUZADA) L= 180 CM</v>
          </cell>
          <cell r="E20677" t="str">
            <v>M2</v>
          </cell>
          <cell r="F20677">
            <v>1357.83</v>
          </cell>
        </row>
        <row r="20678">
          <cell r="C20678" t="str">
            <v>FDE06.01.072</v>
          </cell>
          <cell r="D20678" t="str">
            <v>CAIXILHOS DE ALUMINIO -BASCULANTES</v>
          </cell>
          <cell r="E20678" t="str">
            <v>M2</v>
          </cell>
          <cell r="F20678">
            <v>1577.06</v>
          </cell>
        </row>
        <row r="20679">
          <cell r="C20679" t="str">
            <v>FDE06.01.075</v>
          </cell>
          <cell r="D20679" t="str">
            <v>CAIXILHOS DE ALUMINIO -FIXO</v>
          </cell>
          <cell r="E20679" t="str">
            <v>M2</v>
          </cell>
          <cell r="F20679">
            <v>1163.92</v>
          </cell>
        </row>
        <row r="20680">
          <cell r="C20680" t="str">
            <v>FDE06.01.080</v>
          </cell>
          <cell r="D20680" t="str">
            <v>VENEZIANA INDUSTRIAL -ALETAS PVC MONTANTES ACO GALVANIZADO REF 100</v>
          </cell>
          <cell r="E20680" t="str">
            <v>M2</v>
          </cell>
          <cell r="F20680">
            <v>279.81</v>
          </cell>
        </row>
        <row r="20681">
          <cell r="C20681" t="str">
            <v>FDE06.01.081</v>
          </cell>
          <cell r="D20681" t="str">
            <v>VENEZIANA INDUSTRIAL-ALETAS FIBRA DE VIDRO MONTANTES ACO GALV REF 100</v>
          </cell>
          <cell r="E20681" t="str">
            <v>M2</v>
          </cell>
          <cell r="F20681">
            <v>561.89</v>
          </cell>
        </row>
        <row r="20682">
          <cell r="C20682" t="str">
            <v>FDE06.01.082</v>
          </cell>
          <cell r="D20682" t="str">
            <v>VENEZIANA INDUSTRIAL-ALETAS PVC MONTANTES ACO PRE-PINTADO REF 100</v>
          </cell>
          <cell r="E20682" t="str">
            <v>M2</v>
          </cell>
          <cell r="F20682">
            <v>412.4</v>
          </cell>
        </row>
        <row r="20683">
          <cell r="C20683" t="str">
            <v>FDE06.01.083</v>
          </cell>
          <cell r="D20683" t="str">
            <v>VENEZIANA INDUSTRIAL-ALETAS FIBRA VIDRO MONTANTES ACO PRE-PINT REF 100</v>
          </cell>
          <cell r="E20683" t="str">
            <v>M2</v>
          </cell>
          <cell r="F20683">
            <v>561.89</v>
          </cell>
        </row>
        <row r="20684">
          <cell r="C20684" t="str">
            <v>FDE06.01.084</v>
          </cell>
          <cell r="D20684" t="str">
            <v>VENEZIANA INDUSTRIAL-ALETAS PVC MONTANTE ALUMINIO ANODIZADO REF 100</v>
          </cell>
          <cell r="E20684" t="str">
            <v>M2</v>
          </cell>
          <cell r="F20684">
            <v>763.29</v>
          </cell>
        </row>
        <row r="20685">
          <cell r="C20685" t="str">
            <v>FDE06.01.085</v>
          </cell>
          <cell r="D20685" t="str">
            <v>VENEZIANA INDUSTRIAL-ALETAS FIBRA VIDRO MONTANTES ALUM ANODIZ REF 100</v>
          </cell>
          <cell r="E20685" t="str">
            <v>M2</v>
          </cell>
          <cell r="F20685">
            <v>561.89</v>
          </cell>
        </row>
        <row r="20686">
          <cell r="C20686" t="str">
            <v>FDE06.01.086</v>
          </cell>
          <cell r="D20686" t="str">
            <v>VENEZIANA INDUSTRIAL-ALETAS PVC/MONTANTES ACO GALVANIZADO/REF.50</v>
          </cell>
          <cell r="E20686" t="str">
            <v>M2</v>
          </cell>
          <cell r="F20686">
            <v>311.26</v>
          </cell>
        </row>
        <row r="20687">
          <cell r="C20687" t="str">
            <v>FDE06.01.087</v>
          </cell>
          <cell r="D20687" t="str">
            <v>VENEZIANA INDUSTRIAL-ALETAS PVC/MONTANTES ALUM. ANODIZADO/REF.50</v>
          </cell>
          <cell r="E20687" t="str">
            <v>M2</v>
          </cell>
          <cell r="F20687">
            <v>763.29</v>
          </cell>
        </row>
        <row r="20688">
          <cell r="C20688" t="str">
            <v>FDE06.01.099</v>
          </cell>
          <cell r="D20688" t="str">
            <v>SERVICOS EM ELEMENTOS METALICOS/COMPONENTES</v>
          </cell>
          <cell r="E20688" t="str">
            <v>MV</v>
          </cell>
          <cell r="F20688">
            <v>636.38</v>
          </cell>
        </row>
        <row r="20689">
          <cell r="C20689" t="str">
            <v>FDE06.02.001</v>
          </cell>
          <cell r="D20689" t="str">
            <v>PC-01 PORTA CORTA-FOGO P90 L=90CM COMPLETA</v>
          </cell>
          <cell r="E20689" t="str">
            <v>UN</v>
          </cell>
          <cell r="F20689">
            <v>2645.76</v>
          </cell>
        </row>
        <row r="20690">
          <cell r="C20690" t="str">
            <v>FDE06.02.010</v>
          </cell>
          <cell r="D20690" t="str">
            <v>PF-11 PORTA/JANELA DE FERRO 180X260CM</v>
          </cell>
          <cell r="E20690" t="str">
            <v>UN</v>
          </cell>
          <cell r="F20690">
            <v>11258.29</v>
          </cell>
        </row>
        <row r="20691">
          <cell r="C20691" t="str">
            <v>FDE06.02.015</v>
          </cell>
          <cell r="D20691" t="str">
            <v>PF-15 PORTA EM CHAPA DE FERRO (L=82 CM)</v>
          </cell>
          <cell r="E20691" t="str">
            <v>UN</v>
          </cell>
          <cell r="F20691">
            <v>5112.53</v>
          </cell>
        </row>
        <row r="20692">
          <cell r="C20692" t="str">
            <v>FDE06.02.016</v>
          </cell>
          <cell r="D20692" t="str">
            <v>PF-16 PORTA EM CHAPA DE FERRO (L=92 CM)</v>
          </cell>
          <cell r="E20692" t="str">
            <v>UN</v>
          </cell>
          <cell r="F20692">
            <v>5519.6</v>
          </cell>
        </row>
        <row r="20693">
          <cell r="C20693" t="str">
            <v>FDE06.02.017</v>
          </cell>
          <cell r="D20693" t="str">
            <v>PF-17 PORTA EM CHAPA DE FERRO L=102CM</v>
          </cell>
          <cell r="E20693" t="str">
            <v>UN</v>
          </cell>
          <cell r="F20693">
            <v>5964.2</v>
          </cell>
        </row>
        <row r="20694">
          <cell r="C20694" t="str">
            <v>FDE06.02.019</v>
          </cell>
          <cell r="D20694" t="str">
            <v>PF-19 PORTA DE FERRO P/ RESERVATORIO - GALVANIZADA</v>
          </cell>
          <cell r="E20694" t="str">
            <v>UN</v>
          </cell>
          <cell r="F20694">
            <v>3850.44</v>
          </cell>
        </row>
        <row r="20695">
          <cell r="C20695" t="str">
            <v>FDE06.02.020</v>
          </cell>
          <cell r="D20695" t="str">
            <v>PORTA DE FERRO (TIPO PF-11)</v>
          </cell>
          <cell r="E20695" t="str">
            <v>M2</v>
          </cell>
          <cell r="F20695">
            <v>2438.12</v>
          </cell>
        </row>
        <row r="20696">
          <cell r="C20696" t="str">
            <v>FDE06.02.026</v>
          </cell>
          <cell r="D20696" t="str">
            <v>PF-23 PORTA DE FERRO C/ BANDEIRA EM CHAPA PERFURADA L=140CM</v>
          </cell>
          <cell r="E20696" t="str">
            <v>UN</v>
          </cell>
          <cell r="F20696">
            <v>6703.48</v>
          </cell>
        </row>
        <row r="20697">
          <cell r="C20697" t="str">
            <v>FDE06.02.028</v>
          </cell>
          <cell r="D20697" t="str">
            <v>PF-21 PORTA DE FERRO COM BANDEIRA EM CHAPA PERFURADA L=102CM</v>
          </cell>
          <cell r="E20697" t="str">
            <v>UN</v>
          </cell>
          <cell r="F20697">
            <v>5114.26</v>
          </cell>
        </row>
        <row r="20698">
          <cell r="C20698" t="str">
            <v>FDE06.02.029</v>
          </cell>
          <cell r="D20698" t="str">
            <v>PF-22 PORTA DE FERRO C/ BANDEIRA EM CHAPA PERFURADA L=82CM</v>
          </cell>
          <cell r="E20698" t="str">
            <v>UN</v>
          </cell>
          <cell r="F20698">
            <v>4248.09</v>
          </cell>
        </row>
        <row r="20699">
          <cell r="C20699" t="str">
            <v>FDE06.02.032</v>
          </cell>
          <cell r="D20699" t="str">
            <v>PF-20 PORTA DE FERRO COM BANDEIRA CHAPA PERFURADA  L=180CM</v>
          </cell>
          <cell r="E20699" t="str">
            <v>UN</v>
          </cell>
          <cell r="F20699">
            <v>9330.16</v>
          </cell>
        </row>
        <row r="20700">
          <cell r="C20700" t="str">
            <v>FDE06.02.045</v>
          </cell>
          <cell r="D20700" t="str">
            <v>PF-26 PORTA DE FERRO C/BANDEIRA PARA HALL ELEVADOR L=90CM</v>
          </cell>
          <cell r="E20700" t="str">
            <v>UN</v>
          </cell>
          <cell r="F20700">
            <v>5242.55</v>
          </cell>
        </row>
        <row r="20701">
          <cell r="C20701" t="str">
            <v>FDE06.02.046</v>
          </cell>
          <cell r="D20701" t="str">
            <v>PF-27 PORTA DE FERRO 90X215CM</v>
          </cell>
          <cell r="E20701" t="str">
            <v>UN</v>
          </cell>
          <cell r="F20701">
            <v>3274.54</v>
          </cell>
        </row>
        <row r="20702">
          <cell r="C20702" t="str">
            <v>FDE06.02.047</v>
          </cell>
          <cell r="D20702" t="str">
            <v>PF-28 PORTA DE FERRO COM BANDEIRA 90X260CM</v>
          </cell>
          <cell r="E20702" t="str">
            <v>UN</v>
          </cell>
          <cell r="F20702">
            <v>4012.41</v>
          </cell>
        </row>
        <row r="20703">
          <cell r="C20703" t="str">
            <v>FDE06.02.048</v>
          </cell>
          <cell r="D20703" t="str">
            <v>PF-29 PORTA DE FERRO COM BANDEIRA EM CHAPA PERFURADA 90X260CM</v>
          </cell>
          <cell r="E20703" t="str">
            <v>UN</v>
          </cell>
          <cell r="F20703">
            <v>4199.9799999999996</v>
          </cell>
        </row>
        <row r="20704">
          <cell r="C20704" t="str">
            <v>FDE06.02.049</v>
          </cell>
          <cell r="D20704" t="str">
            <v>PF-30 PORTA EM CHAPA DE AÇO C/VENT.PERM (L=140CM)</v>
          </cell>
          <cell r="E20704" t="str">
            <v>UN</v>
          </cell>
          <cell r="F20704">
            <v>5772.26</v>
          </cell>
        </row>
        <row r="20705">
          <cell r="C20705" t="str">
            <v>FDE06.02.053</v>
          </cell>
          <cell r="D20705" t="str">
            <v>PF-32 PORTA EM CHAPA DE AÇO 82X210CM C/VENTILAÇÃO</v>
          </cell>
          <cell r="E20705" t="str">
            <v>UN</v>
          </cell>
          <cell r="F20705">
            <v>3750.04</v>
          </cell>
        </row>
        <row r="20706">
          <cell r="C20706" t="str">
            <v>FDE06.02.054</v>
          </cell>
          <cell r="D20706" t="str">
            <v>PF-33 PORTA EM CHAPA DE ACO 180X215CM</v>
          </cell>
          <cell r="E20706" t="str">
            <v>UN</v>
          </cell>
          <cell r="F20706">
            <v>8290.11</v>
          </cell>
        </row>
        <row r="20707">
          <cell r="C20707" t="str">
            <v>FDE06.02.056</v>
          </cell>
          <cell r="D20707" t="str">
            <v>PORTA EM CHAPA DE FERRO GALVANIZADO TIPO PF-15</v>
          </cell>
          <cell r="E20707" t="str">
            <v>M2</v>
          </cell>
          <cell r="F20707">
            <v>2969.82</v>
          </cell>
        </row>
        <row r="20708">
          <cell r="C20708" t="str">
            <v>FDE06.02.060</v>
          </cell>
          <cell r="D20708" t="str">
            <v>PT-38 PORTAO EM GRADIL ELETROFUNDIDO (345X230CM)</v>
          </cell>
          <cell r="E20708" t="str">
            <v>UN</v>
          </cell>
          <cell r="F20708">
            <v>7770.46</v>
          </cell>
        </row>
        <row r="20709">
          <cell r="C20709" t="str">
            <v>FDE06.02.061</v>
          </cell>
          <cell r="D20709" t="str">
            <v>PT-39 PORTAO EM GRADIL ELETROFUNDIDO (165X230CM)</v>
          </cell>
          <cell r="E20709" t="str">
            <v>UN</v>
          </cell>
          <cell r="F20709">
            <v>4532.99</v>
          </cell>
        </row>
        <row r="20710">
          <cell r="C20710" t="str">
            <v>FDE06.02.062</v>
          </cell>
          <cell r="D20710" t="str">
            <v>PT-40 BANDEIRA EM GRADIL ELETROFUNDIDO</v>
          </cell>
          <cell r="E20710" t="str">
            <v>M2</v>
          </cell>
          <cell r="F20710">
            <v>412.2</v>
          </cell>
        </row>
        <row r="20711">
          <cell r="C20711" t="str">
            <v>FDE06.02.063</v>
          </cell>
          <cell r="D20711" t="str">
            <v>PORTÃO EM GRADIL ELETROFUNDIDO</v>
          </cell>
          <cell r="E20711" t="str">
            <v>M2</v>
          </cell>
          <cell r="F20711">
            <v>974.87</v>
          </cell>
        </row>
        <row r="20712">
          <cell r="C20712" t="str">
            <v>FDE06.02.064</v>
          </cell>
          <cell r="D20712" t="str">
            <v>PT-43 PORTAO DE CORRER EM GRADIL ELETROF (360X230CM)</v>
          </cell>
          <cell r="E20712" t="str">
            <v>UN</v>
          </cell>
          <cell r="F20712">
            <v>9789.26</v>
          </cell>
        </row>
        <row r="20713">
          <cell r="C20713" t="str">
            <v>FDE06.02.065</v>
          </cell>
          <cell r="D20713" t="str">
            <v>PT-44 PORTAO DE CORRER EM GRADIL ELETROF (720X230CM)</v>
          </cell>
          <cell r="E20713" t="str">
            <v>UN</v>
          </cell>
          <cell r="F20713">
            <v>16649.849999999999</v>
          </cell>
        </row>
        <row r="20714">
          <cell r="C20714" t="str">
            <v>FDE06.02.066</v>
          </cell>
          <cell r="D20714" t="str">
            <v>PT-45 PORTAO DE CORRER EM GRADIL ELETROF (372X230CM)</v>
          </cell>
          <cell r="E20714" t="str">
            <v>UN</v>
          </cell>
          <cell r="F20714">
            <v>14081.13</v>
          </cell>
        </row>
        <row r="20715">
          <cell r="C20715" t="str">
            <v>FDE06.02.067</v>
          </cell>
          <cell r="D20715" t="str">
            <v>PT-46 PORTAO DE CORRER EM GRADIL ELETROF (732X230CM)</v>
          </cell>
          <cell r="E20715" t="str">
            <v>UN</v>
          </cell>
          <cell r="F20715">
            <v>16950.169999999998</v>
          </cell>
        </row>
        <row r="20716">
          <cell r="C20716" t="str">
            <v>FDE06.02.073</v>
          </cell>
          <cell r="D20716" t="str">
            <v>PT-47 PORTÃO BASCULANTE-GRADIL ELETROFUND 705X230CM (USO INT)</v>
          </cell>
          <cell r="E20716" t="str">
            <v>UN</v>
          </cell>
          <cell r="F20716">
            <v>55824.78</v>
          </cell>
        </row>
        <row r="20717">
          <cell r="C20717" t="str">
            <v>FDE06.02.074</v>
          </cell>
          <cell r="D20717" t="str">
            <v>PT-48 PORTÃO BASCULANTE-GRADIL ELETROFUND 525X230CM (USO INT)</v>
          </cell>
          <cell r="E20717" t="str">
            <v>UN</v>
          </cell>
          <cell r="F20717">
            <v>40313.14</v>
          </cell>
        </row>
        <row r="20718">
          <cell r="C20718" t="str">
            <v>FDE06.02.075</v>
          </cell>
          <cell r="D20718" t="str">
            <v>PT-49 PORTÃO BASCULANTE-GRADIL ELETROFUND 345X230CM (USO INT)</v>
          </cell>
          <cell r="E20718" t="str">
            <v>UN</v>
          </cell>
          <cell r="F20718">
            <v>27979.42</v>
          </cell>
        </row>
        <row r="20719">
          <cell r="C20719" t="str">
            <v>FDE06.02.088</v>
          </cell>
          <cell r="D20719" t="str">
            <v>PORTÃO DE CORRER EM GRADIL ELETROFUNDIDO</v>
          </cell>
          <cell r="E20719" t="str">
            <v>M2</v>
          </cell>
          <cell r="F20719">
            <v>1184.5999999999999</v>
          </cell>
        </row>
        <row r="20720">
          <cell r="C20720" t="str">
            <v>FDE06.02.089</v>
          </cell>
          <cell r="D20720" t="str">
            <v>PORTÃO BASCULANTE EM GRADIL ELETROFUNDIDO</v>
          </cell>
          <cell r="E20720" t="str">
            <v>M2</v>
          </cell>
          <cell r="F20720">
            <v>3444.36</v>
          </cell>
        </row>
        <row r="20721">
          <cell r="C20721" t="str">
            <v>FDE06.02.094</v>
          </cell>
          <cell r="D20721" t="str">
            <v>ME-02 MONTANTE ESTRUTURAL VERTICAL P/ESQUADRIAS EM VÃO DE 7,20M</v>
          </cell>
          <cell r="E20721" t="str">
            <v>M</v>
          </cell>
          <cell r="F20721">
            <v>158.83000000000001</v>
          </cell>
        </row>
        <row r="20722">
          <cell r="C20722" t="str">
            <v>FDE06.02.095</v>
          </cell>
          <cell r="D20722" t="str">
            <v>ME-03 MONTANTE ESTRUTURAL HORIZONTAL P/ESQUADRIAS</v>
          </cell>
          <cell r="E20722" t="str">
            <v>M</v>
          </cell>
          <cell r="F20722">
            <v>148.15</v>
          </cell>
        </row>
        <row r="20723">
          <cell r="C20723" t="str">
            <v>FDE06.02.098</v>
          </cell>
          <cell r="D20723" t="str">
            <v>MONTANTE DA PORTA  PF-A  TUBO AÇO GALVANIZADO 100X100 MM ESPESSURA 3MM.   USO EXCLUSIVO PADRAO CRECHE</v>
          </cell>
          <cell r="E20723" t="str">
            <v>M</v>
          </cell>
          <cell r="F20723">
            <v>174.08</v>
          </cell>
        </row>
        <row r="20724">
          <cell r="C20724" t="str">
            <v>FDE06.02.099</v>
          </cell>
          <cell r="D20724" t="str">
            <v>SERVICOS EM ELEMENTOS METALICOS/COMPONENTES</v>
          </cell>
          <cell r="E20724" t="str">
            <v>MV</v>
          </cell>
          <cell r="F20724">
            <v>636.38</v>
          </cell>
        </row>
        <row r="20725">
          <cell r="C20725" t="str">
            <v>FDE06.02.103</v>
          </cell>
          <cell r="D20725" t="str">
            <v>PF-A PORTA 2 FOLHAS 193X210CM ADAPTADA MODELO PF-11 USO EXCLUSIVO PADRÃO CRECHE.</v>
          </cell>
          <cell r="E20725" t="str">
            <v>UN</v>
          </cell>
          <cell r="F20725">
            <v>6010.83</v>
          </cell>
        </row>
        <row r="20726">
          <cell r="C20726" t="str">
            <v>FDE06.02.104</v>
          </cell>
          <cell r="D20726" t="str">
            <v>"PF-B  PORTA 2 FOLHAS 300X215 CM INCLUSIVE VIDRO LAMINADO 6MM COM MONTANTES ME-02 E ME-03   USO EXCLUSIVO PADRAO CRECHE"</v>
          </cell>
          <cell r="E20726" t="str">
            <v>UN</v>
          </cell>
          <cell r="F20726">
            <v>10538.27</v>
          </cell>
        </row>
        <row r="20727">
          <cell r="C20727" t="str">
            <v>FDE06.02.108</v>
          </cell>
          <cell r="D20727" t="str">
            <v>PF-D   PORTA DE CORRER  QUATRO FOLHAS ADAPTADA MODELO PF-11  USO EXCLUSIVO PADRAO CRECHE</v>
          </cell>
          <cell r="E20727" t="str">
            <v>UN</v>
          </cell>
          <cell r="F20727">
            <v>26058.02</v>
          </cell>
        </row>
        <row r="20728">
          <cell r="C20728" t="str">
            <v>FDE06.02.109</v>
          </cell>
          <cell r="D20728" t="str">
            <v>PF-C   PORTA CAIXILHO  93X215 CM ADAPTADA MODELO PF-27  USO EXCLUSIVO PADRAO CRECHE</v>
          </cell>
          <cell r="E20728" t="str">
            <v>UN</v>
          </cell>
          <cell r="F20728">
            <v>5338.78</v>
          </cell>
        </row>
        <row r="20729">
          <cell r="C20729" t="str">
            <v>FDE06.03.001</v>
          </cell>
          <cell r="D20729" t="str">
            <v>TI-01 TAMPA DE INSPECAO - ACO</v>
          </cell>
          <cell r="E20729" t="str">
            <v>UN</v>
          </cell>
          <cell r="F20729">
            <v>946.63</v>
          </cell>
        </row>
        <row r="20730">
          <cell r="C20730" t="str">
            <v>FDE06.03.003</v>
          </cell>
          <cell r="D20730" t="str">
            <v>AF-01 ALCAPAO PARA LAJE DE FORRO</v>
          </cell>
          <cell r="E20730" t="str">
            <v>UN</v>
          </cell>
          <cell r="F20730">
            <v>748.1</v>
          </cell>
        </row>
        <row r="20731">
          <cell r="C20731" t="str">
            <v>FDE06.03.016</v>
          </cell>
          <cell r="D20731" t="str">
            <v>BP-01 BARRA ANTIPANICO SIMPLES</v>
          </cell>
          <cell r="E20731" t="str">
            <v>UN</v>
          </cell>
          <cell r="F20731">
            <v>861.68</v>
          </cell>
        </row>
        <row r="20732">
          <cell r="C20732" t="str">
            <v>FDE06.03.017</v>
          </cell>
          <cell r="D20732" t="str">
            <v>BP-02 BARRA ANTIPANICO DUPLA</v>
          </cell>
          <cell r="E20732" t="str">
            <v>UN</v>
          </cell>
          <cell r="F20732">
            <v>1851.36</v>
          </cell>
        </row>
        <row r="20733">
          <cell r="C20733" t="str">
            <v>FDE06.03.018</v>
          </cell>
          <cell r="D20733" t="str">
            <v>TP-03 TELA DE PROTEÇÃO ARAME GALVANIZADO ONDULADO  - REQUADRO DE FERRO</v>
          </cell>
          <cell r="E20733" t="str">
            <v>M2</v>
          </cell>
          <cell r="F20733">
            <v>539.83000000000004</v>
          </cell>
        </row>
        <row r="20734">
          <cell r="C20734" t="str">
            <v>FDE06.03.019</v>
          </cell>
          <cell r="D20734" t="str">
            <v>EM-05 ESCADA MARINHEIRO (GALVANIZADA)</v>
          </cell>
          <cell r="E20734" t="str">
            <v>M</v>
          </cell>
          <cell r="F20734">
            <v>1002.25</v>
          </cell>
        </row>
        <row r="20735">
          <cell r="C20735" t="str">
            <v>FDE06.03.020</v>
          </cell>
          <cell r="D20735" t="str">
            <v>EM-06 ESCADA DE MARINHEIRO C/GUARDA CORPO GALVANIZADA</v>
          </cell>
          <cell r="E20735" t="str">
            <v>M</v>
          </cell>
          <cell r="F20735">
            <v>1722.28</v>
          </cell>
        </row>
        <row r="20736">
          <cell r="C20736" t="str">
            <v>FDE06.03.024</v>
          </cell>
          <cell r="D20736" t="str">
            <v>TP-12 TELA DE PROTECAO REMOVIVEL</v>
          </cell>
          <cell r="E20736" t="str">
            <v>M2</v>
          </cell>
          <cell r="F20736">
            <v>1277.29</v>
          </cell>
        </row>
        <row r="20737">
          <cell r="C20737" t="str">
            <v>FDE06.03.032</v>
          </cell>
          <cell r="D20737" t="str">
            <v>GR-01 GRADE DE PROTECAO FERRO CHATO 1" X 1/4" MALHA 15CM X15CM</v>
          </cell>
          <cell r="E20737" t="str">
            <v>M2</v>
          </cell>
          <cell r="F20737">
            <v>1023.68</v>
          </cell>
        </row>
        <row r="20738">
          <cell r="C20738" t="str">
            <v>FDE06.03.035</v>
          </cell>
          <cell r="D20738" t="str">
            <v>GR-02 GRADE DE PROTECAO / GUICHE (122X105 CM) FERRO CHATO 1/2" X 1/8"</v>
          </cell>
          <cell r="E20738" t="str">
            <v>UN</v>
          </cell>
          <cell r="F20738">
            <v>915</v>
          </cell>
        </row>
        <row r="20739">
          <cell r="C20739" t="str">
            <v>FDE06.03.036</v>
          </cell>
          <cell r="D20739" t="str">
            <v>CHAPA PERFURADA GALV 14(FUROS REDONDOS E ALTERNADOS 3/8")AREA PERF 48%</v>
          </cell>
          <cell r="E20739" t="str">
            <v>M2</v>
          </cell>
          <cell r="F20739">
            <v>590.36</v>
          </cell>
        </row>
        <row r="20740">
          <cell r="C20740" t="str">
            <v>FDE06.03.037</v>
          </cell>
          <cell r="D20740" t="str">
            <v>PERFIL METALICO TUBULAR SECCAO QUADRADA 8X8CM E=3MM</v>
          </cell>
          <cell r="E20740" t="str">
            <v>M</v>
          </cell>
          <cell r="F20740">
            <v>186.83</v>
          </cell>
        </row>
        <row r="20741">
          <cell r="C20741" t="str">
            <v>FDE06.03.039</v>
          </cell>
          <cell r="D20741" t="str">
            <v>TELA DE PROTEÇÃO CONTRA NIDIFICACAO DE PASSAROS</v>
          </cell>
          <cell r="E20741" t="str">
            <v>M2</v>
          </cell>
          <cell r="F20741">
            <v>60.34</v>
          </cell>
        </row>
        <row r="20742">
          <cell r="C20742" t="str">
            <v>FDE06.03.040</v>
          </cell>
          <cell r="D20742" t="str">
            <v>TELA ARAME GALVANIZADO MOSQUITEIRA CONTRA INSETOS</v>
          </cell>
          <cell r="E20742" t="str">
            <v>M2</v>
          </cell>
          <cell r="F20742">
            <v>433.95</v>
          </cell>
        </row>
        <row r="20743">
          <cell r="C20743" t="str">
            <v>FDE06.03.060</v>
          </cell>
          <cell r="D20743" t="str">
            <v>BARRA DE APOIO P/DEFICIENTES EM INOX ESCOVADO</v>
          </cell>
          <cell r="E20743" t="str">
            <v>CJ</v>
          </cell>
          <cell r="F20743">
            <v>919.61</v>
          </cell>
        </row>
        <row r="20744">
          <cell r="C20744" t="str">
            <v>FDE06.03.061</v>
          </cell>
          <cell r="D20744" t="str">
            <v>CO-27 CORRIMÃO DUPLO AÇO INOX FORNECIDO E INSTALADO</v>
          </cell>
          <cell r="E20744" t="str">
            <v>M</v>
          </cell>
          <cell r="F20744">
            <v>739.92</v>
          </cell>
        </row>
        <row r="20745">
          <cell r="C20745" t="str">
            <v>FDE06.03.062</v>
          </cell>
          <cell r="D20745" t="str">
            <v>CO-28 CORRIMÃO DUPLO COM MONTANTE VERTICAL AÇO INOX FORNECIDO E INSTALADO</v>
          </cell>
          <cell r="E20745" t="str">
            <v>M</v>
          </cell>
          <cell r="F20745">
            <v>1079.76</v>
          </cell>
        </row>
        <row r="20746">
          <cell r="C20746" t="str">
            <v>FDE06.03.063</v>
          </cell>
          <cell r="D20746" t="str">
            <v>CO-29 CORRIMÃO DUPLO INTERMEDIÁRIO AÇO INOX FORNECIDO E INSTALADO</v>
          </cell>
          <cell r="E20746" t="str">
            <v>M</v>
          </cell>
          <cell r="F20746">
            <v>1314.61</v>
          </cell>
        </row>
        <row r="20747">
          <cell r="C20747" t="str">
            <v>FDE06.03.064</v>
          </cell>
          <cell r="D20747" t="str">
            <v>CO-30 GUARDA-CORPO TUBULAR AÇO INOX FORNECIDO E INSTALADO</v>
          </cell>
          <cell r="E20747" t="str">
            <v>M</v>
          </cell>
          <cell r="F20747">
            <v>725.44</v>
          </cell>
        </row>
        <row r="20748">
          <cell r="C20748" t="str">
            <v>FDE06.03.066</v>
          </cell>
          <cell r="D20748" t="str">
            <v>BANCO COM ASSENTO DE CONCRETO ARMADO LISO DESEMPENADO COM PINTURA VERNIZ ACRÍLICO  ARMAÇAO ENGASTADA NA LAJE DE PISO E PILARETE BLOCO CONCRETO REVESTIDO</v>
          </cell>
          <cell r="E20748" t="str">
            <v>M</v>
          </cell>
          <cell r="F20748">
            <v>286.81</v>
          </cell>
        </row>
        <row r="20749">
          <cell r="C20749" t="str">
            <v>FDE06.03.067</v>
          </cell>
          <cell r="D20749" t="str">
            <v>FQ-05 ALAMBRADO PARA QUADRA COBERTA TÉRREA (BROCA)</v>
          </cell>
          <cell r="E20749" t="str">
            <v>M</v>
          </cell>
          <cell r="F20749">
            <v>1262.33</v>
          </cell>
        </row>
        <row r="20750">
          <cell r="C20750" t="str">
            <v>FDE06.03.068</v>
          </cell>
          <cell r="D20750" t="str">
            <v>FQ-06 ALAMBRADO PARA QUADRA COBERTA TERREA (SAPATA)</v>
          </cell>
          <cell r="E20750" t="str">
            <v>M</v>
          </cell>
          <cell r="F20750">
            <v>1188.96</v>
          </cell>
        </row>
        <row r="20751">
          <cell r="C20751" t="str">
            <v>FDE06.03.069</v>
          </cell>
          <cell r="D20751" t="str">
            <v>QE-36 REDE DE PROTECAO PARA QUADRAS DE ESPORTES</v>
          </cell>
          <cell r="E20751" t="str">
            <v>M2</v>
          </cell>
          <cell r="F20751">
            <v>43.18</v>
          </cell>
        </row>
        <row r="20752">
          <cell r="C20752" t="str">
            <v>FDE06.03.073</v>
          </cell>
          <cell r="D20752" t="str">
            <v>QE-41 TABELA DE BASQUETE (SOMENTE TRELICA - FIXACAO PAREDE/PILAR)</v>
          </cell>
          <cell r="E20752" t="str">
            <v>UN</v>
          </cell>
          <cell r="F20752">
            <v>3835.35</v>
          </cell>
        </row>
        <row r="20753">
          <cell r="C20753" t="str">
            <v>FDE06.03.074</v>
          </cell>
          <cell r="D20753" t="str">
            <v>QE-42 POSTE PARA REDE DE VOLEIBOL (FUNDACAO DIRETA)</v>
          </cell>
          <cell r="E20753" t="str">
            <v>PR</v>
          </cell>
          <cell r="F20753">
            <v>2164.5500000000002</v>
          </cell>
        </row>
        <row r="20754">
          <cell r="C20754" t="str">
            <v>FDE06.03.075</v>
          </cell>
          <cell r="D20754" t="str">
            <v>QE-43 POSTE PARA REDE VOLEIBOL (LAJE ALVEOLAR)</v>
          </cell>
          <cell r="E20754" t="str">
            <v>PR</v>
          </cell>
          <cell r="F20754">
            <v>2183.08</v>
          </cell>
        </row>
        <row r="20755">
          <cell r="C20755" t="str">
            <v>FDE06.03.076</v>
          </cell>
          <cell r="D20755" t="str">
            <v>QE-44 POSTE PARA REDE VOLEIBOL (PRE-LAJE TRELICADA)</v>
          </cell>
          <cell r="E20755" t="str">
            <v>PR</v>
          </cell>
          <cell r="F20755">
            <v>2173.9499999999998</v>
          </cell>
        </row>
        <row r="20756">
          <cell r="C20756" t="str">
            <v>FDE06.03.077</v>
          </cell>
          <cell r="D20756" t="str">
            <v>QE-45 TRAVE DE FUTEBOL DE SALAO (FUNDACAO DIRETA)</v>
          </cell>
          <cell r="E20756" t="str">
            <v>UN</v>
          </cell>
          <cell r="F20756">
            <v>2102.52</v>
          </cell>
        </row>
        <row r="20757">
          <cell r="C20757" t="str">
            <v>FDE06.03.078</v>
          </cell>
          <cell r="D20757" t="str">
            <v>QE-46 TRAVE DE FUTEBOL DE SALAO (LAJE ALVEOLAR)</v>
          </cell>
          <cell r="E20757" t="str">
            <v>UN</v>
          </cell>
          <cell r="F20757">
            <v>2033.45</v>
          </cell>
        </row>
        <row r="20758">
          <cell r="C20758" t="str">
            <v>FDE06.03.079</v>
          </cell>
          <cell r="D20758" t="str">
            <v>QE-47 TRAVE DE FUTEBOL DE SALAO (PRE-LAJE TRELICADA)</v>
          </cell>
          <cell r="E20758" t="str">
            <v>UN</v>
          </cell>
          <cell r="F20758">
            <v>2024.32</v>
          </cell>
        </row>
        <row r="20759">
          <cell r="C20759" t="str">
            <v>FDE06.03.080</v>
          </cell>
          <cell r="D20759" t="str">
            <v>QE-39 TABELA DE BASQUETE (LAJE ALVEOLAR)</v>
          </cell>
          <cell r="E20759" t="str">
            <v>UN</v>
          </cell>
          <cell r="F20759">
            <v>5967.05</v>
          </cell>
          <cell r="G20759">
            <v>563.89</v>
          </cell>
        </row>
        <row r="20760">
          <cell r="C20760" t="str">
            <v>FDE06.03.081</v>
          </cell>
          <cell r="D20760" t="str">
            <v>QE-40 TABELA DE BASQUETE (PRE-LAJE TRELIÇADA)</v>
          </cell>
          <cell r="E20760" t="str">
            <v>UN</v>
          </cell>
          <cell r="F20760">
            <v>6050.93</v>
          </cell>
        </row>
        <row r="20761">
          <cell r="C20761" t="str">
            <v>FDE06.03.082</v>
          </cell>
          <cell r="D20761" t="str">
            <v>CO-31 CORRIMÃO SIMPLES AÇO INOX FORNECIDO E INSTALADO</v>
          </cell>
          <cell r="E20761" t="str">
            <v>M</v>
          </cell>
          <cell r="F20761">
            <v>391.79</v>
          </cell>
        </row>
        <row r="20762">
          <cell r="C20762" t="str">
            <v>FDE06.03.083</v>
          </cell>
          <cell r="D20762" t="str">
            <v>CO-32 CORRIMÃO SIMPLES C/ MONTANTE VERTICAL AÇO INOX  FORNECIDO E INSTALADO</v>
          </cell>
          <cell r="E20762" t="str">
            <v>M</v>
          </cell>
          <cell r="F20762">
            <v>891.57</v>
          </cell>
        </row>
        <row r="20763">
          <cell r="C20763" t="str">
            <v>FDE06.03.084</v>
          </cell>
          <cell r="D20763" t="str">
            <v>CO-33 CORRIMÃO SIMPLES INTERMEDIÁRIO AÇO INOX FORNECIDO E INSTALADO</v>
          </cell>
          <cell r="E20763" t="str">
            <v>M</v>
          </cell>
          <cell r="F20763">
            <v>1083.9100000000001</v>
          </cell>
        </row>
        <row r="20764">
          <cell r="C20764" t="str">
            <v>FDE06.03.085</v>
          </cell>
          <cell r="D20764" t="str">
            <v>EM-07 ESCADA MARINHEIRO GALVANIZADA ACESSO POÇO DO ELEVADOR</v>
          </cell>
          <cell r="E20764" t="str">
            <v>UN</v>
          </cell>
          <cell r="F20764">
            <v>1312.68</v>
          </cell>
        </row>
        <row r="20765">
          <cell r="C20765" t="str">
            <v>FDE06.03.086</v>
          </cell>
          <cell r="D20765" t="str">
            <v>BR-11 BARRA DE APOIO COM FIXAÇAO LATERAL LAVATORIO COLETIVO</v>
          </cell>
          <cell r="E20765" t="str">
            <v>UN</v>
          </cell>
          <cell r="F20765">
            <v>255.87</v>
          </cell>
        </row>
        <row r="20766">
          <cell r="C20766" t="str">
            <v>FDE06.03.087</v>
          </cell>
          <cell r="D20766" t="str">
            <v>BR-12  BARRA DE APOIO COM FIXAÇAO LATERAL MICTORIO INDIVIDUAL</v>
          </cell>
          <cell r="E20766" t="str">
            <v>UN</v>
          </cell>
          <cell r="F20766">
            <v>897.61</v>
          </cell>
        </row>
        <row r="20767">
          <cell r="C20767" t="str">
            <v>FDE06.03.090</v>
          </cell>
          <cell r="D20767" t="str">
            <v>CAIXILHARIA EM ALUMINIO</v>
          </cell>
          <cell r="E20767" t="str">
            <v>KG</v>
          </cell>
          <cell r="F20767">
            <v>147.71</v>
          </cell>
        </row>
        <row r="20768">
          <cell r="C20768" t="str">
            <v>FDE06.03.091</v>
          </cell>
          <cell r="D20768" t="str">
            <v>CAIXILHARIA EM FERRO</v>
          </cell>
          <cell r="E20768" t="str">
            <v>KG</v>
          </cell>
          <cell r="F20768">
            <v>79.459999999999994</v>
          </cell>
        </row>
        <row r="20769">
          <cell r="C20769" t="str">
            <v>FDE06.03.099</v>
          </cell>
          <cell r="D20769" t="str">
            <v>SERVICOS EM ELEMENTOS METALICOS/COMPONENTES</v>
          </cell>
          <cell r="E20769" t="str">
            <v>MV</v>
          </cell>
          <cell r="F20769">
            <v>636.38</v>
          </cell>
        </row>
        <row r="20770">
          <cell r="C20770" t="str">
            <v>FDE06.03.100</v>
          </cell>
          <cell r="D20770" t="str">
            <v>CO-34 CORRIMÃO DUPLO AÇO GALVANIZADO COM PINTURA ESMALTE.</v>
          </cell>
          <cell r="E20770" t="str">
            <v>M</v>
          </cell>
          <cell r="F20770">
            <v>687.48</v>
          </cell>
        </row>
        <row r="20771">
          <cell r="C20771" t="str">
            <v>FDE06.03.101</v>
          </cell>
          <cell r="D20771" t="str">
            <v>CO-35 CORRIMÃO DUPLO COM MONTANTE VERTICAL AÇO GALVANIZADO COM PINTURA ESMALTE</v>
          </cell>
          <cell r="E20771" t="str">
            <v>M</v>
          </cell>
          <cell r="F20771">
            <v>825.32</v>
          </cell>
        </row>
        <row r="20772">
          <cell r="C20772" t="str">
            <v>FDE06.03.102</v>
          </cell>
          <cell r="D20772" t="str">
            <v>CO-36 CORRIMÃO DUPLO INTERMEDIÁRIO AÇO GALVANIZADO COM PINTURA ESMALTE</v>
          </cell>
          <cell r="E20772" t="str">
            <v>M</v>
          </cell>
          <cell r="F20772">
            <v>874.92</v>
          </cell>
        </row>
        <row r="20773">
          <cell r="C20773" t="str">
            <v>FDE06.03.103</v>
          </cell>
          <cell r="D20773" t="str">
            <v>CO-37 CORRIMÃO SIMPLES AÇO GALVANIZADO COM PINTURA ESMALTE</v>
          </cell>
          <cell r="E20773" t="str">
            <v>M</v>
          </cell>
          <cell r="F20773">
            <v>444.6</v>
          </cell>
        </row>
        <row r="20774">
          <cell r="C20774" t="str">
            <v>FDE06.03.104</v>
          </cell>
          <cell r="D20774" t="str">
            <v>CO-38 CORRIMÃO SIMPLES COM MONTANTE VERTICAL AÇO GALVANIZADO COM PINTURA ESMALTE</v>
          </cell>
          <cell r="E20774" t="str">
            <v>M</v>
          </cell>
          <cell r="F20774">
            <v>624.02</v>
          </cell>
        </row>
        <row r="20775">
          <cell r="C20775" t="str">
            <v>FDE06.03.105</v>
          </cell>
          <cell r="D20775" t="str">
            <v>CO-39 CORRIMÃO SIMPLES INTERMEDIÁRIO AÇO GALVANIZADO COM PINTURA ESMALTE</v>
          </cell>
          <cell r="E20775" t="str">
            <v>M</v>
          </cell>
          <cell r="F20775">
            <v>1067.8800000000001</v>
          </cell>
        </row>
        <row r="20776">
          <cell r="C20776" t="str">
            <v>FDE06.03.106</v>
          </cell>
          <cell r="D20776" t="str">
            <v>CO-40 GUARDA-CORPO TUBULAR H=15CM SOBRE ALVENARIA AÇO GALVANIZADO COM PINTURA ESMALTE</v>
          </cell>
          <cell r="E20776" t="str">
            <v>M</v>
          </cell>
          <cell r="F20776">
            <v>593.51</v>
          </cell>
        </row>
        <row r="20777">
          <cell r="C20777" t="str">
            <v>FDE06.03.107</v>
          </cell>
          <cell r="D20777" t="str">
            <v>CO-41 GUARDA-CORPO COM CHAPA PERFURADA H=110CM  AÇO GALVANIZADO COM PINTURA ESMALTE</v>
          </cell>
          <cell r="E20777" t="str">
            <v>M</v>
          </cell>
          <cell r="F20777">
            <v>1790.58</v>
          </cell>
        </row>
        <row r="20778">
          <cell r="C20778" t="str">
            <v>FDE06.03.108</v>
          </cell>
          <cell r="D20778" t="str">
            <v>CO-42 GUARDA-CORPO COM CHAPA PERFURADA H=130CM AÇO GALVANIZADO COM PINTURA ESMALTE</v>
          </cell>
          <cell r="E20778" t="str">
            <v>M</v>
          </cell>
          <cell r="F20778">
            <v>1994.13</v>
          </cell>
        </row>
        <row r="20779">
          <cell r="C20779" t="str">
            <v>FDE06.03.109</v>
          </cell>
          <cell r="D20779" t="str">
            <v>CO-43 GUARDA-CORPO COM GRADIL DE FECHAMENTO H=110CM  AÇO GALVANIZADO COM PINTURA ESMALTE</v>
          </cell>
          <cell r="E20779" t="str">
            <v>M</v>
          </cell>
          <cell r="F20779">
            <v>1070.72</v>
          </cell>
        </row>
        <row r="20780">
          <cell r="C20780" t="str">
            <v>FDE06.03.110</v>
          </cell>
          <cell r="D20780" t="str">
            <v>CO-44 GUARDA-CORPO COM GRADIL DE FECHAMENTO H=130CM  AÇO GALVANIZADO COM PINTURA ESMALTE</v>
          </cell>
          <cell r="E20780" t="str">
            <v>M</v>
          </cell>
          <cell r="F20780">
            <v>1108.04</v>
          </cell>
        </row>
        <row r="20781">
          <cell r="C20781" t="str">
            <v>FDE06.03.111</v>
          </cell>
          <cell r="D20781" t="str">
            <v>CO-45 GUARDA-CORPO TUBULAR COM GRADIL DE FECHAMENTO H=110CM  AÇO GALVANIZADO COM PINTURA ESMALTE</v>
          </cell>
          <cell r="E20781" t="str">
            <v>M</v>
          </cell>
          <cell r="F20781">
            <v>1147.6099999999999</v>
          </cell>
        </row>
        <row r="20782">
          <cell r="C20782" t="str">
            <v>FDE06.03.112</v>
          </cell>
          <cell r="D20782" t="str">
            <v>CO-46 GUARDA-CORPO TUBULAR COM GRADIL DE FECHAMENTO H=130CM  AÇO GALVANIZADO COM PINTURA ESMALTE</v>
          </cell>
          <cell r="E20782" t="str">
            <v>M</v>
          </cell>
          <cell r="F20782">
            <v>1293.9000000000001</v>
          </cell>
        </row>
        <row r="20783">
          <cell r="C20783" t="str">
            <v>FDE06.03.113</v>
          </cell>
          <cell r="D20783" t="str">
            <v>CO-47 GUARDA-CORPO TUBULAR H=20CM SOBRE ALVENARIA AÇO GALVANIZADO COM PINTURA ESMALTE</v>
          </cell>
          <cell r="E20783" t="str">
            <v>M</v>
          </cell>
          <cell r="F20783">
            <v>648.42999999999995</v>
          </cell>
        </row>
        <row r="20784">
          <cell r="C20784" t="str">
            <v>FDE06.03.115</v>
          </cell>
          <cell r="D20784" t="str">
            <v>QE-38 TABELA DE BASQUETE INCLUSIVE GALVANIZAÇÃO A FOGO E PINTURA ESMALTE  FUNDACAO BROCA Ø 25CM</v>
          </cell>
          <cell r="E20784" t="str">
            <v>UN</v>
          </cell>
          <cell r="F20784">
            <v>7627.07</v>
          </cell>
        </row>
        <row r="20785">
          <cell r="C20785" t="str">
            <v>FDE06.50.030</v>
          </cell>
          <cell r="D20785" t="str">
            <v>DEMOLIÇÃO DE DEGRAUS DE ESCADA DE MARINHEIRO EM GRAMPOS</v>
          </cell>
          <cell r="E20785" t="str">
            <v>UN</v>
          </cell>
          <cell r="F20785">
            <v>3.67</v>
          </cell>
        </row>
        <row r="20786">
          <cell r="C20786" t="str">
            <v>FDE06.50.099</v>
          </cell>
          <cell r="D20786" t="str">
            <v>DEMOLICOES</v>
          </cell>
          <cell r="E20786" t="str">
            <v>MV</v>
          </cell>
          <cell r="F20786">
            <v>636.38</v>
          </cell>
        </row>
        <row r="20787">
          <cell r="C20787" t="str">
            <v>FDE06.60.001</v>
          </cell>
          <cell r="D20787" t="str">
            <v>RETIRADA DE ESQUADRIAS METÁLICAS</v>
          </cell>
          <cell r="E20787" t="str">
            <v>M2</v>
          </cell>
          <cell r="F20787">
            <v>28.53</v>
          </cell>
        </row>
        <row r="20788">
          <cell r="C20788" t="str">
            <v>FDE06.60.002</v>
          </cell>
          <cell r="D20788" t="str">
            <v>RETIRADA DE TELA</v>
          </cell>
          <cell r="E20788" t="str">
            <v>M2</v>
          </cell>
          <cell r="F20788">
            <v>8.39</v>
          </cell>
        </row>
        <row r="20789">
          <cell r="C20789" t="str">
            <v>FDE06.60.005</v>
          </cell>
          <cell r="D20789" t="str">
            <v>RETIRADA DE BATENTES</v>
          </cell>
          <cell r="E20789" t="str">
            <v>UN</v>
          </cell>
          <cell r="F20789">
            <v>48.92</v>
          </cell>
        </row>
        <row r="20790">
          <cell r="C20790" t="str">
            <v>FDE06.60.050</v>
          </cell>
          <cell r="D20790" t="str">
            <v>RETIRADA DE BRAÇO DE ALAVANCA</v>
          </cell>
          <cell r="E20790" t="str">
            <v>UN</v>
          </cell>
          <cell r="F20790">
            <v>14.78</v>
          </cell>
        </row>
        <row r="20791">
          <cell r="C20791" t="str">
            <v>FDE06.60.051</v>
          </cell>
          <cell r="D20791" t="str">
            <v>RETIRADA DE ALAVANCA</v>
          </cell>
          <cell r="E20791" t="str">
            <v>UN</v>
          </cell>
          <cell r="F20791">
            <v>11.82</v>
          </cell>
        </row>
        <row r="20792">
          <cell r="C20792" t="str">
            <v>FDE06.60.052</v>
          </cell>
          <cell r="D20792" t="str">
            <v>RETIRADA DE PUXADOR DE ENGATE PARA CAIXILHO DE CORRER</v>
          </cell>
          <cell r="E20792" t="str">
            <v>UN</v>
          </cell>
          <cell r="F20792">
            <v>4.1399999999999997</v>
          </cell>
        </row>
        <row r="20793">
          <cell r="C20793" t="str">
            <v>FDE06.60.060</v>
          </cell>
          <cell r="D20793" t="str">
            <v>RETIRADA DE ESCADA DE MARINHEIRO COM GUARDA-CORPO</v>
          </cell>
          <cell r="E20793" t="str">
            <v>M</v>
          </cell>
          <cell r="F20793">
            <v>32.61</v>
          </cell>
        </row>
        <row r="20794">
          <cell r="C20794" t="str">
            <v>FDE06.60.099</v>
          </cell>
          <cell r="D20794" t="str">
            <v>RETIRADAS</v>
          </cell>
          <cell r="E20794" t="str">
            <v>MV</v>
          </cell>
          <cell r="F20794">
            <v>636.38</v>
          </cell>
        </row>
        <row r="20795">
          <cell r="C20795" t="str">
            <v>FDE06.70.001</v>
          </cell>
          <cell r="D20795" t="str">
            <v>RECOLOCAÇÃO DE ESQUADRIAS METÁLICAS</v>
          </cell>
          <cell r="E20795" t="str">
            <v>M2</v>
          </cell>
          <cell r="F20795">
            <v>40.76</v>
          </cell>
        </row>
        <row r="20796">
          <cell r="C20796" t="str">
            <v>FDE06.70.005</v>
          </cell>
          <cell r="D20796" t="str">
            <v>RECOLOCAÇÃO DE BATENTES</v>
          </cell>
          <cell r="E20796" t="str">
            <v>UN</v>
          </cell>
          <cell r="F20796">
            <v>53</v>
          </cell>
        </row>
        <row r="20797">
          <cell r="C20797" t="str">
            <v>FDE06.70.020</v>
          </cell>
          <cell r="D20797" t="str">
            <v>RECOLOCACAO DE TELA</v>
          </cell>
          <cell r="E20797" t="str">
            <v>M2</v>
          </cell>
          <cell r="F20797">
            <v>11.03</v>
          </cell>
        </row>
        <row r="20798">
          <cell r="C20798" t="str">
            <v>FDE06.70.050</v>
          </cell>
          <cell r="D20798" t="str">
            <v>RECOLOCAÇÃO DE BRAÇO DE ALAVANCA</v>
          </cell>
          <cell r="E20798" t="str">
            <v>M</v>
          </cell>
          <cell r="F20798">
            <v>35.479999999999997</v>
          </cell>
        </row>
        <row r="20799">
          <cell r="C20799" t="str">
            <v>FDE06.70.051</v>
          </cell>
          <cell r="D20799" t="str">
            <v>RECOLOCAÇÃO DE ALAVANCA</v>
          </cell>
          <cell r="E20799" t="str">
            <v>UN</v>
          </cell>
          <cell r="F20799">
            <v>32.53</v>
          </cell>
        </row>
        <row r="20800">
          <cell r="C20800" t="str">
            <v>FDE06.70.052</v>
          </cell>
          <cell r="D20800" t="str">
            <v>RECOLOCAÇÃO DE PUXADOR DE ENGATE PARA CAIXILHO DE CORRER</v>
          </cell>
          <cell r="E20800" t="str">
            <v>UN</v>
          </cell>
          <cell r="F20800">
            <v>5.91</v>
          </cell>
        </row>
        <row r="20801">
          <cell r="C20801" t="str">
            <v>FDE06.70.060</v>
          </cell>
          <cell r="D20801" t="str">
            <v>RECOLOCAÇÃO DE ESCADA MARINHEIRO COM GUARDA CORPO</v>
          </cell>
          <cell r="E20801" t="str">
            <v>M</v>
          </cell>
          <cell r="F20801">
            <v>32.61</v>
          </cell>
        </row>
        <row r="20802">
          <cell r="C20802" t="str">
            <v>FDE06.70.099</v>
          </cell>
          <cell r="D20802" t="str">
            <v>RECOLOCACOES DE ELEMENTOS METALICOS/COMPONENTES</v>
          </cell>
          <cell r="E20802" t="str">
            <v>MV</v>
          </cell>
          <cell r="F20802">
            <v>636.38</v>
          </cell>
        </row>
        <row r="20803">
          <cell r="C20803" t="str">
            <v>FDE06.80.001</v>
          </cell>
          <cell r="D20803" t="str">
            <v>CAIXILHO BASCULANTE EM PERFIL DE FERRO</v>
          </cell>
          <cell r="E20803" t="str">
            <v>M2</v>
          </cell>
          <cell r="F20803">
            <v>1786.6</v>
          </cell>
        </row>
        <row r="20804">
          <cell r="C20804" t="str">
            <v>FDE06.80.003</v>
          </cell>
          <cell r="D20804" t="str">
            <v>CAIXILHO FIXO EM PERFIL DE FERRO</v>
          </cell>
          <cell r="E20804" t="str">
            <v>M2</v>
          </cell>
          <cell r="F20804">
            <v>1621.37</v>
          </cell>
        </row>
        <row r="20805">
          <cell r="C20805" t="str">
            <v>FDE06.80.005</v>
          </cell>
          <cell r="D20805" t="str">
            <v>CAIXILHO DE CORRER EM PERFIL DE FERRO</v>
          </cell>
          <cell r="E20805" t="str">
            <v>M2</v>
          </cell>
          <cell r="F20805">
            <v>1280.46</v>
          </cell>
        </row>
        <row r="20806">
          <cell r="C20806" t="str">
            <v>FDE06.80.008</v>
          </cell>
          <cell r="D20806" t="str">
            <v>FOLHA PARA CAIXILHO DE CORRER EM PERFIL DE FERRO</v>
          </cell>
          <cell r="E20806" t="str">
            <v>M2</v>
          </cell>
          <cell r="F20806">
            <v>500.3</v>
          </cell>
        </row>
        <row r="20807">
          <cell r="C20807" t="str">
            <v>FDE06.80.009</v>
          </cell>
          <cell r="D20807" t="str">
            <v>CAIXILHO MAXIMAR DE FERRO</v>
          </cell>
          <cell r="E20807" t="str">
            <v>M2</v>
          </cell>
          <cell r="F20807">
            <v>1351.98</v>
          </cell>
        </row>
        <row r="20808">
          <cell r="C20808" t="str">
            <v>FDE06.80.020</v>
          </cell>
          <cell r="D20808" t="str">
            <v>PORTA DE ENROLAR EM TIRAS ARTICULADAS</v>
          </cell>
          <cell r="E20808" t="str">
            <v>M2</v>
          </cell>
          <cell r="F20808">
            <v>475.48</v>
          </cell>
        </row>
        <row r="20809">
          <cell r="C20809" t="str">
            <v>FDE06.80.023</v>
          </cell>
          <cell r="D20809" t="str">
            <v>PORTAO DE 1 FOLHA DE TUBOS E TELA GALVANIZADOS COM PORTA CADEADO</v>
          </cell>
          <cell r="E20809" t="str">
            <v>M2</v>
          </cell>
          <cell r="F20809">
            <v>948.41</v>
          </cell>
        </row>
        <row r="20810">
          <cell r="C20810" t="str">
            <v>FDE06.80.025</v>
          </cell>
          <cell r="D20810" t="str">
            <v>PORTAO DE 2 FOLHAS DE TUBO E TELA GALVANIZADOS COM PORTA CADEADO</v>
          </cell>
          <cell r="E20810" t="str">
            <v>M2</v>
          </cell>
          <cell r="F20810">
            <v>927</v>
          </cell>
        </row>
        <row r="20811">
          <cell r="C20811" t="str">
            <v>FDE06.80.029</v>
          </cell>
          <cell r="D20811" t="str">
            <v>TELA DE PROTEÇAO P/CAIXILHO C/REQ. DE PERFIL DE FERRO E TELA ARAME GALV.</v>
          </cell>
          <cell r="E20811" t="str">
            <v>M2</v>
          </cell>
          <cell r="F20811">
            <v>241.62</v>
          </cell>
        </row>
        <row r="20812">
          <cell r="C20812" t="str">
            <v>FDE06.80.033</v>
          </cell>
          <cell r="D20812" t="str">
            <v>CHAPA DE FERRO N 14, INCLUSIVE SOLDAGEM</v>
          </cell>
          <cell r="E20812" t="str">
            <v>M2</v>
          </cell>
          <cell r="F20812">
            <v>398.84</v>
          </cell>
        </row>
        <row r="20813">
          <cell r="C20813" t="str">
            <v>FDE06.80.043</v>
          </cell>
          <cell r="D20813" t="str">
            <v>BRACO DE ALAVANCA DE FERRO</v>
          </cell>
          <cell r="E20813" t="str">
            <v>M</v>
          </cell>
          <cell r="F20813">
            <v>41.61</v>
          </cell>
        </row>
        <row r="20814">
          <cell r="C20814" t="str">
            <v>FDE06.80.044</v>
          </cell>
          <cell r="D20814" t="str">
            <v>ALAVANCA PARA CAIXILHO BASCULANTE</v>
          </cell>
          <cell r="E20814" t="str">
            <v>UN</v>
          </cell>
          <cell r="F20814">
            <v>36.19</v>
          </cell>
        </row>
        <row r="20815">
          <cell r="C20815" t="str">
            <v>FDE06.80.045</v>
          </cell>
          <cell r="D20815" t="str">
            <v>PUXADORES DE ENGATE EM LATAO CROMADO PARA CAIXILHO DE CORRER</v>
          </cell>
          <cell r="E20815" t="str">
            <v>UN</v>
          </cell>
          <cell r="F20815">
            <v>115.31</v>
          </cell>
        </row>
        <row r="20816">
          <cell r="C20816" t="str">
            <v>FDE06.80.046</v>
          </cell>
          <cell r="D20816" t="str">
            <v>CADEADO E PORTA CADEADO</v>
          </cell>
          <cell r="E20816" t="str">
            <v>UN</v>
          </cell>
          <cell r="F20816">
            <v>45.66</v>
          </cell>
        </row>
        <row r="20817">
          <cell r="C20817" t="str">
            <v>FDE06.80.049</v>
          </cell>
          <cell r="D20817" t="str">
            <v>LUBRIFICACAO DE CAIXILHO E TROCA DE REBITES</v>
          </cell>
          <cell r="E20817" t="str">
            <v>M2</v>
          </cell>
          <cell r="F20817">
            <v>10.09</v>
          </cell>
        </row>
        <row r="20818">
          <cell r="C20818" t="str">
            <v>FDE06.80.050</v>
          </cell>
          <cell r="D20818" t="str">
            <v>FERRO TRABALHADO (CAIXILHO)</v>
          </cell>
          <cell r="E20818" t="str">
            <v>KG</v>
          </cell>
          <cell r="F20818">
            <v>79.459999999999994</v>
          </cell>
        </row>
        <row r="20819">
          <cell r="C20819" t="str">
            <v>FDE06.80.082</v>
          </cell>
          <cell r="D20819" t="str">
            <v>CAIXILHO FIXO EM ALUMINIO ANODIZADO</v>
          </cell>
          <cell r="E20819" t="str">
            <v>M2</v>
          </cell>
          <cell r="F20819">
            <v>1143.53</v>
          </cell>
        </row>
        <row r="20820">
          <cell r="C20820" t="str">
            <v>FDE06.80.084</v>
          </cell>
          <cell r="D20820" t="str">
            <v>CAIXILHO DE CORRER EM ALUMINIO ANODIZADO</v>
          </cell>
          <cell r="E20820" t="str">
            <v>M2</v>
          </cell>
          <cell r="F20820">
            <v>386.8</v>
          </cell>
        </row>
        <row r="20821">
          <cell r="C20821" t="str">
            <v>FDE06.80.086</v>
          </cell>
          <cell r="D20821" t="str">
            <v>FOLHA PARA CAIXILHO DE CORRER EM ALUMINIO ANODIZADO</v>
          </cell>
          <cell r="E20821" t="str">
            <v>M2</v>
          </cell>
          <cell r="F20821">
            <v>827.37</v>
          </cell>
        </row>
        <row r="20822">
          <cell r="C20822" t="str">
            <v>FDE06.80.088</v>
          </cell>
          <cell r="D20822" t="str">
            <v>CAIXILHO MAXIMAR EM ALUMINIO ANODIZADO</v>
          </cell>
          <cell r="E20822" t="str">
            <v>M2</v>
          </cell>
          <cell r="F20822">
            <v>1705.48</v>
          </cell>
        </row>
        <row r="20823">
          <cell r="C20823" t="str">
            <v>FDE06.80.094</v>
          </cell>
          <cell r="D20823" t="str">
            <v>BRACO DE ALAVANCA DE ALUMINIO</v>
          </cell>
          <cell r="E20823" t="str">
            <v>M</v>
          </cell>
          <cell r="F20823">
            <v>51.61</v>
          </cell>
        </row>
        <row r="20824">
          <cell r="C20824" t="str">
            <v>FDE06.80.096</v>
          </cell>
          <cell r="D20824" t="str">
            <v>PUXADOR DE ENGATE DE ALUMINIO TIPO "BICO DE PAPAGAIO"</v>
          </cell>
          <cell r="E20824" t="str">
            <v>UN</v>
          </cell>
          <cell r="F20824">
            <v>25.69</v>
          </cell>
        </row>
        <row r="20825">
          <cell r="C20825" t="str">
            <v>FDE06.80.099</v>
          </cell>
          <cell r="D20825" t="str">
            <v>SERVICOS EM ELEMENTOS METALICOS/COMPONENTES - CONSERVACAO</v>
          </cell>
          <cell r="E20825" t="str">
            <v>MV</v>
          </cell>
          <cell r="F20825">
            <v>636.38</v>
          </cell>
        </row>
        <row r="20826">
          <cell r="C20826" t="str">
            <v>FDE07.01.001</v>
          </cell>
          <cell r="D20826" t="str">
            <v>EM TESOURAS PARA TELHAS CERAMICAS - VAOS ATE 7.00 M</v>
          </cell>
          <cell r="E20826" t="str">
            <v>M2</v>
          </cell>
          <cell r="F20826">
            <v>209.71</v>
          </cell>
        </row>
        <row r="20827">
          <cell r="C20827" t="str">
            <v>FDE07.01.002</v>
          </cell>
          <cell r="D20827" t="str">
            <v>EM TESOURAS PARA TELHAS CERAMICAS - VAOS DE 7.01 A 10.00 M</v>
          </cell>
          <cell r="E20827" t="str">
            <v>M2</v>
          </cell>
          <cell r="F20827">
            <v>223.16</v>
          </cell>
        </row>
        <row r="20828">
          <cell r="C20828" t="str">
            <v>FDE07.01.003</v>
          </cell>
          <cell r="D20828" t="str">
            <v>EM TESOURAS PARA TELHAS CERAMICAS - VAOS DE 10.01 A 13.00 M</v>
          </cell>
          <cell r="E20828" t="str">
            <v>M2</v>
          </cell>
          <cell r="F20828">
            <v>236.6</v>
          </cell>
        </row>
        <row r="20829">
          <cell r="C20829" t="str">
            <v>FDE07.01.004</v>
          </cell>
          <cell r="D20829" t="str">
            <v>EM TESOURAS PARA TELHAS CERAMICAS - VAOS DE 13.01 A 18.00 M</v>
          </cell>
          <cell r="E20829" t="str">
            <v>M2</v>
          </cell>
          <cell r="F20829">
            <v>258.14999999999998</v>
          </cell>
        </row>
        <row r="20830">
          <cell r="C20830" t="str">
            <v>FDE07.01.010</v>
          </cell>
          <cell r="D20830" t="str">
            <v>EM TESOURAS PARA TELHAS OND CIM-AM/AL/PLAST - VAOS ATE 7,00 M</v>
          </cell>
          <cell r="E20830" t="str">
            <v>M2</v>
          </cell>
          <cell r="F20830">
            <v>149.21</v>
          </cell>
        </row>
        <row r="20831">
          <cell r="C20831" t="str">
            <v>FDE07.01.011</v>
          </cell>
          <cell r="D20831" t="str">
            <v>EM TESOURAS PARA TELHAS OND CIM-AM/AL/PLAST - VAOS DE 7.01 A 10,00 M</v>
          </cell>
          <cell r="E20831" t="str">
            <v>M2</v>
          </cell>
          <cell r="F20831">
            <v>162.66</v>
          </cell>
        </row>
        <row r="20832">
          <cell r="C20832" t="str">
            <v>FDE07.01.012</v>
          </cell>
          <cell r="D20832" t="str">
            <v>EM TESOURAS PARA TELHAS OND CIM-AM/AL/PLAST - VAOS DE 10.01 A 13,00 M</v>
          </cell>
          <cell r="E20832" t="str">
            <v>M2</v>
          </cell>
          <cell r="F20832">
            <v>176.1</v>
          </cell>
        </row>
        <row r="20833">
          <cell r="C20833" t="str">
            <v>FDE07.01.013</v>
          </cell>
          <cell r="D20833" t="str">
            <v>EM TESOURAS PARA TELHAS OND CIM-AM/AL/PLAST - VAOS DE 13,01 A 18,00 M</v>
          </cell>
          <cell r="E20833" t="str">
            <v>M2</v>
          </cell>
          <cell r="F20833">
            <v>192.32</v>
          </cell>
        </row>
        <row r="20834">
          <cell r="C20834" t="str">
            <v>FDE07.01.025</v>
          </cell>
          <cell r="D20834" t="str">
            <v>EM TERCAS PARA TELHAS CERAMICAS</v>
          </cell>
          <cell r="E20834" t="str">
            <v>M2</v>
          </cell>
          <cell r="F20834">
            <v>117.97</v>
          </cell>
        </row>
        <row r="20835">
          <cell r="C20835" t="str">
            <v>FDE07.01.026</v>
          </cell>
          <cell r="D20835" t="str">
            <v>EM TERCAS PARA TELHAS DE CIM-AM/AL/PLAST</v>
          </cell>
          <cell r="E20835" t="str">
            <v>M2</v>
          </cell>
          <cell r="F20835">
            <v>37.86</v>
          </cell>
        </row>
        <row r="20836">
          <cell r="C20836" t="str">
            <v>FDE07.01.027</v>
          </cell>
          <cell r="D20836" t="str">
            <v>EM TERCAS PARA TELHAS TRAPEZOIDAIS</v>
          </cell>
          <cell r="E20836" t="str">
            <v>M2</v>
          </cell>
          <cell r="F20836">
            <v>25.59</v>
          </cell>
        </row>
        <row r="20837">
          <cell r="C20837" t="str">
            <v>FDE07.01.040</v>
          </cell>
          <cell r="D20837" t="str">
            <v>ESTRUTURA DE COBERTURA EM TERÇA 6X12CM PARA TELHA ONDULADA CRFS SOBRE BASE E PILARETE CONCRETO  USO EXCLUSIVO PADRAO CRECHE</v>
          </cell>
          <cell r="E20837" t="str">
            <v>M2</v>
          </cell>
          <cell r="F20837">
            <v>61.52</v>
          </cell>
        </row>
        <row r="20838">
          <cell r="C20838" t="str">
            <v>FDE07.01.098</v>
          </cell>
          <cell r="D20838" t="str">
            <v>PECAS DE MADEIRA MACICA</v>
          </cell>
          <cell r="E20838" t="str">
            <v>M3</v>
          </cell>
          <cell r="F20838">
            <v>7168.64</v>
          </cell>
        </row>
        <row r="20839">
          <cell r="C20839" t="str">
            <v>FDE07.01.099</v>
          </cell>
          <cell r="D20839" t="str">
            <v>ESTRUTURAS DE COBERTURA</v>
          </cell>
          <cell r="E20839" t="str">
            <v>MV</v>
          </cell>
          <cell r="F20839">
            <v>636.38</v>
          </cell>
        </row>
        <row r="20840">
          <cell r="C20840" t="str">
            <v>FDE07.02.004</v>
          </cell>
          <cell r="D20840" t="str">
            <v>FORNECIMENTO E MONTAGEM DE ESTRUTURA METALICA COM AÇO NAO PATINAVE (ASTM A36/A570)</v>
          </cell>
          <cell r="E20840" t="str">
            <v>KG</v>
          </cell>
          <cell r="F20840">
            <v>31.41</v>
          </cell>
        </row>
        <row r="20841">
          <cell r="C20841" t="str">
            <v>FDE07.02.016</v>
          </cell>
          <cell r="D20841" t="str">
            <v>FORNECIMENTO E MONTAGEM DE ESTRUTURA METALICA COM AÇO RESISTENTE A CORROSAO (ASTM A709/A588)</v>
          </cell>
          <cell r="E20841" t="str">
            <v>KG</v>
          </cell>
          <cell r="F20841">
            <v>34.65</v>
          </cell>
        </row>
        <row r="20842">
          <cell r="C20842" t="str">
            <v>FDE07.02.099</v>
          </cell>
          <cell r="D20842" t="str">
            <v>ESTRUTURAS DE COBERTURA</v>
          </cell>
          <cell r="E20842" t="str">
            <v>MV</v>
          </cell>
          <cell r="F20842">
            <v>636.38</v>
          </cell>
        </row>
        <row r="20843">
          <cell r="C20843" t="str">
            <v>FDE07.03.064</v>
          </cell>
          <cell r="D20843" t="str">
            <v>TELHA DE POLIESTER (PERFIL DA ONDULADA ACO) - E=1,2MM</v>
          </cell>
          <cell r="E20843" t="str">
            <v>M2</v>
          </cell>
          <cell r="F20843">
            <v>97.01</v>
          </cell>
        </row>
        <row r="20844">
          <cell r="C20844" t="str">
            <v>FDE07.03.065</v>
          </cell>
          <cell r="D20844" t="str">
            <v>TELHA DE POLIESTER (PERFIL DA TRAPEZOIDAL ACO H ATE 40MM) - E=1,2MM</v>
          </cell>
          <cell r="E20844" t="str">
            <v>M2</v>
          </cell>
          <cell r="F20844">
            <v>89.59</v>
          </cell>
        </row>
        <row r="20845">
          <cell r="C20845" t="str">
            <v>FDE07.03.066</v>
          </cell>
          <cell r="D20845" t="str">
            <v>TELHA DE POLIESTER (PERFIL DA TRAPEZOIDAL ACO H=100MM) - E=1,2MM</v>
          </cell>
          <cell r="E20845" t="str">
            <v>M2</v>
          </cell>
          <cell r="F20845">
            <v>130.94999999999999</v>
          </cell>
        </row>
        <row r="20846">
          <cell r="C20846" t="str">
            <v>FDE07.03.067</v>
          </cell>
          <cell r="D20846" t="str">
            <v>TELHA DE POLIESTER (PERFIL DA ONDULADA CRFS) - E=1,2MM</v>
          </cell>
          <cell r="E20846" t="str">
            <v>M2</v>
          </cell>
          <cell r="F20846">
            <v>106.43</v>
          </cell>
        </row>
        <row r="20847">
          <cell r="C20847" t="str">
            <v>FDE07.03.099</v>
          </cell>
          <cell r="D20847" t="str">
            <v>COBERTURAS</v>
          </cell>
          <cell r="E20847" t="str">
            <v>MV</v>
          </cell>
          <cell r="F20847">
            <v>636.38</v>
          </cell>
        </row>
        <row r="20848">
          <cell r="C20848" t="str">
            <v>FDE07.03.105</v>
          </cell>
          <cell r="D20848" t="str">
            <v>TELHA CERAMICA TIPO FRANCESA</v>
          </cell>
          <cell r="E20848" t="str">
            <v>M2</v>
          </cell>
          <cell r="F20848">
            <v>93.42</v>
          </cell>
        </row>
        <row r="20849">
          <cell r="C20849" t="str">
            <v>FDE07.03.106</v>
          </cell>
          <cell r="D20849" t="str">
            <v>TELHA CERAMICA TIPO PAULISTA</v>
          </cell>
          <cell r="E20849" t="str">
            <v>M2</v>
          </cell>
          <cell r="F20849">
            <v>155.47999999999999</v>
          </cell>
        </row>
        <row r="20850">
          <cell r="C20850" t="str">
            <v>FDE07.03.107</v>
          </cell>
          <cell r="D20850" t="str">
            <v>TELHA CERAMICA TIPO PLAN</v>
          </cell>
          <cell r="E20850" t="str">
            <v>M2</v>
          </cell>
          <cell r="F20850">
            <v>139.62</v>
          </cell>
        </row>
        <row r="20851">
          <cell r="C20851" t="str">
            <v>FDE07.03.110</v>
          </cell>
          <cell r="D20851" t="str">
            <v>TELHA CERAMICA TIPO ROMANA</v>
          </cell>
          <cell r="E20851" t="str">
            <v>M2</v>
          </cell>
          <cell r="F20851">
            <v>64.36</v>
          </cell>
        </row>
        <row r="20852">
          <cell r="C20852" t="str">
            <v>FDE07.03.112</v>
          </cell>
          <cell r="D20852" t="str">
            <v>TELHA CERAMICA TIPO COLONIAL</v>
          </cell>
          <cell r="E20852" t="str">
            <v>M2</v>
          </cell>
          <cell r="F20852">
            <v>107.21</v>
          </cell>
        </row>
        <row r="20853">
          <cell r="C20853" t="str">
            <v>FDE07.03.120</v>
          </cell>
          <cell r="D20853" t="str">
            <v>TELHA TECNOLOGIA CRFS ONDULADA  E=6MM</v>
          </cell>
          <cell r="E20853" t="str">
            <v>M2</v>
          </cell>
          <cell r="F20853">
            <v>47.68</v>
          </cell>
        </row>
        <row r="20854">
          <cell r="C20854" t="str">
            <v>FDE07.03.121</v>
          </cell>
          <cell r="D20854" t="str">
            <v>TELHA TECNOLOGIA CRFS ONDULADA E=8MM</v>
          </cell>
          <cell r="E20854" t="str">
            <v>M2</v>
          </cell>
          <cell r="F20854">
            <v>80.180000000000007</v>
          </cell>
        </row>
        <row r="20855">
          <cell r="C20855" t="str">
            <v>FDE07.03.122</v>
          </cell>
          <cell r="D20855" t="str">
            <v>TELHA TECNOLOGIA CRFS MAXIPLAC  H=125MM E=6MM</v>
          </cell>
          <cell r="E20855" t="str">
            <v>M2</v>
          </cell>
          <cell r="F20855">
            <v>95.53</v>
          </cell>
        </row>
        <row r="20856">
          <cell r="C20856" t="str">
            <v>FDE07.03.123</v>
          </cell>
          <cell r="D20856" t="str">
            <v>TELHA TECNOLOGIA CRFS MAXIPLAC  H=125MM E=8MM</v>
          </cell>
          <cell r="E20856" t="str">
            <v>M2</v>
          </cell>
          <cell r="F20856">
            <v>131.93</v>
          </cell>
        </row>
        <row r="20857">
          <cell r="C20857" t="str">
            <v>FDE07.03.129</v>
          </cell>
          <cell r="D20857" t="str">
            <v>TELHA  GALVALUME / ACO GALV PINT 1 FACE PO OU COIL-COATING ONDULADA CRFS E=0,65MM</v>
          </cell>
          <cell r="E20857" t="str">
            <v>M2</v>
          </cell>
          <cell r="F20857">
            <v>137.01</v>
          </cell>
        </row>
        <row r="20858">
          <cell r="C20858" t="str">
            <v>FDE07.03.130</v>
          </cell>
          <cell r="D20858" t="str">
            <v>TELHA GALVALUME / ACO GALV PINT 1 FACE PO/COIL-COATING TRAPEZ H=40MM E=0,65MM</v>
          </cell>
          <cell r="E20858" t="str">
            <v>M2</v>
          </cell>
          <cell r="F20858">
            <v>140.31</v>
          </cell>
        </row>
        <row r="20859">
          <cell r="C20859" t="str">
            <v>FDE07.03.131</v>
          </cell>
          <cell r="D20859" t="str">
            <v>TELHA GALVALUME / ACO GALV PINT 1 FACE PO/COIL-COATING TRAPEZ H=100MM E=0,65MM</v>
          </cell>
          <cell r="E20859" t="str">
            <v>M2</v>
          </cell>
          <cell r="F20859">
            <v>166.17</v>
          </cell>
        </row>
        <row r="20860">
          <cell r="C20860" t="str">
            <v>FDE07.03.132</v>
          </cell>
          <cell r="D20860" t="str">
            <v>TELHA GALVALUME / ACO GALV ACAB. NATURAL ONDULADA CRFS  E=0,65MM</v>
          </cell>
          <cell r="E20860" t="str">
            <v>M2</v>
          </cell>
          <cell r="F20860">
            <v>122.95</v>
          </cell>
        </row>
        <row r="20861">
          <cell r="C20861" t="str">
            <v>FDE07.03.133</v>
          </cell>
          <cell r="D20861" t="str">
            <v>TELHA GALVALUME / ACO GALV ACABAMENTO.NATURAL TRAPEZ H=40MM
.E=0,65MM</v>
          </cell>
          <cell r="E20861" t="str">
            <v>M2</v>
          </cell>
          <cell r="F20861">
            <v>113.95</v>
          </cell>
        </row>
        <row r="20862">
          <cell r="C20862" t="str">
            <v>FDE07.03.134</v>
          </cell>
          <cell r="D20862" t="str">
            <v>TELHA GALVALUME / ACO GALV ACABAMENTO.NATURAL TRAPEZ H=100MM
.E=0,65MM</v>
          </cell>
          <cell r="E20862" t="str">
            <v>M2</v>
          </cell>
          <cell r="F20862">
            <v>141.41</v>
          </cell>
        </row>
        <row r="20863">
          <cell r="C20863" t="str">
            <v>FDE07.03.135</v>
          </cell>
          <cell r="D20863" t="str">
            <v>TELHA GALVALUME / ACO GALV SANDUICHE  E=30MM (PUR) / (PIR)  TRAPEZ H=40MM NAS DUAS FACES  E= 0,50MM COM PINT FACES APARENTES.</v>
          </cell>
          <cell r="E20863" t="str">
            <v>M2</v>
          </cell>
          <cell r="F20863">
            <v>266.45</v>
          </cell>
        </row>
        <row r="20864">
          <cell r="C20864" t="str">
            <v>FDE07.03.136</v>
          </cell>
          <cell r="D20864" t="str">
            <v>TELHA GALVALUME / ACO GALV SANDUICHE  E=50MM (PUR) / (PIR)  TRAPEZ H=40MM NAS DUAS FACES  E= 0,50MM COM PINT FACES APARENTES.</v>
          </cell>
          <cell r="E20864" t="str">
            <v>M2</v>
          </cell>
          <cell r="F20864">
            <v>356.21</v>
          </cell>
        </row>
        <row r="20865">
          <cell r="C20865" t="str">
            <v>FDE07.03.137</v>
          </cell>
          <cell r="D20865" t="str">
            <v>TELHA GALVALUME / ACO GALV SANDUICHE  E=30MM (PUR) / (PIR) SUPERIOR TRAPEZ H=40MM / INFERIOR PLANO  E= 0,50MM  COM PINT FACES APARENTES</v>
          </cell>
          <cell r="E20865" t="str">
            <v>M2</v>
          </cell>
          <cell r="F20865">
            <v>217.96</v>
          </cell>
        </row>
        <row r="20866">
          <cell r="C20866" t="str">
            <v>FDE07.03.138</v>
          </cell>
          <cell r="D20866" t="str">
            <v>TELHA GALVALUME / ACO GALV SANDUICHE  E=50MM (PUR) / (PIR) SUPERIOR TRAPEZ H=40MM / INFERIOR PLANO  E= 0,50MM  COM PINT FACES APARENTES</v>
          </cell>
          <cell r="E20866" t="str">
            <v>M2</v>
          </cell>
          <cell r="F20866">
            <v>235.09</v>
          </cell>
        </row>
        <row r="20867">
          <cell r="C20867" t="str">
            <v>FDE07.03.140</v>
          </cell>
          <cell r="D20867" t="str">
            <v>TELHA GALVALUME / ACO GALV PINT 1 FACE PO/COIL-COATING TRAPEZ H=40MM E=0,80MM</v>
          </cell>
          <cell r="E20867" t="str">
            <v>M2</v>
          </cell>
          <cell r="F20867">
            <v>182.6</v>
          </cell>
        </row>
        <row r="20868">
          <cell r="C20868" t="str">
            <v>FDE07.03.144</v>
          </cell>
          <cell r="D20868" t="str">
            <v>TELHA  GALVALUME / ACO GALV PINT 1 FACE PO OU COIL-COATING ONDULADA CRFS E=0,80MM</v>
          </cell>
          <cell r="E20868" t="str">
            <v>M2</v>
          </cell>
          <cell r="F20868">
            <v>169.61</v>
          </cell>
        </row>
        <row r="20869">
          <cell r="C20869" t="str">
            <v>FDE07.03.145</v>
          </cell>
          <cell r="D20869" t="str">
            <v>TELHA GALVALUME / ACO GALV PINT 1 FACE PO/COIL-COATING TRAPEZ H=100MM E=0,80MM</v>
          </cell>
          <cell r="E20869" t="str">
            <v>M2</v>
          </cell>
          <cell r="F20869">
            <v>192.19</v>
          </cell>
        </row>
        <row r="20870">
          <cell r="C20870" t="str">
            <v>FDE07.03.146</v>
          </cell>
          <cell r="D20870" t="str">
            <v>TELHA GALVALUME / ACO GALV ACABAMENTO NATURAL ONDULADA CRFS E=0,80MM</v>
          </cell>
          <cell r="E20870" t="str">
            <v>M2</v>
          </cell>
          <cell r="F20870">
            <v>148.97</v>
          </cell>
        </row>
        <row r="20871">
          <cell r="C20871" t="str">
            <v>FDE07.03.147</v>
          </cell>
          <cell r="D20871" t="str">
            <v>TELHA GALVALUME / ACO GALV ACABAMENTO.NATURAL TRAPEZ H=40MM
.E=0,80MM</v>
          </cell>
          <cell r="E20871" t="str">
            <v>M2</v>
          </cell>
          <cell r="F20871">
            <v>138.81</v>
          </cell>
        </row>
        <row r="20872">
          <cell r="C20872" t="str">
            <v>FDE07.03.148</v>
          </cell>
          <cell r="D20872" t="str">
            <v>TELHA GALVALUME / ACO GALV ACABAMENTO.NATURAL TRAPEZ H=100MM
.E=0,80MM</v>
          </cell>
          <cell r="E20872" t="str">
            <v>M2</v>
          </cell>
          <cell r="F20872">
            <v>171.3</v>
          </cell>
        </row>
        <row r="20873">
          <cell r="C20873" t="str">
            <v>FDE07.03.150</v>
          </cell>
          <cell r="D20873" t="str">
            <v>LONA TENSIONADA COM MEMBRANA ARMADA EM TELA DE POLIESTER, CHAPA DE AÇO, CABO DE AÇO, MASTROS METALICOS, SPDA E BLOCOS DE FIXAÇAO E ILUMINAÇAO EM LED</v>
          </cell>
          <cell r="E20873" t="str">
            <v>M2</v>
          </cell>
          <cell r="F20873">
            <v>2959.09</v>
          </cell>
        </row>
        <row r="20874">
          <cell r="C20874" t="str">
            <v>FDE07.04.001</v>
          </cell>
          <cell r="D20874" t="str">
            <v>CUMEEIRA E ESPIGAO EMBOCADOS PARA TELHA CERAMICA</v>
          </cell>
          <cell r="E20874" t="str">
            <v>M</v>
          </cell>
          <cell r="F20874">
            <v>36.79</v>
          </cell>
        </row>
        <row r="20875">
          <cell r="C20875" t="str">
            <v>FDE07.04.034</v>
          </cell>
          <cell r="D20875" t="str">
            <v>CUMEEIRA ACO PINT PO/COIL-COATING PERFIL OND/TRAP E=0,65MM H ATE 40MM</v>
          </cell>
          <cell r="E20875" t="str">
            <v>M</v>
          </cell>
          <cell r="F20875">
            <v>134.79</v>
          </cell>
        </row>
        <row r="20876">
          <cell r="C20876" t="str">
            <v>FDE07.04.035</v>
          </cell>
          <cell r="D20876" t="str">
            <v>CUMEEIRA DE ACO PINT PO OU COIL-COATING LISA OU LISA DENTADA  E=0.5MM</v>
          </cell>
          <cell r="E20876" t="str">
            <v>M2</v>
          </cell>
          <cell r="F20876">
            <v>84.98</v>
          </cell>
        </row>
        <row r="20877">
          <cell r="C20877" t="str">
            <v>FDE07.04.037</v>
          </cell>
          <cell r="D20877" t="str">
            <v>CUMEEIRA ACO GALV PINT PO/COIL-COATING PERFIL TRAPEZ H=100MM  E=0,65MM</v>
          </cell>
          <cell r="E20877" t="str">
            <v>M</v>
          </cell>
          <cell r="F20877">
            <v>154.13</v>
          </cell>
        </row>
        <row r="20878">
          <cell r="C20878" t="str">
            <v>FDE07.04.040</v>
          </cell>
          <cell r="D20878" t="str">
            <v>CUMEEIRA DE ACO NATURAL LISA OU LISA DENTADA E=0,5MM</v>
          </cell>
          <cell r="E20878" t="str">
            <v>M</v>
          </cell>
          <cell r="F20878">
            <v>72.489999999999995</v>
          </cell>
        </row>
        <row r="20879">
          <cell r="C20879" t="str">
            <v>FDE07.04.041</v>
          </cell>
          <cell r="D20879" t="str">
            <v>CUMEEIRA DE ACO NATURAL PERFIL ONDUL OU TRAP E=0,65MM H ATE 40MM</v>
          </cell>
          <cell r="E20879" t="str">
            <v>M</v>
          </cell>
          <cell r="F20879">
            <v>160.22</v>
          </cell>
        </row>
        <row r="20880">
          <cell r="C20880" t="str">
            <v>FDE07.04.042</v>
          </cell>
          <cell r="D20880" t="str">
            <v>CUMEEIRA DE ACO GALV NATURAL PERFIL TRAP E=0,5MM H=100MM</v>
          </cell>
          <cell r="E20880" t="str">
            <v>M</v>
          </cell>
          <cell r="F20880">
            <v>166.73</v>
          </cell>
        </row>
        <row r="20881">
          <cell r="C20881" t="str">
            <v>FDE07.04.044</v>
          </cell>
          <cell r="D20881" t="str">
            <v>RUFO DE ACO NATURAL SIMPLES E=0,5MM</v>
          </cell>
          <cell r="E20881" t="str">
            <v>M</v>
          </cell>
          <cell r="F20881">
            <v>34.880000000000003</v>
          </cell>
        </row>
        <row r="20882">
          <cell r="C20882" t="str">
            <v>FDE07.04.061</v>
          </cell>
          <cell r="D20882" t="str">
            <v>DOMO DE ACRILICO COM CAIXILHO DE ALUMINIO</v>
          </cell>
          <cell r="E20882" t="str">
            <v>M2</v>
          </cell>
          <cell r="F20882">
            <v>926.5</v>
          </cell>
        </row>
        <row r="20883">
          <cell r="C20883" t="str">
            <v>FDE07.04.099</v>
          </cell>
          <cell r="D20883" t="str">
            <v>PECAS PARA COBERTURA</v>
          </cell>
          <cell r="E20883" t="str">
            <v>MV</v>
          </cell>
          <cell r="F20883">
            <v>636.38</v>
          </cell>
        </row>
        <row r="20884">
          <cell r="C20884" t="str">
            <v>FDE07.04.100</v>
          </cell>
          <cell r="D20884" t="str">
            <v>RUFO LISO DE ACO GALV NATURAL E=0,65MM CORTE ATE 300MM</v>
          </cell>
          <cell r="E20884" t="str">
            <v>M</v>
          </cell>
          <cell r="F20884">
            <v>57.27</v>
          </cell>
        </row>
        <row r="20885">
          <cell r="C20885" t="str">
            <v>FDE07.04.101</v>
          </cell>
          <cell r="D20885" t="str">
            <v>RUFO LISO DE ACO GALV NATURAL E=0,65MM CORTE ATE 400MM</v>
          </cell>
          <cell r="E20885" t="str">
            <v>M</v>
          </cell>
          <cell r="F20885">
            <v>63.47</v>
          </cell>
        </row>
        <row r="20886">
          <cell r="C20886" t="str">
            <v>FDE07.04.102</v>
          </cell>
          <cell r="D20886" t="str">
            <v>RUFO LISO DE ACO GALV NATURAL E=0,65MM CORTE ATE 600MM</v>
          </cell>
          <cell r="E20886" t="str">
            <v>M</v>
          </cell>
          <cell r="F20886">
            <v>76.790000000000006</v>
          </cell>
        </row>
        <row r="20887">
          <cell r="C20887" t="str">
            <v>FDE07.04.103</v>
          </cell>
          <cell r="D20887" t="str">
            <v>RUFO LISO DE ACO GALV NATURAL E=0,65MM CORTE ACIMA DE 600MM</v>
          </cell>
          <cell r="E20887" t="str">
            <v>M</v>
          </cell>
          <cell r="F20887">
            <v>86.84</v>
          </cell>
        </row>
        <row r="20888">
          <cell r="C20888" t="str">
            <v>FDE07.04.112</v>
          </cell>
          <cell r="D20888" t="str">
            <v>RUFO DENTADO ACO GALV NATURAL E=0,65MM CORTE ATE 300MM</v>
          </cell>
          <cell r="E20888" t="str">
            <v>M</v>
          </cell>
          <cell r="F20888">
            <v>92.52</v>
          </cell>
        </row>
        <row r="20889">
          <cell r="C20889" t="str">
            <v>FDE07.04.113</v>
          </cell>
          <cell r="D20889" t="str">
            <v>RUFO DENTADO ACO GALV NATURAL E=0,65MM CORTE ATE 400MM</v>
          </cell>
          <cell r="E20889" t="str">
            <v>M</v>
          </cell>
          <cell r="F20889">
            <v>93.61</v>
          </cell>
        </row>
        <row r="20890">
          <cell r="C20890" t="str">
            <v>FDE07.04.114</v>
          </cell>
          <cell r="D20890" t="str">
            <v>RUFO DENTADO ACO GALV NATURAL E=0,65MM CORTE ATE 600MM</v>
          </cell>
          <cell r="E20890" t="str">
            <v>M</v>
          </cell>
          <cell r="F20890">
            <v>74</v>
          </cell>
        </row>
        <row r="20891">
          <cell r="C20891" t="str">
            <v>FDE07.04.115</v>
          </cell>
          <cell r="D20891" t="str">
            <v>RUFO DENTADO ACO GALV NATURAL E=0,65MM CORTE ACIMA DE 600MM</v>
          </cell>
          <cell r="E20891" t="str">
            <v>M</v>
          </cell>
          <cell r="F20891">
            <v>83.47</v>
          </cell>
          <cell r="G20891">
            <v>14.21</v>
          </cell>
        </row>
        <row r="20892">
          <cell r="C20892" t="str">
            <v>FDE07.04.120</v>
          </cell>
          <cell r="D20892" t="str">
            <v>RUFO DENTADO ACO GALV PINT PO/COIL-COATING E=0,65MM CORTE ATE 300MM</v>
          </cell>
          <cell r="E20892" t="str">
            <v>M</v>
          </cell>
          <cell r="F20892">
            <v>79.599999999999994</v>
          </cell>
        </row>
        <row r="20893">
          <cell r="C20893" t="str">
            <v>FDE07.04.121</v>
          </cell>
          <cell r="D20893" t="str">
            <v>RUFO DENTADO ACO GALV PINT PO/COIL-COATING E=0,65MM CORTE ATE 400MM</v>
          </cell>
          <cell r="E20893" t="str">
            <v>M</v>
          </cell>
          <cell r="F20893">
            <v>96.08</v>
          </cell>
        </row>
        <row r="20894">
          <cell r="C20894" t="str">
            <v>FDE07.04.122</v>
          </cell>
          <cell r="D20894" t="str">
            <v>RUFO DENTADO ACO GALV PINT PO/COIL-COATING E=0,50MM CORTE ATE 300MM</v>
          </cell>
          <cell r="E20894" t="str">
            <v>M</v>
          </cell>
          <cell r="F20894">
            <v>73.91</v>
          </cell>
        </row>
        <row r="20895">
          <cell r="C20895" t="str">
            <v>FDE07.04.123</v>
          </cell>
          <cell r="D20895" t="str">
            <v>RUFO DENTADO ACO GALV PINT PO/COIL-COATING E=0,50MM CORTE ATE 400MM</v>
          </cell>
          <cell r="E20895" t="str">
            <v>M</v>
          </cell>
          <cell r="F20895">
            <v>83.21</v>
          </cell>
        </row>
        <row r="20896">
          <cell r="C20896" t="str">
            <v>FDE07.04.124</v>
          </cell>
          <cell r="D20896" t="str">
            <v>RUFO DENTADO ACO GALV PINT PO/COIL-COATING E=0,50MM CORTE ATE 600MM</v>
          </cell>
          <cell r="E20896" t="str">
            <v>M</v>
          </cell>
          <cell r="F20896">
            <v>112.59</v>
          </cell>
        </row>
        <row r="20897">
          <cell r="C20897" t="str">
            <v>FDE07.04.126</v>
          </cell>
          <cell r="D20897" t="str">
            <v>RUFO DENTADO ACO GALV PINT PO/COIL-COATING E=0,65MM CORTE ATE 600MM</v>
          </cell>
          <cell r="E20897" t="str">
            <v>M</v>
          </cell>
          <cell r="F20897">
            <v>138.78</v>
          </cell>
        </row>
        <row r="20898">
          <cell r="C20898" t="str">
            <v>FDE07.04.127</v>
          </cell>
          <cell r="D20898" t="str">
            <v>RUFO LISO ACO GALV PINT PO OU COIL-COATING E=0,65MM CORTE ATE 300MM</v>
          </cell>
          <cell r="E20898" t="str">
            <v>M</v>
          </cell>
          <cell r="F20898">
            <v>73.510000000000005</v>
          </cell>
        </row>
        <row r="20899">
          <cell r="C20899" t="str">
            <v>FDE07.04.129</v>
          </cell>
          <cell r="D20899" t="str">
            <v>CUMEEIRA ARTICULADA P/ TELHA TECNOLOGIA CRFS ONDULADA</v>
          </cell>
          <cell r="E20899" t="str">
            <v>M</v>
          </cell>
          <cell r="F20899">
            <v>123.08</v>
          </cell>
        </row>
        <row r="20900">
          <cell r="C20900" t="str">
            <v>FDE07.04.130</v>
          </cell>
          <cell r="D20900" t="str">
            <v>CUMEEIRA SHED P/ TELHA TECNOLOGIA CRFS ONDULADA</v>
          </cell>
          <cell r="E20900" t="str">
            <v>M</v>
          </cell>
          <cell r="F20900">
            <v>71.069999999999993</v>
          </cell>
        </row>
        <row r="20901">
          <cell r="C20901" t="str">
            <v>FDE07.04.131</v>
          </cell>
          <cell r="D20901" t="str">
            <v>RUFO P/ TELHA TECNOLOGIA CRFS ONDULADA</v>
          </cell>
          <cell r="E20901" t="str">
            <v>M</v>
          </cell>
          <cell r="F20901">
            <v>66.88</v>
          </cell>
        </row>
        <row r="20902">
          <cell r="C20902" t="str">
            <v>FDE07.04.132</v>
          </cell>
          <cell r="D20902" t="str">
            <v>ESPIGAO NORMAL P/ TELHA TECNOLOGIA CRFS ONDULADA</v>
          </cell>
          <cell r="E20902" t="str">
            <v>M</v>
          </cell>
          <cell r="F20902">
            <v>68.900000000000006</v>
          </cell>
        </row>
        <row r="20903">
          <cell r="C20903" t="str">
            <v>FDE07.04.133</v>
          </cell>
          <cell r="D20903" t="str">
            <v>RUFO LISO ACO GALV PINT PO/COIL-COATING E=0,65MM CORTE ATE 400MM</v>
          </cell>
          <cell r="E20903" t="str">
            <v>M</v>
          </cell>
          <cell r="F20903">
            <v>88.76</v>
          </cell>
        </row>
        <row r="20904">
          <cell r="C20904" t="str">
            <v>FDE07.04.134</v>
          </cell>
          <cell r="D20904" t="str">
            <v>RUFO LISO ACO GALV PINT PO/COIL-COATING E=0,65MM CORTE ATE 600MM</v>
          </cell>
          <cell r="E20904" t="str">
            <v>M</v>
          </cell>
          <cell r="F20904">
            <v>137.94999999999999</v>
          </cell>
        </row>
        <row r="20905">
          <cell r="C20905" t="str">
            <v>FDE07.04.135</v>
          </cell>
          <cell r="D20905" t="str">
            <v>RUFO LISO ACO GALV PINT PO/COIL-COATING E=0,65MM CORTE ACIMA 600MM</v>
          </cell>
          <cell r="E20905" t="str">
            <v>M</v>
          </cell>
          <cell r="F20905">
            <v>118.93</v>
          </cell>
        </row>
        <row r="20906">
          <cell r="C20906" t="str">
            <v>FDE07.04.136</v>
          </cell>
          <cell r="D20906" t="str">
            <v>RUFO DENTADO ACO GALV PINT PO/COIL-COATING E=0,65MM CORTE ACIMA 600MM</v>
          </cell>
          <cell r="E20906" t="str">
            <v>M</v>
          </cell>
          <cell r="F20906">
            <v>119.5</v>
          </cell>
        </row>
        <row r="20907">
          <cell r="C20907" t="str">
            <v>FDE07.04.146</v>
          </cell>
          <cell r="D20907" t="str">
            <v>CUMEEIRA ACO GALV. PINT PO/COIL-COATING PERFIL OND/TRAP E=0,80M H ATE 40MM</v>
          </cell>
          <cell r="E20907" t="str">
            <v>M</v>
          </cell>
          <cell r="F20907">
            <v>166.43</v>
          </cell>
        </row>
        <row r="20908">
          <cell r="C20908" t="str">
            <v>FDE07.04.148</v>
          </cell>
          <cell r="D20908" t="str">
            <v>CUMEEIRA DE ACO GALV ACABAMENTO NATURAL PERFIL ONDUL OU TRAP E=0,80MM H ATE 40MM</v>
          </cell>
          <cell r="E20908" t="str">
            <v>M</v>
          </cell>
          <cell r="F20908">
            <v>193.54</v>
          </cell>
        </row>
        <row r="20909">
          <cell r="C20909" t="str">
            <v>FDE07.04.150</v>
          </cell>
          <cell r="D20909" t="str">
            <v>RUFO LISO DE ACO GALV ACABAMENTO NATURAL E=0,80MM CORTE ATE 300MM</v>
          </cell>
          <cell r="E20909" t="str">
            <v>M</v>
          </cell>
          <cell r="F20909">
            <v>56.85</v>
          </cell>
        </row>
        <row r="20910">
          <cell r="C20910" t="str">
            <v>FDE07.04.151</v>
          </cell>
          <cell r="D20910" t="str">
            <v>RUFO LISO DE ACO GALV ACABAMENTO NATURAL E=0,80MM CORTE ATE 400MM</v>
          </cell>
          <cell r="E20910" t="str">
            <v>M</v>
          </cell>
          <cell r="F20910">
            <v>74.95</v>
          </cell>
        </row>
        <row r="20911">
          <cell r="C20911" t="str">
            <v>FDE07.04.152</v>
          </cell>
          <cell r="D20911" t="str">
            <v>RUFO LISO DE ACO GALV ACABAMENTO NATURAL E=0,80MM CORTE ATE 600MM</v>
          </cell>
          <cell r="E20911" t="str">
            <v>M</v>
          </cell>
          <cell r="F20911">
            <v>91.62</v>
          </cell>
        </row>
        <row r="20912">
          <cell r="C20912" t="str">
            <v>FDE07.04.153</v>
          </cell>
          <cell r="D20912" t="str">
            <v>RUFO LISO DE ACO GALV ACABAMENTO NATURAL E=0,80MM CORTE ACIMA DE 600MM</v>
          </cell>
          <cell r="E20912" t="str">
            <v>M</v>
          </cell>
          <cell r="F20912">
            <v>102.72</v>
          </cell>
        </row>
        <row r="20913">
          <cell r="C20913" t="str">
            <v>FDE07.04.154</v>
          </cell>
          <cell r="D20913" t="str">
            <v>RUFO DENTADO ACO GALV ACABAMENTO NATURAL E=0,80MM CORTE ATE 300MM</v>
          </cell>
          <cell r="E20913" t="str">
            <v>M</v>
          </cell>
          <cell r="F20913">
            <v>110.87</v>
          </cell>
        </row>
        <row r="20914">
          <cell r="C20914" t="str">
            <v>FDE07.04.155</v>
          </cell>
          <cell r="D20914" t="str">
            <v>RUFO DENTADO ACO GALV ACABAMENTO NATURAL E=0,80MM CORTE ATE 400MM</v>
          </cell>
          <cell r="E20914" t="str">
            <v>M</v>
          </cell>
          <cell r="F20914">
            <v>112.22</v>
          </cell>
        </row>
        <row r="20915">
          <cell r="C20915" t="str">
            <v>FDE07.04.156</v>
          </cell>
          <cell r="D20915" t="str">
            <v>RUFO DENTADO ACO GALV ACABAMENTO NATURAL E=0,80MM CORTE ATE 600MM</v>
          </cell>
          <cell r="E20915" t="str">
            <v>M</v>
          </cell>
          <cell r="F20915">
            <v>88.03</v>
          </cell>
        </row>
        <row r="20916">
          <cell r="C20916" t="str">
            <v>FDE07.04.157</v>
          </cell>
          <cell r="D20916" t="str">
            <v>RUFO DENTADO ACO GALV ACABAMENTO NATURAL E=0,80MM CORTE ACIMA DE 600MM</v>
          </cell>
          <cell r="E20916" t="str">
            <v>M</v>
          </cell>
          <cell r="F20916">
            <v>89.59</v>
          </cell>
        </row>
        <row r="20917">
          <cell r="C20917" t="str">
            <v>FDE07.04.158</v>
          </cell>
          <cell r="D20917" t="str">
            <v>RUFO DENTADO ACO GALV PINT PO/COIL-COATING E=0,80MM CORTE ATE 300MM</v>
          </cell>
          <cell r="E20917" t="str">
            <v>M</v>
          </cell>
          <cell r="F20917">
            <v>86.52</v>
          </cell>
        </row>
        <row r="20918">
          <cell r="C20918" t="str">
            <v>FDE07.04.159</v>
          </cell>
          <cell r="D20918" t="str">
            <v>RUFO DENTADO ACO GALV PINT PO/COIL-COATING E=0,80MM CORTE ATE 400MM</v>
          </cell>
          <cell r="E20918" t="str">
            <v>M</v>
          </cell>
          <cell r="F20918">
            <v>100.07</v>
          </cell>
        </row>
        <row r="20919">
          <cell r="C20919" t="str">
            <v>FDE07.04.160</v>
          </cell>
          <cell r="D20919" t="str">
            <v>RUFO DENTADO ACO GALV PINT PO/COIL-COATING E=0,80MM CORTE ATE 600MM</v>
          </cell>
          <cell r="E20919" t="str">
            <v>M</v>
          </cell>
          <cell r="F20919">
            <v>126.58</v>
          </cell>
        </row>
        <row r="20920">
          <cell r="C20920" t="str">
            <v>FDE07.04.161</v>
          </cell>
          <cell r="D20920" t="str">
            <v>RUFO DENTADO ACO GALV PINT PO/COIL-COATING E=0,80MM CORTE ACIMA 600MM</v>
          </cell>
          <cell r="E20920" t="str">
            <v>M</v>
          </cell>
          <cell r="F20920">
            <v>128.72999999999999</v>
          </cell>
        </row>
        <row r="20921">
          <cell r="C20921" t="str">
            <v>FDE07.04.162</v>
          </cell>
          <cell r="D20921" t="str">
            <v>RUFO LISO ACO GALV PINT PO OU COIL-COATING E=0,80MM CORTE ATE 300MM</v>
          </cell>
          <cell r="E20921" t="str">
            <v>M</v>
          </cell>
          <cell r="F20921">
            <v>78.290000000000006</v>
          </cell>
        </row>
        <row r="20922">
          <cell r="C20922" t="str">
            <v>FDE07.04.163</v>
          </cell>
          <cell r="D20922" t="str">
            <v>RUFO LISO ACO GALV PINT PO/COIL-COATING E=0,80MM CORTE ATE 400MM</v>
          </cell>
          <cell r="E20922" t="str">
            <v>M</v>
          </cell>
          <cell r="F20922">
            <v>90.07</v>
          </cell>
        </row>
        <row r="20923">
          <cell r="C20923" t="str">
            <v>FDE07.04.164</v>
          </cell>
          <cell r="D20923" t="str">
            <v>RUFO LISO ACO GALV PINT PO/COIL-COATING E=0,80MM CORTE ATE 600MM</v>
          </cell>
          <cell r="E20923" t="str">
            <v>M</v>
          </cell>
          <cell r="F20923">
            <v>125.97</v>
          </cell>
        </row>
        <row r="20924">
          <cell r="C20924" t="str">
            <v>FDE07.04.165</v>
          </cell>
          <cell r="D20924" t="str">
            <v>RUFO LISO ACO GALV PINT PO/COIL-COATING E=0,80MM CORTE ACIMA 600MM</v>
          </cell>
          <cell r="E20924" t="str">
            <v>M</v>
          </cell>
          <cell r="F20924">
            <v>128.88</v>
          </cell>
        </row>
        <row r="20925">
          <cell r="C20925" t="str">
            <v>FDE07.05.007</v>
          </cell>
          <cell r="D20925" t="str">
            <v>FECHAMENTO TELHA PERF GALVALUME / ACO GALV
TRAPEZ H=40MM E=0,65MM PINT PO 2 FACES  Ø FURO ATE 3,17MM AREA PERFURADA ATÉ 40%</v>
          </cell>
          <cell r="E20925" t="str">
            <v>M2</v>
          </cell>
          <cell r="F20925">
            <v>149.91999999999999</v>
          </cell>
        </row>
        <row r="20926">
          <cell r="C20926" t="str">
            <v>FDE07.05.008</v>
          </cell>
          <cell r="D20926" t="str">
            <v>FECHAMENTO TELHA PERF GALVALUME / ACO GALV TRAPEZ H=35MM E=0,65MM PINT PO 2 FACES  Ø FURO ATE 3,17MM AREA PERFURADA ATÉ 40%</v>
          </cell>
          <cell r="E20926" t="str">
            <v>M2</v>
          </cell>
          <cell r="F20926">
            <v>130.12</v>
          </cell>
        </row>
        <row r="20927">
          <cell r="C20927" t="str">
            <v>FDE07.05.010</v>
          </cell>
          <cell r="D20927" t="str">
            <v>VEDACAO LATERAL DE COBERTURA COM TELA DE NYLON</v>
          </cell>
          <cell r="E20927" t="str">
            <v>M2</v>
          </cell>
          <cell r="F20927">
            <v>182.16</v>
          </cell>
        </row>
        <row r="20928">
          <cell r="C20928" t="str">
            <v>FDE07.05.023</v>
          </cell>
          <cell r="D20928" t="str">
            <v>FECHAMENTO TELHA GALVALUME / AÇO GALV TRAP H=40MM E=0,80MM PINT PO 2 FACES USO EXCLUSIVO FUNDO Q. ESPORTES</v>
          </cell>
          <cell r="E20928" t="str">
            <v>M2</v>
          </cell>
          <cell r="F20928">
            <v>125.12</v>
          </cell>
        </row>
        <row r="20929">
          <cell r="C20929" t="str">
            <v>FDE07.05.025</v>
          </cell>
          <cell r="D20929" t="str">
            <v>FECHAMENTO TELHA PERF GALVALUME / AÇO GALV  TRAP H=40MM  E=0,80MM PINT PO 2 FACES  Ø FURO ATE 3,17MM AREA PERFURADA ATE 40%  USO EXCLUSIVO LATERAL Q. ESPORTES</v>
          </cell>
          <cell r="E20929" t="str">
            <v>M2</v>
          </cell>
          <cell r="F20929">
            <v>197.58</v>
          </cell>
        </row>
        <row r="20930">
          <cell r="C20930" t="str">
            <v>FDE07.05.080</v>
          </cell>
          <cell r="D20930" t="str">
            <v>SUB-COBERTURA COM MANTA ALUMINIZADA</v>
          </cell>
          <cell r="E20930" t="str">
            <v>M2</v>
          </cell>
          <cell r="F20930">
            <v>17.850000000000001</v>
          </cell>
        </row>
        <row r="20931">
          <cell r="C20931" t="str">
            <v>FDE07.05.099</v>
          </cell>
          <cell r="D20931" t="str">
            <v>FECHAMENTOS E/OU VEDACOES</v>
          </cell>
          <cell r="E20931" t="str">
            <v>MV</v>
          </cell>
          <cell r="F20931">
            <v>636.38</v>
          </cell>
        </row>
        <row r="20932">
          <cell r="C20932" t="str">
            <v>FDE07.50.001</v>
          </cell>
          <cell r="D20932" t="str">
            <v>DEMOLICAO DE TELHA FIBRO CIMENTO TRAPEZOIDAL</v>
          </cell>
          <cell r="E20932" t="str">
            <v>M2</v>
          </cell>
          <cell r="F20932">
            <v>5.51</v>
          </cell>
        </row>
        <row r="20933">
          <cell r="C20933" t="str">
            <v>FDE07.60.001</v>
          </cell>
          <cell r="D20933" t="str">
            <v>RETIRADA DE ESTRUT DE MADEIRA EM TESOURA,PONTAL OU MISTA P/TELHA BARRO SOBRE LAJE</v>
          </cell>
          <cell r="E20933" t="str">
            <v>M2</v>
          </cell>
          <cell r="F20933">
            <v>24.46</v>
          </cell>
        </row>
        <row r="20934">
          <cell r="C20934" t="str">
            <v>FDE07.60.002</v>
          </cell>
          <cell r="D20934" t="str">
            <v>RETIRADA DE ESTRUT DE MADEIRA EM TESOURA PARA TELHAS DE BARRO SOBRE VAO LIVRE</v>
          </cell>
          <cell r="E20934" t="str">
            <v>M2</v>
          </cell>
          <cell r="F20934">
            <v>34.65</v>
          </cell>
        </row>
        <row r="20935">
          <cell r="C20935" t="str">
            <v>FDE07.60.005</v>
          </cell>
          <cell r="D20935" t="str">
            <v>RETIRADA DE ESTRUT DE MADEIRA EM TESOURA,PONTAL OU MISTA P/TELHA FIBRO-CIM SOBRE LAJE</v>
          </cell>
          <cell r="E20935" t="str">
            <v>M2</v>
          </cell>
          <cell r="F20935">
            <v>16.3</v>
          </cell>
        </row>
        <row r="20936">
          <cell r="C20936" t="str">
            <v>FDE07.60.006</v>
          </cell>
          <cell r="D20936" t="str">
            <v>RETIRADA DE ESTRUT DE MADEIRA EM TESOURA,PARA TELHA DE FIBRO-CIM SOBR VAO LIVRE</v>
          </cell>
          <cell r="E20936" t="str">
            <v>M2</v>
          </cell>
          <cell r="F20936">
            <v>26.5</v>
          </cell>
        </row>
        <row r="20937">
          <cell r="C20937" t="str">
            <v>FDE07.60.010</v>
          </cell>
          <cell r="D20937" t="str">
            <v>RETIRADA DE VIGAMENTO DE APOIO P/TELHAS DE BARRO/FIBRO-CIM/AL/PLAST/PLANA PRE-FAB</v>
          </cell>
          <cell r="E20937" t="str">
            <v>M</v>
          </cell>
          <cell r="F20937">
            <v>4.07</v>
          </cell>
        </row>
        <row r="20938">
          <cell r="C20938" t="str">
            <v>FDE07.60.015</v>
          </cell>
          <cell r="D20938" t="str">
            <v>RETIRADA DE CAIBROS</v>
          </cell>
          <cell r="E20938" t="str">
            <v>M</v>
          </cell>
          <cell r="F20938">
            <v>2.44</v>
          </cell>
        </row>
        <row r="20939">
          <cell r="C20939" t="str">
            <v>FDE07.60.016</v>
          </cell>
          <cell r="D20939" t="str">
            <v>RETIRADA DE RIPAS</v>
          </cell>
          <cell r="E20939" t="str">
            <v>M</v>
          </cell>
          <cell r="F20939">
            <v>0.4</v>
          </cell>
        </row>
        <row r="20940">
          <cell r="C20940" t="str">
            <v>FDE07.60.020</v>
          </cell>
          <cell r="D20940" t="str">
            <v>RETIRADA DE FERRAGENS PARA ESTRUTURA DE MADEIRA</v>
          </cell>
          <cell r="E20940" t="str">
            <v>UN</v>
          </cell>
          <cell r="F20940">
            <v>6.11</v>
          </cell>
        </row>
        <row r="20941">
          <cell r="C20941" t="str">
            <v>FDE07.60.050</v>
          </cell>
          <cell r="D20941" t="str">
            <v>RETIRADA DE TELHAS DE BARRO</v>
          </cell>
          <cell r="E20941" t="str">
            <v>M2</v>
          </cell>
          <cell r="F20941">
            <v>5.98</v>
          </cell>
        </row>
        <row r="20942">
          <cell r="C20942" t="str">
            <v>FDE07.60.051</v>
          </cell>
          <cell r="D20942" t="str">
            <v>RETIRADA DE TELHAS DE BARRO - S/REAPROV</v>
          </cell>
          <cell r="E20942" t="str">
            <v>M2</v>
          </cell>
          <cell r="F20942">
            <v>4.12</v>
          </cell>
        </row>
        <row r="20943">
          <cell r="C20943" t="str">
            <v>FDE07.60.055</v>
          </cell>
          <cell r="D20943" t="str">
            <v>RETIRADA DE CUMEEIRAS E ESPIGÕES DE BARRO</v>
          </cell>
          <cell r="E20943" t="str">
            <v>M</v>
          </cell>
          <cell r="F20943">
            <v>5.51</v>
          </cell>
        </row>
        <row r="20944">
          <cell r="C20944" t="str">
            <v>FDE07.60.056</v>
          </cell>
          <cell r="D20944" t="str">
            <v>RETIRADA DE CUMEEIRAS E ESPIGOES DE BARRO - S/REAPROV</v>
          </cell>
          <cell r="E20944" t="str">
            <v>M</v>
          </cell>
          <cell r="F20944">
            <v>1.37</v>
          </cell>
        </row>
        <row r="20945">
          <cell r="C20945" t="str">
            <v>FDE07.60.060</v>
          </cell>
          <cell r="D20945" t="str">
            <v>RETIRADA DE TELHAS OND DE FIBRO-CIM/PLAST OU ALUM/PLANA PRE FAB</v>
          </cell>
          <cell r="E20945" t="str">
            <v>M2</v>
          </cell>
          <cell r="F20945">
            <v>7.42</v>
          </cell>
        </row>
        <row r="20946">
          <cell r="C20946" t="str">
            <v>FDE07.60.061</v>
          </cell>
          <cell r="D20946" t="str">
            <v>RETIRADA DE TELHAS OND DE FIBRO-CIM/PLAST OU ALUM/PLANA PRE FAB - S/REAPROV</v>
          </cell>
          <cell r="E20946" t="str">
            <v>M2</v>
          </cell>
          <cell r="F20946">
            <v>5.15</v>
          </cell>
        </row>
        <row r="20947">
          <cell r="C20947" t="str">
            <v>FDE07.60.065</v>
          </cell>
          <cell r="D20947" t="str">
            <v>RETIRADA DE CUMEEIRAS, ESPIGÕES E RUFOS DE FIBRO-CIMENTO</v>
          </cell>
          <cell r="E20947" t="str">
            <v>M</v>
          </cell>
          <cell r="F20947">
            <v>9.19</v>
          </cell>
        </row>
        <row r="20948">
          <cell r="C20948" t="str">
            <v>FDE07.60.066</v>
          </cell>
          <cell r="D20948" t="str">
            <v>RETIRADA DE CUMEEIRAS, ESPIGOES E RUFOS DE FIBRO-CIMENTO - S/REAPROV</v>
          </cell>
          <cell r="E20948" t="str">
            <v>M</v>
          </cell>
          <cell r="F20948">
            <v>2.29</v>
          </cell>
        </row>
        <row r="20949">
          <cell r="C20949" t="str">
            <v>FDE07.60.099</v>
          </cell>
          <cell r="D20949" t="str">
            <v>RETIRADAS</v>
          </cell>
          <cell r="E20949" t="str">
            <v>MV</v>
          </cell>
          <cell r="F20949">
            <v>636.38</v>
          </cell>
        </row>
        <row r="20950">
          <cell r="C20950" t="str">
            <v>FDE07.70.001</v>
          </cell>
          <cell r="D20950" t="str">
            <v>RECOLOCAÇÃO DE RIPAS</v>
          </cell>
          <cell r="E20950" t="str">
            <v>M</v>
          </cell>
          <cell r="F20950">
            <v>0.82</v>
          </cell>
        </row>
        <row r="20951">
          <cell r="C20951" t="str">
            <v>FDE07.70.002</v>
          </cell>
          <cell r="D20951" t="str">
            <v>RECOLOCAÇÃO DE CAIBROS</v>
          </cell>
          <cell r="E20951" t="str">
            <v>M</v>
          </cell>
          <cell r="F20951">
            <v>5.84</v>
          </cell>
        </row>
        <row r="20952">
          <cell r="C20952" t="str">
            <v>FDE07.70.003</v>
          </cell>
          <cell r="D20952" t="str">
            <v>RECOLOCAÇÃO DE VIGAS</v>
          </cell>
          <cell r="E20952" t="str">
            <v>M</v>
          </cell>
          <cell r="F20952">
            <v>15.41</v>
          </cell>
        </row>
        <row r="20953">
          <cell r="C20953" t="str">
            <v>FDE07.70.010</v>
          </cell>
          <cell r="D20953" t="str">
            <v>RECOLOCAÇÃO DE FERRAGEM PARA ESTRUTURA DE MADEIRA</v>
          </cell>
          <cell r="E20953" t="str">
            <v>UN</v>
          </cell>
          <cell r="F20953">
            <v>14.26</v>
          </cell>
        </row>
        <row r="20954">
          <cell r="C20954" t="str">
            <v>FDE07.70.050</v>
          </cell>
          <cell r="D20954" t="str">
            <v>RECOLOCAÇÃO DE TELHAS DE BARRO TIPO FRANCESA / ROMANA</v>
          </cell>
          <cell r="E20954" t="str">
            <v>M2</v>
          </cell>
          <cell r="F20954">
            <v>25.9</v>
          </cell>
        </row>
        <row r="20955">
          <cell r="C20955" t="str">
            <v>FDE07.70.052</v>
          </cell>
          <cell r="D20955" t="str">
            <v>RECOLOCAÇÃO DE TELHA DE BARRO TIPO PLAN</v>
          </cell>
          <cell r="E20955" t="str">
            <v>M2</v>
          </cell>
          <cell r="F20955">
            <v>22.7</v>
          </cell>
        </row>
        <row r="20956">
          <cell r="C20956" t="str">
            <v>FDE07.70.055</v>
          </cell>
          <cell r="D20956" t="str">
            <v>RECOLOCAÇÃO DE TELHA DE FIBROCIMENTO, PLÁSTICO OU ALUMÍNIO</v>
          </cell>
          <cell r="E20956" t="str">
            <v>M2</v>
          </cell>
          <cell r="F20956">
            <v>16.3</v>
          </cell>
        </row>
        <row r="20957">
          <cell r="C20957" t="str">
            <v>FDE07.70.080</v>
          </cell>
          <cell r="D20957" t="str">
            <v>RECOLOCAÇÃO DE CUMEEIRAS E ESPIGÕES DE BARRO</v>
          </cell>
          <cell r="E20957" t="str">
            <v>M</v>
          </cell>
          <cell r="F20957">
            <v>19.29</v>
          </cell>
        </row>
        <row r="20958">
          <cell r="C20958" t="str">
            <v>FDE07.70.081</v>
          </cell>
          <cell r="D20958" t="str">
            <v>RECOLOCAÇÃO DE CUMEEIRAS, ESPIGÕES E RUFOS DE CRFS</v>
          </cell>
          <cell r="E20958" t="str">
            <v>M</v>
          </cell>
          <cell r="F20958">
            <v>8.15</v>
          </cell>
        </row>
        <row r="20959">
          <cell r="C20959" t="str">
            <v>FDE07.70.099</v>
          </cell>
          <cell r="D20959" t="str">
            <v>RECOLOCACOES DE COBERTURA</v>
          </cell>
          <cell r="E20959" t="str">
            <v>MV</v>
          </cell>
          <cell r="F20959">
            <v>636.38</v>
          </cell>
        </row>
        <row r="20960">
          <cell r="C20960" t="str">
            <v>FDE07.80.001</v>
          </cell>
          <cell r="D20960" t="str">
            <v>RIPAS DE 5 X 1,5 CM G1-C6</v>
          </cell>
          <cell r="E20960" t="str">
            <v>M</v>
          </cell>
          <cell r="F20960">
            <v>8.59</v>
          </cell>
        </row>
        <row r="20961">
          <cell r="C20961" t="str">
            <v>FDE07.80.002</v>
          </cell>
          <cell r="D20961" t="str">
            <v>CAIBRO DE 5 X 6 CM G1-C6</v>
          </cell>
          <cell r="E20961" t="str">
            <v>M</v>
          </cell>
          <cell r="F20961">
            <v>17.07</v>
          </cell>
        </row>
        <row r="20962">
          <cell r="C20962" t="str">
            <v>FDE07.80.003</v>
          </cell>
          <cell r="D20962" t="str">
            <v>TABUA DE 12 X 3 CM G1-C6</v>
          </cell>
          <cell r="E20962" t="str">
            <v>M</v>
          </cell>
          <cell r="F20962">
            <v>27.12</v>
          </cell>
        </row>
        <row r="20963">
          <cell r="C20963" t="str">
            <v>FDE07.80.004</v>
          </cell>
          <cell r="D20963" t="str">
            <v>VIGA DE MADEIRA 6 X 12 CM G1-C6</v>
          </cell>
          <cell r="E20963" t="str">
            <v>M</v>
          </cell>
          <cell r="F20963">
            <v>50.11</v>
          </cell>
        </row>
        <row r="20964">
          <cell r="C20964" t="str">
            <v>FDE07.80.005</v>
          </cell>
          <cell r="D20964" t="str">
            <v>VIGA DE MADEIRA 6 X 16 CM G1-C6</v>
          </cell>
          <cell r="E20964" t="str">
            <v>M</v>
          </cell>
          <cell r="F20964">
            <v>68.489999999999995</v>
          </cell>
        </row>
        <row r="20965">
          <cell r="C20965" t="str">
            <v>FDE07.80.008</v>
          </cell>
          <cell r="D20965" t="str">
            <v>SARRAFO APARELHADO 10X2,5CM G1-C2</v>
          </cell>
          <cell r="E20965" t="str">
            <v>ML</v>
          </cell>
          <cell r="F20965">
            <v>10.15</v>
          </cell>
        </row>
        <row r="20966">
          <cell r="C20966" t="str">
            <v>FDE07.80.009</v>
          </cell>
          <cell r="D20966" t="str">
            <v>PECAS ESPECIAIS DE MADEIRA SERRADA G1-C6</v>
          </cell>
          <cell r="E20966" t="str">
            <v>M3</v>
          </cell>
          <cell r="F20966">
            <v>7168.64</v>
          </cell>
        </row>
        <row r="20967">
          <cell r="C20967" t="str">
            <v>FDE07.80.019</v>
          </cell>
          <cell r="D20967" t="str">
            <v>PARAFUSO PARA FIXACAO DE TELHA ONDULADA CRFS</v>
          </cell>
          <cell r="E20967" t="str">
            <v>UN</v>
          </cell>
          <cell r="F20967">
            <v>5.34</v>
          </cell>
        </row>
        <row r="20968">
          <cell r="C20968" t="str">
            <v>FDE07.80.020</v>
          </cell>
          <cell r="D20968" t="str">
            <v>PARAFUSO OU GANCHO P/ FIXACAO TELHA CRFS MODULADA</v>
          </cell>
          <cell r="E20968" t="str">
            <v>UN</v>
          </cell>
          <cell r="F20968">
            <v>6.01</v>
          </cell>
        </row>
        <row r="20969">
          <cell r="C20969" t="str">
            <v>FDE07.80.022</v>
          </cell>
          <cell r="D20969" t="str">
            <v>CHAPUZ METÁLICO FERRO 2" X 1/4" ENCONTRO CUMEEIRA/PENDURAL INCLUSIVE PARAFUSOS</v>
          </cell>
          <cell r="E20969" t="str">
            <v>UN</v>
          </cell>
          <cell r="F20969">
            <v>297.64</v>
          </cell>
        </row>
        <row r="20970">
          <cell r="C20970" t="str">
            <v>FDE07.80.023</v>
          </cell>
          <cell r="D20970" t="str">
            <v>ESTRIBO/GRAMPO FERRO REDONDO 1/2" INCLUSO CHAPA E PORCAS</v>
          </cell>
          <cell r="E20970" t="str">
            <v>UN</v>
          </cell>
          <cell r="F20970">
            <v>82.13</v>
          </cell>
        </row>
        <row r="20971">
          <cell r="C20971" t="str">
            <v>FDE07.80.024</v>
          </cell>
          <cell r="D20971" t="str">
            <v>CHAPUZ METALICO 2X40CM FERRO 2" X 1/4" INCLUSIVE PARAFUSOS</v>
          </cell>
          <cell r="E20971" t="str">
            <v>UN</v>
          </cell>
          <cell r="F20971">
            <v>165.88</v>
          </cell>
        </row>
        <row r="20972">
          <cell r="C20972" t="str">
            <v>FDE07.80.025</v>
          </cell>
          <cell r="D20972" t="str">
            <v>TELHA DE CONCRETO COR VERMELHA</v>
          </cell>
          <cell r="E20972" t="str">
            <v>M2</v>
          </cell>
          <cell r="F20972">
            <v>78.680000000000007</v>
          </cell>
        </row>
        <row r="20973">
          <cell r="C20973" t="str">
            <v>FDE07.80.026</v>
          </cell>
          <cell r="D20973" t="str">
            <v>TELHA DE CONCRETO COR CINZA</v>
          </cell>
          <cell r="E20973" t="str">
            <v>M2</v>
          </cell>
          <cell r="F20973">
            <v>68.650000000000006</v>
          </cell>
        </row>
        <row r="20974">
          <cell r="C20974" t="str">
            <v>FDE07.80.027</v>
          </cell>
          <cell r="D20974" t="str">
            <v>TELHA GALVALUME / ACO GALV AUTOPORTANTE DOIS APOIOS VÃO MÁXIMO ATÉ 11METROS E=0,80MM H=260MM ACABAMENTO NATURAL</v>
          </cell>
          <cell r="E20974" t="str">
            <v>M2</v>
          </cell>
          <cell r="F20974">
            <v>148.5</v>
          </cell>
        </row>
        <row r="20975">
          <cell r="C20975" t="str">
            <v>FDE07.80.028</v>
          </cell>
          <cell r="D20975" t="str">
            <v>TELHA GALVALUME / ACO GALV AUTOPORTANTE DOIS APOIOS VÃO MÁXIMO ATÉ 11 METROS E=0,80MM H=260MM ACABAMENTO NATURAL SANDUICHE DE LÃ DE ROCHA E=50 MM ENVELOPADA</v>
          </cell>
          <cell r="E20975" t="str">
            <v>M2</v>
          </cell>
          <cell r="F20975">
            <v>329.15</v>
          </cell>
        </row>
        <row r="20976">
          <cell r="C20976" t="str">
            <v>FDE07.80.029</v>
          </cell>
          <cell r="D20976" t="str">
            <v>TELHA GALVALUME / ACO GALV AUTOPORTANTE DOIS APOIOS VÃO MÁXIMO ATÉ 11 METROS E=0,80MM H=260MM FACE INFERIOR PINTADA SANDUICHE DE LÃ DE ROCHA E=50 MM ENVELOPADA</v>
          </cell>
          <cell r="E20976" t="str">
            <v>M2</v>
          </cell>
          <cell r="F20976">
            <v>356.26</v>
          </cell>
        </row>
        <row r="20977">
          <cell r="C20977" t="str">
            <v>FDE07.80.030</v>
          </cell>
          <cell r="D20977" t="str">
            <v>TELHAS CERAMICA TIPO FRANCESA</v>
          </cell>
          <cell r="E20977" t="str">
            <v>M2</v>
          </cell>
          <cell r="F20977">
            <v>93.42</v>
          </cell>
        </row>
        <row r="20978">
          <cell r="C20978" t="str">
            <v>FDE07.80.032</v>
          </cell>
          <cell r="D20978" t="str">
            <v>CUMEEIRA E ESPIGAO EMBOCADOS PARA TELHAS CERAMICA</v>
          </cell>
          <cell r="E20978" t="str">
            <v>M</v>
          </cell>
          <cell r="F20978">
            <v>36.79</v>
          </cell>
        </row>
        <row r="20979">
          <cell r="C20979" t="str">
            <v>FDE07.80.033</v>
          </cell>
          <cell r="D20979" t="str">
            <v>FECHAMENTO DE OITAO EM TABUA DE 10 X 1CM MACHO-FEMEA P/FORRO G1-C4</v>
          </cell>
          <cell r="E20979" t="str">
            <v>M2</v>
          </cell>
          <cell r="F20979">
            <v>128.43</v>
          </cell>
        </row>
        <row r="20980">
          <cell r="C20980" t="str">
            <v>FDE07.80.035</v>
          </cell>
          <cell r="D20980" t="str">
            <v>LIMPEZA DE TELHADO INCLUSIVE REMOÇÃO DO MATERIAL RECOLHIDO</v>
          </cell>
          <cell r="E20980" t="str">
            <v>M2</v>
          </cell>
          <cell r="F20980">
            <v>7.35</v>
          </cell>
        </row>
        <row r="20981">
          <cell r="C20981" t="str">
            <v>FDE07.80.036</v>
          </cell>
          <cell r="D20981" t="str">
            <v>TELHA TECNOLOGIA CRFS MODULADA E=8MM</v>
          </cell>
          <cell r="E20981" t="str">
            <v>M2</v>
          </cell>
          <cell r="F20981">
            <v>198.86</v>
          </cell>
        </row>
        <row r="20982">
          <cell r="C20982" t="str">
            <v>FDE07.80.037</v>
          </cell>
          <cell r="D20982" t="str">
            <v>TELHA TECNOLOGIA CRFS TRAPEZOIDAL 44CM E=8MM</v>
          </cell>
          <cell r="E20982" t="str">
            <v>M2</v>
          </cell>
          <cell r="F20982">
            <v>181.52</v>
          </cell>
        </row>
        <row r="20983">
          <cell r="C20983" t="str">
            <v>FDE07.80.039</v>
          </cell>
          <cell r="D20983" t="str">
            <v>TELHA TECNOLOGIA CRFS MAXIPLAC  H=125MM E=8MM</v>
          </cell>
          <cell r="E20983" t="str">
            <v>M2</v>
          </cell>
          <cell r="F20983">
            <v>131.93</v>
          </cell>
        </row>
        <row r="20984">
          <cell r="C20984" t="str">
            <v>FDE07.80.040</v>
          </cell>
          <cell r="D20984" t="str">
            <v>TELHA TECNOLOGIA CRFS ONDULADA E=6MM</v>
          </cell>
          <cell r="E20984" t="str">
            <v>M2</v>
          </cell>
          <cell r="F20984">
            <v>47.68</v>
          </cell>
        </row>
        <row r="20985">
          <cell r="C20985" t="str">
            <v>FDE07.80.041</v>
          </cell>
          <cell r="D20985" t="str">
            <v>TELHA TECNOLOGIA CRFS ONDULADA E=8MM</v>
          </cell>
          <cell r="E20985" t="str">
            <v>M2</v>
          </cell>
          <cell r="F20985">
            <v>80.180000000000007</v>
          </cell>
        </row>
        <row r="20986">
          <cell r="C20986" t="str">
            <v>FDE07.80.042</v>
          </cell>
          <cell r="D20986" t="str">
            <v>CUMEEIRA NORMAL P/ TELHA TECNOLOGIA CRFS ONDULADA</v>
          </cell>
          <cell r="E20986" t="str">
            <v>M</v>
          </cell>
          <cell r="F20986">
            <v>77.290000000000006</v>
          </cell>
        </row>
        <row r="20987">
          <cell r="C20987" t="str">
            <v>FDE07.80.043</v>
          </cell>
          <cell r="D20987" t="str">
            <v>CUMEEIRA ARTICULADA P/ TELHA TECNOLOGIA CRFS ONDULADA</v>
          </cell>
          <cell r="E20987" t="str">
            <v>M</v>
          </cell>
          <cell r="F20987">
            <v>123.08</v>
          </cell>
        </row>
        <row r="20988">
          <cell r="C20988" t="str">
            <v>FDE07.80.044</v>
          </cell>
          <cell r="D20988" t="str">
            <v>CUMEEIRA SHED P/ TELHA TECNOLOGIA CRFS ONDULADA</v>
          </cell>
          <cell r="E20988" t="str">
            <v>M</v>
          </cell>
          <cell r="F20988">
            <v>71.069999999999993</v>
          </cell>
        </row>
        <row r="20989">
          <cell r="C20989" t="str">
            <v>FDE07.80.045</v>
          </cell>
          <cell r="D20989" t="str">
            <v>ESPIGAO NORMAL P/ TELHA TECNOLOGIA CRFS ONDULADA</v>
          </cell>
          <cell r="E20989" t="str">
            <v>M</v>
          </cell>
          <cell r="F20989">
            <v>68.900000000000006</v>
          </cell>
        </row>
        <row r="20990">
          <cell r="C20990" t="str">
            <v>FDE07.80.048</v>
          </cell>
          <cell r="D20990" t="str">
            <v>ARESTA P/ TELHA TECNOLOGIA CRFS ONDULADA</v>
          </cell>
          <cell r="E20990" t="str">
            <v>M</v>
          </cell>
          <cell r="F20990">
            <v>73.44</v>
          </cell>
        </row>
        <row r="20991">
          <cell r="C20991" t="str">
            <v>FDE07.80.050</v>
          </cell>
          <cell r="D20991" t="str">
            <v>RUFO P/ TELHA TECNOLOGIA CRFS ONDULADA</v>
          </cell>
          <cell r="E20991" t="str">
            <v>M</v>
          </cell>
          <cell r="F20991">
            <v>66.88</v>
          </cell>
        </row>
        <row r="20992">
          <cell r="C20992" t="str">
            <v>FDE07.80.051</v>
          </cell>
          <cell r="D20992" t="str">
            <v>FECHAMENTO DE OITAO C/ TELHA TECNOLOGIA CRFS ONDULADA E=8MM</v>
          </cell>
          <cell r="E20992" t="str">
            <v>M2</v>
          </cell>
          <cell r="F20992">
            <v>78.87</v>
          </cell>
        </row>
        <row r="20993">
          <cell r="C20993" t="str">
            <v>FDE07.80.052</v>
          </cell>
          <cell r="D20993" t="str">
            <v>CUMEEIRA NORMAL PARA TELHA TECNOLOGIA CRFS MODULADA</v>
          </cell>
          <cell r="E20993" t="str">
            <v>M</v>
          </cell>
          <cell r="F20993">
            <v>172.79</v>
          </cell>
        </row>
        <row r="20994">
          <cell r="C20994" t="str">
            <v>FDE07.80.053</v>
          </cell>
          <cell r="D20994" t="str">
            <v>CUMEEIRA ARTICULADA PARA TELHA TECNOLOGIA CRFS MODULADA</v>
          </cell>
          <cell r="E20994" t="str">
            <v>M</v>
          </cell>
          <cell r="F20994">
            <v>159.37</v>
          </cell>
        </row>
        <row r="20995">
          <cell r="C20995" t="str">
            <v>FDE07.80.054</v>
          </cell>
          <cell r="D20995" t="str">
            <v>RUFO PARA TELHA TECNOLOGIA CRFS MODULADA</v>
          </cell>
          <cell r="E20995" t="str">
            <v>M</v>
          </cell>
          <cell r="F20995">
            <v>122.47</v>
          </cell>
        </row>
        <row r="20996">
          <cell r="C20996" t="str">
            <v>FDE07.80.055</v>
          </cell>
          <cell r="D20996" t="str">
            <v>CUMEEIRA NORMAL PARA TELHA TECNOLOGIA CRFS TRAPEZOIDAL 44CM</v>
          </cell>
          <cell r="E20996" t="str">
            <v>M</v>
          </cell>
          <cell r="F20996">
            <v>127.5</v>
          </cell>
        </row>
        <row r="20997">
          <cell r="C20997" t="str">
            <v>FDE07.80.056</v>
          </cell>
          <cell r="D20997" t="str">
            <v>CUMEEIRA NORMAL PARA TELHA TECNOLOGIA CRFS TRAPEZOIDAL 90CM</v>
          </cell>
          <cell r="E20997" t="str">
            <v>M</v>
          </cell>
          <cell r="F20997">
            <v>294.69</v>
          </cell>
        </row>
        <row r="20998">
          <cell r="C20998" t="str">
            <v>FDE07.80.057</v>
          </cell>
          <cell r="D20998" t="str">
            <v>CUMEEIRA ARTICULADA PARA TELHA TECNOLOGIA CRFS TRAPEZOIDAL 90CM</v>
          </cell>
          <cell r="E20998" t="str">
            <v>M</v>
          </cell>
          <cell r="F20998">
            <v>313.42</v>
          </cell>
        </row>
        <row r="20999">
          <cell r="C20999" t="str">
            <v>FDE07.80.058</v>
          </cell>
          <cell r="D20999" t="str">
            <v>RUFO PARA TELHA TECNOLOGIA CRFS TRAPEZOIDAL 90CM</v>
          </cell>
          <cell r="E20999" t="str">
            <v>M</v>
          </cell>
          <cell r="F20999">
            <v>58.36</v>
          </cell>
        </row>
        <row r="21000">
          <cell r="C21000" t="str">
            <v>FDE07.80.059</v>
          </cell>
          <cell r="D21000" t="str">
            <v>TELHA DE VIDRO TIPO FRANCESA PARA ILUMINAÇÃO</v>
          </cell>
          <cell r="E21000" t="str">
            <v>M2</v>
          </cell>
          <cell r="F21000">
            <v>1246.55</v>
          </cell>
        </row>
        <row r="21001">
          <cell r="C21001" t="str">
            <v>FDE07.80.062</v>
          </cell>
          <cell r="D21001" t="str">
            <v>TELHA DE POLIESTER PERFIL DA CANALETE 90 CM E=1,20MM</v>
          </cell>
          <cell r="E21001" t="str">
            <v>M2</v>
          </cell>
          <cell r="F21001">
            <v>208.45</v>
          </cell>
        </row>
        <row r="21002">
          <cell r="C21002" t="str">
            <v>FDE07.80.064</v>
          </cell>
          <cell r="D21002" t="str">
            <v>TELHA DE POLIESTER PERFIL DA MAXIPLAC E=1,20MM</v>
          </cell>
          <cell r="E21002" t="str">
            <v>M2</v>
          </cell>
          <cell r="F21002">
            <v>135.34</v>
          </cell>
        </row>
        <row r="21003">
          <cell r="C21003" t="str">
            <v>FDE07.80.065</v>
          </cell>
          <cell r="D21003" t="str">
            <v>TELHA DE POLIESTER PERFIL DA ONDULADA ALUMINIO E=1,20MM</v>
          </cell>
          <cell r="E21003" t="str">
            <v>M2</v>
          </cell>
          <cell r="F21003">
            <v>106.16</v>
          </cell>
        </row>
        <row r="21004">
          <cell r="C21004" t="str">
            <v>FDE07.80.066</v>
          </cell>
          <cell r="D21004" t="str">
            <v>TELHA DE POLIESTER PERFIL DA TRAPEZOIDAL ALUMINIO E=1,20MM</v>
          </cell>
          <cell r="E21004" t="str">
            <v>M2</v>
          </cell>
          <cell r="F21004">
            <v>109.15</v>
          </cell>
        </row>
        <row r="21005">
          <cell r="C21005" t="str">
            <v>FDE07.80.087</v>
          </cell>
          <cell r="D21005" t="str">
            <v>PARAFUSO PARA FIXACAO TELHA CRFS TRAPEZOIDAL C/ 44CM</v>
          </cell>
          <cell r="E21005" t="str">
            <v>UN</v>
          </cell>
          <cell r="F21005">
            <v>5.4</v>
          </cell>
        </row>
        <row r="21006">
          <cell r="C21006" t="str">
            <v>FDE07.80.088</v>
          </cell>
          <cell r="D21006" t="str">
            <v>PARAFUSO PARA FIXACAO TELHA CRFS TRAPEZOIDAL C/ 90CM</v>
          </cell>
          <cell r="E21006" t="str">
            <v>UN</v>
          </cell>
          <cell r="F21006">
            <v>5.34</v>
          </cell>
        </row>
        <row r="21007">
          <cell r="C21007" t="str">
            <v>FDE07.80.089</v>
          </cell>
          <cell r="D21007" t="str">
            <v>PARAFUSO P/ FIXACAO TELHA CRFS TRAPEZOIDAL C/ 49CM</v>
          </cell>
          <cell r="E21007" t="str">
            <v>UN</v>
          </cell>
          <cell r="F21007">
            <v>5.4</v>
          </cell>
        </row>
        <row r="21008">
          <cell r="C21008" t="str">
            <v>FDE07.80.090</v>
          </cell>
          <cell r="D21008" t="str">
            <v>AMARRACAO DE TELHA CERAMICA COM ARAME DE COBRE</v>
          </cell>
          <cell r="E21008" t="str">
            <v>M2</v>
          </cell>
          <cell r="F21008">
            <v>17.23</v>
          </cell>
        </row>
        <row r="21009">
          <cell r="C21009" t="str">
            <v>FDE07.80.091</v>
          </cell>
          <cell r="D21009" t="str">
            <v>EMBOCAMENTO DE BEIRAL EM TELHA CERAMICA</v>
          </cell>
          <cell r="E21009" t="str">
            <v>M</v>
          </cell>
          <cell r="F21009">
            <v>13.76</v>
          </cell>
        </row>
        <row r="21010">
          <cell r="C21010" t="str">
            <v>FDE07.80.099</v>
          </cell>
          <cell r="D21010" t="str">
            <v>SERVICOS DE COBERTURA - CONSERVACAO</v>
          </cell>
          <cell r="E21010" t="str">
            <v>MV</v>
          </cell>
          <cell r="F21010">
            <v>636.38</v>
          </cell>
        </row>
        <row r="21011">
          <cell r="C21011" t="str">
            <v>FDE08.01.001</v>
          </cell>
          <cell r="D21011" t="str">
            <v>AC-04 ABRIGO E CAVALETE DE 3/4" COMPLETO 85X65X30CM</v>
          </cell>
          <cell r="E21011" t="str">
            <v>UN</v>
          </cell>
          <cell r="F21011">
            <v>1885.19</v>
          </cell>
        </row>
        <row r="21012">
          <cell r="C21012" t="str">
            <v>FDE08.01.002</v>
          </cell>
          <cell r="D21012" t="str">
            <v>AC-05 ABRIGO E CAVALETE DE 1" COMPLETO 85X65X30CM</v>
          </cell>
          <cell r="E21012" t="str">
            <v>UN</v>
          </cell>
          <cell r="F21012">
            <v>1938.17</v>
          </cell>
        </row>
        <row r="21013">
          <cell r="C21013" t="str">
            <v>FDE08.01.005</v>
          </cell>
          <cell r="D21013" t="str">
            <v>AC-08 ABRIGO E CAVALETE DE 2" COMPLETO 245X110X40CM</v>
          </cell>
          <cell r="E21013" t="str">
            <v>UN</v>
          </cell>
          <cell r="F21013">
            <v>17073.87</v>
          </cell>
        </row>
        <row r="21014">
          <cell r="C21014" t="str">
            <v>FDE08.01.099</v>
          </cell>
          <cell r="D21014" t="str">
            <v>SERVICOS EM CAVALETE E ABRIGO</v>
          </cell>
          <cell r="E21014" t="str">
            <v>MV</v>
          </cell>
          <cell r="F21014">
            <v>636.38</v>
          </cell>
        </row>
        <row r="21015">
          <cell r="C21015" t="str">
            <v>FDE08.02.001</v>
          </cell>
          <cell r="D21015" t="str">
            <v>AG-04 ABRIGO PARA GAS COM 2 CILINDROS DE 45 KG</v>
          </cell>
          <cell r="E21015" t="str">
            <v>UN</v>
          </cell>
          <cell r="F21015">
            <v>10992.59</v>
          </cell>
        </row>
        <row r="21016">
          <cell r="C21016" t="str">
            <v>FDE08.02.002</v>
          </cell>
          <cell r="D21016" t="str">
            <v>AG-05 ABRIGO PARA GAS COM 4 CILINDROS DE 45 KG</v>
          </cell>
          <cell r="E21016" t="str">
            <v>UN</v>
          </cell>
          <cell r="F21016">
            <v>18469.64</v>
          </cell>
        </row>
        <row r="21017">
          <cell r="C21017" t="str">
            <v>FDE08.02.003</v>
          </cell>
          <cell r="D21017" t="str">
            <v>AG-06 ABRIGO PARA GAS COM 6 CILINDROS DE 45 KG</v>
          </cell>
          <cell r="E21017" t="str">
            <v>UN</v>
          </cell>
          <cell r="F21017">
            <v>21420.31</v>
          </cell>
        </row>
        <row r="21018">
          <cell r="C21018" t="str">
            <v>FDE08.02.004</v>
          </cell>
          <cell r="D21018" t="str">
            <v>AG-07 ABRIGO PARA MEDIDOR COMGAS 60X60X30CM</v>
          </cell>
          <cell r="E21018" t="str">
            <v>UN</v>
          </cell>
          <cell r="F21018">
            <v>2131.13</v>
          </cell>
        </row>
        <row r="21019">
          <cell r="C21019" t="str">
            <v>FDE08.02.005</v>
          </cell>
          <cell r="D21019" t="str">
            <v>AG-08 ABRIGO PARA GAS COM 2 BUJOES DE 13 KG</v>
          </cell>
          <cell r="E21019" t="str">
            <v>UN</v>
          </cell>
          <cell r="F21019">
            <v>3536.31</v>
          </cell>
        </row>
        <row r="21020">
          <cell r="C21020" t="str">
            <v>FDE08.02.016</v>
          </cell>
          <cell r="D21020" t="str">
            <v>PROTECAO ANTICORROSIVA PARA RAMAIS SOB A TERRA</v>
          </cell>
          <cell r="E21020" t="str">
            <v>M</v>
          </cell>
          <cell r="F21020">
            <v>31.54</v>
          </cell>
        </row>
        <row r="21021">
          <cell r="C21021" t="str">
            <v>FDE08.02.017</v>
          </cell>
          <cell r="D21021" t="str">
            <v>PROTECAO MECANICA PARA RAMAIS SOB ATERRA</v>
          </cell>
          <cell r="E21021" t="str">
            <v>M</v>
          </cell>
          <cell r="F21021">
            <v>11.55</v>
          </cell>
        </row>
        <row r="21022">
          <cell r="C21022" t="str">
            <v>FDE08.02.021</v>
          </cell>
          <cell r="D21022" t="str">
            <v>VG-01 VALVULA E REGULADOR DE PRESSAO DE GAS</v>
          </cell>
          <cell r="E21022" t="str">
            <v>UN</v>
          </cell>
          <cell r="F21022">
            <v>865.28</v>
          </cell>
        </row>
        <row r="21023">
          <cell r="C21023" t="str">
            <v>FDE08.02.040</v>
          </cell>
          <cell r="D21023" t="str">
            <v>TUBO ACO GALV NBR5590-CLASSE PESADA DN 20MM (3/4") INCL CONEXOES</v>
          </cell>
          <cell r="E21023" t="str">
            <v>M</v>
          </cell>
          <cell r="F21023">
            <v>172.49</v>
          </cell>
        </row>
        <row r="21024">
          <cell r="C21024" t="str">
            <v>FDE08.02.041</v>
          </cell>
          <cell r="D21024" t="str">
            <v>TUBO ACO GALV NBR5590-CLASSE PESADA DN 25MM (1") INCL CONEXOES</v>
          </cell>
          <cell r="E21024" t="str">
            <v>M</v>
          </cell>
          <cell r="F21024">
            <v>194.58</v>
          </cell>
        </row>
        <row r="21025">
          <cell r="C21025" t="str">
            <v>FDE08.02.042</v>
          </cell>
          <cell r="D21025" t="str">
            <v>TUBO ACO GALV NBR5590-CLASSE PESADA DN 32MM (1 1/4") INCL CONEXOES</v>
          </cell>
          <cell r="E21025" t="str">
            <v>M</v>
          </cell>
          <cell r="F21025">
            <v>273.82</v>
          </cell>
        </row>
        <row r="21026">
          <cell r="C21026" t="str">
            <v>FDE08.02.043</v>
          </cell>
          <cell r="D21026" t="str">
            <v>TUBO ACO GALV NBR5590-CLASSE PESADA DN 40MM (1 1/2") INCL CONEXOES</v>
          </cell>
          <cell r="E21026" t="str">
            <v>M</v>
          </cell>
          <cell r="F21026">
            <v>301.31</v>
          </cell>
        </row>
        <row r="21027">
          <cell r="C21027" t="str">
            <v>FDE08.02.050</v>
          </cell>
          <cell r="D21027" t="str">
            <v>ENVOLVIMENTO C/ TUBO DE PVC DN 150MM EM TUBULACAO DE GAS DE RUA</v>
          </cell>
          <cell r="E21027" t="str">
            <v>M</v>
          </cell>
          <cell r="F21027">
            <v>49.08</v>
          </cell>
        </row>
        <row r="21028">
          <cell r="C21028" t="str">
            <v>FDE08.02.060</v>
          </cell>
          <cell r="D21028" t="str">
            <v>TUBO DE COBRE P/ GAS CLASSE A S/COST DN=1/2 (15) SOLDA FOSCOPER</v>
          </cell>
          <cell r="E21028" t="str">
            <v>M</v>
          </cell>
          <cell r="F21028">
            <v>129.03</v>
          </cell>
        </row>
        <row r="21029">
          <cell r="C21029" t="str">
            <v>FDE08.02.061</v>
          </cell>
          <cell r="D21029" t="str">
            <v>TUBO DE COBRE P/ GAS CLASSE A S/COST DN=3/4 (22) SOLDA FOSCOPER</v>
          </cell>
          <cell r="E21029" t="str">
            <v>M</v>
          </cell>
          <cell r="F21029">
            <v>180.39</v>
          </cell>
        </row>
        <row r="21030">
          <cell r="C21030" t="str">
            <v>FDE08.02.062</v>
          </cell>
          <cell r="D21030" t="str">
            <v>TUBO DE COBRE P/ GAS CLASSE A S/COST DN=1 (28) SOLDA FOSCOPER</v>
          </cell>
          <cell r="E21030" t="str">
            <v>M</v>
          </cell>
          <cell r="F21030">
            <v>219.78</v>
          </cell>
        </row>
        <row r="21031">
          <cell r="C21031" t="str">
            <v>FDE08.02.063</v>
          </cell>
          <cell r="D21031" t="str">
            <v>TUBO DE COBRE P/ GAS CLASSE A S/COST DN=1 1/4 (35) SOLDA FOSCOPER</v>
          </cell>
          <cell r="E21031" t="str">
            <v>M</v>
          </cell>
          <cell r="F21031">
            <v>310.91000000000003</v>
          </cell>
        </row>
        <row r="21032">
          <cell r="C21032" t="str">
            <v>FDE08.02.064</v>
          </cell>
          <cell r="D21032" t="str">
            <v>TUBO DE COBRE P/ GAS CLSSE A S/COST DN=1 1/2 (42) SOLDA FOSCOPER</v>
          </cell>
          <cell r="E21032" t="str">
            <v>M</v>
          </cell>
          <cell r="F21032">
            <v>393.05</v>
          </cell>
        </row>
        <row r="21033">
          <cell r="C21033" t="str">
            <v>FDE08.02.099</v>
          </cell>
          <cell r="D21033" t="str">
            <v>SERVICOS EM ABRIGO E REDE DE GAS</v>
          </cell>
          <cell r="E21033" t="str">
            <v>MV</v>
          </cell>
          <cell r="F21033">
            <v>636.38</v>
          </cell>
        </row>
        <row r="21034">
          <cell r="C21034" t="str">
            <v>FDE08.03.001</v>
          </cell>
          <cell r="D21034" t="str">
            <v>TUBO ACO GALVANIZ NBR5580-CL MEDIA, DN15MM (1/2") - INCL CONEXOES</v>
          </cell>
          <cell r="E21034" t="str">
            <v>M</v>
          </cell>
          <cell r="F21034">
            <v>81.33</v>
          </cell>
        </row>
        <row r="21035">
          <cell r="C21035" t="str">
            <v>FDE08.03.002</v>
          </cell>
          <cell r="D21035" t="str">
            <v>TUBO ACO GALVANIZ NBR5580-CL MEDIA, DN20MM (3/4") - INCL CONEXOES</v>
          </cell>
          <cell r="E21035" t="str">
            <v>M</v>
          </cell>
          <cell r="F21035">
            <v>78.27</v>
          </cell>
        </row>
        <row r="21036">
          <cell r="C21036" t="str">
            <v>FDE08.03.003</v>
          </cell>
          <cell r="D21036" t="str">
            <v>TUBO ACO GALVANIZ NBR5580-CL MEDIA, DN25MM (1") - INCL. CONEXOES</v>
          </cell>
          <cell r="E21036" t="str">
            <v>M</v>
          </cell>
          <cell r="F21036">
            <v>110.62</v>
          </cell>
        </row>
        <row r="21037">
          <cell r="C21037" t="str">
            <v>FDE08.03.004</v>
          </cell>
          <cell r="D21037" t="str">
            <v>TUBO ACO GALVANIZ NBR 5580-CL MEDIA, DN32MM (1 1/4")-INCL CONEXOES</v>
          </cell>
          <cell r="E21037" t="str">
            <v>M</v>
          </cell>
          <cell r="F21037">
            <v>131.03</v>
          </cell>
        </row>
        <row r="21038">
          <cell r="C21038" t="str">
            <v>FDE08.03.005</v>
          </cell>
          <cell r="D21038" t="str">
            <v>TUBO ACO GALVANIZ NBR5580-CL MEDIA, DN40MM (1 1/2")-INCL CONEXOES</v>
          </cell>
          <cell r="E21038" t="str">
            <v>M</v>
          </cell>
          <cell r="F21038">
            <v>166.89</v>
          </cell>
        </row>
        <row r="21039">
          <cell r="C21039" t="str">
            <v>FDE08.03.006</v>
          </cell>
          <cell r="D21039" t="str">
            <v>TUBO ACO GALVANIZ NBR5580-CL MEDIA, DN50MM (2") - INCL CONEXOES</v>
          </cell>
          <cell r="E21039" t="str">
            <v>M</v>
          </cell>
          <cell r="F21039">
            <v>186.56</v>
          </cell>
        </row>
        <row r="21040">
          <cell r="C21040" t="str">
            <v>FDE08.03.007</v>
          </cell>
          <cell r="D21040" t="str">
            <v>TUBO ACO GALVANIZ NBR5580-CL MEDIA, DN65MM (2 1/2") - INCL CONEXOES</v>
          </cell>
          <cell r="E21040" t="str">
            <v>M</v>
          </cell>
          <cell r="F21040">
            <v>238.21</v>
          </cell>
        </row>
        <row r="21041">
          <cell r="C21041" t="str">
            <v>FDE08.03.008</v>
          </cell>
          <cell r="D21041" t="str">
            <v>TUBO ACO GALVANIZ NBR5580-CL MEDIA, DN80MM (3")-INCL CONEXOES</v>
          </cell>
          <cell r="E21041" t="str">
            <v>M</v>
          </cell>
          <cell r="F21041">
            <v>260.56</v>
          </cell>
        </row>
        <row r="21042">
          <cell r="C21042" t="str">
            <v>FDE08.03.009</v>
          </cell>
          <cell r="D21042" t="str">
            <v>TUBO ACO GALVANIZ NBR5580-CL MEDIA, DN100MM (4")-INCL CONEXOES</v>
          </cell>
          <cell r="E21042" t="str">
            <v>M</v>
          </cell>
          <cell r="F21042">
            <v>349.77</v>
          </cell>
        </row>
        <row r="21043">
          <cell r="C21043" t="str">
            <v>FDE08.03.010</v>
          </cell>
          <cell r="D21043" t="str">
            <v>TUBO ACO GALVANIZ NBR5580-CL MEDIA, DN 150MM (6") - INCL CONEXOES</v>
          </cell>
          <cell r="E21043" t="str">
            <v>M</v>
          </cell>
          <cell r="F21043">
            <v>733.14</v>
          </cell>
        </row>
        <row r="21044">
          <cell r="C21044" t="str">
            <v>FDE08.03.012</v>
          </cell>
          <cell r="D21044" t="str">
            <v>PROTECAO ANTICORROSIVA PARA RAMAIS SOB A TERRA</v>
          </cell>
          <cell r="E21044" t="str">
            <v>M</v>
          </cell>
          <cell r="F21044">
            <v>31.54</v>
          </cell>
        </row>
        <row r="21045">
          <cell r="C21045" t="str">
            <v>FDE08.03.015</v>
          </cell>
          <cell r="D21045" t="str">
            <v>TUBO PVC RÍGIDO JUNTA SOLDÁVEL DE 20 INCL CONEXÕES</v>
          </cell>
          <cell r="E21045" t="str">
            <v>M</v>
          </cell>
          <cell r="F21045">
            <v>21.06</v>
          </cell>
        </row>
        <row r="21046">
          <cell r="C21046" t="str">
            <v>FDE08.03.016</v>
          </cell>
          <cell r="D21046" t="str">
            <v>TUBO PVC RÍGIDO JUNTA SOLDÁVEL DE 25 INCL CONEXÕES</v>
          </cell>
          <cell r="E21046" t="str">
            <v>M</v>
          </cell>
          <cell r="F21046">
            <v>23.38</v>
          </cell>
        </row>
        <row r="21047">
          <cell r="C21047" t="str">
            <v>FDE08.03.017</v>
          </cell>
          <cell r="D21047" t="str">
            <v>TUBO PVC RÍGIDO JUNTA SOLDÁVEL DE 32 INCL CONEXÕES</v>
          </cell>
          <cell r="E21047" t="str">
            <v>M</v>
          </cell>
          <cell r="F21047">
            <v>34.29</v>
          </cell>
        </row>
        <row r="21048">
          <cell r="C21048" t="str">
            <v>FDE08.03.018</v>
          </cell>
          <cell r="D21048" t="str">
            <v>TUBO PVC RÍGIDO JUNTA SOLDÁVEL DE 40 INCL CONEXÕES</v>
          </cell>
          <cell r="E21048" t="str">
            <v>M</v>
          </cell>
          <cell r="F21048">
            <v>43.7</v>
          </cell>
        </row>
        <row r="21049">
          <cell r="C21049" t="str">
            <v>FDE08.03.019</v>
          </cell>
          <cell r="D21049" t="str">
            <v>TUBO PVC RÍGIDO JUNTA SOLDÁVEL DE 50 INCL CONEXÕES</v>
          </cell>
          <cell r="E21049" t="str">
            <v>M</v>
          </cell>
          <cell r="F21049">
            <v>48.36</v>
          </cell>
        </row>
        <row r="21050">
          <cell r="C21050" t="str">
            <v>FDE08.03.020</v>
          </cell>
          <cell r="D21050" t="str">
            <v>TUBO PVC RÍGIDO JUNTA SOLDÁVEL DE 60 INCL CONEXÕES</v>
          </cell>
          <cell r="E21050" t="str">
            <v>M</v>
          </cell>
          <cell r="F21050">
            <v>74.62</v>
          </cell>
        </row>
        <row r="21051">
          <cell r="C21051" t="str">
            <v>FDE08.03.021</v>
          </cell>
          <cell r="D21051" t="str">
            <v>TUBO PVC RÍGIDO JUNTA SOLDÁVEL DE 75 INCL CONEXÕES</v>
          </cell>
          <cell r="E21051" t="str">
            <v>M</v>
          </cell>
          <cell r="F21051">
            <v>107.5</v>
          </cell>
        </row>
        <row r="21052">
          <cell r="C21052" t="str">
            <v>FDE08.03.022</v>
          </cell>
          <cell r="D21052" t="str">
            <v>TUBO PVC RÍGIDO JUNTA SOLDÁVEL DE 85 INCL CONEXÕES</v>
          </cell>
          <cell r="E21052" t="str">
            <v>M</v>
          </cell>
          <cell r="F21052">
            <v>123.72</v>
          </cell>
        </row>
        <row r="21053">
          <cell r="C21053" t="str">
            <v>FDE08.03.023</v>
          </cell>
          <cell r="D21053" t="str">
            <v>TUBO PVC RÍGIDO JUNTA SOLDÁVEL DE 110 INCL CONEXÕES</v>
          </cell>
          <cell r="E21053" t="str">
            <v>M</v>
          </cell>
          <cell r="F21053">
            <v>184.1</v>
          </cell>
        </row>
        <row r="21054">
          <cell r="C21054" t="str">
            <v>FDE08.03.099</v>
          </cell>
          <cell r="D21054" t="str">
            <v>SERVICOS EM REDE DE AGUA FRIA</v>
          </cell>
          <cell r="E21054" t="str">
            <v>MV</v>
          </cell>
          <cell r="F21054">
            <v>636.38</v>
          </cell>
        </row>
        <row r="21055">
          <cell r="C21055" t="str">
            <v>FDE08.04.001</v>
          </cell>
          <cell r="D21055" t="str">
            <v>REGISTRO DE GAVETA BRUTO DN 15MM (1/2")</v>
          </cell>
          <cell r="E21055" t="str">
            <v>UN</v>
          </cell>
          <cell r="F21055">
            <v>68.650000000000006</v>
          </cell>
        </row>
        <row r="21056">
          <cell r="C21056" t="str">
            <v>FDE08.04.002</v>
          </cell>
          <cell r="D21056" t="str">
            <v>REGISTRO DE GAVETA BRUTO DN 20MM (3/4")</v>
          </cell>
          <cell r="E21056" t="str">
            <v>UN</v>
          </cell>
          <cell r="F21056">
            <v>87.88</v>
          </cell>
        </row>
        <row r="21057">
          <cell r="C21057" t="str">
            <v>FDE08.04.003</v>
          </cell>
          <cell r="D21057" t="str">
            <v>REGISTRO DE GAVETA BRUTO DN 25MM (1")</v>
          </cell>
          <cell r="E21057" t="str">
            <v>UN</v>
          </cell>
          <cell r="F21057">
            <v>106.33</v>
          </cell>
        </row>
        <row r="21058">
          <cell r="C21058" t="str">
            <v>FDE08.04.004</v>
          </cell>
          <cell r="D21058" t="str">
            <v>REGISTRO DE GAVETA BRUTO DN 32MM (1 1/4")</v>
          </cell>
          <cell r="E21058" t="str">
            <v>UN</v>
          </cell>
          <cell r="F21058">
            <v>132.04</v>
          </cell>
        </row>
        <row r="21059">
          <cell r="C21059" t="str">
            <v>FDE08.04.005</v>
          </cell>
          <cell r="D21059" t="str">
            <v>REGISTRO DE GAVETA BRUTO DN 40MM 1 1/2"</v>
          </cell>
          <cell r="E21059" t="str">
            <v>UN</v>
          </cell>
          <cell r="F21059">
            <v>158.05000000000001</v>
          </cell>
        </row>
        <row r="21060">
          <cell r="C21060" t="str">
            <v>FDE08.04.006</v>
          </cell>
          <cell r="D21060" t="str">
            <v>REGISTRO DE GAVETA BRUTO DN 50MM (2")</v>
          </cell>
          <cell r="E21060" t="str">
            <v>UN</v>
          </cell>
          <cell r="F21060">
            <v>194.92</v>
          </cell>
        </row>
        <row r="21061">
          <cell r="C21061" t="str">
            <v>FDE08.04.007</v>
          </cell>
          <cell r="D21061" t="str">
            <v>REGISTRO DE GAVETA BRUTO DN 65MM (2 1/2")</v>
          </cell>
          <cell r="E21061" t="str">
            <v>UN</v>
          </cell>
          <cell r="F21061">
            <v>463.85</v>
          </cell>
        </row>
        <row r="21062">
          <cell r="C21062" t="str">
            <v>FDE08.04.008</v>
          </cell>
          <cell r="D21062" t="str">
            <v>REGISTRO DE GAVETA BRUTO DN 80MM (3")</v>
          </cell>
          <cell r="E21062" t="str">
            <v>UN</v>
          </cell>
          <cell r="F21062">
            <v>738.75</v>
          </cell>
        </row>
        <row r="21063">
          <cell r="C21063" t="str">
            <v>FDE08.04.009</v>
          </cell>
          <cell r="D21063" t="str">
            <v>REGISTRO DE GAVETA BRUTO DN 100MM (4")</v>
          </cell>
          <cell r="E21063" t="str">
            <v>UN</v>
          </cell>
          <cell r="F21063">
            <v>1211.78</v>
          </cell>
        </row>
        <row r="21064">
          <cell r="C21064" t="str">
            <v>FDE08.04.015</v>
          </cell>
          <cell r="D21064" t="str">
            <v>REGISTRO DE PRESSAO BRUTO DE 1/2"</v>
          </cell>
          <cell r="E21064" t="str">
            <v>UN</v>
          </cell>
          <cell r="F21064">
            <v>107.54</v>
          </cell>
        </row>
        <row r="21065">
          <cell r="C21065" t="str">
            <v>FDE08.04.016</v>
          </cell>
          <cell r="D21065" t="str">
            <v>REGISTRO DE PRESSAO BRUTO DE 3/4"</v>
          </cell>
          <cell r="E21065" t="str">
            <v>UN</v>
          </cell>
          <cell r="F21065">
            <v>117.37</v>
          </cell>
        </row>
        <row r="21066">
          <cell r="C21066" t="str">
            <v>FDE08.04.021</v>
          </cell>
          <cell r="D21066" t="str">
            <v>REGISTRO DE GAVETA COM CANOPLA CROMADA DN 15MM (1/2")</v>
          </cell>
          <cell r="E21066" t="str">
            <v>UN</v>
          </cell>
          <cell r="F21066">
            <v>139.18</v>
          </cell>
        </row>
        <row r="21067">
          <cell r="C21067" t="str">
            <v>FDE08.04.022</v>
          </cell>
          <cell r="D21067" t="str">
            <v>REGISTRO DE GAVETA COM CANOPLA CROMADA DN 20MM (3/4")</v>
          </cell>
          <cell r="E21067" t="str">
            <v>UN</v>
          </cell>
          <cell r="F21067">
            <v>125.74</v>
          </cell>
        </row>
        <row r="21068">
          <cell r="C21068" t="str">
            <v>FDE08.04.023</v>
          </cell>
          <cell r="D21068" t="str">
            <v>REGISTRO DE GAVETA COM CANOPLA CROMADA DN 25MM (1")</v>
          </cell>
          <cell r="E21068" t="str">
            <v>UN</v>
          </cell>
          <cell r="F21068">
            <v>162.9</v>
          </cell>
        </row>
        <row r="21069">
          <cell r="C21069" t="str">
            <v>FDE08.04.024</v>
          </cell>
          <cell r="D21069" t="str">
            <v>REGISTRO DE GAVETA COM CANOPLA CROMADA DN 32MM (1 1/4")</v>
          </cell>
          <cell r="E21069" t="str">
            <v>UN</v>
          </cell>
          <cell r="F21069">
            <v>223.31</v>
          </cell>
        </row>
        <row r="21070">
          <cell r="C21070" t="str">
            <v>FDE08.04.025</v>
          </cell>
          <cell r="D21070" t="str">
            <v>REGISTRO DE GAVETA COM CANOPLA CROMADA DN 40MM (1 1/2")</v>
          </cell>
          <cell r="E21070" t="str">
            <v>UN</v>
          </cell>
          <cell r="F21070">
            <v>231.48</v>
          </cell>
        </row>
        <row r="21071">
          <cell r="C21071" t="str">
            <v>FDE08.04.031</v>
          </cell>
          <cell r="D21071" t="str">
            <v>REGISTRO DE PRESSAO C/ CANOPLA CROMADA DN 15MM (1/2")</v>
          </cell>
          <cell r="E21071" t="str">
            <v>UN</v>
          </cell>
          <cell r="F21071">
            <v>131.27000000000001</v>
          </cell>
        </row>
        <row r="21072">
          <cell r="C21072" t="str">
            <v>FDE08.04.032</v>
          </cell>
          <cell r="D21072" t="str">
            <v>REGISTRO DE PRESSAO C/ CANOPLA CROMADA DN 20MM (3/4")</v>
          </cell>
          <cell r="E21072" t="str">
            <v>UN</v>
          </cell>
          <cell r="F21072">
            <v>134.41999999999999</v>
          </cell>
        </row>
        <row r="21073">
          <cell r="C21073" t="str">
            <v>FDE08.04.043</v>
          </cell>
          <cell r="D21073" t="str">
            <v>VALVULA DE DESCARGA C/ REG INCORP DN=32MM(1 1/4) ACAB ANTIVANDALISMO</v>
          </cell>
          <cell r="E21073" t="str">
            <v>UN</v>
          </cell>
          <cell r="F21073">
            <v>502.41</v>
          </cell>
        </row>
        <row r="21074">
          <cell r="C21074" t="str">
            <v>FDE08.04.044</v>
          </cell>
          <cell r="D21074" t="str">
            <v>VALVULA DE DESCARGA C/ REG INCORP DN=40MM(1 1/2) ACAB ANTIVANDALISMO</v>
          </cell>
          <cell r="E21074" t="str">
            <v>UN</v>
          </cell>
          <cell r="F21074">
            <v>593.41999999999996</v>
          </cell>
        </row>
        <row r="21075">
          <cell r="C21075" t="str">
            <v>FDE08.04.048</v>
          </cell>
          <cell r="D21075" t="str">
            <v>VALVULA DE DESCARGA DE FECHAMENTO AUTOMATICO PARA MICTORIO</v>
          </cell>
          <cell r="E21075" t="str">
            <v>UN</v>
          </cell>
          <cell r="F21075">
            <v>580.58000000000004</v>
          </cell>
        </row>
        <row r="21076">
          <cell r="C21076" t="str">
            <v>FDE08.04.051</v>
          </cell>
          <cell r="D21076" t="str">
            <v>VALVULA DE DESCARGA C/REG INCORP DN 32MM (1 1/4") C/ ACAB SIMPLES</v>
          </cell>
          <cell r="E21076" t="str">
            <v>UN</v>
          </cell>
          <cell r="F21076">
            <v>376.8</v>
          </cell>
        </row>
        <row r="21077">
          <cell r="C21077" t="str">
            <v>FDE08.04.052</v>
          </cell>
          <cell r="D21077" t="str">
            <v>VALVULA DE DESCARGA C/REG INCORP DN 40MM (1 1/2") C/ ACAB SIMPLES</v>
          </cell>
          <cell r="E21077" t="str">
            <v>UN</v>
          </cell>
          <cell r="F21077">
            <v>456.38</v>
          </cell>
        </row>
        <row r="21078">
          <cell r="C21078" t="str">
            <v>FDE08.04.053</v>
          </cell>
          <cell r="D21078" t="str">
            <v>VALVULA DE DESCARGA C/ACIONAMENTO DUPLO FLUXO REGISTRO E ACABAM. DN 32MM 1 1/4"</v>
          </cell>
          <cell r="E21078" t="str">
            <v>UN</v>
          </cell>
          <cell r="F21078">
            <v>487.13</v>
          </cell>
        </row>
        <row r="21079">
          <cell r="C21079" t="str">
            <v>FDE08.04.054</v>
          </cell>
          <cell r="D21079" t="str">
            <v>VALVULA DE DESCARGA C/ACIONAMENTO DUPLO FLUXO REGISTRO E ACABAM. DN 40MM 1 1/2"</v>
          </cell>
          <cell r="E21079" t="str">
            <v>UN</v>
          </cell>
          <cell r="F21079">
            <v>446.36</v>
          </cell>
        </row>
        <row r="21080">
          <cell r="C21080" t="str">
            <v>FDE08.04.060</v>
          </cell>
          <cell r="D21080" t="str">
            <v>ENVELOPE DE CONCRETO PARA DUTOS</v>
          </cell>
          <cell r="E21080" t="str">
            <v>M</v>
          </cell>
          <cell r="F21080">
            <v>19.64</v>
          </cell>
        </row>
        <row r="21081">
          <cell r="C21081" t="str">
            <v>FDE08.04.099</v>
          </cell>
          <cell r="D21081" t="str">
            <v>SERVICOS EM REDE DE AGUA FRIA</v>
          </cell>
          <cell r="E21081" t="str">
            <v>MV</v>
          </cell>
          <cell r="F21081">
            <v>636.38</v>
          </cell>
        </row>
        <row r="21082">
          <cell r="C21082" t="str">
            <v>FDE08.05.005</v>
          </cell>
          <cell r="D21082" t="str">
            <v>TUBO DE COBRE NBR13206 CLASSE "E" DN 15MM (1/2") AGUA QUENTE INCL CONEXOES</v>
          </cell>
          <cell r="E21082" t="str">
            <v>M</v>
          </cell>
          <cell r="F21082">
            <v>54.54</v>
          </cell>
        </row>
        <row r="21083">
          <cell r="C21083" t="str">
            <v>FDE08.05.006</v>
          </cell>
          <cell r="D21083" t="str">
            <v>TUBO DE COBRE NBR13206 CLASSE "E" DN 22MM (3/4") AGUA QUENTE INCL CONEXOES</v>
          </cell>
          <cell r="E21083" t="str">
            <v>M</v>
          </cell>
          <cell r="F21083">
            <v>75.88</v>
          </cell>
        </row>
        <row r="21084">
          <cell r="C21084" t="str">
            <v>FDE08.05.007</v>
          </cell>
          <cell r="D21084" t="str">
            <v>TUBO DE COBRE NBR13206 CLASSE "E" DN 28MM (1") AGUA QUENTE INCL CONEXOES</v>
          </cell>
          <cell r="E21084" t="str">
            <v>M</v>
          </cell>
          <cell r="F21084">
            <v>93.24</v>
          </cell>
        </row>
        <row r="21085">
          <cell r="C21085" t="str">
            <v>FDE08.05.008</v>
          </cell>
          <cell r="D21085" t="str">
            <v>TUBO DE COBRE NBR13206 CLASSE "E" DN 35MM (1 1/4") AGUA QUENTE INCL CONEXOES</v>
          </cell>
          <cell r="E21085" t="str">
            <v>M</v>
          </cell>
          <cell r="F21085">
            <v>159.13999999999999</v>
          </cell>
        </row>
        <row r="21086">
          <cell r="C21086" t="str">
            <v>FDE08.05.009</v>
          </cell>
          <cell r="D21086" t="str">
            <v>TUBO DE COBRE NBR13206 CLASSE "E" DN 15 MM (1/2") AGUA QUENTE INCL CONEXOES COM ISOLAÇAO TERMICA POLIETIL EXPANDIDO</v>
          </cell>
          <cell r="E21086" t="str">
            <v>M</v>
          </cell>
          <cell r="F21086">
            <v>59.34</v>
          </cell>
        </row>
        <row r="21087">
          <cell r="C21087" t="str">
            <v>FDE08.05.010</v>
          </cell>
          <cell r="D21087" t="str">
            <v>TUBO DE COBRE NBR13206 CLASSE "E" DN 22 MM (3/4") AGUA QUENTE INCL CONEXOES COM ISOLAÇAO TERMICA POLIETIL EXPANDIDO</v>
          </cell>
          <cell r="E21087" t="str">
            <v>M</v>
          </cell>
          <cell r="F21087">
            <v>81.38</v>
          </cell>
        </row>
        <row r="21088">
          <cell r="C21088" t="str">
            <v>FDE08.05.011</v>
          </cell>
          <cell r="D21088" t="str">
            <v>TUBO DE COBRE NBR13206 CLASSE "E" DN 28 MM (1") AGUA QUENTE INCL CONEXOES COM ISOLAÇAO TERMICA POLIETIL EXPANDIDO</v>
          </cell>
          <cell r="E21088" t="str">
            <v>M</v>
          </cell>
          <cell r="F21088">
            <v>99.82</v>
          </cell>
        </row>
        <row r="21089">
          <cell r="C21089" t="str">
            <v>FDE08.05.012</v>
          </cell>
          <cell r="D21089" t="str">
            <v>TUBO DE COBRE NBR13206 CLASSE "E" DN 35 MM (1 1/4") AGUA QUENTE INCL CONEXOES COM ISOLAÇAO TERMICA POLIETIL EXPANDIDO</v>
          </cell>
          <cell r="E21089" t="str">
            <v>M</v>
          </cell>
          <cell r="F21089">
            <v>166.9</v>
          </cell>
        </row>
        <row r="21090">
          <cell r="C21090" t="str">
            <v>FDE08.05.013</v>
          </cell>
          <cell r="D21090" t="str">
            <v>PROTEÇAO EM ALUMINIO CORRUGADO E= 0,15MM PARA TUBO DE COBRE  DN 15MM AGUA QUENTE INCL AMARRAÇAO</v>
          </cell>
          <cell r="E21090" t="str">
            <v>M</v>
          </cell>
          <cell r="F21090">
            <v>17.38</v>
          </cell>
        </row>
        <row r="21091">
          <cell r="C21091" t="str">
            <v>FDE08.05.014</v>
          </cell>
          <cell r="D21091" t="str">
            <v>PROTEÇAO EM  ALUMINIO CORRUGADO E= 0,15MM PARA TUBO DE COBRE  DN 22MM AGUA QUENTE INCL AMARRAÇAO</v>
          </cell>
          <cell r="E21091" t="str">
            <v>M</v>
          </cell>
          <cell r="F21091">
            <v>19.18</v>
          </cell>
        </row>
        <row r="21092">
          <cell r="C21092" t="str">
            <v>FDE08.05.015</v>
          </cell>
          <cell r="D21092" t="str">
            <v>PROTEÇAO EM  ALUMINIO CORRUGADO E=0,15MM PARA TUBO DE COBRE  DN 28MM AGUA QUENTE INCL AMARRAÇAO</v>
          </cell>
          <cell r="E21092" t="str">
            <v>M</v>
          </cell>
          <cell r="F21092">
            <v>23.14</v>
          </cell>
        </row>
        <row r="21093">
          <cell r="C21093" t="str">
            <v>FDE08.05.016</v>
          </cell>
          <cell r="D21093" t="str">
            <v>PROTEÇAO EM ALUMINIO CORRUGADO E= 0,15MM PARA TUBO DE COBRE  DN 35MM AGUA QUENTE INCL AMARRAÇAO</v>
          </cell>
          <cell r="E21093" t="str">
            <v>M</v>
          </cell>
          <cell r="F21093">
            <v>26.17</v>
          </cell>
        </row>
        <row r="21094">
          <cell r="C21094" t="str">
            <v>FDE08.05.099</v>
          </cell>
          <cell r="D21094" t="str">
            <v>SERVIÇOS EM REDE DE ÁGUA QUENTE</v>
          </cell>
          <cell r="E21094" t="str">
            <v>MV</v>
          </cell>
          <cell r="F21094">
            <v>636.38</v>
          </cell>
        </row>
        <row r="21095">
          <cell r="C21095" t="str">
            <v>FDE08.06.001</v>
          </cell>
          <cell r="D21095" t="str">
            <v>SISTEMA DE AQUECIMENTO SOLAR BOILER 1000 LITROS AÇO INOX ALTA PRESSAO COM 10 PLACAS COLETORAS 175x100x6,5 CM FORNECIDO E
INSTALADO USO EXCLUSIVO PADRÃO CRECHE</v>
          </cell>
          <cell r="E21095" t="str">
            <v>UN</v>
          </cell>
          <cell r="F21095">
            <v>44129.9</v>
          </cell>
        </row>
        <row r="21096">
          <cell r="C21096" t="str">
            <v>FDE08.06.004</v>
          </cell>
          <cell r="D21096" t="str">
            <v>SISTEMA DE AQUECIMENTO SOLAR BOILER 1.500 LITROS AÇO INOX ALTA PRESSAO COM 18 PLACAS COLETORAS 185x85 CM FORNECIDO E INSTALADO  USO EXCLUSIVO PADRÃO PEROBAL</v>
          </cell>
          <cell r="E21096" t="str">
            <v>UN</v>
          </cell>
          <cell r="F21096">
            <v>112516.53</v>
          </cell>
        </row>
        <row r="21097">
          <cell r="C21097" t="str">
            <v>FDE08.07.002</v>
          </cell>
          <cell r="D21097" t="str">
            <v>TUBO ACO GALVANIZ NBR5580-CL MEDIA, DN65MM (2 1/2")- INCL CONEXOES</v>
          </cell>
          <cell r="E21097" t="str">
            <v>M</v>
          </cell>
          <cell r="F21097">
            <v>238.21</v>
          </cell>
        </row>
        <row r="21098">
          <cell r="C21098" t="str">
            <v>FDE08.07.003</v>
          </cell>
          <cell r="D21098" t="str">
            <v>TUBO ACO GALVANIZ NBR5580-CL MEDIA, DN80MM (3")-INCL CONEXOES</v>
          </cell>
          <cell r="E21098" t="str">
            <v>M</v>
          </cell>
          <cell r="F21098">
            <v>260.56</v>
          </cell>
        </row>
        <row r="21099">
          <cell r="C21099" t="str">
            <v>FDE08.07.004</v>
          </cell>
          <cell r="D21099" t="str">
            <v>TUBO ACO GLAVANIZ NBR5580-CL MEDIA, DN100MM (4")-INCL CONEXOES</v>
          </cell>
          <cell r="E21099" t="str">
            <v>M</v>
          </cell>
          <cell r="F21099">
            <v>349.77</v>
          </cell>
        </row>
        <row r="21100">
          <cell r="C21100" t="str">
            <v>FDE08.07.005</v>
          </cell>
          <cell r="D21100" t="str">
            <v>TUBO ACO GALVANIZ NBR5580-CL MEDIA, DN 150MM (6") - INCL CONEXOES</v>
          </cell>
          <cell r="E21100" t="str">
            <v>M</v>
          </cell>
          <cell r="F21100">
            <v>733.14</v>
          </cell>
        </row>
        <row r="21101">
          <cell r="C21101" t="str">
            <v>FDE08.07.010</v>
          </cell>
          <cell r="D21101" t="str">
            <v>PROTECAO ANTI CORROSIVA PARA RAMAIS SOB A TERRA</v>
          </cell>
          <cell r="E21101" t="str">
            <v>M</v>
          </cell>
          <cell r="F21101">
            <v>59.12</v>
          </cell>
        </row>
        <row r="21102">
          <cell r="C21102" t="str">
            <v>FDE08.07.099</v>
          </cell>
          <cell r="D21102" t="str">
            <v>SERVICOS EM REDE DE INCENDIO</v>
          </cell>
          <cell r="E21102" t="str">
            <v>MV</v>
          </cell>
          <cell r="F21102">
            <v>636.38</v>
          </cell>
        </row>
        <row r="21103">
          <cell r="C21103" t="str">
            <v>FDE08.08.002</v>
          </cell>
          <cell r="D21103" t="str">
            <v>REGISTRO DE GAVETA BRUTO DN 65MM (2 1/2")</v>
          </cell>
          <cell r="E21103" t="str">
            <v>UN</v>
          </cell>
          <cell r="F21103">
            <v>463.85</v>
          </cell>
        </row>
        <row r="21104">
          <cell r="C21104" t="str">
            <v>FDE08.08.003</v>
          </cell>
          <cell r="D21104" t="str">
            <v>REGISTRO DE GAVETA BRUTO DN 80MM (3")</v>
          </cell>
          <cell r="E21104" t="str">
            <v>UN</v>
          </cell>
          <cell r="F21104">
            <v>738.75</v>
          </cell>
        </row>
        <row r="21105">
          <cell r="C21105" t="str">
            <v>FDE08.08.004</v>
          </cell>
          <cell r="D21105" t="str">
            <v>REGISTRO DE GAVETA BRUTO DN 100MM (4")</v>
          </cell>
          <cell r="E21105" t="str">
            <v>UN</v>
          </cell>
          <cell r="F21105">
            <v>1211.78</v>
          </cell>
        </row>
        <row r="21106">
          <cell r="C21106" t="str">
            <v>FDE08.08.010</v>
          </cell>
          <cell r="D21106" t="str">
            <v>REGISTRO GLOBO ANGULAR AMARELO 2 1/2"</v>
          </cell>
          <cell r="E21106" t="str">
            <v>UN</v>
          </cell>
          <cell r="F21106">
            <v>267.43</v>
          </cell>
        </row>
        <row r="21107">
          <cell r="C21107" t="str">
            <v>FDE08.08.012</v>
          </cell>
          <cell r="D21107" t="str">
            <v>REGISTRO DE RECALQUE NO PASSEIO (RR-01)</v>
          </cell>
          <cell r="E21107" t="str">
            <v>UN</v>
          </cell>
          <cell r="F21107">
            <v>980.41</v>
          </cell>
        </row>
        <row r="21108">
          <cell r="C21108" t="str">
            <v>FDE08.08.015</v>
          </cell>
          <cell r="D21108" t="str">
            <v>VALVULA DE RETENCAO VERT.BRONZE TIPO LEVE DE 2 1/2"</v>
          </cell>
          <cell r="E21108" t="str">
            <v>UN</v>
          </cell>
          <cell r="F21108">
            <v>513.42999999999995</v>
          </cell>
        </row>
        <row r="21109">
          <cell r="C21109" t="str">
            <v>FDE08.08.016</v>
          </cell>
          <cell r="D21109" t="str">
            <v>VALVULA DE RETENCAO VERT.BRONZE TIPO LEVE DE 3"</v>
          </cell>
          <cell r="E21109" t="str">
            <v>UN</v>
          </cell>
          <cell r="F21109">
            <v>710.92</v>
          </cell>
        </row>
        <row r="21110">
          <cell r="C21110" t="str">
            <v>FDE08.08.017</v>
          </cell>
          <cell r="D21110" t="str">
            <v>VALVULA DE RETENCAO VERT.BRONZE TIPO LEVE DE 4"</v>
          </cell>
          <cell r="E21110" t="str">
            <v>UN</v>
          </cell>
          <cell r="F21110">
            <v>1222.8800000000001</v>
          </cell>
          <cell r="G21110">
            <v>52.53</v>
          </cell>
        </row>
        <row r="21111">
          <cell r="C21111" t="str">
            <v>FDE08.08.021</v>
          </cell>
          <cell r="D21111" t="str">
            <v>HIDRANTE COM REGISTRO TIPO GLOBO AMARELO DE 2 1/2"</v>
          </cell>
          <cell r="E21111" t="str">
            <v>UN</v>
          </cell>
          <cell r="F21111">
            <v>146.51</v>
          </cell>
        </row>
        <row r="21112">
          <cell r="C21112" t="str">
            <v>FDE08.08.028</v>
          </cell>
          <cell r="D21112" t="str">
            <v>AH-04 ABRIGO PARA HIDRANTE COM MANGUEIRA 1 1/2"  E ESGUICHO REGULAVEL</v>
          </cell>
          <cell r="E21112" t="str">
            <v>UN</v>
          </cell>
          <cell r="F21112">
            <v>1862.05</v>
          </cell>
        </row>
        <row r="21113">
          <cell r="C21113" t="str">
            <v>FDE08.08.030</v>
          </cell>
          <cell r="D21113" t="str">
            <v>MANGUEIRA COM UNIAO DE ENGATE RAPIDO DE 1 1/2"</v>
          </cell>
          <cell r="E21113" t="str">
            <v>M</v>
          </cell>
          <cell r="F21113">
            <v>28.21</v>
          </cell>
        </row>
        <row r="21114">
          <cell r="C21114" t="str">
            <v>FDE08.08.031</v>
          </cell>
          <cell r="D21114" t="str">
            <v>MANGUEIRA COM UNIAO DE ENGATE RAPIDO DE 2 1/2"</v>
          </cell>
          <cell r="E21114" t="str">
            <v>M</v>
          </cell>
          <cell r="F21114">
            <v>43.85</v>
          </cell>
        </row>
        <row r="21115">
          <cell r="C21115" t="str">
            <v>FDE08.08.035</v>
          </cell>
          <cell r="D21115" t="str">
            <v>ESGUICHO DE LATAO C/ENGATE RAPIDO ORIFICIO DE 1/2"</v>
          </cell>
          <cell r="E21115" t="str">
            <v>UN</v>
          </cell>
          <cell r="F21115">
            <v>85.88</v>
          </cell>
        </row>
        <row r="21116">
          <cell r="C21116" t="str">
            <v>FDE08.08.036</v>
          </cell>
          <cell r="D21116" t="str">
            <v>ESGUICHO DE LATAO C/ENGATE RAPIDO ORIFICIO DE 5/8"</v>
          </cell>
          <cell r="E21116" t="str">
            <v>UN</v>
          </cell>
          <cell r="F21116">
            <v>71.400000000000006</v>
          </cell>
        </row>
        <row r="21117">
          <cell r="C21117" t="str">
            <v>FDE08.08.037</v>
          </cell>
          <cell r="D21117" t="str">
            <v>ESGUICHO DE LATAO C/ENGATE RAPIDO ORIFICIO DE 3/4"</v>
          </cell>
          <cell r="E21117" t="str">
            <v>UN</v>
          </cell>
          <cell r="F21117">
            <v>148.09</v>
          </cell>
        </row>
        <row r="21118">
          <cell r="C21118" t="str">
            <v>FDE08.08.041</v>
          </cell>
          <cell r="D21118" t="str">
            <v>VALVULA RETENCAO HORIZ BRONZE DE 2 1/2"</v>
          </cell>
          <cell r="E21118" t="str">
            <v>UN</v>
          </cell>
          <cell r="F21118">
            <v>697.33</v>
          </cell>
        </row>
        <row r="21119">
          <cell r="C21119" t="str">
            <v>FDE08.08.042</v>
          </cell>
          <cell r="D21119" t="str">
            <v>VALVULA RETENCAO HORIZONTAL DE BRONZE DE 3"</v>
          </cell>
          <cell r="E21119" t="str">
            <v>UN</v>
          </cell>
          <cell r="F21119">
            <v>850.27</v>
          </cell>
        </row>
        <row r="21120">
          <cell r="C21120" t="str">
            <v>FDE08.08.043</v>
          </cell>
          <cell r="D21120" t="str">
            <v>VALVULA RETENCAO HORIZONTAL BRONZE DE 4"</v>
          </cell>
          <cell r="E21120" t="str">
            <v>UN</v>
          </cell>
          <cell r="F21120">
            <v>1422.17</v>
          </cell>
        </row>
        <row r="21121">
          <cell r="C21121" t="str">
            <v>FDE08.08.044</v>
          </cell>
          <cell r="D21121" t="str">
            <v>EXTINTORES MANUAIS DE CO2 CAPACIDADE 4KG</v>
          </cell>
          <cell r="E21121" t="str">
            <v>UN</v>
          </cell>
          <cell r="F21121">
            <v>686.16</v>
          </cell>
        </row>
        <row r="21122">
          <cell r="C21122" t="str">
            <v>FDE08.08.045</v>
          </cell>
          <cell r="D21122" t="str">
            <v>EXTINTORES MANUAIS DE CO2 COM CAPACIDADE DE 6 KG</v>
          </cell>
          <cell r="E21122" t="str">
            <v>UN</v>
          </cell>
          <cell r="F21122">
            <v>770.83</v>
          </cell>
        </row>
        <row r="21123">
          <cell r="C21123" t="str">
            <v>FDE08.08.046</v>
          </cell>
          <cell r="D21123" t="str">
            <v>EXTINTORES MANUAIS PO QUIMICO SECO COM CAPACIDADE DE 4 KG</v>
          </cell>
          <cell r="E21123" t="str">
            <v>UN</v>
          </cell>
          <cell r="F21123">
            <v>233.91</v>
          </cell>
        </row>
        <row r="21124">
          <cell r="C21124" t="str">
            <v>FDE08.08.047</v>
          </cell>
          <cell r="D21124" t="str">
            <v>EXTINTOR MANUAL PO QUIMICO SECO C/ CAPACIDADE DE 12KG</v>
          </cell>
          <cell r="E21124" t="str">
            <v>UN</v>
          </cell>
          <cell r="F21124">
            <v>369.68</v>
          </cell>
        </row>
        <row r="21125">
          <cell r="C21125" t="str">
            <v>FDE08.08.048</v>
          </cell>
          <cell r="D21125" t="str">
            <v>EXTINTOR PORTATIL DE PO QUIMICO BC CAPACIDADE 6 KG</v>
          </cell>
          <cell r="E21125" t="str">
            <v>UN</v>
          </cell>
          <cell r="F21125">
            <v>241.27</v>
          </cell>
        </row>
        <row r="21126">
          <cell r="C21126" t="str">
            <v>FDE08.08.050</v>
          </cell>
          <cell r="D21126" t="str">
            <v>EXTINTORES MANUAIS DE AGUA PRESSURIZADA CAP DE 10 L</v>
          </cell>
          <cell r="E21126" t="str">
            <v>UN</v>
          </cell>
          <cell r="F21126">
            <v>268.14999999999998</v>
          </cell>
        </row>
        <row r="21127">
          <cell r="C21127" t="str">
            <v>FDE08.08.051</v>
          </cell>
          <cell r="D21127" t="str">
            <v>EXTINTOR PORTATIL DE PO QUIMICO ABC CAPACIDADE 6 KG</v>
          </cell>
          <cell r="E21127" t="str">
            <v>UN</v>
          </cell>
          <cell r="F21127">
            <v>315.67</v>
          </cell>
        </row>
        <row r="21128">
          <cell r="C21128" t="str">
            <v>FDE08.08.060</v>
          </cell>
          <cell r="D21128" t="str">
            <v>MANOMETRO INDUSTRIAL COM TOMADA INFERIOR.</v>
          </cell>
          <cell r="E21128" t="str">
            <v>UN</v>
          </cell>
          <cell r="F21128">
            <v>602.82000000000005</v>
          </cell>
        </row>
        <row r="21129">
          <cell r="C21129" t="str">
            <v>FDE08.08.061</v>
          </cell>
          <cell r="D21129" t="str">
            <v>PRESSOSTATO (VALVULA DE FLUXO) COM SENSOR DIAFRAGMA.</v>
          </cell>
          <cell r="E21129" t="str">
            <v>UN</v>
          </cell>
          <cell r="F21129">
            <v>3091.29</v>
          </cell>
        </row>
        <row r="21130">
          <cell r="C21130" t="str">
            <v>FDE08.08.069</v>
          </cell>
          <cell r="D21130" t="str">
            <v>AI-01 ABRIGO PARA BOMBA DE INCENDIO</v>
          </cell>
          <cell r="E21130" t="str">
            <v>UN</v>
          </cell>
          <cell r="F21130">
            <v>2971.5</v>
          </cell>
        </row>
        <row r="21131">
          <cell r="C21131" t="str">
            <v>FDE08.08.070</v>
          </cell>
          <cell r="D21131" t="str">
            <v>CONJ MOTOR-BOMBA (CENTRIFUGA) 1/2 HP (3400 L/H -20 MCA)</v>
          </cell>
          <cell r="E21131" t="str">
            <v>UN</v>
          </cell>
          <cell r="F21131">
            <v>1761.83</v>
          </cell>
        </row>
        <row r="21132">
          <cell r="C21132" t="str">
            <v>FDE08.08.071</v>
          </cell>
          <cell r="D21132" t="str">
            <v>CONJ MOTOR-BOMBA (CENTRIFUGA) 3/4 HP (7400 L/H - 20 MCA)</v>
          </cell>
          <cell r="E21132" t="str">
            <v>UN</v>
          </cell>
          <cell r="F21132">
            <v>2005.13</v>
          </cell>
        </row>
        <row r="21133">
          <cell r="C21133" t="str">
            <v>FDE08.08.072</v>
          </cell>
          <cell r="D21133" t="str">
            <v>CONJ MOTOR-BOMBA (CENTRIFUGA) 1 HP (8500 L/H - 20 MCA)</v>
          </cell>
          <cell r="E21133" t="str">
            <v>UN</v>
          </cell>
          <cell r="F21133">
            <v>2194</v>
          </cell>
        </row>
        <row r="21134">
          <cell r="C21134" t="str">
            <v>FDE08.08.073</v>
          </cell>
          <cell r="D21134" t="str">
            <v>CONJ MOTOR-BOMBA (CENTRIFUGA) 1.5 HP (10000 L/H - 20 MCA)</v>
          </cell>
          <cell r="E21134" t="str">
            <v>UN</v>
          </cell>
          <cell r="F21134">
            <v>2596.87</v>
          </cell>
        </row>
        <row r="21135">
          <cell r="C21135" t="str">
            <v>FDE08.08.074</v>
          </cell>
          <cell r="D21135" t="str">
            <v>CONJ MOTOR-BOMBA (CENTRIFUGA) 2 HP (13900 L/H - 20 MCA)</v>
          </cell>
          <cell r="E21135" t="str">
            <v>UN</v>
          </cell>
          <cell r="F21135">
            <v>2853.04</v>
          </cell>
        </row>
        <row r="21136">
          <cell r="C21136" t="str">
            <v>FDE08.08.075</v>
          </cell>
          <cell r="D21136" t="str">
            <v>CONJ MOTOR-BOMBA (CENTRIFUGA) 3 HP (25000 L/H - 20 MCA)</v>
          </cell>
          <cell r="E21136" t="str">
            <v>UN</v>
          </cell>
          <cell r="F21136">
            <v>3855.82</v>
          </cell>
        </row>
        <row r="21137">
          <cell r="C21137" t="str">
            <v>FDE08.08.076</v>
          </cell>
          <cell r="D21137" t="str">
            <v>CONJ MOTOR-BOMBA (CENTRIFUGA) 4 HP (31200 L/H - 20 MCA)</v>
          </cell>
          <cell r="E21137" t="str">
            <v>UN</v>
          </cell>
          <cell r="F21137">
            <v>4778.0200000000004</v>
          </cell>
        </row>
        <row r="21138">
          <cell r="C21138" t="str">
            <v>FDE08.08.077</v>
          </cell>
          <cell r="D21138" t="str">
            <v>CONJ MOTOR-BOMBA (CENTRIFUGA) 5 HP (31200 L/H -20 MCA)</v>
          </cell>
          <cell r="E21138" t="str">
            <v>UN</v>
          </cell>
          <cell r="F21138">
            <v>5790.31</v>
          </cell>
        </row>
        <row r="21139">
          <cell r="C21139" t="str">
            <v>FDE08.08.078</v>
          </cell>
          <cell r="D21139" t="str">
            <v>CONJ MOTOR-BOMBA (CENTRIFUGA) 7,5 HP (40000L/H 20 MCA)</v>
          </cell>
          <cell r="E21139" t="str">
            <v>UN</v>
          </cell>
          <cell r="F21139">
            <v>7253.31</v>
          </cell>
        </row>
        <row r="21140">
          <cell r="C21140" t="str">
            <v>FDE08.08.079</v>
          </cell>
          <cell r="D21140" t="str">
            <v>CONJ MOTOR-BOMBA (CENTRIFUGA) 10 HP (40000 L/H 20MCA)</v>
          </cell>
          <cell r="E21140" t="str">
            <v>UN</v>
          </cell>
          <cell r="F21140">
            <v>10903.94</v>
          </cell>
        </row>
        <row r="21141">
          <cell r="C21141" t="str">
            <v>FDE08.08.090</v>
          </cell>
          <cell r="D21141" t="str">
            <v>TREINAMENTO BÁSICO PARA BRIGADA DE INCÊNDIO INCLUSO EQUIPAMENTOS (PO PARTICIPANTE)</v>
          </cell>
          <cell r="E21141" t="str">
            <v>UN</v>
          </cell>
          <cell r="F21141">
            <v>184.12</v>
          </cell>
        </row>
        <row r="21142">
          <cell r="C21142" t="str">
            <v>FDE08.08.099</v>
          </cell>
          <cell r="D21142" t="str">
            <v>SERVICOS EM REDE DE INCENDIO</v>
          </cell>
          <cell r="E21142" t="str">
            <v>MV</v>
          </cell>
          <cell r="F21142">
            <v>636.38</v>
          </cell>
        </row>
        <row r="21143">
          <cell r="C21143" t="str">
            <v>FDE08.09.001</v>
          </cell>
          <cell r="D21143" t="str">
            <v>TUBO DE FERRO FUNDIDO DN 50MM (2") - INCLUSIVE CONEXOES -  DESC</v>
          </cell>
          <cell r="E21143" t="str">
            <v>M</v>
          </cell>
          <cell r="F21143">
            <v>357.76</v>
          </cell>
        </row>
        <row r="21144">
          <cell r="C21144" t="str">
            <v>FDE08.09.002</v>
          </cell>
          <cell r="D21144" t="str">
            <v>TUBO DE FERRO FUNDIDO DN 75MM (3") - INCLUSIVE CONEXOES -  DESC</v>
          </cell>
          <cell r="E21144" t="str">
            <v>M</v>
          </cell>
          <cell r="F21144">
            <v>478.75</v>
          </cell>
        </row>
        <row r="21145">
          <cell r="C21145" t="str">
            <v>FDE08.09.003</v>
          </cell>
          <cell r="D21145" t="str">
            <v>TUBO DE FERRO FUNDIDO DN 100MM (4") - INCLUSIVE CONEXOES -  DESC</v>
          </cell>
          <cell r="E21145" t="str">
            <v>M</v>
          </cell>
          <cell r="F21145">
            <v>525.16</v>
          </cell>
        </row>
        <row r="21146">
          <cell r="C21146" t="str">
            <v>FDE08.09.015</v>
          </cell>
          <cell r="D21146" t="str">
            <v>TUBO PVC NORMAL "SN" JUNTA SOLDÁVEL/ELÁSTICA DN 40 INCL CONEXÕES</v>
          </cell>
          <cell r="E21146" t="str">
            <v>M</v>
          </cell>
          <cell r="F21146">
            <v>45.39</v>
          </cell>
        </row>
        <row r="21147">
          <cell r="C21147" t="str">
            <v>FDE08.09.016</v>
          </cell>
          <cell r="D21147" t="str">
            <v>TUBO PVC NORMAL "SN" JUNTA ELÁSTICA DN 50 INCL CONEXÕES</v>
          </cell>
          <cell r="E21147" t="str">
            <v>M</v>
          </cell>
          <cell r="F21147">
            <v>49.62</v>
          </cell>
        </row>
        <row r="21148">
          <cell r="C21148" t="str">
            <v>FDE08.09.017</v>
          </cell>
          <cell r="D21148" t="str">
            <v>TUBO PVC NORMAL "SN" JUNTA ELÁSTICA DN 75 INCL CONEXÕES</v>
          </cell>
          <cell r="E21148" t="str">
            <v>M</v>
          </cell>
          <cell r="F21148">
            <v>62.88</v>
          </cell>
        </row>
        <row r="21149">
          <cell r="C21149" t="str">
            <v>FDE08.09.018</v>
          </cell>
          <cell r="D21149" t="str">
            <v>TUBO PVC NORMAL "SN" JUNTA ELÁSTICA DN 100 INCL CONEXÕES</v>
          </cell>
          <cell r="E21149" t="str">
            <v>M</v>
          </cell>
          <cell r="F21149">
            <v>66.7</v>
          </cell>
        </row>
        <row r="21150">
          <cell r="C21150" t="str">
            <v>FDE08.09.019</v>
          </cell>
          <cell r="D21150" t="str">
            <v>TUBO PVC NORMAL "SN" JUNTA ELÁSTICA DN 150 INCL CONEXÕES</v>
          </cell>
          <cell r="E21150" t="str">
            <v>M</v>
          </cell>
          <cell r="F21150">
            <v>136.08000000000001</v>
          </cell>
        </row>
        <row r="21151">
          <cell r="C21151" t="str">
            <v>FDE08.09.030</v>
          </cell>
          <cell r="D21151" t="str">
            <v>TUBO DE ACO GALVANIZADO DN 40MM (1.1/2") - INCLUSIVE CONEXOES</v>
          </cell>
          <cell r="E21151" t="str">
            <v>M</v>
          </cell>
          <cell r="F21151">
            <v>174.88</v>
          </cell>
        </row>
        <row r="21152">
          <cell r="C21152" t="str">
            <v>FDE08.09.060</v>
          </cell>
          <cell r="D21152" t="str">
            <v>TUBO PVC REFORÇADO "SR" JUNTA ELÁSTICA DN 40 INCL CONEXÕES</v>
          </cell>
          <cell r="E21152" t="str">
            <v>M</v>
          </cell>
          <cell r="F21152">
            <v>46.12</v>
          </cell>
        </row>
        <row r="21153">
          <cell r="C21153" t="str">
            <v>FDE08.09.061</v>
          </cell>
          <cell r="D21153" t="str">
            <v>TUBO PVC REFORÇADO "SR" JUNTA ELÁSTICA DN 50 INCL CONEXÕES</v>
          </cell>
          <cell r="E21153" t="str">
            <v>M</v>
          </cell>
          <cell r="F21153">
            <v>49.81</v>
          </cell>
        </row>
        <row r="21154">
          <cell r="C21154" t="str">
            <v>FDE08.09.062</v>
          </cell>
          <cell r="D21154" t="str">
            <v>TUBO PVC REFORÇADO "SR" JUNTA ELÁSTICA DN 75 INCL CONEXÕES</v>
          </cell>
          <cell r="E21154" t="str">
            <v>M</v>
          </cell>
          <cell r="F21154">
            <v>65.989999999999995</v>
          </cell>
        </row>
        <row r="21155">
          <cell r="C21155" t="str">
            <v>FDE08.09.063</v>
          </cell>
          <cell r="D21155" t="str">
            <v>TUBO PVC REFORÇADO "SR" JUNTA ELÁSTICA DN 100 INCL CONEXÕES</v>
          </cell>
          <cell r="E21155" t="str">
            <v>M</v>
          </cell>
          <cell r="F21155">
            <v>87.89</v>
          </cell>
        </row>
        <row r="21156">
          <cell r="C21156" t="str">
            <v>FDE08.09.064</v>
          </cell>
          <cell r="D21156" t="str">
            <v>TUBO PVC REFORÇADO "SR" JUNTA ELÁSTICA DN 150 INCL CONEXÕES</v>
          </cell>
          <cell r="E21156" t="str">
            <v>M</v>
          </cell>
          <cell r="F21156">
            <v>141.41999999999999</v>
          </cell>
        </row>
        <row r="21157">
          <cell r="C21157" t="str">
            <v>FDE08.09.099</v>
          </cell>
          <cell r="D21157" t="str">
            <v>SERVICOS EM REDE DE ESGOTO</v>
          </cell>
          <cell r="E21157" t="str">
            <v>MV</v>
          </cell>
          <cell r="F21157">
            <v>636.38</v>
          </cell>
        </row>
        <row r="21158">
          <cell r="C21158" t="str">
            <v>FDE08.10.004</v>
          </cell>
          <cell r="D21158" t="str">
            <v>CAIXA SIFONADA DE PVC DN 100X150X50MM C/GRELHA PVC CROMADO</v>
          </cell>
          <cell r="E21158" t="str">
            <v>UN</v>
          </cell>
          <cell r="F21158">
            <v>70.88</v>
          </cell>
        </row>
        <row r="21159">
          <cell r="C21159" t="str">
            <v>FDE08.10.006</v>
          </cell>
          <cell r="D21159" t="str">
            <v>CAIXA SIFONADA DE PVC DN 150X150X50MM C/GRELHA METALICA</v>
          </cell>
          <cell r="E21159" t="str">
            <v>UN</v>
          </cell>
          <cell r="F21159">
            <v>86.87</v>
          </cell>
        </row>
        <row r="21160">
          <cell r="C21160" t="str">
            <v>FDE08.10.007</v>
          </cell>
          <cell r="D21160" t="str">
            <v>CAIXA SIFONADA DE PVC DN 150X150X50MM COM GRELHA DE PVC CROMADO</v>
          </cell>
          <cell r="E21160" t="str">
            <v>UN</v>
          </cell>
          <cell r="F21160">
            <v>108.02</v>
          </cell>
        </row>
        <row r="21161">
          <cell r="C21161" t="str">
            <v>FDE08.10.008</v>
          </cell>
          <cell r="D21161" t="str">
            <v>CAIXA SIFONADA DE PVC DN 100X150X50MM COM GRELHA DE AÇO INOX COM FECHO ROTATIVO.</v>
          </cell>
          <cell r="E21161" t="str">
            <v>UN</v>
          </cell>
          <cell r="F21161">
            <v>57.43</v>
          </cell>
        </row>
        <row r="21162">
          <cell r="C21162" t="str">
            <v>FDE08.10.009</v>
          </cell>
          <cell r="D21162" t="str">
            <v>CAIXA SIFONADA DE PVC DN 150X150X50MM COM GRELHA DE AÇO INOX COM FECHO ROTATIVO.</v>
          </cell>
          <cell r="E21162" t="str">
            <v>UN</v>
          </cell>
          <cell r="F21162">
            <v>80.180000000000007</v>
          </cell>
        </row>
        <row r="21163">
          <cell r="C21163" t="str">
            <v>FDE08.10.010</v>
          </cell>
          <cell r="D21163" t="str">
            <v>CAIXA SIFONADA DE PVC DN 100X100X50MM C/GRELHA PVC CROMADO</v>
          </cell>
          <cell r="E21163" t="str">
            <v>UN</v>
          </cell>
          <cell r="F21163">
            <v>56.94</v>
          </cell>
        </row>
        <row r="21164">
          <cell r="C21164" t="str">
            <v>FDE08.10.011</v>
          </cell>
          <cell r="D21164" t="str">
            <v>CAIXA SIFONADA DE PVC DN 150X185X75MM C/GRELHA PVC CROMADO</v>
          </cell>
          <cell r="E21164" t="str">
            <v>UN</v>
          </cell>
          <cell r="F21164">
            <v>120.61</v>
          </cell>
        </row>
        <row r="21165">
          <cell r="C21165" t="str">
            <v>FDE08.10.045</v>
          </cell>
          <cell r="D21165" t="str">
            <v>RALO SIFONADO CONICO PVC DN 100MM C/GRELHA PVC CROMADO</v>
          </cell>
          <cell r="E21165" t="str">
            <v>UN</v>
          </cell>
          <cell r="F21165">
            <v>84.34</v>
          </cell>
        </row>
        <row r="21166">
          <cell r="C21166" t="str">
            <v>FDE08.10.048</v>
          </cell>
          <cell r="D21166" t="str">
            <v>RALO SIFONADO DE F.FUNDIDO DN 150 MM C/GRELHA PVC CROMADO</v>
          </cell>
          <cell r="E21166" t="str">
            <v>UN</v>
          </cell>
          <cell r="F21166">
            <v>715.68</v>
          </cell>
        </row>
        <row r="21167">
          <cell r="C21167" t="str">
            <v>FDE08.10.049</v>
          </cell>
          <cell r="D21167" t="str">
            <v>RALO SECO CONICO PVC DN 100MM C/GRELHA PVC CROMADO</v>
          </cell>
          <cell r="E21167" t="str">
            <v>UN</v>
          </cell>
          <cell r="F21167">
            <v>82.44</v>
          </cell>
        </row>
        <row r="21168">
          <cell r="C21168" t="str">
            <v>FDE08.10.050</v>
          </cell>
          <cell r="D21168" t="str">
            <v>RALO SECO DE F.FUNDIDO DN 100 MM C/GRELHA PVC CROMADO</v>
          </cell>
          <cell r="E21168" t="str">
            <v>UN</v>
          </cell>
          <cell r="F21168">
            <v>206.72</v>
          </cell>
        </row>
        <row r="21169">
          <cell r="C21169" t="str">
            <v>FDE08.10.056</v>
          </cell>
          <cell r="D21169" t="str">
            <v>TERMINAL DE VENTILACAO EM PVC P/ESGOTO DN 50MM (2")</v>
          </cell>
          <cell r="E21169" t="str">
            <v>UN</v>
          </cell>
          <cell r="F21169">
            <v>16.11</v>
          </cell>
        </row>
        <row r="21170">
          <cell r="C21170" t="str">
            <v>FDE08.10.057</v>
          </cell>
          <cell r="D21170" t="str">
            <v>TERMINAL DE VENTILACAO EM PVC P/ ESGOTO DN 75MM (3")</v>
          </cell>
          <cell r="E21170" t="str">
            <v>UN</v>
          </cell>
          <cell r="F21170">
            <v>28.2</v>
          </cell>
        </row>
        <row r="21171">
          <cell r="C21171" t="str">
            <v>FDE08.10.058</v>
          </cell>
          <cell r="D21171" t="str">
            <v>TERMINAL DE VENTILACAO EM PVC P/ ESGOTO DN 100MM(4")</v>
          </cell>
          <cell r="E21171" t="str">
            <v>UN</v>
          </cell>
          <cell r="F21171">
            <v>32.43</v>
          </cell>
        </row>
        <row r="21172">
          <cell r="C21172" t="str">
            <v>FDE08.10.099</v>
          </cell>
          <cell r="D21172" t="str">
            <v>SERVICOS EM REDE DE ESGOTO</v>
          </cell>
          <cell r="E21172" t="str">
            <v>MV</v>
          </cell>
          <cell r="F21172">
            <v>636.38</v>
          </cell>
        </row>
        <row r="21173">
          <cell r="C21173" t="str">
            <v>FDE08.11.002</v>
          </cell>
          <cell r="D21173" t="str">
            <v>TUBO DE FERRO FUNDIDO DN 50MM (2") - INCLUSIVE CONEXOES</v>
          </cell>
          <cell r="E21173" t="str">
            <v>M</v>
          </cell>
          <cell r="F21173">
            <v>247.3</v>
          </cell>
        </row>
        <row r="21174">
          <cell r="C21174" t="str">
            <v>FDE08.11.003</v>
          </cell>
          <cell r="D21174" t="str">
            <v>TUBO DE FERRO FUNDIDO DN 75MM (3") - INCLUSIVE CONEXOES</v>
          </cell>
          <cell r="E21174" t="str">
            <v>M</v>
          </cell>
          <cell r="F21174">
            <v>336.61</v>
          </cell>
        </row>
        <row r="21175">
          <cell r="C21175" t="str">
            <v>FDE08.11.004</v>
          </cell>
          <cell r="D21175" t="str">
            <v>TUBO DE FERRO FUNDIDO DN 100MM (4") - INCLUSIVE CONEXOES</v>
          </cell>
          <cell r="E21175" t="str">
            <v>M</v>
          </cell>
          <cell r="F21175">
            <v>391.86</v>
          </cell>
        </row>
        <row r="21176">
          <cell r="C21176" t="str">
            <v>FDE08.11.005</v>
          </cell>
          <cell r="D21176" t="str">
            <v>TUBO DE FERRO FUNDIDO DN 150MM (6") - INCLUSIVE CONEXOES</v>
          </cell>
          <cell r="E21176" t="str">
            <v>M</v>
          </cell>
          <cell r="F21176">
            <v>524.91999999999996</v>
          </cell>
        </row>
        <row r="21177">
          <cell r="C21177" t="str">
            <v>FDE08.11.015</v>
          </cell>
          <cell r="D21177" t="str">
            <v>DESCIDA DE AGUA PLUVIAL H=300CM C/TUBO DE FºFº DN 100MM PONTA-BOLSA INCL.FIX.NA PAREDE</v>
          </cell>
          <cell r="E21177" t="str">
            <v>UN</v>
          </cell>
          <cell r="F21177">
            <v>1008.1</v>
          </cell>
        </row>
        <row r="21178">
          <cell r="C21178" t="str">
            <v>FDE08.11.016</v>
          </cell>
          <cell r="D21178" t="str">
            <v>DESCIDA DE AGUA PLUVIAL H=300CM C/TUBO DE FºFº DN 150MM PONTA-BOLSA INCL.FIX.NA PAREDE</v>
          </cell>
          <cell r="E21178" t="str">
            <v>UN</v>
          </cell>
          <cell r="F21178">
            <v>1552.25</v>
          </cell>
        </row>
        <row r="21179">
          <cell r="C21179" t="str">
            <v>FDE08.11.024</v>
          </cell>
          <cell r="D21179" t="str">
            <v>TUBO CONCRETO SIMPLES (PS-1) COM PONTA E BOLSA  Ø 30CM  NBR 8890/2007</v>
          </cell>
          <cell r="E21179" t="str">
            <v>M</v>
          </cell>
          <cell r="F21179">
            <v>154.5</v>
          </cell>
        </row>
        <row r="21180">
          <cell r="C21180" t="str">
            <v>FDE08.11.025</v>
          </cell>
          <cell r="D21180" t="str">
            <v>TUBO CONCRETO SIMPLES (PS-1) COM PONTA E BOLSA  Ø 40CM  NBR 8890/2007</v>
          </cell>
          <cell r="E21180" t="str">
            <v>M</v>
          </cell>
          <cell r="F21180">
            <v>179.92</v>
          </cell>
        </row>
        <row r="21181">
          <cell r="C21181" t="str">
            <v>FDE08.11.026</v>
          </cell>
          <cell r="D21181" t="str">
            <v>TUBO CONCRETO SIMPLES (PS-1) COM PONTA E BOLSA  Ø 50CM  NBR 8890/2007</v>
          </cell>
          <cell r="E21181" t="str">
            <v>M</v>
          </cell>
          <cell r="F21181">
            <v>219.93</v>
          </cell>
        </row>
        <row r="21182">
          <cell r="C21182" t="str">
            <v>FDE08.11.027</v>
          </cell>
          <cell r="D21182" t="str">
            <v>TUBO CONCRETO SIMPLES (PS-1) COM PONTA E BOLSA  Ø 60CM  NBR 8890/2007</v>
          </cell>
          <cell r="E21182" t="str">
            <v>M</v>
          </cell>
          <cell r="F21182">
            <v>269.58999999999997</v>
          </cell>
        </row>
        <row r="21183">
          <cell r="C21183" t="str">
            <v>FDE08.11.050</v>
          </cell>
          <cell r="D21183" t="str">
            <v>TUBO DE PVC REFORÇADO "SR" JUNTA ELÁSTICA DN 40 INCL CONEXÕES</v>
          </cell>
          <cell r="E21183" t="str">
            <v>M</v>
          </cell>
          <cell r="F21183">
            <v>46.12</v>
          </cell>
        </row>
        <row r="21184">
          <cell r="C21184" t="str">
            <v>FDE08.11.051</v>
          </cell>
          <cell r="D21184" t="str">
            <v>TUBO DE PVC REFORÇADO "SR" JUNTA ELÁSTICA DN 50 INCL CONEXÕES</v>
          </cell>
          <cell r="E21184" t="str">
            <v>M</v>
          </cell>
          <cell r="F21184">
            <v>49.81</v>
          </cell>
        </row>
        <row r="21185">
          <cell r="C21185" t="str">
            <v>FDE08.11.052</v>
          </cell>
          <cell r="D21185" t="str">
            <v>TUBO DE PVC REFORÇADO "SR" JUNTA ELÁSTICA DN 75 INCL CONEXÕES</v>
          </cell>
          <cell r="E21185" t="str">
            <v>M</v>
          </cell>
          <cell r="F21185">
            <v>65.989999999999995</v>
          </cell>
        </row>
        <row r="21186">
          <cell r="C21186" t="str">
            <v>FDE08.11.053</v>
          </cell>
          <cell r="D21186" t="str">
            <v>TUBO DE PVC REFORÇADO "SR" JUNTA ELÁSTICA DN 100 INCL CONEXÕES</v>
          </cell>
          <cell r="E21186" t="str">
            <v>M</v>
          </cell>
          <cell r="F21186">
            <v>87.89</v>
          </cell>
        </row>
        <row r="21187">
          <cell r="C21187" t="str">
            <v>FDE08.11.054</v>
          </cell>
          <cell r="D21187" t="str">
            <v>TUBO DE PVC REFORÇADO "SR" JUNTA ELÁSTICA DN 150 INCL CONEXÕES</v>
          </cell>
          <cell r="E21187" t="str">
            <v>M</v>
          </cell>
          <cell r="F21187">
            <v>141.41999999999999</v>
          </cell>
        </row>
        <row r="21188">
          <cell r="C21188" t="str">
            <v>FDE08.11.099</v>
          </cell>
          <cell r="D21188" t="str">
            <v>SERVICOS EM REDE DE AGUAS PLUVIAIS</v>
          </cell>
          <cell r="E21188" t="str">
            <v>MV</v>
          </cell>
          <cell r="F21188">
            <v>636.38</v>
          </cell>
        </row>
        <row r="21189">
          <cell r="C21189" t="str">
            <v>FDE08.12.001</v>
          </cell>
          <cell r="D21189" t="str">
            <v>CONDUTOR EM CHAPA GALVANIZADA N 24 DESENV. 0,25M</v>
          </cell>
          <cell r="E21189" t="str">
            <v>M</v>
          </cell>
          <cell r="F21189">
            <v>71.92</v>
          </cell>
        </row>
        <row r="21190">
          <cell r="C21190" t="str">
            <v>FDE08.12.002</v>
          </cell>
          <cell r="D21190" t="str">
            <v>CONDUTOR EM CHAPA GALVANIZADA N 26 DESENV. 0,25M</v>
          </cell>
          <cell r="E21190" t="str">
            <v>M</v>
          </cell>
          <cell r="F21190">
            <v>64.459999999999994</v>
          </cell>
        </row>
        <row r="21191">
          <cell r="C21191" t="str">
            <v>FDE08.12.003</v>
          </cell>
          <cell r="D21191" t="str">
            <v>CONDUTOR DE CHAPA GALVANIZADA N 24 - DESENVOLVIMENTO DE 0,33 M</v>
          </cell>
          <cell r="E21191" t="str">
            <v>M</v>
          </cell>
          <cell r="F21191">
            <v>81.67</v>
          </cell>
        </row>
        <row r="21192">
          <cell r="C21192" t="str">
            <v>FDE08.12.004</v>
          </cell>
          <cell r="D21192" t="str">
            <v>CONDUTOR DE CHAPA GALVANIZADA N 26 - DESENVOLVIMENTO DE 0,33 M</v>
          </cell>
          <cell r="E21192" t="str">
            <v>M</v>
          </cell>
          <cell r="F21192">
            <v>68.900000000000006</v>
          </cell>
        </row>
        <row r="21193">
          <cell r="C21193" t="str">
            <v>FDE08.12.007</v>
          </cell>
          <cell r="D21193" t="str">
            <v>LIGACAO CALHA CONDUTOR DE CHAPA ACO GALVANIZADO N.24 DIAMETRO DE 3"</v>
          </cell>
          <cell r="E21193" t="str">
            <v>UN</v>
          </cell>
          <cell r="F21193">
            <v>73.41</v>
          </cell>
        </row>
        <row r="21194">
          <cell r="C21194" t="str">
            <v>FDE08.12.008</v>
          </cell>
          <cell r="D21194" t="str">
            <v>LIGACAO CALHA CONDUTOR DE CHAPA ACO GALVANIZADO N.24 DIAMETRO DE 4"</v>
          </cell>
          <cell r="E21194" t="str">
            <v>UN</v>
          </cell>
          <cell r="F21194">
            <v>78.959999999999994</v>
          </cell>
        </row>
        <row r="21195">
          <cell r="C21195" t="str">
            <v>FDE08.12.015</v>
          </cell>
          <cell r="D21195" t="str">
            <v>CALHA OU AGUA FURTADA EM CHAPA GALV. N 24 - CORTE 0,33M</v>
          </cell>
          <cell r="E21195" t="str">
            <v>M</v>
          </cell>
          <cell r="F21195">
            <v>109.5</v>
          </cell>
        </row>
        <row r="21196">
          <cell r="C21196" t="str">
            <v>FDE08.12.016</v>
          </cell>
          <cell r="D21196" t="str">
            <v>CALHA OU AGUA FURTADA EM CHAPA GALV. N 24 - CORTE 0,50M</v>
          </cell>
          <cell r="E21196" t="str">
            <v>M</v>
          </cell>
          <cell r="F21196">
            <v>153.65</v>
          </cell>
        </row>
        <row r="21197">
          <cell r="C21197" t="str">
            <v>FDE08.12.017</v>
          </cell>
          <cell r="D21197" t="str">
            <v>CALHA OU AGUA FURTADA EM CHAPA GALV. N 24 - CORTE 1,00M</v>
          </cell>
          <cell r="E21197" t="str">
            <v>M</v>
          </cell>
          <cell r="F21197">
            <v>243.12</v>
          </cell>
        </row>
        <row r="21198">
          <cell r="C21198" t="str">
            <v>FDE08.12.020</v>
          </cell>
          <cell r="D21198" t="str">
            <v>CALHA OU AGUA FURTADA EM CHAPA GALV N 26  E=0,50 MM DESENVOLVIMENTO CONSULTAR DETALHE NO PE-ARQ</v>
          </cell>
          <cell r="E21198" t="str">
            <v>M2</v>
          </cell>
          <cell r="F21198">
            <v>214.21</v>
          </cell>
        </row>
        <row r="21199">
          <cell r="C21199" t="str">
            <v>FDE08.12.021</v>
          </cell>
          <cell r="D21199" t="str">
            <v>CALHA OU AGUA FURTADA EM CHAPA GALV. N 26 - CORTE 0.33M</v>
          </cell>
          <cell r="E21199" t="str">
            <v>M</v>
          </cell>
          <cell r="F21199">
            <v>95.01</v>
          </cell>
        </row>
        <row r="21200">
          <cell r="C21200" t="str">
            <v>FDE08.12.022</v>
          </cell>
          <cell r="D21200" t="str">
            <v>CALHA OU AGUA FURTADA EM CHAPA GALV. N 26 - CORTE 0,50M</v>
          </cell>
          <cell r="E21200" t="str">
            <v>M</v>
          </cell>
          <cell r="F21200">
            <v>131.6</v>
          </cell>
        </row>
        <row r="21201">
          <cell r="C21201" t="str">
            <v>FDE08.12.023</v>
          </cell>
          <cell r="D21201" t="str">
            <v>CALHA OU AGUA FURTADA EM CHAPA GALV. N 26 - CORTE 1,00M</v>
          </cell>
          <cell r="E21201" t="str">
            <v>M</v>
          </cell>
          <cell r="F21201">
            <v>214.21</v>
          </cell>
        </row>
        <row r="21202">
          <cell r="C21202" t="str">
            <v>FDE08.12.025</v>
          </cell>
          <cell r="D21202" t="str">
            <v>CALHA OU AGUA FURTADA EM CHAPA GALV N 24  E=0,65 MM DESENVOLVIMENTO CONSULTAR DETALHE NO PE-ARQ</v>
          </cell>
          <cell r="E21202" t="str">
            <v>M2</v>
          </cell>
          <cell r="F21202">
            <v>243.12</v>
          </cell>
        </row>
        <row r="21203">
          <cell r="C21203" t="str">
            <v>FDE08.12.031</v>
          </cell>
          <cell r="D21203" t="str">
            <v>RUFO EM CHAPA GALVANIZADA N 24 - CORTE 0,16 M</v>
          </cell>
          <cell r="E21203" t="str">
            <v>M</v>
          </cell>
          <cell r="F21203">
            <v>45.07</v>
          </cell>
        </row>
        <row r="21204">
          <cell r="C21204" t="str">
            <v>FDE08.12.032</v>
          </cell>
          <cell r="D21204" t="str">
            <v>RUFO EM CHAPA GALVANIZADA N 24 - CORTE 0,25 M</v>
          </cell>
          <cell r="E21204" t="str">
            <v>M</v>
          </cell>
          <cell r="F21204">
            <v>59.02</v>
          </cell>
        </row>
        <row r="21205">
          <cell r="C21205" t="str">
            <v>FDE08.12.033</v>
          </cell>
          <cell r="D21205" t="str">
            <v>RUFO EM CHAPA GALVANIZADA N 24 - CORTE 0,33 M</v>
          </cell>
          <cell r="E21205" t="str">
            <v>M</v>
          </cell>
          <cell r="F21205">
            <v>70.78</v>
          </cell>
        </row>
        <row r="21206">
          <cell r="C21206" t="str">
            <v>FDE08.12.034</v>
          </cell>
          <cell r="D21206" t="str">
            <v>RUFO EM CHAPA GALVANIZADA N 24 - CORTE 0,50 M</v>
          </cell>
          <cell r="E21206" t="str">
            <v>M</v>
          </cell>
          <cell r="F21206">
            <v>110.26</v>
          </cell>
        </row>
        <row r="21207">
          <cell r="C21207" t="str">
            <v>FDE08.12.035</v>
          </cell>
          <cell r="D21207" t="str">
            <v>RUFO EM CHAPA GALVANIZADA N 24 - CORTE 1,00 M</v>
          </cell>
          <cell r="E21207" t="str">
            <v>M</v>
          </cell>
          <cell r="F21207">
            <v>184.51</v>
          </cell>
        </row>
        <row r="21208">
          <cell r="C21208" t="str">
            <v>FDE08.12.038</v>
          </cell>
          <cell r="D21208" t="str">
            <v>RUFO EM CHAPA GALVANIZADA N 26 - CORTE 0,16 M</v>
          </cell>
          <cell r="E21208" t="str">
            <v>M</v>
          </cell>
          <cell r="F21208">
            <v>40.65</v>
          </cell>
        </row>
        <row r="21209">
          <cell r="C21209" t="str">
            <v>FDE08.12.039</v>
          </cell>
          <cell r="D21209" t="str">
            <v>RUFO EM CHAPA GALVANIZADA N 26 - CORTE 0,25 M</v>
          </cell>
          <cell r="E21209" t="str">
            <v>M</v>
          </cell>
          <cell r="F21209">
            <v>52.48</v>
          </cell>
        </row>
        <row r="21210">
          <cell r="C21210" t="str">
            <v>FDE08.12.040</v>
          </cell>
          <cell r="D21210" t="str">
            <v>RUFO EM CHAPA GALVANIZADA N 26 - CORTE 0,33 M</v>
          </cell>
          <cell r="E21210" t="str">
            <v>M</v>
          </cell>
          <cell r="F21210">
            <v>59.6</v>
          </cell>
        </row>
        <row r="21211">
          <cell r="C21211" t="str">
            <v>FDE08.12.041</v>
          </cell>
          <cell r="D21211" t="str">
            <v>RUFO EM CHAPA GALVANIZADA N 26 - CORTE 0,50 M</v>
          </cell>
          <cell r="E21211" t="str">
            <v>M</v>
          </cell>
          <cell r="F21211">
            <v>88.39</v>
          </cell>
        </row>
        <row r="21212">
          <cell r="C21212" t="str">
            <v>FDE08.12.042</v>
          </cell>
          <cell r="D21212" t="str">
            <v>RUFO EM CHAPA GALVANIZADA N 26 - CORTE 1,00 M</v>
          </cell>
          <cell r="E21212" t="str">
            <v>M</v>
          </cell>
          <cell r="F21212">
            <v>158.36000000000001</v>
          </cell>
        </row>
        <row r="21213">
          <cell r="C21213" t="str">
            <v>FDE08.12.065</v>
          </cell>
          <cell r="D21213" t="str">
            <v>GRELHA HEMISFERICA DE FERRO FUNDIDO DN 75MM (3")</v>
          </cell>
          <cell r="E21213" t="str">
            <v>UN</v>
          </cell>
          <cell r="F21213">
            <v>13.6</v>
          </cell>
        </row>
        <row r="21214">
          <cell r="C21214" t="str">
            <v>FDE08.12.066</v>
          </cell>
          <cell r="D21214" t="str">
            <v>GRELHA HEMISFERICA DE FERRO FUNDIDO DN 100MM (4")</v>
          </cell>
          <cell r="E21214" t="str">
            <v>UN</v>
          </cell>
          <cell r="F21214">
            <v>18.64</v>
          </cell>
        </row>
        <row r="21215">
          <cell r="C21215" t="str">
            <v>FDE08.12.067</v>
          </cell>
          <cell r="D21215" t="str">
            <v>GRELHA HEMISFERICA DE FERRO FUNDIDO DN 150MM (6")</v>
          </cell>
          <cell r="E21215" t="str">
            <v>UN</v>
          </cell>
          <cell r="F21215">
            <v>38.79</v>
          </cell>
        </row>
        <row r="21216">
          <cell r="C21216" t="str">
            <v>FDE08.12.068</v>
          </cell>
          <cell r="D21216" t="str">
            <v>RUFO EM CHAPA GALV  N 26  E=0,50 MM  DESENVOLVIMENTO CONSULTAR DETALHE NO PE-ARQ</v>
          </cell>
          <cell r="E21216" t="str">
            <v>M2</v>
          </cell>
          <cell r="F21216">
            <v>158.36000000000001</v>
          </cell>
        </row>
        <row r="21217">
          <cell r="C21217" t="str">
            <v>FDE08.12.080</v>
          </cell>
          <cell r="D21217" t="str">
            <v>RUFO EM CHAPA GALV  N 24  E=0,65MM DESENVOLVIMENTO CONSULTAR DETALHE NO PE-ARQ</v>
          </cell>
          <cell r="E21217" t="str">
            <v>M2</v>
          </cell>
          <cell r="F21217">
            <v>184.51</v>
          </cell>
        </row>
        <row r="21218">
          <cell r="C21218" t="str">
            <v>FDE08.12.087</v>
          </cell>
          <cell r="D21218" t="str">
            <v>RALO SECO DE F. FUNDIDO DN 100 MM C/GRELHA PVC CROMADO</v>
          </cell>
          <cell r="E21218" t="str">
            <v>UN</v>
          </cell>
          <cell r="F21218">
            <v>206.72</v>
          </cell>
        </row>
        <row r="21219">
          <cell r="C21219" t="str">
            <v>FDE08.12.099</v>
          </cell>
          <cell r="D21219" t="str">
            <v>SERVICOS EM REDE DE AGUAS PLUVIAIS</v>
          </cell>
          <cell r="E21219" t="str">
            <v>MV</v>
          </cell>
          <cell r="F21219">
            <v>636.38</v>
          </cell>
        </row>
        <row r="21220">
          <cell r="C21220" t="str">
            <v>FDE08.13.001</v>
          </cell>
          <cell r="D21220" t="str">
            <v>TUBO PVC RÍGIDO JUNTA SOLDÁVEL DE 25 INCL CONEXÕES</v>
          </cell>
          <cell r="E21220" t="str">
            <v>M</v>
          </cell>
          <cell r="F21220">
            <v>23.38</v>
          </cell>
        </row>
        <row r="21221">
          <cell r="C21221" t="str">
            <v>FDE08.13.002</v>
          </cell>
          <cell r="D21221" t="str">
            <v>TUBO PVC RÍGIDO JUNTA SOLDÁVEL DE 32 INCL CONEXÕES</v>
          </cell>
          <cell r="E21221" t="str">
            <v>M</v>
          </cell>
          <cell r="F21221">
            <v>34.29</v>
          </cell>
        </row>
        <row r="21222">
          <cell r="C21222" t="str">
            <v>FDE08.13.003</v>
          </cell>
          <cell r="D21222" t="str">
            <v>TUBO PVC RÍGIDO JUNTA SOLDÁVEL DE 40 INCL CONEXÕES</v>
          </cell>
          <cell r="E21222" t="str">
            <v>M</v>
          </cell>
          <cell r="F21222">
            <v>43.7</v>
          </cell>
        </row>
        <row r="21223">
          <cell r="C21223" t="str">
            <v>FDE08.13.004</v>
          </cell>
          <cell r="D21223" t="str">
            <v>TUBO PVC RÍGIDO JUNTA SOLDÁVEL DE 50 INCL CONEXÕES</v>
          </cell>
          <cell r="E21223" t="str">
            <v>M</v>
          </cell>
          <cell r="F21223">
            <v>48.36</v>
          </cell>
        </row>
        <row r="21224">
          <cell r="C21224" t="str">
            <v>FDE08.13.005</v>
          </cell>
          <cell r="D21224" t="str">
            <v>TUBO PVC RÍGIDO JUNTA SOLDÁVEL DE 60 INCL CONEXÕES</v>
          </cell>
          <cell r="E21224" t="str">
            <v>M</v>
          </cell>
          <cell r="F21224">
            <v>74.62</v>
          </cell>
        </row>
        <row r="21225">
          <cell r="C21225" t="str">
            <v>FDE08.13.006</v>
          </cell>
          <cell r="D21225" t="str">
            <v>TUBO PVC RÍGIDO JUNTA SOLDÁVEL DE 75 INCL CONEXÕES</v>
          </cell>
          <cell r="E21225" t="str">
            <v>M</v>
          </cell>
          <cell r="F21225">
            <v>107.5</v>
          </cell>
        </row>
        <row r="21226">
          <cell r="C21226" t="str">
            <v>FDE08.13.007</v>
          </cell>
          <cell r="D21226" t="str">
            <v>TUBO PVC RÍGIDO JUNTA SOLDÁVEL DE 85 INCL CONEXÕES</v>
          </cell>
          <cell r="E21226" t="str">
            <v>M</v>
          </cell>
          <cell r="F21226">
            <v>123.72</v>
          </cell>
        </row>
        <row r="21227">
          <cell r="C21227" t="str">
            <v>FDE08.13.008</v>
          </cell>
          <cell r="D21227" t="str">
            <v>TUBO PVC RÍGIDO JUNTA SOLDÁVEL DE 110 INCL CONEXÕES</v>
          </cell>
          <cell r="E21227" t="str">
            <v>M</v>
          </cell>
          <cell r="F21227">
            <v>184.1</v>
          </cell>
        </row>
        <row r="21228">
          <cell r="C21228" t="str">
            <v>FDE08.13.011</v>
          </cell>
          <cell r="D21228" t="str">
            <v>TUBO ACO GALVANIZ NBR5580-CL MEDIA, DN20MM (3/4") - INCL CONEXOES</v>
          </cell>
          <cell r="E21228" t="str">
            <v>M</v>
          </cell>
          <cell r="F21228">
            <v>78.27</v>
          </cell>
        </row>
        <row r="21229">
          <cell r="C21229" t="str">
            <v>FDE08.13.012</v>
          </cell>
          <cell r="D21229" t="str">
            <v>TUBO ACO GALVANIZ NBR5580-CL MEDIA, DN25MM (1") - INCL CONEXOES</v>
          </cell>
          <cell r="E21229" t="str">
            <v>M</v>
          </cell>
          <cell r="F21229">
            <v>110.62</v>
          </cell>
        </row>
        <row r="21230">
          <cell r="C21230" t="str">
            <v>FDE08.13.013</v>
          </cell>
          <cell r="D21230" t="str">
            <v>TUBO ACO GALVANIZ NBR5580-CL MEDIA, DN32MM (1 1/4")-INCL CONEXOES</v>
          </cell>
          <cell r="E21230" t="str">
            <v>M</v>
          </cell>
          <cell r="F21230">
            <v>131.03</v>
          </cell>
        </row>
        <row r="21231">
          <cell r="C21231" t="str">
            <v>FDE08.13.014</v>
          </cell>
          <cell r="D21231" t="str">
            <v>TUBO ACO GALVANIZ NBR5580-CL MEDIA, DN40MM (1 1/2") - INCL CONEXOES</v>
          </cell>
          <cell r="E21231" t="str">
            <v>M</v>
          </cell>
          <cell r="F21231">
            <v>166.89</v>
          </cell>
        </row>
        <row r="21232">
          <cell r="C21232" t="str">
            <v>FDE08.13.015</v>
          </cell>
          <cell r="D21232" t="str">
            <v>TUBO ACO GALVANIZ NBR5580-CL MEDIA, DN50MM (2") - INCL CONEXOES</v>
          </cell>
          <cell r="E21232" t="str">
            <v>M</v>
          </cell>
          <cell r="F21232">
            <v>186.56</v>
          </cell>
        </row>
        <row r="21233">
          <cell r="C21233" t="str">
            <v>FDE08.13.016</v>
          </cell>
          <cell r="D21233" t="str">
            <v>TUBO ACO GALVANIZ NBR5580-CL MEDIA, DN65MM (2 1/2")-INCL CONEXOES</v>
          </cell>
          <cell r="E21233" t="str">
            <v>M</v>
          </cell>
          <cell r="F21233">
            <v>238.21</v>
          </cell>
        </row>
        <row r="21234">
          <cell r="C21234" t="str">
            <v>FDE08.13.017</v>
          </cell>
          <cell r="D21234" t="str">
            <v>TUBO ACO GALVANIZ NBR5580-CL MEDIA, DN80MM (3")-INCL CONEXOES</v>
          </cell>
          <cell r="E21234" t="str">
            <v>M</v>
          </cell>
          <cell r="F21234">
            <v>260.56</v>
          </cell>
        </row>
        <row r="21235">
          <cell r="C21235" t="str">
            <v>FDE08.13.018</v>
          </cell>
          <cell r="D21235" t="str">
            <v>TUBO ACO GALVANIZ NBR5580-CL MEDIA, DN100MM (4")-INCL CONEXOES</v>
          </cell>
          <cell r="E21235" t="str">
            <v>M</v>
          </cell>
          <cell r="F21235">
            <v>349.77</v>
          </cell>
        </row>
        <row r="21236">
          <cell r="C21236" t="str">
            <v>FDE08.13.099</v>
          </cell>
          <cell r="D21236" t="str">
            <v>SERVICOS EM RESERVATORIOS</v>
          </cell>
          <cell r="E21236" t="str">
            <v>MV</v>
          </cell>
          <cell r="F21236">
            <v>636.38</v>
          </cell>
        </row>
        <row r="21237">
          <cell r="C21237" t="str">
            <v>FDE08.14.002</v>
          </cell>
          <cell r="D21237" t="str">
            <v>REGISTRO DE GAVETA BRUTO DN 20MM (3/4")</v>
          </cell>
          <cell r="E21237" t="str">
            <v>UN</v>
          </cell>
          <cell r="F21237">
            <v>87.88</v>
          </cell>
        </row>
        <row r="21238">
          <cell r="C21238" t="str">
            <v>FDE08.14.003</v>
          </cell>
          <cell r="D21238" t="str">
            <v>REGISTRO DE GAVETA BRUTO DN 25MM (1")</v>
          </cell>
          <cell r="E21238" t="str">
            <v>UN</v>
          </cell>
          <cell r="F21238">
            <v>106.33</v>
          </cell>
        </row>
        <row r="21239">
          <cell r="C21239" t="str">
            <v>FDE08.14.004</v>
          </cell>
          <cell r="D21239" t="str">
            <v>REGISTRO DE GAVETA BRUTO DN 32MM (1 1/4")</v>
          </cell>
          <cell r="E21239" t="str">
            <v>UN</v>
          </cell>
          <cell r="F21239">
            <v>132.04</v>
          </cell>
        </row>
        <row r="21240">
          <cell r="C21240" t="str">
            <v>FDE08.14.005</v>
          </cell>
          <cell r="D21240" t="str">
            <v>REGISTRO DE GAVETA BRUTO DN 40MM (1.1/2")</v>
          </cell>
          <cell r="E21240" t="str">
            <v>UN</v>
          </cell>
          <cell r="F21240">
            <v>158.05000000000001</v>
          </cell>
        </row>
        <row r="21241">
          <cell r="C21241" t="str">
            <v>FDE08.14.006</v>
          </cell>
          <cell r="D21241" t="str">
            <v>REGISTRO DE GAVETA BRUTO DN 50MM (2")</v>
          </cell>
          <cell r="E21241" t="str">
            <v>UN</v>
          </cell>
          <cell r="F21241">
            <v>194.92</v>
          </cell>
        </row>
        <row r="21242">
          <cell r="C21242" t="str">
            <v>FDE08.14.007</v>
          </cell>
          <cell r="D21242" t="str">
            <v>REGISTRO DE GAVETA BRUTO DN 65MM (2.1/2")</v>
          </cell>
          <cell r="E21242" t="str">
            <v>UN</v>
          </cell>
          <cell r="F21242">
            <v>463.85</v>
          </cell>
        </row>
        <row r="21243">
          <cell r="C21243" t="str">
            <v>FDE08.14.008</v>
          </cell>
          <cell r="D21243" t="str">
            <v>REGISTRO DE GAVETA BRUTO DN 80MM (3")</v>
          </cell>
          <cell r="E21243" t="str">
            <v>UN</v>
          </cell>
          <cell r="F21243">
            <v>738.75</v>
          </cell>
        </row>
        <row r="21244">
          <cell r="C21244" t="str">
            <v>FDE08.14.009</v>
          </cell>
          <cell r="D21244" t="str">
            <v>REGISTRO DE GAVETA BRUTO DN 100MM (4")</v>
          </cell>
          <cell r="E21244" t="str">
            <v>UN</v>
          </cell>
          <cell r="F21244">
            <v>1211.78</v>
          </cell>
        </row>
        <row r="21245">
          <cell r="C21245" t="str">
            <v>FDE08.14.016</v>
          </cell>
          <cell r="D21245" t="str">
            <v>VALVULA DE RETENCAO HORIZONTAL DE BRONZE DE 1"</v>
          </cell>
          <cell r="E21245" t="str">
            <v>UN</v>
          </cell>
          <cell r="F21245">
            <v>191.37</v>
          </cell>
        </row>
        <row r="21246">
          <cell r="C21246" t="str">
            <v>FDE08.14.017</v>
          </cell>
          <cell r="D21246" t="str">
            <v>VALVULA DE RETENCAO HORIZONTAL DE BRONZE DE 1.1/4"</v>
          </cell>
          <cell r="E21246" t="str">
            <v>UN</v>
          </cell>
          <cell r="F21246">
            <v>256</v>
          </cell>
        </row>
        <row r="21247">
          <cell r="C21247" t="str">
            <v>FDE08.14.018</v>
          </cell>
          <cell r="D21247" t="str">
            <v>VALVULA DE RETENCAO HORIZONTAL DE BRONZE DE 1.1/2"</v>
          </cell>
          <cell r="E21247" t="str">
            <v>UN</v>
          </cell>
          <cell r="F21247">
            <v>306.37</v>
          </cell>
        </row>
        <row r="21248">
          <cell r="C21248" t="str">
            <v>FDE08.14.019</v>
          </cell>
          <cell r="D21248" t="str">
            <v>VALVULA DE RETENCAO HORIZONTAL DE BRONZE DE 2"</v>
          </cell>
          <cell r="E21248" t="str">
            <v>UN</v>
          </cell>
          <cell r="F21248">
            <v>423.22</v>
          </cell>
        </row>
        <row r="21249">
          <cell r="C21249" t="str">
            <v>FDE08.14.020</v>
          </cell>
          <cell r="D21249" t="str">
            <v>VALVULA DE RETENCAO HORIZONTAL DE BRONZE DE 2.1/2"</v>
          </cell>
          <cell r="E21249" t="str">
            <v>UN</v>
          </cell>
          <cell r="F21249">
            <v>697.33</v>
          </cell>
        </row>
        <row r="21250">
          <cell r="C21250" t="str">
            <v>FDE08.14.021</v>
          </cell>
          <cell r="D21250" t="str">
            <v>VALVULA DE RETENCAO HORIZONTAL DE BRONZE DE 3"</v>
          </cell>
          <cell r="E21250" t="str">
            <v>UN</v>
          </cell>
          <cell r="F21250">
            <v>850.27</v>
          </cell>
        </row>
        <row r="21251">
          <cell r="C21251" t="str">
            <v>FDE08.14.022</v>
          </cell>
          <cell r="D21251" t="str">
            <v>VALVULA DE RETENCAO HORIZONTAL DE BRONZE DE 4"</v>
          </cell>
          <cell r="E21251" t="str">
            <v>UN</v>
          </cell>
          <cell r="F21251">
            <v>1422.17</v>
          </cell>
        </row>
        <row r="21252">
          <cell r="C21252" t="str">
            <v>FDE08.14.026</v>
          </cell>
          <cell r="D21252" t="str">
            <v>VALVULA DE RETENCAO VERTICAL DE BRONZE DE 1"</v>
          </cell>
          <cell r="E21252" t="str">
            <v>UN</v>
          </cell>
          <cell r="F21252">
            <v>136.91</v>
          </cell>
        </row>
        <row r="21253">
          <cell r="C21253" t="str">
            <v>FDE08.14.027</v>
          </cell>
          <cell r="D21253" t="str">
            <v>VALVULA DE RETENCAO VERTICAL DE BRONZE DE 1.1/4"</v>
          </cell>
          <cell r="E21253" t="str">
            <v>UN</v>
          </cell>
          <cell r="F21253">
            <v>196.28</v>
          </cell>
        </row>
        <row r="21254">
          <cell r="C21254" t="str">
            <v>FDE08.14.028</v>
          </cell>
          <cell r="D21254" t="str">
            <v>VALVULA DE RETENCAO VERTICAL DE BRONZE DE 1.1/2"</v>
          </cell>
          <cell r="E21254" t="str">
            <v>UN</v>
          </cell>
          <cell r="F21254">
            <v>230.4</v>
          </cell>
        </row>
        <row r="21255">
          <cell r="C21255" t="str">
            <v>FDE08.14.029</v>
          </cell>
          <cell r="D21255" t="str">
            <v>VALVULA DE RETENCAO VERTICAL DE BRONZE DE 2"</v>
          </cell>
          <cell r="E21255" t="str">
            <v>UN</v>
          </cell>
          <cell r="F21255">
            <v>314.45999999999998</v>
          </cell>
          <cell r="G21255">
            <v>603.53</v>
          </cell>
        </row>
        <row r="21256">
          <cell r="C21256" t="str">
            <v>FDE08.14.030</v>
          </cell>
          <cell r="D21256" t="str">
            <v>VALVULA DE RETENCAO VERTICAL DE BRONZE DE 2.1/2"</v>
          </cell>
          <cell r="E21256" t="str">
            <v>UN</v>
          </cell>
          <cell r="F21256">
            <v>513.42999999999995</v>
          </cell>
        </row>
        <row r="21257">
          <cell r="C21257" t="str">
            <v>FDE08.14.031</v>
          </cell>
          <cell r="D21257" t="str">
            <v>VALVULA DE RETENCAO VERTICAL DE BRONZE DE 3"</v>
          </cell>
          <cell r="E21257" t="str">
            <v>UN</v>
          </cell>
          <cell r="F21257">
            <v>710.92</v>
          </cell>
        </row>
        <row r="21258">
          <cell r="C21258" t="str">
            <v>FDE08.14.032</v>
          </cell>
          <cell r="D21258" t="str">
            <v>VALVULA DE RETENCAO VERTICAL DE BRONZE DE 4"</v>
          </cell>
          <cell r="E21258" t="str">
            <v>UN</v>
          </cell>
          <cell r="F21258">
            <v>1222.8800000000001</v>
          </cell>
        </row>
        <row r="21259">
          <cell r="C21259" t="str">
            <v>FDE08.14.035</v>
          </cell>
          <cell r="D21259" t="str">
            <v>VALVULA DE RETENCAO DE PE COM CRIVO DE BRONZE DE 1"</v>
          </cell>
          <cell r="E21259" t="str">
            <v>UN</v>
          </cell>
          <cell r="F21259">
            <v>130.26</v>
          </cell>
          <cell r="G21259">
            <v>1278.21</v>
          </cell>
        </row>
        <row r="21260">
          <cell r="C21260" t="str">
            <v>FDE08.14.036</v>
          </cell>
          <cell r="D21260" t="str">
            <v>VALVULA DE RETENCAO DE PE COM CRIVO DE BRONZE DE 1.1/4"</v>
          </cell>
          <cell r="E21260" t="str">
            <v>UN</v>
          </cell>
          <cell r="F21260">
            <v>192.51</v>
          </cell>
        </row>
        <row r="21261">
          <cell r="C21261" t="str">
            <v>FDE08.14.037</v>
          </cell>
          <cell r="D21261" t="str">
            <v>VALVULA DE RETENCAO DE PE COM CRIVO DE BRONZE DE 1.1/2"</v>
          </cell>
          <cell r="E21261" t="str">
            <v>UN</v>
          </cell>
          <cell r="F21261">
            <v>213.29</v>
          </cell>
        </row>
        <row r="21262">
          <cell r="C21262" t="str">
            <v>FDE08.14.038</v>
          </cell>
          <cell r="D21262" t="str">
            <v>VALVULA DE RETENCAO DE PE COM CRIVO DE BRONZE DE 2"</v>
          </cell>
          <cell r="E21262" t="str">
            <v>UN</v>
          </cell>
          <cell r="F21262">
            <v>290.70999999999998</v>
          </cell>
        </row>
        <row r="21263">
          <cell r="C21263" t="str">
            <v>FDE08.14.039</v>
          </cell>
          <cell r="D21263" t="str">
            <v>VALVULA DE RETENCAO DE PE COM CRIVO DE BRONZE DE 2.1/2"</v>
          </cell>
          <cell r="E21263" t="str">
            <v>UN</v>
          </cell>
          <cell r="F21263">
            <v>460.99</v>
          </cell>
        </row>
        <row r="21264">
          <cell r="C21264" t="str">
            <v>FDE08.14.040</v>
          </cell>
          <cell r="D21264" t="str">
            <v>VALVULA DE RETENCAO DE PE COM CRIVO DE BRONZE DE 3"</v>
          </cell>
          <cell r="E21264" t="str">
            <v>UN</v>
          </cell>
          <cell r="F21264">
            <v>646.33000000000004</v>
          </cell>
          <cell r="G21264">
            <v>1698.53</v>
          </cell>
        </row>
        <row r="21265">
          <cell r="C21265" t="str">
            <v>FDE08.14.045</v>
          </cell>
          <cell r="D21265" t="str">
            <v>TORNEIRA DE BOIA EM LATAO (BOIA PLAST) DN 20MM (3/4")</v>
          </cell>
          <cell r="E21265" t="str">
            <v>UN</v>
          </cell>
          <cell r="F21265">
            <v>115.84</v>
          </cell>
          <cell r="G21265">
            <v>1208.67</v>
          </cell>
        </row>
        <row r="21266">
          <cell r="C21266" t="str">
            <v>FDE08.14.046</v>
          </cell>
          <cell r="D21266" t="str">
            <v>TORNEIRA DE BOIA EM LATAO (BOIA PLAST) DN 25MM (1")</v>
          </cell>
          <cell r="E21266" t="str">
            <v>UN</v>
          </cell>
          <cell r="F21266">
            <v>152.52000000000001</v>
          </cell>
        </row>
        <row r="21267">
          <cell r="C21267" t="str">
            <v>FDE08.14.049</v>
          </cell>
          <cell r="D21267" t="str">
            <v>TORNEIRA DE BOIA EM LATAO (BOIA PLAST) DN50MM (2")</v>
          </cell>
          <cell r="E21267" t="str">
            <v>UN</v>
          </cell>
          <cell r="F21267">
            <v>374.83</v>
          </cell>
        </row>
        <row r="21268">
          <cell r="C21268" t="str">
            <v>FDE08.14.062</v>
          </cell>
          <cell r="D21268" t="str">
            <v>ANEIS PRE-MOLDADOS EM CONCRETO ARMADO P/ RESERVATORIO D'AGUA D=3,00M</v>
          </cell>
          <cell r="E21268" t="str">
            <v>M</v>
          </cell>
          <cell r="F21268">
            <v>22945.19</v>
          </cell>
        </row>
        <row r="21269">
          <cell r="C21269" t="str">
            <v>FDE08.14.063</v>
          </cell>
          <cell r="D21269" t="str">
            <v>LAJE PRE-MOLDADA D=3,00M E=8CM P/ RESERVATORIO</v>
          </cell>
          <cell r="E21269" t="str">
            <v>UN</v>
          </cell>
          <cell r="F21269">
            <v>5196.12</v>
          </cell>
        </row>
        <row r="21270">
          <cell r="C21270" t="str">
            <v>FDE08.14.064</v>
          </cell>
          <cell r="D21270" t="str">
            <v>LAJE PRE-MOLDADA D=3,00M E=15CM P/ RESERVATORIO</v>
          </cell>
          <cell r="E21270" t="str">
            <v>UN</v>
          </cell>
          <cell r="F21270">
            <v>7267.21</v>
          </cell>
          <cell r="G21270">
            <v>2884.93</v>
          </cell>
        </row>
        <row r="21271">
          <cell r="C21271" t="str">
            <v>FDE08.14.071</v>
          </cell>
          <cell r="D21271" t="str">
            <v>CONJ MOTOR-BOMBA (CENTRIFUGA) 1/2 HP (3400 L/H-20 MCA)</v>
          </cell>
          <cell r="E21271" t="str">
            <v>UN</v>
          </cell>
          <cell r="F21271">
            <v>1761.83</v>
          </cell>
        </row>
        <row r="21272">
          <cell r="C21272" t="str">
            <v>FDE08.14.072</v>
          </cell>
          <cell r="D21272" t="str">
            <v>CONJ MOTOR-BOMBA(CENTRIFUGA)3/4 HP(7400 L/H-20 MCA)</v>
          </cell>
          <cell r="E21272" t="str">
            <v>UN</v>
          </cell>
          <cell r="F21272">
            <v>2005.13</v>
          </cell>
        </row>
        <row r="21273">
          <cell r="C21273" t="str">
            <v>FDE08.14.073</v>
          </cell>
          <cell r="D21273" t="str">
            <v>CONJ MOTOR-BOMBA(CENTRIFUGA)1,5 HP(10000 L/H-20 MCA)</v>
          </cell>
          <cell r="E21273" t="str">
            <v>UN</v>
          </cell>
          <cell r="F21273">
            <v>2714.94</v>
          </cell>
        </row>
        <row r="21274">
          <cell r="C21274" t="str">
            <v>FDE08.14.074</v>
          </cell>
          <cell r="D21274" t="str">
            <v>CONJ MOTOR-BOMBA (CENTRIFUGA) 2 HP (13900 L/H-20 MCA)</v>
          </cell>
          <cell r="E21274" t="str">
            <v>UN</v>
          </cell>
          <cell r="F21274">
            <v>4217.54</v>
          </cell>
        </row>
        <row r="21275">
          <cell r="C21275" t="str">
            <v>FDE08.14.075</v>
          </cell>
          <cell r="D21275" t="str">
            <v>CONJ MOTOR-BOMBA(CENTRIFUGA)3 HP(25000 L/H-20 MCA)</v>
          </cell>
          <cell r="E21275" t="str">
            <v>UN</v>
          </cell>
          <cell r="F21275">
            <v>4443.34</v>
          </cell>
          <cell r="G21275">
            <v>2454.4699999999998</v>
          </cell>
        </row>
        <row r="21276">
          <cell r="C21276" t="str">
            <v>FDE08.14.078</v>
          </cell>
          <cell r="D21276" t="str">
            <v>CONJ MOTOR-BOMBA (CENTRIFUGA) 1 HP 8500 L/H-20 MCA</v>
          </cell>
          <cell r="E21276" t="str">
            <v>UN</v>
          </cell>
          <cell r="F21276">
            <v>2194</v>
          </cell>
        </row>
        <row r="21277">
          <cell r="C21277" t="str">
            <v>FDE08.14.085</v>
          </cell>
          <cell r="D21277" t="str">
            <v>ANEIS PRE-MOLDADOS EM CONCRETO ARMADO P/ RESERVATORIO D'AGUA D=2,50M</v>
          </cell>
          <cell r="E21277" t="str">
            <v>M</v>
          </cell>
          <cell r="F21277">
            <v>16151.62</v>
          </cell>
        </row>
        <row r="21278">
          <cell r="C21278" t="str">
            <v>FDE08.14.086</v>
          </cell>
          <cell r="D21278" t="str">
            <v>LAJE PRE-MOLDADA D=2,50M E=8CM P/ RESERVATORIO</v>
          </cell>
          <cell r="E21278" t="str">
            <v>UN</v>
          </cell>
          <cell r="F21278">
            <v>3980.54</v>
          </cell>
        </row>
        <row r="21279">
          <cell r="C21279" t="str">
            <v>FDE08.14.087</v>
          </cell>
          <cell r="D21279" t="str">
            <v>LAJE PRE-MOLDADA D=2,50M E=15CM P/ RESERVATORIO</v>
          </cell>
          <cell r="E21279" t="str">
            <v>UN</v>
          </cell>
          <cell r="F21279">
            <v>5823.83</v>
          </cell>
        </row>
        <row r="21280">
          <cell r="C21280" t="str">
            <v>FDE08.14.099</v>
          </cell>
          <cell r="D21280" t="str">
            <v>SERVICOS RESERVATORIOS</v>
          </cell>
          <cell r="E21280" t="str">
            <v>MV</v>
          </cell>
          <cell r="F21280">
            <v>636.38</v>
          </cell>
        </row>
        <row r="21281">
          <cell r="C21281" t="str">
            <v>FDE08.14.101</v>
          </cell>
          <cell r="D21281" t="str">
            <v>CAIXA DÁGUA CÔNICA POLIETILENO CAPACIDADE DE 500L INCLUSIVE TAMPA</v>
          </cell>
          <cell r="E21281" t="str">
            <v>UN</v>
          </cell>
          <cell r="F21281">
            <v>550.32000000000005</v>
          </cell>
        </row>
        <row r="21282">
          <cell r="C21282" t="str">
            <v>FDE08.14.103</v>
          </cell>
          <cell r="D21282" t="str">
            <v>CAIXA DÁGUA CÔNICA POLIETILENO CAPACIDADE DE 1000L INCLUSIVE TAMPA</v>
          </cell>
          <cell r="E21282" t="str">
            <v>UN</v>
          </cell>
          <cell r="F21282">
            <v>735.71</v>
          </cell>
        </row>
        <row r="21283">
          <cell r="C21283" t="str">
            <v>FDE08.15.002</v>
          </cell>
          <cell r="D21283" t="str">
            <v>BN-01 BANHO BERCÁRIO</v>
          </cell>
          <cell r="E21283" t="str">
            <v>UN</v>
          </cell>
          <cell r="F21283">
            <v>4527.72</v>
          </cell>
        </row>
        <row r="21284">
          <cell r="C21284" t="str">
            <v>FDE08.15.003</v>
          </cell>
          <cell r="D21284" t="str">
            <v>BN-02 BANHO INFANTIL</v>
          </cell>
          <cell r="E21284" t="str">
            <v>CJ</v>
          </cell>
          <cell r="F21284">
            <v>1343.86</v>
          </cell>
        </row>
        <row r="21285">
          <cell r="C21285" t="str">
            <v>FDE08.15.013</v>
          </cell>
          <cell r="D21285" t="str">
            <v>LT-04 LAVATORIO /BEBEDOURO COLETIVO COM TORNEIRA ANTIVANDALISMO</v>
          </cell>
          <cell r="E21285" t="str">
            <v>M</v>
          </cell>
          <cell r="F21285">
            <v>1866.61</v>
          </cell>
        </row>
        <row r="21286">
          <cell r="C21286" t="str">
            <v>FDE08.15.016</v>
          </cell>
          <cell r="D21286" t="str">
            <v>BB-01 BEBEDOURO COLETIVO</v>
          </cell>
          <cell r="E21286" t="str">
            <v>M</v>
          </cell>
          <cell r="F21286">
            <v>983.14</v>
          </cell>
        </row>
        <row r="21287">
          <cell r="C21287" t="str">
            <v>FDE08.15.017</v>
          </cell>
          <cell r="D21287" t="str">
            <v>BB-02 BEBEDOURO ACESSÍVEL ÁGUA REFRIGERADA PRESSÃO MÍNIMA 8MCA - FORNECIDO E INSTALADO</v>
          </cell>
          <cell r="E21287" t="str">
            <v>UN</v>
          </cell>
          <cell r="F21287">
            <v>3579.58</v>
          </cell>
        </row>
        <row r="21288">
          <cell r="C21288" t="str">
            <v>FDE08.15.018</v>
          </cell>
          <cell r="D21288" t="str">
            <v>LT-06 LAVATÓRIO COLETIVO COM TORNEIRA ANTIVANDALISMO</v>
          </cell>
          <cell r="E21288" t="str">
            <v>M</v>
          </cell>
          <cell r="F21288">
            <v>2349.61</v>
          </cell>
        </row>
        <row r="21289">
          <cell r="C21289" t="str">
            <v>FDE08.15.019</v>
          </cell>
          <cell r="D21289" t="str">
            <v>LT-07 LAVATÓRIO COLETIVO COM TORNEIRA DE MESA- SANIT.ADMINISTRAÇÃO</v>
          </cell>
          <cell r="E21289" t="str">
            <v>M</v>
          </cell>
          <cell r="F21289">
            <v>2956.43</v>
          </cell>
        </row>
        <row r="21290">
          <cell r="C21290" t="str">
            <v>FDE08.15.023</v>
          </cell>
          <cell r="D21290" t="str">
            <v>MT-04 MICTORIO COLETIVO</v>
          </cell>
          <cell r="E21290" t="str">
            <v>M</v>
          </cell>
          <cell r="F21290">
            <v>2311.0100000000002</v>
          </cell>
        </row>
        <row r="21291">
          <cell r="C21291" t="str">
            <v>FDE08.15.099</v>
          </cell>
          <cell r="D21291" t="str">
            <v>SERVICOS EM BEBEDOUROS,LAVATORIOS E MICTORIOS PADRONIZADOS</v>
          </cell>
          <cell r="E21291" t="str">
            <v>MV</v>
          </cell>
          <cell r="F21291">
            <v>636.38</v>
          </cell>
        </row>
        <row r="21292">
          <cell r="C21292" t="str">
            <v>FDE08.16.001</v>
          </cell>
          <cell r="D21292" t="str">
            <v>BACIA SIFONADA DE LOUCA BRANCA (VDR 6L) C/ ASSENTO</v>
          </cell>
          <cell r="E21292" t="str">
            <v>UN</v>
          </cell>
          <cell r="F21292">
            <v>357.34</v>
          </cell>
        </row>
        <row r="21293">
          <cell r="C21293" t="str">
            <v>FDE08.16.003</v>
          </cell>
          <cell r="D21293" t="str">
            <v>BACIA SANITÁRIA INFANTIL</v>
          </cell>
          <cell r="E21293" t="str">
            <v>UN</v>
          </cell>
          <cell r="F21293">
            <v>790.44</v>
          </cell>
        </row>
        <row r="21294">
          <cell r="C21294" t="str">
            <v>FDE08.16.004</v>
          </cell>
          <cell r="D21294" t="str">
            <v>BACIA SIFONADA COM CAIXA DE DESCARGA ACOPLADA BRANCA</v>
          </cell>
          <cell r="E21294" t="str">
            <v>UN</v>
          </cell>
          <cell r="F21294">
            <v>730.38</v>
          </cell>
        </row>
        <row r="21295">
          <cell r="C21295" t="str">
            <v>FDE08.16.010</v>
          </cell>
          <cell r="D21295" t="str">
            <v>LAVATORIO DE LOUCA BRANCA SEM COLUNA C/ TORNEIRA DE FECHAM AUTOMATICO</v>
          </cell>
          <cell r="E21295" t="str">
            <v>UN</v>
          </cell>
          <cell r="F21295">
            <v>1177.5899999999999</v>
          </cell>
        </row>
        <row r="21296">
          <cell r="C21296" t="str">
            <v>FDE08.16.025</v>
          </cell>
          <cell r="D21296" t="str">
            <v>MICTORIO DE LOUCA SIFONADO/AUTO ASPIRANTE BRANCO</v>
          </cell>
          <cell r="E21296" t="str">
            <v>UN</v>
          </cell>
          <cell r="F21296">
            <v>590.04</v>
          </cell>
          <cell r="G21296">
            <v>560.59</v>
          </cell>
        </row>
        <row r="21297">
          <cell r="C21297" t="str">
            <v>FDE08.16.045</v>
          </cell>
          <cell r="D21297" t="str">
            <v>TANQUE DE LOUCA BRANCA,PEQUENO C/COLUNA</v>
          </cell>
          <cell r="E21297" t="str">
            <v>UN</v>
          </cell>
          <cell r="F21297">
            <v>1177.7</v>
          </cell>
        </row>
        <row r="21298">
          <cell r="C21298" t="str">
            <v>FDE08.16.046</v>
          </cell>
          <cell r="D21298" t="str">
            <v>TANQUE DE LOUCA BRANCA,GRANDE C/COLUNA</v>
          </cell>
          <cell r="E21298" t="str">
            <v>UN</v>
          </cell>
          <cell r="F21298">
            <v>1556.53</v>
          </cell>
        </row>
        <row r="21299">
          <cell r="C21299" t="str">
            <v>FDE08.16.050</v>
          </cell>
          <cell r="D21299" t="str">
            <v>SABONETEIRA DE LOUCA BRANCA DE 7,5X15 CM</v>
          </cell>
          <cell r="E21299" t="str">
            <v>UN</v>
          </cell>
          <cell r="F21299">
            <v>102.28</v>
          </cell>
        </row>
        <row r="21300">
          <cell r="C21300" t="str">
            <v>FDE08.16.051</v>
          </cell>
          <cell r="D21300" t="str">
            <v>SABONETEIRA DE LOUCA BRANCA DE 15X15 CM</v>
          </cell>
          <cell r="E21300" t="str">
            <v>UN</v>
          </cell>
          <cell r="F21300">
            <v>111.25</v>
          </cell>
        </row>
        <row r="21301">
          <cell r="C21301" t="str">
            <v>FDE08.16.053</v>
          </cell>
          <cell r="D21301" t="str">
            <v>BR-07 CHUVEIRO ACESSIVEL</v>
          </cell>
          <cell r="E21301" t="str">
            <v>CJ</v>
          </cell>
          <cell r="F21301">
            <v>3008.54</v>
          </cell>
        </row>
        <row r="21302">
          <cell r="C21302" t="str">
            <v>FDE08.16.054</v>
          </cell>
          <cell r="D21302" t="str">
            <v>BR-08 BACIA PARA SANITARIO ACESSIVEL</v>
          </cell>
          <cell r="E21302" t="str">
            <v>CJ</v>
          </cell>
          <cell r="F21302">
            <v>3710.32</v>
          </cell>
        </row>
        <row r="21303">
          <cell r="C21303" t="str">
            <v>FDE08.16.055</v>
          </cell>
          <cell r="D21303" t="str">
            <v>BR-09 LAVATORIO ACESSIVEL</v>
          </cell>
          <cell r="E21303" t="str">
            <v>CJ</v>
          </cell>
          <cell r="F21303">
            <v>2029.79</v>
          </cell>
        </row>
        <row r="21304">
          <cell r="C21304" t="str">
            <v>FDE08.16.056</v>
          </cell>
          <cell r="D21304" t="str">
            <v>BR-10 LAVATORIO (CANTO) ACESSIVEL</v>
          </cell>
          <cell r="E21304" t="str">
            <v>CJ</v>
          </cell>
          <cell r="F21304">
            <v>1447.9</v>
          </cell>
        </row>
        <row r="21305">
          <cell r="C21305" t="str">
            <v>FDE08.16.065</v>
          </cell>
          <cell r="D21305" t="str">
            <v>PAPELEIRA DE LOUCA BRANCA DE 15X15CM</v>
          </cell>
          <cell r="E21305" t="str">
            <v>UN</v>
          </cell>
          <cell r="F21305">
            <v>117.28</v>
          </cell>
        </row>
        <row r="21306">
          <cell r="C21306" t="str">
            <v>FDE08.16.070</v>
          </cell>
          <cell r="D21306" t="str">
            <v>CABIDE DE LOUCA BRANCA COM 2 GANCHOS</v>
          </cell>
          <cell r="E21306" t="str">
            <v>UN</v>
          </cell>
          <cell r="F21306">
            <v>55.08</v>
          </cell>
        </row>
        <row r="21307">
          <cell r="C21307" t="str">
            <v>FDE08.16.073</v>
          </cell>
          <cell r="D21307" t="str">
            <v>BC-23 BANCO DE GRANITO 2CM COM BORDA ARREDONDADA PARA VESTIÁRIO</v>
          </cell>
          <cell r="E21307" t="str">
            <v>M</v>
          </cell>
          <cell r="F21307">
            <v>429.22</v>
          </cell>
        </row>
        <row r="21308">
          <cell r="C21308" t="str">
            <v>FDE08.16.083</v>
          </cell>
          <cell r="D21308" t="str">
            <v>VA-01 VARAL/TOALHEIRO</v>
          </cell>
          <cell r="E21308" t="str">
            <v>UN</v>
          </cell>
          <cell r="F21308">
            <v>558.09</v>
          </cell>
        </row>
        <row r="21309">
          <cell r="C21309" t="str">
            <v>FDE08.16.089</v>
          </cell>
          <cell r="D21309" t="str">
            <v>BR-01 BACIA P/ SANITARIO ACESSIVEL</v>
          </cell>
          <cell r="E21309" t="str">
            <v>CJ</v>
          </cell>
          <cell r="F21309">
            <v>3625.47</v>
          </cell>
        </row>
        <row r="21310">
          <cell r="C21310" t="str">
            <v>FDE08.16.090</v>
          </cell>
          <cell r="D21310" t="str">
            <v>BR-02 LAVATORIO  PARA SANITARIO ACESSIVEL</v>
          </cell>
          <cell r="E21310" t="str">
            <v>CJ</v>
          </cell>
          <cell r="F21310">
            <v>1958.43</v>
          </cell>
        </row>
        <row r="21311">
          <cell r="C21311" t="str">
            <v>FDE08.16.091</v>
          </cell>
          <cell r="D21311" t="str">
            <v>BR-03  CONJUNTO LAVATORIO E BACIA ACESSIVEIS</v>
          </cell>
          <cell r="E21311" t="str">
            <v>CJ</v>
          </cell>
          <cell r="F21311">
            <v>4160.41</v>
          </cell>
        </row>
        <row r="21312">
          <cell r="C21312" t="str">
            <v>FDE08.16.092</v>
          </cell>
          <cell r="D21312" t="str">
            <v>BR-04 BARRA DE APOIO COM FIXAÇÃO LATERAL</v>
          </cell>
          <cell r="E21312" t="str">
            <v>UN</v>
          </cell>
          <cell r="F21312">
            <v>413.98</v>
          </cell>
        </row>
        <row r="21313">
          <cell r="C21313" t="str">
            <v>FDE08.16.093</v>
          </cell>
          <cell r="D21313" t="str">
            <v>BR-05 TROCADOR ACESSÍVEL</v>
          </cell>
          <cell r="E21313" t="str">
            <v>UN</v>
          </cell>
          <cell r="F21313">
            <v>3977.79</v>
          </cell>
        </row>
        <row r="21314">
          <cell r="C21314" t="str">
            <v>FDE08.16.094</v>
          </cell>
          <cell r="D21314" t="str">
            <v>BR-06 CHUVEIRO ACESSIVEL</v>
          </cell>
          <cell r="E21314" t="str">
            <v>CJ</v>
          </cell>
          <cell r="F21314">
            <v>3016.94</v>
          </cell>
        </row>
        <row r="21315">
          <cell r="C21315" t="str">
            <v>FDE08.16.099</v>
          </cell>
          <cell r="D21315" t="str">
            <v>SERVICOS EM LOUCAS</v>
          </cell>
          <cell r="E21315" t="str">
            <v>MV</v>
          </cell>
          <cell r="F21315">
            <v>636.38</v>
          </cell>
        </row>
        <row r="21316">
          <cell r="C21316" t="str">
            <v>FDE08.17.013</v>
          </cell>
          <cell r="D21316" t="str">
            <v>MICTORIO COLETIVO DE ACO INOXIDAVEL</v>
          </cell>
          <cell r="E21316" t="str">
            <v>M</v>
          </cell>
          <cell r="F21316">
            <v>1474.3</v>
          </cell>
        </row>
        <row r="21317">
          <cell r="C21317" t="str">
            <v>FDE08.17.030</v>
          </cell>
          <cell r="D21317" t="str">
            <v>TAMPO PARA PIA MARMORE NACIONAL ESPESSURA DE 3 CM</v>
          </cell>
          <cell r="E21317" t="str">
            <v>M2</v>
          </cell>
          <cell r="F21317">
            <v>1345.94</v>
          </cell>
        </row>
        <row r="21318">
          <cell r="C21318" t="str">
            <v>FDE08.17.037</v>
          </cell>
          <cell r="D21318" t="str">
            <v>CHUVEIRO ANTIVANDALISMO</v>
          </cell>
          <cell r="E21318" t="str">
            <v>UN</v>
          </cell>
          <cell r="F21318">
            <v>1413.4</v>
          </cell>
        </row>
        <row r="21319">
          <cell r="C21319" t="str">
            <v>FDE08.17.038</v>
          </cell>
          <cell r="D21319" t="str">
            <v>CHUVEIRO SIMPLES C/ARTICULACAO, LATAO CROMADO DN 15MM (1/2")</v>
          </cell>
          <cell r="E21319" t="str">
            <v>UN</v>
          </cell>
          <cell r="F21319">
            <v>205.38</v>
          </cell>
        </row>
        <row r="21320">
          <cell r="C21320" t="str">
            <v>FDE08.17.041</v>
          </cell>
          <cell r="D21320" t="str">
            <v>CHUVEIRO ELETRICO COM RESISTENCIA BLINDADA</v>
          </cell>
          <cell r="E21320" t="str">
            <v>UN</v>
          </cell>
          <cell r="F21320">
            <v>648.04</v>
          </cell>
        </row>
        <row r="21321">
          <cell r="C21321" t="str">
            <v>FDE08.17.043</v>
          </cell>
          <cell r="D21321" t="str">
            <v>AQUECEDOR ELETRICO DE PASSAGEM COM RESISTENCIA BLINDADA</v>
          </cell>
          <cell r="E21321" t="str">
            <v>UN</v>
          </cell>
          <cell r="F21321">
            <v>967.7</v>
          </cell>
        </row>
        <row r="21322">
          <cell r="C21322" t="str">
            <v>FDE08.17.049</v>
          </cell>
          <cell r="D21322" t="str">
            <v>PURIFICADOR/BEBEDOURO DE AGUA REFRIGERADA</v>
          </cell>
          <cell r="E21322" t="str">
            <v>UN</v>
          </cell>
          <cell r="F21322">
            <v>4090.11</v>
          </cell>
        </row>
        <row r="21323">
          <cell r="C21323" t="str">
            <v>FDE08.17.050</v>
          </cell>
          <cell r="D21323" t="str">
            <v>BEBEDOURO ELETRICO COM CAPACIDADE DE 40 L</v>
          </cell>
          <cell r="E21323" t="str">
            <v>UN</v>
          </cell>
          <cell r="F21323">
            <v>1612.17</v>
          </cell>
        </row>
        <row r="21324">
          <cell r="C21324" t="str">
            <v>FDE08.17.051</v>
          </cell>
          <cell r="D21324" t="str">
            <v>BEBEDOURO ELETRICO COM CAPACIDADE DE 80 L</v>
          </cell>
          <cell r="E21324" t="str">
            <v>UN</v>
          </cell>
          <cell r="F21324">
            <v>1347.49</v>
          </cell>
        </row>
        <row r="21325">
          <cell r="C21325" t="str">
            <v>FDE08.17.055</v>
          </cell>
          <cell r="D21325" t="str">
            <v>FILTRO PRESSAO CUNO(AQUALAR)C/ELEM FILTR CARVAO ATIVADO E CEL 180/L/H</v>
          </cell>
          <cell r="E21325" t="str">
            <v>UN</v>
          </cell>
          <cell r="F21325">
            <v>452</v>
          </cell>
        </row>
        <row r="21326">
          <cell r="C21326" t="str">
            <v>FDE08.17.056</v>
          </cell>
          <cell r="D21326" t="str">
            <v>FILTRO PRESSAO CUNO (AQUALAR)C/ELEM FILTRANTE CARVAO E CEL 360/L/H</v>
          </cell>
          <cell r="E21326" t="str">
            <v>UN</v>
          </cell>
          <cell r="F21326">
            <v>633.61</v>
          </cell>
        </row>
        <row r="21327">
          <cell r="C21327" t="str">
            <v>FDE08.17.058</v>
          </cell>
          <cell r="D21327" t="str">
            <v>FT-02 FILTRO PARA AGUA POTAVEL</v>
          </cell>
          <cell r="E21327" t="str">
            <v>UN</v>
          </cell>
          <cell r="F21327">
            <v>652.13</v>
          </cell>
        </row>
        <row r="21328">
          <cell r="C21328" t="str">
            <v>FDE08.17.077</v>
          </cell>
          <cell r="D21328" t="str">
            <v>RESTRITOR DE VAZAO 12L/MIN PARA CHUVEIRO SIMPLES</v>
          </cell>
          <cell r="E21328" t="str">
            <v>UN</v>
          </cell>
          <cell r="F21328">
            <v>63.09</v>
          </cell>
        </row>
        <row r="21329">
          <cell r="C21329" t="str">
            <v>FDE08.17.078</v>
          </cell>
          <cell r="D21329" t="str">
            <v>RESTRITOR DE VAZAO 6L/MIN PARA TORNEIRAS E MISTURADORES</v>
          </cell>
          <cell r="E21329" t="str">
            <v>UN</v>
          </cell>
          <cell r="F21329">
            <v>69.94</v>
          </cell>
        </row>
        <row r="21330">
          <cell r="C21330" t="str">
            <v>FDE08.17.079</v>
          </cell>
          <cell r="D21330" t="str">
            <v>TORNEIRA DE PAREDE ANTIVANDALISMO - 85MM</v>
          </cell>
          <cell r="E21330" t="str">
            <v>UN</v>
          </cell>
          <cell r="F21330">
            <v>636.66</v>
          </cell>
        </row>
        <row r="21331">
          <cell r="C21331" t="str">
            <v>FDE08.17.080</v>
          </cell>
          <cell r="D21331" t="str">
            <v>TORNEIRA DE LAVAGEM COM CANOPLA DE 1/2"</v>
          </cell>
          <cell r="E21331" t="str">
            <v>UN</v>
          </cell>
          <cell r="F21331">
            <v>79.17</v>
          </cell>
        </row>
        <row r="21332">
          <cell r="C21332" t="str">
            <v>FDE08.17.081</v>
          </cell>
          <cell r="D21332" t="str">
            <v>TJ-03 TORNEIRA DE JARDIM</v>
          </cell>
          <cell r="E21332" t="str">
            <v>UN</v>
          </cell>
          <cell r="F21332">
            <v>601.51</v>
          </cell>
        </row>
        <row r="21333">
          <cell r="C21333" t="str">
            <v>FDE08.17.084</v>
          </cell>
          <cell r="D21333" t="str">
            <v>TORNEIRA ELETRICA - ELETROD PVC Ø 25MM FLEXIVEL NBR 15465</v>
          </cell>
          <cell r="E21333" t="str">
            <v>UN</v>
          </cell>
          <cell r="F21333">
            <v>739.6</v>
          </cell>
        </row>
        <row r="21334">
          <cell r="C21334" t="str">
            <v>FDE08.17.085</v>
          </cell>
          <cell r="D21334" t="str">
            <v>TORNEIRA DE FECHAMENTO AUTOMATICO DE MESA</v>
          </cell>
          <cell r="E21334" t="str">
            <v>UN</v>
          </cell>
          <cell r="F21334">
            <v>662.36</v>
          </cell>
        </row>
        <row r="21335">
          <cell r="C21335" t="str">
            <v>FDE08.17.086</v>
          </cell>
          <cell r="D21335" t="str">
            <v>TORNEIRA DE FECHAMENTO AUTOMATICO DE PAREDE</v>
          </cell>
          <cell r="E21335" t="str">
            <v>UN</v>
          </cell>
          <cell r="F21335">
            <v>690.29</v>
          </cell>
        </row>
        <row r="21336">
          <cell r="C21336" t="str">
            <v>FDE08.17.087</v>
          </cell>
          <cell r="D21336" t="str">
            <v>TORNEIRA DE PAREDE ANTIVANDALISMO -140mm</v>
          </cell>
          <cell r="E21336" t="str">
            <v>UN</v>
          </cell>
          <cell r="F21336">
            <v>665.7</v>
          </cell>
        </row>
        <row r="21337">
          <cell r="C21337" t="str">
            <v>FDE08.17.088</v>
          </cell>
          <cell r="D21337" t="str">
            <v>TORNEIRA DE USO RESTRITO DE 1/2</v>
          </cell>
          <cell r="E21337" t="str">
            <v>UN</v>
          </cell>
          <cell r="F21337">
            <v>249.7</v>
          </cell>
        </row>
        <row r="21338">
          <cell r="C21338" t="str">
            <v>FDE08.17.089</v>
          </cell>
          <cell r="D21338" t="str">
            <v>TORNEIRA DE USO RESTRITO DE 3/4</v>
          </cell>
          <cell r="E21338" t="str">
            <v>UN</v>
          </cell>
          <cell r="F21338">
            <v>347.99</v>
          </cell>
        </row>
        <row r="21339">
          <cell r="C21339" t="str">
            <v>FDE08.17.099</v>
          </cell>
          <cell r="D21339" t="str">
            <v>SERVICOS EM APARELHOS E METAIS</v>
          </cell>
          <cell r="E21339" t="str">
            <v>MV</v>
          </cell>
          <cell r="F21339">
            <v>636.38</v>
          </cell>
        </row>
        <row r="21340">
          <cell r="C21340" t="str">
            <v>FDE08.50.001</v>
          </cell>
          <cell r="D21340" t="str">
            <v>DEMOLIÇÃO DE TUBULACÕES EM GERAL INCLUINDO CONEXÕES, CAIXAS E RALOS</v>
          </cell>
          <cell r="E21340" t="str">
            <v>M</v>
          </cell>
          <cell r="F21340">
            <v>7.35</v>
          </cell>
        </row>
        <row r="21341">
          <cell r="C21341" t="str">
            <v>FDE08.50.020</v>
          </cell>
          <cell r="D21341" t="str">
            <v>DEMOLIÇÃO DE CALHAS E RUFOS EM CHAPAS METALICAS</v>
          </cell>
          <cell r="E21341" t="str">
            <v>M</v>
          </cell>
          <cell r="F21341">
            <v>4.2300000000000004</v>
          </cell>
        </row>
        <row r="21342">
          <cell r="C21342" t="str">
            <v>FDE08.50.021</v>
          </cell>
          <cell r="D21342" t="str">
            <v>DEMOLIÇÃO DE CONDUTORES APARENTES</v>
          </cell>
          <cell r="E21342" t="str">
            <v>M</v>
          </cell>
          <cell r="F21342">
            <v>2.75</v>
          </cell>
        </row>
        <row r="21343">
          <cell r="C21343" t="str">
            <v>FDE08.50.099</v>
          </cell>
          <cell r="D21343" t="str">
            <v>DEMOLICOES</v>
          </cell>
          <cell r="E21343" t="str">
            <v>MV</v>
          </cell>
          <cell r="F21343">
            <v>636.38</v>
          </cell>
        </row>
        <row r="21344">
          <cell r="C21344" t="str">
            <v>FDE08.60.005</v>
          </cell>
          <cell r="D21344" t="str">
            <v>RETIRADA DE REGISTROS E VÁLVULAS DE DESCARGA</v>
          </cell>
          <cell r="E21344" t="str">
            <v>UN</v>
          </cell>
          <cell r="F21344">
            <v>61.15</v>
          </cell>
        </row>
        <row r="21345">
          <cell r="C21345" t="str">
            <v>FDE08.60.006</v>
          </cell>
          <cell r="D21345" t="str">
            <v>RETIRADA DE VÁLVULAS DE RETENCAO</v>
          </cell>
          <cell r="E21345" t="str">
            <v>UN</v>
          </cell>
          <cell r="F21345">
            <v>24.6</v>
          </cell>
        </row>
        <row r="21346">
          <cell r="C21346" t="str">
            <v>FDE08.60.007</v>
          </cell>
          <cell r="D21346" t="str">
            <v>RETIRADA DE TORNEIRAS</v>
          </cell>
          <cell r="E21346" t="str">
            <v>UN</v>
          </cell>
          <cell r="F21346">
            <v>5.81</v>
          </cell>
        </row>
        <row r="21347">
          <cell r="C21347" t="str">
            <v>FDE08.60.010</v>
          </cell>
          <cell r="D21347" t="str">
            <v>RETIRADA DE SIFÕES</v>
          </cell>
          <cell r="E21347" t="str">
            <v>UN</v>
          </cell>
          <cell r="F21347">
            <v>8.94</v>
          </cell>
        </row>
        <row r="21348">
          <cell r="C21348" t="str">
            <v>FDE08.60.011</v>
          </cell>
          <cell r="D21348" t="str">
            <v>RETIRADA DE APARELHOS SANITÁRIOS INCLUINDO ACESSÓRIOS</v>
          </cell>
          <cell r="E21348" t="str">
            <v>UN</v>
          </cell>
          <cell r="F21348">
            <v>44.74</v>
          </cell>
        </row>
        <row r="21349">
          <cell r="C21349" t="str">
            <v>FDE08.60.013</v>
          </cell>
          <cell r="D21349" t="str">
            <v>RETIRADA DE RESERVATÓRIOS DE FIBRO CIMENTO ATE 1000 LITROS</v>
          </cell>
          <cell r="E21349" t="str">
            <v>UN</v>
          </cell>
          <cell r="F21349">
            <v>122.3</v>
          </cell>
        </row>
        <row r="21350">
          <cell r="C21350" t="str">
            <v>FDE08.60.014</v>
          </cell>
          <cell r="D21350" t="str">
            <v>RETIRADA DE CONJUNTO DE MOTOR-BOMBA</v>
          </cell>
          <cell r="E21350" t="str">
            <v>UN</v>
          </cell>
          <cell r="F21350">
            <v>178.96</v>
          </cell>
        </row>
        <row r="21351">
          <cell r="C21351" t="str">
            <v>FDE08.60.015</v>
          </cell>
          <cell r="D21351" t="str">
            <v>RETIRADA DE HIDRANTE DE PAREDE COMPLETO</v>
          </cell>
          <cell r="E21351" t="str">
            <v>UN</v>
          </cell>
          <cell r="F21351">
            <v>67.11</v>
          </cell>
        </row>
        <row r="21352">
          <cell r="C21352" t="str">
            <v>FDE08.60.099</v>
          </cell>
          <cell r="D21352" t="str">
            <v>RETIRADAS</v>
          </cell>
          <cell r="E21352" t="str">
            <v>MV</v>
          </cell>
          <cell r="F21352">
            <v>636.38</v>
          </cell>
        </row>
        <row r="21353">
          <cell r="C21353" t="str">
            <v>FDE08.70.005</v>
          </cell>
          <cell r="D21353" t="str">
            <v>RECOLOCAÇÃO DE REGISTRO E VÁLVULAS DE DESCARGA</v>
          </cell>
          <cell r="E21353" t="str">
            <v>UN</v>
          </cell>
          <cell r="F21353">
            <v>124.15</v>
          </cell>
        </row>
        <row r="21354">
          <cell r="C21354" t="str">
            <v>FDE08.70.006</v>
          </cell>
          <cell r="D21354" t="str">
            <v>RECOLOCAÇÃO DE VÁLVULA DE RETENÇÃO</v>
          </cell>
          <cell r="E21354" t="str">
            <v>UN</v>
          </cell>
          <cell r="F21354">
            <v>43.15</v>
          </cell>
        </row>
        <row r="21355">
          <cell r="C21355" t="str">
            <v>FDE08.70.007</v>
          </cell>
          <cell r="D21355" t="str">
            <v>RECOLOCAÇÃO DE TORNEIRAS</v>
          </cell>
          <cell r="E21355" t="str">
            <v>UN</v>
          </cell>
          <cell r="F21355">
            <v>20.38</v>
          </cell>
        </row>
        <row r="21356">
          <cell r="C21356" t="str">
            <v>FDE08.70.010</v>
          </cell>
          <cell r="D21356" t="str">
            <v>RECOLOCAÇÃO DE SIFÕES</v>
          </cell>
          <cell r="E21356" t="str">
            <v>UN</v>
          </cell>
          <cell r="F21356">
            <v>20.38</v>
          </cell>
        </row>
        <row r="21357">
          <cell r="C21357" t="str">
            <v>FDE08.70.013</v>
          </cell>
          <cell r="D21357" t="str">
            <v>RECOLOCAÇÃO DE RESERVATÓRIO DE FIBRO-CIMENTO ATE 1000 L</v>
          </cell>
          <cell r="E21357" t="str">
            <v>UN</v>
          </cell>
          <cell r="F21357">
            <v>163.07</v>
          </cell>
        </row>
        <row r="21358">
          <cell r="C21358" t="str">
            <v>FDE08.70.014</v>
          </cell>
          <cell r="D21358" t="str">
            <v>RECOLOCAÇÃO DE CONJUNTO MOTOR BOMBA</v>
          </cell>
          <cell r="E21358" t="str">
            <v>UN</v>
          </cell>
          <cell r="F21358">
            <v>163.07</v>
          </cell>
        </row>
        <row r="21359">
          <cell r="C21359" t="str">
            <v>FDE08.70.015</v>
          </cell>
          <cell r="D21359" t="str">
            <v>RECOLOCAÇÃO DE HIDRANTE DE PAREDE COMPLETO</v>
          </cell>
          <cell r="E21359" t="str">
            <v>UN</v>
          </cell>
          <cell r="F21359">
            <v>212</v>
          </cell>
        </row>
        <row r="21360">
          <cell r="C21360" t="str">
            <v>FDE08.70.016</v>
          </cell>
          <cell r="D21360" t="str">
            <v>RECOLOCAÇÃO DE APARELHOS SANITARIOS INCLUINDO ACESSORIOS</v>
          </cell>
          <cell r="E21360" t="str">
            <v>UN</v>
          </cell>
          <cell r="F21360">
            <v>101.92</v>
          </cell>
        </row>
        <row r="21361">
          <cell r="C21361" t="str">
            <v>FDE08.70.099</v>
          </cell>
          <cell r="D21361" t="str">
            <v>RECOLOCACOES DE INSTALACOES HIDRAULICAS</v>
          </cell>
          <cell r="E21361" t="str">
            <v>MV</v>
          </cell>
          <cell r="F21361">
            <v>636.38</v>
          </cell>
        </row>
        <row r="21362">
          <cell r="C21362" t="str">
            <v>FDE08.80.007</v>
          </cell>
          <cell r="D21362" t="str">
            <v>CAVALETE DE 3/4" (TUBO E CONEXÕES DE AÇO GALVANIZADO)</v>
          </cell>
          <cell r="E21362" t="str">
            <v>UN</v>
          </cell>
          <cell r="F21362">
            <v>294.20999999999998</v>
          </cell>
        </row>
        <row r="21363">
          <cell r="C21363" t="str">
            <v>FDE08.80.008</v>
          </cell>
          <cell r="D21363" t="str">
            <v>CAVALETE DE 1" (TUBO E CONEXÕES DE AÇO GALVANIZADO)</v>
          </cell>
          <cell r="E21363" t="str">
            <v>UN</v>
          </cell>
          <cell r="F21363">
            <v>347.77</v>
          </cell>
        </row>
        <row r="21364">
          <cell r="C21364" t="str">
            <v>FDE08.80.009</v>
          </cell>
          <cell r="D21364" t="str">
            <v>CAVALETE DE 1 1/2" (TUBO E CONEXÕES DE AÇO GALVANIZADO)</v>
          </cell>
          <cell r="E21364" t="str">
            <v>UN</v>
          </cell>
          <cell r="F21364">
            <v>486.49</v>
          </cell>
        </row>
        <row r="21365">
          <cell r="C21365" t="str">
            <v>FDE08.80.010</v>
          </cell>
          <cell r="D21365" t="str">
            <v>CANOPLA PARA REGISTROS</v>
          </cell>
          <cell r="E21365" t="str">
            <v>UN</v>
          </cell>
          <cell r="F21365">
            <v>100.37</v>
          </cell>
        </row>
        <row r="21366">
          <cell r="C21366" t="str">
            <v>FDE08.80.011</v>
          </cell>
          <cell r="D21366" t="str">
            <v>CANOPLA PARA VALVULA DE DESCARGA</v>
          </cell>
          <cell r="E21366" t="str">
            <v>UN</v>
          </cell>
          <cell r="F21366">
            <v>122.93</v>
          </cell>
        </row>
        <row r="21367">
          <cell r="C21367" t="str">
            <v>FDE08.80.012</v>
          </cell>
          <cell r="D21367" t="str">
            <v>VOLANTE CROMADO PARA REGISTRO</v>
          </cell>
          <cell r="E21367" t="str">
            <v>UN</v>
          </cell>
          <cell r="F21367">
            <v>29.01</v>
          </cell>
        </row>
        <row r="21368">
          <cell r="C21368" t="str">
            <v>FDE08.80.015</v>
          </cell>
          <cell r="D21368" t="str">
            <v>BOTAO PARA VALVULA DE DESCARGA</v>
          </cell>
          <cell r="E21368" t="str">
            <v>UN</v>
          </cell>
          <cell r="F21368">
            <v>61.44</v>
          </cell>
        </row>
        <row r="21369">
          <cell r="C21369" t="str">
            <v>FDE08.80.018</v>
          </cell>
          <cell r="D21369" t="str">
            <v>ACABAMENTO ANTIVANDALISMO PARA VALVULA DE DESCARGA</v>
          </cell>
          <cell r="E21369" t="str">
            <v>UN</v>
          </cell>
          <cell r="F21369">
            <v>299.97000000000003</v>
          </cell>
        </row>
        <row r="21370">
          <cell r="C21370" t="str">
            <v>FDE08.80.019</v>
          </cell>
          <cell r="D21370" t="str">
            <v>REPARO PARA CAIXA DE DESCARGA ACOPLADA</v>
          </cell>
          <cell r="E21370" t="str">
            <v>CJ</v>
          </cell>
          <cell r="F21370">
            <v>173.17</v>
          </cell>
        </row>
        <row r="21371">
          <cell r="C21371" t="str">
            <v>FDE08.80.020</v>
          </cell>
          <cell r="D21371" t="str">
            <v>REPARO DE VALVULA DE DESCARGA</v>
          </cell>
          <cell r="E21371" t="str">
            <v>UN</v>
          </cell>
          <cell r="F21371">
            <v>148.26</v>
          </cell>
        </row>
        <row r="21372">
          <cell r="C21372" t="str">
            <v>FDE08.80.021</v>
          </cell>
          <cell r="D21372" t="str">
            <v>TUBO DE DESCARGA EM PVC DN=40MM</v>
          </cell>
          <cell r="E21372" t="str">
            <v>UN</v>
          </cell>
          <cell r="F21372">
            <v>31.16</v>
          </cell>
        </row>
        <row r="21373">
          <cell r="C21373" t="str">
            <v>FDE08.80.022</v>
          </cell>
          <cell r="D21373" t="str">
            <v>TUBO DE LIGAÇÃO COM CANOPLA PARA VASO SANITÁRIO (METAL CROMADO)</v>
          </cell>
          <cell r="E21373" t="str">
            <v>UN</v>
          </cell>
          <cell r="F21373">
            <v>51.87</v>
          </cell>
        </row>
        <row r="21374">
          <cell r="C21374" t="str">
            <v>FDE08.80.031</v>
          </cell>
          <cell r="D21374" t="str">
            <v>TORNEIRA DE PRESSAO CROMADA DE 1/2" EM PAREDE</v>
          </cell>
          <cell r="E21374" t="str">
            <v>UN</v>
          </cell>
          <cell r="F21374">
            <v>176.11</v>
          </cell>
        </row>
        <row r="21375">
          <cell r="C21375" t="str">
            <v>FDE08.80.032</v>
          </cell>
          <cell r="D21375" t="str">
            <v>TORNEIRA PARA LAVATORIO DE LOUCA BRANCA OU BANCADA</v>
          </cell>
          <cell r="E21375" t="str">
            <v>UN</v>
          </cell>
          <cell r="F21375">
            <v>137.6</v>
          </cell>
        </row>
        <row r="21376">
          <cell r="C21376" t="str">
            <v>FDE08.80.040</v>
          </cell>
          <cell r="D21376" t="str">
            <v>LAUDO COM TESTE DE ESTANQUEIDADE EM INSTAL.DE  REDES DE DISTRIB.DE GÁS COMBUST.NBR 15526/07</v>
          </cell>
          <cell r="E21376" t="str">
            <v>UN</v>
          </cell>
          <cell r="F21376">
            <v>1818.41</v>
          </cell>
        </row>
        <row r="21377">
          <cell r="C21377" t="str">
            <v>FDE08.80.090</v>
          </cell>
          <cell r="D21377" t="str">
            <v>ABRIGO PARA HIDRANTE CAIXA 0,60X0,90X0,17M COM CESTO MEIA LUA P/MANGUEIRA</v>
          </cell>
          <cell r="E21377" t="str">
            <v>UN</v>
          </cell>
          <cell r="F21377">
            <v>489.4</v>
          </cell>
        </row>
        <row r="21378">
          <cell r="C21378" t="str">
            <v>FDE08.80.091</v>
          </cell>
          <cell r="D21378" t="str">
            <v>RECARGA DE EXTINTOR DE GAS CARBONICO DE 6 LITROS</v>
          </cell>
          <cell r="E21378" t="str">
            <v>UN</v>
          </cell>
          <cell r="F21378">
            <v>80.75</v>
          </cell>
        </row>
        <row r="21379">
          <cell r="C21379" t="str">
            <v>FDE08.80.092</v>
          </cell>
          <cell r="D21379" t="str">
            <v>RECARGA DE EXTINTOR DE ESPUMA DE 10 LITROS</v>
          </cell>
          <cell r="E21379" t="str">
            <v>UN</v>
          </cell>
          <cell r="F21379">
            <v>118.39</v>
          </cell>
        </row>
        <row r="21380">
          <cell r="C21380" t="str">
            <v>FDE08.80.093</v>
          </cell>
          <cell r="D21380" t="str">
            <v>RECARGA DE EXTINTOR DE PO QUIMICO DE 4 KG</v>
          </cell>
          <cell r="E21380" t="str">
            <v>UN</v>
          </cell>
          <cell r="F21380">
            <v>40.99</v>
          </cell>
        </row>
        <row r="21381">
          <cell r="C21381" t="str">
            <v>FDE08.80.095</v>
          </cell>
          <cell r="D21381" t="str">
            <v>EXTINTOR DE INCENDIO DE AGUA PRESSURIZADA 10L : RECARGA</v>
          </cell>
          <cell r="E21381" t="str">
            <v>UN</v>
          </cell>
          <cell r="F21381">
            <v>37.24</v>
          </cell>
        </row>
        <row r="21382">
          <cell r="C21382" t="str">
            <v>FDE08.80.099</v>
          </cell>
          <cell r="D21382" t="str">
            <v>OUTROS SERVICOS DE REDE DE GAS E AGUA FRIA - CONSERVACAO</v>
          </cell>
          <cell r="E21382" t="str">
            <v>MV</v>
          </cell>
          <cell r="F21382">
            <v>636.38</v>
          </cell>
        </row>
        <row r="21383">
          <cell r="C21383" t="str">
            <v>FDE08.82.012</v>
          </cell>
          <cell r="D21383" t="str">
            <v>RALO SIFONADO F.FUNDIDO DN 150MM C/GRELHA PVC CROMADO</v>
          </cell>
          <cell r="E21383" t="str">
            <v>UN</v>
          </cell>
          <cell r="F21383">
            <v>757.51</v>
          </cell>
        </row>
        <row r="21384">
          <cell r="C21384" t="str">
            <v>FDE08.82.023</v>
          </cell>
          <cell r="D21384" t="str">
            <v>GRELHA METALICA CROMADA DIAM 15 CM</v>
          </cell>
          <cell r="E21384" t="str">
            <v>UN</v>
          </cell>
          <cell r="F21384">
            <v>28.08</v>
          </cell>
        </row>
        <row r="21385">
          <cell r="C21385" t="str">
            <v>FDE08.82.024</v>
          </cell>
          <cell r="D21385" t="str">
            <v>GRELHA METALICA CROMADA DIAM 10 CM</v>
          </cell>
          <cell r="E21385" t="str">
            <v>UN</v>
          </cell>
          <cell r="F21385">
            <v>13.77</v>
          </cell>
        </row>
        <row r="21386">
          <cell r="C21386" t="str">
            <v>FDE08.82.030</v>
          </cell>
          <cell r="D21386" t="str">
            <v>GRELHA DE FERRO FUNDIDO DE 20X20 CM</v>
          </cell>
          <cell r="E21386" t="str">
            <v>UN</v>
          </cell>
          <cell r="F21386">
            <v>57.41</v>
          </cell>
        </row>
        <row r="21387">
          <cell r="C21387" t="str">
            <v>FDE08.82.031</v>
          </cell>
          <cell r="D21387" t="str">
            <v>GRELHA DE FERRO FUNDIDO DE 15X15 CM</v>
          </cell>
          <cell r="E21387" t="str">
            <v>UN</v>
          </cell>
          <cell r="F21387">
            <v>34.97</v>
          </cell>
        </row>
        <row r="21388">
          <cell r="C21388" t="str">
            <v>FDE08.82.040</v>
          </cell>
          <cell r="D21388" t="str">
            <v>SIFAO METALICO TIPO COPO DN 2X2"</v>
          </cell>
          <cell r="E21388" t="str">
            <v>UN</v>
          </cell>
          <cell r="F21388">
            <v>261.39999999999998</v>
          </cell>
        </row>
        <row r="21389">
          <cell r="C21389" t="str">
            <v>FDE08.82.041</v>
          </cell>
          <cell r="D21389" t="str">
            <v>SIFAO METALICO TIPO COPO DN 1 1/2 X 1 1/2"</v>
          </cell>
          <cell r="E21389" t="str">
            <v>UN</v>
          </cell>
          <cell r="F21389">
            <v>176.58</v>
          </cell>
        </row>
        <row r="21390">
          <cell r="C21390" t="str">
            <v>FDE08.82.046</v>
          </cell>
          <cell r="D21390" t="str">
            <v>SIFAO PVC RIGIDO TIPO COPO DN 1 1/2X1 1/2"</v>
          </cell>
          <cell r="E21390" t="str">
            <v>UN</v>
          </cell>
          <cell r="F21390">
            <v>32.840000000000003</v>
          </cell>
        </row>
        <row r="21391">
          <cell r="C21391" t="str">
            <v>FDE08.82.050</v>
          </cell>
          <cell r="D21391" t="str">
            <v>DESENTUPIMENTO DE RAMAIS DE ESGOTO</v>
          </cell>
          <cell r="E21391" t="str">
            <v>M</v>
          </cell>
          <cell r="F21391">
            <v>10.19</v>
          </cell>
        </row>
        <row r="21392">
          <cell r="C21392" t="str">
            <v>FDE08.82.055</v>
          </cell>
          <cell r="D21392" t="str">
            <v>LIMPEZA SIMPLES EM CALHAS METALICAS</v>
          </cell>
          <cell r="E21392" t="str">
            <v>M</v>
          </cell>
          <cell r="F21392">
            <v>3.31</v>
          </cell>
        </row>
        <row r="21393">
          <cell r="C21393" t="str">
            <v>FDE08.82.056</v>
          </cell>
          <cell r="D21393" t="str">
            <v>LIMPEZA SIMPLES EM LAJES/CALHAS DE CONCRETO</v>
          </cell>
          <cell r="E21393" t="str">
            <v>M2</v>
          </cell>
          <cell r="F21393">
            <v>8.27</v>
          </cell>
        </row>
        <row r="21394">
          <cell r="C21394" t="str">
            <v>FDE08.82.060</v>
          </cell>
          <cell r="D21394" t="str">
            <v>LIMPEZA DE CANALETAS DE ÁGUAS PLUVIAIS</v>
          </cell>
          <cell r="E21394" t="str">
            <v>M</v>
          </cell>
          <cell r="F21394">
            <v>4.59</v>
          </cell>
        </row>
        <row r="21395">
          <cell r="C21395" t="str">
            <v>FDE08.82.061</v>
          </cell>
          <cell r="D21395" t="str">
            <v>SOLDA E REBITAGEM EM CALHAS DE CHAPA GALVANIZADA</v>
          </cell>
          <cell r="E21395" t="str">
            <v>M</v>
          </cell>
          <cell r="F21395">
            <v>81.760000000000005</v>
          </cell>
        </row>
        <row r="21396">
          <cell r="C21396" t="str">
            <v>FDE08.82.062</v>
          </cell>
          <cell r="D21396" t="str">
            <v>SOLDA EM CHAPA GALVANIZADA</v>
          </cell>
          <cell r="E21396" t="str">
            <v>M</v>
          </cell>
          <cell r="F21396">
            <v>75.12</v>
          </cell>
        </row>
        <row r="21397">
          <cell r="C21397" t="str">
            <v>FDE08.82.099</v>
          </cell>
          <cell r="D21397" t="str">
            <v>OUTROS SERVICOS DE REDES DE ESGOTO E AGUAS PLUVIAIS</v>
          </cell>
          <cell r="E21397" t="str">
            <v>MV</v>
          </cell>
          <cell r="F21397">
            <v>636.38</v>
          </cell>
        </row>
        <row r="21398">
          <cell r="C21398" t="str">
            <v>FDE08.84.005</v>
          </cell>
          <cell r="D21398" t="str">
            <v>ASSENTO PLASTICO C/ TAMPA PARA BACIA SANITARIA</v>
          </cell>
          <cell r="E21398" t="str">
            <v>UN</v>
          </cell>
          <cell r="F21398">
            <v>53.57</v>
          </cell>
        </row>
        <row r="21399">
          <cell r="C21399" t="str">
            <v>FDE08.84.012</v>
          </cell>
          <cell r="D21399" t="str">
            <v>BOLSA PLASTICA PARA BACIA SANITARIA</v>
          </cell>
          <cell r="E21399" t="str">
            <v>UN</v>
          </cell>
          <cell r="F21399">
            <v>16.63</v>
          </cell>
        </row>
        <row r="21400">
          <cell r="C21400" t="str">
            <v>FDE08.84.020</v>
          </cell>
          <cell r="D21400" t="str">
            <v>SUPORTE DE FERRO FUNDIDO PARA LAVATORIO</v>
          </cell>
          <cell r="E21400" t="str">
            <v>UN</v>
          </cell>
          <cell r="F21400">
            <v>44.27</v>
          </cell>
        </row>
        <row r="21401">
          <cell r="C21401" t="str">
            <v>FDE08.84.030</v>
          </cell>
          <cell r="D21401" t="str">
            <v>TORNEIRA DE PAREDE ANTIVANDALISMO - 85MM</v>
          </cell>
          <cell r="E21401" t="str">
            <v>UN</v>
          </cell>
          <cell r="F21401">
            <v>623.20000000000005</v>
          </cell>
        </row>
        <row r="21402">
          <cell r="C21402" t="str">
            <v>FDE08.84.031</v>
          </cell>
          <cell r="D21402" t="str">
            <v>TORNEIRA DE FECHAMENTO AUTOMATICO DE PAREDE</v>
          </cell>
          <cell r="E21402" t="str">
            <v>UN</v>
          </cell>
          <cell r="F21402">
            <v>687.85</v>
          </cell>
        </row>
        <row r="21403">
          <cell r="C21403" t="str">
            <v>FDE08.84.032</v>
          </cell>
          <cell r="D21403" t="str">
            <v>TORNEIRA DE PAREDE ANTIVANDALISMO -140mm</v>
          </cell>
          <cell r="E21403" t="str">
            <v>UN</v>
          </cell>
          <cell r="F21403">
            <v>652.05999999999995</v>
          </cell>
        </row>
        <row r="21404">
          <cell r="C21404" t="str">
            <v>FDE08.84.033</v>
          </cell>
          <cell r="D21404" t="str">
            <v>TORNEIRA PRES 1/2 C/ALAVANCA TIPO MESA CROMADO</v>
          </cell>
          <cell r="E21404" t="str">
            <v>UN</v>
          </cell>
          <cell r="F21404">
            <v>317.08999999999997</v>
          </cell>
        </row>
        <row r="21405">
          <cell r="C21405" t="str">
            <v>FDE08.84.034</v>
          </cell>
          <cell r="D21405" t="str">
            <v>TORNEIRA MEC/CER 1/4 VOLTA TIPO PARED CROMADO 1/2</v>
          </cell>
          <cell r="E21405" t="str">
            <v>UN</v>
          </cell>
          <cell r="F21405">
            <v>450.73</v>
          </cell>
        </row>
        <row r="21406">
          <cell r="C21406" t="str">
            <v>FDE08.84.035</v>
          </cell>
          <cell r="D21406" t="str">
            <v>TORNEIRA MEC/CER 1/4 VOLTA TIPO MESA CROMADO 1/2</v>
          </cell>
          <cell r="E21406" t="str">
            <v>UN</v>
          </cell>
          <cell r="F21406">
            <v>462.3</v>
          </cell>
        </row>
        <row r="21407">
          <cell r="C21407" t="str">
            <v>FDE08.84.036</v>
          </cell>
          <cell r="D21407" t="str">
            <v>MISTURADOR P/PIA 1/4 VOLTA TIPO PARED CROMADO 1/2"</v>
          </cell>
          <cell r="E21407" t="str">
            <v>UN</v>
          </cell>
          <cell r="F21407">
            <v>1059.44</v>
          </cell>
        </row>
        <row r="21408">
          <cell r="C21408" t="str">
            <v>FDE08.84.038</v>
          </cell>
          <cell r="D21408" t="str">
            <v>FILTRO DE PRESSAO CUNO (AQUALAR) C/ELEM. FILTRANTE CARVAO E CEL 360/L/H</v>
          </cell>
          <cell r="E21408" t="str">
            <v>UN</v>
          </cell>
          <cell r="F21408">
            <v>430.36</v>
          </cell>
        </row>
        <row r="21409">
          <cell r="C21409" t="str">
            <v>FDE08.84.042</v>
          </cell>
          <cell r="D21409" t="str">
            <v>ELEMENTO FILTRANTE CUNO (AQUALAR)ELEM FILTRANTE CARVAO E CEL/180L/H</v>
          </cell>
          <cell r="E21409" t="str">
            <v>UN</v>
          </cell>
          <cell r="F21409">
            <v>87.59</v>
          </cell>
        </row>
        <row r="21410">
          <cell r="C21410" t="str">
            <v>FDE08.84.043</v>
          </cell>
          <cell r="D21410" t="str">
            <v>ELEMENTO FILTRANTE CUNO (AQUALAR) CARVAO E CELULOSE 360 L/H</v>
          </cell>
          <cell r="E21410" t="str">
            <v>UN</v>
          </cell>
          <cell r="F21410">
            <v>116.94</v>
          </cell>
        </row>
        <row r="21411">
          <cell r="C21411" t="str">
            <v>FDE08.84.047</v>
          </cell>
          <cell r="D21411" t="str">
            <v>TAMPO DE PIA EM MARMORE BRANCO NACIONAL DE 3 CM</v>
          </cell>
          <cell r="E21411" t="str">
            <v>M2</v>
          </cell>
          <cell r="F21411">
            <v>1345.94</v>
          </cell>
        </row>
        <row r="21412">
          <cell r="C21412" t="str">
            <v>FDE08.84.048</v>
          </cell>
          <cell r="D21412" t="str">
            <v>TAMPO DE PIA EM GRANILITE</v>
          </cell>
          <cell r="E21412" t="str">
            <v>M2</v>
          </cell>
          <cell r="F21412">
            <v>655.30999999999995</v>
          </cell>
        </row>
        <row r="21413">
          <cell r="C21413" t="str">
            <v>FDE08.84.049</v>
          </cell>
          <cell r="D21413" t="str">
            <v>TAMPO ACO INOX (304) C/ CUBA SIMPLES - CH.22</v>
          </cell>
          <cell r="E21413" t="str">
            <v>M2</v>
          </cell>
          <cell r="F21413">
            <v>2822.53</v>
          </cell>
        </row>
        <row r="21414">
          <cell r="C21414" t="str">
            <v>FDE08.84.050</v>
          </cell>
          <cell r="D21414" t="str">
            <v>TAMPO ACO INOX (304) C/ CUBA DUPLA - CH.22</v>
          </cell>
          <cell r="E21414" t="str">
            <v>M2</v>
          </cell>
          <cell r="F21414">
            <v>3012.52</v>
          </cell>
        </row>
        <row r="21415">
          <cell r="C21415" t="str">
            <v>FDE08.84.054</v>
          </cell>
          <cell r="D21415" t="str">
            <v>CUBA SIMPLES ACO INOX(304) - CHAPA 22 560X330X140MM - SEM PERTENCES</v>
          </cell>
          <cell r="E21415" t="str">
            <v>UN</v>
          </cell>
          <cell r="F21415">
            <v>309.60000000000002</v>
          </cell>
        </row>
        <row r="21416">
          <cell r="C21416" t="str">
            <v>FDE08.84.055</v>
          </cell>
          <cell r="D21416" t="str">
            <v>CUBA SIMPLES ACO INOX(304) CHAP.22 - 400X340X140MM - SEM PERTENCES</v>
          </cell>
          <cell r="E21416" t="str">
            <v>UN</v>
          </cell>
          <cell r="F21416">
            <v>284.05</v>
          </cell>
        </row>
        <row r="21417">
          <cell r="C21417" t="str">
            <v>FDE08.84.058</v>
          </cell>
          <cell r="D21417" t="str">
            <v>CUBA DUPLA ACO INOX(304) CHAPA 22 835X340X140MM - SEM PERTENCES</v>
          </cell>
          <cell r="E21417" t="str">
            <v>UN</v>
          </cell>
          <cell r="F21417">
            <v>457.87</v>
          </cell>
        </row>
        <row r="21418">
          <cell r="C21418" t="str">
            <v>FDE08.84.060</v>
          </cell>
          <cell r="D21418" t="str">
            <v>TAMPO LISO EM ACO INOX (304) CHAPA 20</v>
          </cell>
          <cell r="E21418" t="str">
            <v>M2</v>
          </cell>
          <cell r="F21418">
            <v>1608.57</v>
          </cell>
        </row>
        <row r="21419">
          <cell r="C21419" t="str">
            <v>FDE08.84.073</v>
          </cell>
          <cell r="D21419" t="str">
            <v>VALVULA AMERICANA</v>
          </cell>
          <cell r="E21419" t="str">
            <v>UN</v>
          </cell>
          <cell r="F21419">
            <v>70.48</v>
          </cell>
        </row>
        <row r="21420">
          <cell r="C21420" t="str">
            <v>FDE08.84.076</v>
          </cell>
          <cell r="D21420" t="str">
            <v>VALVULA DE METAL CROMADO DE 1 1/2"</v>
          </cell>
          <cell r="E21420" t="str">
            <v>UN</v>
          </cell>
          <cell r="F21420">
            <v>87.3</v>
          </cell>
        </row>
        <row r="21421">
          <cell r="C21421" t="str">
            <v>FDE08.84.090</v>
          </cell>
          <cell r="D21421" t="str">
            <v>MANGUEIRA PARA HIDRANTE DIAM 1 1/2' L=15,00M</v>
          </cell>
          <cell r="E21421" t="str">
            <v>UN</v>
          </cell>
          <cell r="F21421">
            <v>520</v>
          </cell>
        </row>
        <row r="21422">
          <cell r="C21422" t="str">
            <v>FDE08.84.091</v>
          </cell>
          <cell r="D21422" t="str">
            <v>MANGUEIRA PARA HIDRANTE DIAM 1 1/2' L=30,00M</v>
          </cell>
          <cell r="E21422" t="str">
            <v>UN</v>
          </cell>
          <cell r="F21422">
            <v>807.98</v>
          </cell>
        </row>
        <row r="21423">
          <cell r="C21423" t="str">
            <v>FDE08.84.099</v>
          </cell>
          <cell r="D21423" t="str">
            <v>OUTROS SERVICOS DE APARELHOS E METAIS</v>
          </cell>
          <cell r="E21423" t="str">
            <v>MV</v>
          </cell>
          <cell r="F21423">
            <v>636.38</v>
          </cell>
        </row>
        <row r="21424">
          <cell r="C21424" t="str">
            <v>FDE08.86.099</v>
          </cell>
          <cell r="D21424" t="str">
            <v>OUTROS SERVICOS DE TRATAMENTO DE DESPEJOS SANITARIOS</v>
          </cell>
          <cell r="E21424" t="str">
            <v>MV</v>
          </cell>
          <cell r="F21424">
            <v>636.38</v>
          </cell>
        </row>
        <row r="21425">
          <cell r="C21425" t="str">
            <v>FDE09.01.001</v>
          </cell>
          <cell r="D21425" t="str">
            <v>TE-01 ENTRADA PRIMÁRIA SIMPLIF. POSTE UNICO - EDP - 112,5 KVA - 15KV- 220/127 V</v>
          </cell>
          <cell r="E21425" t="str">
            <v>UN</v>
          </cell>
          <cell r="F21425">
            <v>70579.929999999993</v>
          </cell>
        </row>
        <row r="21426">
          <cell r="C21426" t="str">
            <v>FDE09.01.002</v>
          </cell>
          <cell r="D21426" t="str">
            <v>TE-02 ENTRADA PRIMÁRIA SIMPLIF. POSTE UNICO - EDP - 150 KVA - 15KV- 220/127 V</v>
          </cell>
          <cell r="E21426" t="str">
            <v>UN</v>
          </cell>
          <cell r="F21426">
            <v>75879.649999999994</v>
          </cell>
        </row>
        <row r="21427">
          <cell r="C21427" t="str">
            <v>FDE09.01.003</v>
          </cell>
          <cell r="D21427" t="str">
            <v>TE-03 ENTRADA PRIMÁRIA SIMPLIF. POSTE UNICO - EDP - 225 KVA - 15KV- 220/127 V</v>
          </cell>
          <cell r="E21427" t="str">
            <v>UN</v>
          </cell>
          <cell r="F21427">
            <v>97006.1</v>
          </cell>
        </row>
        <row r="21428">
          <cell r="C21428" t="str">
            <v>FDE09.01.004</v>
          </cell>
          <cell r="D21428" t="str">
            <v>TE-04 ENTRADA PRIMÁRIA SIMPLIF. POSTE UNICO - EDP - 300 KVA - 15KV- 220/127 V</v>
          </cell>
          <cell r="E21428" t="str">
            <v>UN</v>
          </cell>
          <cell r="F21428">
            <v>109828.38</v>
          </cell>
        </row>
        <row r="21429">
          <cell r="C21429" t="str">
            <v>FDE09.01.005</v>
          </cell>
          <cell r="D21429" t="str">
            <v>TE-05 ENTRADA PRIMÁRIA SIMPLIF.  POSTE UNICO - CPFL - 112,5 KVA - 15KV- 220/127 V</v>
          </cell>
          <cell r="E21429" t="str">
            <v>UN</v>
          </cell>
          <cell r="F21429">
            <v>68067.58</v>
          </cell>
        </row>
        <row r="21430">
          <cell r="C21430" t="str">
            <v>FDE09.01.006</v>
          </cell>
          <cell r="D21430" t="str">
            <v>TE-06 ENTRADA PRIMÁRIA SIMPLIF.  POSTE UNICO - CPFL - 150,0 KVA - 15KV- 220/127 V</v>
          </cell>
          <cell r="E21430" t="str">
            <v>UN</v>
          </cell>
          <cell r="F21430">
            <v>74666.81</v>
          </cell>
        </row>
        <row r="21431">
          <cell r="C21431" t="str">
            <v>FDE09.01.007</v>
          </cell>
          <cell r="D21431" t="str">
            <v>TE-07 ENTRADA PRIMÁRIA SIMPLIF. POSTE UNICO - CPFL - 225 KVA - 15KV- 220/127 V</v>
          </cell>
          <cell r="E21431" t="str">
            <v>UN</v>
          </cell>
          <cell r="F21431">
            <v>96525.11</v>
          </cell>
        </row>
        <row r="21432">
          <cell r="C21432" t="str">
            <v>FDE09.01.008</v>
          </cell>
          <cell r="D21432" t="str">
            <v>TE-08 ENTRADA PRIMÁRIA SIMPLIF. POSTE UNICO - CPFL - 300 KVA - 15KV- 220/127 V</v>
          </cell>
          <cell r="E21432" t="str">
            <v>UN</v>
          </cell>
          <cell r="F21432">
            <v>109347.38</v>
          </cell>
        </row>
        <row r="21433">
          <cell r="C21433" t="str">
            <v>FDE09.01.009</v>
          </cell>
          <cell r="D21433" t="str">
            <v>TE-09 ENTRADA PRIMÁRIA SIMPLIF. POSTE UNICO - NEOENERGIA - 112,5 KVA 15KV- 220/127 V</v>
          </cell>
          <cell r="E21433" t="str">
            <v>UN</v>
          </cell>
          <cell r="F21433">
            <v>71031.77</v>
          </cell>
        </row>
        <row r="21434">
          <cell r="C21434" t="str">
            <v>FDE09.01.010</v>
          </cell>
          <cell r="D21434" t="str">
            <v>TE-10 ENTRADA PRIMÁRIA SIMPLIF. POSTE UNICO - NEOENERGIA - 150 KVA 15KV- 220/127 V</v>
          </cell>
          <cell r="E21434" t="str">
            <v>UN</v>
          </cell>
          <cell r="F21434">
            <v>76442.2</v>
          </cell>
        </row>
        <row r="21435">
          <cell r="C21435" t="str">
            <v>FDE09.01.011</v>
          </cell>
          <cell r="D21435" t="str">
            <v>TE-11 ENTRADA PRIMÁRIA SIMPLIF. POSTE UNICO - NEOENERGIA - 225 KVA 15KV- 220/127 V</v>
          </cell>
          <cell r="E21435" t="str">
            <v>UN</v>
          </cell>
          <cell r="F21435">
            <v>97604.97</v>
          </cell>
        </row>
        <row r="21436">
          <cell r="C21436" t="str">
            <v>FDE09.01.012</v>
          </cell>
          <cell r="D21436" t="str">
            <v>TE-12 ENTRADA PRIMÁRIA SIMPLIF. POSTE UNICO - NEOENERGIA - 300 KVA 15KV- 220/127 V</v>
          </cell>
          <cell r="E21436" t="str">
            <v>UN</v>
          </cell>
          <cell r="F21436">
            <v>110427.25</v>
          </cell>
        </row>
        <row r="21437">
          <cell r="C21437" t="str">
            <v>FDE09.01.014</v>
          </cell>
          <cell r="D21437" t="str">
            <v>TRANSFORMADOR TRIFASICO A SECO 112,5KVA  13800V 220/127V ENCAPSULADO USO ABRIGADO</v>
          </cell>
          <cell r="E21437" t="str">
            <v>UN</v>
          </cell>
          <cell r="F21437">
            <v>49735.48</v>
          </cell>
        </row>
        <row r="21438">
          <cell r="C21438" t="str">
            <v>FDE09.01.015</v>
          </cell>
          <cell r="D21438" t="str">
            <v>TRANSFORMADOR TRIFASICO A SECO 150KVA  13800V 220/127V ENCAPSULADO USO ABRIGADO</v>
          </cell>
          <cell r="E21438" t="str">
            <v>UN</v>
          </cell>
          <cell r="F21438">
            <v>55908.9</v>
          </cell>
        </row>
        <row r="21439">
          <cell r="C21439" t="str">
            <v>FDE09.01.016</v>
          </cell>
          <cell r="D21439" t="str">
            <v>TRANSFORMADOR TRIFASICO A SECO 225KVA  13800V 220/127V ENCAPSULADO USO ABRIGADO</v>
          </cell>
          <cell r="E21439" t="str">
            <v>UN</v>
          </cell>
          <cell r="F21439">
            <v>64487.4</v>
          </cell>
        </row>
        <row r="21440">
          <cell r="C21440" t="str">
            <v>FDE09.01.017</v>
          </cell>
          <cell r="D21440" t="str">
            <v>TRANSFORMADOR TRIFASICO A SECO 300KVA  13800V 220/127V ENCAPSULADO USO ABRIGADO</v>
          </cell>
          <cell r="E21440" t="str">
            <v>UN</v>
          </cell>
          <cell r="F21440">
            <v>71930.399999999994</v>
          </cell>
        </row>
        <row r="21441">
          <cell r="C21441" t="str">
            <v>FDE09.01.022</v>
          </cell>
          <cell r="D21441" t="str">
            <v>CABINE  PRIMÁRIA BLINDADA SIMPLIFICADA CLASSE 17,5kV, COM MEDICAO EM MEDIA TENSAO ATE 300KVA PADRAO ENEL USO AO TEMPO COM PINTURA EPOXI ELETROSTÁTICA.</v>
          </cell>
          <cell r="E21441" t="str">
            <v>UN</v>
          </cell>
          <cell r="F21441">
            <v>70674.25</v>
          </cell>
        </row>
        <row r="21442">
          <cell r="C21442" t="str">
            <v>FDE09.01.026</v>
          </cell>
          <cell r="D21442" t="str">
            <v>TE-13  SUBESTAÇAO ENTRADA DE ENERGIA ATE 300KVA BLINDADA 15kV  INCLUSO TRANSFORMADOR A SECO 112,50KVA  PADRAO ENEL  SP  USO AO TEMPO COM PINTURA EPOXI ELETROSTÁTICA.</v>
          </cell>
          <cell r="E21442" t="str">
            <v>UN</v>
          </cell>
          <cell r="F21442">
            <v>171561.94</v>
          </cell>
        </row>
        <row r="21443">
          <cell r="C21443" t="str">
            <v>FDE09.01.027</v>
          </cell>
          <cell r="D21443" t="str">
            <v>TE-14  SUBESTAÇAO ENTRADA DE ENERGIA ATE 300KVA BLINDADA 15kV   INCLUSO TRANSFORMADOR A SECO 150 KVA  PADRAO ENEL  SP  USO AO TEMPO COM PINTURA EPOXI ELETROSTÁTICA.</v>
          </cell>
          <cell r="E21443" t="str">
            <v>UN</v>
          </cell>
          <cell r="F21443">
            <v>177735.36</v>
          </cell>
        </row>
        <row r="21444">
          <cell r="C21444" t="str">
            <v>FDE09.01.028</v>
          </cell>
          <cell r="D21444" t="str">
            <v>TE-15  SUBESTAÇAO ENTRADA DE ENERGIA ATE 300KVA BLINDADA 15kV   INCLUSO TRANSFORMADOR A SECO 225 KVA  PADRAO ENEL  SP  USO AO TEMPO COM PINTURA EPOXI ELETROSTÁTICA.</v>
          </cell>
          <cell r="E21444" t="str">
            <v>UN</v>
          </cell>
          <cell r="F21444">
            <v>186165.47</v>
          </cell>
          <cell r="G21444">
            <v>92.9</v>
          </cell>
        </row>
        <row r="21445">
          <cell r="C21445" t="str">
            <v>FDE09.01.029</v>
          </cell>
          <cell r="D21445" t="str">
            <v>TE-16  SUBESTAÇAO ENTRADA DE ENERGIA ATE 300KVA BLINDADA 15kV  INCLUSO TRANSFORMADOR A SECO 300 KVA  PADRAO ENEL  SP  USO AO TEMPO COM PINTURA EPOXI ELETROSTÁTICA.</v>
          </cell>
          <cell r="E21445" t="str">
            <v>UN</v>
          </cell>
          <cell r="F21445">
            <v>193608.47</v>
          </cell>
          <cell r="G21445">
            <v>119.98</v>
          </cell>
        </row>
        <row r="21446">
          <cell r="C21446" t="str">
            <v>FDE09.01.099</v>
          </cell>
          <cell r="D21446" t="str">
            <v>SERVICOS DE LIGACOES EM TENSAO PRIMARIA</v>
          </cell>
          <cell r="E21446" t="str">
            <v>MV</v>
          </cell>
          <cell r="F21446">
            <v>636.38</v>
          </cell>
          <cell r="G21446">
            <v>431.61</v>
          </cell>
        </row>
        <row r="21447">
          <cell r="C21447" t="str">
            <v>FDE09.02.011</v>
          </cell>
          <cell r="D21447" t="str">
            <v>AT-01 ENTRADA AEREA PARA TELEFONE</v>
          </cell>
          <cell r="E21447" t="str">
            <v>UN</v>
          </cell>
          <cell r="F21447">
            <v>1973.05</v>
          </cell>
        </row>
        <row r="21448">
          <cell r="C21448" t="str">
            <v>FDE09.02.020</v>
          </cell>
          <cell r="D21448" t="str">
            <v>AE-23 ABRIGO E ENTRADA DE ENERGIA PADRÃO MULTI 200 CPFL  CATEGORIA C-4</v>
          </cell>
          <cell r="E21448" t="str">
            <v>UN</v>
          </cell>
          <cell r="F21448">
            <v>7784.74</v>
          </cell>
        </row>
        <row r="21449">
          <cell r="C21449" t="str">
            <v>FDE09.02.021</v>
          </cell>
          <cell r="D21449" t="str">
            <v>AE-24 ABRIGO E ENTRADA DE ENERGIA PADRÃO MULTI 200 CPFL  CATEGORIA C-5</v>
          </cell>
          <cell r="E21449" t="str">
            <v>UN</v>
          </cell>
          <cell r="F21449">
            <v>8479.69</v>
          </cell>
        </row>
        <row r="21450">
          <cell r="C21450" t="str">
            <v>FDE09.02.022</v>
          </cell>
          <cell r="D21450" t="str">
            <v>AE-25 ABRIGO E ENTRADA DE ENERGIA PADRÃO MULTI 200 CPFL  CATEGORIA C-6</v>
          </cell>
          <cell r="E21450" t="str">
            <v>UN</v>
          </cell>
          <cell r="F21450">
            <v>9189.02</v>
          </cell>
        </row>
        <row r="21451">
          <cell r="C21451" t="str">
            <v>FDE09.02.042</v>
          </cell>
          <cell r="D21451" t="str">
            <v>DPS - DISPOSITIVO PROTECAO CONTRA SURTOS (TELEFONIA)</v>
          </cell>
          <cell r="E21451" t="str">
            <v>UN</v>
          </cell>
          <cell r="F21451">
            <v>151.29</v>
          </cell>
        </row>
        <row r="21452">
          <cell r="C21452" t="str">
            <v>FDE09.02.043</v>
          </cell>
          <cell r="D21452" t="str">
            <v>DPS - DISPOSITIVO PROTECAO CONTRA SURTOS (ENERGIA)</v>
          </cell>
          <cell r="E21452" t="str">
            <v>UN</v>
          </cell>
          <cell r="F21452">
            <v>253.38</v>
          </cell>
        </row>
        <row r="21453">
          <cell r="C21453" t="str">
            <v>FDE09.02.047</v>
          </cell>
          <cell r="D21453" t="str">
            <v>DISJUNTOR TRIPOLAR TERMOMAGNETICO 3X300A</v>
          </cell>
          <cell r="E21453" t="str">
            <v>UN</v>
          </cell>
          <cell r="F21453">
            <v>3337.34</v>
          </cell>
        </row>
        <row r="21454">
          <cell r="C21454" t="str">
            <v>FDE09.02.048</v>
          </cell>
          <cell r="D21454" t="str">
            <v>CONJ 3 CABOS P/ ENTRADA ENERGIA SECCAO 240MM2 C/ ELETRODUTOS</v>
          </cell>
          <cell r="E21454" t="str">
            <v>UN</v>
          </cell>
          <cell r="F21454">
            <v>7402.64</v>
          </cell>
        </row>
        <row r="21455">
          <cell r="C21455" t="str">
            <v>FDE09.02.049</v>
          </cell>
          <cell r="D21455" t="str">
            <v>CONJ 4 CABOS P/ ENTRADA ENERGIA SECCAO 240MM2 C/ ELETRODUTOS</v>
          </cell>
          <cell r="E21455" t="str">
            <v>UN</v>
          </cell>
          <cell r="F21455">
            <v>9159.15</v>
          </cell>
        </row>
        <row r="21456">
          <cell r="C21456" t="str">
            <v>FDE09.02.052</v>
          </cell>
          <cell r="D21456" t="str">
            <v>AE-24 ABRIGO E ENTRADA DE ENERGIA (CAIXA M, T e E) COM LEITURA VOLTADA PARA CALÇADA  AES ELETROPAULO</v>
          </cell>
          <cell r="E21456" t="str">
            <v>UN</v>
          </cell>
          <cell r="F21456">
            <v>6279.2</v>
          </cell>
        </row>
        <row r="21457">
          <cell r="C21457" t="str">
            <v>FDE09.02.053</v>
          </cell>
          <cell r="D21457" t="str">
            <v>AE-23 ABRIGO E ENTRADA DE ENERGIA (CAIXA M, T  e IV) COM LEITURA VOLTADA PARA CALÇADA - CPFL, EDP BANDEIRANTE E ELEKTRO</v>
          </cell>
          <cell r="E21457" t="str">
            <v>UN</v>
          </cell>
          <cell r="F21457">
            <v>5813.44</v>
          </cell>
        </row>
        <row r="21458">
          <cell r="C21458" t="str">
            <v>FDE09.02.059</v>
          </cell>
          <cell r="D21458" t="str">
            <v>AE-19 ABRIGO E ENTRADA DE ENERGIA (CAIXA II, IV OU E): AES ELETROP/BANDEIRANTE/CPFL/ELEKTRO</v>
          </cell>
          <cell r="E21458" t="str">
            <v>UN</v>
          </cell>
          <cell r="F21458">
            <v>2691.48</v>
          </cell>
        </row>
        <row r="21459">
          <cell r="C21459" t="str">
            <v>FDE09.02.060</v>
          </cell>
          <cell r="D21459" t="str">
            <v>AE-20 ABRIGO E ENTRADA DE ENERGIA (CAIXAS III OU V):BANDEIRANTE/CPFL/ELEKTRO</v>
          </cell>
          <cell r="E21459" t="str">
            <v>UN</v>
          </cell>
          <cell r="F21459">
            <v>3481.04</v>
          </cell>
        </row>
        <row r="21460">
          <cell r="C21460" t="str">
            <v>FDE09.02.061</v>
          </cell>
          <cell r="D21460" t="str">
            <v>AE-21 ABRIGO E ENTRADA DE ENERGIA (CAIXA M OU H): AES ELETROP/BANDEIRANTE/ELEKTRO/CPFL</v>
          </cell>
          <cell r="E21460" t="str">
            <v>UN</v>
          </cell>
          <cell r="F21460">
            <v>6921.98</v>
          </cell>
        </row>
        <row r="21461">
          <cell r="C21461" t="str">
            <v>FDE09.02.062</v>
          </cell>
          <cell r="D21461" t="str">
            <v>CONJ 3 CABOS P/ ENTRADA ENERGIA SECCAO 10MM2 C/ ELETRODUTOS</v>
          </cell>
          <cell r="E21461" t="str">
            <v>UN</v>
          </cell>
          <cell r="F21461">
            <v>940.4</v>
          </cell>
        </row>
        <row r="21462">
          <cell r="C21462" t="str">
            <v>FDE09.02.063</v>
          </cell>
          <cell r="D21462" t="str">
            <v>CONJ 3 CABOS P/ ENTRADA ENERGIA SECCAO 16MM2 C/ ELETRODUTOS</v>
          </cell>
          <cell r="E21462" t="str">
            <v>UN</v>
          </cell>
          <cell r="F21462">
            <v>1233.21</v>
          </cell>
        </row>
        <row r="21463">
          <cell r="C21463" t="str">
            <v>FDE09.02.064</v>
          </cell>
          <cell r="D21463" t="str">
            <v>CONJ 3 CABOS P/ ENTRADA ENERGIA SECCAO 25MM2 C/ ELETRODUTOS</v>
          </cell>
          <cell r="E21463" t="str">
            <v>UN</v>
          </cell>
          <cell r="F21463">
            <v>1439.34</v>
          </cell>
        </row>
        <row r="21464">
          <cell r="C21464" t="str">
            <v>FDE09.02.065</v>
          </cell>
          <cell r="D21464" t="str">
            <v>CONJ 3 CABOS P/ ENTRADA ENERGIA SECCAO 35MM2 C/ ELETRODUTOS</v>
          </cell>
          <cell r="E21464" t="str">
            <v>UN</v>
          </cell>
          <cell r="F21464">
            <v>1685.32</v>
          </cell>
        </row>
        <row r="21465">
          <cell r="C21465" t="str">
            <v>FDE09.02.066</v>
          </cell>
          <cell r="D21465" t="str">
            <v>CONJ 3 CABOS P/ ENTRADA ENERGIA SECCAO 50MM2 C/ ELETRODUTOS</v>
          </cell>
          <cell r="E21465" t="str">
            <v>UN</v>
          </cell>
          <cell r="F21465">
            <v>2110.2199999999998</v>
          </cell>
        </row>
        <row r="21466">
          <cell r="C21466" t="str">
            <v>FDE09.02.067</v>
          </cell>
          <cell r="D21466" t="str">
            <v>CONJ 3 CABOS P/ ENTRADA ENERGIA SECCAO 70MM2 C/ ELETRODUTOS</v>
          </cell>
          <cell r="E21466" t="str">
            <v>UN</v>
          </cell>
          <cell r="F21466">
            <v>2821.16</v>
          </cell>
        </row>
        <row r="21467">
          <cell r="C21467" t="str">
            <v>FDE09.02.068</v>
          </cell>
          <cell r="D21467" t="str">
            <v>CONJ 3 CABOS P/ ENTRADA ENERGIA SECCAO 95MM2 C/ ELETRODUTOS</v>
          </cell>
          <cell r="E21467" t="str">
            <v>UN</v>
          </cell>
          <cell r="F21467">
            <v>3359.41</v>
          </cell>
        </row>
        <row r="21468">
          <cell r="C21468" t="str">
            <v>FDE09.02.069</v>
          </cell>
          <cell r="D21468" t="str">
            <v>CONJ 3 CABOS P/ ENTRADA ENERGIA SECCAO 120MM2 C/ ELETRODUTOS</v>
          </cell>
          <cell r="E21468" t="str">
            <v>UN</v>
          </cell>
          <cell r="F21468">
            <v>4416.47</v>
          </cell>
        </row>
        <row r="21469">
          <cell r="C21469" t="str">
            <v>FDE09.02.070</v>
          </cell>
          <cell r="D21469" t="str">
            <v>CONJ 3 CABOS P/ ENTRADA ENERGIA SECCAO 150MM2 C/ ELETRODUTOS</v>
          </cell>
          <cell r="E21469" t="str">
            <v>UN</v>
          </cell>
          <cell r="F21469">
            <v>5172.34</v>
          </cell>
        </row>
        <row r="21470">
          <cell r="C21470" t="str">
            <v>FDE09.02.071</v>
          </cell>
          <cell r="D21470" t="str">
            <v>CONJ 3 CABOS P/ ENTRADA ENERGIA SECCAO 185MM2 C/ ELETRODUTOS</v>
          </cell>
          <cell r="E21470" t="str">
            <v>UN</v>
          </cell>
          <cell r="F21470">
            <v>6036.39</v>
          </cell>
        </row>
        <row r="21471">
          <cell r="C21471" t="str">
            <v>FDE09.02.072</v>
          </cell>
          <cell r="D21471" t="str">
            <v>CONJ 4 CABOS P/ ENTRADA ENERGIA SECCAO 10MM2 C/ ELETRUDUTOS</v>
          </cell>
          <cell r="E21471" t="str">
            <v>UN</v>
          </cell>
          <cell r="F21471">
            <v>1125.3800000000001</v>
          </cell>
        </row>
        <row r="21472">
          <cell r="C21472" t="str">
            <v>FDE09.02.073</v>
          </cell>
          <cell r="D21472" t="str">
            <v>CONJ 4 CABOS P/ ENTRADA ENERGIA SECCAO 16MM2 C/ ELETRODUTOS</v>
          </cell>
          <cell r="E21472" t="str">
            <v>UN</v>
          </cell>
          <cell r="F21472">
            <v>1355.14</v>
          </cell>
        </row>
        <row r="21473">
          <cell r="C21473" t="str">
            <v>FDE09.02.074</v>
          </cell>
          <cell r="D21473" t="str">
            <v>CONJ 4 CABOS P/ ENTRADA ENERGIA SECCAO 25MM2 C/ ELETRODUTOS</v>
          </cell>
          <cell r="E21473" t="str">
            <v>UN</v>
          </cell>
          <cell r="F21473">
            <v>1621.32</v>
          </cell>
        </row>
        <row r="21474">
          <cell r="C21474" t="str">
            <v>FDE09.02.075</v>
          </cell>
          <cell r="D21474" t="str">
            <v>CONJ 4 CABOS P/ ENTRADA ENERGIA SECCAO 35MM2 C/ ELETRODUTOS</v>
          </cell>
          <cell r="E21474" t="str">
            <v>UN</v>
          </cell>
          <cell r="F21474">
            <v>1941.18</v>
          </cell>
        </row>
        <row r="21475">
          <cell r="C21475" t="str">
            <v>FDE09.02.076</v>
          </cell>
          <cell r="D21475" t="str">
            <v>CONJ 4 CABOS P/ ENTRADA ENERGIA SECCAO 50MM2 C/ ELETRODUTOS</v>
          </cell>
          <cell r="E21475" t="str">
            <v>UN</v>
          </cell>
          <cell r="F21475">
            <v>2474.92</v>
          </cell>
        </row>
        <row r="21476">
          <cell r="C21476" t="str">
            <v>FDE09.02.077</v>
          </cell>
          <cell r="D21476" t="str">
            <v>CONJ 4 CABOS P/ ENTRADA ENERGIA SECCAO 70MM2 C/ ELETRODUTOS</v>
          </cell>
          <cell r="E21476" t="str">
            <v>UN</v>
          </cell>
          <cell r="F21476">
            <v>3347.19</v>
          </cell>
        </row>
        <row r="21477">
          <cell r="C21477" t="str">
            <v>FDE09.02.078</v>
          </cell>
          <cell r="D21477" t="str">
            <v>CONJ 4 CABOS P/ ENTRADA ENERGIA SECCAO 95MM2 C/ ELETRODUTOS</v>
          </cell>
          <cell r="E21477" t="str">
            <v>UN</v>
          </cell>
          <cell r="F21477">
            <v>4050.64</v>
          </cell>
        </row>
        <row r="21478">
          <cell r="C21478" t="str">
            <v>FDE09.02.079</v>
          </cell>
          <cell r="D21478" t="str">
            <v>CONJ 4 CABOS P/ ENTRADA ENERGIA SECCAO 120MM2 C/ ELETRODUTOS</v>
          </cell>
          <cell r="E21478" t="str">
            <v>UN</v>
          </cell>
          <cell r="F21478">
            <v>5294.73</v>
          </cell>
        </row>
        <row r="21479">
          <cell r="C21479" t="str">
            <v>FDE09.02.080</v>
          </cell>
          <cell r="D21479" t="str">
            <v>CONJ 4 CABOS P/ ENTRADA ENERGIA SECCAO 150MM2 C/ ELETRODUTOS</v>
          </cell>
          <cell r="E21479" t="str">
            <v>UN</v>
          </cell>
          <cell r="F21479">
            <v>6263.97</v>
          </cell>
        </row>
        <row r="21480">
          <cell r="C21480" t="str">
            <v>FDE09.02.081</v>
          </cell>
          <cell r="D21480" t="str">
            <v>CONJ 4 CABOS P/ ENTRADA ENERGIA SECCAO 185MM2 C/ ELETRODUTOS</v>
          </cell>
          <cell r="E21480" t="str">
            <v>UN</v>
          </cell>
          <cell r="F21480">
            <v>7360.76</v>
          </cell>
        </row>
        <row r="21481">
          <cell r="C21481" t="str">
            <v>FDE09.02.086</v>
          </cell>
          <cell r="D21481" t="str">
            <v>DISJUNTOR BIPOLAR TERMOMAGNETICO 2X10A A 2X50A</v>
          </cell>
          <cell r="E21481" t="str">
            <v>UN</v>
          </cell>
          <cell r="F21481">
            <v>100.36</v>
          </cell>
        </row>
        <row r="21482">
          <cell r="C21482" t="str">
            <v>FDE09.02.087</v>
          </cell>
          <cell r="D21482" t="str">
            <v>DISJUNTOR BIPOLAR TERMOMAGNETICO 2X60A A 2X100A</v>
          </cell>
          <cell r="E21482" t="str">
            <v>UN</v>
          </cell>
          <cell r="F21482">
            <v>134.36000000000001</v>
          </cell>
        </row>
        <row r="21483">
          <cell r="C21483" t="str">
            <v>FDE09.02.088</v>
          </cell>
          <cell r="D21483" t="str">
            <v>DISJUNTOR TRIPOLAR TERMOMAGNETICO 3X10A A 3X50A</v>
          </cell>
          <cell r="E21483" t="str">
            <v>UN</v>
          </cell>
          <cell r="F21483">
            <v>116.1</v>
          </cell>
        </row>
        <row r="21484">
          <cell r="C21484" t="str">
            <v>FDE09.02.089</v>
          </cell>
          <cell r="D21484" t="str">
            <v>DISJUNTOR TRIPOLAR TERMOMAGNETICO 3X60A A 3X100A</v>
          </cell>
          <cell r="E21484" t="str">
            <v>UN</v>
          </cell>
          <cell r="F21484">
            <v>148.46</v>
          </cell>
        </row>
        <row r="21485">
          <cell r="C21485" t="str">
            <v>FDE09.02.091</v>
          </cell>
          <cell r="D21485" t="str">
            <v>DISJUNTOR TRIPOLAR TERMOMAGNETICO 3X125A A 3X225A</v>
          </cell>
          <cell r="E21485" t="str">
            <v>UN</v>
          </cell>
          <cell r="F21485">
            <v>520.85</v>
          </cell>
        </row>
        <row r="21486">
          <cell r="C21486" t="str">
            <v>FDE09.02.099</v>
          </cell>
          <cell r="D21486" t="str">
            <v>SERVICOS DE ENTRADA DE BAIXA TENSAO</v>
          </cell>
          <cell r="E21486" t="str">
            <v>MV</v>
          </cell>
          <cell r="F21486">
            <v>636.38</v>
          </cell>
        </row>
        <row r="21487">
          <cell r="C21487" t="str">
            <v>FDE09.02.101</v>
          </cell>
          <cell r="D21487" t="str">
            <v>CONJ. ENTRADA P/INTRAGOV (FIBRA ÓTICA) EM ENTRADA DE ENERGIA</v>
          </cell>
          <cell r="E21487" t="str">
            <v>UN</v>
          </cell>
          <cell r="F21487">
            <v>807.03</v>
          </cell>
        </row>
        <row r="21488">
          <cell r="C21488" t="str">
            <v>FDE09.02.102</v>
          </cell>
          <cell r="D21488" t="str">
            <v>CONJUNTO PARA ENTRADA DE TELEFONE  NA ENTRADA DE ENERGIA</v>
          </cell>
          <cell r="E21488" t="str">
            <v>UN</v>
          </cell>
          <cell r="F21488">
            <v>723.38</v>
          </cell>
        </row>
        <row r="21489">
          <cell r="C21489" t="str">
            <v>FDE09.02.103</v>
          </cell>
          <cell r="D21489" t="str">
            <v>CONJUNTO PARA ENTRADA DE TEVE A CABO  NA ENTRADA DE ENERGIA</v>
          </cell>
          <cell r="E21489" t="str">
            <v>UN</v>
          </cell>
          <cell r="F21489">
            <v>720.71</v>
          </cell>
        </row>
        <row r="21490">
          <cell r="C21490" t="str">
            <v>FDE09.02.105</v>
          </cell>
          <cell r="D21490" t="str">
            <v>DISJUNTOR BIPOLAR TERMOMAGNETICO 2X225A</v>
          </cell>
          <cell r="E21490" t="str">
            <v>UN</v>
          </cell>
          <cell r="F21490">
            <v>354.23</v>
          </cell>
        </row>
        <row r="21491">
          <cell r="C21491" t="str">
            <v>FDE09.02.108</v>
          </cell>
          <cell r="D21491" t="str">
            <v>DISJUNTOR BIPOLAR TERMOMAGNETICO 2X350A</v>
          </cell>
          <cell r="E21491" t="str">
            <v>UN</v>
          </cell>
          <cell r="F21491">
            <v>401.24</v>
          </cell>
        </row>
        <row r="21492">
          <cell r="C21492" t="str">
            <v>FDE09.02.110</v>
          </cell>
          <cell r="D21492" t="str">
            <v>DISJUNTOR TRIPOLAR TERMOMAGNETICO 3X400A</v>
          </cell>
          <cell r="E21492" t="str">
            <v>UN</v>
          </cell>
          <cell r="F21492">
            <v>1593.44</v>
          </cell>
        </row>
        <row r="21493">
          <cell r="C21493" t="str">
            <v>FDE09.03.004</v>
          </cell>
          <cell r="D21493" t="str">
            <v>CABO DE 16 MM2 750V (ISOLAÇAO NAO HALOGENADO)</v>
          </cell>
          <cell r="E21493" t="str">
            <v>M</v>
          </cell>
          <cell r="F21493">
            <v>18.43</v>
          </cell>
        </row>
        <row r="21494">
          <cell r="C21494" t="str">
            <v>FDE09.03.005</v>
          </cell>
          <cell r="D21494" t="str">
            <v>CABO DE 25 MM2 750V (ISOLAÇAO NAO HALOGENADO)</v>
          </cell>
          <cell r="E21494" t="str">
            <v>M</v>
          </cell>
          <cell r="F21494">
            <v>30.41</v>
          </cell>
        </row>
        <row r="21495">
          <cell r="C21495" t="str">
            <v>FDE09.03.006</v>
          </cell>
          <cell r="D21495" t="str">
            <v>CABO DE 35 MM2 750V (ISOLAÇAO NAO HALOGENADO)</v>
          </cell>
          <cell r="E21495" t="str">
            <v>M</v>
          </cell>
          <cell r="F21495">
            <v>44.73</v>
          </cell>
        </row>
        <row r="21496">
          <cell r="C21496" t="str">
            <v>FDE09.03.007</v>
          </cell>
          <cell r="D21496" t="str">
            <v>CABO DE 50 MM2 750V (ISOLAÇAO NAO HALOGENADO)</v>
          </cell>
          <cell r="E21496" t="str">
            <v>M</v>
          </cell>
          <cell r="F21496">
            <v>64.98</v>
          </cell>
        </row>
        <row r="21497">
          <cell r="C21497" t="str">
            <v>FDE09.03.008</v>
          </cell>
          <cell r="D21497" t="str">
            <v>CABO DE 70 MM2 750V (ISOLAÇAO NAO HALOGENADO)</v>
          </cell>
          <cell r="E21497" t="str">
            <v>M</v>
          </cell>
          <cell r="F21497">
            <v>86.98</v>
          </cell>
        </row>
        <row r="21498">
          <cell r="C21498" t="str">
            <v>FDE09.03.009</v>
          </cell>
          <cell r="D21498" t="str">
            <v>CABO DE 95 MM2 750V (ISOLAÇAO NAO HALOGENADO)</v>
          </cell>
          <cell r="E21498" t="str">
            <v>M</v>
          </cell>
          <cell r="F21498">
            <v>121.64</v>
          </cell>
        </row>
        <row r="21499">
          <cell r="C21499" t="str">
            <v>FDE09.03.010</v>
          </cell>
          <cell r="D21499" t="str">
            <v>CABO DE 120 MM2 750V (ISOLAÇAO NAO HALOGENADO)</v>
          </cell>
          <cell r="E21499" t="str">
            <v>M</v>
          </cell>
          <cell r="F21499">
            <v>150.58000000000001</v>
          </cell>
        </row>
        <row r="21500">
          <cell r="C21500" t="str">
            <v>FDE09.03.011</v>
          </cell>
          <cell r="D21500" t="str">
            <v>CABO DE 150 MM2 750V (ISOLAÇAO NAO HALOGENADO)</v>
          </cell>
          <cell r="E21500" t="str">
            <v>M</v>
          </cell>
          <cell r="F21500">
            <v>182.44</v>
          </cell>
        </row>
        <row r="21501">
          <cell r="C21501" t="str">
            <v>FDE09.03.012</v>
          </cell>
          <cell r="D21501" t="str">
            <v>CABO DE 185 MM2 750V (ISOLAÇAO NAO HALOGENADO)</v>
          </cell>
          <cell r="E21501" t="str">
            <v>M</v>
          </cell>
          <cell r="F21501">
            <v>224.61</v>
          </cell>
        </row>
        <row r="21502">
          <cell r="C21502" t="str">
            <v>FDE09.03.013</v>
          </cell>
          <cell r="D21502" t="str">
            <v>CABO DE 240 MM2 750V (ISOLAÇAO NAO HALOGENADO)</v>
          </cell>
          <cell r="E21502" t="str">
            <v>M</v>
          </cell>
          <cell r="F21502">
            <v>280.77999999999997</v>
          </cell>
        </row>
        <row r="21503">
          <cell r="C21503" t="str">
            <v>FDE09.03.014</v>
          </cell>
          <cell r="D21503" t="str">
            <v>CABO DE 300 MM2 750V (ISOLAÇAO NAO HALOGENADO)</v>
          </cell>
          <cell r="E21503" t="str">
            <v>M</v>
          </cell>
          <cell r="F21503">
            <v>412.67</v>
          </cell>
        </row>
        <row r="21504">
          <cell r="C21504" t="str">
            <v>FDE09.03.015</v>
          </cell>
          <cell r="D21504" t="str">
            <v>CABO DE 10 MM2 750V (ISOLAÇAO NAO HALOGENADO)</v>
          </cell>
          <cell r="E21504" t="str">
            <v>M</v>
          </cell>
          <cell r="F21504">
            <v>11.33</v>
          </cell>
        </row>
        <row r="21505">
          <cell r="C21505" t="str">
            <v>FDE09.03.017</v>
          </cell>
          <cell r="D21505" t="str">
            <v>CABO FLEXIVEL DE COBRE 1,0 KV SECAO 4 MM2 (ISOLAÇAO NAO HALOGENADO)</v>
          </cell>
          <cell r="E21505" t="str">
            <v>M</v>
          </cell>
          <cell r="F21505">
            <v>6.39</v>
          </cell>
        </row>
        <row r="21506">
          <cell r="C21506" t="str">
            <v>FDE09.03.018</v>
          </cell>
          <cell r="D21506" t="str">
            <v>CABO FLEXIVEL DE COBRE 1,0 KV SECAO 6 MM2 (ISOLAÇAO NAO HALOGENADO)</v>
          </cell>
          <cell r="E21506" t="str">
            <v>M</v>
          </cell>
          <cell r="F21506">
            <v>9.64</v>
          </cell>
        </row>
        <row r="21507">
          <cell r="C21507" t="str">
            <v>FDE09.03.019</v>
          </cell>
          <cell r="D21507" t="str">
            <v>CABO FLEXIVEL DE COBRE 1,0 KV SECAO 10 MM2 (ISOLAÇAO NAO HALOGENADO)</v>
          </cell>
          <cell r="E21507" t="str">
            <v>M</v>
          </cell>
          <cell r="F21507">
            <v>15.13</v>
          </cell>
        </row>
        <row r="21508">
          <cell r="C21508" t="str">
            <v>FDE09.03.020</v>
          </cell>
          <cell r="D21508" t="str">
            <v>CABO FLEXIVEL DE COBRE 1,0 KV SECAO 16 MM2 (ISOLAÇAO NAO HALOGENADO)</v>
          </cell>
          <cell r="E21508" t="str">
            <v>M</v>
          </cell>
          <cell r="F21508">
            <v>26.28</v>
          </cell>
        </row>
        <row r="21509">
          <cell r="C21509" t="str">
            <v>FDE09.03.021</v>
          </cell>
          <cell r="D21509" t="str">
            <v>CABO FLEXIVEL DE COBRE 1,0 KV SECAO 25 MM2 (ISOLAÇAO NAO HALOGENADO)</v>
          </cell>
          <cell r="E21509" t="str">
            <v>M</v>
          </cell>
          <cell r="F21509">
            <v>40.39</v>
          </cell>
        </row>
        <row r="21510">
          <cell r="C21510" t="str">
            <v>FDE09.03.022</v>
          </cell>
          <cell r="D21510" t="str">
            <v>CABO FLEXIVEL DE COBRE 1,0 KV SECAO 35 MM2 (ISOLAÇAO NAO HALOGENADO)</v>
          </cell>
          <cell r="E21510" t="str">
            <v>M</v>
          </cell>
          <cell r="F21510">
            <v>58.95</v>
          </cell>
        </row>
        <row r="21511">
          <cell r="C21511" t="str">
            <v>FDE09.03.023</v>
          </cell>
          <cell r="D21511" t="str">
            <v>CABO FLEXIVEL DE COBRE 1,0 KV SECAO 50 MM2 (ISOLAÇAO NAO HALOGENADO)</v>
          </cell>
          <cell r="E21511" t="str">
            <v>M</v>
          </cell>
          <cell r="F21511">
            <v>74.260000000000005</v>
          </cell>
        </row>
        <row r="21512">
          <cell r="C21512" t="str">
            <v>FDE09.03.024</v>
          </cell>
          <cell r="D21512" t="str">
            <v>CABO FLEXIVEL DE COBRE 1,0 KV SECAO 70 MM2 (ISOLAÇAO NAO HALOGENADO)</v>
          </cell>
          <cell r="E21512" t="str">
            <v>M</v>
          </cell>
          <cell r="F21512">
            <v>101.96</v>
          </cell>
        </row>
        <row r="21513">
          <cell r="C21513" t="str">
            <v>FDE09.03.025</v>
          </cell>
          <cell r="D21513" t="str">
            <v>CABO FLEXIVEL DE COBRE 1,0 KV SECAO 95 MM2 (ISOLAÇAO NAO HALOGENADO)</v>
          </cell>
          <cell r="E21513" t="str">
            <v>M</v>
          </cell>
          <cell r="F21513">
            <v>130.75</v>
          </cell>
        </row>
        <row r="21514">
          <cell r="C21514" t="str">
            <v>FDE09.03.026</v>
          </cell>
          <cell r="D21514" t="str">
            <v>CABO FLEXIVEL DE COBRE 1,0 KV SECAO 120 MM2 (ISOLAÇAO NAO HALOGENADO)</v>
          </cell>
          <cell r="E21514" t="str">
            <v>M</v>
          </cell>
          <cell r="F21514">
            <v>163.88</v>
          </cell>
        </row>
        <row r="21515">
          <cell r="C21515" t="str">
            <v>FDE09.03.027</v>
          </cell>
          <cell r="D21515" t="str">
            <v>CABO FLEXIVEL DE COBRE 1,0 KV SECAO 150 MM2 (ISOLAÇAO NAO HALOGENADO)</v>
          </cell>
          <cell r="E21515" t="str">
            <v>M</v>
          </cell>
          <cell r="F21515">
            <v>196.52</v>
          </cell>
        </row>
        <row r="21516">
          <cell r="C21516" t="str">
            <v>FDE09.03.028</v>
          </cell>
          <cell r="D21516" t="str">
            <v>CABO FLEXIVEL DE COBRE 1,0 KV SECAO 185 MM2 (ISOLAÇAO NAO HALOGENADO)</v>
          </cell>
          <cell r="E21516" t="str">
            <v>M</v>
          </cell>
          <cell r="F21516">
            <v>229.43</v>
          </cell>
        </row>
        <row r="21517">
          <cell r="C21517" t="str">
            <v>FDE09.03.029</v>
          </cell>
          <cell r="D21517" t="str">
            <v>CABO FLEXIVEL DE COBRE 1,0 KV SECAO 240 MM2 (ISOLAÇAO NAO HALOGENADO)</v>
          </cell>
          <cell r="E21517" t="str">
            <v>M</v>
          </cell>
          <cell r="F21517">
            <v>280.83</v>
          </cell>
        </row>
        <row r="21518">
          <cell r="C21518" t="str">
            <v>FDE09.03.030</v>
          </cell>
          <cell r="D21518" t="str">
            <v>CABO FLEXIVEL DE COBRE 1,0 KV SECAO 300 MM2 (ISOLAÇAO NAO HALOGENADO)</v>
          </cell>
          <cell r="E21518" t="str">
            <v>M</v>
          </cell>
          <cell r="F21518">
            <v>363.01</v>
          </cell>
        </row>
        <row r="21519">
          <cell r="C21519" t="str">
            <v>FDE09.03.046</v>
          </cell>
          <cell r="D21519" t="str">
            <v>ELETRODUTO DE PVC RIGIDO ROSCAVEL DE 25MM - INCL CONEXOES</v>
          </cell>
          <cell r="E21519" t="str">
            <v>M</v>
          </cell>
          <cell r="F21519">
            <v>28.41</v>
          </cell>
        </row>
        <row r="21520">
          <cell r="C21520" t="str">
            <v>FDE09.03.047</v>
          </cell>
          <cell r="D21520" t="str">
            <v>ELETRODUTO DE PVC RIGIDO ROSCAVEL DE 32MM - INCL CONEXOES</v>
          </cell>
          <cell r="E21520" t="str">
            <v>M</v>
          </cell>
          <cell r="F21520">
            <v>35.39</v>
          </cell>
        </row>
        <row r="21521">
          <cell r="C21521" t="str">
            <v>FDE09.03.048</v>
          </cell>
          <cell r="D21521" t="str">
            <v>ELETRODUTO DE PVC RIGIDO ROSCAVEL DE 40MM - INCL CONEXOES</v>
          </cell>
          <cell r="E21521" t="str">
            <v>M</v>
          </cell>
          <cell r="F21521">
            <v>45.12</v>
          </cell>
        </row>
        <row r="21522">
          <cell r="C21522" t="str">
            <v>FDE09.03.049</v>
          </cell>
          <cell r="D21522" t="str">
            <v>ELETRODUTO DE PVC RIGIDO ROSCAVEL DE 50MM - INCL CONEXOES</v>
          </cell>
          <cell r="E21522" t="str">
            <v>M</v>
          </cell>
          <cell r="F21522">
            <v>50.29</v>
          </cell>
        </row>
        <row r="21523">
          <cell r="C21523" t="str">
            <v>FDE09.03.050</v>
          </cell>
          <cell r="D21523" t="str">
            <v>ELETRODUTO DE PVC RIGIDO ROSCAVEL DE 60MM - INCL CONEXOES</v>
          </cell>
          <cell r="E21523" t="str">
            <v>M</v>
          </cell>
          <cell r="F21523">
            <v>59.65</v>
          </cell>
        </row>
        <row r="21524">
          <cell r="C21524" t="str">
            <v>FDE09.03.051</v>
          </cell>
          <cell r="D21524" t="str">
            <v>ELETRODUTO DE PVC RIGIDO ROSCAVEL DE 75MM - INCL CONEXOES</v>
          </cell>
          <cell r="E21524" t="str">
            <v>M</v>
          </cell>
          <cell r="F21524">
            <v>80.489999999999995</v>
          </cell>
        </row>
        <row r="21525">
          <cell r="C21525" t="str">
            <v>FDE09.03.052</v>
          </cell>
          <cell r="D21525" t="str">
            <v>ELETRODUTO DE PVC RIGIDO ROSCAVEL DE 85MM - INCL CONEXOES</v>
          </cell>
          <cell r="E21525" t="str">
            <v>M</v>
          </cell>
          <cell r="F21525">
            <v>95.92</v>
          </cell>
        </row>
        <row r="21526">
          <cell r="C21526" t="str">
            <v>FDE09.03.053</v>
          </cell>
          <cell r="D21526" t="str">
            <v>ELETRODUTO DE PVC RIGIDO ROSCAVEL DE 110MM -INCL CONEXOES</v>
          </cell>
          <cell r="E21526" t="str">
            <v>M</v>
          </cell>
          <cell r="F21526">
            <v>130.66999999999999</v>
          </cell>
        </row>
        <row r="21527">
          <cell r="C21527" t="str">
            <v>FDE09.03.058</v>
          </cell>
          <cell r="D21527" t="str">
            <v>ELETRODUTO EM POLIETILENO DE 25MM-INCLUSIVE CONEXOES</v>
          </cell>
          <cell r="E21527" t="str">
            <v>M</v>
          </cell>
          <cell r="F21527">
            <v>23.14</v>
          </cell>
        </row>
        <row r="21528">
          <cell r="C21528" t="str">
            <v>FDE09.03.059</v>
          </cell>
          <cell r="D21528" t="str">
            <v>ELETRODUTO EM POLIETILENO DE 32MM-INCLUSIVE CONEXOES</v>
          </cell>
          <cell r="E21528" t="str">
            <v>M</v>
          </cell>
          <cell r="F21528">
            <v>28.36</v>
          </cell>
        </row>
        <row r="21529">
          <cell r="C21529" t="str">
            <v>FDE09.03.090</v>
          </cell>
          <cell r="D21529" t="str">
            <v>ENVELOPE DE CONCRETO PARA DUTOS</v>
          </cell>
          <cell r="E21529" t="str">
            <v>M</v>
          </cell>
          <cell r="F21529">
            <v>19.64</v>
          </cell>
        </row>
        <row r="21530">
          <cell r="C21530" t="str">
            <v>FDE09.03.099</v>
          </cell>
          <cell r="D21530" t="str">
            <v>SERVICOS DE INTERLIGACAO AO QUADRO GERAL</v>
          </cell>
          <cell r="E21530" t="str">
            <v>MV</v>
          </cell>
          <cell r="F21530">
            <v>636.38</v>
          </cell>
        </row>
        <row r="21531">
          <cell r="C21531" t="str">
            <v>FDE09.04.006</v>
          </cell>
          <cell r="D21531" t="str">
            <v>CAIXA EM CHAPA DE AÇO 16 COM PORTA E FECHO</v>
          </cell>
          <cell r="E21531" t="str">
            <v>M2</v>
          </cell>
          <cell r="F21531">
            <v>1890.91</v>
          </cell>
        </row>
        <row r="21532">
          <cell r="C21532" t="str">
            <v>FDE09.04.019</v>
          </cell>
          <cell r="D21532" t="str">
            <v>QUADRO GERAL - DISJUNTOR TERMOMAGNETICO 3X10A A 3X50A</v>
          </cell>
          <cell r="E21532" t="str">
            <v>UN</v>
          </cell>
          <cell r="F21532">
            <v>116.1</v>
          </cell>
        </row>
        <row r="21533">
          <cell r="C21533" t="str">
            <v>FDE09.04.020</v>
          </cell>
          <cell r="D21533" t="str">
            <v>QUADRO GERAL - DISJUNTOR TERMOMAGNETICO 3X60A A 3X100A</v>
          </cell>
          <cell r="E21533" t="str">
            <v>UN</v>
          </cell>
          <cell r="F21533">
            <v>148.46</v>
          </cell>
        </row>
        <row r="21534">
          <cell r="C21534" t="str">
            <v>FDE09.04.021</v>
          </cell>
          <cell r="D21534" t="str">
            <v>QUADRO GERAL - DISJUNTOR TERMO MAGNETICO 3X200A</v>
          </cell>
          <cell r="E21534" t="str">
            <v>UN</v>
          </cell>
          <cell r="F21534">
            <v>593.79999999999995</v>
          </cell>
        </row>
        <row r="21535">
          <cell r="C21535" t="str">
            <v>FDE09.04.022</v>
          </cell>
          <cell r="D21535" t="str">
            <v>QUADRO GERAL - DISJUNTOR TERMO MAGNETICO 3X400A</v>
          </cell>
          <cell r="E21535" t="str">
            <v>UN</v>
          </cell>
          <cell r="F21535">
            <v>1548.59</v>
          </cell>
        </row>
        <row r="21536">
          <cell r="C21536" t="str">
            <v>FDE09.04.023</v>
          </cell>
          <cell r="D21536" t="str">
            <v>QUADRO GERAL - DISJUNTOR TERMO MAGNETICO 3X600A</v>
          </cell>
          <cell r="E21536" t="str">
            <v>UN</v>
          </cell>
          <cell r="F21536">
            <v>2147.37</v>
          </cell>
        </row>
        <row r="21537">
          <cell r="C21537" t="str">
            <v>FDE09.04.024</v>
          </cell>
          <cell r="D21537" t="str">
            <v>QUADRO GERAL - DISJUNTOR TERMO MAGNETICO 3X800A</v>
          </cell>
          <cell r="E21537" t="str">
            <v>UN</v>
          </cell>
          <cell r="F21537">
            <v>4548.9399999999996</v>
          </cell>
        </row>
        <row r="21538">
          <cell r="C21538" t="str">
            <v>FDE09.04.025</v>
          </cell>
          <cell r="D21538" t="str">
            <v>QUADRO GERAL - DISJUNTOR TERMO MAGNETICO 3X125A A 3X225A</v>
          </cell>
          <cell r="E21538" t="str">
            <v>UN</v>
          </cell>
          <cell r="F21538">
            <v>520.85</v>
          </cell>
        </row>
        <row r="21539">
          <cell r="C21539" t="str">
            <v>FDE09.04.028</v>
          </cell>
          <cell r="D21539" t="str">
            <v>QUADRO GERAL-DISJUNTOR TERMOMAGNETICO 3X300A</v>
          </cell>
          <cell r="E21539" t="str">
            <v>UN</v>
          </cell>
          <cell r="F21539">
            <v>3337.34</v>
          </cell>
        </row>
        <row r="21540">
          <cell r="C21540" t="str">
            <v>FDE09.04.036</v>
          </cell>
          <cell r="D21540" t="str">
            <v>INTERRUPTOR AUTOM. DIFERENCIAL (DISPOSITIVO DR) 40A/30MA</v>
          </cell>
          <cell r="E21540" t="str">
            <v>UN</v>
          </cell>
          <cell r="F21540">
            <v>607.98</v>
          </cell>
        </row>
        <row r="21541">
          <cell r="C21541" t="str">
            <v>FDE09.04.037</v>
          </cell>
          <cell r="D21541" t="str">
            <v>INTERRUPTOR AUTOM. DIFERENCIAL (DISPOSITIVO DR) 63A/30MA</v>
          </cell>
          <cell r="E21541" t="str">
            <v>UN</v>
          </cell>
          <cell r="F21541">
            <v>641.62</v>
          </cell>
        </row>
        <row r="21542">
          <cell r="C21542" t="str">
            <v>FDE09.04.038</v>
          </cell>
          <cell r="D21542" t="str">
            <v>INTERRUPTOR AUTOM. DIFERENCIAL (DISPOSITIVO DR) 40A/300 mA</v>
          </cell>
          <cell r="E21542" t="str">
            <v>UN</v>
          </cell>
          <cell r="F21542">
            <v>647.04</v>
          </cell>
        </row>
        <row r="21543">
          <cell r="C21543" t="str">
            <v>FDE09.04.039</v>
          </cell>
          <cell r="D21543" t="str">
            <v>INTERRUPTOR AUTOM. DIFERENCIAL (DISPOSITIVO DR) 63A/300 mA</v>
          </cell>
          <cell r="E21543" t="str">
            <v>UN</v>
          </cell>
          <cell r="F21543">
            <v>645.98</v>
          </cell>
        </row>
        <row r="21544">
          <cell r="C21544" t="str">
            <v>FDE09.04.040</v>
          </cell>
          <cell r="D21544" t="str">
            <v>QUADRO GERAL-BARRAMENTO DE 30 A</v>
          </cell>
          <cell r="E21544" t="str">
            <v>M</v>
          </cell>
          <cell r="F21544">
            <v>16.27</v>
          </cell>
        </row>
        <row r="21545">
          <cell r="C21545" t="str">
            <v>FDE09.04.041</v>
          </cell>
          <cell r="D21545" t="str">
            <v>QUADRO GERAL-BARRAMENTO DE 60 A</v>
          </cell>
          <cell r="E21545" t="str">
            <v>M</v>
          </cell>
          <cell r="F21545">
            <v>22.15</v>
          </cell>
        </row>
        <row r="21546">
          <cell r="C21546" t="str">
            <v>FDE09.04.042</v>
          </cell>
          <cell r="D21546" t="str">
            <v>QUADRO GERAL-BARRAMENTO DE 100 A</v>
          </cell>
          <cell r="E21546" t="str">
            <v>M</v>
          </cell>
          <cell r="F21546">
            <v>40.840000000000003</v>
          </cell>
        </row>
        <row r="21547">
          <cell r="C21547" t="str">
            <v>FDE09.04.043</v>
          </cell>
          <cell r="D21547" t="str">
            <v>QUADRO GERAL-BARRAMENTO DE 150 A</v>
          </cell>
          <cell r="E21547" t="str">
            <v>M</v>
          </cell>
          <cell r="F21547">
            <v>53.53</v>
          </cell>
        </row>
        <row r="21548">
          <cell r="C21548" t="str">
            <v>FDE09.04.044</v>
          </cell>
          <cell r="D21548" t="str">
            <v>QUADRO GERAL-BARRAMENTO DE 200 A</v>
          </cell>
          <cell r="E21548" t="str">
            <v>M</v>
          </cell>
          <cell r="F21548">
            <v>78.099999999999994</v>
          </cell>
        </row>
        <row r="21549">
          <cell r="C21549" t="str">
            <v>FDE09.04.045</v>
          </cell>
          <cell r="D21549" t="str">
            <v>QUADRO GERAL-BARRAMENTO DE 400 A</v>
          </cell>
          <cell r="E21549" t="str">
            <v>M</v>
          </cell>
          <cell r="F21549">
            <v>280.86</v>
          </cell>
        </row>
        <row r="21550">
          <cell r="C21550" t="str">
            <v>FDE09.04.046</v>
          </cell>
          <cell r="D21550" t="str">
            <v>QUADRO GERAL-BARRAMENTO DE 800 A</v>
          </cell>
          <cell r="E21550" t="str">
            <v>M</v>
          </cell>
          <cell r="F21550">
            <v>429.26</v>
          </cell>
        </row>
        <row r="21551">
          <cell r="C21551" t="str">
            <v>FDE09.04.047</v>
          </cell>
          <cell r="D21551" t="str">
            <v>QUADRO GERAL-BARRAMENTO DE 1000 A</v>
          </cell>
          <cell r="E21551" t="str">
            <v>M</v>
          </cell>
          <cell r="F21551">
            <v>633.79</v>
          </cell>
        </row>
        <row r="21552">
          <cell r="C21552" t="str">
            <v>FDE09.04.049</v>
          </cell>
          <cell r="D21552" t="str">
            <v>QUADRO GERAL - BARRAMENTO DE 600A</v>
          </cell>
          <cell r="E21552" t="str">
            <v>M</v>
          </cell>
          <cell r="F21552">
            <v>356.87</v>
          </cell>
        </row>
        <row r="21553">
          <cell r="C21553" t="str">
            <v>FDE09.04.050</v>
          </cell>
          <cell r="D21553" t="str">
            <v>PLACA DE ACRILICO TRANSPARENTE ESP=5MM PROTECAO A CONTATO ACIDENTAL</v>
          </cell>
          <cell r="E21553" t="str">
            <v>M2</v>
          </cell>
          <cell r="F21553">
            <v>352.11</v>
          </cell>
        </row>
        <row r="21554">
          <cell r="C21554" t="str">
            <v>FDE09.04.072</v>
          </cell>
          <cell r="D21554" t="str">
            <v>QUADRO GERAL - ELETRODUTO DE PVC RIGIDO ROSCAVEL DE 32 MM INCL CONEX</v>
          </cell>
          <cell r="E21554" t="str">
            <v>M</v>
          </cell>
          <cell r="F21554">
            <v>35.39</v>
          </cell>
        </row>
        <row r="21555">
          <cell r="C21555" t="str">
            <v>FDE09.04.075</v>
          </cell>
          <cell r="D21555" t="str">
            <v>QUADRO GERAL - CABO DE COBRE NU DE 6 MM2</v>
          </cell>
          <cell r="E21555" t="str">
            <v>M</v>
          </cell>
          <cell r="F21555">
            <v>8.98</v>
          </cell>
        </row>
        <row r="21556">
          <cell r="C21556" t="str">
            <v>FDE09.04.076</v>
          </cell>
          <cell r="D21556" t="str">
            <v>QUADRO GERAL - CABO DE COBRE NU DE 10 MM2</v>
          </cell>
          <cell r="E21556" t="str">
            <v>M</v>
          </cell>
          <cell r="F21556">
            <v>12.03</v>
          </cell>
        </row>
        <row r="21557">
          <cell r="C21557" t="str">
            <v>FDE09.04.077</v>
          </cell>
          <cell r="D21557" t="str">
            <v>QUADRO GERAL - CABO DE COBRE NU DE 16 MM2</v>
          </cell>
          <cell r="E21557" t="str">
            <v>M</v>
          </cell>
          <cell r="F21557">
            <v>19.73</v>
          </cell>
        </row>
        <row r="21558">
          <cell r="C21558" t="str">
            <v>FDE09.04.078</v>
          </cell>
          <cell r="D21558" t="str">
            <v>QUADRO GERAL - CABO DE COBRE NU DE 25 MM2</v>
          </cell>
          <cell r="E21558" t="str">
            <v>M</v>
          </cell>
          <cell r="F21558">
            <v>30.91</v>
          </cell>
        </row>
        <row r="21559">
          <cell r="C21559" t="str">
            <v>FDE09.04.079</v>
          </cell>
          <cell r="D21559" t="str">
            <v>QUADRO GERAL - CABO DE COBRE NU DE 35 MM2</v>
          </cell>
          <cell r="E21559" t="str">
            <v>M</v>
          </cell>
          <cell r="F21559">
            <v>44.37</v>
          </cell>
        </row>
        <row r="21560">
          <cell r="C21560" t="str">
            <v>FDE09.04.080</v>
          </cell>
          <cell r="D21560" t="str">
            <v>QUADRO GERAL - CABO DE COBRE NU DE 50 MM2</v>
          </cell>
          <cell r="E21560" t="str">
            <v>M</v>
          </cell>
          <cell r="F21560">
            <v>64.72</v>
          </cell>
        </row>
        <row r="21561">
          <cell r="C21561" t="str">
            <v>FDE09.04.081</v>
          </cell>
          <cell r="D21561" t="str">
            <v>QUADRO GERAL - CABO DE COBRE NU DE 70 MM2</v>
          </cell>
          <cell r="E21561" t="str">
            <v>M</v>
          </cell>
          <cell r="F21561">
            <v>87.04</v>
          </cell>
        </row>
        <row r="21562">
          <cell r="C21562" t="str">
            <v>FDE09.04.082</v>
          </cell>
          <cell r="D21562" t="str">
            <v>QUADRO GERAL - CABO DE COBRE NU DE 95 MM2</v>
          </cell>
          <cell r="E21562" t="str">
            <v>M</v>
          </cell>
          <cell r="F21562">
            <v>136.41</v>
          </cell>
        </row>
        <row r="21563">
          <cell r="C21563" t="str">
            <v>FDE09.04.083</v>
          </cell>
          <cell r="D21563" t="str">
            <v>QUADRO GERAL - CABO DE COBRE NU DE 120 MM2</v>
          </cell>
          <cell r="E21563" t="str">
            <v>M</v>
          </cell>
          <cell r="F21563">
            <v>164.53</v>
          </cell>
        </row>
        <row r="21564">
          <cell r="C21564" t="str">
            <v>FDE09.04.085</v>
          </cell>
          <cell r="D21564" t="str">
            <v>TERRA COMPLETO 1 HASTE Ø 19MM COM CAIXA DE INSPEÇÃO</v>
          </cell>
          <cell r="E21564" t="str">
            <v>UN</v>
          </cell>
          <cell r="F21564">
            <v>424.5</v>
          </cell>
        </row>
        <row r="21565">
          <cell r="C21565" t="str">
            <v>FDE09.04.089</v>
          </cell>
          <cell r="D21565" t="str">
            <v>DISJUNTOR UNIPOLAR TERMOMAGNETICO 1X35A A 1X50A</v>
          </cell>
          <cell r="E21565" t="str">
            <v>UN</v>
          </cell>
          <cell r="F21565">
            <v>30.02</v>
          </cell>
        </row>
        <row r="21566">
          <cell r="C21566" t="str">
            <v>FDE09.04.090</v>
          </cell>
          <cell r="D21566" t="str">
            <v>DISJUNTOR UNIPOLAR TERMOMAGNETICO 1X10A 1X30A</v>
          </cell>
          <cell r="E21566" t="str">
            <v>UN</v>
          </cell>
          <cell r="F21566">
            <v>22.02</v>
          </cell>
        </row>
        <row r="21567">
          <cell r="C21567" t="str">
            <v>FDE09.04.091</v>
          </cell>
          <cell r="D21567" t="str">
            <v>DISJUNTOR BIPOLAR TERMOMAGNETICO 2X10A A 2X50A</v>
          </cell>
          <cell r="E21567" t="str">
            <v>UN</v>
          </cell>
          <cell r="F21567">
            <v>73.86</v>
          </cell>
        </row>
        <row r="21568">
          <cell r="C21568" t="str">
            <v>FDE09.04.092</v>
          </cell>
          <cell r="D21568" t="str">
            <v>DISJUNTOR BIPOLAR TERMOMAGNETICO 2X60A A 2X100A</v>
          </cell>
          <cell r="E21568" t="str">
            <v>UN</v>
          </cell>
          <cell r="F21568">
            <v>107.85</v>
          </cell>
        </row>
        <row r="21569">
          <cell r="C21569" t="str">
            <v>FDE09.04.094</v>
          </cell>
          <cell r="D21569" t="str">
            <v>DISJUNTOR BIPOLAR TERMOMAG. 2X125A A 2X225A</v>
          </cell>
          <cell r="E21569" t="str">
            <v>UN</v>
          </cell>
          <cell r="F21569">
            <v>323.64999999999998</v>
          </cell>
        </row>
        <row r="21570">
          <cell r="C21570" t="str">
            <v>FDE09.04.095</v>
          </cell>
          <cell r="D21570" t="str">
            <v>DISJUNTOR UNIPOLAR TERMOMAGNETICO 1X50A A 1X70A</v>
          </cell>
          <cell r="E21570" t="str">
            <v>UN</v>
          </cell>
          <cell r="F21570">
            <v>41.28</v>
          </cell>
        </row>
        <row r="21571">
          <cell r="C21571" t="str">
            <v>FDE09.04.096</v>
          </cell>
          <cell r="D21571" t="str">
            <v>DISJUNTOR UNIPOLAR TERMOMAGNETICO 1X90A A 1X100A</v>
          </cell>
          <cell r="E21571" t="str">
            <v>UN</v>
          </cell>
          <cell r="F21571">
            <v>74.849999999999994</v>
          </cell>
        </row>
        <row r="21572">
          <cell r="C21572" t="str">
            <v>FDE09.04.099</v>
          </cell>
          <cell r="D21572" t="str">
            <v>SERVICOS DE QUADRO GERAL</v>
          </cell>
          <cell r="E21572" t="str">
            <v>MV</v>
          </cell>
          <cell r="F21572">
            <v>636.38</v>
          </cell>
        </row>
        <row r="21573">
          <cell r="C21573" t="str">
            <v>FDE09.05.002</v>
          </cell>
          <cell r="D21573" t="str">
            <v>ELETROD ACO GALV QUENTE (NBR 5624) 20 MM (3/4") - INCL CONEXOES</v>
          </cell>
          <cell r="E21573" t="str">
            <v>M</v>
          </cell>
          <cell r="F21573">
            <v>48.07</v>
          </cell>
        </row>
        <row r="21574">
          <cell r="C21574" t="str">
            <v>FDE09.05.003</v>
          </cell>
          <cell r="D21574" t="str">
            <v>ELETROD ACO GALV QUENTE (NBR 5624) 25 MM (1") - INCL CONEXOES</v>
          </cell>
          <cell r="E21574" t="str">
            <v>M</v>
          </cell>
          <cell r="F21574">
            <v>58.47</v>
          </cell>
        </row>
        <row r="21575">
          <cell r="C21575" t="str">
            <v>FDE09.05.004</v>
          </cell>
          <cell r="D21575" t="str">
            <v>ELETROD ACO GALV QUENTE (NBR 5624) 32 MM (1 1/4") - INCL CONEXOES</v>
          </cell>
          <cell r="E21575" t="str">
            <v>M</v>
          </cell>
          <cell r="F21575">
            <v>77.08</v>
          </cell>
        </row>
        <row r="21576">
          <cell r="C21576" t="str">
            <v>FDE09.05.005</v>
          </cell>
          <cell r="D21576" t="str">
            <v>ELETROD ACO GALV QUENTE (NBR 5624) 40 MM (1 1/2") - INCL CONEXOES</v>
          </cell>
          <cell r="E21576" t="str">
            <v>M</v>
          </cell>
          <cell r="F21576">
            <v>88.23</v>
          </cell>
        </row>
        <row r="21577">
          <cell r="C21577" t="str">
            <v>FDE09.05.006</v>
          </cell>
          <cell r="D21577" t="str">
            <v>ELETROD ACO GALV QUENTE (NBR 5624) 50 MM (2") - INCL CONEXOES</v>
          </cell>
          <cell r="E21577" t="str">
            <v>M</v>
          </cell>
          <cell r="F21577">
            <v>106.92</v>
          </cell>
        </row>
        <row r="21578">
          <cell r="C21578" t="str">
            <v>FDE09.05.007</v>
          </cell>
          <cell r="D21578" t="str">
            <v>ELETROD ACO GALV. QUENTE (NBR5624) 65MM(2X1/2") INCL CONEXOES</v>
          </cell>
          <cell r="E21578" t="str">
            <v>M</v>
          </cell>
          <cell r="F21578">
            <v>148.84</v>
          </cell>
        </row>
        <row r="21579">
          <cell r="C21579" t="str">
            <v>FDE09.05.008</v>
          </cell>
          <cell r="D21579" t="str">
            <v>ELETROD ACO GALV QUENTE (NBR5624) 80MM(3") INCL CONEXOES</v>
          </cell>
          <cell r="E21579" t="str">
            <v>M</v>
          </cell>
          <cell r="F21579">
            <v>166.24</v>
          </cell>
        </row>
        <row r="21580">
          <cell r="C21580" t="str">
            <v>FDE09.05.010</v>
          </cell>
          <cell r="D21580" t="str">
            <v>ELETRODUTO GALV. ELETROLITICA / PRE ZINCADO  Ø 3/4 (20MM) INCLUSIVE CONEXOES USO INTERNO  APARENTE</v>
          </cell>
          <cell r="E21580" t="str">
            <v>M</v>
          </cell>
          <cell r="F21580">
            <v>27.54</v>
          </cell>
        </row>
        <row r="21581">
          <cell r="C21581" t="str">
            <v>FDE09.05.013</v>
          </cell>
          <cell r="D21581" t="str">
            <v>ELETRODUTO DE PVC RIGIDO ROSCAVEL DE 25MM - INCL CONEXOES</v>
          </cell>
          <cell r="E21581" t="str">
            <v>M</v>
          </cell>
          <cell r="F21581">
            <v>28.41</v>
          </cell>
        </row>
        <row r="21582">
          <cell r="C21582" t="str">
            <v>FDE09.05.014</v>
          </cell>
          <cell r="D21582" t="str">
            <v>ELETRODUTO DE PVC RIGIDO ROSCAVEL DE 32MM - INCL CONEXOES</v>
          </cell>
          <cell r="E21582" t="str">
            <v>M</v>
          </cell>
          <cell r="F21582">
            <v>35.39</v>
          </cell>
        </row>
        <row r="21583">
          <cell r="C21583" t="str">
            <v>FDE09.05.015</v>
          </cell>
          <cell r="D21583" t="str">
            <v>ELETRODUTO DE PVC RIGIDO ROSCAVEL DE 40MM - INCL CONEXOES</v>
          </cell>
          <cell r="E21583" t="str">
            <v>M</v>
          </cell>
          <cell r="F21583">
            <v>45.12</v>
          </cell>
        </row>
        <row r="21584">
          <cell r="C21584" t="str">
            <v>FDE09.05.016</v>
          </cell>
          <cell r="D21584" t="str">
            <v>ELETRODUTO DE PVC RIGIDO ROSCAVEL DE 50MM - INCL CONEXOES</v>
          </cell>
          <cell r="E21584" t="str">
            <v>M</v>
          </cell>
          <cell r="F21584">
            <v>50.29</v>
          </cell>
        </row>
        <row r="21585">
          <cell r="C21585" t="str">
            <v>FDE09.05.017</v>
          </cell>
          <cell r="D21585" t="str">
            <v>ELETRODUTO DE PVC RIGIDO ROSCAVEL DE 60MM - INCL CONEXOES</v>
          </cell>
          <cell r="E21585" t="str">
            <v>M</v>
          </cell>
          <cell r="F21585">
            <v>59.65</v>
          </cell>
        </row>
        <row r="21586">
          <cell r="C21586" t="str">
            <v>FDE09.05.018</v>
          </cell>
          <cell r="D21586" t="str">
            <v>ELETRODUTO DE PVC RIGIDO ROSCAVEL DE 75MM - INCL CONEXOES</v>
          </cell>
          <cell r="E21586" t="str">
            <v>M</v>
          </cell>
          <cell r="F21586">
            <v>80.489999999999995</v>
          </cell>
        </row>
        <row r="21587">
          <cell r="C21587" t="str">
            <v>FDE09.05.019</v>
          </cell>
          <cell r="D21587" t="str">
            <v>ELETRODUTO DE PVC RIGIDO ROSCAVEL DE 85MM - INCL CONEXOES</v>
          </cell>
          <cell r="E21587" t="str">
            <v>M</v>
          </cell>
          <cell r="F21587">
            <v>95.92</v>
          </cell>
        </row>
        <row r="21588">
          <cell r="C21588" t="str">
            <v>FDE09.05.020</v>
          </cell>
          <cell r="D21588" t="str">
            <v>ELETRODUTO DE PVC RIGIDO ROSCAVEL DE 110MM -INCL CONEXOES</v>
          </cell>
          <cell r="E21588" t="str">
            <v>M</v>
          </cell>
          <cell r="F21588">
            <v>130.66999999999999</v>
          </cell>
        </row>
        <row r="21589">
          <cell r="C21589" t="str">
            <v>FDE09.05.021</v>
          </cell>
          <cell r="D21589" t="str">
            <v>ELETROCALHA LISA CHAPA 24 (0,65MM) PRE ZINCADA 50X50MM INCL. ACESSORIOS E TAMPA DE ENCAIXE .</v>
          </cell>
          <cell r="E21589" t="str">
            <v>M</v>
          </cell>
          <cell r="F21589">
            <v>51.48</v>
          </cell>
        </row>
        <row r="21590">
          <cell r="C21590" t="str">
            <v>FDE09.05.022</v>
          </cell>
          <cell r="D21590" t="str">
            <v>ELETROCALHA LISA CHAPA 24 (0,65MM) PRE ZINCADA 100X50MM INCL. ACESSORIOS E TAMPA DE ENCAIXE .</v>
          </cell>
          <cell r="E21590" t="str">
            <v>M</v>
          </cell>
          <cell r="F21590">
            <v>66.86</v>
          </cell>
        </row>
        <row r="21591">
          <cell r="C21591" t="str">
            <v>FDE09.05.023</v>
          </cell>
          <cell r="D21591" t="str">
            <v>ELETROCALHA LISA CHAPA 24 (0,65MM) PRE ZINCADA 150X50MM INCL. ACESSORIOS E TAMPA DE ENCAIXE .</v>
          </cell>
          <cell r="E21591" t="str">
            <v>M</v>
          </cell>
          <cell r="F21591">
            <v>89.49</v>
          </cell>
        </row>
        <row r="21592">
          <cell r="C21592" t="str">
            <v>FDE09.05.024</v>
          </cell>
          <cell r="D21592" t="str">
            <v>ELETROCALHA LISA CHAPA 24 (0,65MM) PRE ZINCADA 200X50MM INCL. ACESSORIOS E TAMPA DE ENCAIXE</v>
          </cell>
          <cell r="E21592" t="str">
            <v>M</v>
          </cell>
          <cell r="F21592">
            <v>98.46</v>
          </cell>
        </row>
        <row r="21593">
          <cell r="C21593" t="str">
            <v>FDE09.05.036</v>
          </cell>
          <cell r="D21593" t="str">
            <v>ELETRODUTO EM POLIETILENO DE 25MM-INCLUSIVE CONEXOES</v>
          </cell>
          <cell r="E21593" t="str">
            <v>M</v>
          </cell>
          <cell r="F21593">
            <v>23.14</v>
          </cell>
        </row>
        <row r="21594">
          <cell r="C21594" t="str">
            <v>FDE09.05.037</v>
          </cell>
          <cell r="D21594" t="str">
            <v>ELETRODUTO EM POLIETILENO DE 32MM-INCLUSIVE CONEXOES</v>
          </cell>
          <cell r="E21594" t="str">
            <v>M</v>
          </cell>
          <cell r="F21594">
            <v>28.36</v>
          </cell>
        </row>
        <row r="21595">
          <cell r="C21595" t="str">
            <v>FDE09.05.040</v>
          </cell>
          <cell r="D21595" t="str">
            <v>ENVELOPE DE CONCRETO PARA DUTOS</v>
          </cell>
          <cell r="E21595" t="str">
            <v>M</v>
          </cell>
          <cell r="F21595">
            <v>19.64</v>
          </cell>
        </row>
        <row r="21596">
          <cell r="C21596" t="str">
            <v>FDE09.05.042</v>
          </cell>
          <cell r="D21596" t="str">
            <v>QUADRO DISTRIBUICAO, DISJ. GERAL 30A P/ 4 A 8 DISJS.</v>
          </cell>
          <cell r="E21596" t="str">
            <v>UN</v>
          </cell>
          <cell r="F21596">
            <v>407.04</v>
          </cell>
        </row>
        <row r="21597">
          <cell r="C21597" t="str">
            <v>FDE09.05.045</v>
          </cell>
          <cell r="D21597" t="str">
            <v>QUADRO DISTRIBUICAO, DISJ. GERAL 50A P/ 10 A 12 DISJS.</v>
          </cell>
          <cell r="E21597" t="str">
            <v>UN</v>
          </cell>
          <cell r="F21597">
            <v>488.42</v>
          </cell>
        </row>
        <row r="21598">
          <cell r="C21598" t="str">
            <v>FDE09.05.047</v>
          </cell>
          <cell r="D21598" t="str">
            <v>QUADRO DISTRIBUICAO, DISJ. GERAL 60A P/ 14 A 20 DISJS.</v>
          </cell>
          <cell r="E21598" t="str">
            <v>UN</v>
          </cell>
          <cell r="F21598">
            <v>692.52</v>
          </cell>
        </row>
        <row r="21599">
          <cell r="C21599" t="str">
            <v>FDE09.05.051</v>
          </cell>
          <cell r="D21599" t="str">
            <v>QUADRO DISTRIBUICAO, DISJ. GERAL 80A P/ 22 A 26 DISJS.</v>
          </cell>
          <cell r="E21599" t="str">
            <v>UN</v>
          </cell>
          <cell r="F21599">
            <v>762.31</v>
          </cell>
        </row>
        <row r="21600">
          <cell r="C21600" t="str">
            <v>FDE09.05.054</v>
          </cell>
          <cell r="D21600" t="str">
            <v>QUADRO DISTRIBUICAO, DISJ. GERAL 100A P/ 28 A 42 DISJS.</v>
          </cell>
          <cell r="E21600" t="str">
            <v>UN</v>
          </cell>
          <cell r="F21600">
            <v>1045.43</v>
          </cell>
        </row>
        <row r="21601">
          <cell r="C21601" t="str">
            <v>FDE09.05.062</v>
          </cell>
          <cell r="D21601" t="str">
            <v>BARRAMENTO DE 30A P/QUADROS DE DISTRIBUIÇÃO</v>
          </cell>
          <cell r="E21601" t="str">
            <v>M</v>
          </cell>
          <cell r="F21601">
            <v>16.27</v>
          </cell>
        </row>
        <row r="21602">
          <cell r="C21602" t="str">
            <v>FDE09.05.063</v>
          </cell>
          <cell r="D21602" t="str">
            <v>BARRAMENTO DE 60A P/QUADROS DE DISTRIBUIÇÃO</v>
          </cell>
          <cell r="E21602" t="str">
            <v>M</v>
          </cell>
          <cell r="F21602">
            <v>22.15</v>
          </cell>
        </row>
        <row r="21603">
          <cell r="C21603" t="str">
            <v>FDE09.05.064</v>
          </cell>
          <cell r="D21603" t="str">
            <v>BARRAMENTO DE 100A P/QUADROS DE DISTRIBUIÇÃO</v>
          </cell>
          <cell r="E21603" t="str">
            <v>M</v>
          </cell>
          <cell r="F21603">
            <v>40.840000000000003</v>
          </cell>
        </row>
        <row r="21604">
          <cell r="C21604" t="str">
            <v>FDE09.05.069</v>
          </cell>
          <cell r="D21604" t="str">
            <v>INTERRUPTOR TIPO AUTOMÁTICO DE BÓIA</v>
          </cell>
          <cell r="E21604" t="str">
            <v>UN</v>
          </cell>
          <cell r="F21604">
            <v>94.64</v>
          </cell>
        </row>
        <row r="21605">
          <cell r="C21605" t="str">
            <v>FDE09.05.070</v>
          </cell>
          <cell r="D21605" t="str">
            <v>DISJUNTOR BIPOLAR TERMOMAGNETICO 2X10A A 2X50A</v>
          </cell>
          <cell r="E21605" t="str">
            <v>UN</v>
          </cell>
          <cell r="F21605">
            <v>88.13</v>
          </cell>
        </row>
        <row r="21606">
          <cell r="C21606" t="str">
            <v>FDE09.05.071</v>
          </cell>
          <cell r="D21606" t="str">
            <v>DISJUNTOR BIPOLAR TERMOMAGNETICO  2X60A A 2X100A</v>
          </cell>
          <cell r="E21606" t="str">
            <v>UN</v>
          </cell>
          <cell r="F21606">
            <v>122.12</v>
          </cell>
        </row>
        <row r="21607">
          <cell r="C21607" t="str">
            <v>FDE09.05.073</v>
          </cell>
          <cell r="D21607" t="str">
            <v>DISJUNTOR UNIPOLAR TERMOMAGNETICO 1X10A A 1X30A</v>
          </cell>
          <cell r="E21607" t="str">
            <v>UN</v>
          </cell>
          <cell r="F21607">
            <v>24.06</v>
          </cell>
        </row>
        <row r="21608">
          <cell r="C21608" t="str">
            <v>FDE09.05.074</v>
          </cell>
          <cell r="D21608" t="str">
            <v>DISJUNTOR TRIPOLAR TERMOMAGNETICO 3X10A A 3X50A</v>
          </cell>
          <cell r="E21608" t="str">
            <v>UN</v>
          </cell>
          <cell r="F21608">
            <v>116.1</v>
          </cell>
        </row>
        <row r="21609">
          <cell r="C21609" t="str">
            <v>FDE09.05.075</v>
          </cell>
          <cell r="D21609" t="str">
            <v>DISJUNTOR TRIPOLAR TERMOMAGNETICO 3X60A A 3X100A</v>
          </cell>
          <cell r="E21609" t="str">
            <v>UN</v>
          </cell>
          <cell r="F21609">
            <v>148.46</v>
          </cell>
        </row>
        <row r="21610">
          <cell r="C21610" t="str">
            <v>FDE09.05.076</v>
          </cell>
          <cell r="D21610" t="str">
            <v>QUADRO COMANDO PARA CONJUNTO MOTOR BOMBA TRIFASICO DE 3/4 A 1 HP</v>
          </cell>
          <cell r="E21610" t="str">
            <v>UN</v>
          </cell>
          <cell r="F21610">
            <v>1847.81</v>
          </cell>
        </row>
        <row r="21611">
          <cell r="C21611" t="str">
            <v>FDE09.05.077</v>
          </cell>
          <cell r="D21611" t="str">
            <v>QUADRO COMANDO PARA CONJUNTO MOTOR BOMBA TRIFASICO DE 1 1/2 A 2 HP</v>
          </cell>
          <cell r="E21611" t="str">
            <v>UN</v>
          </cell>
          <cell r="F21611">
            <v>1853.93</v>
          </cell>
        </row>
        <row r="21612">
          <cell r="C21612" t="str">
            <v>FDE09.05.078</v>
          </cell>
          <cell r="D21612" t="str">
            <v>QUADRO COMANDO PARA CONJUNTO MOTOR BOMBA TRIFASICO DE 2 A 3 HP</v>
          </cell>
          <cell r="E21612" t="str">
            <v>UN</v>
          </cell>
          <cell r="F21612">
            <v>1876.18</v>
          </cell>
        </row>
        <row r="21613">
          <cell r="C21613" t="str">
            <v>FDE09.05.079</v>
          </cell>
          <cell r="D21613" t="str">
            <v>QUADRO COMANDO PARA CONJUNTO MOTOR BOMBA TRIFASICO DE 3 A 4 HP</v>
          </cell>
          <cell r="E21613" t="str">
            <v>UN</v>
          </cell>
          <cell r="F21613">
            <v>1714.18</v>
          </cell>
        </row>
        <row r="21614">
          <cell r="C21614" t="str">
            <v>FDE09.05.080</v>
          </cell>
          <cell r="D21614" t="str">
            <v>QUADRO COMANDO PARA CONJUNTO MOTOR BOMBA TRIFASICO DE 4 A 5 HP</v>
          </cell>
          <cell r="E21614" t="str">
            <v>UN</v>
          </cell>
          <cell r="F21614">
            <v>1920.77</v>
          </cell>
        </row>
        <row r="21615">
          <cell r="C21615" t="str">
            <v>FDE09.05.081</v>
          </cell>
          <cell r="D21615" t="str">
            <v>QUADRO COMANDO PARA CONJUNTO MOTOR BOMBA TRIFASICO DE 7,5 HP</v>
          </cell>
          <cell r="E21615" t="str">
            <v>UN</v>
          </cell>
          <cell r="F21615">
            <v>2071.65</v>
          </cell>
        </row>
        <row r="21616">
          <cell r="C21616" t="str">
            <v>FDE09.05.082</v>
          </cell>
          <cell r="D21616" t="str">
            <v>QUADRO COMANDO PARA CONJUNTO MOTOR BOMBA BIFASICO DE 3/4 A 1 HP</v>
          </cell>
          <cell r="E21616" t="str">
            <v>UN</v>
          </cell>
          <cell r="F21616">
            <v>1783.49</v>
          </cell>
        </row>
        <row r="21617">
          <cell r="C21617" t="str">
            <v>FDE09.05.083</v>
          </cell>
          <cell r="D21617" t="str">
            <v>QUADRO COMANDO PARA CONJUNTO MOTOR BOMBA BIFASICO DE 1 1/2 A 2 HP</v>
          </cell>
          <cell r="E21617" t="str">
            <v>UN</v>
          </cell>
          <cell r="F21617">
            <v>1829.89</v>
          </cell>
        </row>
        <row r="21618">
          <cell r="C21618" t="str">
            <v>FDE09.05.084</v>
          </cell>
          <cell r="D21618" t="str">
            <v>QUADRO COMANDO PARA CONJUNTO MOTOR BOMBA BIFASICO DE 2 A 3 HP</v>
          </cell>
          <cell r="E21618" t="str">
            <v>UN</v>
          </cell>
          <cell r="F21618">
            <v>1860.2</v>
          </cell>
        </row>
        <row r="21619">
          <cell r="C21619" t="str">
            <v>FDE09.05.085</v>
          </cell>
          <cell r="D21619" t="str">
            <v>QUADRO COMANDO PARA BOMBA DE INCENDIO TRIFASICO DE 3/4 A 2 HP</v>
          </cell>
          <cell r="E21619" t="str">
            <v>UN</v>
          </cell>
          <cell r="F21619">
            <v>913.95</v>
          </cell>
        </row>
        <row r="21620">
          <cell r="C21620" t="str">
            <v>FDE09.05.086</v>
          </cell>
          <cell r="D21620" t="str">
            <v>QUADRO COMANDO PARA BOMBA DE INCENDIO TRIFASICO DE 2 A 4 HP</v>
          </cell>
          <cell r="E21620" t="str">
            <v>UN</v>
          </cell>
          <cell r="F21620">
            <v>950.42</v>
          </cell>
        </row>
        <row r="21621">
          <cell r="C21621" t="str">
            <v>FDE09.05.087</v>
          </cell>
          <cell r="D21621" t="str">
            <v>QUADRO COMANDO PARA BOMBA DE INCENDIO TRIFASICO DE 5 HP</v>
          </cell>
          <cell r="E21621" t="str">
            <v>UN</v>
          </cell>
          <cell r="F21621">
            <v>954.77</v>
          </cell>
        </row>
        <row r="21622">
          <cell r="C21622" t="str">
            <v>FDE09.05.088</v>
          </cell>
          <cell r="D21622" t="str">
            <v>QUADRO COMANDO PARA BOMBA DE INCENDIO TRIFASICO DE 7,5 HP</v>
          </cell>
          <cell r="E21622" t="str">
            <v>UN</v>
          </cell>
          <cell r="F21622">
            <v>1049.51</v>
          </cell>
        </row>
        <row r="21623">
          <cell r="C21623" t="str">
            <v>FDE09.05.089</v>
          </cell>
          <cell r="D21623" t="str">
            <v>QUADRO COMANDO PARA BOMBA DE INCENDIO TRIFASICO DE 10 HP</v>
          </cell>
          <cell r="E21623" t="str">
            <v>UN</v>
          </cell>
          <cell r="F21623">
            <v>1315.74</v>
          </cell>
        </row>
        <row r="21624">
          <cell r="C21624" t="str">
            <v>FDE09.05.090</v>
          </cell>
          <cell r="D21624" t="str">
            <v>QUADRO COMANDO PARA BOMBA DE INCENDIO BIFASICO DE 3/4 A 1 HP</v>
          </cell>
          <cell r="E21624" t="str">
            <v>UN</v>
          </cell>
          <cell r="F21624">
            <v>906.89</v>
          </cell>
        </row>
        <row r="21625">
          <cell r="C21625" t="str">
            <v>FDE09.05.091</v>
          </cell>
          <cell r="D21625" t="str">
            <v>QUADRO COMANDO PARA BOMBA DE INCENDIO BIFASICO DE 1 1/2 A 2 HP</v>
          </cell>
          <cell r="E21625" t="str">
            <v>UN</v>
          </cell>
          <cell r="F21625">
            <v>943.36</v>
          </cell>
        </row>
        <row r="21626">
          <cell r="C21626" t="str">
            <v>FDE09.05.092</v>
          </cell>
          <cell r="D21626" t="str">
            <v>INTERRUPTOR AUTOMATICO DIFERENCIAL (DISPOSITIVO DR) 40A/30 mA</v>
          </cell>
          <cell r="E21626" t="str">
            <v>UN</v>
          </cell>
          <cell r="F21626">
            <v>607.98</v>
          </cell>
        </row>
        <row r="21627">
          <cell r="C21627" t="str">
            <v>FDE09.05.093</v>
          </cell>
          <cell r="D21627" t="str">
            <v>INTERRUPTOR AUTOMATICO DIFERENCIAL (DISPOSITIVO DR) 63A/30 mA</v>
          </cell>
          <cell r="E21627" t="str">
            <v>UN</v>
          </cell>
          <cell r="F21627">
            <v>641.62</v>
          </cell>
        </row>
        <row r="21628">
          <cell r="C21628" t="str">
            <v>FDE09.05.094</v>
          </cell>
          <cell r="D21628" t="str">
            <v>INTERRUPTOR AUTOMATICO DIFERENCIAL (DISPOSITIVO DR) 40A/300 mA</v>
          </cell>
          <cell r="E21628" t="str">
            <v>UN</v>
          </cell>
          <cell r="F21628">
            <v>647.04</v>
          </cell>
        </row>
        <row r="21629">
          <cell r="C21629" t="str">
            <v>FDE09.05.095</v>
          </cell>
          <cell r="D21629" t="str">
            <v>INTERRUPTOR AUTOMATICO DIFERENCIAL (DISPOSITIVO DR) 63A/300 mA</v>
          </cell>
          <cell r="E21629" t="str">
            <v>UN</v>
          </cell>
          <cell r="F21629">
            <v>645.98</v>
          </cell>
        </row>
        <row r="21630">
          <cell r="C21630" t="str">
            <v>FDE09.05.096</v>
          </cell>
          <cell r="D21630" t="str">
            <v>CENTRAL DE SISTEMA DE ALARME ATÉ 12 ENDEREÇOS</v>
          </cell>
          <cell r="E21630" t="str">
            <v>UN</v>
          </cell>
          <cell r="F21630">
            <v>884.91</v>
          </cell>
        </row>
        <row r="21631">
          <cell r="C21631" t="str">
            <v>FDE09.05.097</v>
          </cell>
          <cell r="D21631" t="str">
            <v>CENTRAL DE SISTEMA DE ALARME DE 13 A 24 ENDEREÇOS</v>
          </cell>
          <cell r="E21631" t="str">
            <v>UN</v>
          </cell>
          <cell r="F21631">
            <v>1339.52</v>
          </cell>
        </row>
        <row r="21632">
          <cell r="C21632" t="str">
            <v>FDE09.05.099</v>
          </cell>
          <cell r="D21632" t="str">
            <v>SERVICOS DE DUTOS/QUADROS PARCIAIS LUZ/ALARMES DE INCÊNDIO</v>
          </cell>
          <cell r="E21632" t="str">
            <v>MV</v>
          </cell>
          <cell r="F21632">
            <v>636.38</v>
          </cell>
        </row>
        <row r="21633">
          <cell r="C21633" t="str">
            <v>FDE09.06.001</v>
          </cell>
          <cell r="D21633" t="str">
            <v>CAIXA DE PASSAGEM ESTAMPADA COM TAMPA PLASTICA DE 4"X2"</v>
          </cell>
          <cell r="E21633" t="str">
            <v>UN</v>
          </cell>
          <cell r="F21633">
            <v>22.91</v>
          </cell>
        </row>
        <row r="21634">
          <cell r="C21634" t="str">
            <v>FDE09.06.002</v>
          </cell>
          <cell r="D21634" t="str">
            <v>CAIXA DE PASSAGEM ESTAMPADA COM TAMPA PLASTICA DE 4"X4"</v>
          </cell>
          <cell r="E21634" t="str">
            <v>UN</v>
          </cell>
          <cell r="F21634">
            <v>36.53</v>
          </cell>
        </row>
        <row r="21635">
          <cell r="C21635" t="str">
            <v>FDE09.06.005</v>
          </cell>
          <cell r="D21635" t="str">
            <v>CAIXA DE PASSAGEM CHAPA TAMPA PARAFUSADA DE 10X10X8 CM</v>
          </cell>
          <cell r="E21635" t="str">
            <v>UN</v>
          </cell>
          <cell r="F21635">
            <v>24.51</v>
          </cell>
        </row>
        <row r="21636">
          <cell r="C21636" t="str">
            <v>FDE09.06.007</v>
          </cell>
          <cell r="D21636" t="str">
            <v>CAIXA DE PASSAGEM CHAPA TAMPA PARAFUSADA DE 15X15X8 CM</v>
          </cell>
          <cell r="E21636" t="str">
            <v>UN</v>
          </cell>
          <cell r="F21636">
            <v>38.46</v>
          </cell>
        </row>
        <row r="21637">
          <cell r="C21637" t="str">
            <v>FDE09.06.009</v>
          </cell>
          <cell r="D21637" t="str">
            <v>CAIXA DE PASSAGEM CHAPA TAMPA PARAFUSADA DE 20X20X10 CM</v>
          </cell>
          <cell r="E21637" t="str">
            <v>UN</v>
          </cell>
          <cell r="F21637">
            <v>59.62</v>
          </cell>
        </row>
        <row r="21638">
          <cell r="C21638" t="str">
            <v>FDE09.06.012</v>
          </cell>
          <cell r="D21638" t="str">
            <v>CAIXA DE PASSAGEM CHAPA TAMPA PARAFUSADA DE 30X30X12 CM</v>
          </cell>
          <cell r="E21638" t="str">
            <v>UN</v>
          </cell>
          <cell r="F21638">
            <v>93.04</v>
          </cell>
        </row>
        <row r="21639">
          <cell r="C21639" t="str">
            <v>FDE09.06.015</v>
          </cell>
          <cell r="D21639" t="str">
            <v>CAIXA DE PASSAGEM CHAPA TAMPA PARAFUSADA DE 40X40X15 CM</v>
          </cell>
          <cell r="E21639" t="str">
            <v>UN</v>
          </cell>
          <cell r="F21639">
            <v>133.87</v>
          </cell>
        </row>
        <row r="21640">
          <cell r="C21640" t="str">
            <v>FDE09.06.019</v>
          </cell>
          <cell r="D21640" t="str">
            <v>CAIXA DE PASSAGEM CHAPA TAMPA PARAFUSADA DE 50X50X15 CM</v>
          </cell>
          <cell r="E21640" t="str">
            <v>UN</v>
          </cell>
          <cell r="F21640">
            <v>185.56</v>
          </cell>
        </row>
        <row r="21641">
          <cell r="C21641" t="str">
            <v>FDE09.06.025</v>
          </cell>
          <cell r="D21641" t="str">
            <v>CAIXA DE PASSAGEM EM ALVENARIA DE 0,40X0,40X0,40 M</v>
          </cell>
          <cell r="E21641" t="str">
            <v>UN</v>
          </cell>
          <cell r="F21641">
            <v>224.84</v>
          </cell>
        </row>
        <row r="21642">
          <cell r="C21642" t="str">
            <v>FDE09.06.026</v>
          </cell>
          <cell r="D21642" t="str">
            <v>CAIXA DE PASSAGEM EM ALVENARIA DE 0,60X0,60X0,60 M</v>
          </cell>
          <cell r="E21642" t="str">
            <v>UN</v>
          </cell>
          <cell r="F21642">
            <v>468.6</v>
          </cell>
        </row>
        <row r="21643">
          <cell r="C21643" t="str">
            <v>FDE09.06.027</v>
          </cell>
          <cell r="D21643" t="str">
            <v>CAIXA DE PASSAGEM EM ALVENARIA DE 0,80X0,80X0,80 M</v>
          </cell>
          <cell r="E21643" t="str">
            <v>UN</v>
          </cell>
          <cell r="F21643">
            <v>768.02</v>
          </cell>
        </row>
        <row r="21644">
          <cell r="C21644" t="str">
            <v>FDE09.06.028</v>
          </cell>
          <cell r="D21644" t="str">
            <v>CAIXA DE PASSAGEM EM ALVENARIA DE 1,00X1,00X1,00 M</v>
          </cell>
          <cell r="E21644" t="str">
            <v>UN</v>
          </cell>
          <cell r="F21644">
            <v>764.22</v>
          </cell>
        </row>
        <row r="21645">
          <cell r="C21645" t="str">
            <v>FDE09.06.029</v>
          </cell>
          <cell r="D21645" t="str">
            <v>CAIXA DE PASSAGEM EM ALVENARIA DE 1,00X1,00X0,60 M</v>
          </cell>
          <cell r="E21645" t="str">
            <v>UN</v>
          </cell>
          <cell r="F21645">
            <v>443.1</v>
          </cell>
        </row>
        <row r="21646">
          <cell r="C21646" t="str">
            <v>FDE09.06.035</v>
          </cell>
          <cell r="D21646" t="str">
            <v>CAIXA DE PASSAGEM A PROVA DE UMIDADE EM ALUMINIO 10X10X6CM</v>
          </cell>
          <cell r="E21646" t="str">
            <v>UN</v>
          </cell>
          <cell r="F21646">
            <v>81.569999999999993</v>
          </cell>
        </row>
        <row r="21647">
          <cell r="C21647" t="str">
            <v>FDE09.06.036</v>
          </cell>
          <cell r="D21647" t="str">
            <v>CAIXA DE PASSAGEM A PROVA DE UMIDADE EM ALUMINIO 15X15X10CM</v>
          </cell>
          <cell r="E21647" t="str">
            <v>UN</v>
          </cell>
          <cell r="F21647">
            <v>112.57</v>
          </cell>
        </row>
        <row r="21648">
          <cell r="C21648" t="str">
            <v>FDE09.06.037</v>
          </cell>
          <cell r="D21648" t="str">
            <v>CAIXA DE PASSAGEM A PROVA DE UMIDADE EM ALUMINIO 20X20X10CM</v>
          </cell>
          <cell r="E21648" t="str">
            <v>UN</v>
          </cell>
          <cell r="F21648">
            <v>144.38999999999999</v>
          </cell>
        </row>
        <row r="21649">
          <cell r="C21649" t="str">
            <v>FDE09.06.038</v>
          </cell>
          <cell r="D21649" t="str">
            <v>CAIXA DE PASSAGEM A PROVA DE UMIDADE EM ALUMINIO 30X30X12CM</v>
          </cell>
          <cell r="E21649" t="str">
            <v>UN</v>
          </cell>
          <cell r="F21649">
            <v>270.48</v>
          </cell>
        </row>
        <row r="21650">
          <cell r="C21650" t="str">
            <v>FDE09.06.039</v>
          </cell>
          <cell r="D21650" t="str">
            <v>CAIXA DE PASSAGEM A PROVA DE UMIDADE EM ALUMINIO 40X40X20CM</v>
          </cell>
          <cell r="E21650" t="str">
            <v>UN</v>
          </cell>
          <cell r="F21650">
            <v>638.33000000000004</v>
          </cell>
        </row>
        <row r="21651">
          <cell r="C21651" t="str">
            <v>FDE09.06.045</v>
          </cell>
          <cell r="D21651" t="str">
            <v>QUADRO EM CHAPA COM PORTA E FECHADURA (TELEBRAS) DE 20X20X12CM</v>
          </cell>
          <cell r="E21651" t="str">
            <v>UN</v>
          </cell>
          <cell r="F21651">
            <v>130.94</v>
          </cell>
        </row>
        <row r="21652">
          <cell r="C21652" t="str">
            <v>FDE09.06.047</v>
          </cell>
          <cell r="D21652" t="str">
            <v>QUADRO EM CHAPA COM PORTA E FECHADURA (TELEBRAS) DE 40X40X12CM</v>
          </cell>
          <cell r="E21652" t="str">
            <v>UN</v>
          </cell>
          <cell r="F21652">
            <v>225.51</v>
          </cell>
        </row>
        <row r="21653">
          <cell r="C21653" t="str">
            <v>FDE09.06.049</v>
          </cell>
          <cell r="D21653" t="str">
            <v>QUADRO EM CHAPA COM PORTA E FECHADURA (TELEBRAS) DE 60X60X12CM</v>
          </cell>
          <cell r="E21653" t="str">
            <v>UN</v>
          </cell>
          <cell r="F21653">
            <v>394</v>
          </cell>
        </row>
        <row r="21654">
          <cell r="C21654" t="str">
            <v>FDE09.06.099</v>
          </cell>
          <cell r="D21654" t="str">
            <v>SERVICOS DE CAIXAS DE PASSAGEM</v>
          </cell>
          <cell r="E21654" t="str">
            <v>MV</v>
          </cell>
          <cell r="F21654">
            <v>636.38</v>
          </cell>
        </row>
        <row r="21655">
          <cell r="C21655" t="str">
            <v>FDE09.07.003</v>
          </cell>
          <cell r="D21655" t="str">
            <v>FIO DE 1,50 MM2 750V ( ISOLAÇAO NAO HALOGENADO)</v>
          </cell>
          <cell r="E21655" t="str">
            <v>M</v>
          </cell>
          <cell r="F21655">
            <v>2.83</v>
          </cell>
        </row>
        <row r="21656">
          <cell r="C21656" t="str">
            <v>FDE09.07.004</v>
          </cell>
          <cell r="D21656" t="str">
            <v>FIO DE 2,50 MM2 750V (ISOLAÇAO NAO HALOGENADO)</v>
          </cell>
          <cell r="E21656" t="str">
            <v>M</v>
          </cell>
          <cell r="F21656">
            <v>3.95</v>
          </cell>
        </row>
        <row r="21657">
          <cell r="C21657" t="str">
            <v>FDE09.07.005</v>
          </cell>
          <cell r="D21657" t="str">
            <v>FIO DE 4,00 MM2 750V (ISOLAÇAO NAO HALOGENADO)</v>
          </cell>
          <cell r="E21657" t="str">
            <v>M</v>
          </cell>
          <cell r="F21657">
            <v>5.25</v>
          </cell>
        </row>
        <row r="21658">
          <cell r="C21658" t="str">
            <v>FDE09.07.006</v>
          </cell>
          <cell r="D21658" t="str">
            <v>FIO DE 6,00 MM2 750V (ISOLAÇAO NAO HALOGENADO)</v>
          </cell>
          <cell r="E21658" t="str">
            <v>M</v>
          </cell>
          <cell r="F21658">
            <v>7.45</v>
          </cell>
        </row>
        <row r="21659">
          <cell r="C21659" t="str">
            <v>FDE09.07.009</v>
          </cell>
          <cell r="D21659" t="str">
            <v>FIO TRANCADO PARA TELEFONE - PAD. TELEBRAS</v>
          </cell>
          <cell r="E21659" t="str">
            <v>M</v>
          </cell>
          <cell r="F21659">
            <v>1.32</v>
          </cell>
        </row>
        <row r="21660">
          <cell r="C21660" t="str">
            <v>FDE09.07.011</v>
          </cell>
          <cell r="D21660" t="str">
            <v>CABO DE 10 MM2 750V (ISOLAÇAO NAO HALOGENADO)</v>
          </cell>
          <cell r="E21660" t="str">
            <v>M</v>
          </cell>
          <cell r="F21660">
            <v>11.33</v>
          </cell>
        </row>
        <row r="21661">
          <cell r="C21661" t="str">
            <v>FDE09.07.012</v>
          </cell>
          <cell r="D21661" t="str">
            <v>CABO DE 16 MM2 750V (ISOLAÇAO NAO HALOGENADO)</v>
          </cell>
          <cell r="E21661" t="str">
            <v>M</v>
          </cell>
          <cell r="F21661">
            <v>18.43</v>
          </cell>
        </row>
        <row r="21662">
          <cell r="C21662" t="str">
            <v>FDE09.07.013</v>
          </cell>
          <cell r="D21662" t="str">
            <v>CABO DE 25 MM2 750V (ISOLAÇAO NAO HALOGENADO)</v>
          </cell>
          <cell r="E21662" t="str">
            <v>M</v>
          </cell>
          <cell r="F21662">
            <v>30.41</v>
          </cell>
        </row>
        <row r="21663">
          <cell r="C21663" t="str">
            <v>FDE09.07.014</v>
          </cell>
          <cell r="D21663" t="str">
            <v>CABO DE 35 MM2 750V (ISOLAÇAO NAO HALOGENADO)</v>
          </cell>
          <cell r="E21663" t="str">
            <v>M</v>
          </cell>
          <cell r="F21663">
            <v>44.73</v>
          </cell>
        </row>
        <row r="21664">
          <cell r="C21664" t="str">
            <v>FDE09.07.015</v>
          </cell>
          <cell r="D21664" t="str">
            <v>CABO DE 50 MM2 750V (ISOLAÇAO NAO HALOGENADO)</v>
          </cell>
          <cell r="E21664" t="str">
            <v>M</v>
          </cell>
          <cell r="F21664">
            <v>64.98</v>
          </cell>
        </row>
        <row r="21665">
          <cell r="C21665" t="str">
            <v>FDE09.07.016</v>
          </cell>
          <cell r="D21665" t="str">
            <v>CABO DE 70 MM2 750V (ISOLAÇAO NAO HALOGENADO)</v>
          </cell>
          <cell r="E21665" t="str">
            <v>M</v>
          </cell>
          <cell r="F21665">
            <v>86.98</v>
          </cell>
        </row>
        <row r="21666">
          <cell r="C21666" t="str">
            <v>FDE09.07.017</v>
          </cell>
          <cell r="D21666" t="str">
            <v>CABO DE 95 MM2 750V (ISOLAÇAO NAO HALOGENADO)</v>
          </cell>
          <cell r="E21666" t="str">
            <v>M</v>
          </cell>
          <cell r="F21666">
            <v>121.64</v>
          </cell>
        </row>
        <row r="21667">
          <cell r="C21667" t="str">
            <v>FDE09.07.018</v>
          </cell>
          <cell r="D21667" t="str">
            <v>CABO DE 120 MM2 750V (ISOLAÇAO NAO HALOGENADO)</v>
          </cell>
          <cell r="E21667" t="str">
            <v>M</v>
          </cell>
          <cell r="F21667">
            <v>150.58000000000001</v>
          </cell>
        </row>
        <row r="21668">
          <cell r="C21668" t="str">
            <v>FDE09.07.019</v>
          </cell>
          <cell r="D21668" t="str">
            <v>CABO DE 150 MM2 750V (ISOLAÇAO NAO HALOGENADO)</v>
          </cell>
          <cell r="E21668" t="str">
            <v>M</v>
          </cell>
          <cell r="F21668">
            <v>182.44</v>
          </cell>
        </row>
        <row r="21669">
          <cell r="C21669" t="str">
            <v>FDE09.07.020</v>
          </cell>
          <cell r="D21669" t="str">
            <v>CABO DE 185 MM2 750V (ISOLAÇAO NAO HALOGENADO)</v>
          </cell>
          <cell r="E21669" t="str">
            <v>M</v>
          </cell>
          <cell r="F21669">
            <v>224.61</v>
          </cell>
        </row>
        <row r="21670">
          <cell r="C21670" t="str">
            <v>FDE09.07.021</v>
          </cell>
          <cell r="D21670" t="str">
            <v>CABO DE 240 MM2 750V (ISOLAÇAO NAO HALOGENADO)</v>
          </cell>
          <cell r="E21670" t="str">
            <v>M</v>
          </cell>
          <cell r="F21670">
            <v>280.77999999999997</v>
          </cell>
        </row>
        <row r="21671">
          <cell r="C21671" t="str">
            <v>FDE09.07.022</v>
          </cell>
          <cell r="D21671" t="str">
            <v>CABO DE 300 MM2 750V (ISOLAÇAO NAO HALOGENADO)</v>
          </cell>
          <cell r="E21671" t="str">
            <v>M</v>
          </cell>
          <cell r="F21671">
            <v>412.67</v>
          </cell>
        </row>
        <row r="21672">
          <cell r="C21672" t="str">
            <v>FDE09.07.023</v>
          </cell>
          <cell r="D21672" t="str">
            <v>CABO DE 1,5MM2 750V (ISOLAÇAO NAO HALOGENADO)</v>
          </cell>
          <cell r="E21672" t="str">
            <v>M</v>
          </cell>
          <cell r="F21672">
            <v>3.78</v>
          </cell>
        </row>
        <row r="21673">
          <cell r="C21673" t="str">
            <v>FDE09.07.024</v>
          </cell>
          <cell r="D21673" t="str">
            <v>CABO DE 2,5MM2 750V (ISOLAÇAO NAO HALOGENADO)</v>
          </cell>
          <cell r="E21673" t="str">
            <v>M</v>
          </cell>
          <cell r="F21673">
            <v>5.37</v>
          </cell>
        </row>
        <row r="21674">
          <cell r="C21674" t="str">
            <v>FDE09.07.025</v>
          </cell>
          <cell r="D21674" t="str">
            <v>CABO DE 4MM2 750V (ISOLAÇAO NAO HALOGENADO)</v>
          </cell>
          <cell r="E21674" t="str">
            <v>M</v>
          </cell>
          <cell r="F21674">
            <v>7.38</v>
          </cell>
        </row>
        <row r="21675">
          <cell r="C21675" t="str">
            <v>FDE09.07.026</v>
          </cell>
          <cell r="D21675" t="str">
            <v>CABO DE 6MM2 750V (ISOLAÇAO NAO HALOGENADO)</v>
          </cell>
          <cell r="E21675" t="str">
            <v>M</v>
          </cell>
          <cell r="F21675">
            <v>10.02</v>
          </cell>
        </row>
        <row r="21676">
          <cell r="C21676" t="str">
            <v>FDE09.07.099</v>
          </cell>
          <cell r="D21676" t="str">
            <v>SERVICOS DE ENFIACAO</v>
          </cell>
          <cell r="E21676" t="str">
            <v>MV</v>
          </cell>
          <cell r="F21676">
            <v>636.38</v>
          </cell>
        </row>
        <row r="21677">
          <cell r="C21677" t="str">
            <v>FDE09.08.002</v>
          </cell>
          <cell r="D21677" t="str">
            <v>INTERRUPTOR DE 1 TECLA SIMPLES EM CX.4"X2"-ELETROD.AÇO GALV.A QUENTE</v>
          </cell>
          <cell r="E21677" t="str">
            <v>UN</v>
          </cell>
          <cell r="F21677">
            <v>197.44</v>
          </cell>
        </row>
        <row r="21678">
          <cell r="C21678" t="str">
            <v>FDE09.08.003</v>
          </cell>
          <cell r="D21678" t="str">
            <v>INTERRUPTOR DE 2 TECLAS SIMPLES EM CX.4"X2"-ELETROD.AÇO GALV.A QUENTE</v>
          </cell>
          <cell r="E21678" t="str">
            <v>UN</v>
          </cell>
          <cell r="F21678">
            <v>264.89999999999998</v>
          </cell>
        </row>
        <row r="21679">
          <cell r="C21679" t="str">
            <v>FDE09.08.004</v>
          </cell>
          <cell r="D21679" t="str">
            <v>INTERRUPTOR DE 3 TECLAS SIMPLES EM CX.4"X2"-ELETROD.AÇO GALV.A QUENTE</v>
          </cell>
          <cell r="E21679" t="str">
            <v>UN</v>
          </cell>
          <cell r="F21679">
            <v>274.38</v>
          </cell>
        </row>
        <row r="21680">
          <cell r="C21680" t="str">
            <v>FDE09.08.005</v>
          </cell>
          <cell r="D21680" t="str">
            <v>INTERRUPTOR DE 1 TECLA BIPOLAR SIMPLES EM CX.4"X2"-ELETROD.DE AÇO GALV.A QUENTE</v>
          </cell>
          <cell r="E21680" t="str">
            <v>UN</v>
          </cell>
          <cell r="F21680">
            <v>231.99</v>
          </cell>
        </row>
        <row r="21681">
          <cell r="C21681" t="str">
            <v>FDE09.08.006</v>
          </cell>
          <cell r="D21681" t="str">
            <v>2 INTERRUPTORES DE 1 TECLA BIP.SIMPL.CX.4"X4"-ELETR.AÇO GALV.A QUENTE</v>
          </cell>
          <cell r="E21681" t="str">
            <v>UN</v>
          </cell>
          <cell r="F21681">
            <v>333.67</v>
          </cell>
        </row>
        <row r="21682">
          <cell r="C21682" t="str">
            <v>FDE09.08.007</v>
          </cell>
          <cell r="D21682" t="str">
            <v>INTERRUPTOR DE 1 TECLA PARAL.SIMPL.CX.4"X2"-ELETR.AÇO GALV.A QUENTE</v>
          </cell>
          <cell r="E21682" t="str">
            <v>UN</v>
          </cell>
          <cell r="F21682">
            <v>255.94</v>
          </cell>
        </row>
        <row r="21683">
          <cell r="C21683" t="str">
            <v>FDE09.08.008</v>
          </cell>
          <cell r="D21683" t="str">
            <v>INTERRUPTOR DE 1 TECLA PARAL.BIP.CX.4"X2"-ELETR.AÇO GALV.A QUENTE</v>
          </cell>
          <cell r="E21683" t="str">
            <v>UN</v>
          </cell>
          <cell r="F21683">
            <v>316.75</v>
          </cell>
        </row>
        <row r="21684">
          <cell r="C21684" t="str">
            <v>FDE09.08.009</v>
          </cell>
          <cell r="D21684" t="str">
            <v>INTERRUPTOR DE 1 TECLA SIMPL.E TOMADA 2P+T UNIV.CX.4"X4" ELETR.AÇO GALV.A QUENTE</v>
          </cell>
          <cell r="E21684" t="str">
            <v>UN</v>
          </cell>
          <cell r="F21684">
            <v>222.2</v>
          </cell>
        </row>
        <row r="21685">
          <cell r="C21685" t="str">
            <v>FDE09.08.010</v>
          </cell>
          <cell r="D21685" t="str">
            <v>VARIADOR DE LUMINOSIDADE ROTATIVO (DIMER) LÂMPADA LED DIMERIZÁVEL CAIXA 4X2.</v>
          </cell>
          <cell r="E21685" t="str">
            <v>UN</v>
          </cell>
          <cell r="F21685">
            <v>74.78</v>
          </cell>
        </row>
        <row r="21686">
          <cell r="C21686" t="str">
            <v>FDE09.08.013</v>
          </cell>
          <cell r="D21686" t="str">
            <v>TOMADA 2P+T PADRAO NBR 14136, CORRENTE 10A-250V-ELETR. AÇO GALV. A QUENTE</v>
          </cell>
          <cell r="E21686" t="str">
            <v>UN</v>
          </cell>
          <cell r="F21686">
            <v>213.38</v>
          </cell>
        </row>
        <row r="21687">
          <cell r="C21687" t="str">
            <v>FDE09.08.016</v>
          </cell>
          <cell r="D21687" t="str">
            <v>TOMADA 2P+T PADRAO NBR 14136,  CORRENTE 20A-250V-ELETR.AÇO GALV.A QUENTE</v>
          </cell>
          <cell r="E21687" t="str">
            <v>UN</v>
          </cell>
          <cell r="F21687">
            <v>259.93</v>
          </cell>
        </row>
        <row r="21688">
          <cell r="C21688" t="str">
            <v>FDE09.08.029</v>
          </cell>
          <cell r="D21688" t="str">
            <v>INTERRUPTOR DE 1 TECLA - ELETROD PVC Ø 25MM FLEXIVEL NBR 15465</v>
          </cell>
          <cell r="E21688" t="str">
            <v>UN</v>
          </cell>
          <cell r="F21688">
            <v>118.23</v>
          </cell>
        </row>
        <row r="21689">
          <cell r="C21689" t="str">
            <v>FDE09.08.030</v>
          </cell>
          <cell r="D21689" t="str">
            <v>INTERRUPTOR DE 2 TECLAS - ELETROD PVC Ø 25MM FLEXIVEL NBR 15465</v>
          </cell>
          <cell r="E21689" t="str">
            <v>UN</v>
          </cell>
          <cell r="F21689">
            <v>176.02</v>
          </cell>
        </row>
        <row r="21690">
          <cell r="C21690" t="str">
            <v>FDE09.08.032</v>
          </cell>
          <cell r="D21690" t="str">
            <v>INTERRUPTOR DE 3 TECLAS - ELETROD PVC Ø 25MM FLEXIVEL NBR 15465</v>
          </cell>
          <cell r="E21690" t="str">
            <v>UN</v>
          </cell>
          <cell r="F21690">
            <v>193.62</v>
          </cell>
        </row>
        <row r="21691">
          <cell r="C21691" t="str">
            <v>FDE09.08.033</v>
          </cell>
          <cell r="D21691" t="str">
            <v>2 INTERRUPTORES DE 1 TECLA EM CAIXA 4X4 - ELETROD PVC Ø 25MM FLEXIVEL NB
15465</v>
          </cell>
          <cell r="E21691" t="str">
            <v>UN</v>
          </cell>
          <cell r="F21691">
            <v>190.61</v>
          </cell>
        </row>
        <row r="21692">
          <cell r="C21692" t="str">
            <v>FDE09.08.034</v>
          </cell>
          <cell r="D21692" t="str">
            <v>3 INTERRUPTORES DE 1 TECLA EM CAIXA 4X4 - ELETROD PVC Ø 25MM FLEXIVEL NB
15465</v>
          </cell>
          <cell r="E21692" t="str">
            <v>UN</v>
          </cell>
          <cell r="F21692">
            <v>223.88</v>
          </cell>
        </row>
        <row r="21693">
          <cell r="C21693" t="str">
            <v>FDE09.08.036</v>
          </cell>
          <cell r="D21693" t="str">
            <v>INTERRUPTOR DE 1 TECLA BIPOLAR EM CAIXA 4X2 - ELETROD PVC Ø 25MM FLEXIVE NBR 15465</v>
          </cell>
          <cell r="E21693" t="str">
            <v>UN</v>
          </cell>
          <cell r="F21693">
            <v>168.16</v>
          </cell>
        </row>
        <row r="21694">
          <cell r="C21694" t="str">
            <v>FDE09.08.038</v>
          </cell>
          <cell r="D21694" t="str">
            <v>2 INTERRUPTORES 1 TECLA BIPOLAR EM CAIXA 4X4 - ELETROD PVC Ø 25MM FLEXIVEL NBR 15465</v>
          </cell>
          <cell r="E21694" t="str">
            <v>UN</v>
          </cell>
          <cell r="F21694">
            <v>221.73</v>
          </cell>
        </row>
        <row r="21695">
          <cell r="C21695" t="str">
            <v>FDE09.08.039</v>
          </cell>
          <cell r="D21695" t="str">
            <v>3 INTERRUPTORES 1 TECLA BIPOLAR EM CAIXA 4X4 - ELETROD PVC Ø 25MM FLEXIVEL NBR 15465</v>
          </cell>
          <cell r="E21695" t="str">
            <v>UN</v>
          </cell>
          <cell r="F21695">
            <v>265.14999999999998</v>
          </cell>
        </row>
        <row r="21696">
          <cell r="C21696" t="str">
            <v>FDE09.08.041</v>
          </cell>
          <cell r="D21696" t="str">
            <v>INTERRUPTOR EM PARALELO EM CAIXA 4X2 - ELETROD PVC Ø 25MM FLEXIVEL NBR 15465</v>
          </cell>
          <cell r="E21696" t="str">
            <v>UN</v>
          </cell>
          <cell r="F21696">
            <v>176.87</v>
          </cell>
        </row>
        <row r="21697">
          <cell r="C21697" t="str">
            <v>FDE09.08.043</v>
          </cell>
          <cell r="D21697" t="str">
            <v>INTERRUPTOR EM PARALELO BIPOLAR EM CAIXA 4X2 - ELETROD PVC Ø 25MM FLEXIVEL NBR 15465</v>
          </cell>
          <cell r="E21697" t="str">
            <v>UN</v>
          </cell>
          <cell r="F21697">
            <v>241.02</v>
          </cell>
        </row>
        <row r="21698">
          <cell r="C21698" t="str">
            <v>FDE09.08.045</v>
          </cell>
          <cell r="D21698" t="str">
            <v>INTERRUPTOR DE 1 TECLA E TOMADA 2P+T EM CAIXA 4X2 - ELETROD PVC Ø 25MM FLEXIVEL NBR 15465</v>
          </cell>
          <cell r="E21698" t="str">
            <v>UN</v>
          </cell>
          <cell r="F21698">
            <v>141.38999999999999</v>
          </cell>
        </row>
        <row r="21699">
          <cell r="C21699" t="str">
            <v>FDE09.08.046</v>
          </cell>
          <cell r="D21699" t="str">
            <v>TOMADA 2P+T PADRAO NBR 14136 CORRENTE 10A-250V - ELETROD PVC Ø 25MM FLEXIVEL NBR 15465</v>
          </cell>
          <cell r="E21699" t="str">
            <v>UN</v>
          </cell>
          <cell r="F21699">
            <v>137.26</v>
          </cell>
        </row>
        <row r="21700">
          <cell r="C21700" t="str">
            <v>FDE09.08.049</v>
          </cell>
          <cell r="D21700" t="str">
            <v>TOMADA 2P+T PADRAO NBR 14136 CORRENTE 20A-250V - ELETROD PVC Ø 25MM FLEXIVEL NBR 15465</v>
          </cell>
          <cell r="E21700" t="str">
            <v>UN</v>
          </cell>
          <cell r="F21700">
            <v>152.28</v>
          </cell>
        </row>
        <row r="21701">
          <cell r="C21701" t="str">
            <v>FDE09.08.050</v>
          </cell>
          <cell r="D21701" t="str">
            <v>TOMADA DE PISO 2P+T PADRAO NBR 14136 CORRENTE 10A-250V - ELETROD PVC Ø 25MM FLEXIVEL NBR 15465</v>
          </cell>
          <cell r="E21701" t="str">
            <v>UN</v>
          </cell>
          <cell r="F21701">
            <v>215.46</v>
          </cell>
        </row>
        <row r="21702">
          <cell r="C21702" t="str">
            <v>FDE09.08.052</v>
          </cell>
          <cell r="D21702" t="str">
            <v>PONTO SECO PARA TELEFONE - ELETROD PVC Ø 25MM FLEXIVEL NBR 15465</v>
          </cell>
          <cell r="E21702" t="str">
            <v>UN</v>
          </cell>
          <cell r="F21702">
            <v>191.12</v>
          </cell>
        </row>
        <row r="21703">
          <cell r="C21703" t="str">
            <v>FDE09.08.054</v>
          </cell>
          <cell r="D21703" t="str">
            <v>BOTAO PARA CAMPAINHA - ELETROD PVC Ø 25MM FLEXIVEL NBR 15465</v>
          </cell>
          <cell r="E21703" t="str">
            <v>UN</v>
          </cell>
          <cell r="F21703">
            <v>291.7</v>
          </cell>
        </row>
        <row r="21704">
          <cell r="C21704" t="str">
            <v>FDE09.08.055</v>
          </cell>
          <cell r="D21704" t="str">
            <v>BOTOEIRA PARA ACIONAMENTO DA BOMBA DE INCENDIO</v>
          </cell>
          <cell r="E21704" t="str">
            <v>UN</v>
          </cell>
          <cell r="F21704">
            <v>419.25</v>
          </cell>
        </row>
        <row r="21705">
          <cell r="C21705" t="str">
            <v>FDE09.08.056</v>
          </cell>
          <cell r="D21705" t="str">
            <v>CIGARRA - ELETROD PVC Ø 25MM FLEXIVEL NBR 15465</v>
          </cell>
          <cell r="E21705" t="str">
            <v>UN</v>
          </cell>
          <cell r="F21705">
            <v>334.82</v>
          </cell>
        </row>
        <row r="21706">
          <cell r="C21706" t="str">
            <v>FDE09.08.057</v>
          </cell>
          <cell r="D21706" t="str">
            <v>PONTO SECO P/ INSTALACAO DE SOM/TV/ALARME - ELETROD PVC Ø 25MM FLEXIVEL NBR 15465</v>
          </cell>
          <cell r="E21706" t="str">
            <v>UN</v>
          </cell>
          <cell r="F21706">
            <v>150.35</v>
          </cell>
        </row>
        <row r="21707">
          <cell r="C21707" t="str">
            <v>FDE09.08.058</v>
          </cell>
          <cell r="D21707" t="str">
            <v>INTERRUPTOR DE 1 TECLA SIMPLES CAIXA 4"X2"-ELETR PVC RÍGIDO</v>
          </cell>
          <cell r="E21707" t="str">
            <v>UN</v>
          </cell>
          <cell r="F21707">
            <v>131.68</v>
          </cell>
        </row>
        <row r="21708">
          <cell r="C21708" t="str">
            <v>FDE09.08.060</v>
          </cell>
          <cell r="D21708" t="str">
            <v>INTERRUPTOR 2 TECLAS SIMPLES CAIXA DE 4"X2"-ELETR PVC RIGIDO</v>
          </cell>
          <cell r="E21708" t="str">
            <v>UN</v>
          </cell>
          <cell r="F21708">
            <v>189.47</v>
          </cell>
        </row>
        <row r="21709">
          <cell r="C21709" t="str">
            <v>FDE09.08.062</v>
          </cell>
          <cell r="D21709" t="str">
            <v>INTERRUPTOR 3 TECLAS SIMPLES CAIXA 4"X2"-ELETR PVC RIGIDO</v>
          </cell>
          <cell r="E21709" t="str">
            <v>UN</v>
          </cell>
          <cell r="F21709">
            <v>207.07</v>
          </cell>
        </row>
        <row r="21710">
          <cell r="C21710" t="str">
            <v>FDE09.08.063</v>
          </cell>
          <cell r="D21710" t="str">
            <v>2 INTERRUPTORES DE 1 TECLA EM CAIXA 4"X4"-ELETRODUTO DE PVC</v>
          </cell>
          <cell r="E21710" t="str">
            <v>UN</v>
          </cell>
          <cell r="F21710">
            <v>204.06</v>
          </cell>
        </row>
        <row r="21711">
          <cell r="C21711" t="str">
            <v>FDE09.08.065</v>
          </cell>
          <cell r="D21711" t="str">
            <v>3 INTERRUPTORES DE 1 TECLA EM CAIXA 4"X4"-ELETRODUTO DE PVC</v>
          </cell>
          <cell r="E21711" t="str">
            <v>UN</v>
          </cell>
          <cell r="F21711">
            <v>255.65</v>
          </cell>
        </row>
        <row r="21712">
          <cell r="C21712" t="str">
            <v>FDE09.08.066</v>
          </cell>
          <cell r="D21712" t="str">
            <v>TOMADA INDUSTRIAL DE PAREDE 2P+T 32A 220/240V ESTANQUE IP65-ELETR PVC Ø 25MM  FLEXIVEL NBR 15465</v>
          </cell>
          <cell r="E21712" t="str">
            <v>UN</v>
          </cell>
          <cell r="F21712">
            <v>972.17</v>
          </cell>
        </row>
        <row r="21713">
          <cell r="C21713" t="str">
            <v>FDE09.08.067</v>
          </cell>
          <cell r="D21713" t="str">
            <v>INTERRUPTOR 1 TECLA BIPOLAR SIMPLES CAIXA 4"X2"- ELETR PVC RIGIDO</v>
          </cell>
          <cell r="E21713" t="str">
            <v>UN</v>
          </cell>
          <cell r="F21713">
            <v>181.6</v>
          </cell>
        </row>
        <row r="21714">
          <cell r="C21714" t="str">
            <v>FDE09.08.069</v>
          </cell>
          <cell r="D21714" t="str">
            <v>2 INTERRUPTORES 1 TECLA BIPOLAR SIMPLES CAIXA 4"X4"-ELETR PVC RIGIDO</v>
          </cell>
          <cell r="E21714" t="str">
            <v>UN</v>
          </cell>
          <cell r="F21714">
            <v>267.42</v>
          </cell>
        </row>
        <row r="21715">
          <cell r="C21715" t="str">
            <v>FDE09.08.070</v>
          </cell>
          <cell r="D21715" t="str">
            <v>3 INTERRUPTORES DE 1 TECLA BIPOLAR EM CAIXA 4"X4"-ELETRODUTO DE PVC</v>
          </cell>
          <cell r="E21715" t="str">
            <v>UN</v>
          </cell>
          <cell r="F21715">
            <v>278.58999999999997</v>
          </cell>
        </row>
        <row r="21716">
          <cell r="C21716" t="str">
            <v>FDE09.08.071</v>
          </cell>
          <cell r="D21716" t="str">
            <v>INTERRUPTOR 1 TECLA PARALELO SIMPLES CAIXA 4"X2"- ELETR PVC RIGIDO</v>
          </cell>
          <cell r="E21716" t="str">
            <v>UN</v>
          </cell>
          <cell r="F21716">
            <v>190.31</v>
          </cell>
        </row>
        <row r="21717">
          <cell r="C21717" t="str">
            <v>FDE09.08.073</v>
          </cell>
          <cell r="D21717" t="str">
            <v>INTERRUPTOR 1 TECLA PARALELO BIPOLAR CAIXA 4"X2"- ELETR PVC RIGIDO</v>
          </cell>
          <cell r="E21717" t="str">
            <v>UN</v>
          </cell>
          <cell r="F21717">
            <v>254.46</v>
          </cell>
        </row>
        <row r="21718">
          <cell r="C21718" t="str">
            <v>FDE09.08.075</v>
          </cell>
          <cell r="D21718" t="str">
            <v>INTERRUPTOR 1 TECLA SIMPLES/TOMADA 2P+T PADRÃO NBR 14136 CORRENTE 10A ELETROD.PVC RIGIDO</v>
          </cell>
          <cell r="E21718" t="str">
            <v>UN</v>
          </cell>
          <cell r="F21718">
            <v>154.84</v>
          </cell>
        </row>
        <row r="21719">
          <cell r="C21719" t="str">
            <v>FDE09.08.076</v>
          </cell>
          <cell r="D21719" t="str">
            <v>TOMADA INDUSTRIAL DE PAREDE 2P+T 32 AMPERES 220/240V ESTANQUE IP65 ELETROD.PVC RÍGIDO</v>
          </cell>
          <cell r="E21719" t="str">
            <v>UN</v>
          </cell>
          <cell r="F21719">
            <v>985.61</v>
          </cell>
        </row>
        <row r="21720">
          <cell r="C21720" t="str">
            <v>FDE09.08.079</v>
          </cell>
          <cell r="D21720" t="str">
            <v>TOMADA 2P+T PADRAO NBR 14136 CORRENTE 10A-250V-ELETR. PVC RÍGIDO</v>
          </cell>
          <cell r="E21720" t="str">
            <v>UN</v>
          </cell>
          <cell r="F21720">
            <v>150.69999999999999</v>
          </cell>
        </row>
        <row r="21721">
          <cell r="C21721" t="str">
            <v>FDE09.08.080</v>
          </cell>
          <cell r="D21721" t="str">
            <v>TOMADA DE PISO 2P+T PADRAO NBR 14136 CORRENTE 10A-250V-ELETR PVC RÍGIDO</v>
          </cell>
          <cell r="E21721" t="str">
            <v>UN</v>
          </cell>
          <cell r="F21721">
            <v>217.72</v>
          </cell>
        </row>
        <row r="21722">
          <cell r="C21722" t="str">
            <v>FDE09.08.081</v>
          </cell>
          <cell r="D21722" t="str">
            <v>PONTO SECO PARA TELEFONE-ELETRODUTO DE PVC</v>
          </cell>
          <cell r="E21722" t="str">
            <v>UN</v>
          </cell>
          <cell r="F21722">
            <v>123.2</v>
          </cell>
        </row>
        <row r="21723">
          <cell r="C21723" t="str">
            <v>FDE09.08.082</v>
          </cell>
          <cell r="D21723" t="str">
            <v>TOMADA DE PISO PARA TEL/LOGICA - ELETRODUTO DE PVC</v>
          </cell>
          <cell r="E21723" t="str">
            <v>UN</v>
          </cell>
          <cell r="F21723">
            <v>214.19</v>
          </cell>
        </row>
        <row r="21724">
          <cell r="C21724" t="str">
            <v>FDE09.08.083</v>
          </cell>
          <cell r="D21724" t="str">
            <v>BOTAO PARA CIGARRA - ELETRODUTO DE PVC</v>
          </cell>
          <cell r="E21724" t="str">
            <v>UN</v>
          </cell>
          <cell r="F21724">
            <v>147.1</v>
          </cell>
        </row>
        <row r="21725">
          <cell r="C21725" t="str">
            <v>FDE09.08.084</v>
          </cell>
          <cell r="D21725" t="str">
            <v>CIGARRA PARA CHAMADA DE AULA - ELETRODUTO DE PVC</v>
          </cell>
          <cell r="E21725" t="str">
            <v>UN</v>
          </cell>
          <cell r="F21725">
            <v>308.26</v>
          </cell>
        </row>
        <row r="21726">
          <cell r="C21726" t="str">
            <v>FDE09.08.085</v>
          </cell>
          <cell r="D21726" t="str">
            <v>PONTO SECO P/INSTALACAO DE SOM/TV/ALARME/LOGICA - ELETRODUTO PVC</v>
          </cell>
          <cell r="E21726" t="str">
            <v>UN</v>
          </cell>
          <cell r="F21726">
            <v>123.2</v>
          </cell>
        </row>
        <row r="21727">
          <cell r="C21727" t="str">
            <v>FDE09.08.086</v>
          </cell>
          <cell r="D21727" t="str">
            <v>ACIONADOR DO ALARME DE INCENDIO</v>
          </cell>
          <cell r="E21727" t="str">
            <v>UN</v>
          </cell>
          <cell r="F21727">
            <v>231.67</v>
          </cell>
        </row>
        <row r="21728">
          <cell r="C21728" t="str">
            <v>FDE09.08.087</v>
          </cell>
          <cell r="D21728" t="str">
            <v>SIRENE PARA ALARME DE EMERGENCIA- ELETRODUTO DE PVC</v>
          </cell>
          <cell r="E21728" t="str">
            <v>UN</v>
          </cell>
          <cell r="F21728">
            <v>127.41</v>
          </cell>
        </row>
        <row r="21729">
          <cell r="C21729" t="str">
            <v>FDE09.08.089</v>
          </cell>
          <cell r="D21729" t="str">
            <v>TOMADA 2P+T PADRAO NBR 14136, CORRENTE 20A-250V-ELETR.PVC RIGIDO</v>
          </cell>
          <cell r="E21729" t="str">
            <v>UN</v>
          </cell>
          <cell r="F21729">
            <v>165.72</v>
          </cell>
        </row>
        <row r="21730">
          <cell r="C21730" t="str">
            <v>FDE09.08.090</v>
          </cell>
          <cell r="D21730" t="str">
            <v>DETECTOR DE FUMAÇA OPTICO CONVENCIONAL-ELETROD.AÇO GALV.A QUENTE</v>
          </cell>
          <cell r="E21730" t="str">
            <v>UN</v>
          </cell>
          <cell r="F21730">
            <v>434.11</v>
          </cell>
        </row>
        <row r="21731">
          <cell r="C21731" t="str">
            <v>FDE09.08.092</v>
          </cell>
          <cell r="D21731" t="str">
            <v>PONTO SECO P/INSTALACAO DE SOM / TV /ALARME / LOGICA EM CONDULETE ALUMINIO 4X2 ELETRODUTO GALV.ELETROLITICA / PRE ZINCADO  Ø 3/4 (20MM) USO INTERNO APARENTE</v>
          </cell>
          <cell r="E21731" t="str">
            <v>UN</v>
          </cell>
          <cell r="F21731">
            <v>99.79</v>
          </cell>
        </row>
        <row r="21732">
          <cell r="C21732" t="str">
            <v>FDE09.08.096</v>
          </cell>
          <cell r="D21732" t="str">
            <v>TOMADA INDUSTRIAL DE PAREDE 2P+T 32A 220/240V ESTANQUE IP65 ELETR AÇO GALV.A QUENTE</v>
          </cell>
          <cell r="E21732" t="str">
            <v>UN</v>
          </cell>
          <cell r="F21732">
            <v>1034.8599999999999</v>
          </cell>
        </row>
        <row r="21733">
          <cell r="C21733" t="str">
            <v>FDE09.08.099</v>
          </cell>
          <cell r="D21733" t="str">
            <v>SERVICOS DE INTERRUPTORES E TOMADAS</v>
          </cell>
          <cell r="E21733" t="str">
            <v>MV</v>
          </cell>
          <cell r="F21733">
            <v>636.38</v>
          </cell>
        </row>
        <row r="21734">
          <cell r="C21734" t="str">
            <v>FDE09.09.011</v>
          </cell>
          <cell r="D21734" t="str">
            <v>IL-102 PROJETOR ANGULAR LÂMPADA LED &lt;=200 W C/DIFUSOR DE POLICARBONATO QUADRA DE ESPORTE COBERTA</v>
          </cell>
          <cell r="E21734" t="str">
            <v>UN</v>
          </cell>
          <cell r="F21734">
            <v>1654.24</v>
          </cell>
        </row>
        <row r="21735">
          <cell r="C21735" t="str">
            <v>FDE09.09.014</v>
          </cell>
          <cell r="D21735" t="str">
            <v>IL-103  ARANDELA PARA CIRCULAÇÕES COM LÂMPADA BULBO LED &lt;=13W.</v>
          </cell>
          <cell r="E21735" t="str">
            <v>UN</v>
          </cell>
          <cell r="F21735">
            <v>219.23</v>
          </cell>
        </row>
        <row r="21736">
          <cell r="C21736" t="str">
            <v>FDE09.09.018</v>
          </cell>
          <cell r="D21736" t="str">
            <v>IL-104  ARANDELA ALUMÍNIO INCLINADA 45º BLINDADA LÂMPADA BULBO LED &lt;= 13W</v>
          </cell>
          <cell r="E21736" t="str">
            <v>UN</v>
          </cell>
          <cell r="F21736">
            <v>361.32</v>
          </cell>
        </row>
        <row r="21737">
          <cell r="C21737" t="str">
            <v>FDE09.09.024</v>
          </cell>
          <cell r="D21737" t="str">
            <v>IL-96 LUMINÁRIA LED QUADRADA DE SOBREPOR DIMERIZÁVEL COM DIFUSOR TRANSLÚCIDO &lt;= 40W</v>
          </cell>
          <cell r="E21737" t="str">
            <v>UN</v>
          </cell>
          <cell r="F21737">
            <v>656.07</v>
          </cell>
        </row>
        <row r="21738">
          <cell r="C21738" t="str">
            <v>FDE09.09.025</v>
          </cell>
          <cell r="D21738" t="str">
            <v>IL-13 REFLETOR PARA LAMPADA DE VAPOR METÁLICO 70W</v>
          </cell>
          <cell r="E21738" t="str">
            <v>UN</v>
          </cell>
          <cell r="F21738">
            <v>651.74</v>
          </cell>
        </row>
        <row r="21739">
          <cell r="C21739" t="str">
            <v>FDE09.09.026</v>
          </cell>
          <cell r="D21739" t="str">
            <v>IL-14 REFLETOR COM GRADE PARA LAMPADA DE VAPOR METÁLICO 70 W</v>
          </cell>
          <cell r="E21739" t="str">
            <v>UN</v>
          </cell>
          <cell r="F21739">
            <v>697.25</v>
          </cell>
        </row>
        <row r="21740">
          <cell r="C21740" t="str">
            <v>FDE09.09.030</v>
          </cell>
          <cell r="D21740" t="str">
            <v>LUMINÁRIA SOBREPOR  LED TUBULAR VIDRO 1X18W TEMPERATURA DE COR 4000ºK</v>
          </cell>
          <cell r="E21740" t="str">
            <v>UN</v>
          </cell>
          <cell r="F21740">
            <v>150.77000000000001</v>
          </cell>
        </row>
        <row r="21741">
          <cell r="C21741" t="str">
            <v>FDE09.09.034</v>
          </cell>
          <cell r="D21741" t="str">
            <v>IL-42 LUMINARIA C/ DIFUSOR TRANSPARENTE P/ LAMPADA FLUOR (2X32W)</v>
          </cell>
          <cell r="E21741" t="str">
            <v>UN</v>
          </cell>
          <cell r="F21741">
            <v>315.99</v>
          </cell>
        </row>
        <row r="21742">
          <cell r="C21742" t="str">
            <v>FDE09.09.036</v>
          </cell>
          <cell r="D21742" t="str">
            <v>IL-57 REFLETOR C/ GRADE P/ VAPOR MET 150W</v>
          </cell>
          <cell r="E21742" t="str">
            <v>UN</v>
          </cell>
          <cell r="F21742">
            <v>954.08</v>
          </cell>
        </row>
        <row r="21743">
          <cell r="C21743" t="str">
            <v>FDE09.09.037</v>
          </cell>
          <cell r="D21743" t="str">
            <v>IL-58 ILUMINACAO P/ QUADRA DE ESP. COB. LAMP. VAPOR METALICO (1X250W)</v>
          </cell>
          <cell r="E21743" t="str">
            <v>UN</v>
          </cell>
          <cell r="F21743">
            <v>1066.2</v>
          </cell>
        </row>
        <row r="21744">
          <cell r="C21744" t="str">
            <v>FDE09.09.038</v>
          </cell>
          <cell r="D21744" t="str">
            <v>IL-90 LUMINÁRIA LED DE SOBREPOR C/DIFUSOR TRANSLÚCIDO &lt;= 39W</v>
          </cell>
          <cell r="E21744" t="str">
            <v>UN</v>
          </cell>
          <cell r="F21744">
            <v>343.7</v>
          </cell>
        </row>
        <row r="21745">
          <cell r="C21745" t="str">
            <v>FDE09.09.039</v>
          </cell>
          <cell r="D21745" t="str">
            <v>IL-94 LUMINÁRIA LED QUADRADA DE SOBREPOR C/DIFUSOR TRANSLÚCIDO &lt;= 40W</v>
          </cell>
          <cell r="E21745" t="str">
            <v>UN</v>
          </cell>
          <cell r="F21745">
            <v>546.39</v>
          </cell>
        </row>
        <row r="21746">
          <cell r="C21746" t="str">
            <v>FDE09.09.040</v>
          </cell>
          <cell r="D21746" t="str">
            <v>IL-89 LUMINÁRIA LED DE EMBUTIR COM DIFUSOR TRANSLÚCIDO  &lt;= 24W</v>
          </cell>
          <cell r="E21746" t="str">
            <v>UN</v>
          </cell>
          <cell r="F21746">
            <v>238.76</v>
          </cell>
        </row>
        <row r="21747">
          <cell r="C21747" t="str">
            <v>FDE09.09.041</v>
          </cell>
          <cell r="D21747" t="str">
            <v>IL-88 LUMINÁRIA LED DE SOBREPOR C/DIFUSOR TRANSLÚCIDO &lt;=24W</v>
          </cell>
          <cell r="E21747" t="str">
            <v>UN</v>
          </cell>
          <cell r="F21747">
            <v>356.47</v>
          </cell>
        </row>
        <row r="21748">
          <cell r="C21748" t="str">
            <v>FDE09.09.043</v>
          </cell>
          <cell r="D21748" t="str">
            <v>IL-91 LUMINÁRIA LED DE EMBUTIR COM DIFUSOR TRANSLÚCIDO &lt;= 39W</v>
          </cell>
          <cell r="E21748" t="str">
            <v>UN</v>
          </cell>
          <cell r="F21748">
            <v>189.48</v>
          </cell>
        </row>
        <row r="21749">
          <cell r="C21749" t="str">
            <v>FDE09.09.044</v>
          </cell>
          <cell r="D21749" t="str">
            <v>IL-05 ARANDELA BLINDADA</v>
          </cell>
          <cell r="E21749" t="str">
            <v>UN</v>
          </cell>
          <cell r="F21749">
            <v>435.43</v>
          </cell>
        </row>
        <row r="21750">
          <cell r="C21750" t="str">
            <v>FDE09.09.045</v>
          </cell>
          <cell r="D21750" t="str">
            <v>LUMINARIA DE LED TUBULAR DRIVER INTEGRADO C=594MM H=72MM  PARA FIXAÇAO NO PERFILADO COM DIFUSOR ACRILICO TRANSPARENTE - USO EXCLUSIV SALA DE INOVAÇÃO</v>
          </cell>
          <cell r="E21750" t="str">
            <v>UN</v>
          </cell>
          <cell r="F21750">
            <v>335.44</v>
          </cell>
        </row>
        <row r="21751">
          <cell r="C21751" t="str">
            <v>FDE09.09.046</v>
          </cell>
          <cell r="D21751" t="str">
            <v>IL-59 ILUMINAÇÃO P/PASSAGEM COBERTA E CIRCULAÇÕES</v>
          </cell>
          <cell r="E21751" t="str">
            <v>UN</v>
          </cell>
          <cell r="F21751">
            <v>246.59</v>
          </cell>
        </row>
        <row r="21752">
          <cell r="C21752" t="str">
            <v>FDE09.09.047</v>
          </cell>
          <cell r="D21752" t="str">
            <v>IL-93LUMINÁRIA LED PENDENTE COM DIFUSOR TRANSLÚCIDO &lt;= 39W</v>
          </cell>
          <cell r="E21752" t="str">
            <v>UN</v>
          </cell>
          <cell r="F21752">
            <v>446.8</v>
          </cell>
        </row>
        <row r="21753">
          <cell r="C21753" t="str">
            <v>FDE09.09.048</v>
          </cell>
          <cell r="D21753" t="str">
            <v>IL-95 LUMINÁRIA LED QUADRADA DE EMBUTIR COM DIFUSOR TRANSLÚCIDO &lt;= 40W</v>
          </cell>
          <cell r="E21753" t="str">
            <v>UN</v>
          </cell>
          <cell r="F21753">
            <v>501.81</v>
          </cell>
        </row>
        <row r="21754">
          <cell r="C21754" t="str">
            <v>FDE09.09.049</v>
          </cell>
          <cell r="D21754" t="str">
            <v>IL-97 LUMINÁRIA LED  QUADRADA DIMERIZÁVEL DE EMBUTIR COM DIFUSOR TRANSLÚCIDO &lt;= 40W</v>
          </cell>
          <cell r="E21754" t="str">
            <v>UN</v>
          </cell>
          <cell r="F21754">
            <v>608.11</v>
          </cell>
        </row>
        <row r="21755">
          <cell r="C21755" t="str">
            <v>FDE09.09.051</v>
          </cell>
          <cell r="D21755" t="str">
            <v>IL-44 LUMINARIA PARA LAMPADA FLUORESCENTE (1X32W)</v>
          </cell>
          <cell r="E21755" t="str">
            <v>UN</v>
          </cell>
          <cell r="F21755">
            <v>196.39</v>
          </cell>
        </row>
        <row r="21756">
          <cell r="C21756" t="str">
            <v>FDE09.09.052</v>
          </cell>
          <cell r="D21756" t="str">
            <v>IL-45 LUMINARIA PARA LAMPADA FLUORESCENTE (2X32W)</v>
          </cell>
          <cell r="E21756" t="str">
            <v>UN</v>
          </cell>
          <cell r="F21756">
            <v>297.63</v>
          </cell>
        </row>
        <row r="21757">
          <cell r="C21757" t="str">
            <v>FDE09.09.055</v>
          </cell>
          <cell r="D21757" t="str">
            <v>IL-48 LUMINARIA ABERTA C/ REFLETOR E PEND P/FLUOR (2X32W)</v>
          </cell>
          <cell r="E21757" t="str">
            <v>UN</v>
          </cell>
          <cell r="F21757">
            <v>491.03</v>
          </cell>
        </row>
        <row r="21758">
          <cell r="C21758" t="str">
            <v>FDE09.09.057</v>
          </cell>
          <cell r="D21758" t="str">
            <v>LUMINÁRIA SOBREPOR  LED TUBULAR VIDRO 2X18W TEMPERATURA DE COR 4000ºK</v>
          </cell>
          <cell r="E21758" t="str">
            <v>UN</v>
          </cell>
          <cell r="F21758">
            <v>232.43</v>
          </cell>
        </row>
        <row r="21759">
          <cell r="C21759" t="str">
            <v>FDE09.09.058</v>
          </cell>
          <cell r="D21759" t="str">
            <v>IL-86 LUMINÁRIA LED HERMÉTICA DE SOBREPOR C/DIFUSOR TRANSLÚCIDO &lt;= 36W</v>
          </cell>
          <cell r="E21759" t="str">
            <v>UN</v>
          </cell>
          <cell r="F21759">
            <v>368.83</v>
          </cell>
        </row>
        <row r="21760">
          <cell r="C21760" t="str">
            <v>FDE09.09.059</v>
          </cell>
          <cell r="D21760" t="str">
            <v>IL-87 LUMINÁRIA LED HERMÉTICA DE SOBREPOR C/DIFUSOR TRANSLÚCIDO &lt;= 50W</v>
          </cell>
          <cell r="E21760" t="str">
            <v>UN</v>
          </cell>
          <cell r="F21760">
            <v>437.79</v>
          </cell>
        </row>
        <row r="21761">
          <cell r="C21761" t="str">
            <v>FDE09.09.060</v>
          </cell>
          <cell r="D21761" t="str">
            <v>IL-60 LUMINARIA DE SOBREPOR C/REFLETOR E ALETAS P/LAMP.FLUORESCENTE (2X32W)</v>
          </cell>
          <cell r="E21761" t="str">
            <v>UN</v>
          </cell>
          <cell r="F21761">
            <v>414.24</v>
          </cell>
        </row>
        <row r="21762">
          <cell r="C21762" t="str">
            <v>FDE09.09.065</v>
          </cell>
          <cell r="D21762" t="str">
            <v>IL-67 LUMINÁRIA DE EMBUTIR C/REFLETOR SEM ALETAS (2X32W)</v>
          </cell>
          <cell r="E21762" t="str">
            <v>UN</v>
          </cell>
          <cell r="F21762">
            <v>348.45</v>
          </cell>
        </row>
        <row r="21763">
          <cell r="C21763" t="str">
            <v>FDE09.09.067</v>
          </cell>
          <cell r="D21763" t="str">
            <v>IL-98 LUMINÁRIA LED SUSPENSA &lt;=  68W Ø 190MM</v>
          </cell>
          <cell r="E21763" t="str">
            <v>UN</v>
          </cell>
          <cell r="F21763">
            <v>436.56</v>
          </cell>
        </row>
        <row r="21764">
          <cell r="C21764" t="str">
            <v>FDE09.09.069</v>
          </cell>
          <cell r="D21764" t="str">
            <v>IL-69 LUMINARIA C/DIFUSOR TRANSLUCIDO P/LAMPADAS FLUOR. (2X32W)</v>
          </cell>
          <cell r="E21764" t="str">
            <v>UN</v>
          </cell>
          <cell r="F21764">
            <v>356.76</v>
          </cell>
        </row>
        <row r="21765">
          <cell r="C21765" t="str">
            <v>FDE09.09.072</v>
          </cell>
          <cell r="D21765" t="str">
            <v>IL-72 LUMINARIA PRISMATICA TRANSP.P/LAMPADA A VAPOR METALICO (250W)</v>
          </cell>
          <cell r="E21765" t="str">
            <v>UN</v>
          </cell>
          <cell r="F21765">
            <v>549.16</v>
          </cell>
        </row>
        <row r="21766">
          <cell r="C21766" t="str">
            <v>FDE09.09.076</v>
          </cell>
          <cell r="D21766" t="str">
            <v>IL-99 LUMINÁRIA LED SUSPENSA &lt;= 150W  Ø 270 MM INSTALAÇÃO ACIMA DE 5M</v>
          </cell>
          <cell r="E21766" t="str">
            <v>UN</v>
          </cell>
          <cell r="F21766">
            <v>1085.6099999999999</v>
          </cell>
        </row>
        <row r="21767">
          <cell r="C21767" t="str">
            <v>FDE09.09.083</v>
          </cell>
          <cell r="D21767" t="str">
            <v>IL-83 ILUMINAÇÃO AUTONOMA DE EMERGÊNCIA - LED</v>
          </cell>
          <cell r="E21767" t="str">
            <v>UN</v>
          </cell>
          <cell r="F21767">
            <v>64.11</v>
          </cell>
        </row>
        <row r="21768">
          <cell r="C21768" t="str">
            <v>FDE09.09.084</v>
          </cell>
          <cell r="D21768" t="str">
            <v>IL-99 LUMINÁRIA LED SUSPENSA &lt;= 150W  Ø 450 MM INSTALAÇÃO ACIMA DE 5M</v>
          </cell>
          <cell r="E21768" t="str">
            <v>UN</v>
          </cell>
          <cell r="F21768">
            <v>1966.13</v>
          </cell>
        </row>
        <row r="21769">
          <cell r="C21769" t="str">
            <v>FDE09.09.085</v>
          </cell>
          <cell r="D21769" t="str">
            <v>IL-92 LUMINÁRIA LED PENDENTE COM DIFUSOR TRANSLÚCIDO &lt;= 24W</v>
          </cell>
          <cell r="E21769" t="str">
            <v>UN</v>
          </cell>
          <cell r="F21769">
            <v>457.74</v>
          </cell>
        </row>
        <row r="21770">
          <cell r="C21770" t="str">
            <v>FDE09.09.086</v>
          </cell>
          <cell r="D21770" t="str">
            <v>IL-98 LUMINÁRIA LED SUSPENSA &lt;= 68W  Ø 385 MM .
.</v>
          </cell>
          <cell r="E21770" t="str">
            <v>UN</v>
          </cell>
          <cell r="F21770">
            <v>1584.65</v>
          </cell>
        </row>
        <row r="21771">
          <cell r="C21771" t="str">
            <v>FDE09.09.099</v>
          </cell>
          <cell r="D21771" t="str">
            <v>SERVICOS DE ILUMINACAO</v>
          </cell>
          <cell r="E21771" t="str">
            <v>MV</v>
          </cell>
          <cell r="F21771">
            <v>636.38</v>
          </cell>
        </row>
        <row r="21772">
          <cell r="C21772" t="str">
            <v>FDE09.10.002</v>
          </cell>
          <cell r="D21772" t="str">
            <v>CENTRO DE LUZ EM CAIXA FM - ELETROD PVC Ø 25MM FLEXIVEL NBR 15465</v>
          </cell>
          <cell r="E21772" t="str">
            <v>UN</v>
          </cell>
          <cell r="F21772">
            <v>193.1</v>
          </cell>
        </row>
        <row r="21773">
          <cell r="C21773" t="str">
            <v>FDE09.10.003</v>
          </cell>
          <cell r="D21773" t="str">
            <v>CENTRO DE LUZ EM CAIXA FM ELETRODUTO DE PVC</v>
          </cell>
          <cell r="E21773" t="str">
            <v>UN</v>
          </cell>
          <cell r="F21773">
            <v>229.07</v>
          </cell>
        </row>
        <row r="21774">
          <cell r="C21774" t="str">
            <v>FDE09.10.011</v>
          </cell>
          <cell r="D21774" t="str">
            <v>CENTRO DE LUZ EM CONDULETE-ELETRODUTO DE PVC</v>
          </cell>
          <cell r="E21774" t="str">
            <v>UN</v>
          </cell>
          <cell r="F21774">
            <v>229.34</v>
          </cell>
        </row>
        <row r="21775">
          <cell r="C21775" t="str">
            <v>FDE09.10.013</v>
          </cell>
          <cell r="D21775" t="str">
            <v>CENTRO DE LUZ EM CONDULETE - ELETROD PVC Ø 25MM FLEXIVEL NBR 15465</v>
          </cell>
          <cell r="E21775" t="str">
            <v>UN</v>
          </cell>
          <cell r="F21775">
            <v>202.46</v>
          </cell>
        </row>
        <row r="21776">
          <cell r="C21776" t="str">
            <v>FDE09.10.021</v>
          </cell>
          <cell r="D21776" t="str">
            <v>CENTRO DE LUZ EM PERFILADOS-CAIXA FM</v>
          </cell>
          <cell r="E21776" t="str">
            <v>UN</v>
          </cell>
          <cell r="F21776">
            <v>250.04</v>
          </cell>
        </row>
        <row r="21777">
          <cell r="C21777" t="str">
            <v>FDE09.10.023</v>
          </cell>
          <cell r="D21777" t="str">
            <v>CENTRO DE LUZ EM PERFILADO-TOMADA DE LIGACAO - ELETROD PVC Ø 25MM FLEXIVEL NBR 15465</v>
          </cell>
          <cell r="E21777" t="str">
            <v>UN</v>
          </cell>
          <cell r="F21777">
            <v>368.49</v>
          </cell>
        </row>
        <row r="21778">
          <cell r="C21778" t="str">
            <v>FDE09.10.024</v>
          </cell>
          <cell r="D21778" t="str">
            <v>CENTRO DE LUZ EM PERFILADO-TOMADA DE LIGACAO - ELETRODUTO DE PVC</v>
          </cell>
          <cell r="E21778" t="str">
            <v>UN</v>
          </cell>
          <cell r="F21778">
            <v>370.73</v>
          </cell>
        </row>
        <row r="21779">
          <cell r="C21779" t="str">
            <v>FDE09.10.026</v>
          </cell>
          <cell r="D21779" t="str">
            <v>CENTRO DE LUZ EM CONDULETE ALUMINIO 4X2 ELETRODUTO GALV.ELETROLITICA / PRE ZINCADO  Ø 3/4 (20MM) USO INTERNO APARENTE</v>
          </cell>
          <cell r="E21779" t="str">
            <v>UN</v>
          </cell>
          <cell r="F21779">
            <v>111.52</v>
          </cell>
        </row>
        <row r="21780">
          <cell r="C21780" t="str">
            <v>FDE09.10.030</v>
          </cell>
          <cell r="D21780" t="str">
            <v>SENSOR DE PRESENÇA INTERNO</v>
          </cell>
          <cell r="E21780" t="str">
            <v>UN</v>
          </cell>
          <cell r="F21780">
            <v>94.15</v>
          </cell>
        </row>
        <row r="21781">
          <cell r="C21781" t="str">
            <v>FDE09.10.099</v>
          </cell>
          <cell r="D21781" t="str">
            <v>SERVICOS DE CENTROS DE LUZ</v>
          </cell>
          <cell r="E21781" t="str">
            <v>MV</v>
          </cell>
          <cell r="F21781">
            <v>636.38</v>
          </cell>
        </row>
        <row r="21782">
          <cell r="C21782" t="str">
            <v>FDE09.11.003</v>
          </cell>
          <cell r="D21782" t="str">
            <v>IL-105 SINALIZADOR DE OBSTÁCULOS TOPO DE EDIFÍCIO / RESERVATÓRIO  COM LÂMPADA BULBO LED &lt;= 11W.</v>
          </cell>
          <cell r="E21782" t="str">
            <v>UN</v>
          </cell>
          <cell r="F21782">
            <v>351.31</v>
          </cell>
        </row>
        <row r="21783">
          <cell r="C21783" t="str">
            <v>FDE09.11.004</v>
          </cell>
          <cell r="D21783" t="str">
            <v>IL-106 LUMINÁRIA LED &lt;= 60 W APLICADA EM JARDINS E CIRCULAÇÕES POSTE METÁLICO H=3 M</v>
          </cell>
          <cell r="E21783" t="str">
            <v>UN</v>
          </cell>
          <cell r="F21783">
            <v>2459.7800000000002</v>
          </cell>
        </row>
        <row r="21784">
          <cell r="C21784" t="str">
            <v>FDE09.11.007</v>
          </cell>
          <cell r="D21784" t="str">
            <v>IL-107 LUMINÁRIA LED &lt;=50 W APLICADA EM JARDINS E CIRCULAÇÕES  POSTE METÁLICO H=4 M</v>
          </cell>
          <cell r="E21784" t="str">
            <v>UN</v>
          </cell>
          <cell r="F21784">
            <v>2650.16</v>
          </cell>
        </row>
        <row r="21785">
          <cell r="C21785" t="str">
            <v>FDE09.11.008</v>
          </cell>
          <cell r="D21785" t="str">
            <v>IL-108 LUMINÁRIA LED &lt;= 70W  BRAÇO COM SAPATA INCLINAÇÃO 5º  AÇO GALVANIZADO Ø 60,30MM</v>
          </cell>
          <cell r="E21785" t="str">
            <v>UN</v>
          </cell>
          <cell r="F21785">
            <v>1005.37</v>
          </cell>
        </row>
        <row r="21786">
          <cell r="C21786" t="str">
            <v>FDE09.11.009</v>
          </cell>
          <cell r="D21786" t="str">
            <v>IL-109 LUMINÁRIA LED &lt;=200 W  EM POSTE CIRCULAR  DE CONCRETO  H=11,00 M QUADRA ESPORTE DESCOBERTA</v>
          </cell>
          <cell r="E21786" t="str">
            <v>UN</v>
          </cell>
          <cell r="F21786">
            <v>6672.19</v>
          </cell>
        </row>
        <row r="21787">
          <cell r="C21787" t="str">
            <v>FDE09.11.015</v>
          </cell>
          <cell r="D21787" t="str">
            <v>IL-111 LUMINÁRIA LED &lt;= 70 W  EM POSTE CIRCULAR DE CONCRETO H=7,00 M ÁREAS EXTERNAS</v>
          </cell>
          <cell r="E21787" t="str">
            <v>UN</v>
          </cell>
          <cell r="F21787">
            <v>3570.79</v>
          </cell>
        </row>
        <row r="21788">
          <cell r="C21788" t="str">
            <v>FDE09.11.016</v>
          </cell>
          <cell r="D21788" t="str">
            <v>IL-112 LUMINÁRIA LED &lt;= 70 W APLICADA ÁREAS EXTERNAS  POSTE METÁLICO H=6 M</v>
          </cell>
          <cell r="E21788" t="str">
            <v>UN</v>
          </cell>
          <cell r="F21788">
            <v>3318.22</v>
          </cell>
        </row>
        <row r="21789">
          <cell r="C21789" t="str">
            <v>FDE09.11.022</v>
          </cell>
          <cell r="D21789" t="str">
            <v>IL-113  LUMINÁRIA LED &lt;=70 W (2X)   APLICADA ÁREAS EXTERNAS  EM POSTE METÁLICO H=6 M</v>
          </cell>
          <cell r="E21789" t="str">
            <v>UN</v>
          </cell>
          <cell r="F21789">
            <v>4065</v>
          </cell>
        </row>
        <row r="21790">
          <cell r="C21790" t="str">
            <v>FDE09.11.026</v>
          </cell>
          <cell r="D21790" t="str">
            <v>IL-50 LUMINARIA VAPOR MET 2X250W C/ POSTE CONCR TUB 11M (QE)</v>
          </cell>
          <cell r="E21790" t="str">
            <v>UN</v>
          </cell>
          <cell r="F21790">
            <v>4363.8</v>
          </cell>
        </row>
        <row r="21791">
          <cell r="C21791" t="str">
            <v>FDE09.11.028</v>
          </cell>
          <cell r="D21791" t="str">
            <v>IL-52 LUMINARIA P/ VAPOR DE SODIO 1X150W EM POSTE TUB 7M</v>
          </cell>
          <cell r="E21791" t="str">
            <v>UN</v>
          </cell>
          <cell r="F21791">
            <v>2992.06</v>
          </cell>
        </row>
        <row r="21792">
          <cell r="C21792" t="str">
            <v>FDE09.11.035</v>
          </cell>
          <cell r="D21792" t="str">
            <v>IL-06 LUZ DE OBSTACULO COM LAMPADA</v>
          </cell>
          <cell r="E21792" t="str">
            <v>UN</v>
          </cell>
          <cell r="F21792">
            <v>401.99</v>
          </cell>
        </row>
        <row r="21793">
          <cell r="C21793" t="str">
            <v>FDE09.11.040</v>
          </cell>
          <cell r="D21793" t="str">
            <v>IL-100 PROJETOR LED &lt;= 50W C/DIFUSOR DE VIDRO TEMPERADO</v>
          </cell>
          <cell r="E21793" t="str">
            <v>UN</v>
          </cell>
          <cell r="F21793">
            <v>232.11</v>
          </cell>
        </row>
        <row r="21794">
          <cell r="C21794" t="str">
            <v>FDE09.11.041</v>
          </cell>
          <cell r="D21794" t="str">
            <v>IL-101 PROJETOR LED &lt;=100W  L240 x H175 MM C/DIFUSOR DE VIDRO TEMPERADO.</v>
          </cell>
          <cell r="E21794" t="str">
            <v>UN</v>
          </cell>
          <cell r="F21794">
            <v>235.61</v>
          </cell>
        </row>
        <row r="21795">
          <cell r="C21795" t="str">
            <v>FDE09.11.043</v>
          </cell>
          <cell r="D21795" t="str">
            <v>IL-101 PROJETOR LED &lt;=100W  L235 x H260 MM C/DIFUSOR DE VIDRO TEMPERADO.</v>
          </cell>
          <cell r="E21795" t="str">
            <v>UN</v>
          </cell>
          <cell r="F21795">
            <v>686.87</v>
          </cell>
        </row>
        <row r="21796">
          <cell r="C21796" t="str">
            <v>FDE09.11.060</v>
          </cell>
          <cell r="D21796" t="str">
            <v>IL-30 LUMINARIA EM POSTE H= 2,50 M C/ LAMPADA VAPOR SÓDIO 70W</v>
          </cell>
          <cell r="E21796" t="str">
            <v>UN</v>
          </cell>
          <cell r="F21796">
            <v>2707.65</v>
          </cell>
        </row>
        <row r="21797">
          <cell r="C21797" t="str">
            <v>FDE09.11.068</v>
          </cell>
          <cell r="D21797" t="str">
            <v>IL-53 LUMINARIA P/ VAPOR DE SODIO 1X150W EM POSTE 6M</v>
          </cell>
          <cell r="E21797" t="str">
            <v>UN</v>
          </cell>
          <cell r="F21797">
            <v>3462.87</v>
          </cell>
        </row>
        <row r="21798">
          <cell r="C21798" t="str">
            <v>FDE09.11.070</v>
          </cell>
          <cell r="D21798" t="str">
            <v>IL-54 LUMINARIA P/ VAPOR DE SODIO 2X150W EM POSTE 6M</v>
          </cell>
          <cell r="E21798" t="str">
            <v>UN</v>
          </cell>
          <cell r="F21798">
            <v>4268.17</v>
          </cell>
        </row>
        <row r="21799">
          <cell r="C21799" t="str">
            <v>FDE09.11.099</v>
          </cell>
          <cell r="D21799" t="str">
            <v>SERVICOS DE ILUMINACAO</v>
          </cell>
          <cell r="E21799" t="str">
            <v>MV</v>
          </cell>
          <cell r="F21799">
            <v>636.38</v>
          </cell>
        </row>
        <row r="21800">
          <cell r="C21800" t="str">
            <v>FDE09.12.001</v>
          </cell>
          <cell r="D21800" t="str">
            <v>EX-01 EXAUSTOR AXIAL DN 40CM</v>
          </cell>
          <cell r="E21800" t="str">
            <v>UN</v>
          </cell>
          <cell r="F21800">
            <v>1933.59</v>
          </cell>
        </row>
        <row r="21801">
          <cell r="C21801" t="str">
            <v>FDE09.12.010</v>
          </cell>
          <cell r="D21801" t="str">
            <v>EXAUSTOR DN 150MM  VAZAO 280 M3HORA COM VENEZIANA AUTOFECHANTE INCLUSIVE DUTO EXAUSTAO USO EXCLUSIVO PADRAO
CRECHE</v>
          </cell>
          <cell r="E21801" t="str">
            <v>UN</v>
          </cell>
          <cell r="F21801">
            <v>1072.33</v>
          </cell>
        </row>
        <row r="21802">
          <cell r="C21802" t="str">
            <v>FDE09.12.099</v>
          </cell>
          <cell r="D21802" t="str">
            <v>SERVICOS DE APARELHOS ELETRICOS</v>
          </cell>
          <cell r="E21802" t="str">
            <v>MV</v>
          </cell>
          <cell r="F21802">
            <v>636.38</v>
          </cell>
        </row>
        <row r="21803">
          <cell r="C21803" t="str">
            <v>FDE09.13.010</v>
          </cell>
          <cell r="D21803" t="str">
            <v>PP-02 PARA RAIOS FRANKLIN COM MASTRO AÇO GALVANIZADO 02" X 3,00M</v>
          </cell>
          <cell r="E21803" t="str">
            <v>UN</v>
          </cell>
          <cell r="F21803">
            <v>1023.28</v>
          </cell>
        </row>
        <row r="21804">
          <cell r="C21804" t="str">
            <v>FDE09.13.011</v>
          </cell>
          <cell r="D21804" t="str">
            <v>PP-03 PARA RAIOS FRANKLIN COM MASTRO AÇO GALVANIZADO  02" X 6,00M</v>
          </cell>
          <cell r="E21804" t="str">
            <v>UN</v>
          </cell>
          <cell r="F21804">
            <v>1282.6500000000001</v>
          </cell>
        </row>
        <row r="21805">
          <cell r="C21805" t="str">
            <v>FDE09.13.015</v>
          </cell>
          <cell r="D21805" t="str">
            <v>BARRA CHATA ACO GALVANIZADO (3/4"X1/8") - CAPTOR P/ PARA RAIOS</v>
          </cell>
          <cell r="E21805" t="str">
            <v>M</v>
          </cell>
          <cell r="F21805">
            <v>39.14</v>
          </cell>
        </row>
        <row r="21806">
          <cell r="C21806" t="str">
            <v>FDE09.13.018</v>
          </cell>
          <cell r="D21806" t="str">
            <v>BARRA CHATA ACO GALVANIZADO (3/4"X1/8") - DESCIDA P/ PARA RAIO</v>
          </cell>
          <cell r="E21806" t="str">
            <v>M</v>
          </cell>
          <cell r="F21806">
            <v>28.95</v>
          </cell>
        </row>
        <row r="21807">
          <cell r="C21807" t="str">
            <v>FDE09.13.025</v>
          </cell>
          <cell r="D21807" t="str">
            <v>CORDOALHA DE AÇO GALV. A QUENTE 80MM2 (7/16") SOB A TERRA</v>
          </cell>
          <cell r="E21807" t="str">
            <v>M</v>
          </cell>
          <cell r="F21807">
            <v>42.93</v>
          </cell>
        </row>
        <row r="21808">
          <cell r="C21808" t="str">
            <v>FDE09.13.027</v>
          </cell>
          <cell r="D21808" t="str">
            <v>TERRA SIMPLES - 1 HASTE COM CAIXA DE INSPEÇÃO E TAMPA DE CONCRETO</v>
          </cell>
          <cell r="E21808" t="str">
            <v>UN</v>
          </cell>
          <cell r="F21808">
            <v>423.43</v>
          </cell>
        </row>
        <row r="21809">
          <cell r="C21809" t="str">
            <v>FDE09.13.028</v>
          </cell>
          <cell r="D21809" t="str">
            <v>TERRA SIMPLES 1 HASTE COPERWELD DN 19MM X 3M SEM CAIXA DE INSPEÇAO</v>
          </cell>
          <cell r="E21809" t="str">
            <v>UN</v>
          </cell>
          <cell r="F21809">
            <v>342.56</v>
          </cell>
        </row>
        <row r="21810">
          <cell r="C21810" t="str">
            <v>FDE09.13.030</v>
          </cell>
          <cell r="D21810" t="str">
            <v>CAIXA SUSPENSA MEDIÇÃO ATERRRAMENTO 4"X2" POLIPROPILENO Ø2''</v>
          </cell>
          <cell r="E21810" t="str">
            <v>UN</v>
          </cell>
          <cell r="F21810">
            <v>85.44</v>
          </cell>
        </row>
        <row r="21811">
          <cell r="C21811" t="str">
            <v>FDE09.13.032</v>
          </cell>
          <cell r="D21811" t="str">
            <v>CONEXAO EXOTERMICA CABO/CABO</v>
          </cell>
          <cell r="E21811" t="str">
            <v>UN</v>
          </cell>
          <cell r="F21811">
            <v>60.15</v>
          </cell>
        </row>
        <row r="21812">
          <cell r="C21812" t="str">
            <v>FDE09.13.033</v>
          </cell>
          <cell r="D21812" t="str">
            <v>CONEXAO EXOTERMICA CABO/HASTE</v>
          </cell>
          <cell r="E21812" t="str">
            <v>UN</v>
          </cell>
          <cell r="F21812">
            <v>60.43</v>
          </cell>
        </row>
        <row r="21813">
          <cell r="C21813" t="str">
            <v>FDE09.13.034</v>
          </cell>
          <cell r="D21813" t="str">
            <v>CONEXAO EXOTERMICA EM ESTRUTURA METALICA</v>
          </cell>
          <cell r="E21813" t="str">
            <v>UN</v>
          </cell>
          <cell r="F21813">
            <v>46.3</v>
          </cell>
        </row>
        <row r="21814">
          <cell r="C21814" t="str">
            <v>FDE09.13.035</v>
          </cell>
          <cell r="D21814" t="str">
            <v>RELATORIO DE INSPEÇAO E MEDIÇAO COM LAUDO TECNICO DO SISTEMA DE PROTEÇAO CONTRA DESCARGAS ATMOSFERICAS CONFORME NBR 5419</v>
          </cell>
          <cell r="E21814" t="str">
            <v>UN</v>
          </cell>
          <cell r="F21814">
            <v>3220.48</v>
          </cell>
        </row>
        <row r="21815">
          <cell r="C21815" t="str">
            <v>FDE09.13.036</v>
          </cell>
          <cell r="D21815" t="str">
            <v>TUBO DE PVC Ø 2'' X 3,00M PARA PROTEÇAO  DESCIDA DE CORDOALHA</v>
          </cell>
          <cell r="E21815" t="str">
            <v>UN</v>
          </cell>
          <cell r="F21815">
            <v>114.26</v>
          </cell>
        </row>
        <row r="21816">
          <cell r="C21816" t="str">
            <v>FDE09.13.040</v>
          </cell>
          <cell r="D21816" t="str">
            <v>CORDOALHA DE AÇO GALV. A QUENTE 50 MM2 (3/8") C/SUPORTE.DE FIXAÇÃO.</v>
          </cell>
          <cell r="E21816" t="str">
            <v>M</v>
          </cell>
          <cell r="F21816">
            <v>40.81</v>
          </cell>
        </row>
        <row r="21817">
          <cell r="C21817" t="str">
            <v>FDE09.13.099</v>
          </cell>
          <cell r="D21817" t="str">
            <v>SERVICOS DE PARA-RAIOS</v>
          </cell>
          <cell r="E21817" t="str">
            <v>MV</v>
          </cell>
          <cell r="F21817">
            <v>636.38</v>
          </cell>
        </row>
        <row r="21818">
          <cell r="C21818" t="str">
            <v>FDE09.50.001</v>
          </cell>
          <cell r="D21818" t="str">
            <v>REMOCAO DE OLEO DE DISJUNTOR OU TRANSFORMADOR EM CABINE PRIMARIA</v>
          </cell>
          <cell r="E21818" t="str">
            <v>L</v>
          </cell>
          <cell r="F21818">
            <v>0.73</v>
          </cell>
        </row>
        <row r="21819">
          <cell r="C21819" t="str">
            <v>FDE09.50.003</v>
          </cell>
          <cell r="D21819" t="str">
            <v>REMOCAO DE ISOLADOR TIPO DISCO COMPL, INCL GANCHO DE SUSPENSAO OLHAL</v>
          </cell>
          <cell r="E21819" t="str">
            <v>UN</v>
          </cell>
          <cell r="F21819">
            <v>6.11</v>
          </cell>
        </row>
        <row r="21820">
          <cell r="C21820" t="str">
            <v>FDE09.50.004</v>
          </cell>
          <cell r="D21820" t="str">
            <v>REMOCAO DE BUCHA DE PASSAGEM INT/EXT, OU DE CHAPA P/ BUCHA PASS A.T.</v>
          </cell>
          <cell r="E21820" t="str">
            <v>UN</v>
          </cell>
          <cell r="F21820">
            <v>16.3</v>
          </cell>
        </row>
        <row r="21821">
          <cell r="C21821" t="str">
            <v>FDE09.50.005</v>
          </cell>
          <cell r="D21821" t="str">
            <v>REMOCAO DE BUCHA DE PASSAGEM PARA NEUTRO EM CABINE PRIMARIA</v>
          </cell>
          <cell r="E21821" t="str">
            <v>UN</v>
          </cell>
          <cell r="F21821">
            <v>12.23</v>
          </cell>
        </row>
        <row r="21822">
          <cell r="C21822" t="str">
            <v>FDE09.50.007</v>
          </cell>
          <cell r="D21822" t="str">
            <v>REMOCAO DE CANTONEIRA METALICA</v>
          </cell>
          <cell r="E21822" t="str">
            <v>M</v>
          </cell>
          <cell r="F21822">
            <v>10.19</v>
          </cell>
        </row>
        <row r="21823">
          <cell r="C21823" t="str">
            <v>FDE09.50.008</v>
          </cell>
          <cell r="D21823" t="str">
            <v>REMOCAO DE ISOLADOR TIPO CASTANHA, INCLUSIVE GANCHO DE SUSTENTACAO</v>
          </cell>
          <cell r="E21823" t="str">
            <v>UN</v>
          </cell>
          <cell r="F21823">
            <v>1.83</v>
          </cell>
        </row>
        <row r="21824">
          <cell r="C21824" t="str">
            <v>FDE09.50.009</v>
          </cell>
          <cell r="D21824" t="str">
            <v>REMOCAO DE ISOLADOR TIPO PINO PARA A.T., INCLUSIVE PINO</v>
          </cell>
          <cell r="E21824" t="str">
            <v>UN</v>
          </cell>
          <cell r="F21824">
            <v>10.19</v>
          </cell>
        </row>
        <row r="21825">
          <cell r="C21825" t="str">
            <v>FDE09.50.011</v>
          </cell>
          <cell r="D21825" t="str">
            <v>REMOCAO DE VERGALHAO DE COBRE</v>
          </cell>
          <cell r="E21825" t="str">
            <v>M</v>
          </cell>
          <cell r="F21825">
            <v>8.15</v>
          </cell>
        </row>
        <row r="21826">
          <cell r="C21826" t="str">
            <v>FDE09.50.013</v>
          </cell>
          <cell r="D21826" t="str">
            <v>REMOCAO DE MUFLA EXTERNA TRIPOLAR</v>
          </cell>
          <cell r="E21826" t="str">
            <v>UN</v>
          </cell>
          <cell r="F21826">
            <v>88.75</v>
          </cell>
        </row>
        <row r="21827">
          <cell r="C21827" t="str">
            <v>FDE09.50.014</v>
          </cell>
          <cell r="D21827" t="str">
            <v>REMOCAO DE MUFLA INTERNA TRIPOLAR</v>
          </cell>
          <cell r="E21827" t="str">
            <v>UN</v>
          </cell>
          <cell r="F21827">
            <v>59.16</v>
          </cell>
        </row>
        <row r="21828">
          <cell r="C21828" t="str">
            <v>FDE09.50.016</v>
          </cell>
          <cell r="D21828" t="str">
            <v>REMOCAO DE CABO DE A.T. TRIPOLAR</v>
          </cell>
          <cell r="E21828" t="str">
            <v>M</v>
          </cell>
          <cell r="F21828">
            <v>29.58</v>
          </cell>
        </row>
        <row r="21829">
          <cell r="C21829" t="str">
            <v>FDE09.50.018</v>
          </cell>
          <cell r="D21829" t="str">
            <v>REMOCAO CHAVE SECCION TRIP SECA, COMANDO POR VARA/ESTRIBO FRONTAL</v>
          </cell>
          <cell r="E21829" t="str">
            <v>UN</v>
          </cell>
          <cell r="F21829">
            <v>118.33</v>
          </cell>
        </row>
        <row r="21830">
          <cell r="C21830" t="str">
            <v>FDE09.50.020</v>
          </cell>
          <cell r="D21830" t="str">
            <v>REMOCAO DE TRANSFORMADOR DE POTENCIAL COMPLETO</v>
          </cell>
          <cell r="E21830" t="str">
            <v>UN</v>
          </cell>
          <cell r="F21830">
            <v>26.5</v>
          </cell>
        </row>
        <row r="21831">
          <cell r="C21831" t="str">
            <v>FDE09.50.022</v>
          </cell>
          <cell r="D21831" t="str">
            <v>REMOCAO DE DISJUNTOR DE VOLUME NORMAL OU REDUZIDO</v>
          </cell>
          <cell r="E21831" t="str">
            <v>UN</v>
          </cell>
          <cell r="F21831">
            <v>148.38</v>
          </cell>
        </row>
        <row r="21832">
          <cell r="C21832" t="str">
            <v>FDE09.50.023</v>
          </cell>
          <cell r="D21832" t="str">
            <v>REMOCAO DE MANOPLA DE COMANDO DE DISJUNTOR DE A.T.(ENGRENAGEM INTERNA)</v>
          </cell>
          <cell r="E21832" t="str">
            <v>UN</v>
          </cell>
          <cell r="F21832">
            <v>20.38</v>
          </cell>
        </row>
        <row r="21833">
          <cell r="C21833" t="str">
            <v>FDE09.50.024</v>
          </cell>
          <cell r="D21833" t="str">
            <v>REMOCAO DE JANELA DE VENTILACAO PADRAO ELETROPAULO</v>
          </cell>
          <cell r="E21833" t="str">
            <v>UN</v>
          </cell>
          <cell r="F21833">
            <v>29.58</v>
          </cell>
        </row>
        <row r="21834">
          <cell r="C21834" t="str">
            <v>FDE09.50.025</v>
          </cell>
          <cell r="D21834" t="str">
            <v>REMOCAO RELE DE SOBRE-CORRENTE,INFRATENSAO/BOBINA MINIMA DO DISJ A.T.</v>
          </cell>
          <cell r="E21834" t="str">
            <v>UN</v>
          </cell>
          <cell r="F21834">
            <v>17.89</v>
          </cell>
        </row>
        <row r="21835">
          <cell r="C21835" t="str">
            <v>FDE09.50.026</v>
          </cell>
          <cell r="D21835" t="str">
            <v>REMOCAO DE TRANSFORMADOR DE POTENCIA EM CABINE PRIMARIA</v>
          </cell>
          <cell r="E21835" t="str">
            <v>UN</v>
          </cell>
          <cell r="F21835">
            <v>266.72000000000003</v>
          </cell>
        </row>
        <row r="21836">
          <cell r="C21836" t="str">
            <v>FDE09.50.027</v>
          </cell>
          <cell r="D21836" t="str">
            <v>REMOCAO DE TRANSFORMADOR DE POTENCIA EM POSTE OU ESTALEIRO</v>
          </cell>
          <cell r="E21836" t="str">
            <v>UN</v>
          </cell>
          <cell r="F21836">
            <v>296.3</v>
          </cell>
        </row>
        <row r="21837">
          <cell r="C21837" t="str">
            <v>FDE09.50.029</v>
          </cell>
          <cell r="D21837" t="str">
            <v>REMOÇÃO DE POSTE DE CONCRETO</v>
          </cell>
          <cell r="E21837" t="str">
            <v>UN</v>
          </cell>
          <cell r="F21837">
            <v>203.84</v>
          </cell>
        </row>
        <row r="21838">
          <cell r="C21838" t="str">
            <v>FDE09.50.030</v>
          </cell>
          <cell r="D21838" t="str">
            <v>REMOCAO DE PARA-RAIO TIPO CRISTAL VALVE EM POSTE SINGELO OU ESTALEIRO</v>
          </cell>
          <cell r="E21838" t="str">
            <v>UN</v>
          </cell>
          <cell r="F21838">
            <v>81.53</v>
          </cell>
        </row>
        <row r="21839">
          <cell r="C21839" t="str">
            <v>FDE09.50.031</v>
          </cell>
          <cell r="D21839" t="str">
            <v>REMOCAO DE PARA-RAIO TIPO CRISTAL-VALVE EM CABINE PRIMARIA</v>
          </cell>
          <cell r="E21839" t="str">
            <v>UN</v>
          </cell>
          <cell r="F21839">
            <v>61.15</v>
          </cell>
        </row>
        <row r="21840">
          <cell r="C21840" t="str">
            <v>FDE09.50.032</v>
          </cell>
          <cell r="D21840" t="str">
            <v>REMOCAO DE CRUZETA DE MADEIRA</v>
          </cell>
          <cell r="E21840" t="str">
            <v>UN</v>
          </cell>
          <cell r="F21840">
            <v>88.75</v>
          </cell>
        </row>
        <row r="21841">
          <cell r="C21841" t="str">
            <v>FDE09.50.033</v>
          </cell>
          <cell r="D21841" t="str">
            <v>REMOCAO DE MAO FRANCESA</v>
          </cell>
          <cell r="E21841" t="str">
            <v>UN</v>
          </cell>
          <cell r="F21841">
            <v>18.39</v>
          </cell>
        </row>
        <row r="21842">
          <cell r="C21842" t="str">
            <v>FDE09.50.034</v>
          </cell>
          <cell r="D21842" t="str">
            <v>REMOCAO DE CHAVE FUSIVEL INDICADORA TIPO MATHEUS</v>
          </cell>
          <cell r="E21842" t="str">
            <v>UN</v>
          </cell>
          <cell r="F21842">
            <v>61.15</v>
          </cell>
        </row>
        <row r="21843">
          <cell r="C21843" t="str">
            <v>FDE09.50.036</v>
          </cell>
          <cell r="D21843" t="str">
            <v>REMOCAO DE SUPORTE DE TRANSFORMADOR EM POSTE SINGELO OU ESTALEIRO</v>
          </cell>
          <cell r="E21843" t="str">
            <v>UN</v>
          </cell>
          <cell r="F21843">
            <v>29.43</v>
          </cell>
        </row>
        <row r="21844">
          <cell r="C21844" t="str">
            <v>FDE09.50.037</v>
          </cell>
          <cell r="D21844" t="str">
            <v>REMOCAO CINTA FIXACAO DE ELETRODUTO OU SELA P/CRUZETA MAD EM POSTE</v>
          </cell>
          <cell r="E21844" t="str">
            <v>UN</v>
          </cell>
          <cell r="F21844">
            <v>9.19</v>
          </cell>
        </row>
        <row r="21845">
          <cell r="C21845" t="str">
            <v>FDE09.50.039</v>
          </cell>
          <cell r="D21845" t="str">
            <v>REMOCAO DE CAIXAS DE MEDICAO OU CAIXAS P/ TRANSF. DE CORRENTE</v>
          </cell>
          <cell r="E21845" t="str">
            <v>UN</v>
          </cell>
          <cell r="F21845">
            <v>47.98</v>
          </cell>
        </row>
        <row r="21846">
          <cell r="C21846" t="str">
            <v>FDE09.50.099</v>
          </cell>
          <cell r="D21846" t="str">
            <v>DEMOLICOES DE ALTA TENSAO</v>
          </cell>
          <cell r="E21846" t="str">
            <v>MV</v>
          </cell>
          <cell r="F21846">
            <v>636.38</v>
          </cell>
        </row>
        <row r="21847">
          <cell r="C21847" t="str">
            <v>FDE09.52.001</v>
          </cell>
          <cell r="D21847" t="str">
            <v>REMOCAO DE POSTE ACO GALV. OU CAIXA ACO P/ ENTRADA ENERGIA EM B.T.</v>
          </cell>
          <cell r="E21847" t="str">
            <v>UN</v>
          </cell>
          <cell r="F21847">
            <v>163.07</v>
          </cell>
        </row>
        <row r="21848">
          <cell r="C21848" t="str">
            <v>FDE09.52.002</v>
          </cell>
          <cell r="D21848" t="str">
            <v>REMOCAO DE POSTE DE CONCRETO DE ENTRADA EM B.T.</v>
          </cell>
          <cell r="E21848" t="str">
            <v>UN</v>
          </cell>
          <cell r="F21848">
            <v>203.84</v>
          </cell>
        </row>
        <row r="21849">
          <cell r="C21849" t="str">
            <v>FDE09.52.003</v>
          </cell>
          <cell r="D21849" t="str">
            <v>REMOCAO DE ARMACAO TIPO BRAQUET</v>
          </cell>
          <cell r="E21849" t="str">
            <v>UN</v>
          </cell>
          <cell r="F21849">
            <v>20.38</v>
          </cell>
        </row>
        <row r="21850">
          <cell r="C21850" t="str">
            <v>FDE09.52.004</v>
          </cell>
          <cell r="D21850" t="str">
            <v>REMOCAO DE CABECOTE TIPO TELEFONICA</v>
          </cell>
          <cell r="E21850" t="str">
            <v>UN</v>
          </cell>
          <cell r="F21850">
            <v>10.19</v>
          </cell>
        </row>
        <row r="21851">
          <cell r="C21851" t="str">
            <v>FDE09.52.005</v>
          </cell>
          <cell r="D21851" t="str">
            <v>REMOCAO DE CAIXA DE ENTRADA DE TELEFONE PADRAO TELEFONICA</v>
          </cell>
          <cell r="E21851" t="str">
            <v>UN</v>
          </cell>
          <cell r="F21851">
            <v>81.53</v>
          </cell>
        </row>
        <row r="21852">
          <cell r="C21852" t="str">
            <v>FDE09.52.007</v>
          </cell>
          <cell r="D21852" t="str">
            <v>REMOCAO DE TUBULACAO ELETRICA EMBUTIDA ATE 2"</v>
          </cell>
          <cell r="E21852" t="str">
            <v>M</v>
          </cell>
          <cell r="F21852">
            <v>10.19</v>
          </cell>
        </row>
        <row r="21853">
          <cell r="C21853" t="str">
            <v>FDE09.52.008</v>
          </cell>
          <cell r="D21853" t="str">
            <v>REMOCAO DE TUBULACAO ELETRICA EMBUTIDA ACIMA DE 2"</v>
          </cell>
          <cell r="E21853" t="str">
            <v>M</v>
          </cell>
          <cell r="F21853">
            <v>20.38</v>
          </cell>
        </row>
        <row r="21854">
          <cell r="C21854" t="str">
            <v>FDE09.52.009</v>
          </cell>
          <cell r="D21854" t="str">
            <v>REMOCAO DE TUBULACAO ELETRICA APARENTE ATE 2"</v>
          </cell>
          <cell r="E21854" t="str">
            <v>M</v>
          </cell>
          <cell r="F21854">
            <v>5.09</v>
          </cell>
        </row>
        <row r="21855">
          <cell r="C21855" t="str">
            <v>FDE09.52.010</v>
          </cell>
          <cell r="D21855" t="str">
            <v>REMOCAO DE TUBULACAO ELETRICA APARENTE ACIMA 2"</v>
          </cell>
          <cell r="E21855" t="str">
            <v>M</v>
          </cell>
          <cell r="F21855">
            <v>10.19</v>
          </cell>
        </row>
        <row r="21856">
          <cell r="C21856" t="str">
            <v>FDE09.52.015</v>
          </cell>
          <cell r="D21856" t="str">
            <v>REMOCAO DE CAIXA PARA FUSIVEL OU TOMADA INSTALADA EM PERFILADOS</v>
          </cell>
          <cell r="E21856" t="str">
            <v>UN</v>
          </cell>
          <cell r="F21856">
            <v>20.38</v>
          </cell>
        </row>
        <row r="21857">
          <cell r="C21857" t="str">
            <v>FDE09.52.016</v>
          </cell>
          <cell r="D21857" t="str">
            <v>REMOCAO DE CAIXAS ESTAMPADAS</v>
          </cell>
          <cell r="E21857" t="str">
            <v>UN</v>
          </cell>
          <cell r="F21857">
            <v>40.76</v>
          </cell>
        </row>
        <row r="21858">
          <cell r="C21858" t="str">
            <v>FDE09.52.017</v>
          </cell>
          <cell r="D21858" t="str">
            <v>REMOCAO DE FIO EMBUTIDO ATE 16 MM2</v>
          </cell>
          <cell r="E21858" t="str">
            <v>M</v>
          </cell>
          <cell r="F21858">
            <v>1.01</v>
          </cell>
        </row>
        <row r="21859">
          <cell r="C21859" t="str">
            <v>FDE09.52.018</v>
          </cell>
          <cell r="D21859" t="str">
            <v>REMOCAO DE CABO EMBUTIDO ACIMA DE 16 MM2</v>
          </cell>
          <cell r="E21859" t="str">
            <v>M</v>
          </cell>
          <cell r="F21859">
            <v>2.0299999999999998</v>
          </cell>
        </row>
        <row r="21860">
          <cell r="C21860" t="str">
            <v>FDE09.52.019</v>
          </cell>
          <cell r="D21860" t="str">
            <v>REMOCAO DE FIO APARENTE ATE 16 MM2</v>
          </cell>
          <cell r="E21860" t="str">
            <v>M</v>
          </cell>
          <cell r="F21860">
            <v>1.22</v>
          </cell>
        </row>
        <row r="21861">
          <cell r="C21861" t="str">
            <v>FDE09.52.020</v>
          </cell>
          <cell r="D21861" t="str">
            <v>REMOCAO DE CABO APARENTE ACIMA DE 16 MM2</v>
          </cell>
          <cell r="E21861" t="str">
            <v>M</v>
          </cell>
          <cell r="F21861">
            <v>2.44</v>
          </cell>
        </row>
        <row r="21862">
          <cell r="C21862" t="str">
            <v>FDE09.52.021</v>
          </cell>
          <cell r="D21862" t="str">
            <v>REMOCAO DE TERMINAIS ,CONECTORES DE PRESSAO OU ROLDANAS PARA CABOS</v>
          </cell>
          <cell r="E21862" t="str">
            <v>UN</v>
          </cell>
          <cell r="F21862">
            <v>8.15</v>
          </cell>
        </row>
        <row r="21863">
          <cell r="C21863" t="str">
            <v>FDE09.52.022</v>
          </cell>
          <cell r="D21863" t="str">
            <v>REMOCAO DE TERMINAIS OU CONECTORES DE SOLDA PARA CABOS</v>
          </cell>
          <cell r="E21863" t="str">
            <v>UN</v>
          </cell>
          <cell r="F21863">
            <v>20.38</v>
          </cell>
        </row>
        <row r="21864">
          <cell r="C21864" t="str">
            <v>FDE09.52.026</v>
          </cell>
          <cell r="D21864" t="str">
            <v>REMOCAO DE FUNDO OU PORTAS MADEIRA/METAL .P/QUADROS OU CAIXAS PASSAGEM</v>
          </cell>
          <cell r="E21864" t="str">
            <v>M2</v>
          </cell>
          <cell r="F21864">
            <v>40.76</v>
          </cell>
        </row>
        <row r="21865">
          <cell r="C21865" t="str">
            <v>FDE09.52.028</v>
          </cell>
          <cell r="D21865" t="str">
            <v>REMOCAO DE FECHADURAS TIPO YALE (Q.DISTRIBUICAO)</v>
          </cell>
          <cell r="E21865" t="str">
            <v>UN</v>
          </cell>
          <cell r="F21865">
            <v>8.15</v>
          </cell>
        </row>
        <row r="21866">
          <cell r="C21866" t="str">
            <v>FDE09.52.029</v>
          </cell>
          <cell r="D21866" t="str">
            <v>REMOCAO DE CHAVES BASE MARMORE,NH UNIPOLAR OU DISJUNT.NO-FUSE EM BT</v>
          </cell>
          <cell r="E21866" t="str">
            <v>UN</v>
          </cell>
          <cell r="F21866">
            <v>20.38</v>
          </cell>
        </row>
        <row r="21867">
          <cell r="C21867" t="str">
            <v>FDE09.52.030</v>
          </cell>
          <cell r="D21867" t="str">
            <v>REMOCAO DE DISJUNTOR  QUICK-LAG OU BASE P/ FUSIVEL DIAZED EM B.T</v>
          </cell>
          <cell r="E21867" t="str">
            <v>UN</v>
          </cell>
          <cell r="F21867">
            <v>5.09</v>
          </cell>
        </row>
        <row r="21868">
          <cell r="C21868" t="str">
            <v>FDE09.52.034</v>
          </cell>
          <cell r="D21868" t="str">
            <v>REMOCAO DE BASE OU CHAVE PARA FUSIVEL NH TIPO UNIPOLAR</v>
          </cell>
          <cell r="E21868" t="str">
            <v>UN</v>
          </cell>
          <cell r="F21868">
            <v>20.38</v>
          </cell>
        </row>
        <row r="21869">
          <cell r="C21869" t="str">
            <v>FDE09.52.035</v>
          </cell>
          <cell r="D21869" t="str">
            <v>REMOCAO DE CHAVE OU BASE NH TRIPOL. OU CHAVE PACCO ROTATIVA EM B.T</v>
          </cell>
          <cell r="E21869" t="str">
            <v>UN</v>
          </cell>
          <cell r="F21869">
            <v>30.57</v>
          </cell>
        </row>
        <row r="21870">
          <cell r="C21870" t="str">
            <v>FDE09.52.037</v>
          </cell>
          <cell r="D21870" t="str">
            <v>REMOCAO DE CHAVE DE ACAO RAPIDA,COMANDO FRONTAL MONTADO EM PAINEL B.T</v>
          </cell>
          <cell r="E21870" t="str">
            <v>UN</v>
          </cell>
          <cell r="F21870">
            <v>40.76</v>
          </cell>
        </row>
        <row r="21871">
          <cell r="C21871" t="str">
            <v>FDE09.52.039</v>
          </cell>
          <cell r="D21871" t="str">
            <v>REMOCAO DE BARRAMENTO DE COBRE</v>
          </cell>
          <cell r="E21871" t="str">
            <v>M</v>
          </cell>
          <cell r="F21871">
            <v>20.38</v>
          </cell>
        </row>
        <row r="21872">
          <cell r="C21872" t="str">
            <v>FDE09.52.099</v>
          </cell>
          <cell r="D21872" t="str">
            <v>DEMOLICOES DE BAIXA TENSAO</v>
          </cell>
          <cell r="E21872" t="str">
            <v>MV</v>
          </cell>
          <cell r="F21872">
            <v>636.38</v>
          </cell>
        </row>
        <row r="21873">
          <cell r="C21873" t="str">
            <v>FDE09.54.001</v>
          </cell>
          <cell r="D21873" t="str">
            <v>REMOCAO DE INTERRUPTORES TOMADAS BOTOES DE CAMPAINHA E CIGARRAS</v>
          </cell>
          <cell r="E21873" t="str">
            <v>UN</v>
          </cell>
          <cell r="F21873">
            <v>16.3</v>
          </cell>
        </row>
        <row r="21874">
          <cell r="C21874" t="str">
            <v>FDE09.54.002</v>
          </cell>
          <cell r="D21874" t="str">
            <v>REMOCAO DE CHAVE AUTOMATICA DA BOIA</v>
          </cell>
          <cell r="E21874" t="str">
            <v>UN</v>
          </cell>
          <cell r="F21874">
            <v>24.46</v>
          </cell>
        </row>
        <row r="21875">
          <cell r="C21875" t="str">
            <v>FDE09.54.003</v>
          </cell>
          <cell r="D21875" t="str">
            <v>REMOCAO DE CONTACTOR MAGNETICO P/ QUADRO DE COMANDO DE BOMBA RECALQUE</v>
          </cell>
          <cell r="E21875" t="str">
            <v>UN</v>
          </cell>
          <cell r="F21875">
            <v>40.76</v>
          </cell>
        </row>
        <row r="21876">
          <cell r="C21876" t="str">
            <v>FDE09.54.004</v>
          </cell>
          <cell r="D21876" t="str">
            <v>REMOCAO DE MOTOR BOMBA DE RECALQUE</v>
          </cell>
          <cell r="E21876" t="str">
            <v>UN</v>
          </cell>
          <cell r="F21876">
            <v>61.15</v>
          </cell>
        </row>
        <row r="21877">
          <cell r="C21877" t="str">
            <v>FDE09.54.005</v>
          </cell>
          <cell r="D21877" t="str">
            <v>REMOCAO AP.ILUM FLUORESC.C/PLAFON E PEND,OU CANOPLA P/ LUM.PENDENTE</v>
          </cell>
          <cell r="E21877" t="str">
            <v>UN</v>
          </cell>
          <cell r="F21877">
            <v>6.11</v>
          </cell>
        </row>
        <row r="21878">
          <cell r="C21878" t="str">
            <v>FDE09.54.006</v>
          </cell>
          <cell r="D21878" t="str">
            <v>REMOCAO APARELHO ILUMINACAO,PLAFONS E PENDENTES P/LAMPADAS FLUORESC</v>
          </cell>
          <cell r="E21878" t="str">
            <v>UN</v>
          </cell>
          <cell r="F21878">
            <v>6.11</v>
          </cell>
        </row>
        <row r="21879">
          <cell r="C21879" t="str">
            <v>FDE09.54.007</v>
          </cell>
          <cell r="D21879" t="str">
            <v>REMOCAO DE SOQUETES P/ LAMPADAS INCANDES OU DE CORRENTES P/ PENDENTES</v>
          </cell>
          <cell r="E21879" t="str">
            <v>UN</v>
          </cell>
          <cell r="F21879">
            <v>8.15</v>
          </cell>
        </row>
        <row r="21880">
          <cell r="C21880" t="str">
            <v>FDE09.54.013</v>
          </cell>
          <cell r="D21880" t="str">
            <v>REMOCAO DE REATORES PARA LAMPADAS HG EM POSTES</v>
          </cell>
          <cell r="E21880" t="str">
            <v>UN</v>
          </cell>
          <cell r="F21880">
            <v>40.76</v>
          </cell>
        </row>
        <row r="21881">
          <cell r="C21881" t="str">
            <v>FDE09.54.014</v>
          </cell>
          <cell r="D21881" t="str">
            <v>REMOCAO DE AP. ILUMIN. EM POSTES OU DE PROJETORES EM FACHADAS</v>
          </cell>
          <cell r="E21881" t="str">
            <v>UN</v>
          </cell>
          <cell r="F21881">
            <v>61.15</v>
          </cell>
        </row>
        <row r="21882">
          <cell r="C21882" t="str">
            <v>FDE09.54.016</v>
          </cell>
          <cell r="D21882" t="str">
            <v>REMOCAO DE PROJETORES EM JARDINS OU DE LUZ DE OBSTACULO</v>
          </cell>
          <cell r="E21882" t="str">
            <v>UN</v>
          </cell>
          <cell r="F21882">
            <v>40.76</v>
          </cell>
        </row>
        <row r="21883">
          <cell r="C21883" t="str">
            <v>FDE09.54.017</v>
          </cell>
          <cell r="D21883" t="str">
            <v>REMOCAO DE ARANDELA EXTERNA EM BRACO DE FERRO</v>
          </cell>
          <cell r="E21883" t="str">
            <v>UN</v>
          </cell>
          <cell r="F21883">
            <v>61.15</v>
          </cell>
        </row>
        <row r="21884">
          <cell r="C21884" t="str">
            <v>FDE09.54.018</v>
          </cell>
          <cell r="D21884" t="str">
            <v>REMOCAO DO APARELHO A PROVA DE TEMPO, GASES E VAPOR</v>
          </cell>
          <cell r="E21884" t="str">
            <v>UN</v>
          </cell>
          <cell r="F21884">
            <v>20.38</v>
          </cell>
        </row>
        <row r="21885">
          <cell r="C21885" t="str">
            <v>FDE09.54.019</v>
          </cell>
          <cell r="D21885" t="str">
            <v>REMOCAO DE CRUZETAS DE FERRO PARA FIXACAO DE PROJETORES</v>
          </cell>
          <cell r="E21885" t="str">
            <v>UN</v>
          </cell>
          <cell r="F21885">
            <v>61.15</v>
          </cell>
        </row>
        <row r="21886">
          <cell r="C21886" t="str">
            <v>FDE09.54.020</v>
          </cell>
          <cell r="D21886" t="str">
            <v>REMOCAO DE POSTE CURVO, INCLUINDO BASES DE FIXACAO</v>
          </cell>
          <cell r="E21886" t="str">
            <v>UN</v>
          </cell>
          <cell r="F21886">
            <v>203.84</v>
          </cell>
        </row>
        <row r="21887">
          <cell r="C21887" t="str">
            <v>FDE09.54.021</v>
          </cell>
          <cell r="D21887" t="str">
            <v>REMOCAO DE POSTE DE FERRO RETO ENGASTADO NO SOLO</v>
          </cell>
          <cell r="E21887" t="str">
            <v>UN</v>
          </cell>
          <cell r="F21887">
            <v>326.14999999999998</v>
          </cell>
        </row>
        <row r="21888">
          <cell r="C21888" t="str">
            <v>FDE09.54.099</v>
          </cell>
          <cell r="D21888" t="str">
            <v>DEMOLICOES DE APARELHOS E EQUIPAMENTOS</v>
          </cell>
          <cell r="E21888" t="str">
            <v>MV</v>
          </cell>
          <cell r="F21888">
            <v>636.38</v>
          </cell>
        </row>
        <row r="21889">
          <cell r="C21889" t="str">
            <v>FDE09.56.001</v>
          </cell>
          <cell r="D21889" t="str">
            <v>REMOCAO DE CAPTOR DE PARA-RAIOS TIPO FRANKLIN OU RADIATIVO</v>
          </cell>
          <cell r="E21889" t="str">
            <v>UN</v>
          </cell>
          <cell r="F21889">
            <v>20.38</v>
          </cell>
        </row>
        <row r="21890">
          <cell r="C21890" t="str">
            <v>FDE09.56.003</v>
          </cell>
          <cell r="D21890" t="str">
            <v>REMOCAO DE BASE E HASTE DE PARA-RAIO</v>
          </cell>
          <cell r="E21890" t="str">
            <v>UN</v>
          </cell>
          <cell r="F21890">
            <v>40.76</v>
          </cell>
        </row>
        <row r="21891">
          <cell r="C21891" t="str">
            <v>FDE09.56.004</v>
          </cell>
          <cell r="D21891" t="str">
            <v>REMOCAO CABOS E ESTICADORES OU DE BRACADEIRAS P/ 3 ESTAIS EM P.RAIOS</v>
          </cell>
          <cell r="E21891" t="str">
            <v>M</v>
          </cell>
          <cell r="F21891">
            <v>20.38</v>
          </cell>
        </row>
        <row r="21892">
          <cell r="C21892" t="str">
            <v>FDE09.56.005</v>
          </cell>
          <cell r="D21892" t="str">
            <v>REMOCAO DE CABO DE COBRE NU</v>
          </cell>
          <cell r="E21892" t="str">
            <v>M</v>
          </cell>
          <cell r="F21892">
            <v>8.15</v>
          </cell>
        </row>
        <row r="21893">
          <cell r="C21893" t="str">
            <v>FDE09.56.006</v>
          </cell>
          <cell r="D21893" t="str">
            <v>REMOCAO DE CABO COBRE NU PARA ATERRAMENTO</v>
          </cell>
          <cell r="E21893" t="str">
            <v>M</v>
          </cell>
          <cell r="F21893">
            <v>10.19</v>
          </cell>
        </row>
        <row r="21894">
          <cell r="C21894" t="str">
            <v>FDE09.56.007</v>
          </cell>
          <cell r="D21894" t="str">
            <v>REMOCAO DE CONECTOR TIPO SPLIT-BOLDT PARA CABOS DE ATERRAMENTO</v>
          </cell>
          <cell r="E21894" t="str">
            <v>UN</v>
          </cell>
          <cell r="F21894">
            <v>8.15</v>
          </cell>
        </row>
        <row r="21895">
          <cell r="C21895" t="str">
            <v>FDE09.56.009</v>
          </cell>
          <cell r="D21895" t="str">
            <v>REMOCAO DE BRACADEIRAS PARA PASSAGEM DE CABOS DE COBRE NU</v>
          </cell>
          <cell r="E21895" t="str">
            <v>UN</v>
          </cell>
          <cell r="F21895">
            <v>16.3</v>
          </cell>
        </row>
        <row r="21896">
          <cell r="C21896" t="str">
            <v>FDE09.56.012</v>
          </cell>
          <cell r="D21896" t="str">
            <v>REMOCAO DE TUBO DE PROTECAO DE CABO DE COBRE NU INCL. FIXACOES</v>
          </cell>
          <cell r="E21896" t="str">
            <v>UN</v>
          </cell>
          <cell r="F21896">
            <v>40.76</v>
          </cell>
        </row>
        <row r="21897">
          <cell r="C21897" t="str">
            <v>FDE09.56.099</v>
          </cell>
          <cell r="D21897" t="str">
            <v>DEMOLICOES DE PARA-RAIOS E ATERRAMENTO</v>
          </cell>
          <cell r="E21897" t="str">
            <v>MV</v>
          </cell>
          <cell r="F21897">
            <v>636.38</v>
          </cell>
        </row>
        <row r="21898">
          <cell r="C21898" t="str">
            <v>FDE09.60.003</v>
          </cell>
          <cell r="D21898" t="str">
            <v>RETIRADA DE ISOLADOR TIPO DISCO COMPL INCL GANCHO DE SUSPENSAO TIPO OLHAL</v>
          </cell>
          <cell r="E21898" t="str">
            <v>UN</v>
          </cell>
          <cell r="F21898">
            <v>6.11</v>
          </cell>
        </row>
        <row r="21899">
          <cell r="C21899" t="str">
            <v>FDE09.60.004</v>
          </cell>
          <cell r="D21899" t="str">
            <v>RETIRADA DE BUCHA DE PASS.INT/EXT, OU DE CHAPA ACO P/ BUCHA PASSAGEM A.T.</v>
          </cell>
          <cell r="E21899" t="str">
            <v>UN</v>
          </cell>
          <cell r="F21899">
            <v>16.3</v>
          </cell>
        </row>
        <row r="21900">
          <cell r="C21900" t="str">
            <v>FDE09.60.007</v>
          </cell>
          <cell r="D21900" t="str">
            <v>RETIRADA DE CANTONEIRA METÁLICA</v>
          </cell>
          <cell r="E21900" t="str">
            <v>M</v>
          </cell>
          <cell r="F21900">
            <v>10.19</v>
          </cell>
        </row>
        <row r="21901">
          <cell r="C21901" t="str">
            <v>FDE09.60.008</v>
          </cell>
          <cell r="D21901" t="str">
            <v>RETIRADA DE ISOLADOR TIPO CASTANHA INCL GANCHO DE SUSTENTAÇÃO</v>
          </cell>
          <cell r="E21901" t="str">
            <v>UN</v>
          </cell>
          <cell r="F21901">
            <v>1.83</v>
          </cell>
        </row>
        <row r="21902">
          <cell r="C21902" t="str">
            <v>FDE09.60.009</v>
          </cell>
          <cell r="D21902" t="str">
            <v>RETIRADA DE ISOLADOR TIPO PINO PARA A.T. INCLUSIVE PINO</v>
          </cell>
          <cell r="E21902" t="str">
            <v>UN</v>
          </cell>
          <cell r="F21902">
            <v>10.19</v>
          </cell>
        </row>
        <row r="21903">
          <cell r="C21903" t="str">
            <v>FDE09.60.011</v>
          </cell>
          <cell r="D21903" t="str">
            <v>RETIRADA DE VERGALHÃO DE COBRE</v>
          </cell>
          <cell r="E21903" t="str">
            <v>M</v>
          </cell>
          <cell r="F21903">
            <v>8.15</v>
          </cell>
        </row>
        <row r="21904">
          <cell r="C21904" t="str">
            <v>FDE09.60.012</v>
          </cell>
          <cell r="D21904" t="str">
            <v>RETIRADA DE TERMINAL OU CONECTOR PARA VERGALHAO DE COBRE</v>
          </cell>
          <cell r="E21904" t="str">
            <v>UN</v>
          </cell>
          <cell r="F21904">
            <v>3.67</v>
          </cell>
        </row>
        <row r="21905">
          <cell r="C21905" t="str">
            <v>FDE09.60.018</v>
          </cell>
          <cell r="D21905" t="str">
            <v>RETIRADA DE CHAVE SECCION TRIP SECA, COMANDO POR VARA/ESTRIBO FRONTA</v>
          </cell>
          <cell r="E21905" t="str">
            <v>UN</v>
          </cell>
          <cell r="F21905">
            <v>118.33</v>
          </cell>
        </row>
        <row r="21906">
          <cell r="C21906" t="str">
            <v>FDE09.60.020</v>
          </cell>
          <cell r="D21906" t="str">
            <v>RETIRADA DE TRANSFORMADOR DE POTENCIAL COMPLETO</v>
          </cell>
          <cell r="E21906" t="str">
            <v>UN</v>
          </cell>
          <cell r="F21906">
            <v>26.5</v>
          </cell>
        </row>
        <row r="21907">
          <cell r="C21907" t="str">
            <v>FDE09.60.022</v>
          </cell>
          <cell r="D21907" t="str">
            <v>RETIRADA DE DISJUNTOR DE VOLUME NORMAL OU REDUZIDO</v>
          </cell>
          <cell r="E21907" t="str">
            <v>UN</v>
          </cell>
          <cell r="F21907">
            <v>148.38</v>
          </cell>
        </row>
        <row r="21908">
          <cell r="C21908" t="str">
            <v>FDE09.60.023</v>
          </cell>
          <cell r="D21908" t="str">
            <v>RETIRADA DE MANOPLA DE COMANDO DO DISJUNTOR DE A.T. (ENGRENAGEM INTERNA)</v>
          </cell>
          <cell r="E21908" t="str">
            <v>UN</v>
          </cell>
          <cell r="F21908">
            <v>20.38</v>
          </cell>
        </row>
        <row r="21909">
          <cell r="C21909" t="str">
            <v>FDE09.60.026</v>
          </cell>
          <cell r="D21909" t="str">
            <v>RETIRADA DE TRANSFORMADOR DE POTENCIA EM CABINE PRIMARIA</v>
          </cell>
          <cell r="E21909" t="str">
            <v>UN</v>
          </cell>
          <cell r="F21909">
            <v>266.72000000000003</v>
          </cell>
        </row>
        <row r="21910">
          <cell r="C21910" t="str">
            <v>FDE09.60.027</v>
          </cell>
          <cell r="D21910" t="str">
            <v>RETIRADA DE TRANSFORMADOR DE POTENCIA EM POSTE OU ESTALEIRO</v>
          </cell>
          <cell r="E21910" t="str">
            <v>UN</v>
          </cell>
          <cell r="F21910">
            <v>296.3</v>
          </cell>
        </row>
        <row r="21911">
          <cell r="C21911" t="str">
            <v>FDE09.60.029</v>
          </cell>
          <cell r="D21911" t="str">
            <v>RETIRADA DE POSTE DE CONCRETO</v>
          </cell>
          <cell r="E21911" t="str">
            <v>UN</v>
          </cell>
          <cell r="F21911">
            <v>203.84</v>
          </cell>
        </row>
        <row r="21912">
          <cell r="C21912" t="str">
            <v>FDE09.60.034</v>
          </cell>
          <cell r="D21912" t="str">
            <v>RETIRADA DE CHAVE FUSIVEL INDICADORA TIPO MATHEUS</v>
          </cell>
          <cell r="E21912" t="str">
            <v>UN</v>
          </cell>
          <cell r="F21912">
            <v>61.15</v>
          </cell>
        </row>
        <row r="21913">
          <cell r="C21913" t="str">
            <v>FDE09.60.099</v>
          </cell>
          <cell r="D21913" t="str">
            <v>RETIRADAS DE ALTA TENSAO</v>
          </cell>
          <cell r="E21913" t="str">
            <v>MV</v>
          </cell>
          <cell r="F21913">
            <v>636.38</v>
          </cell>
        </row>
        <row r="21914">
          <cell r="C21914" t="str">
            <v>FDE09.62.001</v>
          </cell>
          <cell r="D21914" t="str">
            <v>RETIRADA DE POSTE GALVANIZADO DE ENTRADA EM B.T.</v>
          </cell>
          <cell r="E21914" t="str">
            <v>UN</v>
          </cell>
          <cell r="F21914">
            <v>163.07</v>
          </cell>
        </row>
        <row r="21915">
          <cell r="C21915" t="str">
            <v>FDE09.62.002</v>
          </cell>
          <cell r="D21915" t="str">
            <v>RETIRADA DE POSTE DE CONCRETO DE ENTRADA EM B.T.</v>
          </cell>
          <cell r="E21915" t="str">
            <v>UN</v>
          </cell>
          <cell r="F21915">
            <v>203.84</v>
          </cell>
        </row>
        <row r="21916">
          <cell r="C21916" t="str">
            <v>FDE09.62.003</v>
          </cell>
          <cell r="D21916" t="str">
            <v>RETIRADA DE ARMACAO T BRAQUET, CONDULETES OU DE CX.FUSIV/TOMADAS EM PERFILADO</v>
          </cell>
          <cell r="E21916" t="str">
            <v>UN</v>
          </cell>
          <cell r="F21916">
            <v>20.38</v>
          </cell>
        </row>
        <row r="21917">
          <cell r="C21917" t="str">
            <v>FDE09.62.004</v>
          </cell>
          <cell r="D21917" t="str">
            <v>RETIRADA DE CABECOTE PADRAO TELEFONICA OU DE BASE P/DISJUNTOR QUICK LAG</v>
          </cell>
          <cell r="E21917" t="str">
            <v>UN</v>
          </cell>
          <cell r="F21917">
            <v>10.19</v>
          </cell>
        </row>
        <row r="21918">
          <cell r="C21918" t="str">
            <v>FDE09.62.009</v>
          </cell>
          <cell r="D21918" t="str">
            <v>RETIRADA DE TUBULACAO ELETRICA APARENTE ATE 2"</v>
          </cell>
          <cell r="E21918" t="str">
            <v>M</v>
          </cell>
          <cell r="F21918">
            <v>10.19</v>
          </cell>
        </row>
        <row r="21919">
          <cell r="C21919" t="str">
            <v>FDE09.62.010</v>
          </cell>
          <cell r="D21919" t="str">
            <v>RETIRADA DE TUBULACAO ELETRICA APARENTE ACIMA 2"</v>
          </cell>
          <cell r="E21919" t="str">
            <v>M</v>
          </cell>
          <cell r="F21919">
            <v>20.38</v>
          </cell>
        </row>
        <row r="21920">
          <cell r="C21920" t="str">
            <v>FDE09.62.012</v>
          </cell>
          <cell r="D21920" t="str">
            <v>RETIRADA DE PERFILADOS</v>
          </cell>
          <cell r="E21920" t="str">
            <v>M</v>
          </cell>
          <cell r="F21920">
            <v>16.3</v>
          </cell>
        </row>
        <row r="21921">
          <cell r="C21921" t="str">
            <v>FDE09.62.014</v>
          </cell>
          <cell r="D21921" t="str">
            <v>RETIRADA DE GANCHOS DE SUSTENTACAO DE LUMINARIAS EM PERFILADOS</v>
          </cell>
          <cell r="E21921" t="str">
            <v>UN</v>
          </cell>
          <cell r="F21921">
            <v>8.15</v>
          </cell>
        </row>
        <row r="21922">
          <cell r="C21922" t="str">
            <v>FDE09.62.017</v>
          </cell>
          <cell r="D21922" t="str">
            <v>RETIRADA DE FIO EMBUTIDO ATE 16 MM2</v>
          </cell>
          <cell r="E21922" t="str">
            <v>M</v>
          </cell>
          <cell r="F21922">
            <v>2.0299999999999998</v>
          </cell>
        </row>
        <row r="21923">
          <cell r="C21923" t="str">
            <v>FDE09.62.018</v>
          </cell>
          <cell r="D21923" t="str">
            <v>RETIRADA DE CABO EMBUTIDO ACIMA DE 16 MM2</v>
          </cell>
          <cell r="E21923" t="str">
            <v>M</v>
          </cell>
          <cell r="F21923">
            <v>4.07</v>
          </cell>
        </row>
        <row r="21924">
          <cell r="C21924" t="str">
            <v>FDE09.62.019</v>
          </cell>
          <cell r="D21924" t="str">
            <v>RETIRADA DE FIO APARENTE ATE 16 MM2</v>
          </cell>
          <cell r="E21924" t="str">
            <v>M</v>
          </cell>
          <cell r="F21924">
            <v>2.44</v>
          </cell>
        </row>
        <row r="21925">
          <cell r="C21925" t="str">
            <v>FDE09.62.020</v>
          </cell>
          <cell r="D21925" t="str">
            <v>RETIRADA DE CABO APARENTE ACIMA DE 16 MM2</v>
          </cell>
          <cell r="E21925" t="str">
            <v>M</v>
          </cell>
          <cell r="F21925">
            <v>4.8899999999999997</v>
          </cell>
        </row>
        <row r="21926">
          <cell r="C21926" t="str">
            <v>FDE09.62.021</v>
          </cell>
          <cell r="D21926" t="str">
            <v>RETIRADA DE TERMINAIS/CONECTORES DE PRESSAO P/CABOS OU DE ROLDANAS</v>
          </cell>
          <cell r="E21926" t="str">
            <v>UN</v>
          </cell>
          <cell r="F21926">
            <v>8.15</v>
          </cell>
        </row>
        <row r="21927">
          <cell r="C21927" t="str">
            <v>FDE09.62.024</v>
          </cell>
          <cell r="D21927" t="str">
            <v>RETIRADA E DESMONTAGEM QD.DISTRIB, CAIXA PASSAGEM OU QD. CHAMADA</v>
          </cell>
          <cell r="E21927" t="str">
            <v>M2</v>
          </cell>
          <cell r="F21927">
            <v>81.53</v>
          </cell>
        </row>
        <row r="21928">
          <cell r="C21928" t="str">
            <v>FDE09.62.099</v>
          </cell>
          <cell r="D21928" t="str">
            <v>RETIRADAS DE BAIXA TENSAO</v>
          </cell>
          <cell r="E21928" t="str">
            <v>MV</v>
          </cell>
          <cell r="F21928">
            <v>636.38</v>
          </cell>
        </row>
        <row r="21929">
          <cell r="C21929" t="str">
            <v>FDE09.64.004</v>
          </cell>
          <cell r="D21929" t="str">
            <v>RETIRADA DE MOTOR DE BOMBA DE RECALQUE</v>
          </cell>
          <cell r="E21929" t="str">
            <v>UN</v>
          </cell>
          <cell r="F21929">
            <v>61.15</v>
          </cell>
        </row>
        <row r="21930">
          <cell r="C21930" t="str">
            <v>FDE09.64.005</v>
          </cell>
          <cell r="D21930" t="str">
            <v>RETIRADA DE APARELHO DE ILUMINACAO, PLAFONS E PENDENTES P/LAMPADAS INCANDESC</v>
          </cell>
          <cell r="E21930" t="str">
            <v>UN</v>
          </cell>
          <cell r="F21930">
            <v>4.07</v>
          </cell>
        </row>
        <row r="21931">
          <cell r="C21931" t="str">
            <v>FDE09.64.006</v>
          </cell>
          <cell r="D21931" t="str">
            <v>RETIRADA DE APARELHOS DE ILUMINACAO, PLAFONS E PENDENTES P/LAMPADAS FLUORESC</v>
          </cell>
          <cell r="E21931" t="str">
            <v>UN</v>
          </cell>
          <cell r="F21931">
            <v>2.75</v>
          </cell>
        </row>
        <row r="21932">
          <cell r="C21932" t="str">
            <v>FDE09.64.014</v>
          </cell>
          <cell r="D21932" t="str">
            <v>RETIRADA DE AP.ILUM.EM POSTE,ARANDELA EXT BRACO ACO OU PROJET EM FACHADA</v>
          </cell>
          <cell r="E21932" t="str">
            <v>UN</v>
          </cell>
          <cell r="F21932">
            <v>61.15</v>
          </cell>
        </row>
        <row r="21933">
          <cell r="C21933" t="str">
            <v>FDE09.64.016</v>
          </cell>
          <cell r="D21933" t="str">
            <v>RETIRADA DE PROJETORES EM JARDINS</v>
          </cell>
          <cell r="E21933" t="str">
            <v>UN</v>
          </cell>
          <cell r="F21933">
            <v>40.76</v>
          </cell>
        </row>
        <row r="21934">
          <cell r="C21934" t="str">
            <v>FDE09.64.018</v>
          </cell>
          <cell r="D21934" t="str">
            <v>RETIRADA DE APARELHO A PROVA DE TEMPO, GASES E VAPOR</v>
          </cell>
          <cell r="E21934" t="str">
            <v>UN</v>
          </cell>
          <cell r="F21934">
            <v>20.38</v>
          </cell>
        </row>
        <row r="21935">
          <cell r="C21935" t="str">
            <v>FDE09.64.020</v>
          </cell>
          <cell r="D21935" t="str">
            <v>RETIRADA DE POSTE CURVO, INCLUINDO BASES DE FIXACAO</v>
          </cell>
          <cell r="E21935" t="str">
            <v>UN</v>
          </cell>
          <cell r="F21935">
            <v>203.84</v>
          </cell>
        </row>
        <row r="21936">
          <cell r="C21936" t="str">
            <v>FDE09.64.023</v>
          </cell>
          <cell r="D21936" t="str">
            <v>RETIRADA DE POSTE DE FERRO RETO ENGASTADO NO SOLO</v>
          </cell>
          <cell r="E21936" t="str">
            <v>UN</v>
          </cell>
          <cell r="F21936">
            <v>203.84</v>
          </cell>
        </row>
        <row r="21937">
          <cell r="C21937" t="str">
            <v>FDE09.64.024</v>
          </cell>
          <cell r="D21937" t="str">
            <v>RETIRADA DE POSTE DE CONCRETO DE ATE 10M ACIMA DO SOLO</v>
          </cell>
          <cell r="E21937" t="str">
            <v>UN</v>
          </cell>
          <cell r="F21937">
            <v>203.84</v>
          </cell>
        </row>
        <row r="21938">
          <cell r="C21938" t="str">
            <v>FDE09.64.099</v>
          </cell>
          <cell r="D21938" t="str">
            <v>RETIRADAS DE APARELHOS E EQUIPAMENTOS</v>
          </cell>
          <cell r="E21938" t="str">
            <v>MV</v>
          </cell>
          <cell r="F21938">
            <v>636.38</v>
          </cell>
        </row>
        <row r="21939">
          <cell r="C21939" t="str">
            <v>FDE09.66.001</v>
          </cell>
          <cell r="D21939" t="str">
            <v>RETIRADA DE CAPTOR DE PARA-RAIOS TIPO FRANKLIN</v>
          </cell>
          <cell r="E21939" t="str">
            <v>UN</v>
          </cell>
          <cell r="F21939">
            <v>20.38</v>
          </cell>
        </row>
        <row r="21940">
          <cell r="C21940" t="str">
            <v>FDE09.66.003</v>
          </cell>
          <cell r="D21940" t="str">
            <v>RETIRADA DE BASE E HASTE,OU DE BRAÇADEIRA C/3 ESTAIS EM PARA-RAIOS</v>
          </cell>
          <cell r="E21940" t="str">
            <v>UN</v>
          </cell>
          <cell r="F21940">
            <v>40.76</v>
          </cell>
        </row>
        <row r="21941">
          <cell r="C21941" t="str">
            <v>FDE09.66.004</v>
          </cell>
          <cell r="D21941" t="str">
            <v>RETIRADA DE CABOS DE AÇO E ESTICADORES DE PARA-RAIOS</v>
          </cell>
          <cell r="E21941" t="str">
            <v>M</v>
          </cell>
          <cell r="F21941">
            <v>20.38</v>
          </cell>
        </row>
        <row r="21942">
          <cell r="C21942" t="str">
            <v>FDE09.66.005</v>
          </cell>
          <cell r="D21942" t="str">
            <v>RETIRADA DE CABO DE COBRE NU</v>
          </cell>
          <cell r="E21942" t="str">
            <v>M</v>
          </cell>
          <cell r="F21942">
            <v>8.15</v>
          </cell>
        </row>
        <row r="21943">
          <cell r="C21943" t="str">
            <v>FDE09.66.006</v>
          </cell>
          <cell r="D21943" t="str">
            <v>RETIRADA DE CABO DE COBRE NU PARA ATERRAMENTO</v>
          </cell>
          <cell r="E21943" t="str">
            <v>M</v>
          </cell>
          <cell r="F21943">
            <v>10.19</v>
          </cell>
        </row>
        <row r="21944">
          <cell r="C21944" t="str">
            <v>FDE09.66.007</v>
          </cell>
          <cell r="D21944" t="str">
            <v>RETIRADA DE CONECTOR TIPO SPLIT-BOLT PARA CABOS DE ATERRAMENTO</v>
          </cell>
          <cell r="E21944" t="str">
            <v>UN</v>
          </cell>
          <cell r="F21944">
            <v>8.15</v>
          </cell>
        </row>
        <row r="21945">
          <cell r="C21945" t="str">
            <v>FDE09.66.009</v>
          </cell>
          <cell r="D21945" t="str">
            <v>RETIRADA DE BRAÇADEIRAS PARA PASSAGEM DE CABO DE COBRE NU</v>
          </cell>
          <cell r="E21945" t="str">
            <v>UN</v>
          </cell>
          <cell r="F21945">
            <v>16.3</v>
          </cell>
        </row>
        <row r="21946">
          <cell r="C21946" t="str">
            <v>FDE09.66.099</v>
          </cell>
          <cell r="D21946" t="str">
            <v>RETIRADAS DE PARA-RAIOS E ATERRAMENTOS</v>
          </cell>
          <cell r="E21946" t="str">
            <v>MV</v>
          </cell>
          <cell r="F21946">
            <v>636.38</v>
          </cell>
        </row>
        <row r="21947">
          <cell r="C21947" t="str">
            <v>FDE09.70.003</v>
          </cell>
          <cell r="D21947" t="str">
            <v>RECOLOCAÇÃO DE ISOLADOR TIPO DISCO COMPL, INCLUS GANCHO DE SUSPENSA TIPO OLHAL</v>
          </cell>
          <cell r="E21947" t="str">
            <v>UN</v>
          </cell>
          <cell r="F21947">
            <v>8.15</v>
          </cell>
        </row>
        <row r="21948">
          <cell r="C21948" t="str">
            <v>FDE09.70.004</v>
          </cell>
          <cell r="D21948" t="str">
            <v>RECOLOCAÇÃO DE BUCHA PASS.INT/EXT OU DE CH.ACO P/BUCHA PASSAGEM EM A.T</v>
          </cell>
          <cell r="E21948" t="str">
            <v>UN</v>
          </cell>
          <cell r="F21948">
            <v>20.38</v>
          </cell>
        </row>
        <row r="21949">
          <cell r="C21949" t="str">
            <v>FDE09.70.007</v>
          </cell>
          <cell r="D21949" t="str">
            <v>RECOLOCAÇÃO DE CANTONEIRA METALICA</v>
          </cell>
          <cell r="E21949" t="str">
            <v>M</v>
          </cell>
          <cell r="F21949">
            <v>20.38</v>
          </cell>
        </row>
        <row r="21950">
          <cell r="C21950" t="str">
            <v>FDE09.70.008</v>
          </cell>
          <cell r="D21950" t="str">
            <v>RECOLOCAÇÃO DE ISOLADOR CASTANHA OU DE TERMINAL/CONEC. P/BARRAM.COBRE A.T</v>
          </cell>
          <cell r="E21950" t="str">
            <v>UN</v>
          </cell>
          <cell r="F21950">
            <v>3.67</v>
          </cell>
        </row>
        <row r="21951">
          <cell r="C21951" t="str">
            <v>FDE09.70.009</v>
          </cell>
          <cell r="D21951" t="str">
            <v>RECOLOCAÇÃO DE ISOLADOR TIPO PINO PARA A.T. INCLUSIVE PINO</v>
          </cell>
          <cell r="E21951" t="str">
            <v>UN</v>
          </cell>
          <cell r="F21951">
            <v>24.46</v>
          </cell>
        </row>
        <row r="21952">
          <cell r="C21952" t="str">
            <v>FDE09.70.011</v>
          </cell>
          <cell r="D21952" t="str">
            <v>RECOLOCAÇÃO DE VERGALHÃO DE COBRE</v>
          </cell>
          <cell r="E21952" t="str">
            <v>M</v>
          </cell>
          <cell r="F21952">
            <v>16.3</v>
          </cell>
        </row>
        <row r="21953">
          <cell r="C21953" t="str">
            <v>FDE09.70.018</v>
          </cell>
          <cell r="D21953" t="str">
            <v>RECOLOCAÇÃO DE CHAVE SECCIONADORA TRIP SECA,COMANDO POR VARA/ESTRIBO FRONTAL</v>
          </cell>
          <cell r="E21953" t="str">
            <v>UN</v>
          </cell>
          <cell r="F21953">
            <v>192.53</v>
          </cell>
        </row>
        <row r="21954">
          <cell r="C21954" t="str">
            <v>FDE09.70.020</v>
          </cell>
          <cell r="D21954" t="str">
            <v>RECOLOCAÇÃO DE CH.FUSIV.INDICADORA OU DE TRANSF.DE POTENCIAL COMPL. A.T</v>
          </cell>
          <cell r="E21954" t="str">
            <v>UN</v>
          </cell>
          <cell r="F21954">
            <v>68.180000000000007</v>
          </cell>
        </row>
        <row r="21955">
          <cell r="C21955" t="str">
            <v>FDE09.70.022</v>
          </cell>
          <cell r="D21955" t="str">
            <v>RECOLOCAÇÃO DE DISJUNTOR DE VOLUME NORMAL OU REDUZIDO</v>
          </cell>
          <cell r="E21955" t="str">
            <v>UN</v>
          </cell>
          <cell r="F21955">
            <v>356.2</v>
          </cell>
        </row>
        <row r="21956">
          <cell r="C21956" t="str">
            <v>FDE09.70.023</v>
          </cell>
          <cell r="D21956" t="str">
            <v>RECOLOCAÇÃO DE MANOPLA DE COMANDO DO DISJUNTOR DE A.T. (ENGRENAGEM INTERNA)</v>
          </cell>
          <cell r="E21956" t="str">
            <v>UN</v>
          </cell>
          <cell r="F21956">
            <v>55.79</v>
          </cell>
        </row>
        <row r="21957">
          <cell r="C21957" t="str">
            <v>FDE09.70.026</v>
          </cell>
          <cell r="D21957" t="str">
            <v>RECOLOCAÇÃO DE TRANSFORMADOR DE POTENCIA EM POSTE OU CAB.PRIMARIA</v>
          </cell>
          <cell r="E21957" t="str">
            <v>UN</v>
          </cell>
          <cell r="F21957">
            <v>593.53</v>
          </cell>
        </row>
        <row r="21958">
          <cell r="C21958" t="str">
            <v>FDE09.70.029</v>
          </cell>
          <cell r="D21958" t="str">
            <v>RECOLOCAÇÃO DE POSTE DE CONCRETO</v>
          </cell>
          <cell r="E21958" t="str">
            <v>UN</v>
          </cell>
          <cell r="F21958">
            <v>283.45999999999998</v>
          </cell>
        </row>
        <row r="21959">
          <cell r="C21959" t="str">
            <v>FDE09.70.099</v>
          </cell>
          <cell r="D21959" t="str">
            <v>RECOLOCACOES DE ALTA TENSAO</v>
          </cell>
          <cell r="E21959" t="str">
            <v>MV</v>
          </cell>
          <cell r="F21959">
            <v>636.38</v>
          </cell>
        </row>
        <row r="21960">
          <cell r="C21960" t="str">
            <v>FDE09.72.003</v>
          </cell>
          <cell r="D21960" t="str">
            <v>RECOLOCAÇÃO DE CABECOTE TELEFONICA, ARMACAO BRAQUET OU CONECTORES PRESSAO P/CABOS</v>
          </cell>
          <cell r="E21960" t="str">
            <v>UN</v>
          </cell>
          <cell r="F21960">
            <v>16.3</v>
          </cell>
        </row>
        <row r="21961">
          <cell r="C21961" t="str">
            <v>FDE09.72.004</v>
          </cell>
          <cell r="D21961" t="str">
            <v>RECOLOCAÇÃO DE POSTE GALVANIZADO DE ENTRADA B.T.</v>
          </cell>
          <cell r="E21961" t="str">
            <v>UN</v>
          </cell>
          <cell r="F21961">
            <v>283.45999999999998</v>
          </cell>
        </row>
        <row r="21962">
          <cell r="C21962" t="str">
            <v>FDE09.72.005</v>
          </cell>
          <cell r="D21962" t="str">
            <v>RECOLOCAÇÃO DE POSTE DE CONCRETO DE ENTRADA EM B.T.</v>
          </cell>
          <cell r="E21962" t="str">
            <v>UN</v>
          </cell>
          <cell r="F21962">
            <v>283.45999999999998</v>
          </cell>
        </row>
        <row r="21963">
          <cell r="C21963" t="str">
            <v>FDE09.72.009</v>
          </cell>
          <cell r="D21963" t="str">
            <v>RECOLOCAÇÃO DE TUBULACAO ELETRICA APARENTE ATE 2"</v>
          </cell>
          <cell r="E21963" t="str">
            <v>M</v>
          </cell>
          <cell r="F21963">
            <v>12.23</v>
          </cell>
        </row>
        <row r="21964">
          <cell r="C21964" t="str">
            <v>FDE09.72.010</v>
          </cell>
          <cell r="D21964" t="str">
            <v>RECOLOCAÇÃO DE TUBULACAO ELETRICA APARENTE ACIMA DE 2"</v>
          </cell>
          <cell r="E21964" t="str">
            <v>M</v>
          </cell>
          <cell r="F21964">
            <v>24.46</v>
          </cell>
        </row>
        <row r="21965">
          <cell r="C21965" t="str">
            <v>FDE09.72.011</v>
          </cell>
          <cell r="D21965" t="str">
            <v>RECOLOCAÇÃO DE CONDULETES OU DE CX.FUSIV. OU DE TOMADA INSTAL. EM PERFILADOS</v>
          </cell>
          <cell r="E21965" t="str">
            <v>UN</v>
          </cell>
          <cell r="F21965">
            <v>20.38</v>
          </cell>
        </row>
        <row r="21966">
          <cell r="C21966" t="str">
            <v>FDE09.72.012</v>
          </cell>
          <cell r="D21966" t="str">
            <v>RECOLOCAÇÃO DE PERFILADOS</v>
          </cell>
          <cell r="E21966" t="str">
            <v>M</v>
          </cell>
          <cell r="F21966">
            <v>20.38</v>
          </cell>
        </row>
        <row r="21967">
          <cell r="C21967" t="str">
            <v>FDE09.72.014</v>
          </cell>
          <cell r="D21967" t="str">
            <v>RECOLOCAÇÃO DE GANCHOS DE SUSTENTACAO DE LUMINARIAS E PERFILADOS</v>
          </cell>
          <cell r="E21967" t="str">
            <v>UN</v>
          </cell>
          <cell r="F21967">
            <v>10.19</v>
          </cell>
        </row>
        <row r="21968">
          <cell r="C21968" t="str">
            <v>FDE09.72.017</v>
          </cell>
          <cell r="D21968" t="str">
            <v>RECOLOCAÇÃO DE FIO EMBUTIDO ATE 16 MM2</v>
          </cell>
          <cell r="E21968" t="str">
            <v>M</v>
          </cell>
          <cell r="F21968">
            <v>2.0299999999999998</v>
          </cell>
        </row>
        <row r="21969">
          <cell r="C21969" t="str">
            <v>FDE09.72.018</v>
          </cell>
          <cell r="D21969" t="str">
            <v>RECOLOCAÇÃO DE CABO EMBUTIDO ACIMA DE 16 MM2</v>
          </cell>
          <cell r="E21969" t="str">
            <v>M</v>
          </cell>
          <cell r="F21969">
            <v>4.07</v>
          </cell>
        </row>
        <row r="21970">
          <cell r="C21970" t="str">
            <v>FDE09.72.019</v>
          </cell>
          <cell r="D21970" t="str">
            <v>RECOLOCAÇÃO DE FIO APARENTE ATE 16 MM2</v>
          </cell>
          <cell r="E21970" t="str">
            <v>M</v>
          </cell>
          <cell r="F21970">
            <v>1.22</v>
          </cell>
        </row>
        <row r="21971">
          <cell r="C21971" t="str">
            <v>FDE09.72.020</v>
          </cell>
          <cell r="D21971" t="str">
            <v>RECOLOCAÇÃO DE CABO APARENTE ACIMA DE 16 MM2</v>
          </cell>
          <cell r="E21971" t="str">
            <v>M</v>
          </cell>
          <cell r="F21971">
            <v>12.23</v>
          </cell>
        </row>
        <row r="21972">
          <cell r="C21972" t="str">
            <v>FDE09.72.023</v>
          </cell>
          <cell r="D21972" t="str">
            <v>RECOLOCAÇÃO DE ROLDANAS</v>
          </cell>
          <cell r="E21972" t="str">
            <v>UN</v>
          </cell>
          <cell r="F21972">
            <v>12.23</v>
          </cell>
        </row>
        <row r="21973">
          <cell r="C21973" t="str">
            <v>FDE09.72.024</v>
          </cell>
          <cell r="D21973" t="str">
            <v>RECOLOCAÇÃO E MONTAGEM DE QD.DISTRIB,CX DE PASSAG MET OU QD.CHAMADA</v>
          </cell>
          <cell r="E21973" t="str">
            <v>M2</v>
          </cell>
          <cell r="F21973">
            <v>252.55</v>
          </cell>
        </row>
        <row r="21974">
          <cell r="C21974" t="str">
            <v>FDE09.72.031</v>
          </cell>
          <cell r="D21974" t="str">
            <v>RECOLOCAÇÃO DE BASE DE DISJUNTOR TIPO QUICK-LAG EM CHAPA DE FERRO</v>
          </cell>
          <cell r="E21974" t="str">
            <v>UN</v>
          </cell>
          <cell r="F21974">
            <v>10.19</v>
          </cell>
        </row>
        <row r="21975">
          <cell r="C21975" t="str">
            <v>FDE09.72.099</v>
          </cell>
          <cell r="D21975" t="str">
            <v>RECOLOCACOES DE BAIXA TENSAO</v>
          </cell>
          <cell r="E21975" t="str">
            <v>MV</v>
          </cell>
          <cell r="F21975">
            <v>636.38</v>
          </cell>
        </row>
        <row r="21976">
          <cell r="C21976" t="str">
            <v>FDE09.74.004</v>
          </cell>
          <cell r="D21976" t="str">
            <v>RECOLOCAÇÃO DE MOTOR DE BOMBA DE RECALQUE</v>
          </cell>
          <cell r="E21976" t="str">
            <v>UN</v>
          </cell>
          <cell r="F21976">
            <v>122.3</v>
          </cell>
        </row>
        <row r="21977">
          <cell r="C21977" t="str">
            <v>FDE09.74.005</v>
          </cell>
          <cell r="D21977" t="str">
            <v>RECOLOCAÇÃO DE AP.ILUM.(PLAFON OU PEND.)P/LAMP.INCAND OU DE PROJET EM JARDINS</v>
          </cell>
          <cell r="E21977" t="str">
            <v>UN</v>
          </cell>
          <cell r="F21977">
            <v>32.61</v>
          </cell>
        </row>
        <row r="21978">
          <cell r="C21978" t="str">
            <v>FDE09.74.006</v>
          </cell>
          <cell r="D21978" t="str">
            <v>RECOLOCAÇÃO DE APARELHO DE ILUMINACAO,PLAFONS OU PENDENTES P/ LAMP FLUORESCENTES</v>
          </cell>
          <cell r="E21978" t="str">
            <v>UN</v>
          </cell>
          <cell r="F21978">
            <v>4.47</v>
          </cell>
        </row>
        <row r="21979">
          <cell r="C21979" t="str">
            <v>FDE09.74.015</v>
          </cell>
          <cell r="D21979" t="str">
            <v>RECOLOCAÇÃO DE PROJ.EM FACHADAS OU AP.ILUMIN.A PROVA DE TEMPO</v>
          </cell>
          <cell r="E21979" t="str">
            <v>UN</v>
          </cell>
          <cell r="F21979">
            <v>40.76</v>
          </cell>
        </row>
        <row r="21980">
          <cell r="C21980" t="str">
            <v>FDE09.74.017</v>
          </cell>
          <cell r="D21980" t="str">
            <v>RECOLOCAÇÃO DE ARANDELA EXTERNA EM BRACO DE FERRO</v>
          </cell>
          <cell r="E21980" t="str">
            <v>UN</v>
          </cell>
          <cell r="F21980">
            <v>81.53</v>
          </cell>
        </row>
        <row r="21981">
          <cell r="C21981" t="str">
            <v>FDE09.74.018</v>
          </cell>
          <cell r="D21981" t="str">
            <v>RECOLOCAÇÃO DE APARELHOS DE ILUMINAÇÃO EM POSTE</v>
          </cell>
          <cell r="E21981" t="str">
            <v>UN</v>
          </cell>
          <cell r="F21981">
            <v>61.15</v>
          </cell>
        </row>
        <row r="21982">
          <cell r="C21982" t="str">
            <v>FDE09.74.019</v>
          </cell>
          <cell r="D21982" t="str">
            <v>RECOLOCAÇÃO DE POSTE CURVO, INCLUINDO BASE DE FIXACAO</v>
          </cell>
          <cell r="E21982" t="str">
            <v>UN</v>
          </cell>
          <cell r="F21982">
            <v>283.45999999999998</v>
          </cell>
        </row>
        <row r="21983">
          <cell r="C21983" t="str">
            <v>FDE09.74.023</v>
          </cell>
          <cell r="D21983" t="str">
            <v>RECOLOCAÇÃO DE POSTE DE FERRO RETO ENGASTADO NO SOLO</v>
          </cell>
          <cell r="E21983" t="str">
            <v>UN</v>
          </cell>
          <cell r="F21983">
            <v>283.45999999999998</v>
          </cell>
        </row>
        <row r="21984">
          <cell r="C21984" t="str">
            <v>FDE09.74.024</v>
          </cell>
          <cell r="D21984" t="str">
            <v>RECOLOCAÇÃO DE POSTE DE CONCRETO DE ATE 10M ACIMA DO SOLO</v>
          </cell>
          <cell r="E21984" t="str">
            <v>UN</v>
          </cell>
          <cell r="F21984">
            <v>283.45999999999998</v>
          </cell>
        </row>
        <row r="21985">
          <cell r="C21985" t="str">
            <v>FDE09.74.099</v>
          </cell>
          <cell r="D21985" t="str">
            <v>RECOLOCACOES DE APARELHOS E EQUIPAMENTOS</v>
          </cell>
          <cell r="E21985" t="str">
            <v>MV</v>
          </cell>
          <cell r="F21985">
            <v>636.38</v>
          </cell>
        </row>
        <row r="21986">
          <cell r="C21986" t="str">
            <v>FDE09.76.001</v>
          </cell>
          <cell r="D21986" t="str">
            <v>RECOLOCAÇÃO DE CAPTOR DE PARA-RAIOS TIPO FRANKLIN OU RADIOATIVO</v>
          </cell>
          <cell r="E21986" t="str">
            <v>UN</v>
          </cell>
          <cell r="F21986">
            <v>40.76</v>
          </cell>
        </row>
        <row r="21987">
          <cell r="C21987" t="str">
            <v>FDE09.76.003</v>
          </cell>
          <cell r="D21987" t="str">
            <v>RECOLOCAÇÃO DE BASE E HASTE DE PARA-RAIOS</v>
          </cell>
          <cell r="E21987" t="str">
            <v>UN</v>
          </cell>
          <cell r="F21987">
            <v>163.07</v>
          </cell>
        </row>
        <row r="21988">
          <cell r="C21988" t="str">
            <v>FDE09.76.004</v>
          </cell>
          <cell r="D21988" t="str">
            <v>RECOLOCAÇÃO DE CABO ACO E ESTICADORES,OU DE CABO COBRE NU P/ATERR. P.RAIOS</v>
          </cell>
          <cell r="E21988" t="str">
            <v>M</v>
          </cell>
          <cell r="F21988">
            <v>8.15</v>
          </cell>
        </row>
        <row r="21989">
          <cell r="C21989" t="str">
            <v>FDE09.76.005</v>
          </cell>
          <cell r="D21989" t="str">
            <v>RECOLOCAÇÃO DE CABO DE COBRE NU</v>
          </cell>
          <cell r="E21989" t="str">
            <v>M</v>
          </cell>
          <cell r="F21989">
            <v>20.38</v>
          </cell>
        </row>
        <row r="21990">
          <cell r="C21990" t="str">
            <v>FDE09.76.007</v>
          </cell>
          <cell r="D21990" t="str">
            <v>RECOLOCAÇÃO DE CONECTOR TIPO SPLIT-BOLT PARA CABOS DE ATERRAMENTO</v>
          </cell>
          <cell r="E21990" t="str">
            <v>UN</v>
          </cell>
          <cell r="F21990">
            <v>8.15</v>
          </cell>
        </row>
        <row r="21991">
          <cell r="C21991" t="str">
            <v>FDE09.76.009</v>
          </cell>
          <cell r="D21991" t="str">
            <v>RECOLOCAÇÃO DE BRACADEIRAS PARA 3 ESTAIS OU PARA PASSAGEM DE CABO DE COBRE NU</v>
          </cell>
          <cell r="E21991" t="str">
            <v>UN</v>
          </cell>
          <cell r="F21991">
            <v>40.76</v>
          </cell>
        </row>
        <row r="21992">
          <cell r="C21992" t="str">
            <v>FDE09.76.099</v>
          </cell>
          <cell r="D21992" t="str">
            <v>RECOLOCACOES DE PARA-RAIOS E ATERRAMENTO</v>
          </cell>
          <cell r="E21992" t="str">
            <v>MV</v>
          </cell>
          <cell r="F21992">
            <v>636.38</v>
          </cell>
        </row>
        <row r="21993">
          <cell r="C21993" t="str">
            <v>FDE09.80.001</v>
          </cell>
          <cell r="D21993" t="str">
            <v>OLEO P/DISJUNTOR EM TRANSFOMADOR DE ALTA TENSAO EM CABINE</v>
          </cell>
          <cell r="E21993" t="str">
            <v>L</v>
          </cell>
          <cell r="F21993">
            <v>31.69</v>
          </cell>
        </row>
        <row r="21994">
          <cell r="C21994" t="str">
            <v>FDE09.80.002</v>
          </cell>
          <cell r="D21994" t="str">
            <v>OLEO PARA TRANSFORMADOR DE ALTA TENSAO EM POSTE SINGELO OU ESTALEIRO</v>
          </cell>
          <cell r="E21994" t="str">
            <v>L</v>
          </cell>
          <cell r="F21994">
            <v>32.06</v>
          </cell>
        </row>
        <row r="21995">
          <cell r="C21995" t="str">
            <v>FDE09.80.003</v>
          </cell>
          <cell r="D21995" t="str">
            <v>ISOLADOR TIPO DISCO 15 KV 6" (150 MM)</v>
          </cell>
          <cell r="E21995" t="str">
            <v>UN</v>
          </cell>
          <cell r="F21995">
            <v>188.49</v>
          </cell>
        </row>
        <row r="21996">
          <cell r="C21996" t="str">
            <v>FDE09.80.004</v>
          </cell>
          <cell r="D21996" t="str">
            <v>CHAPA DE FERRO DE 1,50 X 0,50 M PARA BUCHA DE PASSAGEM</v>
          </cell>
          <cell r="E21996" t="str">
            <v>UN</v>
          </cell>
          <cell r="F21996">
            <v>1248.4100000000001</v>
          </cell>
        </row>
        <row r="21997">
          <cell r="C21997" t="str">
            <v>FDE09.80.005</v>
          </cell>
          <cell r="D21997" t="str">
            <v>BUCHA PARA PASSAGEM INTERNA/EXTERNA COM ISOLACAO PARA 15 KV</v>
          </cell>
          <cell r="E21997" t="str">
            <v>UN</v>
          </cell>
          <cell r="F21997">
            <v>624.97</v>
          </cell>
        </row>
        <row r="21998">
          <cell r="C21998" t="str">
            <v>FDE09.80.006</v>
          </cell>
          <cell r="D21998" t="str">
            <v>BUCHA DE PASSAGEM PARA NEUTRO</v>
          </cell>
          <cell r="E21998" t="str">
            <v>UN</v>
          </cell>
          <cell r="F21998">
            <v>620.89</v>
          </cell>
        </row>
        <row r="21999">
          <cell r="C21999" t="str">
            <v>FDE09.80.007</v>
          </cell>
          <cell r="D21999" t="str">
            <v>CANTONEIRA DE FERRO 1 1/2" X 1 1/2" X 1/8"</v>
          </cell>
          <cell r="E21999" t="str">
            <v>M</v>
          </cell>
          <cell r="F21999">
            <v>38.770000000000003</v>
          </cell>
        </row>
        <row r="22000">
          <cell r="C22000" t="str">
            <v>FDE09.80.008</v>
          </cell>
          <cell r="D22000" t="str">
            <v>JANELA DE VENTILACAO PADRAO ELETROPAULO DE 0,40 X 0,40 X 0,15 M</v>
          </cell>
          <cell r="E22000" t="str">
            <v>UN</v>
          </cell>
          <cell r="F22000">
            <v>92.59</v>
          </cell>
        </row>
        <row r="22001">
          <cell r="C22001" t="str">
            <v>FDE09.80.010</v>
          </cell>
          <cell r="D22001" t="str">
            <v>ISOLADOR TIPO PINO PARA 15 KV, INCLUSIVE PINO, INSTALADO EM CABINE</v>
          </cell>
          <cell r="E22001" t="str">
            <v>UN</v>
          </cell>
          <cell r="F22001">
            <v>76.42</v>
          </cell>
        </row>
        <row r="22002">
          <cell r="C22002" t="str">
            <v>FDE09.80.011</v>
          </cell>
          <cell r="D22002" t="str">
            <v>ISOLADOR TIPO PINO PARA 15 KV, INCLUSIVE PINO, INSTALADO EM POSTE</v>
          </cell>
          <cell r="E22002" t="str">
            <v>UN</v>
          </cell>
          <cell r="F22002">
            <v>82.53</v>
          </cell>
        </row>
        <row r="22003">
          <cell r="C22003" t="str">
            <v>FDE09.80.012</v>
          </cell>
          <cell r="D22003" t="str">
            <v>VERGALHAO DE COBRE DE 3/8" (10MM)</v>
          </cell>
          <cell r="E22003" t="str">
            <v>M</v>
          </cell>
          <cell r="F22003">
            <v>96.08</v>
          </cell>
        </row>
        <row r="22004">
          <cell r="C22004" t="str">
            <v>FDE09.80.013</v>
          </cell>
          <cell r="D22004" t="str">
            <v>VERGALHAO DE COBRE DE 1/2" (12,5MM)</v>
          </cell>
          <cell r="E22004" t="str">
            <v>M</v>
          </cell>
          <cell r="F22004">
            <v>157.12</v>
          </cell>
        </row>
        <row r="22005">
          <cell r="C22005" t="str">
            <v>FDE09.80.014</v>
          </cell>
          <cell r="D22005" t="str">
            <v>TERMINAL OU CONECTOR PARA VERGALHAO DE COBRE DE 3/8" (10 MM2)</v>
          </cell>
          <cell r="E22005" t="str">
            <v>UN</v>
          </cell>
          <cell r="F22005">
            <v>30.59</v>
          </cell>
        </row>
        <row r="22006">
          <cell r="C22006" t="str">
            <v>FDE09.80.015</v>
          </cell>
          <cell r="D22006" t="str">
            <v>TERMINAL OU CONECTOR PARA VERGALHAO DE COBRE DE 1/2" (12,5 MM2)</v>
          </cell>
          <cell r="E22006" t="str">
            <v>UN</v>
          </cell>
          <cell r="F22006">
            <v>51.07</v>
          </cell>
        </row>
        <row r="22007">
          <cell r="C22007" t="str">
            <v>FDE09.80.017</v>
          </cell>
          <cell r="D22007" t="str">
            <v>MUFLA TERMINAL UNIPOLAR EXTERNA P/ CABO ISOLAÇÃO XLPE 15KV ATE 35MM2</v>
          </cell>
          <cell r="E22007" t="str">
            <v>UN</v>
          </cell>
          <cell r="F22007">
            <v>526.16999999999996</v>
          </cell>
          <cell r="G22007">
            <v>39.5</v>
          </cell>
        </row>
        <row r="22008">
          <cell r="C22008" t="str">
            <v>FDE09.80.019</v>
          </cell>
          <cell r="D22008" t="str">
            <v>MUFLA TERMINAL UNIPOLAR INTERNA P/ CABO ISOLAÇÃO XLPE 15KV ATE 35MM2</v>
          </cell>
          <cell r="E22008" t="str">
            <v>UN</v>
          </cell>
          <cell r="F22008">
            <v>389.58</v>
          </cell>
        </row>
        <row r="22009">
          <cell r="C22009" t="str">
            <v>FDE09.80.024</v>
          </cell>
          <cell r="D22009" t="str">
            <v>CABO DE POT UNIPOLAR CLASSE 15KV 25MM2  (ISOLAÇAO NAO HALOGENADO)</v>
          </cell>
          <cell r="E22009" t="str">
            <v>M</v>
          </cell>
          <cell r="F22009">
            <v>80.42</v>
          </cell>
        </row>
        <row r="22010">
          <cell r="C22010" t="str">
            <v>FDE09.80.025</v>
          </cell>
          <cell r="D22010" t="str">
            <v>CABO DE POT UNIPOLAR CLASSE 15KV 35MM2  (ISOLAÇAO NAO HALOGENADO)</v>
          </cell>
          <cell r="E22010" t="str">
            <v>M</v>
          </cell>
          <cell r="F22010">
            <v>87.13</v>
          </cell>
        </row>
        <row r="22011">
          <cell r="C22011" t="str">
            <v>FDE09.80.026</v>
          </cell>
          <cell r="D22011" t="str">
            <v>CHAVE SECCIONADORA TRIPOLAR SECA PARA 200A/15 KV C/ CMD PROLONGADO</v>
          </cell>
          <cell r="E22011" t="str">
            <v>UN</v>
          </cell>
          <cell r="F22011">
            <v>2634.72</v>
          </cell>
        </row>
        <row r="22012">
          <cell r="C22012" t="str">
            <v>FDE09.80.029</v>
          </cell>
          <cell r="D22012" t="str">
            <v>CHAVE FUSIVEL INDIC 'MATHEUS' P/100 A/15 KV RUPTURA 1200A POSTE/ESTAL</v>
          </cell>
          <cell r="E22012" t="str">
            <v>UN</v>
          </cell>
          <cell r="F22012">
            <v>450.17</v>
          </cell>
        </row>
        <row r="22013">
          <cell r="C22013" t="str">
            <v>FDE09.80.030</v>
          </cell>
          <cell r="D22013" t="str">
            <v>CHAVE FUSIVEL INDIC 'MATHEUS' P/100A/15 KV RUPTURA 1200A EM CABINE</v>
          </cell>
          <cell r="E22013" t="str">
            <v>UN</v>
          </cell>
          <cell r="F22013">
            <v>438.34</v>
          </cell>
        </row>
        <row r="22014">
          <cell r="C22014" t="str">
            <v>FDE09.80.033</v>
          </cell>
          <cell r="D22014" t="str">
            <v>TRANSFORMADOR DE CORRENTE PARA M.T. 15 KV</v>
          </cell>
          <cell r="E22014" t="str">
            <v>UN</v>
          </cell>
          <cell r="F22014">
            <v>1657.96</v>
          </cell>
        </row>
        <row r="22015">
          <cell r="C22015" t="str">
            <v>FDE09.80.034</v>
          </cell>
          <cell r="D22015" t="str">
            <v>TRANSFORMADOR DE POTENCIAL 400 W/220V COM FUSIVEL DE M.T. 15 KV</v>
          </cell>
          <cell r="E22015" t="str">
            <v>UN</v>
          </cell>
          <cell r="F22015">
            <v>3416.29</v>
          </cell>
        </row>
        <row r="22016">
          <cell r="C22016" t="str">
            <v>FDE09.80.036</v>
          </cell>
          <cell r="D22016" t="str">
            <v>DISJUNTOR VOL REDUZIDO OLEO 15KV/250 PL15B MVA 630 ACION. MANUAL - COMPLETO</v>
          </cell>
          <cell r="E22016" t="str">
            <v>UN</v>
          </cell>
          <cell r="F22016">
            <v>23984.77</v>
          </cell>
        </row>
        <row r="22017">
          <cell r="C22017" t="str">
            <v>FDE09.80.038</v>
          </cell>
          <cell r="D22017" t="str">
            <v>BOBINA MINIMA DO DISJUNTOR</v>
          </cell>
          <cell r="E22017" t="str">
            <v>UN</v>
          </cell>
          <cell r="F22017">
            <v>1803.43</v>
          </cell>
        </row>
        <row r="22018">
          <cell r="C22018" t="str">
            <v>FDE09.80.039</v>
          </cell>
          <cell r="D22018" t="str">
            <v>RELE FALTA-DE-FASE TRIFASICO TIPO ST 220/110 V PEXTRON OU SIMILAR</v>
          </cell>
          <cell r="E22018" t="str">
            <v>UN</v>
          </cell>
          <cell r="F22018">
            <v>744.28</v>
          </cell>
        </row>
        <row r="22019">
          <cell r="C22019" t="str">
            <v>FDE09.80.040</v>
          </cell>
          <cell r="D22019" t="str">
            <v>RELE PRIMARIO DE SOBRECORRENTE P/DISJ. DE MEDIA TENSAO</v>
          </cell>
          <cell r="E22019" t="str">
            <v>UN</v>
          </cell>
          <cell r="F22019">
            <v>4202.0200000000004</v>
          </cell>
        </row>
        <row r="22020">
          <cell r="C22020" t="str">
            <v>FDE09.80.041</v>
          </cell>
          <cell r="D22020" t="str">
            <v>MANOPLA DE COMANDO DE DISJUNTOR DE A. T.</v>
          </cell>
          <cell r="E22020" t="str">
            <v>UN</v>
          </cell>
          <cell r="F22020">
            <v>248</v>
          </cell>
        </row>
        <row r="22021">
          <cell r="C22021" t="str">
            <v>FDE09.80.042</v>
          </cell>
          <cell r="D22021" t="str">
            <v>TAPETE DE BORRACHA DE 100 X 100 X 0,5 CM</v>
          </cell>
          <cell r="E22021" t="str">
            <v>UN</v>
          </cell>
          <cell r="F22021">
            <v>699.12</v>
          </cell>
        </row>
        <row r="22022">
          <cell r="C22022" t="str">
            <v>FDE09.80.043</v>
          </cell>
          <cell r="D22022" t="str">
            <v>LUVA DE BORRACHA PARA A.T. 20 KV</v>
          </cell>
          <cell r="E22022" t="str">
            <v>PR</v>
          </cell>
          <cell r="F22022">
            <v>689.98</v>
          </cell>
        </row>
        <row r="22023">
          <cell r="C22023" t="str">
            <v>FDE09.80.044</v>
          </cell>
          <cell r="D22023" t="str">
            <v>VARA MANOPLA DE FENOLITE DE 2,70 M P/ CHAVE SECCIONADORA - 15 KV</v>
          </cell>
          <cell r="E22023" t="str">
            <v>UN</v>
          </cell>
          <cell r="F22023">
            <v>242.71</v>
          </cell>
        </row>
        <row r="22024">
          <cell r="C22024" t="str">
            <v>FDE09.80.048</v>
          </cell>
          <cell r="D22024" t="str">
            <v>SELA PARA CRUZETA DE MADEIRA</v>
          </cell>
          <cell r="E22024" t="str">
            <v>UN</v>
          </cell>
          <cell r="F22024">
            <v>81.819999999999993</v>
          </cell>
        </row>
        <row r="22025">
          <cell r="C22025" t="str">
            <v>FDE09.80.049</v>
          </cell>
          <cell r="D22025" t="str">
            <v>SUPORTE DE TRANSFORMADOR EM POSTE  OU ESTALEIRO</v>
          </cell>
          <cell r="E22025" t="str">
            <v>UN</v>
          </cell>
          <cell r="F22025">
            <v>458.1</v>
          </cell>
        </row>
        <row r="22026">
          <cell r="C22026" t="str">
            <v>FDE09.80.050</v>
          </cell>
          <cell r="D22026" t="str">
            <v>CRUZETA DE MADEIRA DE 2400 MM</v>
          </cell>
          <cell r="E22026" t="str">
            <v>UN</v>
          </cell>
          <cell r="F22026">
            <v>409.99</v>
          </cell>
        </row>
        <row r="22027">
          <cell r="C22027" t="str">
            <v>FDE09.80.051</v>
          </cell>
          <cell r="D22027" t="str">
            <v>MAO FRANCESA DE 700 MM</v>
          </cell>
          <cell r="E22027" t="str">
            <v>UN</v>
          </cell>
          <cell r="F22027">
            <v>70.75</v>
          </cell>
        </row>
        <row r="22028">
          <cell r="C22028" t="str">
            <v>FDE09.80.052</v>
          </cell>
          <cell r="D22028" t="str">
            <v>CAIXA PARA TRANSFORMADOR DE CORRENTE PADRAO ELEKTRO</v>
          </cell>
          <cell r="E22028" t="str">
            <v>UN</v>
          </cell>
          <cell r="F22028">
            <v>1028.21</v>
          </cell>
        </row>
        <row r="22029">
          <cell r="C22029" t="str">
            <v>FDE09.80.053</v>
          </cell>
          <cell r="D22029" t="str">
            <v>CAIXA DE MEDICAO PADRAO ELEKTRO - 0,70 X 0,60 X 0,25 M</v>
          </cell>
          <cell r="E22029" t="str">
            <v>UN</v>
          </cell>
          <cell r="F22029">
            <v>1028.21</v>
          </cell>
        </row>
        <row r="22030">
          <cell r="C22030" t="str">
            <v>FDE09.80.055</v>
          </cell>
          <cell r="D22030" t="str">
            <v>TRANSF-POT 45 KVA-M.T.13,2(5%)B.T.220/127V(5%)EM POSTE/ESTALEIRO</v>
          </cell>
          <cell r="E22030" t="str">
            <v>UN</v>
          </cell>
          <cell r="F22030">
            <v>16893.16</v>
          </cell>
        </row>
        <row r="22031">
          <cell r="C22031" t="str">
            <v>FDE09.80.057</v>
          </cell>
          <cell r="D22031" t="str">
            <v>TRANSF-POT 75 KVA-M.T.13,2 KV(5%)B.T.220/127V(5%)EM POSTE/ESTALEIRO</v>
          </cell>
          <cell r="E22031" t="str">
            <v>UN</v>
          </cell>
          <cell r="F22031">
            <v>28211.360000000001</v>
          </cell>
        </row>
        <row r="22032">
          <cell r="C22032" t="str">
            <v>FDE09.80.058</v>
          </cell>
          <cell r="D22032" t="str">
            <v>TRANSF-POT 112,5 KVA-M.T.13,2 KV(5%)220/127V(5%) EM POSTE /ESTALEIRO</v>
          </cell>
          <cell r="E22032" t="str">
            <v>UN</v>
          </cell>
          <cell r="F22032">
            <v>30322.59</v>
          </cell>
        </row>
        <row r="22033">
          <cell r="C22033" t="str">
            <v>FDE09.80.059</v>
          </cell>
          <cell r="D22033" t="str">
            <v>TRANSF-POT 112,5 KVA-M.T.13,2 KV(5%)B.T.220/127V(5%) EM CABINE</v>
          </cell>
          <cell r="E22033" t="str">
            <v>UN</v>
          </cell>
          <cell r="F22033">
            <v>30174.2</v>
          </cell>
        </row>
        <row r="22034">
          <cell r="C22034" t="str">
            <v>FDE09.80.060</v>
          </cell>
          <cell r="D22034" t="str">
            <v>TRANSF-POT 150 KVA-M.T.13,2 KV(5%) B.T. 220/127V(5%) EM CABINE</v>
          </cell>
          <cell r="E22034" t="str">
            <v>UN</v>
          </cell>
          <cell r="F22034">
            <v>36794.01</v>
          </cell>
        </row>
        <row r="22035">
          <cell r="C22035" t="str">
            <v>FDE09.80.061</v>
          </cell>
          <cell r="D22035" t="str">
            <v>TRANSF-POT 225 KVA-M.T.13,2 KV(5%)B.T. 220/127(5%) EM CABINE</v>
          </cell>
          <cell r="E22035" t="str">
            <v>UN</v>
          </cell>
          <cell r="F22035">
            <v>51425.56</v>
          </cell>
        </row>
        <row r="22036">
          <cell r="C22036" t="str">
            <v>FDE09.80.062</v>
          </cell>
          <cell r="D22036" t="str">
            <v>TRANSF-POT 300 KVA-M.T.13,2 KV(5%)B.T. 220/127(5%) EM CABINE</v>
          </cell>
          <cell r="E22036" t="str">
            <v>UN</v>
          </cell>
          <cell r="F22036">
            <v>61771.1</v>
          </cell>
        </row>
        <row r="22037">
          <cell r="C22037" t="str">
            <v>FDE09.80.063</v>
          </cell>
          <cell r="D22037" t="str">
            <v>TRANSF-POT 500 KVA-M.T.13,2 KV(5%)B.T. 220/127V(5%) EM CABINE</v>
          </cell>
          <cell r="E22037" t="str">
            <v>UN</v>
          </cell>
          <cell r="F22037">
            <v>87091.37</v>
          </cell>
        </row>
        <row r="22038">
          <cell r="C22038" t="str">
            <v>FDE09.80.064</v>
          </cell>
          <cell r="D22038" t="str">
            <v>MUDANCA DE TAP DO TRANSFORMADOR</v>
          </cell>
          <cell r="E22038" t="str">
            <v>UN</v>
          </cell>
          <cell r="F22038">
            <v>236.67</v>
          </cell>
        </row>
        <row r="22039">
          <cell r="C22039" t="str">
            <v>FDE09.80.065</v>
          </cell>
          <cell r="D22039" t="str">
            <v>LIMPEZA DE POSTO PRIMARIO E PINTURA DOS BARRAMENTOS</v>
          </cell>
          <cell r="E22039" t="str">
            <v>UN</v>
          </cell>
          <cell r="F22039">
            <v>945.47</v>
          </cell>
        </row>
        <row r="22040">
          <cell r="C22040" t="str">
            <v>FDE09.80.090</v>
          </cell>
          <cell r="D22040" t="str">
            <v>PLACA DE AVISO EM CABINE PRIMARIA</v>
          </cell>
          <cell r="E22040" t="str">
            <v>UN</v>
          </cell>
          <cell r="F22040">
            <v>84.22</v>
          </cell>
        </row>
        <row r="22041">
          <cell r="C22041" t="str">
            <v>FDE09.80.099</v>
          </cell>
          <cell r="D22041" t="str">
            <v>OUTROS SERVICOS EM ALTA TENSAO - CONSERVACAO</v>
          </cell>
          <cell r="E22041" t="str">
            <v>MV</v>
          </cell>
          <cell r="F22041">
            <v>636.38</v>
          </cell>
        </row>
        <row r="22042">
          <cell r="C22042" t="str">
            <v>FDE09.82.001</v>
          </cell>
          <cell r="D22042" t="str">
            <v>POSTE DE ACO GALVANIZADO DE 3 1/2" X 6,00 M</v>
          </cell>
          <cell r="E22042" t="str">
            <v>UN</v>
          </cell>
          <cell r="F22042">
            <v>1712.38</v>
          </cell>
        </row>
        <row r="22043">
          <cell r="C22043" t="str">
            <v>FDE09.82.004</v>
          </cell>
          <cell r="D22043" t="str">
            <v>CABECOTE TIPO TELEFONICA</v>
          </cell>
          <cell r="E22043" t="str">
            <v>UN</v>
          </cell>
          <cell r="F22043">
            <v>23.63</v>
          </cell>
        </row>
        <row r="22044">
          <cell r="C22044" t="str">
            <v>FDE09.82.005</v>
          </cell>
          <cell r="D22044" t="str">
            <v>BRAQUET COM 2 ISOLADORES PARA B.T.</v>
          </cell>
          <cell r="E22044" t="str">
            <v>UN</v>
          </cell>
          <cell r="F22044">
            <v>24.43</v>
          </cell>
        </row>
        <row r="22045">
          <cell r="C22045" t="str">
            <v>FDE09.82.006</v>
          </cell>
          <cell r="D22045" t="str">
            <v>BRAQUET COM 3 ISOLADORES PARA B.T.</v>
          </cell>
          <cell r="E22045" t="str">
            <v>UN</v>
          </cell>
          <cell r="F22045">
            <v>37</v>
          </cell>
        </row>
        <row r="22046">
          <cell r="C22046" t="str">
            <v>FDE09.82.007</v>
          </cell>
          <cell r="D22046" t="str">
            <v>BRAQUET COM 4 ISOLADORES PARA B.T.</v>
          </cell>
          <cell r="E22046" t="str">
            <v>UN</v>
          </cell>
          <cell r="F22046">
            <v>45.64</v>
          </cell>
        </row>
        <row r="22047">
          <cell r="C22047" t="str">
            <v>FDE09.82.009</v>
          </cell>
          <cell r="D22047" t="str">
            <v>CAIXA ESTAMPADA 4" X 2"</v>
          </cell>
          <cell r="E22047" t="str">
            <v>UN</v>
          </cell>
          <cell r="F22047">
            <v>14.09</v>
          </cell>
        </row>
        <row r="22048">
          <cell r="C22048" t="str">
            <v>FDE09.82.010</v>
          </cell>
          <cell r="D22048" t="str">
            <v>CAIXA ESTAMPADA 4" X 4"</v>
          </cell>
          <cell r="E22048" t="str">
            <v>UN</v>
          </cell>
          <cell r="F22048">
            <v>17.739999999999998</v>
          </cell>
        </row>
        <row r="22049">
          <cell r="C22049" t="str">
            <v>FDE09.82.011</v>
          </cell>
          <cell r="D22049" t="str">
            <v>BRACADEIRA PARA FIXACAO DE ELETRODUTO</v>
          </cell>
          <cell r="E22049" t="str">
            <v>UN</v>
          </cell>
          <cell r="F22049">
            <v>7.93</v>
          </cell>
        </row>
        <row r="22050">
          <cell r="C22050" t="str">
            <v>FDE09.82.025</v>
          </cell>
          <cell r="D22050" t="str">
            <v>TERMINAL OU CONECTOR DE PRESSAO PARA CABO 10MM</v>
          </cell>
          <cell r="E22050" t="str">
            <v>UN</v>
          </cell>
          <cell r="F22050">
            <v>21.91</v>
          </cell>
        </row>
        <row r="22051">
          <cell r="C22051" t="str">
            <v>FDE09.82.026</v>
          </cell>
          <cell r="D22051" t="str">
            <v>TERMINAL OU CONECTOR DE PRESSAO PARA CABO 16MM</v>
          </cell>
          <cell r="E22051" t="str">
            <v>UN</v>
          </cell>
          <cell r="F22051">
            <v>23.96</v>
          </cell>
        </row>
        <row r="22052">
          <cell r="C22052" t="str">
            <v>FDE09.82.027</v>
          </cell>
          <cell r="D22052" t="str">
            <v>TERMINAL OU CONECTOR DE PRESSAO PARA CABO 25MM</v>
          </cell>
          <cell r="E22052" t="str">
            <v>UN</v>
          </cell>
          <cell r="F22052">
            <v>23.44</v>
          </cell>
        </row>
        <row r="22053">
          <cell r="C22053" t="str">
            <v>FDE09.82.028</v>
          </cell>
          <cell r="D22053" t="str">
            <v>TERMINAL OU CONECTOR DE PRESSAO PARA CABO 35MM</v>
          </cell>
          <cell r="E22053" t="str">
            <v>UN</v>
          </cell>
          <cell r="F22053">
            <v>28.32</v>
          </cell>
        </row>
        <row r="22054">
          <cell r="C22054" t="str">
            <v>FDE09.82.029</v>
          </cell>
          <cell r="D22054" t="str">
            <v>TERMINAL OU CONECTOR DE PRESSAO PARA CABO 50MM</v>
          </cell>
          <cell r="E22054" t="str">
            <v>UN</v>
          </cell>
          <cell r="F22054">
            <v>35.06</v>
          </cell>
        </row>
        <row r="22055">
          <cell r="C22055" t="str">
            <v>FDE09.82.030</v>
          </cell>
          <cell r="D22055" t="str">
            <v>TERMINAL OU CONECTOR DE PRESSAO PARA CABO 70MM</v>
          </cell>
          <cell r="E22055" t="str">
            <v>UN</v>
          </cell>
          <cell r="F22055">
            <v>35.159999999999997</v>
          </cell>
        </row>
        <row r="22056">
          <cell r="C22056" t="str">
            <v>FDE09.82.031</v>
          </cell>
          <cell r="D22056" t="str">
            <v>TERMINAL OU CONECTOR DE PRESSAO PARA CABO 95MM</v>
          </cell>
          <cell r="E22056" t="str">
            <v>UN</v>
          </cell>
          <cell r="F22056">
            <v>42.75</v>
          </cell>
        </row>
        <row r="22057">
          <cell r="C22057" t="str">
            <v>FDE09.82.032</v>
          </cell>
          <cell r="D22057" t="str">
            <v>TERMINAL OU CONECTOR DE PRESSAO PARA CABO 120MM</v>
          </cell>
          <cell r="E22057" t="str">
            <v>UN</v>
          </cell>
          <cell r="F22057">
            <v>58.57</v>
          </cell>
        </row>
        <row r="22058">
          <cell r="C22058" t="str">
            <v>FDE09.82.033</v>
          </cell>
          <cell r="D22058" t="str">
            <v>TERMINAL OU CONECTOR DE PRESSAO PARA CABO 150MM</v>
          </cell>
          <cell r="E22058" t="str">
            <v>UN</v>
          </cell>
          <cell r="F22058">
            <v>60.6</v>
          </cell>
        </row>
        <row r="22059">
          <cell r="C22059" t="str">
            <v>FDE09.82.034</v>
          </cell>
          <cell r="D22059" t="str">
            <v>TERMINAL OU CONECTOR DE PRESSAO PARA CABO 185MM</v>
          </cell>
          <cell r="E22059" t="str">
            <v>UN</v>
          </cell>
          <cell r="F22059">
            <v>70.81</v>
          </cell>
        </row>
        <row r="22060">
          <cell r="C22060" t="str">
            <v>FDE09.82.035</v>
          </cell>
          <cell r="D22060" t="str">
            <v>TERMINAL OU CONECTOR DE PRESSAO PARA CABO 240MM</v>
          </cell>
          <cell r="E22060" t="str">
            <v>UN</v>
          </cell>
          <cell r="F22060">
            <v>75.84</v>
          </cell>
        </row>
        <row r="22061">
          <cell r="C22061" t="str">
            <v>FDE09.82.042</v>
          </cell>
          <cell r="D22061" t="str">
            <v>BASE DE CHAPA DE FERRO N 14 PARA FIXACAO DE DISJUNTOR NO Q.D.</v>
          </cell>
          <cell r="E22061" t="str">
            <v>M2</v>
          </cell>
          <cell r="F22061">
            <v>303.12</v>
          </cell>
        </row>
        <row r="22062">
          <cell r="C22062" t="str">
            <v>FDE09.82.046</v>
          </cell>
          <cell r="D22062" t="str">
            <v>FECHADURA TIPO YALE</v>
          </cell>
          <cell r="E22062" t="str">
            <v>UN</v>
          </cell>
          <cell r="F22062">
            <v>66.27</v>
          </cell>
        </row>
        <row r="22063">
          <cell r="C22063" t="str">
            <v>FDE09.82.084</v>
          </cell>
          <cell r="D22063" t="str">
            <v>CHAVE BLINDADA COM FUSIVEIS DE 3 X 30 A - B.T.</v>
          </cell>
          <cell r="E22063" t="str">
            <v>UN</v>
          </cell>
          <cell r="F22063">
            <v>358.27</v>
          </cell>
        </row>
        <row r="22064">
          <cell r="C22064" t="str">
            <v>FDE09.82.085</v>
          </cell>
          <cell r="D22064" t="str">
            <v>CHAVE BLINDADA COM FUSIVEIS DE 3 X 60 A - B.T.</v>
          </cell>
          <cell r="E22064" t="str">
            <v>UN</v>
          </cell>
          <cell r="F22064">
            <v>557.32000000000005</v>
          </cell>
        </row>
        <row r="22065">
          <cell r="C22065" t="str">
            <v>FDE09.82.086</v>
          </cell>
          <cell r="D22065" t="str">
            <v>CHAVE BLINDADA COM FUSIVEIS DE 3X100 A - B.T.</v>
          </cell>
          <cell r="E22065" t="str">
            <v>UN</v>
          </cell>
          <cell r="F22065">
            <v>1338.64</v>
          </cell>
        </row>
        <row r="22066">
          <cell r="C22066" t="str">
            <v>FDE09.82.087</v>
          </cell>
          <cell r="D22066" t="str">
            <v>CHAVE BLINDADA COM FUSIVEIS DE 3X200 A - B.T.</v>
          </cell>
          <cell r="E22066" t="str">
            <v>UN</v>
          </cell>
          <cell r="F22066">
            <v>2467.25</v>
          </cell>
        </row>
        <row r="22067">
          <cell r="C22067" t="str">
            <v>FDE09.82.095</v>
          </cell>
          <cell r="D22067" t="str">
            <v>PERFILADO EM CHAPA DE ACO 38X38MM</v>
          </cell>
          <cell r="E22067" t="str">
            <v>M</v>
          </cell>
          <cell r="F22067">
            <v>51.13</v>
          </cell>
        </row>
        <row r="22068">
          <cell r="C22068" t="str">
            <v>FDE09.82.099</v>
          </cell>
          <cell r="D22068" t="str">
            <v>OUTROS SERVICOS DE BAIXA TENSAO</v>
          </cell>
          <cell r="E22068" t="str">
            <v>MV</v>
          </cell>
          <cell r="F22068">
            <v>636.38</v>
          </cell>
        </row>
        <row r="22069">
          <cell r="C22069" t="str">
            <v>FDE09.83.001</v>
          </cell>
          <cell r="D22069" t="str">
            <v>CH.SEC.DE ACAO RAP.SOBRE CARGA COMANDO FRONTAL 3X100 A PAINEL BL.B.T</v>
          </cell>
          <cell r="E22069" t="str">
            <v>UN</v>
          </cell>
          <cell r="F22069">
            <v>515.32000000000005</v>
          </cell>
        </row>
        <row r="22070">
          <cell r="C22070" t="str">
            <v>FDE09.83.002</v>
          </cell>
          <cell r="D22070" t="str">
            <v>CH.SECCION. AÇAO RAPIDA SOBRECARGA COMANDO FRONTAL 3X250A PAINEL BL.BT</v>
          </cell>
          <cell r="E22070" t="str">
            <v>UN</v>
          </cell>
          <cell r="F22070">
            <v>2006.03</v>
          </cell>
        </row>
        <row r="22071">
          <cell r="C22071" t="str">
            <v>FDE09.83.004</v>
          </cell>
          <cell r="D22071" t="str">
            <v>CH.SEC.DE ACAO RAP.SOBRE CARGA COMANDO FRONTAL 3X630 A PAINEL BL.B.T</v>
          </cell>
          <cell r="E22071" t="str">
            <v>UN</v>
          </cell>
          <cell r="F22071">
            <v>2132.94</v>
          </cell>
        </row>
        <row r="22072">
          <cell r="C22072" t="str">
            <v>FDE09.83.033</v>
          </cell>
          <cell r="D22072" t="str">
            <v>BARRA DE COBRE PARA NEUTRO - 200 A</v>
          </cell>
          <cell r="E22072" t="str">
            <v>UN</v>
          </cell>
          <cell r="F22072">
            <v>79.540000000000006</v>
          </cell>
        </row>
        <row r="22073">
          <cell r="C22073" t="str">
            <v>FDE09.83.034</v>
          </cell>
          <cell r="D22073" t="str">
            <v>BARRA DE COBRE PARA NEUTRO - 400 A</v>
          </cell>
          <cell r="E22073" t="str">
            <v>UN</v>
          </cell>
          <cell r="F22073">
            <v>282.31</v>
          </cell>
        </row>
        <row r="22074">
          <cell r="C22074" t="str">
            <v>FDE09.83.035</v>
          </cell>
          <cell r="D22074" t="str">
            <v>BARRA DE COBRE PARA NEUTRO - 600 A</v>
          </cell>
          <cell r="E22074" t="str">
            <v>UN</v>
          </cell>
          <cell r="F22074">
            <v>50.2</v>
          </cell>
        </row>
        <row r="22075">
          <cell r="C22075" t="str">
            <v>FDE09.83.036</v>
          </cell>
          <cell r="D22075" t="str">
            <v>BARRA DE COBRE PARA NEUTRO - 30 A</v>
          </cell>
          <cell r="E22075" t="str">
            <v>UN</v>
          </cell>
          <cell r="F22075">
            <v>18.829999999999998</v>
          </cell>
        </row>
        <row r="22076">
          <cell r="C22076" t="str">
            <v>FDE09.83.037</v>
          </cell>
          <cell r="D22076" t="str">
            <v>BARRA DE COBRE PARA NEUTRO - 60 A</v>
          </cell>
          <cell r="E22076" t="str">
            <v>UN</v>
          </cell>
          <cell r="F22076">
            <v>24.71</v>
          </cell>
        </row>
        <row r="22077">
          <cell r="C22077" t="str">
            <v>FDE09.83.038</v>
          </cell>
          <cell r="D22077" t="str">
            <v>BARRA DE COBRE PARA NEUTRO - 100 A</v>
          </cell>
          <cell r="E22077" t="str">
            <v>UN</v>
          </cell>
          <cell r="F22077">
            <v>43.4</v>
          </cell>
        </row>
        <row r="22078">
          <cell r="C22078" t="str">
            <v>FDE09.83.050</v>
          </cell>
          <cell r="D22078" t="str">
            <v>BOTOEIRA LIGA-DESLIGA PARA COMANDO DA BOMBA DE RECALQUE</v>
          </cell>
          <cell r="E22078" t="str">
            <v>UN</v>
          </cell>
          <cell r="F22078">
            <v>112.75</v>
          </cell>
        </row>
        <row r="22079">
          <cell r="C22079" t="str">
            <v>FDE09.83.052</v>
          </cell>
          <cell r="D22079" t="str">
            <v>DISJUNTOR BIPOLAR TERMOMAGNETICO 2X60A a 2X100A</v>
          </cell>
          <cell r="E22079" t="str">
            <v>UN</v>
          </cell>
          <cell r="F22079">
            <v>128.24</v>
          </cell>
        </row>
        <row r="22080">
          <cell r="C22080" t="str">
            <v>FDE09.83.063</v>
          </cell>
          <cell r="D22080" t="str">
            <v>DISJUNTOR TRIPOLAR TERMOMAGNETICO 3X200A</v>
          </cell>
          <cell r="E22080" t="str">
            <v>UN</v>
          </cell>
          <cell r="F22080">
            <v>597.87</v>
          </cell>
        </row>
        <row r="22081">
          <cell r="C22081" t="str">
            <v>FDE09.83.065</v>
          </cell>
          <cell r="D22081" t="str">
            <v>DISJUNTOR TRIPOLAR TERMOMAGNETICO 3X10A a 3X50A</v>
          </cell>
          <cell r="E22081" t="str">
            <v>UN</v>
          </cell>
          <cell r="F22081">
            <v>109.98</v>
          </cell>
        </row>
        <row r="22082">
          <cell r="C22082" t="str">
            <v>FDE09.83.066</v>
          </cell>
          <cell r="D22082" t="str">
            <v>DISJUNTOR TRIPOLAR TERMOMAGNETICO 3X60A a 3X100A</v>
          </cell>
          <cell r="E22082" t="str">
            <v>UN</v>
          </cell>
          <cell r="F22082">
            <v>142.34</v>
          </cell>
        </row>
        <row r="22083">
          <cell r="C22083" t="str">
            <v>FDE09.83.067</v>
          </cell>
          <cell r="D22083" t="str">
            <v>DISJUNTOR TRIPOLAR TERMOMAGNETICO 3X400A</v>
          </cell>
          <cell r="E22083" t="str">
            <v>UN</v>
          </cell>
          <cell r="F22083">
            <v>1593.44</v>
          </cell>
        </row>
        <row r="22084">
          <cell r="C22084" t="str">
            <v>FDE09.83.069</v>
          </cell>
          <cell r="D22084" t="str">
            <v>DISJUNTOR TRIPOLAR TERMOMAGNETICO 3X600A</v>
          </cell>
          <cell r="E22084" t="str">
            <v>UN</v>
          </cell>
          <cell r="F22084">
            <v>2192.2199999999998</v>
          </cell>
        </row>
        <row r="22085">
          <cell r="C22085" t="str">
            <v>FDE09.83.070</v>
          </cell>
          <cell r="D22085" t="str">
            <v>RELE BIMETALICO DE SOBRECORRENTE FAIXA AJUSTAVEL DE 6,3A - 10A PARA QD.COMANDO BOMBA RECALQUE</v>
          </cell>
          <cell r="E22085" t="str">
            <v>UN</v>
          </cell>
          <cell r="F22085">
            <v>318.36</v>
          </cell>
        </row>
        <row r="22086">
          <cell r="C22086" t="str">
            <v>FDE09.83.071</v>
          </cell>
          <cell r="D22086" t="str">
            <v>RELE BIMETALICO DE SOBRECORRENTE FAIXA AJUSTAVEL DE 8,0A - 12,5A PARA QD.COMANDO BOMBA RECALQUE</v>
          </cell>
          <cell r="E22086" t="str">
            <v>UN</v>
          </cell>
          <cell r="F22086">
            <v>328.29</v>
          </cell>
        </row>
        <row r="22087">
          <cell r="C22087" t="str">
            <v>FDE09.83.072</v>
          </cell>
          <cell r="D22087" t="str">
            <v>RELE BIMETALICO DE SOBRECORRENTE FAIXA AJUSTAVEL DE 10A - 16A PARA QD.COMANDO BOMBA RECALQUE</v>
          </cell>
          <cell r="E22087" t="str">
            <v>UN</v>
          </cell>
          <cell r="F22087">
            <v>358.6</v>
          </cell>
        </row>
        <row r="22088">
          <cell r="C22088" t="str">
            <v>FDE09.83.073</v>
          </cell>
          <cell r="D22088" t="str">
            <v>RELE BIMETALICO DE SOBRECORRENTE FAIXA AJUSTAVEL DE 16A - 25A PARA QD.COMANDO BOMBA RECALQUE</v>
          </cell>
          <cell r="E22088" t="str">
            <v>UN</v>
          </cell>
          <cell r="F22088">
            <v>414.74</v>
          </cell>
        </row>
        <row r="22089">
          <cell r="C22089" t="str">
            <v>FDE09.83.077</v>
          </cell>
          <cell r="D22089" t="str">
            <v>CONTACTOR TRIPOLAR ATE 9A PARA QD.COMANDO BOMBA RECALQUE</v>
          </cell>
          <cell r="E22089" t="str">
            <v>UN</v>
          </cell>
          <cell r="F22089">
            <v>384.8</v>
          </cell>
        </row>
        <row r="22090">
          <cell r="C22090" t="str">
            <v>FDE09.83.078</v>
          </cell>
          <cell r="D22090" t="str">
            <v>CONTACTOR TRIPOLAR ATE 12A PARA QD.COMANDO BOMBA RECALQUE</v>
          </cell>
          <cell r="E22090" t="str">
            <v>UN</v>
          </cell>
          <cell r="F22090">
            <v>421.27</v>
          </cell>
        </row>
        <row r="22091">
          <cell r="C22091" t="str">
            <v>FDE09.83.079</v>
          </cell>
          <cell r="D22091" t="str">
            <v>CONTACTOR TRIPOLAR ATE 16A PARA QD.COMANDO BOMBA RECALQUE</v>
          </cell>
          <cell r="E22091" t="str">
            <v>UN</v>
          </cell>
          <cell r="F22091">
            <v>425.62</v>
          </cell>
        </row>
        <row r="22092">
          <cell r="C22092" t="str">
            <v>FDE09.83.080</v>
          </cell>
          <cell r="D22092" t="str">
            <v>CONTACTOR TRIPOLAR ATE 25A PARA QD.COMANDO BOMBA RECALQUE</v>
          </cell>
          <cell r="E22092" t="str">
            <v>UN</v>
          </cell>
          <cell r="F22092">
            <v>520.36</v>
          </cell>
        </row>
        <row r="22093">
          <cell r="C22093" t="str">
            <v>FDE09.83.099</v>
          </cell>
          <cell r="D22093" t="str">
            <v>OUTROS SERVICOS DE BAIXA TENSAO</v>
          </cell>
          <cell r="E22093" t="str">
            <v>MV</v>
          </cell>
          <cell r="F22093">
            <v>636.38</v>
          </cell>
        </row>
        <row r="22094">
          <cell r="C22094" t="str">
            <v>FDE09.84.001</v>
          </cell>
          <cell r="D22094" t="str">
            <v>INTERRUPTOR DE 1 TECLA</v>
          </cell>
          <cell r="E22094" t="str">
            <v>UN</v>
          </cell>
          <cell r="F22094">
            <v>17.510000000000002</v>
          </cell>
        </row>
        <row r="22095">
          <cell r="C22095" t="str">
            <v>FDE09.84.002</v>
          </cell>
          <cell r="D22095" t="str">
            <v>INTERRUPTOR DE 2 TECLAS</v>
          </cell>
          <cell r="E22095" t="str">
            <v>UN</v>
          </cell>
          <cell r="F22095">
            <v>42.63</v>
          </cell>
        </row>
        <row r="22096">
          <cell r="C22096" t="str">
            <v>FDE09.84.003</v>
          </cell>
          <cell r="D22096" t="str">
            <v>INTERRUPTOR DE 3 TECLAS</v>
          </cell>
          <cell r="E22096" t="str">
            <v>UN</v>
          </cell>
          <cell r="F22096">
            <v>42.2</v>
          </cell>
        </row>
        <row r="22097">
          <cell r="C22097" t="str">
            <v>FDE09.84.004</v>
          </cell>
          <cell r="D22097" t="str">
            <v>INTERRUPTOR PARALELO</v>
          </cell>
          <cell r="E22097" t="str">
            <v>UN</v>
          </cell>
          <cell r="F22097">
            <v>19.690000000000001</v>
          </cell>
        </row>
        <row r="22098">
          <cell r="C22098" t="str">
            <v>FDE09.84.009</v>
          </cell>
          <cell r="D22098" t="str">
            <v>TOMADA 2P+T PADRAO NBR 14136 CORRENTE 10A-250V</v>
          </cell>
          <cell r="E22098" t="str">
            <v>UN</v>
          </cell>
          <cell r="F22098">
            <v>20.56</v>
          </cell>
        </row>
        <row r="22099">
          <cell r="C22099" t="str">
            <v>FDE09.84.010</v>
          </cell>
          <cell r="D22099" t="str">
            <v>TOMADA 2P+T PADRAO NBR 14136 CORRENTE 20A-250V</v>
          </cell>
          <cell r="E22099" t="str">
            <v>UN</v>
          </cell>
          <cell r="F22099">
            <v>25.68</v>
          </cell>
        </row>
        <row r="22100">
          <cell r="C22100" t="str">
            <v>FDE09.84.017</v>
          </cell>
          <cell r="D22100" t="str">
            <v>BOTAO DE CAMPAINHA</v>
          </cell>
          <cell r="E22100" t="str">
            <v>UN</v>
          </cell>
          <cell r="F22100">
            <v>18.41</v>
          </cell>
        </row>
        <row r="22101">
          <cell r="C22101" t="str">
            <v>FDE09.84.020</v>
          </cell>
          <cell r="D22101" t="str">
            <v>ESPELHO DE 4'X2'</v>
          </cell>
          <cell r="E22101" t="str">
            <v>UN</v>
          </cell>
          <cell r="F22101">
            <v>7.62</v>
          </cell>
        </row>
        <row r="22102">
          <cell r="C22102" t="str">
            <v>FDE09.84.021</v>
          </cell>
          <cell r="D22102" t="str">
            <v>ESPELHO 4'X4'</v>
          </cell>
          <cell r="E22102" t="str">
            <v>UN</v>
          </cell>
          <cell r="F22102">
            <v>13.52</v>
          </cell>
        </row>
        <row r="22103">
          <cell r="C22103" t="str">
            <v>FDE09.84.030</v>
          </cell>
          <cell r="D22103" t="str">
            <v>CIGARRA TIPO FABRICA</v>
          </cell>
          <cell r="E22103" t="str">
            <v>UN</v>
          </cell>
          <cell r="F22103">
            <v>228.61</v>
          </cell>
        </row>
        <row r="22104">
          <cell r="C22104" t="str">
            <v>FDE09.84.032</v>
          </cell>
          <cell r="D22104" t="str">
            <v>CALHA P/ LUMINARIA EMBUTIR C/ REFLETOR E ALETAS (IL-61) COM SOQUETES  P/ DUAS LAMPADAS LED TUBULAR 120 CM</v>
          </cell>
          <cell r="E22104" t="str">
            <v>UN</v>
          </cell>
          <cell r="F22104">
            <v>212.49</v>
          </cell>
        </row>
        <row r="22105">
          <cell r="C22105" t="str">
            <v>FDE09.84.033</v>
          </cell>
          <cell r="D22105" t="str">
            <v>CALHA P/LUMINARIA EMBUTIR C/ REFLETOR E ALETAS (IL-63) COM SOQUETES  P/ QUATRO LAMPADAS LED TUBULAR 60 CM</v>
          </cell>
          <cell r="E22105" t="str">
            <v>UN</v>
          </cell>
          <cell r="F22105">
            <v>279.95999999999998</v>
          </cell>
        </row>
        <row r="22106">
          <cell r="C22106" t="str">
            <v>FDE09.84.034</v>
          </cell>
          <cell r="D22106" t="str">
            <v>CALHA P/ LUMINARIA EMBUTIR C/ REFLETOR SEM ALETAS (IL-66) COM SOQUETES  P UMA LAMPADA LED TUBULAR 120 CM</v>
          </cell>
          <cell r="E22106" t="str">
            <v>UN</v>
          </cell>
          <cell r="F22106">
            <v>157.78</v>
          </cell>
        </row>
        <row r="22107">
          <cell r="C22107" t="str">
            <v>FDE09.84.035</v>
          </cell>
          <cell r="D22107" t="str">
            <v>PLAFON DE ALUMINIO DE SOBREPOR - BOCA 10 PARA GLOBO TIPO BRASIL</v>
          </cell>
          <cell r="E22107" t="str">
            <v>UN</v>
          </cell>
          <cell r="F22107">
            <v>21.18</v>
          </cell>
        </row>
        <row r="22108">
          <cell r="C22108" t="str">
            <v>FDE09.84.037</v>
          </cell>
          <cell r="D22108" t="str">
            <v>CALHA PARA LUMINARIA SOBREPOR COM  DIFUSOR TRANSPARENTE (IL-42) COM SOQUETES  P/ DUAS LAMPADAS LED TUBULAR 120 CM</v>
          </cell>
          <cell r="E22108" t="str">
            <v>UN</v>
          </cell>
          <cell r="F22108">
            <v>174.68</v>
          </cell>
        </row>
        <row r="22109">
          <cell r="C22109" t="str">
            <v>FDE09.84.038</v>
          </cell>
          <cell r="D22109" t="str">
            <v>CALHA DA LUMINARIA P/LAMPADA FLUOR. 1X32W C/REFLETOR ALUM. E SOQUETE (IL-44)</v>
          </cell>
          <cell r="E22109" t="str">
            <v>UN</v>
          </cell>
          <cell r="F22109">
            <v>145.04</v>
          </cell>
        </row>
        <row r="22110">
          <cell r="C22110" t="str">
            <v>FDE09.84.039</v>
          </cell>
          <cell r="D22110" t="str">
            <v>CALHA DA LUMINARIA P/LAMPADA FLUOR. 2X32W C/REFLETOR ALUM. E SOQUETE (IL-45)</v>
          </cell>
          <cell r="E22110" t="str">
            <v>UN</v>
          </cell>
          <cell r="F22110">
            <v>156.32</v>
          </cell>
        </row>
        <row r="22111">
          <cell r="C22111" t="str">
            <v>FDE09.84.040</v>
          </cell>
          <cell r="D22111" t="str">
            <v>CALHA PARA LUMINARIA SOBREPOR COM DIFUSOR TRANSLUCIDO (IL-68 ) COM SOQUETES  PARA DUAS LAMPADAS LED TUBULAR 60 CM</v>
          </cell>
          <cell r="E22111" t="str">
            <v>UN</v>
          </cell>
          <cell r="F22111">
            <v>215.46</v>
          </cell>
        </row>
        <row r="22112">
          <cell r="C22112" t="str">
            <v>FDE09.84.041</v>
          </cell>
          <cell r="D22112" t="str">
            <v>CALHA PARA LUMINARIA SOBREPOR COM REFLETOR E ALETAS (IL-62) COM SOQUETES  PARA QUATRO LAMPADAS LED TUBULAR 60 CM</v>
          </cell>
          <cell r="E22112" t="str">
            <v>UN</v>
          </cell>
          <cell r="F22112">
            <v>391.2</v>
          </cell>
        </row>
        <row r="22113">
          <cell r="C22113" t="str">
            <v>FDE09.84.042</v>
          </cell>
          <cell r="D22113" t="str">
            <v>ADEQUAÇÃO DE LUMINARIA FLUORESCENTE 1X32W PARA LED  TUBULAR POLICARBONATO 18W TEMPERATURA DE COR 4000ºK</v>
          </cell>
          <cell r="E22113" t="str">
            <v>UN</v>
          </cell>
          <cell r="F22113">
            <v>53.11</v>
          </cell>
        </row>
        <row r="22114">
          <cell r="C22114" t="str">
            <v>FDE09.84.045</v>
          </cell>
          <cell r="D22114" t="str">
            <v>REATOR ELETRONICO P/LAMPADA FLUORESC.AFP 1X32W BIVOLT COM PROTEÇÃO</v>
          </cell>
          <cell r="E22114" t="str">
            <v>UN</v>
          </cell>
          <cell r="F22114">
            <v>52.27</v>
          </cell>
        </row>
        <row r="22115">
          <cell r="C22115" t="str">
            <v>FDE09.84.046</v>
          </cell>
          <cell r="D22115" t="str">
            <v>REATOR ELETRONICO P/LAMPADA FLUORESC.AFP 2X32W BIVOLT COM PROTEÇÃO</v>
          </cell>
          <cell r="E22115" t="str">
            <v>UN</v>
          </cell>
          <cell r="F22115">
            <v>90.16</v>
          </cell>
        </row>
        <row r="22116">
          <cell r="C22116" t="str">
            <v>FDE09.84.049</v>
          </cell>
          <cell r="D22116" t="str">
            <v>ADEQUAÇÃO DE LUMINARIA FLUORESCENTE 2X32W PARA LED TUBULAR POLICARBONATO 18W  TEMPERATURA DE COR 4000ºK</v>
          </cell>
          <cell r="E22116" t="str">
            <v>UN</v>
          </cell>
          <cell r="F22116">
            <v>95.92</v>
          </cell>
        </row>
        <row r="22117">
          <cell r="C22117" t="str">
            <v>FDE09.84.050</v>
          </cell>
          <cell r="D22117" t="str">
            <v>RECEPTACULO PORCELANA  PARA LAMPADA BULBO LED COMPACTA ROSCA E-27</v>
          </cell>
          <cell r="E22117" t="str">
            <v>UN</v>
          </cell>
          <cell r="F22117">
            <v>20.61</v>
          </cell>
        </row>
        <row r="22118">
          <cell r="C22118" t="str">
            <v>FDE09.84.051</v>
          </cell>
          <cell r="D22118" t="str">
            <v>RECEPTACULO P/LAMPADA HG OU MHL P/LUMINARIA EXT.OU PROJ-ROSCA E-40</v>
          </cell>
          <cell r="E22118" t="str">
            <v>UN</v>
          </cell>
          <cell r="F22118">
            <v>65.63</v>
          </cell>
        </row>
        <row r="22119">
          <cell r="C22119" t="str">
            <v>FDE09.84.052</v>
          </cell>
          <cell r="D22119" t="str">
            <v>SOQUETE ANTIVIBRATORIO ENGATE RAPIDO  P/LAMPADA LED TUBULAR</v>
          </cell>
          <cell r="E22119" t="str">
            <v>UN</v>
          </cell>
          <cell r="F22119">
            <v>6.51</v>
          </cell>
        </row>
        <row r="22120">
          <cell r="C22120" t="str">
            <v>FDE09.84.055</v>
          </cell>
          <cell r="D22120" t="str">
            <v>PORTA LAMP ROSCA E-27,PORCEL.C/FLANGE FIX.P/PRATO FIX.P/ROSCA 3/8" GAS</v>
          </cell>
          <cell r="E22120" t="str">
            <v>UN</v>
          </cell>
          <cell r="F22120">
            <v>32.19</v>
          </cell>
        </row>
        <row r="22121">
          <cell r="C22121" t="str">
            <v>FDE09.84.056</v>
          </cell>
          <cell r="D22121" t="str">
            <v>CALHA P/ LUMINARIA EMBUTIR C/  REFLETOR SEM ALETAS (IL-67) COM SOQUETES P/ DUAS LAMPADAS LED TUBULAR 120 CM</v>
          </cell>
          <cell r="E22121" t="str">
            <v>UN</v>
          </cell>
          <cell r="F22121">
            <v>203.06</v>
          </cell>
        </row>
        <row r="22122">
          <cell r="C22122" t="str">
            <v>FDE09.84.057</v>
          </cell>
          <cell r="D22122" t="str">
            <v>CALHA P/ LUMINARIA EMBUTIR C/ DIFUSOR TRANSLUCIDO (IL-70) COM SOQUETES  P DUAS LAMPADAS LED TUBULAR 60 CM</v>
          </cell>
          <cell r="E22122" t="str">
            <v>UN</v>
          </cell>
          <cell r="F22122">
            <v>180.88</v>
          </cell>
        </row>
        <row r="22123">
          <cell r="C22123" t="str">
            <v>FDE09.84.059</v>
          </cell>
          <cell r="D22123" t="str">
            <v>CALHA P/ LUMINARIA EMBUTIR C/ DIFUSOR TRANSLUCIDO (IL-71) COM SOQUETES  P DUAS LAMPADAS LED TUBULAR 120 CM</v>
          </cell>
          <cell r="E22123" t="str">
            <v>UN</v>
          </cell>
          <cell r="F22123">
            <v>236.26</v>
          </cell>
        </row>
        <row r="22124">
          <cell r="C22124" t="str">
            <v>FDE09.84.060</v>
          </cell>
          <cell r="D22124" t="str">
            <v>CORRENTE PARA PENDENTE DE APARELHO PARA ILUMINACAO</v>
          </cell>
          <cell r="E22124" t="str">
            <v>M</v>
          </cell>
          <cell r="F22124">
            <v>22.88</v>
          </cell>
        </row>
        <row r="22125">
          <cell r="C22125" t="str">
            <v>FDE09.84.061</v>
          </cell>
          <cell r="D22125" t="str">
            <v>ADEQUAÇÃO DE LUMINARIA FLUORESCENTE 1X32W PARA LED TUBULAR VIDRO 18W TEMPERATURA DE COR 4000ºK</v>
          </cell>
          <cell r="E22125" t="str">
            <v>UN</v>
          </cell>
          <cell r="F22125">
            <v>38.479999999999997</v>
          </cell>
        </row>
        <row r="22126">
          <cell r="C22126" t="str">
            <v>FDE09.84.062</v>
          </cell>
          <cell r="D22126" t="str">
            <v>ADEQUAÇÃO DE LUMINARIA FLUORESCENTE 2X32W PARA LED TUBULAR VIDRO 18W  TEMPERATURA DE COR 4000ºK</v>
          </cell>
          <cell r="E22126" t="str">
            <v>UN</v>
          </cell>
          <cell r="F22126">
            <v>66.66</v>
          </cell>
        </row>
        <row r="22127">
          <cell r="C22127" t="str">
            <v>FDE09.84.069</v>
          </cell>
          <cell r="D22127" t="str">
            <v>CALHA P/ LUMINARIA SOBREPOR C/ DIFUSOR TRANSLUCIDO (IL-69 ) COM SOQUETES P/ DUAS LAMPADAS LED TUBULAR 120 CM</v>
          </cell>
          <cell r="E22127" t="str">
            <v>UN</v>
          </cell>
          <cell r="F22127">
            <v>215.45</v>
          </cell>
        </row>
        <row r="22128">
          <cell r="C22128" t="str">
            <v>FDE09.84.070</v>
          </cell>
          <cell r="D22128" t="str">
            <v>CANOPLA DE FIXACAO PARA PENDENTE DE LUMINARIA FLUORESCENTE</v>
          </cell>
          <cell r="E22128" t="str">
            <v>UN</v>
          </cell>
          <cell r="F22128">
            <v>26.52</v>
          </cell>
        </row>
        <row r="22129">
          <cell r="C22129" t="str">
            <v>FDE09.84.074</v>
          </cell>
          <cell r="D22129" t="str">
            <v>REATOR SIMPLES P/VAPOR SODIO AFP 70W 220V CAP/IGN</v>
          </cell>
          <cell r="E22129" t="str">
            <v>UN</v>
          </cell>
          <cell r="F22129">
            <v>102.37</v>
          </cell>
        </row>
        <row r="22130">
          <cell r="C22130" t="str">
            <v>FDE09.84.075</v>
          </cell>
          <cell r="D22130" t="str">
            <v>REATOR SIMPLES P/VAPOR SODIO AFP 150W 220V CAP/IGN</v>
          </cell>
          <cell r="E22130" t="str">
            <v>UN</v>
          </cell>
          <cell r="F22130">
            <v>154.96</v>
          </cell>
        </row>
        <row r="22131">
          <cell r="C22131" t="str">
            <v>FDE09.84.076</v>
          </cell>
          <cell r="D22131" t="str">
            <v>REATOR SIMPLES P/VAPOR SODIO AFP 250W 220V CAP/IGN</v>
          </cell>
          <cell r="E22131" t="str">
            <v>UN</v>
          </cell>
          <cell r="F22131">
            <v>190.1</v>
          </cell>
        </row>
        <row r="22132">
          <cell r="C22132" t="str">
            <v>FDE09.84.077</v>
          </cell>
          <cell r="D22132" t="str">
            <v>REATOR SIMPLES P/VAPOR METAL. AFP 70W 220V CAP/IGN</v>
          </cell>
          <cell r="E22132" t="str">
            <v>UN</v>
          </cell>
          <cell r="F22132">
            <v>122.51</v>
          </cell>
        </row>
        <row r="22133">
          <cell r="C22133" t="str">
            <v>FDE09.84.078</v>
          </cell>
          <cell r="D22133" t="str">
            <v>REATOR SIMPLES P/VAPOR METAL. AFP 150W 220V CAP/IGN</v>
          </cell>
          <cell r="E22133" t="str">
            <v>UN</v>
          </cell>
          <cell r="F22133">
            <v>139.87</v>
          </cell>
        </row>
        <row r="22134">
          <cell r="C22134" t="str">
            <v>FDE09.84.079</v>
          </cell>
          <cell r="D22134" t="str">
            <v>REATOR SIMPLES P/VAPOR METAL. AFP 250W 220V CAP/IGN</v>
          </cell>
          <cell r="E22134" t="str">
            <v>UN</v>
          </cell>
          <cell r="F22134">
            <v>206.25</v>
          </cell>
        </row>
        <row r="22135">
          <cell r="C22135" t="str">
            <v>FDE09.84.080</v>
          </cell>
          <cell r="D22135" t="str">
            <v>REATOR ELETRONICO P/LAMPADA FLUORESCENTE 2X16W BIVOLT C/PROTEÇÃO</v>
          </cell>
          <cell r="E22135" t="str">
            <v>UN</v>
          </cell>
          <cell r="F22135">
            <v>75.36</v>
          </cell>
        </row>
        <row r="22136">
          <cell r="C22136" t="str">
            <v>FDE09.84.092</v>
          </cell>
          <cell r="D22136" t="str">
            <v>REATOR PARA LAMPADA HG - 220V/250W</v>
          </cell>
          <cell r="E22136" t="str">
            <v>UN</v>
          </cell>
          <cell r="F22136">
            <v>115.68</v>
          </cell>
        </row>
        <row r="22137">
          <cell r="C22137" t="str">
            <v>FDE09.84.099</v>
          </cell>
          <cell r="D22137" t="str">
            <v>OUTROS SERVICOS DE APARELHOS E EQUIPAMENTOS</v>
          </cell>
          <cell r="E22137" t="str">
            <v>MV</v>
          </cell>
          <cell r="F22137">
            <v>636.38</v>
          </cell>
        </row>
        <row r="22138">
          <cell r="C22138" t="str">
            <v>FDE09.84.100</v>
          </cell>
          <cell r="D22138" t="str">
            <v>CALHA PARA LUMINARIA SOBREPOR COM REFLETOR EM ALUMINIO (IL-73 / (IL-81)) COM SOQUETES  PARA  UMA LAMPADA LED TUBULAR 120 CM</v>
          </cell>
          <cell r="E22138" t="str">
            <v>UN</v>
          </cell>
          <cell r="F22138">
            <v>131.88</v>
          </cell>
        </row>
        <row r="22139">
          <cell r="C22139" t="str">
            <v>FDE09.84.101</v>
          </cell>
          <cell r="D22139" t="str">
            <v>CALHA PARA LUMINARIA SOBREPOR COM REFLETOR EM ALUMINIO (IL-74 / (IL-82)) COM SOQUETES  PARA  DUAS LAMPADAS LED TUBULAR 120 CM</v>
          </cell>
          <cell r="E22139" t="str">
            <v>UN</v>
          </cell>
          <cell r="F22139">
            <v>193.19</v>
          </cell>
        </row>
        <row r="22140">
          <cell r="C22140" t="str">
            <v>FDE09.84.102</v>
          </cell>
          <cell r="D22140" t="str">
            <v>CALHA PARA LUMINARIA SOBREPOR COM REFLETOR E ALETAS (IL-75) COM SOQUETES  PARA  DUAS LAMPADAS LED TUBULAR 120 CM</v>
          </cell>
          <cell r="E22140" t="str">
            <v>UN</v>
          </cell>
          <cell r="F22140">
            <v>289.95999999999998</v>
          </cell>
        </row>
        <row r="22141">
          <cell r="C22141" t="str">
            <v>FDE09.84.103</v>
          </cell>
          <cell r="D22141" t="str">
            <v>CALHA PARA LUMINARIA SOBREPOR COM  DIFUSOR TRANSPARENTE (IL-77) COM SOQUETES  P/ DUAS LAMPADAS LED TUBULAR 120 CM</v>
          </cell>
          <cell r="E22141" t="str">
            <v>UN</v>
          </cell>
          <cell r="F22141">
            <v>211.93</v>
          </cell>
        </row>
        <row r="22142">
          <cell r="C22142" t="str">
            <v>FDE09.84.104</v>
          </cell>
          <cell r="D22142" t="str">
            <v>CALHA PARA LUMINARIA  EMBUTIR COM REFLETOR E ALETAS (IL-78) COM SOQUETES  PARA  DUAS LAMPADAS LED TUBULAR 120 CM</v>
          </cell>
          <cell r="E22142" t="str">
            <v>UN</v>
          </cell>
          <cell r="F22142">
            <v>281.39999999999998</v>
          </cell>
        </row>
        <row r="22143">
          <cell r="C22143" t="str">
            <v>FDE09.84.105</v>
          </cell>
          <cell r="D22143" t="str">
            <v>CALHA PARA LUMINARIA  EMBUTIR COM REFLETOR SEM ALETAS (IL-79) COM SOQUETES  PARA  UMA LAMPADA LED TUBULAR 120 CM</v>
          </cell>
          <cell r="E22143" t="str">
            <v>UN</v>
          </cell>
          <cell r="F22143">
            <v>196.27</v>
          </cell>
        </row>
        <row r="22144">
          <cell r="C22144" t="str">
            <v>FDE09.84.106</v>
          </cell>
          <cell r="D22144" t="str">
            <v>CALHA PARA LUMINARIA  EMBUTIR COM REFLETOR SEM ALETAS (IL-80) COM SOQUETES  PARA  DUAS LAMPADAS LED TUBULAR 120 CM</v>
          </cell>
          <cell r="E22144" t="str">
            <v>UN</v>
          </cell>
          <cell r="F22144">
            <v>223.89</v>
          </cell>
        </row>
        <row r="22145">
          <cell r="C22145" t="str">
            <v>FDE09.84.107</v>
          </cell>
          <cell r="D22145" t="str">
            <v>ADEQUAÇÃO DE LUMINARIA FLUORESCENTE 4X16W PARA LED TUBULAR VIDRO 10W  TEMPERATURA DE COR 4000ºK</v>
          </cell>
          <cell r="E22145" t="str">
            <v>UN</v>
          </cell>
          <cell r="F22145">
            <v>86.91</v>
          </cell>
        </row>
        <row r="22146">
          <cell r="C22146" t="str">
            <v>FDE09.84.108</v>
          </cell>
          <cell r="D22146" t="str">
            <v>ADEQUAÇÃO DE LUMINARIA FLUORESCENTE 2X16W PARA LED TUBULAR VIDRO 10W TEMPERATURA DE COR 4000ºK</v>
          </cell>
          <cell r="E22146" t="str">
            <v>UN</v>
          </cell>
          <cell r="F22146">
            <v>48.24</v>
          </cell>
        </row>
        <row r="22147">
          <cell r="C22147" t="str">
            <v>FDE09.84.109</v>
          </cell>
          <cell r="D22147" t="str">
            <v>ADEQUAÇÃO DE LUMINARIA FLUORESCENTE 4X16W PARA LED TUBULAR POLICARBONATO 10W  TEMPERATURA DE COR 4000ºK</v>
          </cell>
          <cell r="E22147" t="str">
            <v>UN</v>
          </cell>
          <cell r="F22147">
            <v>167.93</v>
          </cell>
        </row>
        <row r="22148">
          <cell r="C22148" t="str">
            <v>FDE09.84.110</v>
          </cell>
          <cell r="D22148" t="str">
            <v>ADEQUAÇÃO DE LUMINARIA FLUORESCENTE 2X16W PARA LED TUBULAR POLICARBONATO 10W TEMPERATURA DE COR 4000ºK</v>
          </cell>
          <cell r="E22148" t="str">
            <v>UN</v>
          </cell>
          <cell r="F22148">
            <v>88.75</v>
          </cell>
        </row>
        <row r="22149">
          <cell r="C22149" t="str">
            <v>FDE09.85.005</v>
          </cell>
          <cell r="D22149" t="str">
            <v>LAMPADA FLUORESCENTE DE 32W</v>
          </cell>
          <cell r="E22149" t="str">
            <v>UN</v>
          </cell>
          <cell r="F22149">
            <v>37.6</v>
          </cell>
        </row>
        <row r="22150">
          <cell r="C22150" t="str">
            <v>FDE09.85.006</v>
          </cell>
          <cell r="D22150" t="str">
            <v>LAMPADA FLUORESCENTE COMPACTA 23W</v>
          </cell>
          <cell r="E22150" t="str">
            <v>UN</v>
          </cell>
          <cell r="F22150">
            <v>28.47</v>
          </cell>
        </row>
        <row r="22151">
          <cell r="C22151" t="str">
            <v>FDE09.85.010</v>
          </cell>
          <cell r="D22151" t="str">
            <v>LAMPADA VAPOR DE SODIO 70W</v>
          </cell>
          <cell r="E22151" t="str">
            <v>UN</v>
          </cell>
          <cell r="F22151">
            <v>68.069999999999993</v>
          </cell>
        </row>
        <row r="22152">
          <cell r="C22152" t="str">
            <v>FDE09.85.011</v>
          </cell>
          <cell r="D22152" t="str">
            <v>LAMPADA VAPOR DE SODIO 150W</v>
          </cell>
          <cell r="E22152" t="str">
            <v>UN</v>
          </cell>
          <cell r="F22152">
            <v>80.91</v>
          </cell>
        </row>
        <row r="22153">
          <cell r="C22153" t="str">
            <v>FDE09.85.012</v>
          </cell>
          <cell r="D22153" t="str">
            <v>LAMPADA VAPOR DE SODIO 250W</v>
          </cell>
          <cell r="E22153" t="str">
            <v>UN</v>
          </cell>
          <cell r="F22153">
            <v>99.65</v>
          </cell>
        </row>
        <row r="22154">
          <cell r="C22154" t="str">
            <v>FDE09.85.016</v>
          </cell>
          <cell r="D22154" t="str">
            <v>LAMPADA FLUORESCENTE DE 16W</v>
          </cell>
          <cell r="E22154" t="str">
            <v>UN</v>
          </cell>
          <cell r="F22154">
            <v>16.13</v>
          </cell>
        </row>
        <row r="22155">
          <cell r="C22155" t="str">
            <v>FDE09.85.017</v>
          </cell>
          <cell r="D22155" t="str">
            <v>LAMPADA VAPOR METÁLICO 70W</v>
          </cell>
          <cell r="E22155" t="str">
            <v>UN</v>
          </cell>
          <cell r="F22155">
            <v>413.4</v>
          </cell>
        </row>
        <row r="22156">
          <cell r="C22156" t="str">
            <v>FDE09.85.018</v>
          </cell>
          <cell r="D22156" t="str">
            <v>LAMPADA VAPOR METALICO 150W</v>
          </cell>
          <cell r="E22156" t="str">
            <v>UN</v>
          </cell>
          <cell r="F22156">
            <v>525.04999999999995</v>
          </cell>
        </row>
        <row r="22157">
          <cell r="C22157" t="str">
            <v>FDE09.85.019</v>
          </cell>
          <cell r="D22157" t="str">
            <v>LAMPADA VAPOR METALICO 250W</v>
          </cell>
          <cell r="E22157" t="str">
            <v>UN</v>
          </cell>
          <cell r="F22157">
            <v>154.54</v>
          </cell>
        </row>
        <row r="22158">
          <cell r="C22158" t="str">
            <v>FDE09.85.023</v>
          </cell>
          <cell r="D22158" t="str">
            <v>LUMIN. BLINDADA ARANDELA P/ LAMP. MISTA 160 W</v>
          </cell>
          <cell r="E22158" t="str">
            <v>UN</v>
          </cell>
          <cell r="F22158">
            <v>354.26</v>
          </cell>
        </row>
        <row r="22159">
          <cell r="C22159" t="str">
            <v>FDE09.85.024</v>
          </cell>
          <cell r="D22159" t="str">
            <v>LUMIN. BLINDADA PLAFONIER P/ LAMP. MISTA 160W</v>
          </cell>
          <cell r="E22159" t="str">
            <v>UN</v>
          </cell>
          <cell r="F22159">
            <v>287.92</v>
          </cell>
        </row>
        <row r="22160">
          <cell r="C22160" t="str">
            <v>FDE09.85.025</v>
          </cell>
          <cell r="D22160" t="str">
            <v>ARANDELA ALUMÍNIO INCLINADA 45° BLINDADA LÂMPADA BULBO LED ROSCA E27</v>
          </cell>
          <cell r="E22160" t="str">
            <v>UN</v>
          </cell>
          <cell r="F22160">
            <v>343.44</v>
          </cell>
        </row>
        <row r="22161">
          <cell r="C22161" t="str">
            <v>FDE09.85.037</v>
          </cell>
          <cell r="D22161" t="str">
            <v>BRACO ACO GALVANIZADO DN 1 1/2" X 2,00 M</v>
          </cell>
          <cell r="E22161" t="str">
            <v>UN</v>
          </cell>
          <cell r="F22161">
            <v>391.31</v>
          </cell>
        </row>
        <row r="22162">
          <cell r="C22162" t="str">
            <v>FDE09.85.039</v>
          </cell>
          <cell r="D22162" t="str">
            <v>BRACO ACO GALVANIZADO DE 1" X 1.00M</v>
          </cell>
          <cell r="E22162" t="str">
            <v>UN</v>
          </cell>
          <cell r="F22162">
            <v>234.03</v>
          </cell>
        </row>
        <row r="22163">
          <cell r="C22163" t="str">
            <v>FDE09.85.043</v>
          </cell>
          <cell r="D22163" t="str">
            <v>LUMINARIA ABERTA (APARELHO) TIPO ECON. P/ LAMP. V. MERC./MISTA 250W</v>
          </cell>
          <cell r="E22163" t="str">
            <v>UN</v>
          </cell>
          <cell r="F22163">
            <v>216.56</v>
          </cell>
        </row>
        <row r="22164">
          <cell r="C22164" t="str">
            <v>FDE09.85.045</v>
          </cell>
          <cell r="D22164" t="str">
            <v>CRUZETA DE FERRO GALVANIZADO PARA 2 PROJETORES</v>
          </cell>
          <cell r="E22164" t="str">
            <v>UN</v>
          </cell>
          <cell r="F22164">
            <v>467.36</v>
          </cell>
        </row>
        <row r="22165">
          <cell r="C22165" t="str">
            <v>FDE09.85.047</v>
          </cell>
          <cell r="D22165" t="str">
            <v>POSTE ACO GALVANIZADO RETO 4" X6.00M P/ILUMIN EXTERNA</v>
          </cell>
          <cell r="E22165" t="str">
            <v>UN</v>
          </cell>
          <cell r="F22165">
            <v>1807.76</v>
          </cell>
        </row>
        <row r="22166">
          <cell r="C22166" t="str">
            <v>FDE09.85.048</v>
          </cell>
          <cell r="D22166" t="str">
            <v>POSTE DE AÇO GALV.TIPO CURVO,C/JANELAS INSP H=7 M ACIMA DO SOLO</v>
          </cell>
          <cell r="E22166" t="str">
            <v>UN</v>
          </cell>
          <cell r="F22166">
            <v>2382.19</v>
          </cell>
        </row>
        <row r="22167">
          <cell r="C22167" t="str">
            <v>FDE09.85.050</v>
          </cell>
          <cell r="D22167" t="str">
            <v>POSTE DE AÇO GALV.TIPO RETO, C/JANELA INSP. H=10M ACIMA DO SOLO</v>
          </cell>
          <cell r="E22167" t="str">
            <v>UN</v>
          </cell>
          <cell r="F22167">
            <v>5005.18</v>
          </cell>
        </row>
        <row r="22168">
          <cell r="C22168" t="str">
            <v>FDE09.85.053</v>
          </cell>
          <cell r="D22168" t="str">
            <v>POSTE DE CONCRETO TUBULAR OCO DE 7 M DE COMPR C/ JANELA ISNPECAO</v>
          </cell>
          <cell r="E22168" t="str">
            <v>UN</v>
          </cell>
          <cell r="F22168">
            <v>2013.21</v>
          </cell>
        </row>
        <row r="22169">
          <cell r="C22169" t="str">
            <v>FDE09.85.060</v>
          </cell>
          <cell r="D22169" t="str">
            <v>CONDULETE DE 1"</v>
          </cell>
          <cell r="E22169" t="str">
            <v>UN</v>
          </cell>
          <cell r="F22169">
            <v>44.01</v>
          </cell>
        </row>
        <row r="22170">
          <cell r="C22170" t="str">
            <v>FDE09.85.061</v>
          </cell>
          <cell r="D22170" t="str">
            <v>CONDULETE DE 1 1/4"</v>
          </cell>
          <cell r="E22170" t="str">
            <v>UN</v>
          </cell>
          <cell r="F22170">
            <v>69.569999999999993</v>
          </cell>
        </row>
        <row r="22171">
          <cell r="C22171" t="str">
            <v>FDE09.85.062</v>
          </cell>
          <cell r="D22171" t="str">
            <v>CONDULETE DE 1 1/2"</v>
          </cell>
          <cell r="E22171" t="str">
            <v>UN</v>
          </cell>
          <cell r="F22171">
            <v>79.91</v>
          </cell>
        </row>
        <row r="22172">
          <cell r="C22172" t="str">
            <v>FDE09.85.063</v>
          </cell>
          <cell r="D22172" t="str">
            <v>CONDULETE DE 2"</v>
          </cell>
          <cell r="E22172" t="str">
            <v>UN</v>
          </cell>
          <cell r="F22172">
            <v>109.42</v>
          </cell>
        </row>
        <row r="22173">
          <cell r="C22173" t="str">
            <v>FDE09.85.064</v>
          </cell>
          <cell r="D22173" t="str">
            <v>CONDULETE DE 3/4"</v>
          </cell>
          <cell r="E22173" t="str">
            <v>UN</v>
          </cell>
          <cell r="F22173">
            <v>35.950000000000003</v>
          </cell>
        </row>
        <row r="22174">
          <cell r="C22174" t="str">
            <v>FDE09.85.065</v>
          </cell>
          <cell r="D22174" t="str">
            <v>CONDULETE DE 1/2"</v>
          </cell>
          <cell r="E22174" t="str">
            <v>UN</v>
          </cell>
          <cell r="F22174">
            <v>40.54</v>
          </cell>
        </row>
        <row r="22175">
          <cell r="C22175" t="str">
            <v>FDE09.85.066</v>
          </cell>
          <cell r="D22175" t="str">
            <v>LAMPADA BULBO LED  &lt;= 13W ROSCA E 27  BIVOLT. TEMPERATURA COR 3000ºK.</v>
          </cell>
          <cell r="E22175" t="str">
            <v>UN</v>
          </cell>
          <cell r="F22175">
            <v>21.55</v>
          </cell>
        </row>
        <row r="22176">
          <cell r="C22176" t="str">
            <v>FDE09.85.080</v>
          </cell>
          <cell r="D22176" t="str">
            <v>MOTOR PARA BOMBA DE RECALQUE DE 1/2 HP - 220 V BIFASICO</v>
          </cell>
          <cell r="E22176" t="str">
            <v>UN</v>
          </cell>
          <cell r="F22176">
            <v>1223.1500000000001</v>
          </cell>
        </row>
        <row r="22177">
          <cell r="C22177" t="str">
            <v>FDE09.85.081</v>
          </cell>
          <cell r="D22177" t="str">
            <v>MOTOR PARA BOMBA DE RECALQUE DE 3/4 HP - 220 V BIFASICO</v>
          </cell>
          <cell r="E22177" t="str">
            <v>UN</v>
          </cell>
          <cell r="F22177">
            <v>1558.74</v>
          </cell>
        </row>
        <row r="22178">
          <cell r="C22178" t="str">
            <v>FDE09.85.082</v>
          </cell>
          <cell r="D22178" t="str">
            <v>MOTOR PARA BOMBA DE RECALQUE DE 1 HP - 220 V BIFASICO</v>
          </cell>
          <cell r="E22178" t="str">
            <v>UN</v>
          </cell>
          <cell r="F22178">
            <v>1509.52</v>
          </cell>
        </row>
        <row r="22179">
          <cell r="C22179" t="str">
            <v>FDE09.85.083</v>
          </cell>
          <cell r="D22179" t="str">
            <v>MOTOR PARA BOMBA DE RECALQUE DE 2 HP - 220 V TRIFASICO</v>
          </cell>
          <cell r="E22179" t="str">
            <v>UN</v>
          </cell>
          <cell r="F22179">
            <v>1514.08</v>
          </cell>
        </row>
        <row r="22180">
          <cell r="C22180" t="str">
            <v>FDE09.85.084</v>
          </cell>
          <cell r="D22180" t="str">
            <v>MOTOR PARA BOMBA DE RECALQUE DE 3 HP - 220 V TRIFASICO</v>
          </cell>
          <cell r="E22180" t="str">
            <v>UN</v>
          </cell>
          <cell r="F22180">
            <v>1781.34</v>
          </cell>
        </row>
        <row r="22181">
          <cell r="C22181" t="str">
            <v>FDE09.85.085</v>
          </cell>
          <cell r="D22181" t="str">
            <v>MOTOR PARA BOMBA DE RECALQUE DE 5 HP - 220 V TRIFASICO</v>
          </cell>
          <cell r="E22181" t="str">
            <v>UN</v>
          </cell>
          <cell r="F22181">
            <v>4277.88</v>
          </cell>
        </row>
        <row r="22182">
          <cell r="C22182" t="str">
            <v>FDE09.85.086</v>
          </cell>
          <cell r="D22182" t="str">
            <v>LAMPADA LED TUBULAR VIDRO DE 10W C/TEMPERATURA DE COR 4000° K</v>
          </cell>
          <cell r="E22182" t="str">
            <v>UN</v>
          </cell>
          <cell r="F22182">
            <v>20.25</v>
          </cell>
        </row>
        <row r="22183">
          <cell r="C22183" t="str">
            <v>FDE09.85.087</v>
          </cell>
          <cell r="D22183" t="str">
            <v>LAMPADA LED TUBULAR POLICARBONATO DE 10W C/TEMPERATURA DE COR 4000° K</v>
          </cell>
          <cell r="E22183" t="str">
            <v>UN</v>
          </cell>
          <cell r="F22183">
            <v>40.51</v>
          </cell>
        </row>
        <row r="22184">
          <cell r="C22184" t="str">
            <v>FDE09.85.088</v>
          </cell>
          <cell r="D22184" t="str">
            <v>LAMPADA LED TUBULAR VIDRO DE 18W C/TEMPERATURA DE COR 4000° K</v>
          </cell>
          <cell r="E22184" t="str">
            <v>UN</v>
          </cell>
          <cell r="F22184">
            <v>29.46</v>
          </cell>
        </row>
        <row r="22185">
          <cell r="C22185" t="str">
            <v>FDE09.85.089</v>
          </cell>
          <cell r="D22185" t="str">
            <v>LAMPADA LED TUBULAR POLICARBONATO DE 18W C/TEMPERATURA DE COR 4000° K</v>
          </cell>
          <cell r="E22185" t="str">
            <v>UN</v>
          </cell>
          <cell r="F22185">
            <v>44.09</v>
          </cell>
        </row>
        <row r="22186">
          <cell r="C22186" t="str">
            <v>FDE09.85.099</v>
          </cell>
          <cell r="D22186" t="str">
            <v>OUTROS SERVICOS DE APARELHOS E EQUIPAMENTOS</v>
          </cell>
          <cell r="E22186" t="str">
            <v>MV</v>
          </cell>
          <cell r="F22186">
            <v>636.38</v>
          </cell>
        </row>
        <row r="22187">
          <cell r="C22187" t="str">
            <v>FDE09.86.001</v>
          </cell>
          <cell r="D22187" t="str">
            <v>CAPTOR TIPO FRANKLIN, BOUQUET NIQUELADO DE 4 PONTAS-CONECTOR GRANDE</v>
          </cell>
          <cell r="E22187" t="str">
            <v>UN</v>
          </cell>
          <cell r="F22187">
            <v>313.05</v>
          </cell>
        </row>
        <row r="22188">
          <cell r="C22188" t="str">
            <v>FDE09.86.020</v>
          </cell>
          <cell r="D22188" t="str">
            <v>SUPORTE SIMPLES COM ROLDANA PARA CABO DE COBRE NU 25 A 35 MM2</v>
          </cell>
          <cell r="E22188" t="str">
            <v>UN</v>
          </cell>
          <cell r="F22188">
            <v>53.53</v>
          </cell>
        </row>
        <row r="22189">
          <cell r="C22189" t="str">
            <v>FDE09.86.021</v>
          </cell>
          <cell r="D22189" t="str">
            <v>SUPORTE SIMPLES COM ROLDANA PARA CABO DE COBRE NU 70 A 95 MM2</v>
          </cell>
          <cell r="E22189" t="str">
            <v>UN</v>
          </cell>
          <cell r="F22189">
            <v>53.53</v>
          </cell>
        </row>
        <row r="22190">
          <cell r="C22190" t="str">
            <v>FDE09.86.025</v>
          </cell>
          <cell r="D22190" t="str">
            <v>CONECTOR TIPO SPLIT-BOLT PARA CABO DE 25 MM2</v>
          </cell>
          <cell r="E22190" t="str">
            <v>UN</v>
          </cell>
          <cell r="F22190">
            <v>19.489999999999998</v>
          </cell>
        </row>
        <row r="22191">
          <cell r="C22191" t="str">
            <v>FDE09.86.026</v>
          </cell>
          <cell r="D22191" t="str">
            <v>CONECTOR TIPO SPLIT-BOLT PARA CABO DE 35 MM2</v>
          </cell>
          <cell r="E22191" t="str">
            <v>UN</v>
          </cell>
          <cell r="F22191">
            <v>20.71</v>
          </cell>
        </row>
        <row r="22192">
          <cell r="C22192" t="str">
            <v>FDE09.86.027</v>
          </cell>
          <cell r="D22192" t="str">
            <v>CONECTOR TIPO SPLIT-BOLT PARA CABO DE 95 MM2</v>
          </cell>
          <cell r="E22192" t="str">
            <v>UN</v>
          </cell>
          <cell r="F22192">
            <v>47.87</v>
          </cell>
        </row>
        <row r="22193">
          <cell r="C22193" t="str">
            <v>FDE09.86.035</v>
          </cell>
          <cell r="D22193" t="str">
            <v>ELETRODUTO DE PVC DE 2" X 3,00 M PARA PROTECAO DE CABO DE COBRE NU</v>
          </cell>
          <cell r="E22193" t="str">
            <v>UN</v>
          </cell>
          <cell r="F22193">
            <v>103.39</v>
          </cell>
        </row>
        <row r="22194">
          <cell r="C22194" t="str">
            <v>FDE09.86.099</v>
          </cell>
          <cell r="D22194" t="str">
            <v>OUTROS SERVICOS DE PARA-RAIOS E ATERRAMENTOS</v>
          </cell>
          <cell r="E22194" t="str">
            <v>MV</v>
          </cell>
          <cell r="F22194">
            <v>636.38</v>
          </cell>
        </row>
        <row r="22195">
          <cell r="C22195" t="str">
            <v>FDE10.01.020</v>
          </cell>
          <cell r="D22195" t="str">
            <v>FORRO DE TABUA APAR. 10X1CM MACHO-FEMEA G1-C4  SEMI ENTARUGADO</v>
          </cell>
          <cell r="E22195" t="str">
            <v>M2</v>
          </cell>
          <cell r="F22195">
            <v>148.36000000000001</v>
          </cell>
        </row>
        <row r="22196">
          <cell r="C22196" t="str">
            <v>FDE10.01.021</v>
          </cell>
          <cell r="D22196" t="str">
            <v>FORRO DE TABUA APAR. 10X1CM MACHO-FEMEA G1-C4 ENTARUGADO</v>
          </cell>
          <cell r="E22196" t="str">
            <v>M2</v>
          </cell>
          <cell r="F22196">
            <v>183.9</v>
          </cell>
        </row>
        <row r="22197">
          <cell r="C22197" t="str">
            <v>FDE10.01.022</v>
          </cell>
          <cell r="D22197" t="str">
            <v>FORRO ACUSTICO COR BRANCA TIPO NUVEM PLACA 60X60CM H=50MM INCLUSIVE ELEMENTOS DE FIXAÇÃO FORNEC. E INSTAL - USO EXCLUSIVO SALA DE INOVAÇÃO</v>
          </cell>
          <cell r="E22197" t="str">
            <v>M2</v>
          </cell>
          <cell r="F22197">
            <v>949.4</v>
          </cell>
        </row>
        <row r="22198">
          <cell r="C22198" t="str">
            <v>FDE10.01.023</v>
          </cell>
          <cell r="D22198" t="str">
            <v>FORRO ACUSTICO COR BRANCA TIPO NUVEM PLACA 120X60CM H=50MM INCLUSIVE ELEMENTOS DE FIXAÇÃO FORNEC. E INSTAL - USO EXCLUSIVO SALA DE INOVAÇÃO</v>
          </cell>
          <cell r="E22198" t="str">
            <v>M2</v>
          </cell>
          <cell r="F22198">
            <v>765.25</v>
          </cell>
        </row>
        <row r="22199">
          <cell r="C22199" t="str">
            <v>FDE10.01.049</v>
          </cell>
          <cell r="D22199" t="str">
            <v>FORRO DE GESSO ACARTONADO INCL ESTRUTURA</v>
          </cell>
          <cell r="E22199" t="str">
            <v>M2</v>
          </cell>
          <cell r="F22199">
            <v>125.52</v>
          </cell>
        </row>
        <row r="22200">
          <cell r="C22200" t="str">
            <v>FDE10.01.058</v>
          </cell>
          <cell r="D22200" t="str">
            <v>ISOLACAO TERMOACUSTICA - LA DE VIDRO ESP 1"</v>
          </cell>
          <cell r="E22200" t="str">
            <v>M2</v>
          </cell>
          <cell r="F22200">
            <v>28.95</v>
          </cell>
        </row>
        <row r="22201">
          <cell r="C22201" t="str">
            <v>FDE10.01.059</v>
          </cell>
          <cell r="D22201" t="str">
            <v>ISOLACAO TERMOACUSTICA - LA DE VIDRO E=2"</v>
          </cell>
          <cell r="E22201" t="str">
            <v>M2</v>
          </cell>
          <cell r="F22201">
            <v>43.19</v>
          </cell>
        </row>
        <row r="22202">
          <cell r="C22202" t="str">
            <v>FDE10.01.060</v>
          </cell>
          <cell r="D22202" t="str">
            <v>ISOLACAO TERMICA - CHAPA DE ISOPOR E=30MM</v>
          </cell>
          <cell r="E22202" t="str">
            <v>M2</v>
          </cell>
          <cell r="F22202">
            <v>15.37</v>
          </cell>
        </row>
        <row r="22203">
          <cell r="C22203" t="str">
            <v>FDE10.01.061</v>
          </cell>
          <cell r="D22203" t="str">
            <v>ISOLACAO TERMOACUSTICA - LA DE ROCHA E=2``</v>
          </cell>
          <cell r="E22203" t="str">
            <v>M2</v>
          </cell>
          <cell r="F22203">
            <v>35.03</v>
          </cell>
        </row>
        <row r="22204">
          <cell r="C22204" t="str">
            <v>FDE10.01.071</v>
          </cell>
          <cell r="D22204" t="str">
            <v>FORRO PLACA MINERAL NRC 0,55 GERGIAN INCL.PERFIS FORNEC/INST.</v>
          </cell>
          <cell r="E22204" t="str">
            <v>M2</v>
          </cell>
          <cell r="F22204">
            <v>180.63</v>
          </cell>
        </row>
        <row r="22205">
          <cell r="C22205" t="str">
            <v>FDE10.01.074</v>
          </cell>
          <cell r="D22205" t="str">
            <v>FORRO PLACA MINERAL NRC 0,65 SAHARA INCL.PERFIS FORNEC/INST.</v>
          </cell>
          <cell r="E22205" t="str">
            <v>M2</v>
          </cell>
          <cell r="F22205">
            <v>249.93</v>
          </cell>
        </row>
        <row r="22206">
          <cell r="C22206" t="str">
            <v>FDE10.01.075</v>
          </cell>
          <cell r="D22206" t="str">
            <v>FORRO PLACA MINERAL NRC 0,70 CONSTELATION INCL.PERFIS FORNEC/INST.</v>
          </cell>
          <cell r="E22206" t="str">
            <v>M2</v>
          </cell>
          <cell r="F22206">
            <v>146.24</v>
          </cell>
        </row>
        <row r="22207">
          <cell r="C22207" t="str">
            <v>FDE10.01.076</v>
          </cell>
          <cell r="D22207" t="str">
            <v>FORRO PLACA MINERAL NRC 0,70 MP COMPLETE INCL.PERFIS FORNEC/INST.</v>
          </cell>
          <cell r="E22207" t="str">
            <v>M2</v>
          </cell>
          <cell r="F22207">
            <v>234.78</v>
          </cell>
        </row>
        <row r="22208">
          <cell r="C22208" t="str">
            <v>FDE10.01.077</v>
          </cell>
          <cell r="D22208" t="str">
            <v>FORRO PLACA MINERAL NRC 0,85 THERMOFON INCL.PERFIS FORNEC/INST.</v>
          </cell>
          <cell r="E22208" t="str">
            <v>M2</v>
          </cell>
          <cell r="F22208">
            <v>258.31</v>
          </cell>
        </row>
        <row r="22209">
          <cell r="C22209" t="str">
            <v>FDE10.01.078</v>
          </cell>
          <cell r="D22209" t="str">
            <v>FORRO EM PLACA MINERAL NRC 0,75 TÔNICA INC. PERFIS FORNEC/INSTALADO</v>
          </cell>
          <cell r="E22209" t="str">
            <v>M2</v>
          </cell>
          <cell r="F22209">
            <v>371.05</v>
          </cell>
        </row>
        <row r="22210">
          <cell r="C22210" t="str">
            <v>FDE10.01.082</v>
          </cell>
          <cell r="D22210" t="str">
            <v>FORRO EM LÂMINA DE PVC 200MM E = 7 OU 8MM</v>
          </cell>
          <cell r="E22210" t="str">
            <v>M2</v>
          </cell>
          <cell r="F22210">
            <v>42.27</v>
          </cell>
        </row>
        <row r="22211">
          <cell r="C22211" t="str">
            <v>FDE10.01.083</v>
          </cell>
          <cell r="D22211" t="str">
            <v>ESTRUTURA METÁLICA TUBULAR 20X20 GALV. E=0,95MM MALHA 1,20X0,40M P/SUSTENTAÇÃO DE FORRO PVC</v>
          </cell>
          <cell r="E22211" t="str">
            <v>M2</v>
          </cell>
          <cell r="F22211">
            <v>57.21</v>
          </cell>
        </row>
        <row r="22212">
          <cell r="C22212" t="str">
            <v>FDE10.01.099</v>
          </cell>
          <cell r="D22212" t="str">
            <v>FORROS</v>
          </cell>
          <cell r="E22212" t="str">
            <v>MV</v>
          </cell>
          <cell r="F22212">
            <v>636.38</v>
          </cell>
        </row>
        <row r="22213">
          <cell r="C22213" t="str">
            <v>FDE10.50.001</v>
          </cell>
          <cell r="D22213" t="str">
            <v>DEMOLIÇÃO DE FORRO DE ESTUQUE OU MADEIRA, INCLUSIVE ENTARUGAMENTO</v>
          </cell>
          <cell r="E22213" t="str">
            <v>M2</v>
          </cell>
          <cell r="F22213">
            <v>2.94</v>
          </cell>
        </row>
        <row r="22214">
          <cell r="C22214" t="str">
            <v>FDE10.50.003</v>
          </cell>
          <cell r="D22214" t="str">
            <v>DEMOLIÇÃO DE FORRO EM GESSO</v>
          </cell>
          <cell r="E22214" t="str">
            <v>M2</v>
          </cell>
          <cell r="F22214">
            <v>4.04</v>
          </cell>
        </row>
        <row r="22215">
          <cell r="C22215" t="str">
            <v>FDE10.50.004</v>
          </cell>
          <cell r="D22215" t="str">
            <v>DEMOLIÇÃO DE ENTARUGAMENTO</v>
          </cell>
          <cell r="E22215" t="str">
            <v>M2</v>
          </cell>
          <cell r="F22215">
            <v>1.47</v>
          </cell>
        </row>
        <row r="22216">
          <cell r="C22216" t="str">
            <v>FDE10.50.005</v>
          </cell>
          <cell r="D22216" t="str">
            <v>DEMOLIÇÃO DE FORROS DE MADEIRA, EXCLUSIVE ENTARUGAMENTO.</v>
          </cell>
          <cell r="E22216" t="str">
            <v>M2</v>
          </cell>
          <cell r="F22216">
            <v>1.47</v>
          </cell>
        </row>
        <row r="22217">
          <cell r="C22217" t="str">
            <v>FDE10.50.099</v>
          </cell>
          <cell r="D22217" t="str">
            <v>DEMOLICOES</v>
          </cell>
          <cell r="E22217" t="str">
            <v>MV</v>
          </cell>
          <cell r="F22217">
            <v>636.38</v>
          </cell>
        </row>
        <row r="22218">
          <cell r="C22218" t="str">
            <v>FDE10.60.001</v>
          </cell>
          <cell r="D22218" t="str">
            <v>RETIRADA DE FORROS DE MADEIRA PREGADOS (PLACAS OU TABUAS)</v>
          </cell>
          <cell r="E22218" t="str">
            <v>M2</v>
          </cell>
          <cell r="F22218">
            <v>11.41</v>
          </cell>
        </row>
        <row r="22219">
          <cell r="C22219" t="str">
            <v>FDE10.60.002</v>
          </cell>
          <cell r="D22219" t="str">
            <v>RETIRADA DE FORROS EM PLACAS APOIADAS</v>
          </cell>
          <cell r="E22219" t="str">
            <v>M2</v>
          </cell>
          <cell r="F22219">
            <v>6.11</v>
          </cell>
        </row>
        <row r="22220">
          <cell r="C22220" t="str">
            <v>FDE10.60.005</v>
          </cell>
          <cell r="D22220" t="str">
            <v>RETIRADA DE FORRO DE PVC EM LAMINAS</v>
          </cell>
          <cell r="E22220" t="str">
            <v>M2</v>
          </cell>
          <cell r="F22220">
            <v>11.41</v>
          </cell>
        </row>
        <row r="22221">
          <cell r="C22221" t="str">
            <v>FDE10.60.099</v>
          </cell>
          <cell r="D22221" t="str">
            <v>RETIRADAS</v>
          </cell>
          <cell r="E22221" t="str">
            <v>MV</v>
          </cell>
          <cell r="F22221">
            <v>636.38</v>
          </cell>
        </row>
        <row r="22222">
          <cell r="C22222" t="str">
            <v>FDE10.70.001</v>
          </cell>
          <cell r="D22222" t="str">
            <v>RECOLOCAÇÃO DE FORRO DE MADEIRA PREGADO (PLACAS OU TABUAS)</v>
          </cell>
          <cell r="E22222" t="str">
            <v>M2</v>
          </cell>
          <cell r="F22222">
            <v>13.29</v>
          </cell>
        </row>
        <row r="22223">
          <cell r="C22223" t="str">
            <v>FDE10.70.002</v>
          </cell>
          <cell r="D22223" t="str">
            <v>RECOLOCAÇÃO DE FORRO EM PLACAS APOIADAS</v>
          </cell>
          <cell r="E22223" t="str">
            <v>M2</v>
          </cell>
          <cell r="F22223">
            <v>6.11</v>
          </cell>
        </row>
        <row r="22224">
          <cell r="C22224" t="str">
            <v>FDE10.70.005</v>
          </cell>
          <cell r="D22224" t="str">
            <v>RECOLOCACAO DE FORRO DE PVC EM LAMINAS</v>
          </cell>
          <cell r="E22224" t="str">
            <v>M2</v>
          </cell>
          <cell r="F22224">
            <v>11.41</v>
          </cell>
        </row>
        <row r="22225">
          <cell r="C22225" t="str">
            <v>FDE10.70.099</v>
          </cell>
          <cell r="D22225" t="str">
            <v>RECOLOCACOES DE FORROS</v>
          </cell>
          <cell r="E22225" t="str">
            <v>MV</v>
          </cell>
          <cell r="F22225">
            <v>636.38</v>
          </cell>
        </row>
        <row r="22226">
          <cell r="C22226" t="str">
            <v>FDE10.80.012</v>
          </cell>
          <cell r="D22226" t="str">
            <v>FORRO DE ESTUQUE</v>
          </cell>
          <cell r="E22226" t="str">
            <v>M2</v>
          </cell>
          <cell r="F22226">
            <v>174.57</v>
          </cell>
        </row>
        <row r="22227">
          <cell r="C22227" t="str">
            <v>FDE10.80.033</v>
          </cell>
          <cell r="D22227" t="str">
            <v>PERFIL DE FERRO SECCAO CARTOLA EM CHAPA N 20 P/SUST DE FORRO</v>
          </cell>
          <cell r="E22227" t="str">
            <v>M</v>
          </cell>
          <cell r="F22227">
            <v>33.86</v>
          </cell>
        </row>
        <row r="22228">
          <cell r="C22228" t="str">
            <v>FDE10.80.034</v>
          </cell>
          <cell r="D22228" t="str">
            <v>TABUA DE 10 X 1 CM TIPO MACHO-FEMEA G1-C4 PARA FORRO</v>
          </cell>
          <cell r="E22228" t="str">
            <v>M2</v>
          </cell>
          <cell r="F22228">
            <v>116.2</v>
          </cell>
        </row>
        <row r="22229">
          <cell r="C22229" t="str">
            <v>FDE10.80.038</v>
          </cell>
          <cell r="D22229" t="str">
            <v>REPREGAMENTO DE FORROS DE MADEIRA</v>
          </cell>
          <cell r="E22229" t="str">
            <v>M2</v>
          </cell>
          <cell r="F22229">
            <v>5</v>
          </cell>
        </row>
        <row r="22230">
          <cell r="C22230" t="str">
            <v>FDE10.80.040</v>
          </cell>
          <cell r="D22230" t="str">
            <v>ESTRUTURA DE ENTARUGAMENTO PARA FORRO DE MADEIRA</v>
          </cell>
          <cell r="E22230" t="str">
            <v>M2</v>
          </cell>
          <cell r="F22230">
            <v>65.59</v>
          </cell>
        </row>
        <row r="22231">
          <cell r="C22231" t="str">
            <v>FDE10.80.099</v>
          </cell>
          <cell r="D22231" t="str">
            <v>SERVICOS EM FORROS - CONSERVACAO</v>
          </cell>
          <cell r="E22231" t="str">
            <v>MV</v>
          </cell>
          <cell r="F22231">
            <v>636.38</v>
          </cell>
        </row>
        <row r="22232">
          <cell r="C22232" t="str">
            <v>FDE11.01.001</v>
          </cell>
          <cell r="D22232" t="str">
            <v>IMPERMEABILIZACAO DE SUB-SOLOS C/ARG CIM-AREIA 1:3 CONTENDO HIDROFUGO</v>
          </cell>
          <cell r="E22232" t="str">
            <v>M2</v>
          </cell>
          <cell r="F22232">
            <v>62.68</v>
          </cell>
        </row>
        <row r="22233">
          <cell r="C22233" t="str">
            <v>FDE11.01.002</v>
          </cell>
          <cell r="D22233" t="str">
            <v>IMPERMEABILIZACAO DE SUB-SOLOS C/ARG CIM-AREIA 1:3 HIDR TINTA BETUMINOSA</v>
          </cell>
          <cell r="E22233" t="str">
            <v>M2</v>
          </cell>
          <cell r="F22233">
            <v>95.34</v>
          </cell>
        </row>
        <row r="22234">
          <cell r="C22234" t="str">
            <v>FDE11.01.003</v>
          </cell>
          <cell r="D22234" t="str">
            <v>IMPERMEABILIZACAO POR CRISTALIZACAO - SUB SOLOS</v>
          </cell>
          <cell r="E22234" t="str">
            <v>M2</v>
          </cell>
          <cell r="F22234">
            <v>13.3</v>
          </cell>
        </row>
        <row r="22235">
          <cell r="C22235" t="str">
            <v>FDE11.01.010</v>
          </cell>
          <cell r="D22235" t="str">
            <v>IMPERMEAB C/ ARGAM POLIMERICA SEMIFLEXIVEL P/ CORTINAS E POCOS DE ELEV COM APLICAÇAO 4 DEMAOS</v>
          </cell>
          <cell r="E22235" t="str">
            <v>M2</v>
          </cell>
          <cell r="F22235">
            <v>23</v>
          </cell>
        </row>
        <row r="22236">
          <cell r="C22236" t="str">
            <v>FDE11.01.099</v>
          </cell>
          <cell r="D22236" t="str">
            <v>IMPERMEABILIZACOES</v>
          </cell>
          <cell r="E22236" t="str">
            <v>MV</v>
          </cell>
          <cell r="F22236">
            <v>636.38</v>
          </cell>
        </row>
        <row r="22237">
          <cell r="C22237" t="str">
            <v>FDE11.02.022</v>
          </cell>
          <cell r="D22237" t="str">
            <v>IMPERMEABILIZACAO MULTIMEMBRANAS ASFALTICAS - FELTRO ASFALTO</v>
          </cell>
          <cell r="E22237" t="str">
            <v>M2</v>
          </cell>
          <cell r="F22237">
            <v>409.82</v>
          </cell>
        </row>
        <row r="22238">
          <cell r="C22238" t="str">
            <v>FDE11.02.023</v>
          </cell>
          <cell r="D22238" t="str">
            <v>IMPERMEABILIZACAO COM MANTA ELASTOMERICA BUTILICA OU EPDM</v>
          </cell>
          <cell r="E22238" t="str">
            <v>M2</v>
          </cell>
          <cell r="F22238">
            <v>532.77</v>
          </cell>
        </row>
        <row r="22239">
          <cell r="C22239" t="str">
            <v>FDE11.02.024</v>
          </cell>
          <cell r="D22239" t="str">
            <v>IMPERMEABILIZACAO COM MANTA ASFALTICA PRE FABRICADA 4MM</v>
          </cell>
          <cell r="E22239" t="str">
            <v>M2</v>
          </cell>
          <cell r="F22239">
            <v>161.38999999999999</v>
          </cell>
        </row>
        <row r="22240">
          <cell r="C22240" t="str">
            <v>FDE11.02.025</v>
          </cell>
          <cell r="D22240" t="str">
            <v>IMPERMEABILIZACAO COM MANTA ASFALTICA PRE FABRICADA 4MM - ACAB AREIA</v>
          </cell>
          <cell r="E22240" t="str">
            <v>M2</v>
          </cell>
          <cell r="F22240">
            <v>186</v>
          </cell>
        </row>
        <row r="22241">
          <cell r="C22241" t="str">
            <v>FDE11.02.026</v>
          </cell>
          <cell r="D22241" t="str">
            <v>IMPERM C/ EMULSAO ACRILICA ESTRUT C/ VEU DE POLIESTER-6 DEMAOS / 2 EST</v>
          </cell>
          <cell r="E22241" t="str">
            <v>M2</v>
          </cell>
          <cell r="F22241">
            <v>71.3</v>
          </cell>
          <cell r="G22241">
            <v>8.91</v>
          </cell>
        </row>
        <row r="22242">
          <cell r="C22242" t="str">
            <v>FDE11.02.027</v>
          </cell>
          <cell r="D22242" t="str">
            <v>IMPERMEABILIZACAO C/ EMULSAO ACRILICA - 6 DEMAOS</v>
          </cell>
          <cell r="E22242" t="str">
            <v>M2</v>
          </cell>
          <cell r="F22242">
            <v>57.03</v>
          </cell>
        </row>
        <row r="22243">
          <cell r="C22243" t="str">
            <v>FDE11.02.035</v>
          </cell>
          <cell r="D22243" t="str">
            <v>IMPERMEAB C/ MANTA ASF PRE-FABR 4MM ACAB ALUMIN SEM PROT MECANICA</v>
          </cell>
          <cell r="E22243" t="str">
            <v>M2</v>
          </cell>
          <cell r="F22243">
            <v>179.93</v>
          </cell>
        </row>
        <row r="22244">
          <cell r="C22244" t="str">
            <v>FDE11.02.040</v>
          </cell>
          <cell r="D22244" t="str">
            <v>IMPERMEABIL.EMULSAO ASFALTICA ELASTOMERICA MONOCOMPONENTE. APLICAÇAO 4 DEMÃOS INCLUS.TELA ESTRUTURANTE</v>
          </cell>
          <cell r="E22244" t="str">
            <v>M2</v>
          </cell>
          <cell r="F22244">
            <v>103.04</v>
          </cell>
        </row>
        <row r="22245">
          <cell r="C22245" t="str">
            <v>FDE11.02.050</v>
          </cell>
          <cell r="D22245" t="str">
            <v>ISOLACAO TERMOACUSTICA - LA DE VIDRO ESP 1"</v>
          </cell>
          <cell r="E22245" t="str">
            <v>M2</v>
          </cell>
          <cell r="F22245">
            <v>28.95</v>
          </cell>
        </row>
        <row r="22246">
          <cell r="C22246" t="str">
            <v>FDE11.02.054</v>
          </cell>
          <cell r="D22246" t="str">
            <v>ISOLAMENTO TERMICO COM CAMADAS DE ARGILA EXPANDIDA</v>
          </cell>
          <cell r="E22246" t="str">
            <v>M3</v>
          </cell>
          <cell r="F22246">
            <v>698.02</v>
          </cell>
          <cell r="G22246">
            <v>26.49</v>
          </cell>
        </row>
        <row r="22247">
          <cell r="C22247" t="str">
            <v>FDE11.02.055</v>
          </cell>
          <cell r="D22247" t="str">
            <v>FORNEC E COLOCACAO DE ISOPOR P/ TRATAMENTO ACUSTICO ENTRE LAJES</v>
          </cell>
          <cell r="E22247" t="str">
            <v>M3</v>
          </cell>
          <cell r="F22247">
            <v>462.55</v>
          </cell>
        </row>
        <row r="22248">
          <cell r="C22248" t="str">
            <v>FDE11.02.062</v>
          </cell>
          <cell r="D22248" t="str">
            <v>PROTECAO TERMO-MECANICA C/LADR HIDRAUL 1 COR INCL ARGAM ASSENT</v>
          </cell>
          <cell r="E22248" t="str">
            <v>M2</v>
          </cell>
          <cell r="F22248">
            <v>162.66</v>
          </cell>
          <cell r="G22248">
            <v>18.36</v>
          </cell>
        </row>
        <row r="22249">
          <cell r="C22249" t="str">
            <v>FDE11.02.066</v>
          </cell>
          <cell r="D22249" t="str">
            <v>REGULARIZACAO DE SUPERFICIE P/ PREPARO IMPERM 1:3 E=2,5CM</v>
          </cell>
          <cell r="E22249" t="str">
            <v>M2</v>
          </cell>
          <cell r="F22249">
            <v>31.36</v>
          </cell>
        </row>
        <row r="22250">
          <cell r="C22250" t="str">
            <v>FDE11.02.067</v>
          </cell>
          <cell r="D22250" t="str">
            <v>ARGAMASSA PARA PROTEÇAO MECANICA SOBRE SUPERFICIE IMPERMEABILIZADA TRAÇO 1:4  ESPESSURA 3CM</v>
          </cell>
          <cell r="E22250" t="str">
            <v>M2</v>
          </cell>
          <cell r="F22250">
            <v>34.67</v>
          </cell>
        </row>
        <row r="22251">
          <cell r="C22251" t="str">
            <v>FDE11.02.099</v>
          </cell>
          <cell r="D22251" t="str">
            <v>IMPERMEABILIZACOES</v>
          </cell>
          <cell r="E22251" t="str">
            <v>MV</v>
          </cell>
          <cell r="F22251">
            <v>636.38</v>
          </cell>
        </row>
        <row r="22252">
          <cell r="C22252" t="str">
            <v>FDE11.03.001</v>
          </cell>
          <cell r="D22252" t="str">
            <v>COM ARGAMASSA CIM AREIA 1:3 COM HIDROFUGO (APLICACAO INTERNA)</v>
          </cell>
          <cell r="E22252" t="str">
            <v>M2</v>
          </cell>
          <cell r="F22252">
            <v>62.68</v>
          </cell>
        </row>
        <row r="22253">
          <cell r="C22253" t="str">
            <v>FDE11.03.002</v>
          </cell>
          <cell r="D22253" t="str">
            <v>COM ARGAMASSA CIM AREIA 1:3 COM HIDROFUGO E TINTA BET (APLIC INTERNA)</v>
          </cell>
          <cell r="E22253" t="str">
            <v>M2</v>
          </cell>
          <cell r="F22253">
            <v>95.34</v>
          </cell>
        </row>
        <row r="22254">
          <cell r="C22254" t="str">
            <v>FDE11.03.004</v>
          </cell>
          <cell r="D22254" t="str">
            <v>IMPERMEABILIZACAO POR CRISTALIZACAO - RESERVATORIOS ENTERRADOS</v>
          </cell>
          <cell r="E22254" t="str">
            <v>M2</v>
          </cell>
          <cell r="F22254">
            <v>13.3</v>
          </cell>
        </row>
        <row r="22255">
          <cell r="C22255" t="str">
            <v>FDE11.03.006</v>
          </cell>
          <cell r="D22255" t="str">
            <v>IMPERMEABILIZAÇAO RESERV.ELEV COM ARGAMASSA POLIMERICA APLICAÇAO 2 DEMÃOS SEMIFLEXIVEL + 4 DEMÃOS FLEXIVEL INCLUS.TELA ESTRUTURANTE</v>
          </cell>
          <cell r="E22255" t="str">
            <v>M2</v>
          </cell>
          <cell r="F22255">
            <v>69.63</v>
          </cell>
        </row>
        <row r="22256">
          <cell r="C22256" t="str">
            <v>FDE11.03.007</v>
          </cell>
          <cell r="D22256" t="str">
            <v>IMPERMEABIL RESERV.ENTERRADO COM ARGAMASSA POLIMERICA SEMIFLEXIVEL COM APLICAÇÃO 4 DEMÃOS</v>
          </cell>
          <cell r="E22256" t="str">
            <v>M2</v>
          </cell>
          <cell r="F22256">
            <v>27.13</v>
          </cell>
        </row>
        <row r="22257">
          <cell r="C22257" t="str">
            <v>FDE11.03.010</v>
          </cell>
          <cell r="D22257" t="str">
            <v>COM TINTA BETUMINOSA (APLICACAO EXTERNA)</v>
          </cell>
          <cell r="E22257" t="str">
            <v>M2</v>
          </cell>
          <cell r="F22257">
            <v>19.079999999999998</v>
          </cell>
        </row>
        <row r="22258">
          <cell r="C22258" t="str">
            <v>FDE11.03.099</v>
          </cell>
          <cell r="D22258" t="str">
            <v>IMPERMEABILIZACOES</v>
          </cell>
          <cell r="E22258" t="str">
            <v>MV</v>
          </cell>
          <cell r="F22258">
            <v>636.38</v>
          </cell>
        </row>
        <row r="22259">
          <cell r="C22259" t="str">
            <v>FDE11.04.002</v>
          </cell>
          <cell r="D22259" t="str">
            <v>JUNTAS DE DILATACAO FUGENBAND ELASTICO PERFIL 0-12</v>
          </cell>
          <cell r="E22259" t="str">
            <v>M</v>
          </cell>
          <cell r="F22259">
            <v>76.72</v>
          </cell>
        </row>
        <row r="22260">
          <cell r="C22260" t="str">
            <v>FDE11.04.003</v>
          </cell>
          <cell r="D22260" t="str">
            <v>JUNTAS DE DILATACAO FUGENBANB ELASTICO PERFIL 0-22</v>
          </cell>
          <cell r="E22260" t="str">
            <v>M</v>
          </cell>
          <cell r="F22260">
            <v>133.69999999999999</v>
          </cell>
        </row>
        <row r="22261">
          <cell r="C22261" t="str">
            <v>FDE11.04.004</v>
          </cell>
          <cell r="D22261" t="str">
            <v>JUNTAS DE DILATACAO/MASTIQUE ELASTICO OU POLIURETANO</v>
          </cell>
          <cell r="E22261" t="str">
            <v>C3</v>
          </cell>
          <cell r="F22261">
            <v>0.27</v>
          </cell>
        </row>
        <row r="22262">
          <cell r="C22262" t="str">
            <v>FDE11.04.010</v>
          </cell>
          <cell r="D22262" t="str">
            <v>MANGUEIRA PLASTICA FLEXIVEL PARA JUNTA DE DILATACAO</v>
          </cell>
          <cell r="E22262" t="str">
            <v>M</v>
          </cell>
          <cell r="F22262">
            <v>14.71</v>
          </cell>
        </row>
        <row r="22263">
          <cell r="C22263" t="str">
            <v>FDE11.04.012</v>
          </cell>
          <cell r="D22263" t="str">
            <v>ISOPOR PARA SUPORTE DE MASTIQUE</v>
          </cell>
          <cell r="E22263" t="str">
            <v>M</v>
          </cell>
          <cell r="F22263">
            <v>6.77</v>
          </cell>
        </row>
        <row r="22264">
          <cell r="C22264" t="str">
            <v>FDE11.04.021</v>
          </cell>
          <cell r="D22264" t="str">
            <v>JUNTA ELASTICA ESTRUTURAL NEOPRENE (REF 2020F) INCLUSIVE LIMPEZA</v>
          </cell>
          <cell r="E22264" t="str">
            <v>M</v>
          </cell>
          <cell r="F22264">
            <v>242.21</v>
          </cell>
        </row>
        <row r="22265">
          <cell r="C22265" t="str">
            <v>FDE11.04.022</v>
          </cell>
          <cell r="D22265" t="str">
            <v>JUNTA ELASTICA ESTRUTURAL NEOPRENE (REF 2027M) INCLUSIVE LIMPEZA</v>
          </cell>
          <cell r="E22265" t="str">
            <v>M</v>
          </cell>
          <cell r="F22265">
            <v>195.98</v>
          </cell>
        </row>
        <row r="22266">
          <cell r="C22266" t="str">
            <v>FDE11.04.030</v>
          </cell>
          <cell r="D22266" t="str">
            <v>CANTONEIRA DE ABAS IGUAIS 1"x1/8" ALUMINIO</v>
          </cell>
          <cell r="E22266" t="str">
            <v>M</v>
          </cell>
          <cell r="F22266">
            <v>49.7</v>
          </cell>
        </row>
        <row r="22267">
          <cell r="C22267" t="str">
            <v>FDE11.04.041</v>
          </cell>
          <cell r="D22267" t="str">
            <v>SELANTE DE POLIURETANO P/JUNTAS MOVIMENTACAO/DESSOLIDARIZACAO QUADRO</v>
          </cell>
          <cell r="E22267" t="str">
            <v>M</v>
          </cell>
          <cell r="F22267">
            <v>33.25</v>
          </cell>
        </row>
        <row r="22268">
          <cell r="C22268" t="str">
            <v>FDE11.04.099</v>
          </cell>
          <cell r="D22268" t="str">
            <v>SERVICOS EM JUNTAS DE DILATACAO</v>
          </cell>
          <cell r="E22268" t="str">
            <v>MV</v>
          </cell>
          <cell r="F22268">
            <v>636.38</v>
          </cell>
        </row>
        <row r="22269">
          <cell r="C22269" t="str">
            <v>FDE11.50.001</v>
          </cell>
          <cell r="D22269" t="str">
            <v>DEMOLIÇÃO DE IMPERMEABILIZACOES COM MULTIMEMBRANAS ASFALT - ELEM SINT</v>
          </cell>
          <cell r="E22269" t="str">
            <v>M2</v>
          </cell>
          <cell r="F22269">
            <v>9.19</v>
          </cell>
        </row>
        <row r="22270">
          <cell r="C22270" t="str">
            <v>FDE11.50.002</v>
          </cell>
          <cell r="D22270" t="str">
            <v>DEMOLIÇÃO DE ARGAMASSA COM IMPERMEABILIZANTE</v>
          </cell>
          <cell r="E22270" t="str">
            <v>M2</v>
          </cell>
          <cell r="F22270">
            <v>11.03</v>
          </cell>
        </row>
        <row r="22271">
          <cell r="C22271" t="str">
            <v>FDE11.50.003</v>
          </cell>
          <cell r="D22271" t="str">
            <v>DEMOLIÇÃO DE ISOLAMENTO TÉRMICO COM CONCRETO CELULAR</v>
          </cell>
          <cell r="E22271" t="str">
            <v>M2</v>
          </cell>
          <cell r="F22271">
            <v>1.83</v>
          </cell>
        </row>
        <row r="22272">
          <cell r="C22272" t="str">
            <v>FDE11.50.004</v>
          </cell>
          <cell r="D22272" t="str">
            <v>DEMOLIÇÃO DE ISOLAMENTO TÉRMICO DE MANTA DE LA DE VIDRO</v>
          </cell>
          <cell r="E22272" t="str">
            <v>M2</v>
          </cell>
          <cell r="F22272">
            <v>0.91</v>
          </cell>
        </row>
        <row r="22273">
          <cell r="C22273" t="str">
            <v>FDE11.50.005</v>
          </cell>
          <cell r="D22273" t="str">
            <v>DEMOLIÇÃO PROTECAO TERMOMECANICA COM CONCRETO CELULAR</v>
          </cell>
          <cell r="E22273" t="str">
            <v>M2</v>
          </cell>
          <cell r="F22273">
            <v>9.19</v>
          </cell>
        </row>
        <row r="22274">
          <cell r="C22274" t="str">
            <v>FDE11.50.050</v>
          </cell>
          <cell r="D22274" t="str">
            <v>DEMOLIÇÃO DE JUNTAS DE DILATACAO METALICAS</v>
          </cell>
          <cell r="E22274" t="str">
            <v>M</v>
          </cell>
          <cell r="F22274">
            <v>3.67</v>
          </cell>
        </row>
        <row r="22275">
          <cell r="C22275" t="str">
            <v>FDE11.50.099</v>
          </cell>
          <cell r="D22275" t="str">
            <v>DEMOLICOES</v>
          </cell>
          <cell r="E22275" t="str">
            <v>MV</v>
          </cell>
          <cell r="F22275">
            <v>636.38</v>
          </cell>
        </row>
        <row r="22276">
          <cell r="C22276" t="str">
            <v>FDE11.60.001</v>
          </cell>
          <cell r="D22276" t="str">
            <v>RETIRADA DE ISOLAMENTO TÉRMICO COM CONCRETO CELULAR OU TIJOLOS CERÂMICOS</v>
          </cell>
          <cell r="E22276" t="str">
            <v>M2</v>
          </cell>
          <cell r="F22276">
            <v>5.51</v>
          </cell>
        </row>
        <row r="22277">
          <cell r="C22277" t="str">
            <v>FDE11.60.002</v>
          </cell>
          <cell r="D22277" t="str">
            <v>RETIRADA DE ISOLAMENTO TERMICO COM DOLOMITA/SEIXOS ROLADOS/ARGILA EXPANDIDA</v>
          </cell>
          <cell r="E22277" t="str">
            <v>M2</v>
          </cell>
          <cell r="F22277">
            <v>1.83</v>
          </cell>
        </row>
        <row r="22278">
          <cell r="C22278" t="str">
            <v>FDE11.60.099</v>
          </cell>
          <cell r="D22278" t="str">
            <v>RETIRADAS</v>
          </cell>
          <cell r="E22278" t="str">
            <v>MV</v>
          </cell>
          <cell r="F22278">
            <v>636.38</v>
          </cell>
        </row>
        <row r="22279">
          <cell r="C22279" t="str">
            <v>FDE11.70.015</v>
          </cell>
          <cell r="D22279" t="str">
            <v>RECOLOCAÇÃO DE ISOLAMENTO TÉRMICO EM BRITA E SEIXO ROLADO.</v>
          </cell>
          <cell r="E22279" t="str">
            <v>M3</v>
          </cell>
          <cell r="F22279">
            <v>79.11</v>
          </cell>
        </row>
        <row r="22280">
          <cell r="C22280" t="str">
            <v>FDE11.70.099</v>
          </cell>
          <cell r="D22280" t="str">
            <v>RECOLOCACOES DE IMPERMEABILIZACOES/JUNTA DE DILATACAO</v>
          </cell>
          <cell r="E22280" t="str">
            <v>MV</v>
          </cell>
          <cell r="F22280">
            <v>636.38</v>
          </cell>
        </row>
        <row r="22281">
          <cell r="C22281" t="str">
            <v>FDE11.80.099</v>
          </cell>
          <cell r="D22281" t="str">
            <v>SERVICOS DE IMPERMEABILIZACAO/JUNTAS DE DILATACAO - CONSERVACAO</v>
          </cell>
          <cell r="E22281" t="str">
            <v>MV</v>
          </cell>
          <cell r="F22281">
            <v>636.38</v>
          </cell>
        </row>
        <row r="22282">
          <cell r="C22282" t="str">
            <v>FDE12.01.001</v>
          </cell>
          <cell r="D22282" t="str">
            <v>CHAPISCO</v>
          </cell>
          <cell r="E22282" t="str">
            <v>M2</v>
          </cell>
          <cell r="F22282">
            <v>12.09</v>
          </cell>
        </row>
        <row r="22283">
          <cell r="C22283" t="str">
            <v>FDE12.01.006</v>
          </cell>
          <cell r="D22283" t="str">
            <v>EMBOCO DESEMPENADO</v>
          </cell>
          <cell r="E22283" t="str">
            <v>M2</v>
          </cell>
          <cell r="F22283">
            <v>42.68</v>
          </cell>
        </row>
        <row r="22284">
          <cell r="C22284" t="str">
            <v>FDE12.01.099</v>
          </cell>
          <cell r="D22284" t="str">
            <v>REVESTIMENTOS PARA TETOS</v>
          </cell>
          <cell r="E22284" t="str">
            <v>MV</v>
          </cell>
          <cell r="F22284">
            <v>636.38</v>
          </cell>
        </row>
        <row r="22285">
          <cell r="C22285" t="str">
            <v>FDE12.02.002</v>
          </cell>
          <cell r="D22285" t="str">
            <v>CHAPISCO</v>
          </cell>
          <cell r="E22285" t="str">
            <v>M2</v>
          </cell>
          <cell r="F22285">
            <v>6.9</v>
          </cell>
        </row>
        <row r="22286">
          <cell r="C22286" t="str">
            <v>FDE12.02.003</v>
          </cell>
          <cell r="D22286" t="str">
            <v>CHAPISCO ROLADO PARA SUPERFICIES LISAS</v>
          </cell>
          <cell r="E22286" t="str">
            <v>M2</v>
          </cell>
          <cell r="F22286">
            <v>10.029999999999999</v>
          </cell>
        </row>
        <row r="22287">
          <cell r="C22287" t="str">
            <v>FDE12.02.005</v>
          </cell>
          <cell r="D22287" t="str">
            <v>EMBOCO</v>
          </cell>
          <cell r="E22287" t="str">
            <v>M2</v>
          </cell>
          <cell r="F22287">
            <v>35.5</v>
          </cell>
        </row>
        <row r="22288">
          <cell r="C22288" t="str">
            <v>FDE12.02.006</v>
          </cell>
          <cell r="D22288" t="str">
            <v>EMBOCO DESEMPENADO</v>
          </cell>
          <cell r="E22288" t="str">
            <v>M2</v>
          </cell>
          <cell r="F22288">
            <v>42.95</v>
          </cell>
        </row>
        <row r="22289">
          <cell r="C22289" t="str">
            <v>FDE12.02.007</v>
          </cell>
          <cell r="D22289" t="str">
            <v>REBOCO</v>
          </cell>
          <cell r="E22289" t="str">
            <v>M2</v>
          </cell>
          <cell r="F22289">
            <v>25.14</v>
          </cell>
        </row>
        <row r="22290">
          <cell r="C22290" t="str">
            <v>FDE12.02.009</v>
          </cell>
          <cell r="D22290" t="str">
            <v>REVESTIMENTO COM GESSO</v>
          </cell>
          <cell r="E22290" t="str">
            <v>M2</v>
          </cell>
          <cell r="F22290">
            <v>21.58</v>
          </cell>
        </row>
        <row r="22291">
          <cell r="C22291" t="str">
            <v>FDE12.02.010</v>
          </cell>
          <cell r="D22291" t="str">
            <v>REVESTIMENTO TEXTURIZADO ACRILICO BRANCO</v>
          </cell>
          <cell r="E22291" t="str">
            <v>M2</v>
          </cell>
          <cell r="F22291">
            <v>37.590000000000003</v>
          </cell>
        </row>
        <row r="22292">
          <cell r="C22292" t="str">
            <v>FDE12.02.011</v>
          </cell>
          <cell r="D22292" t="str">
            <v>REVESTIMENTO TEXTURIZADO ACRILICO BRANCO E PINTURA ACRILICA</v>
          </cell>
          <cell r="E22292" t="str">
            <v>M2</v>
          </cell>
          <cell r="F22292">
            <v>43.48</v>
          </cell>
        </row>
        <row r="22293">
          <cell r="C22293" t="str">
            <v>FDE12.02.012</v>
          </cell>
          <cell r="D22293" t="str">
            <v>CERAMICA ESMALTADA 10X10CM - LARANJA,VERMELHO,AMARELO</v>
          </cell>
          <cell r="E22293" t="str">
            <v>M2</v>
          </cell>
          <cell r="F22293">
            <v>207</v>
          </cell>
        </row>
        <row r="22294">
          <cell r="C22294" t="str">
            <v>FDE12.02.013</v>
          </cell>
          <cell r="D22294" t="str">
            <v>CERAMICA ESMALTADA 10X10CM - AZUL,VERDE,PRETO</v>
          </cell>
          <cell r="E22294" t="str">
            <v>M2</v>
          </cell>
          <cell r="F22294">
            <v>162.09</v>
          </cell>
        </row>
        <row r="22295">
          <cell r="C22295" t="str">
            <v>FDE12.02.014</v>
          </cell>
          <cell r="D22295" t="str">
            <v>CERAMICA ESMALTADA 10X10CM - BRANCO,AREIA,BEGE,OCRE,CINZA</v>
          </cell>
          <cell r="E22295" t="str">
            <v>M2</v>
          </cell>
          <cell r="F22295">
            <v>152.61000000000001</v>
          </cell>
          <cell r="G22295">
            <v>33.619999999999997</v>
          </cell>
        </row>
        <row r="22296">
          <cell r="C22296" t="str">
            <v>FDE12.02.029</v>
          </cell>
          <cell r="D22296" t="str">
            <v>CERAMICA ESMALTADA 20X20CM</v>
          </cell>
          <cell r="E22296" t="str">
            <v>M2</v>
          </cell>
          <cell r="F22296">
            <v>111.66</v>
          </cell>
        </row>
        <row r="22297">
          <cell r="C22297" t="str">
            <v>FDE12.02.036</v>
          </cell>
          <cell r="D22297" t="str">
            <v>REVESTIMENTO COM AZULEJOS  RETIFICADOS LISOS BRANCO BRILHANTE</v>
          </cell>
          <cell r="E22297" t="str">
            <v>M2</v>
          </cell>
          <cell r="F22297">
            <v>121.43</v>
          </cell>
        </row>
        <row r="22298">
          <cell r="C22298" t="str">
            <v>FDE12.02.043</v>
          </cell>
          <cell r="D22298" t="str">
            <v>PERFIL SEXTAVADO EM ALUMINIO PARA AZULEJO</v>
          </cell>
          <cell r="E22298" t="str">
            <v>M</v>
          </cell>
          <cell r="F22298">
            <v>12.07</v>
          </cell>
        </row>
        <row r="22299">
          <cell r="C22299" t="str">
            <v>FDE12.02.044</v>
          </cell>
          <cell r="D22299" t="str">
            <v>PERFIL CANTONEIRA EM ALUMINIO PARA REBOCO</v>
          </cell>
          <cell r="E22299" t="str">
            <v>M</v>
          </cell>
          <cell r="F22299">
            <v>26.68</v>
          </cell>
        </row>
        <row r="22300">
          <cell r="C22300" t="str">
            <v>FDE12.02.050</v>
          </cell>
          <cell r="D22300" t="str">
            <v>REVESTIMENTO TEXT. ACRIL. PIGMENTADO (CORES PRONTAS) - ACAB RANHURADO</v>
          </cell>
          <cell r="E22300" t="str">
            <v>M2</v>
          </cell>
          <cell r="F22300">
            <v>40.92</v>
          </cell>
        </row>
        <row r="22301">
          <cell r="C22301" t="str">
            <v>FDE12.02.051</v>
          </cell>
          <cell r="D22301" t="str">
            <v>REVESTIMENTO TEXTURIZADO ACRILICO PIGMENTADO (CORES PRONTAS)</v>
          </cell>
          <cell r="E22301" t="str">
            <v>M2</v>
          </cell>
          <cell r="F22301">
            <v>32.79</v>
          </cell>
        </row>
        <row r="22302">
          <cell r="C22302" t="str">
            <v>FDE12.02.072</v>
          </cell>
          <cell r="D22302" t="str">
            <v>GUARNIÇÃO APARELHADA 5 X 1 CM G1-C4 P/ACABAM JUNTAS DILATACAO</v>
          </cell>
          <cell r="E22302" t="str">
            <v>M</v>
          </cell>
          <cell r="F22302">
            <v>16.46</v>
          </cell>
        </row>
        <row r="22303">
          <cell r="C22303" t="str">
            <v>FDE12.02.099</v>
          </cell>
          <cell r="D22303" t="str">
            <v>REVESTIMENTOS P/ PAREDES INTERNAS</v>
          </cell>
          <cell r="E22303" t="str">
            <v>MV</v>
          </cell>
          <cell r="F22303">
            <v>636.38</v>
          </cell>
        </row>
        <row r="22304">
          <cell r="C22304" t="str">
            <v>FDE12.04.004</v>
          </cell>
          <cell r="D22304" t="str">
            <v>CHAPISCO</v>
          </cell>
          <cell r="E22304" t="str">
            <v>M2</v>
          </cell>
          <cell r="F22304">
            <v>6.9</v>
          </cell>
        </row>
        <row r="22305">
          <cell r="C22305" t="str">
            <v>FDE12.04.005</v>
          </cell>
          <cell r="D22305" t="str">
            <v>EMBOCO</v>
          </cell>
          <cell r="E22305" t="str">
            <v>M2</v>
          </cell>
          <cell r="F22305">
            <v>35.5</v>
          </cell>
        </row>
        <row r="22306">
          <cell r="C22306" t="str">
            <v>FDE12.04.006</v>
          </cell>
          <cell r="D22306" t="str">
            <v>EMBOCO DESEMPENADO</v>
          </cell>
          <cell r="E22306" t="str">
            <v>M2</v>
          </cell>
          <cell r="F22306">
            <v>42.68</v>
          </cell>
        </row>
        <row r="22307">
          <cell r="C22307" t="str">
            <v>FDE12.04.007</v>
          </cell>
          <cell r="D22307" t="str">
            <v>REBOCO</v>
          </cell>
          <cell r="E22307" t="str">
            <v>M2</v>
          </cell>
          <cell r="F22307">
            <v>25.14</v>
          </cell>
        </row>
        <row r="22308">
          <cell r="C22308" t="str">
            <v>FDE12.04.008</v>
          </cell>
          <cell r="D22308" t="str">
            <v>CHAPISCO FINO PENEIRADO</v>
          </cell>
          <cell r="E22308" t="str">
            <v>M2</v>
          </cell>
          <cell r="F22308">
            <v>8.19</v>
          </cell>
        </row>
        <row r="22309">
          <cell r="C22309" t="str">
            <v>FDE12.04.013</v>
          </cell>
          <cell r="D22309" t="str">
            <v>REVESTIMENTO TEXT. ACRIL. PIGMENTADO (CORES PRONTAS)- ACAB RANHURADO</v>
          </cell>
          <cell r="E22309" t="str">
            <v>M2</v>
          </cell>
          <cell r="F22309">
            <v>40.92</v>
          </cell>
        </row>
        <row r="22310">
          <cell r="C22310" t="str">
            <v>FDE12.04.014</v>
          </cell>
          <cell r="D22310" t="str">
            <v>REVESTIMENTO TEXTURIZADO ACRILICO PIGMENTADO (CORES PRONTA)</v>
          </cell>
          <cell r="E22310" t="str">
            <v>M2</v>
          </cell>
          <cell r="F22310">
            <v>32.79</v>
          </cell>
        </row>
        <row r="22311">
          <cell r="C22311" t="str">
            <v>FDE12.04.018</v>
          </cell>
          <cell r="D22311" t="str">
            <v>REVESTIMENTO TEXTURIZADO ACRILICO BRANCO</v>
          </cell>
          <cell r="E22311" t="str">
            <v>M2</v>
          </cell>
          <cell r="F22311">
            <v>37.590000000000003</v>
          </cell>
        </row>
        <row r="22312">
          <cell r="C22312" t="str">
            <v>FDE12.04.019</v>
          </cell>
          <cell r="D22312" t="str">
            <v>REVESTIMENTO TEXTURIZADO ACRILICO BRANCO E PINTURA ACRILICA</v>
          </cell>
          <cell r="E22312" t="str">
            <v>M2</v>
          </cell>
          <cell r="F22312">
            <v>43.48</v>
          </cell>
        </row>
        <row r="22313">
          <cell r="C22313" t="str">
            <v>FDE12.04.020</v>
          </cell>
          <cell r="D22313" t="str">
            <v>REVESTIMENTO COM PASTILHAS NATURAIS 2,5X2,5CM</v>
          </cell>
          <cell r="E22313" t="str">
            <v>M2</v>
          </cell>
          <cell r="F22313">
            <v>466.88</v>
          </cell>
        </row>
        <row r="22314">
          <cell r="C22314" t="str">
            <v>FDE12.04.021</v>
          </cell>
          <cell r="D22314" t="str">
            <v>REVESTIMENTO COM PASTILHAS NATURAIS 5,0X5,0CM</v>
          </cell>
          <cell r="E22314" t="str">
            <v>M2</v>
          </cell>
          <cell r="F22314">
            <v>340.08</v>
          </cell>
        </row>
        <row r="22315">
          <cell r="C22315" t="str">
            <v>FDE12.04.022</v>
          </cell>
          <cell r="D22315" t="str">
            <v>REVESTIMENTO COM PASTILHAS ESMALTADAS 2,5X 2,5 CM</v>
          </cell>
          <cell r="E22315" t="str">
            <v>M2</v>
          </cell>
          <cell r="F22315">
            <v>337.11</v>
          </cell>
        </row>
        <row r="22316">
          <cell r="C22316" t="str">
            <v>FDE12.04.023</v>
          </cell>
          <cell r="D22316" t="str">
            <v>REVESTIMENTO COM PASTILHAS ESMALTADAS 4,0X 4,0 CM</v>
          </cell>
          <cell r="E22316" t="str">
            <v>M2</v>
          </cell>
          <cell r="F22316">
            <v>178.92</v>
          </cell>
        </row>
        <row r="22317">
          <cell r="C22317" t="str">
            <v>FDE12.04.024</v>
          </cell>
          <cell r="D22317" t="str">
            <v>REVESTIMENTO COM PASTILHAS ESMALTADAS 5,0X 5,0 CM</v>
          </cell>
          <cell r="E22317" t="str">
            <v>M2</v>
          </cell>
          <cell r="F22317">
            <v>258.66000000000003</v>
          </cell>
        </row>
        <row r="22318">
          <cell r="C22318" t="str">
            <v>FDE12.04.040</v>
          </cell>
          <cell r="D22318" t="str">
            <v>REVESTIMENTO C/ PLAQUETA LAMINADA</v>
          </cell>
          <cell r="E22318" t="str">
            <v>M2</v>
          </cell>
          <cell r="F22318">
            <v>163</v>
          </cell>
        </row>
        <row r="22319">
          <cell r="C22319" t="str">
            <v>FDE12.04.048</v>
          </cell>
          <cell r="D22319" t="str">
            <v>CERAMICA ESMALTADA 10X10CM - LARANJA,VERMELHO,AMARELO</v>
          </cell>
          <cell r="E22319" t="str">
            <v>M2</v>
          </cell>
          <cell r="F22319">
            <v>218.29</v>
          </cell>
        </row>
        <row r="22320">
          <cell r="C22320" t="str">
            <v>FDE12.04.049</v>
          </cell>
          <cell r="D22320" t="str">
            <v>CERAMICA ESMALTADA 10X10CM - AZUL,VERDE,PRETO</v>
          </cell>
          <cell r="E22320" t="str">
            <v>M2</v>
          </cell>
          <cell r="F22320">
            <v>173.38</v>
          </cell>
        </row>
        <row r="22321">
          <cell r="C22321" t="str">
            <v>FDE12.04.050</v>
          </cell>
          <cell r="D22321" t="str">
            <v>CERAMICA ESMALTADA 10X10CM - BRANCO,AREIA,BEGE,OCRE,CINZA</v>
          </cell>
          <cell r="E22321" t="str">
            <v>M2</v>
          </cell>
          <cell r="F22321">
            <v>163.9</v>
          </cell>
        </row>
        <row r="22322">
          <cell r="C22322" t="str">
            <v>FDE12.04.099</v>
          </cell>
          <cell r="D22322" t="str">
            <v>REVESTIMENTOS PARA PAREDES EXTERNAS</v>
          </cell>
          <cell r="E22322" t="str">
            <v>MV</v>
          </cell>
          <cell r="F22322">
            <v>636.38</v>
          </cell>
        </row>
        <row r="22323">
          <cell r="C22323" t="str">
            <v>FDE12.50.001</v>
          </cell>
          <cell r="D22323" t="str">
            <v>DEMOLIÇÃO DE REVESTIMENTO EM ARGAMASSA/GESSO EM FORRO E PAREDES</v>
          </cell>
          <cell r="E22323" t="str">
            <v>M2</v>
          </cell>
          <cell r="F22323">
            <v>10.31</v>
          </cell>
        </row>
        <row r="22324">
          <cell r="C22324" t="str">
            <v>FDE12.50.002</v>
          </cell>
          <cell r="D22324" t="str">
            <v>DEMOLIÇÃO DE REVEST DE AZULEJOS, PASTILHAS E LADRILHOS INCL ARG ASSENTAMENTO</v>
          </cell>
          <cell r="E22324" t="str">
            <v>M2</v>
          </cell>
          <cell r="F22324">
            <v>15.47</v>
          </cell>
        </row>
        <row r="22325">
          <cell r="C22325" t="str">
            <v>FDE12.50.003</v>
          </cell>
          <cell r="D22325" t="str">
            <v>DEMOLIÇÃO SOMENTE DE AZULEJO</v>
          </cell>
          <cell r="E22325" t="str">
            <v>M2</v>
          </cell>
          <cell r="F22325">
            <v>5.15</v>
          </cell>
        </row>
        <row r="22326">
          <cell r="C22326" t="str">
            <v>FDE12.50.099</v>
          </cell>
          <cell r="D22326" t="str">
            <v>DEMOLICOES</v>
          </cell>
          <cell r="E22326" t="str">
            <v>MV</v>
          </cell>
          <cell r="F22326">
            <v>636.38</v>
          </cell>
        </row>
        <row r="22327">
          <cell r="C22327" t="str">
            <v>FDE12.60.001</v>
          </cell>
          <cell r="D22327" t="str">
            <v>RETIRADA DE MÁRMORE PEDRAS OU GRANITOS INCL DEMOLICÃO ARGAMASSA ASSENTAMENTO</v>
          </cell>
          <cell r="E22327" t="str">
            <v>M2</v>
          </cell>
          <cell r="F22327">
            <v>33.11</v>
          </cell>
        </row>
        <row r="22328">
          <cell r="C22328" t="str">
            <v>FDE12.60.099</v>
          </cell>
          <cell r="D22328" t="str">
            <v>RETIRADAS</v>
          </cell>
          <cell r="E22328" t="str">
            <v>MV</v>
          </cell>
          <cell r="F22328">
            <v>636.38</v>
          </cell>
        </row>
        <row r="22329">
          <cell r="C22329" t="str">
            <v>FDE12.70.001</v>
          </cell>
          <cell r="D22329" t="str">
            <v>RECOLOCAÇÃO DE MÁRMORE, PEDRAS E GRANITOS</v>
          </cell>
          <cell r="E22329" t="str">
            <v>M2</v>
          </cell>
          <cell r="F22329">
            <v>110.25</v>
          </cell>
        </row>
        <row r="22330">
          <cell r="C22330" t="str">
            <v>FDE12.70.099</v>
          </cell>
          <cell r="D22330" t="str">
            <v>RECOLOCACOES DE REVESTIMENTOS DE FORRO E PAREDE</v>
          </cell>
          <cell r="E22330" t="str">
            <v>MV</v>
          </cell>
          <cell r="F22330">
            <v>636.38</v>
          </cell>
        </row>
        <row r="22331">
          <cell r="C22331" t="str">
            <v>FDE12.80.003</v>
          </cell>
          <cell r="D22331" t="str">
            <v>CHAPISCO RUSTICO COM PEDRISCO</v>
          </cell>
          <cell r="E22331" t="str">
            <v>M2</v>
          </cell>
          <cell r="F22331">
            <v>12.54</v>
          </cell>
        </row>
        <row r="22332">
          <cell r="C22332" t="str">
            <v>FDE12.80.030</v>
          </cell>
          <cell r="D22332" t="str">
            <v>REPARO EM TRINCAS E RACHADURAS</v>
          </cell>
          <cell r="E22332" t="str">
            <v>M</v>
          </cell>
          <cell r="F22332">
            <v>13.98</v>
          </cell>
        </row>
        <row r="22333">
          <cell r="C22333" t="str">
            <v>FDE12.80.050</v>
          </cell>
          <cell r="D22333" t="str">
            <v>CANTONEIRA DE FERRO DE 1"X1"X1/8"</v>
          </cell>
          <cell r="E22333" t="str">
            <v>M</v>
          </cell>
          <cell r="F22333">
            <v>44.1</v>
          </cell>
        </row>
        <row r="22334">
          <cell r="C22334" t="str">
            <v>FDE12.80.051</v>
          </cell>
          <cell r="D22334" t="str">
            <v>CANTONEIRA DE ABAS IGUAIS 1"x1/8" ALUMINIO</v>
          </cell>
          <cell r="E22334" t="str">
            <v>M</v>
          </cell>
          <cell r="F22334">
            <v>46.02</v>
          </cell>
        </row>
        <row r="22335">
          <cell r="C22335" t="str">
            <v>FDE12.80.099</v>
          </cell>
          <cell r="D22335" t="str">
            <v>SERVICOS EM REVESTIMENTOS DE FORRO E PAREDE - CONSERVACAO</v>
          </cell>
          <cell r="E22335" t="str">
            <v>MV</v>
          </cell>
          <cell r="F22335">
            <v>636.38</v>
          </cell>
        </row>
        <row r="22336">
          <cell r="C22336" t="str">
            <v>FDE13.01.004</v>
          </cell>
          <cell r="D22336" t="str">
            <v>LASTRO DE CONCRETO C/ HIDROFUGO E=5CM</v>
          </cell>
          <cell r="E22336" t="str">
            <v>M2</v>
          </cell>
          <cell r="F22336">
            <v>43.56</v>
          </cell>
        </row>
        <row r="22337">
          <cell r="C22337" t="str">
            <v>FDE13.01.006</v>
          </cell>
          <cell r="D22337" t="str">
            <v>LASTRO DE PEDRA BRITADA - 5CM</v>
          </cell>
          <cell r="E22337" t="str">
            <v>M2</v>
          </cell>
          <cell r="F22337">
            <v>12.07</v>
          </cell>
        </row>
        <row r="22338">
          <cell r="C22338" t="str">
            <v>FDE13.01.010</v>
          </cell>
          <cell r="D22338" t="str">
            <v>ENCHIMENTO DE REBAIXO DE LAJE COM TIJOLOS CERAMICOS FURADOS</v>
          </cell>
          <cell r="E22338" t="str">
            <v>M3</v>
          </cell>
          <cell r="F22338">
            <v>493.51</v>
          </cell>
        </row>
        <row r="22339">
          <cell r="C22339" t="str">
            <v>FDE13.01.011</v>
          </cell>
          <cell r="D22339" t="str">
            <v>ENCHIMENTO DE REBAIXO DE LAJE COM CACOS DE CONCRETO CELULAR</v>
          </cell>
          <cell r="E22339" t="str">
            <v>M3</v>
          </cell>
          <cell r="F22339">
            <v>656.25</v>
          </cell>
        </row>
        <row r="22340">
          <cell r="C22340" t="str">
            <v>FDE13.01.017</v>
          </cell>
          <cell r="D22340" t="str">
            <v>ARGAMASSA DE REGULARIZACAO CIM/AREIA 1:3 ESP=2,50CM</v>
          </cell>
          <cell r="E22340" t="str">
            <v>M2</v>
          </cell>
          <cell r="F22340">
            <v>31.36</v>
          </cell>
        </row>
        <row r="22341">
          <cell r="C22341" t="str">
            <v>FDE13.01.018</v>
          </cell>
          <cell r="D22341" t="str">
            <v>ARGAMASSA DE REGULARIZACAO CIM/AREIA 1:3 C/ IMPERM. ESP=2,50CM</v>
          </cell>
          <cell r="E22341" t="str">
            <v>M2</v>
          </cell>
          <cell r="F22341">
            <v>33.119999999999997</v>
          </cell>
        </row>
        <row r="22342">
          <cell r="C22342" t="str">
            <v>FDE13.01.099</v>
          </cell>
          <cell r="D22342" t="str">
            <v>SERVICOS DE LASTROS E/OU ENCHIMENTOS</v>
          </cell>
          <cell r="E22342" t="str">
            <v>MV</v>
          </cell>
          <cell r="F22342">
            <v>636.38</v>
          </cell>
        </row>
        <row r="22343">
          <cell r="C22343" t="str">
            <v>FDE13.02.004</v>
          </cell>
          <cell r="D22343" t="str">
            <v>CIMENTADO DESEMPENADO E ALISADO C/ CORANTE E=3,5CM INCL ARG REG</v>
          </cell>
          <cell r="E22343" t="str">
            <v>M2</v>
          </cell>
          <cell r="F22343">
            <v>69.55</v>
          </cell>
        </row>
        <row r="22344">
          <cell r="C22344" t="str">
            <v>FDE13.02.005</v>
          </cell>
          <cell r="D22344" t="str">
            <v>CIMENTADO DESEMPENADO ALISADO E=3,50CM INCL ARG REG</v>
          </cell>
          <cell r="E22344" t="str">
            <v>M2</v>
          </cell>
          <cell r="F22344">
            <v>63.54</v>
          </cell>
        </row>
        <row r="22345">
          <cell r="C22345" t="str">
            <v>FDE13.02.006</v>
          </cell>
          <cell r="D22345" t="str">
            <v>PISO DE CONCRETO Fck 25MPa DESEMPENAMENTO MECÂNICO E=8CM</v>
          </cell>
          <cell r="E22345" t="str">
            <v>M2</v>
          </cell>
          <cell r="F22345">
            <v>82.82</v>
          </cell>
        </row>
        <row r="22346">
          <cell r="C22346" t="str">
            <v>FDE13.02.007</v>
          </cell>
          <cell r="D22346" t="str">
            <v>PISO DE CONCRETO LISO-FUNDACAO DIRETA FCK-25 MPA</v>
          </cell>
          <cell r="E22346" t="str">
            <v>M2</v>
          </cell>
          <cell r="F22346">
            <v>189.67</v>
          </cell>
        </row>
        <row r="22347">
          <cell r="C22347" t="str">
            <v>FDE13.02.009</v>
          </cell>
          <cell r="D22347" t="str">
            <v>PISO DE CONCRETO CAMURCADO-FUNDACAO DIRETA FCK-25 MPA</v>
          </cell>
          <cell r="E22347" t="str">
            <v>M2</v>
          </cell>
          <cell r="F22347">
            <v>180.8</v>
          </cell>
        </row>
        <row r="22348">
          <cell r="C22348" t="str">
            <v>FDE13.02.010</v>
          </cell>
          <cell r="D22348" t="str">
            <v>QE-26 QUADRA DE ESPORTES/DE CONCRETO/LAJE ALVEOLAR</v>
          </cell>
          <cell r="E22348" t="str">
            <v>M2</v>
          </cell>
          <cell r="F22348">
            <v>28.13</v>
          </cell>
        </row>
        <row r="22349">
          <cell r="C22349" t="str">
            <v>FDE13.02.011</v>
          </cell>
          <cell r="D22349" t="str">
            <v>QE-27 QUADRA DE ESPORTES/PISO DE CONCRETO/PRE-LAJE TRELICADA</v>
          </cell>
          <cell r="E22349" t="str">
            <v>M2</v>
          </cell>
          <cell r="F22349">
            <v>28.13</v>
          </cell>
        </row>
        <row r="22350">
          <cell r="C22350" t="str">
            <v>FDE13.02.012</v>
          </cell>
          <cell r="D22350" t="str">
            <v>QE-28 QUADRA DE ESPORTES/PISO COM PROTECAO ACUSTICA SOBRE LAJE</v>
          </cell>
          <cell r="E22350" t="str">
            <v>M2</v>
          </cell>
          <cell r="F22350">
            <v>289.26</v>
          </cell>
        </row>
        <row r="22351">
          <cell r="C22351" t="str">
            <v>FDE13.02.013</v>
          </cell>
          <cell r="D22351" t="str">
            <v>QE-29 ESPACO MULTIESPORTIVO/PISO DE CONCRETO/LAJE ALVEOLAR</v>
          </cell>
          <cell r="E22351" t="str">
            <v>M2</v>
          </cell>
          <cell r="F22351">
            <v>45.19</v>
          </cell>
        </row>
        <row r="22352">
          <cell r="C22352" t="str">
            <v>FDE13.02.014</v>
          </cell>
          <cell r="D22352" t="str">
            <v>QE-30 ESPACO MULTIESPORTIVO/PISO DE CONCRETO/PRE-LAJE TRELICADA</v>
          </cell>
          <cell r="E22352" t="str">
            <v>M2</v>
          </cell>
          <cell r="F22352">
            <v>45.29</v>
          </cell>
        </row>
        <row r="22353">
          <cell r="C22353" t="str">
            <v>FDE13.02.015</v>
          </cell>
          <cell r="D22353" t="str">
            <v>QE-31 ESPACO MULTIESPORTIVO/PISO COM PROTECAO ACUSTICA SOBRE LAJE</v>
          </cell>
          <cell r="E22353" t="str">
            <v>M2</v>
          </cell>
          <cell r="F22353">
            <v>294.02</v>
          </cell>
        </row>
        <row r="22354">
          <cell r="C22354" t="str">
            <v>FDE13.02.017</v>
          </cell>
          <cell r="D22354" t="str">
            <v>LADRILHOS HIDRAULICOS DE 20X20 CM LISOS EM UMA COR</v>
          </cell>
          <cell r="E22354" t="str">
            <v>M2</v>
          </cell>
          <cell r="F22354">
            <v>127.31</v>
          </cell>
        </row>
        <row r="22355">
          <cell r="C22355" t="str">
            <v>FDE13.02.019</v>
          </cell>
          <cell r="D22355" t="str">
            <v>LADRILHO HIDRAULICO 25X25 E=2CM - PISO TATIL DE ALERTA</v>
          </cell>
          <cell r="E22355" t="str">
            <v>M2</v>
          </cell>
          <cell r="F22355">
            <v>164.36</v>
          </cell>
        </row>
        <row r="22356">
          <cell r="C22356" t="str">
            <v>FDE13.02.020</v>
          </cell>
          <cell r="D22356" t="str">
            <v>LADRILHO HIDRAULICO 25X25 E=2CM - PISO TATIL DIRECIONAL</v>
          </cell>
          <cell r="E22356" t="str">
            <v>M2</v>
          </cell>
          <cell r="F22356">
            <v>164.26</v>
          </cell>
        </row>
        <row r="22357">
          <cell r="C22357" t="str">
            <v>FDE13.02.023</v>
          </cell>
          <cell r="D22357" t="str">
            <v>BORRACHA COLADA - PISO TATIL DIRECIONAL</v>
          </cell>
          <cell r="E22357" t="str">
            <v>M2</v>
          </cell>
          <cell r="F22357">
            <v>249.67</v>
          </cell>
        </row>
        <row r="22358">
          <cell r="C22358" t="str">
            <v>FDE13.02.024</v>
          </cell>
          <cell r="D22358" t="str">
            <v>BORRACHA ASSENTADA C/ ARGAMASSA - PISO TATIL DIRECIONAL</v>
          </cell>
          <cell r="E22358" t="str">
            <v>M2</v>
          </cell>
          <cell r="F22358">
            <v>529.36</v>
          </cell>
        </row>
        <row r="22359">
          <cell r="C22359" t="str">
            <v>FDE13.02.031</v>
          </cell>
          <cell r="D22359" t="str">
            <v>QE-32 QUADRA DE ESPORTES/PISO DE CONCRETO ARMADO/FUNDACAO DIRETA</v>
          </cell>
          <cell r="E22359" t="str">
            <v>M2</v>
          </cell>
          <cell r="F22359">
            <v>153.51</v>
          </cell>
        </row>
        <row r="22360">
          <cell r="C22360" t="str">
            <v>FDE13.02.032</v>
          </cell>
          <cell r="D22360" t="str">
            <v>FAIXA ANTIDERRAPANTE A BASE DE RESINA EPÓXICA E AREIA QUARTZOSA L=4CM</v>
          </cell>
          <cell r="E22360" t="str">
            <v>M</v>
          </cell>
          <cell r="F22360">
            <v>15.32</v>
          </cell>
        </row>
        <row r="22361">
          <cell r="C22361" t="str">
            <v>FDE13.02.033</v>
          </cell>
          <cell r="D22361" t="str">
            <v>QE-33 ESPACO MULTIESPORTIVO/PISO DE CONCRETO ARMADO/FUNDACAO DIRETA</v>
          </cell>
          <cell r="E22361" t="str">
            <v>M2</v>
          </cell>
          <cell r="F22361">
            <v>156.13</v>
          </cell>
        </row>
        <row r="22362">
          <cell r="C22362" t="str">
            <v>FDE13.02.034</v>
          </cell>
          <cell r="D22362" t="str">
            <v>GRANILITE CINZA / CIMENTO COMUM 8MM C/ POLIMENTO</v>
          </cell>
          <cell r="E22362" t="str">
            <v>M2</v>
          </cell>
          <cell r="F22362">
            <v>227.56</v>
          </cell>
        </row>
        <row r="22363">
          <cell r="C22363" t="str">
            <v>FDE13.02.038</v>
          </cell>
          <cell r="D22363" t="str">
            <v>GRANILITE PRETO/CIMENTO COMUM E=8MM COM POLIMENTO</v>
          </cell>
          <cell r="E22363" t="str">
            <v>M2</v>
          </cell>
          <cell r="F22363">
            <v>232.01</v>
          </cell>
        </row>
        <row r="22364">
          <cell r="C22364" t="str">
            <v>FDE13.02.040</v>
          </cell>
          <cell r="D22364" t="str">
            <v>PISO DE ALTA RESISTENCIA TIPO MEDIO, POLIDO E=8MM PRETO/CIMENTO COMUM</v>
          </cell>
          <cell r="E22364" t="str">
            <v>M2</v>
          </cell>
          <cell r="F22364">
            <v>118.21</v>
          </cell>
        </row>
        <row r="22365">
          <cell r="C22365" t="str">
            <v>FDE13.02.041</v>
          </cell>
          <cell r="D22365" t="str">
            <v>PISO DE ALTA RESISTENCIA TIPO MEDIO, POLIDO E=8MM CINZA/CIMENTO COMUM</v>
          </cell>
          <cell r="E22365" t="str">
            <v>M2</v>
          </cell>
          <cell r="F22365">
            <v>108.24</v>
          </cell>
        </row>
        <row r="22366">
          <cell r="C22366" t="str">
            <v>FDE13.02.042</v>
          </cell>
          <cell r="D22366" t="str">
            <v>TELA ARMADURA (MALHA ACO CA 60 FYK= 600 M PA)</v>
          </cell>
          <cell r="E22366" t="str">
            <v>KG</v>
          </cell>
          <cell r="F22366">
            <v>11.46</v>
          </cell>
        </row>
        <row r="22367">
          <cell r="C22367" t="str">
            <v>FDE13.02.047</v>
          </cell>
          <cell r="D22367" t="str">
            <v>SOALHO DE TABUAS DE 10X2CM MACHO-FEMEA G1-C6 SOBRE LASTRO/LAJE</v>
          </cell>
          <cell r="E22367" t="str">
            <v>M2</v>
          </cell>
          <cell r="F22367">
            <v>836.57</v>
          </cell>
        </row>
        <row r="22368">
          <cell r="C22368" t="str">
            <v>FDE13.02.048</v>
          </cell>
          <cell r="D22368" t="str">
            <v>SOALHO DE TABUAS DE 20X2CM MACHO-FEMEA G1-C6 SOBRE LASTRO/LAJE</v>
          </cell>
          <cell r="E22368" t="str">
            <v>M2</v>
          </cell>
          <cell r="F22368">
            <v>643.48</v>
          </cell>
        </row>
        <row r="22369">
          <cell r="C22369" t="str">
            <v>FDE13.02.049</v>
          </cell>
          <cell r="D22369" t="str">
            <v>QE-34 QUADRA DE ESPORTES/PISO FIBRA POLIPROPILENO CORRUGADO/FUND DIR</v>
          </cell>
          <cell r="E22369" t="str">
            <v>M2</v>
          </cell>
          <cell r="F22369">
            <v>143.03</v>
          </cell>
        </row>
        <row r="22370">
          <cell r="C22370" t="str">
            <v>FDE13.02.050</v>
          </cell>
          <cell r="D22370" t="str">
            <v>QE-35 ESPACO MULTIESPORTIVO/PISO FIBRA POLIPROP CORRUGADO/FUND DIR</v>
          </cell>
          <cell r="E22370" t="str">
            <v>M2</v>
          </cell>
          <cell r="F22370">
            <v>147.37</v>
          </cell>
        </row>
        <row r="22371">
          <cell r="C22371" t="str">
            <v>FDE13.02.052</v>
          </cell>
          <cell r="D22371" t="str">
            <v>TRATAMENTO SELADOR PARA GRANILITE - BASE AGUA</v>
          </cell>
          <cell r="E22371" t="str">
            <v>M2</v>
          </cell>
          <cell r="F22371">
            <v>10.97</v>
          </cell>
        </row>
        <row r="22372">
          <cell r="C22372" t="str">
            <v>FDE13.02.053</v>
          </cell>
          <cell r="D22372" t="str">
            <v>BORRACHA COLADA - PISO TATIL DE ALERTA</v>
          </cell>
          <cell r="E22372" t="str">
            <v>M2</v>
          </cell>
          <cell r="F22372">
            <v>249.67</v>
          </cell>
        </row>
        <row r="22373">
          <cell r="C22373" t="str">
            <v>FDE13.02.055</v>
          </cell>
          <cell r="D22373" t="str">
            <v>BORRACHA ASSENTADA C/ ARGAMASSA  - PISO TATIL DE ALERTA</v>
          </cell>
          <cell r="E22373" t="str">
            <v>M2</v>
          </cell>
          <cell r="F22373">
            <v>529.36</v>
          </cell>
        </row>
        <row r="22374">
          <cell r="C22374" t="str">
            <v>FDE13.02.058</v>
          </cell>
          <cell r="D22374" t="str">
            <v>SINALIZAÇÃO VISUAL DE DEGRAUS-PINTURA ESMALTE EPOXI</v>
          </cell>
          <cell r="E22374" t="str">
            <v>CJ</v>
          </cell>
          <cell r="F22374">
            <v>14.1</v>
          </cell>
        </row>
        <row r="22375">
          <cell r="C22375" t="str">
            <v>FDE13.02.059</v>
          </cell>
          <cell r="D22375" t="str">
            <v>SINALIZAÇÃO VISUAL DE DEGRAUS FITA ADESIVA COR AMARELA 25x200MM (2 FAIXAS)</v>
          </cell>
          <cell r="E22375" t="str">
            <v>CJ</v>
          </cell>
          <cell r="F22375">
            <v>14.13</v>
          </cell>
        </row>
        <row r="22376">
          <cell r="C22376" t="str">
            <v>FDE13.02.061</v>
          </cell>
          <cell r="D22376" t="str">
            <v>PISO DE BORRACHA SINT PASTILHADA COR PRETA ESP 7MM FIXAVEL C/ARGAMASSA</v>
          </cell>
          <cell r="E22376" t="str">
            <v>M2</v>
          </cell>
          <cell r="F22376">
            <v>337.5</v>
          </cell>
        </row>
        <row r="22377">
          <cell r="C22377" t="str">
            <v>FDE13.02.064</v>
          </cell>
          <cell r="D22377" t="str">
            <v>PORCELANATO TECNICO</v>
          </cell>
          <cell r="E22377" t="str">
            <v>M2</v>
          </cell>
          <cell r="F22377">
            <v>252.07</v>
          </cell>
        </row>
        <row r="22378">
          <cell r="C22378" t="str">
            <v>FDE13.02.066</v>
          </cell>
          <cell r="D22378" t="str">
            <v>PISO DE CONCRETO/LAJE ALVEOLAR (TIPO LAJE ZERO)</v>
          </cell>
          <cell r="E22378" t="str">
            <v>M2</v>
          </cell>
          <cell r="F22378">
            <v>26.83</v>
          </cell>
        </row>
        <row r="22379">
          <cell r="C22379" t="str">
            <v>FDE13.02.067</v>
          </cell>
          <cell r="D22379" t="str">
            <v>PISO DE CONCRETO/LAJE TRELICADA (TIPO LAJE ZERO)</v>
          </cell>
          <cell r="E22379" t="str">
            <v>M2</v>
          </cell>
          <cell r="F22379">
            <v>26.83</v>
          </cell>
        </row>
        <row r="22380">
          <cell r="C22380" t="str">
            <v>FDE13.02.068</v>
          </cell>
          <cell r="D22380" t="str">
            <v>PISO DE CONCRETO SOBRE LAJE IMPERMEABILIZADA OU SOBRE PROTECAO ACUSTICA</v>
          </cell>
          <cell r="E22380" t="str">
            <v>M2</v>
          </cell>
          <cell r="F22380">
            <v>158.01</v>
          </cell>
        </row>
        <row r="22381">
          <cell r="C22381" t="str">
            <v>FDE13.02.069</v>
          </cell>
          <cell r="D22381" t="str">
            <v>PORCELANATO ESMALTADO</v>
          </cell>
          <cell r="E22381" t="str">
            <v>M2</v>
          </cell>
          <cell r="F22381">
            <v>224.98</v>
          </cell>
        </row>
        <row r="22382">
          <cell r="C22382" t="str">
            <v>FDE13.02.075</v>
          </cell>
          <cell r="D22382" t="str">
            <v>CHAPAS VINILICAS (COR ESPECIFICAR) ESPESSURA DE 2 MM</v>
          </cell>
          <cell r="E22382" t="str">
            <v>M2</v>
          </cell>
          <cell r="F22382">
            <v>202.17</v>
          </cell>
        </row>
        <row r="22383">
          <cell r="C22383" t="str">
            <v>FDE13.02.076</v>
          </cell>
          <cell r="D22383" t="str">
            <v>PORCELANATO TÉCNICO 25X25 CM ESPESSURA 10 A 15MM - PISO TATIL DE ALERTA</v>
          </cell>
          <cell r="E22383" t="str">
            <v>M2</v>
          </cell>
          <cell r="F22383">
            <v>982.27</v>
          </cell>
        </row>
        <row r="22384">
          <cell r="C22384" t="str">
            <v>FDE13.02.077</v>
          </cell>
          <cell r="D22384" t="str">
            <v>CHAPAS VINILICAS/TRANSITO PESADO (COR ESPECIFICAR) ESP 2MM</v>
          </cell>
          <cell r="E22384" t="str">
            <v>M2</v>
          </cell>
          <cell r="F22384">
            <v>307.16000000000003</v>
          </cell>
        </row>
        <row r="22385">
          <cell r="C22385" t="str">
            <v>FDE13.02.078</v>
          </cell>
          <cell r="D22385" t="str">
            <v>PISO VINIILICO EM MANTA LARG.DE 2,00M  E=2MM INCLUSO RODAPÉ CURVO 10CM FORNEC E INSTAL.- USO EXCLUSIVO SALA DE INOVAÇÃO</v>
          </cell>
          <cell r="E22385" t="str">
            <v>M2</v>
          </cell>
          <cell r="F22385">
            <v>320.89</v>
          </cell>
        </row>
        <row r="22386">
          <cell r="C22386" t="str">
            <v>FDE13.02.080</v>
          </cell>
          <cell r="D22386" t="str">
            <v>PISO VINIÍLICO EM MANTA COM TRATAMENTO SUPERFÍCIE COM PUR  LARG.DE 2,00 E=2MM  INCLUSO RODAPÉ CURVO H= 5CM  FORNEC E INSTALADO.</v>
          </cell>
          <cell r="E22386" t="str">
            <v>M2</v>
          </cell>
          <cell r="F22386">
            <v>322.25</v>
          </cell>
        </row>
        <row r="22387">
          <cell r="C22387" t="str">
            <v>FDE13.02.085</v>
          </cell>
          <cell r="D22387" t="str">
            <v>PORCELANATO TÉCNICO 25X25 CM ESPESSURA 10 A 15MM - PISO TATIL DIRECIONA</v>
          </cell>
          <cell r="E22387" t="str">
            <v>M2</v>
          </cell>
          <cell r="F22387">
            <v>996.49</v>
          </cell>
        </row>
        <row r="22388">
          <cell r="C22388" t="str">
            <v>FDE13.02.087</v>
          </cell>
          <cell r="D22388" t="str">
            <v>TACO MADEIRA G1-C6 APLICADO COM COLA</v>
          </cell>
          <cell r="E22388" t="str">
            <v>M2</v>
          </cell>
          <cell r="F22388">
            <v>395.82</v>
          </cell>
        </row>
        <row r="22389">
          <cell r="C22389" t="str">
            <v>FDE13.02.090</v>
          </cell>
          <cell r="D22389" t="str">
            <v>ARMAÇAO TELA  DE POLIESTER REFORÇADA COM FIBRA DE VIDRO (PRFV ) MALHA QUADRADA 15CM X 15CM DENSIDADE 0,38KG/M2  INCLUSIVE ESPAÇADOR E AMARRAÇAO  PARA PISO DE CONCRETO</v>
          </cell>
          <cell r="E22389" t="str">
            <v>M2</v>
          </cell>
          <cell r="F22389">
            <v>16.809999999999999</v>
          </cell>
        </row>
        <row r="22390">
          <cell r="C22390" t="str">
            <v>FDE13.02.091</v>
          </cell>
          <cell r="D22390" t="str">
            <v>PISO VINILICO  PLACA 60X60 CM  E= 3MM FORNECIDO E INSTALADO (COR A ESPECIFICAR)</v>
          </cell>
          <cell r="E22390" t="str">
            <v>M2</v>
          </cell>
          <cell r="F22390">
            <v>221.07</v>
          </cell>
        </row>
        <row r="22391">
          <cell r="C22391" t="str">
            <v>FDE13.02.092</v>
          </cell>
          <cell r="D22391" t="str">
            <v>SINTEKO - DUAS DEMAOS INCLUSIVE RASPAGEM - APLICADO</v>
          </cell>
          <cell r="E22391" t="str">
            <v>M2</v>
          </cell>
          <cell r="F22391">
            <v>174.63</v>
          </cell>
        </row>
        <row r="22392">
          <cell r="C22392" t="str">
            <v>FDE13.02.093</v>
          </cell>
          <cell r="D22392" t="str">
            <v>RASPAGEM COM CALAFETACAO E APLICACAO DE CERA</v>
          </cell>
          <cell r="E22392" t="str">
            <v>M2</v>
          </cell>
          <cell r="F22392">
            <v>63.16</v>
          </cell>
        </row>
        <row r="22393">
          <cell r="C22393" t="str">
            <v>FDE13.02.096</v>
          </cell>
          <cell r="D22393" t="str">
            <v>PISO VINIILICO EM MANTA LARG.DE 2,00M  E=2MM INCLUSO RODAPE CURVO 10CM FORNECIDO E INSTALADO.</v>
          </cell>
          <cell r="E22393" t="str">
            <v>M2</v>
          </cell>
          <cell r="F22393">
            <v>320.89</v>
          </cell>
        </row>
        <row r="22394">
          <cell r="C22394" t="str">
            <v>FDE13.02.097</v>
          </cell>
          <cell r="D22394" t="str">
            <v>ARMAÇAO TELA  DE POLIESTER REFORÇADA COM FIBRA DE VIDRO (PRFV ) MALHA QUADRADA 10CM X 10CM DENSIDADE 0,37 KG/M2  INCLUSIVE ESPAÇADOR E AMARRAÇAO</v>
          </cell>
          <cell r="E22394" t="str">
            <v>M2</v>
          </cell>
          <cell r="F22394">
            <v>22.45</v>
          </cell>
        </row>
        <row r="22395">
          <cell r="C22395" t="str">
            <v>FDE13.02.099</v>
          </cell>
          <cell r="D22395" t="str">
            <v>SERVICOS DE REVESTIMENTO DE PISOS</v>
          </cell>
          <cell r="E22395" t="str">
            <v>MV</v>
          </cell>
          <cell r="F22395">
            <v>636.38</v>
          </cell>
        </row>
        <row r="22396">
          <cell r="C22396" t="str">
            <v>FDE13.02.100</v>
          </cell>
          <cell r="D22396" t="str">
            <v>CERAMICA ESMALT.ANTIDER. ABSORÇÃO DE AGUA 3% A 8% PEI 4/5 COEF.ATRITO MINIMO 0,4 USO EXCLUSIVO PADRAO CRECHE</v>
          </cell>
          <cell r="E22396" t="str">
            <v>M2</v>
          </cell>
          <cell r="F22396">
            <v>93.14</v>
          </cell>
        </row>
        <row r="22397">
          <cell r="C22397" t="str">
            <v>FDE13.02.101</v>
          </cell>
          <cell r="D22397" t="str">
            <v>ARMAÇAO TELA  DE POLIESTER REFORÇADA COM FIBRA DE VIDRO (PRFV ) MALHA QUADRADA 10CM X 10CM DENSIDADE 0,58KG/M2  INCLUSIVE ESPAÇADOR E AMARRAÇAO  PARA PISO DE CONCRETO</v>
          </cell>
          <cell r="E22397" t="str">
            <v>M2</v>
          </cell>
          <cell r="F22397">
            <v>32.85</v>
          </cell>
        </row>
        <row r="22398">
          <cell r="C22398" t="str">
            <v>FDE13.02.102</v>
          </cell>
          <cell r="D22398" t="str">
            <v>FAIXA ( FITA ADESIVA ) SEGURANÇA ANTIDERRAPANTE  L=50MM COR PRETA</v>
          </cell>
          <cell r="E22398" t="str">
            <v>M</v>
          </cell>
          <cell r="F22398">
            <v>27.54</v>
          </cell>
        </row>
        <row r="22399">
          <cell r="C22399" t="str">
            <v>FDE13.02.104</v>
          </cell>
          <cell r="D22399" t="str">
            <v>PISO VINIILICO EM MANTA COM TRATAM. SUPERFICIE COM PUR  LARG.DE 2,00M E=2MM  INCLUSO RODAPE CURVO H= 10CM  FORNECIDO E INSTALADO.</v>
          </cell>
          <cell r="E22399" t="str">
            <v>M2</v>
          </cell>
          <cell r="F22399">
            <v>370.45</v>
          </cell>
        </row>
        <row r="22400">
          <cell r="C22400" t="str">
            <v>FDE13.02.106</v>
          </cell>
          <cell r="D22400" t="str">
            <v>ARMAÇAO TELA  DE POLIESTER REFORÇADA COM FIBRA DE VIDRO (PRFV ) MALHA QUADRADA 10CM X 10CM DENSIDADE 2,05KG/M2  INCLUSIVE ESPAÇADOR E AMARRAÇAO  PARA PISO DE CONCRETO</v>
          </cell>
          <cell r="E22400" t="str">
            <v>LT</v>
          </cell>
          <cell r="F22400">
            <v>54.52</v>
          </cell>
        </row>
        <row r="22401">
          <cell r="C22401" t="str">
            <v>FDE13.03.042</v>
          </cell>
          <cell r="D22401" t="str">
            <v>PEDRA ARDOSIA 40X40CM E=7A10MM</v>
          </cell>
          <cell r="E22401" t="str">
            <v>M2</v>
          </cell>
          <cell r="F22401">
            <v>125.03</v>
          </cell>
        </row>
        <row r="22402">
          <cell r="C22402" t="str">
            <v>FDE13.03.099</v>
          </cell>
          <cell r="D22402" t="str">
            <v>SERVICOS DE REVESTIMENTO DE PISOS</v>
          </cell>
          <cell r="E22402" t="str">
            <v>MV</v>
          </cell>
          <cell r="F22402">
            <v>636.38</v>
          </cell>
        </row>
        <row r="22403">
          <cell r="C22403" t="str">
            <v>FDE13.04.001</v>
          </cell>
          <cell r="D22403" t="str">
            <v>DEGRAUS EM ARGAMASSA DE CIMENTO E AREIA 1:3 ESPESSURA DE 2 CM</v>
          </cell>
          <cell r="E22403" t="str">
            <v>M</v>
          </cell>
          <cell r="F22403">
            <v>49.72</v>
          </cell>
        </row>
        <row r="22404">
          <cell r="C22404" t="str">
            <v>FDE13.04.004</v>
          </cell>
          <cell r="D22404" t="str">
            <v>DEGRAU DE CONCRETO LISO</v>
          </cell>
          <cell r="E22404" t="str">
            <v>M</v>
          </cell>
          <cell r="F22404">
            <v>119.26</v>
          </cell>
        </row>
        <row r="22405">
          <cell r="C22405" t="str">
            <v>FDE13.04.026</v>
          </cell>
          <cell r="D22405" t="str">
            <v>DEGRAUS DE GRANILITE MOLDADOS NO LOCAL</v>
          </cell>
          <cell r="E22405" t="str">
            <v>M</v>
          </cell>
          <cell r="F22405">
            <v>246.13</v>
          </cell>
        </row>
        <row r="22406">
          <cell r="C22406" t="str">
            <v>FDE13.04.027</v>
          </cell>
          <cell r="D22406" t="str">
            <v>DEGRAUS DE GRANILITE PRE-MOLDADOS</v>
          </cell>
          <cell r="E22406" t="str">
            <v>M</v>
          </cell>
          <cell r="F22406">
            <v>76.239999999999995</v>
          </cell>
        </row>
        <row r="22407">
          <cell r="C22407" t="str">
            <v>FDE13.04.040</v>
          </cell>
          <cell r="D22407" t="str">
            <v>DEGRAUS DE CHAPA VINILICA ESPESS 2 MM</v>
          </cell>
          <cell r="E22407" t="str">
            <v>M</v>
          </cell>
          <cell r="F22407">
            <v>206.01</v>
          </cell>
        </row>
        <row r="22408">
          <cell r="C22408" t="str">
            <v>FDE13.04.050</v>
          </cell>
          <cell r="D22408" t="str">
            <v>DEGRAU DE BORRACHA SINTETICA COR PRETA C/TESTEIRA FIXAVEL C/ARG</v>
          </cell>
          <cell r="E22408" t="str">
            <v>M</v>
          </cell>
          <cell r="F22408">
            <v>283.61</v>
          </cell>
        </row>
        <row r="22409">
          <cell r="C22409" t="str">
            <v>FDE13.04.099</v>
          </cell>
          <cell r="D22409" t="str">
            <v>SERVICOS DE REVESTIMENTO DE DEGRAUS</v>
          </cell>
          <cell r="E22409" t="str">
            <v>MV</v>
          </cell>
          <cell r="F22409">
            <v>636.38</v>
          </cell>
        </row>
        <row r="22410">
          <cell r="C22410" t="str">
            <v>FDE13.05.001</v>
          </cell>
          <cell r="D22410" t="str">
            <v>RODAPES DE ARGAM CIMENTO E AREIA 1:3 COM ALTURA DE 5 CM</v>
          </cell>
          <cell r="E22410" t="str">
            <v>M</v>
          </cell>
          <cell r="F22410">
            <v>22.18</v>
          </cell>
        </row>
        <row r="22411">
          <cell r="C22411" t="str">
            <v>FDE13.05.003</v>
          </cell>
          <cell r="D22411" t="str">
            <v>RODAPE DE CIMENTADO DE 15 CM</v>
          </cell>
          <cell r="E22411" t="str">
            <v>M</v>
          </cell>
          <cell r="F22411">
            <v>23.04</v>
          </cell>
        </row>
        <row r="22412">
          <cell r="C22412" t="str">
            <v>FDE13.05.004</v>
          </cell>
          <cell r="D22412" t="str">
            <v>RODAPES DE ARGAM CIMENTO E AREIA 1:3 COM ALTURA DE 10 CM</v>
          </cell>
          <cell r="E22412" t="str">
            <v>M</v>
          </cell>
          <cell r="F22412">
            <v>22.88</v>
          </cell>
        </row>
        <row r="22413">
          <cell r="C22413" t="str">
            <v>FDE13.05.005</v>
          </cell>
          <cell r="D22413" t="str">
            <v>RODAPE DE ARGAMASSA DE CIM/AREIA 1:3 PARA ESCADA</v>
          </cell>
          <cell r="E22413" t="str">
            <v>M</v>
          </cell>
          <cell r="F22413">
            <v>37.479999999999997</v>
          </cell>
        </row>
        <row r="22414">
          <cell r="C22414" t="str">
            <v>FDE13.05.006</v>
          </cell>
          <cell r="D22414" t="str">
            <v>RODAPÉ DE ARGAMASSA CIMENTO E AREIA 1:3 ESPESSURA 1,5CM X ALTURA DE 7CM</v>
          </cell>
          <cell r="E22414" t="str">
            <v>M</v>
          </cell>
          <cell r="F22414">
            <v>22.79</v>
          </cell>
        </row>
        <row r="22415">
          <cell r="C22415" t="str">
            <v>FDE13.05.009</v>
          </cell>
          <cell r="D22415" t="str">
            <v>RODAPE DE MADEIRA DE 7X1,5CM G1-C4</v>
          </cell>
          <cell r="E22415" t="str">
            <v>M</v>
          </cell>
          <cell r="F22415">
            <v>31.03</v>
          </cell>
        </row>
        <row r="22416">
          <cell r="C22416" t="str">
            <v>FDE13.05.014</v>
          </cell>
          <cell r="D22416" t="str">
            <v>RODAPES DE LADRILHO HIDRAULICO UMA COR COM 10 CM DE ALTURA</v>
          </cell>
          <cell r="E22416" t="str">
            <v>M</v>
          </cell>
          <cell r="F22416">
            <v>51.85</v>
          </cell>
        </row>
        <row r="22417">
          <cell r="C22417" t="str">
            <v>FDE13.05.020</v>
          </cell>
          <cell r="D22417" t="str">
            <v>RODAPES DE GRANILITE SIMPLES DE 10 CM</v>
          </cell>
          <cell r="E22417" t="str">
            <v>M</v>
          </cell>
          <cell r="F22417">
            <v>68.709999999999994</v>
          </cell>
        </row>
        <row r="22418">
          <cell r="C22418" t="str">
            <v>FDE13.05.022</v>
          </cell>
          <cell r="D22418" t="str">
            <v>RODAPE PORCELANATO ESMALTADO 7CM</v>
          </cell>
          <cell r="E22418" t="str">
            <v>M</v>
          </cell>
          <cell r="F22418">
            <v>23.9</v>
          </cell>
        </row>
        <row r="22419">
          <cell r="C22419" t="str">
            <v>FDE13.05.023</v>
          </cell>
          <cell r="D22419" t="str">
            <v>RODAPE  PORCELANATO TECNICO 7CM</v>
          </cell>
          <cell r="E22419" t="str">
            <v>M</v>
          </cell>
          <cell r="F22419">
            <v>25.93</v>
          </cell>
        </row>
        <row r="22420">
          <cell r="C22420" t="str">
            <v>FDE13.05.024</v>
          </cell>
          <cell r="D22420" t="str">
            <v>RODAPES DE GRANILITE PARA ESCADA DE 10 CM</v>
          </cell>
          <cell r="E22420" t="str">
            <v>M</v>
          </cell>
          <cell r="F22420">
            <v>66.569999999999993</v>
          </cell>
        </row>
        <row r="22421">
          <cell r="C22421" t="str">
            <v>FDE13.05.025</v>
          </cell>
          <cell r="D22421" t="str">
            <v>RODAPE DE GRANILITE PARA ESCADA DE 7-CM</v>
          </cell>
          <cell r="E22421" t="str">
            <v>M</v>
          </cell>
          <cell r="F22421">
            <v>66.7</v>
          </cell>
        </row>
        <row r="22422">
          <cell r="C22422" t="str">
            <v>FDE13.05.026</v>
          </cell>
          <cell r="D22422" t="str">
            <v>RODAPÉ DE GRANILITE SIMPLES ALTURA 7CM</v>
          </cell>
          <cell r="E22422" t="str">
            <v>M</v>
          </cell>
          <cell r="F22422">
            <v>68.510000000000005</v>
          </cell>
        </row>
        <row r="22423">
          <cell r="C22423" t="str">
            <v>FDE13.05.028</v>
          </cell>
          <cell r="D22423" t="str">
            <v>RODAPES DE MASSA GRANIT ALTA RESISTENCIA DE 10 CM TIPO MEDIO SIMPLES</v>
          </cell>
          <cell r="E22423" t="str">
            <v>M</v>
          </cell>
          <cell r="F22423">
            <v>62.43</v>
          </cell>
        </row>
        <row r="22424">
          <cell r="C22424" t="str">
            <v>FDE13.05.030</v>
          </cell>
          <cell r="D22424" t="str">
            <v>RODAPES MASSA GRANIT ALTA RES 10CM MEDIO P/ESCADA INCL TRIANG</v>
          </cell>
          <cell r="E22424" t="str">
            <v>M</v>
          </cell>
          <cell r="F22424">
            <v>67.78</v>
          </cell>
        </row>
        <row r="22425">
          <cell r="C22425" t="str">
            <v>FDE13.05.031</v>
          </cell>
          <cell r="D22425" t="str">
            <v>RODAPE DE ALTA RESISTENCIA 7-CM TIPO MEDIO PARA ESCADA INCL TRIANGULO</v>
          </cell>
          <cell r="E22425" t="str">
            <v>M</v>
          </cell>
          <cell r="F22425">
            <v>59.18</v>
          </cell>
        </row>
        <row r="22426">
          <cell r="C22426" t="str">
            <v>FDE13.05.068</v>
          </cell>
          <cell r="D22426" t="str">
            <v>RODAPE VINILICO DE 5 CM SIMPLES</v>
          </cell>
          <cell r="E22426" t="str">
            <v>M</v>
          </cell>
          <cell r="F22426">
            <v>32.14</v>
          </cell>
        </row>
        <row r="22427">
          <cell r="C22427" t="str">
            <v>FDE13.05.069</v>
          </cell>
          <cell r="D22427" t="str">
            <v>RODAPE VINILICO DE 7 CM SIMPLES</v>
          </cell>
          <cell r="E22427" t="str">
            <v>M</v>
          </cell>
          <cell r="F22427">
            <v>40.29</v>
          </cell>
        </row>
        <row r="22428">
          <cell r="C22428" t="str">
            <v>FDE13.05.074</v>
          </cell>
          <cell r="D22428" t="str">
            <v>RODAPE VINILICO DE 5 CM PARA ESCADA</v>
          </cell>
          <cell r="E22428" t="str">
            <v>M</v>
          </cell>
          <cell r="F22428">
            <v>35.18</v>
          </cell>
        </row>
        <row r="22429">
          <cell r="C22429" t="str">
            <v>FDE13.05.075</v>
          </cell>
          <cell r="D22429" t="str">
            <v>RODAPE VINILICO DE 7,5 CM PARA ESCADA</v>
          </cell>
          <cell r="E22429" t="str">
            <v>M</v>
          </cell>
          <cell r="F22429">
            <v>43.73</v>
          </cell>
        </row>
        <row r="22430">
          <cell r="C22430" t="str">
            <v>FDE13.05.099</v>
          </cell>
          <cell r="D22430" t="str">
            <v>SERVICOS DE REVESTIMENTO DE RODAPES</v>
          </cell>
          <cell r="E22430" t="str">
            <v>MV</v>
          </cell>
          <cell r="F22430">
            <v>636.38</v>
          </cell>
        </row>
        <row r="22431">
          <cell r="C22431" t="str">
            <v>FDE13.05.100</v>
          </cell>
          <cell r="D22431" t="str">
            <v>RODAPE CERAMICA ANTIDERRAPANTE ALTURA 7CM (MONOQUEIMA) USO EXCLUSIVO PADRAO CRECHE</v>
          </cell>
          <cell r="E22431" t="str">
            <v>M</v>
          </cell>
          <cell r="F22431">
            <v>12.73</v>
          </cell>
        </row>
        <row r="22432">
          <cell r="C22432" t="str">
            <v>FDE13.06.005</v>
          </cell>
          <cell r="D22432" t="str">
            <v>SOLEIRA DE ARGAMASSA CIM/AREIA 1:3 EM RAMPA</v>
          </cell>
          <cell r="E22432" t="str">
            <v>M</v>
          </cell>
          <cell r="F22432">
            <v>23.68</v>
          </cell>
        </row>
        <row r="22433">
          <cell r="C22433" t="str">
            <v>FDE13.06.074</v>
          </cell>
          <cell r="D22433" t="str">
            <v>SO-14 SOLEIRA RAMPADA DESNIVEL ATE 2CM (CIMENTADO / ALVENARIA 15,5CM)</v>
          </cell>
          <cell r="E22433" t="str">
            <v>M</v>
          </cell>
          <cell r="F22433">
            <v>128.97999999999999</v>
          </cell>
        </row>
        <row r="22434">
          <cell r="C22434" t="str">
            <v>FDE13.06.075</v>
          </cell>
          <cell r="D22434" t="str">
            <v>SO-15 SOLEIRA RAMPADA DESNIVEL ATE 2CM (CIMENTADO / ALVENARIA 22CM)</v>
          </cell>
          <cell r="E22434" t="str">
            <v>M</v>
          </cell>
          <cell r="F22434">
            <v>141.02000000000001</v>
          </cell>
        </row>
        <row r="22435">
          <cell r="C22435" t="str">
            <v>FDE13.06.076</v>
          </cell>
          <cell r="D22435" t="str">
            <v>SO-16 SOLEIRA RAMPADA DESNIVEL ATE 2CM (GRANILITE / ALVENARIA 15,5CM)</v>
          </cell>
          <cell r="E22435" t="str">
            <v>M</v>
          </cell>
          <cell r="F22435">
            <v>155.93</v>
          </cell>
        </row>
        <row r="22436">
          <cell r="C22436" t="str">
            <v>FDE13.06.077</v>
          </cell>
          <cell r="D22436" t="str">
            <v>SO-17 SOLEIRA RAMPADA DESNIVEL ATE 2CM (GRANILITE / ALVENARIA 22CM)</v>
          </cell>
          <cell r="E22436" t="str">
            <v>M</v>
          </cell>
          <cell r="F22436">
            <v>179.35</v>
          </cell>
        </row>
        <row r="22437">
          <cell r="C22437" t="str">
            <v>FDE13.06.082</v>
          </cell>
          <cell r="D22437" t="str">
            <v>SO-22 SOLEIRA DE GRANITO EM NIVEL 1 PEÇA (L= 14 A 17CM)</v>
          </cell>
          <cell r="E22437" t="str">
            <v>M</v>
          </cell>
          <cell r="F22437">
            <v>179.69</v>
          </cell>
        </row>
        <row r="22438">
          <cell r="C22438" t="str">
            <v>FDE13.06.083</v>
          </cell>
          <cell r="D22438" t="str">
            <v>SO-23 SOLEIRA DE GRANITO EM NIVEL 1 PEÇA (L=19 A 22CM)</v>
          </cell>
          <cell r="E22438" t="str">
            <v>M</v>
          </cell>
          <cell r="F22438">
            <v>232.68</v>
          </cell>
        </row>
        <row r="22439">
          <cell r="C22439" t="str">
            <v>FDE13.06.084</v>
          </cell>
          <cell r="D22439" t="str">
            <v>SO-24 - SOLEIRA DE GRANITO RAMPADA DESNIVEL ATE 2CM 2 PEÇAS (L=14 A 17CM)</v>
          </cell>
          <cell r="E22439" t="str">
            <v>M</v>
          </cell>
          <cell r="F22439">
            <v>239.35</v>
          </cell>
        </row>
        <row r="22440">
          <cell r="C22440" t="str">
            <v>FDE13.06.085</v>
          </cell>
          <cell r="D22440" t="str">
            <v>SO-25 SOLEIRA DE GRANITO RAMPADA DESNIVEL ATE 2CM 2 PEÇAS (L=19 A 22CM)</v>
          </cell>
          <cell r="E22440" t="str">
            <v>M</v>
          </cell>
          <cell r="F22440">
            <v>292.37</v>
          </cell>
        </row>
        <row r="22441">
          <cell r="C22441" t="str">
            <v>FDE13.06.086</v>
          </cell>
          <cell r="D22441" t="str">
            <v>SO-26 SOLEIRA DE GRANITO RAMPADA DESNIVEL ATE 2CM 3 PEÇAS (L=14 A 17CM)</v>
          </cell>
          <cell r="E22441" t="str">
            <v>M</v>
          </cell>
          <cell r="F22441">
            <v>298.83</v>
          </cell>
        </row>
        <row r="22442">
          <cell r="C22442" t="str">
            <v>FDE13.06.087</v>
          </cell>
          <cell r="D22442" t="str">
            <v>SO-27 SOLEIRA DE GRANITO RAMPADA DESNIVEL ATE 2CM 3 PEÇAS (L=19 A 22CM)</v>
          </cell>
          <cell r="E22442" t="str">
            <v>M</v>
          </cell>
          <cell r="F22442">
            <v>351.85</v>
          </cell>
        </row>
        <row r="22443">
          <cell r="C22443" t="str">
            <v>FDE13.06.099</v>
          </cell>
          <cell r="D22443" t="str">
            <v>SERVICOS DE REVESTIMENTO DE SOLEIRAS</v>
          </cell>
          <cell r="E22443" t="str">
            <v>MV</v>
          </cell>
          <cell r="F22443">
            <v>636.38</v>
          </cell>
        </row>
        <row r="22444">
          <cell r="C22444" t="str">
            <v>FDE13.07.002</v>
          </cell>
          <cell r="D22444" t="str">
            <v>PE-02 PEITORIL</v>
          </cell>
          <cell r="E22444" t="str">
            <v>M</v>
          </cell>
          <cell r="F22444">
            <v>83.99</v>
          </cell>
        </row>
        <row r="22445">
          <cell r="C22445" t="str">
            <v>FDE13.07.099</v>
          </cell>
          <cell r="D22445" t="str">
            <v>SERVICOS DE REVESTIMENTO DE PEITORIS</v>
          </cell>
          <cell r="E22445" t="str">
            <v>MV</v>
          </cell>
          <cell r="F22445">
            <v>636.38</v>
          </cell>
        </row>
        <row r="22446">
          <cell r="C22446" t="str">
            <v>FDE13.50.001</v>
          </cell>
          <cell r="D22446" t="str">
            <v>DEMOLICAO PISO DE CONCRETO SIMPLES CAPEADO</v>
          </cell>
          <cell r="E22446" t="str">
            <v>M3</v>
          </cell>
          <cell r="F22446">
            <v>239.19</v>
          </cell>
        </row>
        <row r="22447">
          <cell r="C22447" t="str">
            <v>FDE13.50.002</v>
          </cell>
          <cell r="D22447" t="str">
            <v>DEMOLIÇAO PISO GRANILITE, LADRILHO HIDRAULICO, CERAMICO, CACOS, INCLUSIV BASE</v>
          </cell>
          <cell r="E22447" t="str">
            <v>M2</v>
          </cell>
          <cell r="F22447">
            <v>28.89</v>
          </cell>
        </row>
        <row r="22448">
          <cell r="C22448" t="str">
            <v>FDE13.50.003</v>
          </cell>
          <cell r="D22448" t="str">
            <v>DEMOLICAO PISO TACOS DE MADEIRA INCLUSIVE ARG ASSENTAMENTO</v>
          </cell>
          <cell r="E22448" t="str">
            <v>M2</v>
          </cell>
          <cell r="F22448">
            <v>20.63</v>
          </cell>
        </row>
        <row r="22449">
          <cell r="C22449" t="str">
            <v>FDE13.50.004</v>
          </cell>
          <cell r="D22449" t="str">
            <v>DEMOLICAO PISO SOALHO DE TABUAS INCLUSIVE VIGAMENTOS</v>
          </cell>
          <cell r="E22449" t="str">
            <v>M2</v>
          </cell>
          <cell r="F22449">
            <v>18.57</v>
          </cell>
        </row>
        <row r="22450">
          <cell r="C22450" t="str">
            <v>FDE13.50.006</v>
          </cell>
          <cell r="D22450" t="str">
            <v>DEMOLIÇÃO DE SOALHO SOMENTE TÁBUAS</v>
          </cell>
          <cell r="E22450" t="str">
            <v>M2</v>
          </cell>
          <cell r="F22450">
            <v>9.2799999999999994</v>
          </cell>
        </row>
        <row r="22451">
          <cell r="C22451" t="str">
            <v>FDE13.50.010</v>
          </cell>
          <cell r="D22451" t="str">
            <v>DEMOLIÇÃO DE PISOS VINÍLICOS E DE BORRACHA INCL ARG ASSENT E REGULARIZACÃO</v>
          </cell>
          <cell r="E22451" t="str">
            <v>M2</v>
          </cell>
          <cell r="F22451">
            <v>7.35</v>
          </cell>
        </row>
        <row r="22452">
          <cell r="C22452" t="str">
            <v>FDE13.50.015</v>
          </cell>
          <cell r="D22452" t="str">
            <v>DEMOLIÇAO REVEST DE DEGRAUS DE ARG/GRANILITE/CACOS/LADRILHOS, INCL ARG ASSENT.</v>
          </cell>
          <cell r="E22452" t="str">
            <v>M2</v>
          </cell>
          <cell r="F22452">
            <v>9.19</v>
          </cell>
        </row>
        <row r="22453">
          <cell r="C22453" t="str">
            <v>FDE13.50.016</v>
          </cell>
          <cell r="D22453" t="str">
            <v>DEMOLICAO RODAPES EM GERAL INCLUSIVE ARGAMASSA ASSENTAMENTO</v>
          </cell>
          <cell r="E22453" t="str">
            <v>M</v>
          </cell>
          <cell r="F22453">
            <v>2.2000000000000002</v>
          </cell>
        </row>
        <row r="22454">
          <cell r="C22454" t="str">
            <v>FDE13.50.017</v>
          </cell>
          <cell r="D22454" t="str">
            <v>DEMOLICAO SOLEIRAS EM GERAL INCLUSIVE ARGAMASSA ASSENTAMENTO</v>
          </cell>
          <cell r="E22454" t="str">
            <v>M</v>
          </cell>
          <cell r="F22454">
            <v>2.75</v>
          </cell>
        </row>
        <row r="22455">
          <cell r="C22455" t="str">
            <v>FDE13.50.018</v>
          </cell>
          <cell r="D22455" t="str">
            <v>DEMOLICAO PEITORIS EM GERAL INCLUSIVE ARGAMASSA ASSENTAMENTO</v>
          </cell>
          <cell r="E22455" t="str">
            <v>M</v>
          </cell>
          <cell r="F22455">
            <v>2.2000000000000002</v>
          </cell>
        </row>
        <row r="22456">
          <cell r="C22456" t="str">
            <v>FDE13.50.019</v>
          </cell>
          <cell r="D22456" t="str">
            <v>DEMOLICAO GUARDA-CORPOS EM GERAL INCLUSIVE ARGAMASSA ASSENTAMENTO</v>
          </cell>
          <cell r="E22456" t="str">
            <v>M</v>
          </cell>
          <cell r="F22456">
            <v>2.2000000000000002</v>
          </cell>
        </row>
        <row r="22457">
          <cell r="C22457" t="str">
            <v>FDE13.50.099</v>
          </cell>
          <cell r="D22457" t="str">
            <v>DEMOLICOES</v>
          </cell>
          <cell r="E22457" t="str">
            <v>MV</v>
          </cell>
          <cell r="F22457">
            <v>636.38</v>
          </cell>
        </row>
        <row r="22458">
          <cell r="C22458" t="str">
            <v>FDE13.60.001</v>
          </cell>
          <cell r="D22458" t="str">
            <v>RETIRADA DE PISO VINILICO E BORRACHA</v>
          </cell>
          <cell r="E22458" t="str">
            <v>M2</v>
          </cell>
          <cell r="F22458">
            <v>4.07</v>
          </cell>
        </row>
        <row r="22459">
          <cell r="C22459" t="str">
            <v>FDE13.60.002</v>
          </cell>
          <cell r="D22459" t="str">
            <v>RETIRADA DE PISO DE BORRACHA ARGAMASSADO</v>
          </cell>
          <cell r="E22459" t="str">
            <v>M2</v>
          </cell>
          <cell r="F22459">
            <v>8.9600000000000009</v>
          </cell>
        </row>
        <row r="22460">
          <cell r="C22460" t="str">
            <v>FDE13.60.003</v>
          </cell>
          <cell r="D22460" t="str">
            <v>RETIRADA DE PISO DE CERÂMICA OU LADRILHOS HIDRÁULICOS</v>
          </cell>
          <cell r="E22460" t="str">
            <v>M2</v>
          </cell>
          <cell r="F22460">
            <v>27.59</v>
          </cell>
        </row>
        <row r="22461">
          <cell r="C22461" t="str">
            <v>FDE13.60.004</v>
          </cell>
          <cell r="D22461" t="str">
            <v>RETIRADA DE PISO DE TACOS DE MADEIRA</v>
          </cell>
          <cell r="E22461" t="str">
            <v>M2</v>
          </cell>
          <cell r="F22461">
            <v>11.03</v>
          </cell>
        </row>
        <row r="22462">
          <cell r="C22462" t="str">
            <v>FDE13.60.005</v>
          </cell>
          <cell r="D22462" t="str">
            <v>RETIRADA DE SOALHO INCLUSIVE VIGAMENTO</v>
          </cell>
          <cell r="E22462" t="str">
            <v>M2</v>
          </cell>
          <cell r="F22462">
            <v>24.46</v>
          </cell>
        </row>
        <row r="22463">
          <cell r="C22463" t="str">
            <v>FDE13.60.006</v>
          </cell>
          <cell r="D22463" t="str">
            <v>RETIRADA DE SOALHO SOMENTE TÁBUAS</v>
          </cell>
          <cell r="E22463" t="str">
            <v>M2</v>
          </cell>
          <cell r="F22463">
            <v>14.26</v>
          </cell>
        </row>
        <row r="22464">
          <cell r="C22464" t="str">
            <v>FDE13.60.007</v>
          </cell>
          <cell r="D22464" t="str">
            <v>RETIRADA DE PISO DE PEDRA</v>
          </cell>
          <cell r="E22464" t="str">
            <v>M2</v>
          </cell>
          <cell r="F22464">
            <v>23.91</v>
          </cell>
        </row>
        <row r="22465">
          <cell r="C22465" t="str">
            <v>FDE13.60.008</v>
          </cell>
          <cell r="D22465" t="str">
            <v>RETIRADA DE PISO DE GRANITO OU MÁRMORE</v>
          </cell>
          <cell r="E22465" t="str">
            <v>M2</v>
          </cell>
          <cell r="F22465">
            <v>29.43</v>
          </cell>
        </row>
        <row r="22466">
          <cell r="C22466" t="str">
            <v>FDE13.60.009</v>
          </cell>
          <cell r="D22466" t="str">
            <v>RETIRADA DE DEGRAUS E ESPELHOS EM PEDRA</v>
          </cell>
          <cell r="E22466" t="str">
            <v>M</v>
          </cell>
          <cell r="F22466">
            <v>18.39</v>
          </cell>
        </row>
        <row r="22467">
          <cell r="C22467" t="str">
            <v>FDE13.60.010</v>
          </cell>
          <cell r="D22467" t="str">
            <v>RETIRADA DE DEGRAUS E ESP DE GRANITO OU MÁRMORE</v>
          </cell>
          <cell r="E22467" t="str">
            <v>M</v>
          </cell>
          <cell r="F22467">
            <v>22.07</v>
          </cell>
        </row>
        <row r="22468">
          <cell r="C22468" t="str">
            <v>FDE13.60.011</v>
          </cell>
          <cell r="D22468" t="str">
            <v>RETIRADA DE RODAPÉS DE CERAM LADR-HIDR GRANITO OU MÁRMORE</v>
          </cell>
          <cell r="E22468" t="str">
            <v>M</v>
          </cell>
          <cell r="F22468">
            <v>3.67</v>
          </cell>
        </row>
        <row r="22469">
          <cell r="C22469" t="str">
            <v>FDE13.60.012</v>
          </cell>
          <cell r="D22469" t="str">
            <v>RETIRADA DE RODAPES DE MADEIRA INCLUSIVE CORDÃO</v>
          </cell>
          <cell r="E22469" t="str">
            <v>M</v>
          </cell>
          <cell r="F22469">
            <v>2.75</v>
          </cell>
        </row>
        <row r="22470">
          <cell r="C22470" t="str">
            <v>FDE13.60.013</v>
          </cell>
          <cell r="D22470" t="str">
            <v>RETIRADA DE SOLEIRAS EM GERAL</v>
          </cell>
          <cell r="E22470" t="str">
            <v>M</v>
          </cell>
          <cell r="F22470">
            <v>3.67</v>
          </cell>
        </row>
        <row r="22471">
          <cell r="C22471" t="str">
            <v>FDE13.60.014</v>
          </cell>
          <cell r="D22471" t="str">
            <v>RETIRADA DE PEITORIS EM GERAL</v>
          </cell>
          <cell r="E22471" t="str">
            <v>M</v>
          </cell>
          <cell r="F22471">
            <v>3.67</v>
          </cell>
        </row>
        <row r="22472">
          <cell r="C22472" t="str">
            <v>FDE13.60.015</v>
          </cell>
          <cell r="D22472" t="str">
            <v>RETIRADA DE GUARDA-CORPOS EM GERAL</v>
          </cell>
          <cell r="E22472" t="str">
            <v>M</v>
          </cell>
          <cell r="F22472">
            <v>3.67</v>
          </cell>
        </row>
        <row r="22473">
          <cell r="C22473" t="str">
            <v>FDE13.60.099</v>
          </cell>
          <cell r="D22473" t="str">
            <v>RETIRADAS</v>
          </cell>
          <cell r="E22473" t="str">
            <v>MV</v>
          </cell>
          <cell r="F22473">
            <v>636.38</v>
          </cell>
        </row>
        <row r="22474">
          <cell r="C22474" t="str">
            <v>FDE13.70.001</v>
          </cell>
          <cell r="D22474" t="str">
            <v>RECOLOCAÇÃO DE PISO VINÍLICO E BORRACHA</v>
          </cell>
          <cell r="E22474" t="str">
            <v>M2</v>
          </cell>
          <cell r="F22474">
            <v>21.93</v>
          </cell>
        </row>
        <row r="22475">
          <cell r="C22475" t="str">
            <v>FDE13.70.002</v>
          </cell>
          <cell r="D22475" t="str">
            <v>RECOLOCAÇÃO DE PISO DE BORRACHA ARGAMASSADO</v>
          </cell>
          <cell r="E22475" t="str">
            <v>M2</v>
          </cell>
          <cell r="F22475">
            <v>69.91</v>
          </cell>
        </row>
        <row r="22476">
          <cell r="C22476" t="str">
            <v>FDE13.70.005</v>
          </cell>
          <cell r="D22476" t="str">
            <v>RECOLOCAÇÃO E REPREGAMENTO DE SOALHO</v>
          </cell>
          <cell r="E22476" t="str">
            <v>M2</v>
          </cell>
          <cell r="F22476">
            <v>5</v>
          </cell>
        </row>
        <row r="22477">
          <cell r="C22477" t="str">
            <v>FDE13.70.050</v>
          </cell>
          <cell r="D22477" t="str">
            <v>RECOLOCAÇÃO DE RODAPÉS E CORDÕES DE MADEIRA</v>
          </cell>
          <cell r="E22477" t="str">
            <v>M</v>
          </cell>
          <cell r="F22477">
            <v>10.39</v>
          </cell>
        </row>
        <row r="22478">
          <cell r="C22478" t="str">
            <v>FDE13.70.099</v>
          </cell>
          <cell r="D22478" t="str">
            <v>RECOLOCACOES DE PISOS</v>
          </cell>
          <cell r="E22478" t="str">
            <v>MV</v>
          </cell>
          <cell r="F22478">
            <v>636.38</v>
          </cell>
        </row>
        <row r="22479">
          <cell r="C22479" t="str">
            <v>FDE13.80.002</v>
          </cell>
          <cell r="D22479" t="str">
            <v>LASTRO DE CONCRETO</v>
          </cell>
          <cell r="E22479" t="str">
            <v>M3</v>
          </cell>
          <cell r="F22479">
            <v>825.54</v>
          </cell>
        </row>
        <row r="22480">
          <cell r="C22480" t="str">
            <v>FDE13.80.003</v>
          </cell>
          <cell r="D22480" t="str">
            <v>LASTRO DE BRITA GRADUADA COMPACTAÇÃO MECÂNICA E=8CM</v>
          </cell>
          <cell r="E22480" t="str">
            <v>M2</v>
          </cell>
          <cell r="F22480">
            <v>21.24</v>
          </cell>
        </row>
        <row r="22481">
          <cell r="C22481" t="str">
            <v>FDE13.80.005</v>
          </cell>
          <cell r="D22481" t="str">
            <v>DEGRAU DE CONCRETO LISO</v>
          </cell>
          <cell r="E22481" t="str">
            <v>M</v>
          </cell>
          <cell r="F22481">
            <v>119.26</v>
          </cell>
        </row>
        <row r="22482">
          <cell r="C22482" t="str">
            <v>FDE13.80.006</v>
          </cell>
          <cell r="D22482" t="str">
            <v>ENDURECEDOR SUPERFICIAL PARA CONCRETO</v>
          </cell>
          <cell r="E22482" t="str">
            <v>M2</v>
          </cell>
          <cell r="F22482">
            <v>11.4</v>
          </cell>
        </row>
        <row r="22483">
          <cell r="C22483" t="str">
            <v>FDE13.80.007</v>
          </cell>
          <cell r="D22483" t="str">
            <v>PISO DE CONCRETO FCK=25MPA E=5CM</v>
          </cell>
          <cell r="E22483" t="str">
            <v>M2</v>
          </cell>
          <cell r="F22483">
            <v>34.65</v>
          </cell>
        </row>
        <row r="22484">
          <cell r="C22484" t="str">
            <v>FDE13.80.012</v>
          </cell>
          <cell r="D22484" t="str">
            <v>SOALHO DE TABUA 20X2CM  MACHO-FEMEA G1-C6   (SOMENTE TABUAS)</v>
          </cell>
          <cell r="E22484" t="str">
            <v>M2</v>
          </cell>
          <cell r="F22484">
            <v>549.84</v>
          </cell>
        </row>
        <row r="22485">
          <cell r="C22485" t="str">
            <v>FDE13.80.013</v>
          </cell>
          <cell r="D22485" t="str">
            <v>ISOLAMENTO COM LONA PRETA</v>
          </cell>
          <cell r="E22485" t="str">
            <v>M2</v>
          </cell>
          <cell r="F22485">
            <v>5.32</v>
          </cell>
        </row>
        <row r="22486">
          <cell r="C22486" t="str">
            <v>FDE13.80.014</v>
          </cell>
          <cell r="D22486" t="str">
            <v>FRESAMENTO DE PISO CIMENTADO</v>
          </cell>
          <cell r="E22486" t="str">
            <v>M2</v>
          </cell>
          <cell r="F22486">
            <v>44.33</v>
          </cell>
        </row>
        <row r="22487">
          <cell r="C22487" t="str">
            <v>FDE13.80.015</v>
          </cell>
          <cell r="D22487" t="str">
            <v>PISO VINILICO DE 2MM DE ESPESSURA</v>
          </cell>
          <cell r="E22487" t="str">
            <v>M2</v>
          </cell>
          <cell r="F22487">
            <v>191.78</v>
          </cell>
        </row>
        <row r="22488">
          <cell r="C22488" t="str">
            <v>FDE13.80.016</v>
          </cell>
          <cell r="D22488" t="str">
            <v>PISO VINILICO DE 3,2MM DE ESPESSURA</v>
          </cell>
          <cell r="E22488" t="str">
            <v>M2</v>
          </cell>
          <cell r="F22488">
            <v>313.05</v>
          </cell>
        </row>
        <row r="22489">
          <cell r="C22489" t="str">
            <v>FDE13.80.017</v>
          </cell>
          <cell r="D22489" t="str">
            <v>ARMAÇAO TELA  DE POLIESTER REFORÇADA COM FIBRA DE VIDRO (PRFV ) MALHA QUADRADA 15CM X 15CM DENSIDADE 0,38KG/M2  INCLUSIVE ESPAÇADOR E AMARRAÇAO  PARA PISO DE CONCRETO</v>
          </cell>
          <cell r="E22489" t="str">
            <v>M2</v>
          </cell>
          <cell r="F22489">
            <v>16.809999999999999</v>
          </cell>
        </row>
        <row r="22490">
          <cell r="C22490" t="str">
            <v>FDE13.80.018</v>
          </cell>
          <cell r="D22490" t="str">
            <v>REPARO COMPLETO EM GRANILITE-RASPAGEM/ESTUCAMENTO/POLIMENTO</v>
          </cell>
          <cell r="E22490" t="str">
            <v>M2</v>
          </cell>
          <cell r="F22490">
            <v>55.86</v>
          </cell>
        </row>
        <row r="22491">
          <cell r="C22491" t="str">
            <v>FDE13.80.021</v>
          </cell>
          <cell r="D22491" t="str">
            <v>ARGAMASSA DE REGULARIZACAO CIMENTO/AREIA 1:3 E=2,50CM</v>
          </cell>
          <cell r="E22491" t="str">
            <v>M2</v>
          </cell>
          <cell r="F22491">
            <v>34.770000000000003</v>
          </cell>
        </row>
        <row r="22492">
          <cell r="C22492" t="str">
            <v>FDE13.80.022</v>
          </cell>
          <cell r="D22492" t="str">
            <v>COLAGEM COM NATA DE CIMENTO E ADESIVO P/ ARGAMASSA E CHAPISCO</v>
          </cell>
          <cell r="E22492" t="str">
            <v>M2</v>
          </cell>
          <cell r="F22492">
            <v>20.3</v>
          </cell>
        </row>
        <row r="22493">
          <cell r="C22493" t="str">
            <v>FDE13.80.023</v>
          </cell>
          <cell r="D22493" t="str">
            <v>SOALHO DE TABUA 10X2,0CM  MACHO-FEMEA G1-C6  SOBRE VIGAMENTO 6X16CM</v>
          </cell>
          <cell r="E22493" t="str">
            <v>M2</v>
          </cell>
          <cell r="F22493">
            <v>873.82</v>
          </cell>
        </row>
        <row r="22494">
          <cell r="C22494" t="str">
            <v>FDE13.80.024</v>
          </cell>
          <cell r="D22494" t="str">
            <v>SOALHO DE TABUA 20X2CM MACHO-FEMEA G1-C6    SOBRE VIGAMENTO 6X16CM</v>
          </cell>
          <cell r="E22494" t="str">
            <v>M2</v>
          </cell>
          <cell r="F22494">
            <v>679.4</v>
          </cell>
        </row>
        <row r="22495">
          <cell r="C22495" t="str">
            <v>FDE13.80.025</v>
          </cell>
          <cell r="D22495" t="str">
            <v>REPREGAMENTO DE SOALHO DE MADEIRA</v>
          </cell>
          <cell r="E22495" t="str">
            <v>M2</v>
          </cell>
          <cell r="F22495">
            <v>5</v>
          </cell>
        </row>
        <row r="22496">
          <cell r="C22496" t="str">
            <v>FDE13.80.026</v>
          </cell>
          <cell r="D22496" t="str">
            <v>SOALHO DE TABUA 20X2CM MACHO-FEMEA G1-C6    SOBRE VIGAMENTO 6X12CM</v>
          </cell>
          <cell r="E22496" t="str">
            <v>M2</v>
          </cell>
          <cell r="F22496">
            <v>649.88</v>
          </cell>
        </row>
        <row r="22497">
          <cell r="C22497" t="str">
            <v>FDE13.80.027</v>
          </cell>
          <cell r="D22497" t="str">
            <v>SOALHO DE TABUA 10X2,0CM  MACHO-FEMEA G1-C6  SOBRE VIGAMENTO 6X12CM</v>
          </cell>
          <cell r="E22497" t="str">
            <v>M2</v>
          </cell>
          <cell r="F22497">
            <v>844.29</v>
          </cell>
        </row>
        <row r="22498">
          <cell r="C22498" t="str">
            <v>FDE13.80.028</v>
          </cell>
          <cell r="D22498" t="str">
            <v>SOALHO DE TABUA 10X2,0CM  MACHO-FEMEA GI-C6  (SOMENTE TABUAS)</v>
          </cell>
          <cell r="E22498" t="str">
            <v>M2</v>
          </cell>
          <cell r="F22498">
            <v>743.46</v>
          </cell>
        </row>
        <row r="22499">
          <cell r="C22499" t="str">
            <v>FDE13.80.029</v>
          </cell>
          <cell r="D22499" t="str">
            <v>ARMAÇAO TELA  DE POLIESTER REFORÇADA COM FIBRA DE VIDRO (PRFV ) MALHA QUADRADA10CM X 10CM DENSIDADE 0,37 KG/M2  INCLUSIVE ESPAÇADOR E AMARRAÇAO</v>
          </cell>
          <cell r="E22499" t="str">
            <v>M2</v>
          </cell>
          <cell r="F22499">
            <v>22.45</v>
          </cell>
        </row>
        <row r="22500">
          <cell r="C22500" t="str">
            <v>FDE13.80.032</v>
          </cell>
          <cell r="D22500" t="str">
            <v>TELA Q-92 PARA PISO DE CONCRETO</v>
          </cell>
          <cell r="E22500" t="str">
            <v>M2</v>
          </cell>
          <cell r="F22500">
            <v>15.67</v>
          </cell>
        </row>
        <row r="22501">
          <cell r="C22501" t="str">
            <v>FDE13.80.033</v>
          </cell>
          <cell r="D22501" t="str">
            <v>TELA Q-138 E ESPAÇADOR TRELIÇADO P/PISO DE CONCRETO</v>
          </cell>
          <cell r="E22501" t="str">
            <v>M2</v>
          </cell>
          <cell r="F22501">
            <v>32.770000000000003</v>
          </cell>
        </row>
        <row r="22502">
          <cell r="C22502" t="str">
            <v>FDE13.80.034</v>
          </cell>
          <cell r="D22502" t="str">
            <v>PISO DE CONCRETO FCK=25MPA E=8CM DESEMPENAMENTO MECÂNICO</v>
          </cell>
          <cell r="E22502" t="str">
            <v>M2</v>
          </cell>
          <cell r="F22502">
            <v>82.82</v>
          </cell>
        </row>
        <row r="22503">
          <cell r="C22503" t="str">
            <v>FDE13.80.035</v>
          </cell>
          <cell r="D22503" t="str">
            <v>PISO DE CONCRETO COM FIBRA FCK=25MPA E=8CM DESEMPENAMENTO MECÂNICO</v>
          </cell>
          <cell r="E22503" t="str">
            <v>M2</v>
          </cell>
          <cell r="F22503">
            <v>85.22</v>
          </cell>
        </row>
        <row r="22504">
          <cell r="C22504" t="str">
            <v>FDE13.80.036</v>
          </cell>
          <cell r="D22504" t="str">
            <v>ARMAÇAO TELA  DE POLIESTER REFORÇADA COM FIBRA DE VIDRO (PRFV ) MALHA QUADRADA 10CM X 10CM DENSIDADE 0,58KG/M2  INCLUSIVE ESPAÇADOR E AMARRAÇAO  PARA PISO DE CONCRETO</v>
          </cell>
          <cell r="E22504" t="str">
            <v>M2</v>
          </cell>
          <cell r="F22504">
            <v>32.85</v>
          </cell>
        </row>
        <row r="22505">
          <cell r="C22505" t="str">
            <v>FDE13.80.039</v>
          </cell>
          <cell r="D22505" t="str">
            <v>ARMAÇAO TELA  DE POLIESTER REFORÇADA COM FIBRA DE VIDRO (PRFV ) MALHA QUADRADA 10CM X 10CM DENSIDADE 2,05KG/M2  INCLUSIVE ESPAÇADOR E AMARRAÇAO  PARA PISO DE CONCRETO</v>
          </cell>
          <cell r="E22505" t="str">
            <v>M2</v>
          </cell>
          <cell r="F22505">
            <v>54.52</v>
          </cell>
        </row>
        <row r="22506">
          <cell r="C22506" t="str">
            <v>FDE13.80.050</v>
          </cell>
          <cell r="D22506" t="str">
            <v>RODAPE DE GRANILITE EM PLACAS FORN/APLIC</v>
          </cell>
          <cell r="E22506" t="str">
            <v>M</v>
          </cell>
          <cell r="F22506">
            <v>73.61</v>
          </cell>
        </row>
        <row r="22507">
          <cell r="C22507" t="str">
            <v>FDE13.80.051</v>
          </cell>
          <cell r="D22507" t="str">
            <v>RODAPE DE MARMORE DE 15CM</v>
          </cell>
          <cell r="E22507" t="str">
            <v>M</v>
          </cell>
          <cell r="F22507">
            <v>154.41999999999999</v>
          </cell>
        </row>
        <row r="22508">
          <cell r="C22508" t="str">
            <v>FDE13.80.055</v>
          </cell>
          <cell r="D22508" t="str">
            <v>CORDAO MEIA CANA 1,5x1,5CM G1-C4</v>
          </cell>
          <cell r="E22508" t="str">
            <v>M</v>
          </cell>
          <cell r="F22508">
            <v>7.43</v>
          </cell>
        </row>
        <row r="22509">
          <cell r="C22509" t="str">
            <v>FDE13.80.056</v>
          </cell>
          <cell r="D22509" t="str">
            <v>RODAPE DE MADEIRA DE 7X1,5CM G1-C4 COM CORDAO</v>
          </cell>
          <cell r="E22509" t="str">
            <v>M</v>
          </cell>
          <cell r="F22509">
            <v>32.659999999999997</v>
          </cell>
        </row>
        <row r="22510">
          <cell r="C22510" t="str">
            <v>FDE13.80.057</v>
          </cell>
          <cell r="D22510" t="str">
            <v>REPARO RODAPÉ EM GRANILITE RASPAGEM/ESTUCAMENTO/POLIMENTO</v>
          </cell>
          <cell r="E22510" t="str">
            <v>M</v>
          </cell>
          <cell r="F22510">
            <v>55.94</v>
          </cell>
        </row>
        <row r="22511">
          <cell r="C22511" t="str">
            <v>FDE13.80.060</v>
          </cell>
          <cell r="D22511" t="str">
            <v>DEGRAU DE GRANILITE</v>
          </cell>
          <cell r="E22511" t="str">
            <v>M</v>
          </cell>
          <cell r="F22511">
            <v>109.44</v>
          </cell>
        </row>
        <row r="22512">
          <cell r="C22512" t="str">
            <v>FDE13.80.061</v>
          </cell>
          <cell r="D22512" t="str">
            <v>DEGRAUS DE MARMORE</v>
          </cell>
          <cell r="E22512" t="str">
            <v>M</v>
          </cell>
          <cell r="F22512">
            <v>404.78</v>
          </cell>
        </row>
        <row r="22513">
          <cell r="C22513" t="str">
            <v>FDE13.80.062</v>
          </cell>
          <cell r="D22513" t="str">
            <v>DEGRAU VINILICO COM TESTEIRA DE BORRACHA</v>
          </cell>
          <cell r="E22513" t="str">
            <v>M</v>
          </cell>
          <cell r="F22513">
            <v>156.29</v>
          </cell>
        </row>
        <row r="22514">
          <cell r="C22514" t="str">
            <v>FDE13.80.065</v>
          </cell>
          <cell r="D22514" t="str">
            <v>TESTEIRA DE BORRACHA</v>
          </cell>
          <cell r="E22514" t="str">
            <v>M</v>
          </cell>
          <cell r="F22514">
            <v>31.94</v>
          </cell>
        </row>
        <row r="22515">
          <cell r="C22515" t="str">
            <v>FDE13.80.066</v>
          </cell>
          <cell r="D22515" t="str">
            <v>PISO BORRACHA SINT PASTILHADO PRETO ESPES 4/5MM - COLADO</v>
          </cell>
          <cell r="E22515" t="str">
            <v>M2</v>
          </cell>
          <cell r="F22515">
            <v>139.52000000000001</v>
          </cell>
        </row>
        <row r="22516">
          <cell r="C22516" t="str">
            <v>FDE13.80.075</v>
          </cell>
          <cell r="D22516" t="str">
            <v>ENCHIMENTO DE PISO COM ARGILA EXPANDIDA</v>
          </cell>
          <cell r="E22516" t="str">
            <v>M3</v>
          </cell>
          <cell r="F22516">
            <v>684.12</v>
          </cell>
        </row>
        <row r="22517">
          <cell r="C22517" t="str">
            <v>FDE13.80.099</v>
          </cell>
          <cell r="D22517" t="str">
            <v>SERVICOS EM PISOS - CONSERVACAO</v>
          </cell>
          <cell r="E22517" t="str">
            <v>MV</v>
          </cell>
          <cell r="F22517">
            <v>636.38</v>
          </cell>
        </row>
        <row r="22518">
          <cell r="C22518" t="str">
            <v>FDE14.01.002</v>
          </cell>
          <cell r="D22518" t="str">
            <v>VIDRO LISO COMUM INCOLOR DE 3MM</v>
          </cell>
          <cell r="E22518" t="str">
            <v>M2</v>
          </cell>
          <cell r="F22518">
            <v>97.61</v>
          </cell>
        </row>
        <row r="22519">
          <cell r="C22519" t="str">
            <v>FDE14.01.004</v>
          </cell>
          <cell r="D22519" t="str">
            <v>VIDRO LISO COMUM INCOLOR DE 4MM</v>
          </cell>
          <cell r="E22519" t="str">
            <v>M2</v>
          </cell>
          <cell r="F22519">
            <v>143</v>
          </cell>
        </row>
        <row r="22520">
          <cell r="C22520" t="str">
            <v>FDE14.01.006</v>
          </cell>
          <cell r="D22520" t="str">
            <v>VIDRO LISO COMUM INCOLOR DE 5MM</v>
          </cell>
          <cell r="E22520" t="str">
            <v>M2</v>
          </cell>
          <cell r="F22520">
            <v>168.38</v>
          </cell>
        </row>
        <row r="22521">
          <cell r="C22521" t="str">
            <v>FDE14.01.008</v>
          </cell>
          <cell r="D22521" t="str">
            <v>VIDRO LISO COMUM INCOLOR DE 6MM</v>
          </cell>
          <cell r="E22521" t="str">
            <v>M2</v>
          </cell>
          <cell r="F22521">
            <v>183.99</v>
          </cell>
        </row>
        <row r="22522">
          <cell r="C22522" t="str">
            <v>FDE14.01.032</v>
          </cell>
          <cell r="D22522" t="str">
            <v>VIDRO LISO FOSCO (DESPOLIDO) ESPESS 3 MM</v>
          </cell>
          <cell r="E22522" t="str">
            <v>M2</v>
          </cell>
          <cell r="F22522">
            <v>268.85000000000002</v>
          </cell>
        </row>
        <row r="22523">
          <cell r="C22523" t="str">
            <v>FDE14.01.035</v>
          </cell>
          <cell r="D22523" t="str">
            <v>VIDRO IMPRESSO INCOLOR (E=4MM)</v>
          </cell>
          <cell r="E22523" t="str">
            <v>M2</v>
          </cell>
          <cell r="F22523">
            <v>172.25</v>
          </cell>
        </row>
        <row r="22524">
          <cell r="C22524" t="str">
            <v>FDE14.01.040</v>
          </cell>
          <cell r="D22524" t="str">
            <v>VIDRO ARAMADO DE 7/8 MM</v>
          </cell>
          <cell r="E22524" t="str">
            <v>M2</v>
          </cell>
          <cell r="F22524">
            <v>501.19</v>
          </cell>
        </row>
        <row r="22525">
          <cell r="C22525" t="str">
            <v>FDE14.01.060</v>
          </cell>
          <cell r="D22525" t="str">
            <v>FECHAMENTO EM VIDRO LAMINADO 5+5MM INC ACESS ALUM (CX/ELEVADOR)</v>
          </cell>
          <cell r="E22525" t="str">
            <v>M2</v>
          </cell>
          <cell r="F22525">
            <v>2188.61</v>
          </cell>
        </row>
        <row r="22526">
          <cell r="C22526" t="str">
            <v>FDE14.01.062</v>
          </cell>
          <cell r="D22526" t="str">
            <v>VIDRO LISO INCOLOR LAMINADO 6MM (3+3MM) COM FILME PVB INCLUSIVE GUARNIÇAO NEOPRENE   USO EXCLUSIVO PADRAO CRECHE</v>
          </cell>
          <cell r="E22526" t="str">
            <v>M2</v>
          </cell>
          <cell r="F22526">
            <v>261.56</v>
          </cell>
        </row>
        <row r="22527">
          <cell r="C22527" t="str">
            <v>FDE14.01.063</v>
          </cell>
          <cell r="D22527" t="str">
            <v>VIDRO  LISO INCOLOR 6MM  INCLUSIVE GUARNIÇAO NEOPRENE USO EXCLUSIVO PADRAO CRECHE</v>
          </cell>
          <cell r="E22527" t="str">
            <v>M2</v>
          </cell>
          <cell r="F22527">
            <v>166.99</v>
          </cell>
        </row>
        <row r="22528">
          <cell r="C22528" t="str">
            <v>FDE14.01.099</v>
          </cell>
          <cell r="D22528" t="str">
            <v>SERVICOS EM VIDROS</v>
          </cell>
          <cell r="E22528" t="str">
            <v>MV</v>
          </cell>
          <cell r="F22528">
            <v>636.38</v>
          </cell>
        </row>
        <row r="22529">
          <cell r="C22529" t="str">
            <v>FDE14.02.001</v>
          </cell>
          <cell r="D22529" t="str">
            <v>EP-01 ESPELHO</v>
          </cell>
          <cell r="E22529" t="str">
            <v>UN</v>
          </cell>
          <cell r="F22529">
            <v>552.6</v>
          </cell>
        </row>
        <row r="22530">
          <cell r="C22530" t="str">
            <v>FDE14.02.099</v>
          </cell>
          <cell r="D22530" t="str">
            <v>SERVICOS DE ESPELHOS</v>
          </cell>
          <cell r="E22530" t="str">
            <v>MV</v>
          </cell>
          <cell r="F22530">
            <v>636.38</v>
          </cell>
        </row>
        <row r="22531">
          <cell r="C22531" t="str">
            <v>FDE14.60.001</v>
          </cell>
          <cell r="D22531" t="str">
            <v>RETIRADA DE VIDRO INCLUSIVE RASPAGEM DE MASSA OU RETIRADA DE BAGUETES</v>
          </cell>
          <cell r="E22531" t="str">
            <v>M2</v>
          </cell>
          <cell r="F22531">
            <v>11.18</v>
          </cell>
        </row>
        <row r="22532">
          <cell r="C22532" t="str">
            <v>FDE14.60.099</v>
          </cell>
          <cell r="D22532" t="str">
            <v>RETIRADAS</v>
          </cell>
          <cell r="E22532" t="str">
            <v>MV</v>
          </cell>
          <cell r="F22532">
            <v>636.38</v>
          </cell>
        </row>
        <row r="22533">
          <cell r="C22533" t="str">
            <v>FDE14.70.001</v>
          </cell>
          <cell r="D22533" t="str">
            <v>RECOLOCAÇÃO DE VIDRO INCLUSIVE EMASSAMENTO OU RECOLOCACAO DE BAGUETES</v>
          </cell>
          <cell r="E22533" t="str">
            <v>M2</v>
          </cell>
          <cell r="F22533">
            <v>54.44</v>
          </cell>
        </row>
        <row r="22534">
          <cell r="C22534" t="str">
            <v>FDE14.70.099</v>
          </cell>
          <cell r="D22534" t="str">
            <v>RECOLOCACOES DE VIDRO</v>
          </cell>
          <cell r="E22534" t="str">
            <v>MV</v>
          </cell>
          <cell r="F22534">
            <v>636.38</v>
          </cell>
        </row>
        <row r="22535">
          <cell r="C22535" t="str">
            <v>FDE14.80.001</v>
          </cell>
          <cell r="D22535" t="str">
            <v>ESPELHO DE CRISTAL 6MM LAPIDADO INCLUSIVE FIXAÇÃO COM COLA ADESIVA.</v>
          </cell>
          <cell r="E22535" t="str">
            <v>M2</v>
          </cell>
          <cell r="F22535">
            <v>348.18</v>
          </cell>
        </row>
        <row r="22536">
          <cell r="C22536" t="str">
            <v>FDE14.80.099</v>
          </cell>
          <cell r="D22536" t="str">
            <v>SERVICOS EM VIDROS  - CONSERVACAO</v>
          </cell>
          <cell r="E22536" t="str">
            <v>MV</v>
          </cell>
          <cell r="F22536">
            <v>636.38</v>
          </cell>
        </row>
        <row r="22537">
          <cell r="C22537" t="str">
            <v>FDE15.01.001</v>
          </cell>
          <cell r="D22537" t="str">
            <v>OLEO EM ESTRUTURA METALICA</v>
          </cell>
          <cell r="E22537" t="str">
            <v>M2</v>
          </cell>
          <cell r="F22537">
            <v>16.41</v>
          </cell>
        </row>
        <row r="22538">
          <cell r="C22538" t="str">
            <v>FDE15.01.002</v>
          </cell>
          <cell r="D22538" t="str">
            <v>GRAFITE EM ESTRUTURA METALICA</v>
          </cell>
          <cell r="E22538" t="str">
            <v>M2</v>
          </cell>
          <cell r="F22538">
            <v>20.059999999999999</v>
          </cell>
        </row>
        <row r="22539">
          <cell r="C22539" t="str">
            <v>FDE15.01.003</v>
          </cell>
          <cell r="D22539" t="str">
            <v>PINTURA ALUMINIO EM ESTRUTURA METALICA</v>
          </cell>
          <cell r="E22539" t="str">
            <v>M2</v>
          </cell>
          <cell r="F22539">
            <v>22.61</v>
          </cell>
        </row>
        <row r="22540">
          <cell r="C22540" t="str">
            <v>FDE15.01.004</v>
          </cell>
          <cell r="D22540" t="str">
            <v>ESMALTE EM ESTRUTURA METALICA</v>
          </cell>
          <cell r="E22540" t="str">
            <v>M2</v>
          </cell>
          <cell r="F22540">
            <v>17.93</v>
          </cell>
        </row>
        <row r="22541">
          <cell r="C22541" t="str">
            <v>FDE15.01.005</v>
          </cell>
          <cell r="D22541" t="str">
            <v>PINTURA PARA ESTRUTURA DE ALUMINIO C/ TINTA ESMALTE AUTOMOTIVA</v>
          </cell>
          <cell r="E22541" t="str">
            <v>M2</v>
          </cell>
          <cell r="F22541">
            <v>26.59</v>
          </cell>
        </row>
        <row r="22542">
          <cell r="C22542" t="str">
            <v>FDE15.01.006</v>
          </cell>
          <cell r="D22542" t="str">
            <v>ESMALTE A BASE DE ÁGUA EM ESTRUTURA METÁLICA</v>
          </cell>
          <cell r="E22542" t="str">
            <v>M2</v>
          </cell>
          <cell r="F22542">
            <v>24.64</v>
          </cell>
        </row>
        <row r="22543">
          <cell r="C22543" t="str">
            <v>FDE15.01.010</v>
          </cell>
          <cell r="D22543" t="str">
            <v>OLEO SEM APAREL E EMASS PREVIOS EM ESTRUT DE MAD APARENTE (GALPOES)</v>
          </cell>
          <cell r="E22543" t="str">
            <v>M2</v>
          </cell>
          <cell r="F22543">
            <v>18.059999999999999</v>
          </cell>
        </row>
        <row r="22544">
          <cell r="C22544" t="str">
            <v>FDE15.01.012</v>
          </cell>
          <cell r="D22544" t="str">
            <v>ESMALTE S/APAREL EMASS PREVIOS EM ESTRUTURA DE MADEIRA APARENTES</v>
          </cell>
          <cell r="E22544" t="str">
            <v>M2</v>
          </cell>
          <cell r="F22544">
            <v>26.58</v>
          </cell>
        </row>
        <row r="22545">
          <cell r="C22545" t="str">
            <v>FDE15.01.013</v>
          </cell>
          <cell r="D22545" t="str">
            <v>ESMALTE A BASE DE ÁGUA SEM APARELHAMENTO E EMASSAMENTO PRÉVIOS EM ESTRUTURA DE MADEIRA</v>
          </cell>
          <cell r="E22545" t="str">
            <v>M2</v>
          </cell>
          <cell r="F22545">
            <v>26.29</v>
          </cell>
        </row>
        <row r="22546">
          <cell r="C22546" t="str">
            <v>FDE15.01.014</v>
          </cell>
          <cell r="D22546" t="str">
            <v>APLICAÇAO DE IMUNIZANTE CUPINICIDA EM MADEIRA.</v>
          </cell>
          <cell r="E22546" t="str">
            <v>M2</v>
          </cell>
          <cell r="F22546">
            <v>14.14</v>
          </cell>
        </row>
        <row r="22547">
          <cell r="C22547" t="str">
            <v>FDE15.01.015</v>
          </cell>
          <cell r="D22547" t="str">
            <v>VERNIZ SEM APARELHAMENTO E EMAS PREVIOS EM ESTRUT DE MADEIRA APARENTE</v>
          </cell>
          <cell r="E22547" t="str">
            <v>M2</v>
          </cell>
          <cell r="F22547">
            <v>20.77</v>
          </cell>
        </row>
        <row r="22548">
          <cell r="C22548" t="str">
            <v>FDE15.01.029</v>
          </cell>
          <cell r="D22548" t="str">
            <v>SERVIÇO GALVANIZACAO A FOGO - ESTRUTURAS</v>
          </cell>
          <cell r="E22548" t="str">
            <v>KG</v>
          </cell>
          <cell r="F22548">
            <v>5.67</v>
          </cell>
        </row>
        <row r="22549">
          <cell r="C22549" t="str">
            <v>FDE15.01.032</v>
          </cell>
          <cell r="D22549" t="str">
            <v>PRIMER P/ GALVANIZADOS (GALVITE/SIMILAR) - ESTRUTURAS</v>
          </cell>
          <cell r="E22549" t="str">
            <v>M2</v>
          </cell>
          <cell r="F22549">
            <v>14.7</v>
          </cell>
        </row>
        <row r="22550">
          <cell r="C22550" t="str">
            <v>FDE15.01.035</v>
          </cell>
          <cell r="D22550" t="str">
            <v>FUNDO ANTI-OXIDANTE EM ESTRUTURAS</v>
          </cell>
          <cell r="E22550" t="str">
            <v>M2</v>
          </cell>
          <cell r="F22550">
            <v>17.559999999999999</v>
          </cell>
        </row>
        <row r="22551">
          <cell r="C22551" t="str">
            <v>FDE15.01.099</v>
          </cell>
          <cell r="D22551" t="str">
            <v>PINTURAS EM ESTRUTURAS</v>
          </cell>
          <cell r="E22551" t="str">
            <v>MV</v>
          </cell>
          <cell r="F22551">
            <v>636.38</v>
          </cell>
        </row>
        <row r="22552">
          <cell r="C22552" t="str">
            <v>FDE15.02.003</v>
          </cell>
          <cell r="D22552" t="str">
            <v>MASSA NIVELADORA PARA INTERIOR</v>
          </cell>
          <cell r="E22552" t="str">
            <v>M2</v>
          </cell>
          <cell r="F22552">
            <v>27.01</v>
          </cell>
        </row>
        <row r="22553">
          <cell r="C22553" t="str">
            <v>FDE15.02.005</v>
          </cell>
          <cell r="D22553" t="str">
            <v>TINTA LATEX ECONOMICA</v>
          </cell>
          <cell r="E22553" t="str">
            <v>M2</v>
          </cell>
          <cell r="F22553">
            <v>33.51</v>
          </cell>
        </row>
        <row r="22554">
          <cell r="C22554" t="str">
            <v>FDE15.02.006</v>
          </cell>
          <cell r="D22554" t="str">
            <v>LATEX COM MASSA NIVELADORA PARA INTERIOR</v>
          </cell>
          <cell r="E22554" t="str">
            <v>M2</v>
          </cell>
          <cell r="F22554">
            <v>47.99</v>
          </cell>
        </row>
        <row r="22555">
          <cell r="C22555" t="str">
            <v>FDE15.02.007</v>
          </cell>
          <cell r="D22555" t="str">
            <v>FUNDO SELADOR ACRILICO (UMA DEMAO)</v>
          </cell>
          <cell r="E22555" t="str">
            <v>M2</v>
          </cell>
          <cell r="F22555">
            <v>5.53</v>
          </cell>
        </row>
        <row r="22556">
          <cell r="C22556" t="str">
            <v>FDE15.02.008</v>
          </cell>
          <cell r="D22556" t="str">
            <v>TINTA A BASE AGUA COM PRINCIPIO ATIVO CONTROLE CONTRA INSETOS APLICADA EM PAREDE  (DUAS DEMAOS)</v>
          </cell>
          <cell r="E22556" t="str">
            <v>M2</v>
          </cell>
          <cell r="F22556">
            <v>49.56</v>
          </cell>
        </row>
        <row r="22557">
          <cell r="C22557" t="str">
            <v>FDE15.02.010</v>
          </cell>
          <cell r="D22557" t="str">
            <v>TINTA LATEX ECONOMICA EM ELEMENTO VAZADO</v>
          </cell>
          <cell r="E22557" t="str">
            <v>M2</v>
          </cell>
          <cell r="F22557">
            <v>33.51</v>
          </cell>
        </row>
        <row r="22558">
          <cell r="C22558" t="str">
            <v>FDE15.02.014</v>
          </cell>
          <cell r="D22558" t="str">
            <v>OLEO COM MASSA NIVELADORA</v>
          </cell>
          <cell r="E22558" t="str">
            <v>M2</v>
          </cell>
          <cell r="F22558">
            <v>46.82</v>
          </cell>
        </row>
        <row r="22559">
          <cell r="C22559" t="str">
            <v>FDE15.02.015</v>
          </cell>
          <cell r="D22559" t="str">
            <v>OLEO</v>
          </cell>
          <cell r="E22559" t="str">
            <v>M2</v>
          </cell>
          <cell r="F22559">
            <v>30.17</v>
          </cell>
        </row>
        <row r="22560">
          <cell r="C22560" t="str">
            <v>FDE15.02.018</v>
          </cell>
          <cell r="D22560" t="str">
            <v>ESMALTE A BASE DE AGUA</v>
          </cell>
          <cell r="E22560" t="str">
            <v>M2</v>
          </cell>
          <cell r="F22560">
            <v>38.04</v>
          </cell>
        </row>
        <row r="22561">
          <cell r="C22561" t="str">
            <v>FDE15.02.019</v>
          </cell>
          <cell r="D22561" t="str">
            <v>ESMALTE</v>
          </cell>
          <cell r="E22561" t="str">
            <v>M2</v>
          </cell>
          <cell r="F22561">
            <v>32.700000000000003</v>
          </cell>
        </row>
        <row r="22562">
          <cell r="C22562" t="str">
            <v>FDE15.02.020</v>
          </cell>
          <cell r="D22562" t="str">
            <v>MASSA NIVELADORA PARA INTERIOR (AREAS MOLHADAS)</v>
          </cell>
          <cell r="E22562" t="str">
            <v>M2</v>
          </cell>
          <cell r="F22562">
            <v>25.76</v>
          </cell>
        </row>
        <row r="22563">
          <cell r="C22563" t="str">
            <v>FDE15.02.025</v>
          </cell>
          <cell r="D22563" t="str">
            <v>TINTA LATEX STANDARD</v>
          </cell>
          <cell r="E22563" t="str">
            <v>M2</v>
          </cell>
          <cell r="F22563">
            <v>35.65</v>
          </cell>
        </row>
        <row r="22564">
          <cell r="C22564" t="str">
            <v>FDE15.02.026</v>
          </cell>
          <cell r="D22564" t="str">
            <v>TINTA LATEX STANDARD COM MASSA NIVELADORA</v>
          </cell>
          <cell r="E22564" t="str">
            <v>M2</v>
          </cell>
          <cell r="F22564">
            <v>43.89</v>
          </cell>
        </row>
        <row r="22565">
          <cell r="C22565" t="str">
            <v>FDE15.02.028</v>
          </cell>
          <cell r="D22565" t="str">
            <v>TINTA A BASE AGUA COM PRINCIPIO ATIVO CONTROLE CONTRA INSETOS APLICADO EM FORRO  (DUAS DEMAOS)</v>
          </cell>
          <cell r="E22565" t="str">
            <v>M2</v>
          </cell>
          <cell r="F22565">
            <v>53.63</v>
          </cell>
        </row>
        <row r="22566">
          <cell r="C22566" t="str">
            <v>FDE15.02.040</v>
          </cell>
          <cell r="D22566" t="str">
            <v>VERNIZ RETARDANTE DE CHAMA APLICADO EM SUPERFICIE DE MADEIRA ACABAMENTO TRANSPARENTE COM DUAS DEMÃOS</v>
          </cell>
          <cell r="E22566" t="str">
            <v>M2</v>
          </cell>
          <cell r="F22566">
            <v>88.94</v>
          </cell>
        </row>
        <row r="22567">
          <cell r="C22567" t="str">
            <v>FDE15.02.041</v>
          </cell>
          <cell r="D22567" t="str">
            <v>VERNIZ SELANTE RESISTENTE À ABRASÃO APLICADO SOBRE VERNIZ RETARDANTE EM SUPERFICIE DE MADEIRA ACABAMENTO TRANSPARENTE COM DUAS DEMÃOS</v>
          </cell>
          <cell r="E22567" t="str">
            <v>M2</v>
          </cell>
          <cell r="F22567">
            <v>21.09</v>
          </cell>
        </row>
        <row r="22568">
          <cell r="C22568" t="str">
            <v>FDE15.02.050</v>
          </cell>
          <cell r="D22568" t="str">
            <v>OLEO EM FORRO DE MADEIRA</v>
          </cell>
          <cell r="E22568" t="str">
            <v>M2</v>
          </cell>
          <cell r="F22568">
            <v>42.16</v>
          </cell>
        </row>
        <row r="22569">
          <cell r="C22569" t="str">
            <v>FDE15.02.052</v>
          </cell>
          <cell r="D22569" t="str">
            <v>ESMALTE EM FORRO DE MADEIRA</v>
          </cell>
          <cell r="E22569" t="str">
            <v>M2</v>
          </cell>
          <cell r="F22569">
            <v>44.19</v>
          </cell>
        </row>
        <row r="22570">
          <cell r="C22570" t="str">
            <v>FDE15.02.053</v>
          </cell>
          <cell r="D22570" t="str">
            <v>ESMALTE A BASE DE AGUA EM FORRO DE MADEIRA</v>
          </cell>
          <cell r="E22570" t="str">
            <v>M2</v>
          </cell>
          <cell r="F22570">
            <v>43.32</v>
          </cell>
        </row>
        <row r="22571">
          <cell r="C22571" t="str">
            <v>FDE15.02.055</v>
          </cell>
          <cell r="D22571" t="str">
            <v>ENVERNIZAMENTO EM FORRO DE MADEIRA</v>
          </cell>
          <cell r="E22571" t="str">
            <v>M2</v>
          </cell>
          <cell r="F22571">
            <v>27.89</v>
          </cell>
        </row>
        <row r="22572">
          <cell r="C22572" t="str">
            <v>FDE15.02.061</v>
          </cell>
          <cell r="D22572" t="str">
            <v>TINTA LATEX STANDARD EM SUPERFICIE DE GESSO</v>
          </cell>
          <cell r="E22572" t="str">
            <v>M2</v>
          </cell>
          <cell r="F22572">
            <v>26.62</v>
          </cell>
        </row>
        <row r="22573">
          <cell r="C22573" t="str">
            <v>FDE15.02.062</v>
          </cell>
          <cell r="D22573" t="str">
            <v>TINTA LATEX ECONOMICA EM SUPERFICIE DE GESSO</v>
          </cell>
          <cell r="E22573" t="str">
            <v>M2</v>
          </cell>
          <cell r="F22573">
            <v>24.48</v>
          </cell>
        </row>
        <row r="22574">
          <cell r="C22574" t="str">
            <v>FDE15.02.080</v>
          </cell>
          <cell r="D22574" t="str">
            <v>TINTA LATEX PARA PISO</v>
          </cell>
          <cell r="E22574" t="str">
            <v>M2</v>
          </cell>
          <cell r="F22574">
            <v>26.44</v>
          </cell>
        </row>
        <row r="22575">
          <cell r="C22575" t="str">
            <v>FDE15.02.099</v>
          </cell>
          <cell r="D22575" t="str">
            <v>PINTURAS EM FORROS/PAREDES INTERNAS</v>
          </cell>
          <cell r="E22575" t="str">
            <v>MV</v>
          </cell>
          <cell r="F22575">
            <v>636.38</v>
          </cell>
        </row>
        <row r="22576">
          <cell r="C22576" t="str">
            <v>FDE15.03.002</v>
          </cell>
          <cell r="D22576" t="str">
            <v>MASSA NIVELADORA A BASE DE AGUA EM ESQUADRIAS DE MADEIRA</v>
          </cell>
          <cell r="E22576" t="str">
            <v>M2</v>
          </cell>
          <cell r="F22576">
            <v>26.92</v>
          </cell>
        </row>
        <row r="22577">
          <cell r="C22577" t="str">
            <v>FDE15.03.003</v>
          </cell>
          <cell r="D22577" t="str">
            <v>ÓLEO SEM MASSA NIVELADORA EM ESQUADRIAS DE MADEIRA</v>
          </cell>
          <cell r="E22577" t="str">
            <v>M2</v>
          </cell>
          <cell r="F22577">
            <v>27.78</v>
          </cell>
        </row>
        <row r="22578">
          <cell r="C22578" t="str">
            <v>FDE15.03.005</v>
          </cell>
          <cell r="D22578" t="str">
            <v>OLEO EM MADEIRA SEM APARELHAMENTO E EMASS PREVIOS (PORTOES-CERCAS)</v>
          </cell>
          <cell r="E22578" t="str">
            <v>M2</v>
          </cell>
          <cell r="F22578">
            <v>25.43</v>
          </cell>
        </row>
        <row r="22579">
          <cell r="C22579" t="str">
            <v>FDE15.03.006</v>
          </cell>
          <cell r="D22579" t="str">
            <v>ESMALTE SEM MASSA NIVELADORA EM ESQUADRIAS DE MADEIRA</v>
          </cell>
          <cell r="E22579" t="str">
            <v>M2</v>
          </cell>
          <cell r="F22579">
            <v>36.43</v>
          </cell>
        </row>
        <row r="22580">
          <cell r="C22580" t="str">
            <v>FDE15.03.008</v>
          </cell>
          <cell r="D22580" t="str">
            <v>OLEO COM MASSA NIVELADORA EM ESQUADRIAS DE MADEIRA</v>
          </cell>
          <cell r="E22580" t="str">
            <v>M2</v>
          </cell>
          <cell r="F22580">
            <v>61.33</v>
          </cell>
        </row>
        <row r="22581">
          <cell r="C22581" t="str">
            <v>FDE15.03.009</v>
          </cell>
          <cell r="D22581" t="str">
            <v>ESMALTE EM CERCAS PORTOES E GRADIS</v>
          </cell>
          <cell r="E22581" t="str">
            <v>M2</v>
          </cell>
          <cell r="F22581">
            <v>12.88</v>
          </cell>
        </row>
        <row r="22582">
          <cell r="C22582" t="str">
            <v>FDE15.03.010</v>
          </cell>
          <cell r="D22582" t="str">
            <v>VERNIZ PLASTICO BASE POLIURET EM ESQUADRIAS E PECAS MADEIRA EXTERNA</v>
          </cell>
          <cell r="E22582" t="str">
            <v>M2</v>
          </cell>
          <cell r="F22582">
            <v>29.79</v>
          </cell>
        </row>
        <row r="22583">
          <cell r="C22583" t="str">
            <v>FDE15.03.011</v>
          </cell>
          <cell r="D22583" t="str">
            <v>ESMALTE COM MASSA NIVELADORA EM ESQUADRIAS DE MADEIRA</v>
          </cell>
          <cell r="E22583" t="str">
            <v>M2</v>
          </cell>
          <cell r="F22583">
            <v>63.36</v>
          </cell>
        </row>
        <row r="22584">
          <cell r="C22584" t="str">
            <v>FDE15.03.012</v>
          </cell>
          <cell r="D22584" t="str">
            <v>ENVERNIZAMENTO EM ESQUADRIAS DE MADEIRA</v>
          </cell>
          <cell r="E22584" t="str">
            <v>M2</v>
          </cell>
          <cell r="F22584">
            <v>27.89</v>
          </cell>
        </row>
        <row r="22585">
          <cell r="C22585" t="str">
            <v>FDE15.03.020</v>
          </cell>
          <cell r="D22585" t="str">
            <v>OLEO EM ESQUADRIAS DE FERRO</v>
          </cell>
          <cell r="E22585" t="str">
            <v>M2</v>
          </cell>
          <cell r="F22585">
            <v>29.14</v>
          </cell>
        </row>
        <row r="22586">
          <cell r="C22586" t="str">
            <v>FDE15.03.021</v>
          </cell>
          <cell r="D22586" t="str">
            <v>ESMALTE EM ESQUADRIAS DE FERRO</v>
          </cell>
          <cell r="E22586" t="str">
            <v>M2</v>
          </cell>
          <cell r="F22586">
            <v>31.68</v>
          </cell>
        </row>
        <row r="22587">
          <cell r="C22587" t="str">
            <v>FDE15.03.022</v>
          </cell>
          <cell r="D22587" t="str">
            <v>GRAFITE EM ESQUADRIAS DE FERRO</v>
          </cell>
          <cell r="E22587" t="str">
            <v>M2</v>
          </cell>
          <cell r="F22587">
            <v>35.22</v>
          </cell>
        </row>
        <row r="22588">
          <cell r="C22588" t="str">
            <v>FDE15.03.024</v>
          </cell>
          <cell r="D22588" t="str">
            <v>PINTURA ALUMINIO EM ESQUADRIAS DE FERRO</v>
          </cell>
          <cell r="E22588" t="str">
            <v>M2</v>
          </cell>
          <cell r="F22588">
            <v>39.47</v>
          </cell>
        </row>
        <row r="22589">
          <cell r="C22589" t="str">
            <v>FDE15.03.025</v>
          </cell>
          <cell r="D22589" t="str">
            <v>ESMALTE A BASE DE AGUA SEM MASSA NIVELADORA EM ESQUADRIAS DE MADEIRA</v>
          </cell>
          <cell r="E22589" t="str">
            <v>M2</v>
          </cell>
          <cell r="F22589">
            <v>37.71</v>
          </cell>
        </row>
        <row r="22590">
          <cell r="C22590" t="str">
            <v>FDE15.03.026</v>
          </cell>
          <cell r="D22590" t="str">
            <v>ESMALTE A BASE DE AGUA COM MASSA NIVELADORA EM ESQUADRIAS DE MADEIRA</v>
          </cell>
          <cell r="E22590" t="str">
            <v>M2</v>
          </cell>
          <cell r="F22590">
            <v>64.63</v>
          </cell>
        </row>
        <row r="22591">
          <cell r="C22591" t="str">
            <v>FDE15.03.027</v>
          </cell>
          <cell r="D22591" t="str">
            <v>ESMALTE A BASE DE AGUA EM CERCAS, PORTÕES E GRADIS</v>
          </cell>
          <cell r="E22591" t="str">
            <v>M2</v>
          </cell>
          <cell r="F22591">
            <v>19.59</v>
          </cell>
        </row>
        <row r="22592">
          <cell r="C22592" t="str">
            <v>FDE15.03.028</v>
          </cell>
          <cell r="D22592" t="str">
            <v>ESMALTE A BASE DE AGUA EM ESQUADRIAS DE FERRO</v>
          </cell>
          <cell r="E22592" t="str">
            <v>M2</v>
          </cell>
          <cell r="F22592">
            <v>42.86</v>
          </cell>
        </row>
        <row r="22593">
          <cell r="C22593" t="str">
            <v>FDE15.03.029</v>
          </cell>
          <cell r="D22593" t="str">
            <v>SERVIÇO GALVANIZACAO A FOGO -  ESQUADRIAS.</v>
          </cell>
          <cell r="E22593" t="str">
            <v>KG</v>
          </cell>
          <cell r="F22593">
            <v>5.67</v>
          </cell>
        </row>
        <row r="22594">
          <cell r="C22594" t="str">
            <v>FDE15.03.032</v>
          </cell>
          <cell r="D22594" t="str">
            <v>PRIMER P/ GALVANIZADOS (GALVIT/SIMILAR) - ESQUADRIAS</v>
          </cell>
          <cell r="E22594" t="str">
            <v>M2</v>
          </cell>
          <cell r="F22594">
            <v>34.369999999999997</v>
          </cell>
        </row>
        <row r="22595">
          <cell r="C22595" t="str">
            <v>FDE15.03.035</v>
          </cell>
          <cell r="D22595" t="str">
            <v>FUNDO ANTI-OXIDANTE EM ESQUADRIAS</v>
          </cell>
          <cell r="E22595" t="str">
            <v>M2</v>
          </cell>
          <cell r="F22595">
            <v>38.25</v>
          </cell>
        </row>
        <row r="22596">
          <cell r="C22596" t="str">
            <v>FDE15.03.040</v>
          </cell>
          <cell r="D22596" t="str">
            <v>OLEO EM RODAPES, BAGUETES E MOLDURAS DE MADEIRA</v>
          </cell>
          <cell r="E22596" t="str">
            <v>M</v>
          </cell>
          <cell r="F22596">
            <v>4.25</v>
          </cell>
        </row>
        <row r="22597">
          <cell r="C22597" t="str">
            <v>FDE15.03.041</v>
          </cell>
          <cell r="D22597" t="str">
            <v>ESMALTE EM RODAPES, BAGUETES E MOLDURAS DE MADEIRA</v>
          </cell>
          <cell r="E22597" t="str">
            <v>M</v>
          </cell>
          <cell r="F22597">
            <v>8.8000000000000007</v>
          </cell>
        </row>
        <row r="22598">
          <cell r="C22598" t="str">
            <v>FDE15.03.042</v>
          </cell>
          <cell r="D22598" t="str">
            <v>ESMALTE A BASE DE AGUA EM RODAPES BAGUETES E MOLDURAS DE MADEIRA</v>
          </cell>
          <cell r="E22598" t="str">
            <v>M</v>
          </cell>
          <cell r="F22598">
            <v>8.64</v>
          </cell>
        </row>
        <row r="22599">
          <cell r="C22599" t="str">
            <v>FDE15.03.050</v>
          </cell>
          <cell r="D22599" t="str">
            <v>ENVERNIZAMENTO DE RODAPES,BAGUETES OU MOLDURAS DE MADEIRA</v>
          </cell>
          <cell r="E22599" t="str">
            <v>M</v>
          </cell>
          <cell r="F22599">
            <v>5.25</v>
          </cell>
        </row>
        <row r="22600">
          <cell r="C22600" t="str">
            <v>FDE15.03.060</v>
          </cell>
          <cell r="D22600" t="str">
            <v>FACE EXTERNA DE CALHAS/CONDUTORES COM TINTA SINTETICA (ESMALTE)</v>
          </cell>
          <cell r="E22600" t="str">
            <v>M</v>
          </cell>
          <cell r="F22600">
            <v>15.69</v>
          </cell>
        </row>
        <row r="22601">
          <cell r="C22601" t="str">
            <v>FDE15.03.061</v>
          </cell>
          <cell r="D22601" t="str">
            <v>FACE INTERNA DE CALHAS COM TINTA BETUMINOSA</v>
          </cell>
          <cell r="E22601" t="str">
            <v>M</v>
          </cell>
          <cell r="F22601">
            <v>11.32</v>
          </cell>
        </row>
        <row r="22602">
          <cell r="C22602" t="str">
            <v>FDE15.03.062</v>
          </cell>
          <cell r="D22602" t="str">
            <v>FACE APARENTE DE RUFOS/RINCOES COM TINTA BETUMINOSA</v>
          </cell>
          <cell r="E22602" t="str">
            <v>M</v>
          </cell>
          <cell r="F22602">
            <v>11.32</v>
          </cell>
        </row>
        <row r="22603">
          <cell r="C22603" t="str">
            <v>FDE15.03.063</v>
          </cell>
          <cell r="D22603" t="str">
            <v>FACE EXTERNA DE CALHAS/CONDUTORES COM TINTA A OLEO</v>
          </cell>
          <cell r="E22603" t="str">
            <v>M</v>
          </cell>
          <cell r="F22603">
            <v>14.67</v>
          </cell>
        </row>
        <row r="22604">
          <cell r="C22604" t="str">
            <v>FDE15.03.064</v>
          </cell>
          <cell r="D22604" t="str">
            <v>FACE EXTERNA DE CALHAS/CONDUTORES COM ESMALTE A BASE DE AGUA</v>
          </cell>
          <cell r="E22604" t="str">
            <v>M</v>
          </cell>
          <cell r="F22604">
            <v>16.11</v>
          </cell>
        </row>
        <row r="22605">
          <cell r="C22605" t="str">
            <v>FDE15.03.068</v>
          </cell>
          <cell r="D22605" t="str">
            <v>PINTURA DUAS DEMÃOS ESMALTE FACE APARENTE DE TUBULAÇÃO Ø 3/4"</v>
          </cell>
          <cell r="E22605" t="str">
            <v>M</v>
          </cell>
          <cell r="F22605">
            <v>7.25</v>
          </cell>
        </row>
        <row r="22606">
          <cell r="C22606" t="str">
            <v>FDE15.03.069</v>
          </cell>
          <cell r="D22606" t="str">
            <v>PINTURA DUAS DEMÃOS ESMALTE FACE APARENTE DE TUBULAÇÃO Ø1"</v>
          </cell>
          <cell r="E22606" t="str">
            <v>M</v>
          </cell>
          <cell r="F22606">
            <v>7.62</v>
          </cell>
        </row>
        <row r="22607">
          <cell r="C22607" t="str">
            <v>FDE15.03.072</v>
          </cell>
          <cell r="D22607" t="str">
            <v>PINTURA DUAS DEMÃOS ESMALTE FACE APARENTE DE TUBULAÇÃO Ø1 1/4"</v>
          </cell>
          <cell r="E22607" t="str">
            <v>M</v>
          </cell>
          <cell r="F22607">
            <v>10.039999999999999</v>
          </cell>
        </row>
        <row r="22608">
          <cell r="C22608" t="str">
            <v>FDE15.03.073</v>
          </cell>
          <cell r="D22608" t="str">
            <v>PINTURA DUAS DEMÃOS ESMALTE FACE APARENTE DE TUBULAÇÃO Ø1 1/2"</v>
          </cell>
          <cell r="E22608" t="str">
            <v>M</v>
          </cell>
          <cell r="F22608">
            <v>10.42</v>
          </cell>
        </row>
        <row r="22609">
          <cell r="C22609" t="str">
            <v>FDE15.03.074</v>
          </cell>
          <cell r="D22609" t="str">
            <v>PINTURA DUAS DEMÃOS ESMALTE FACE APARENTE DE TUBULAÇÃO Ø 2"</v>
          </cell>
          <cell r="E22609" t="str">
            <v>M</v>
          </cell>
          <cell r="F22609">
            <v>13.22</v>
          </cell>
        </row>
        <row r="22610">
          <cell r="C22610" t="str">
            <v>FDE15.03.075</v>
          </cell>
          <cell r="D22610" t="str">
            <v>PINTURA DUAS DEMÃOS ESMALTE FACE APARENTE DE TUBULAÇÃO Ø 2 1/2"</v>
          </cell>
          <cell r="E22610" t="str">
            <v>M</v>
          </cell>
          <cell r="F22610">
            <v>13.22</v>
          </cell>
        </row>
        <row r="22611">
          <cell r="C22611" t="str">
            <v>FDE15.03.076</v>
          </cell>
          <cell r="D22611" t="str">
            <v>PINTURA DUAS DEMÃOS ESMALTE FACE APARENTE DE TUBULAÇÃO Ø 3"</v>
          </cell>
          <cell r="E22611" t="str">
            <v>M</v>
          </cell>
          <cell r="F22611">
            <v>14.73</v>
          </cell>
        </row>
        <row r="22612">
          <cell r="C22612" t="str">
            <v>FDE15.03.077</v>
          </cell>
          <cell r="D22612" t="str">
            <v>PINTURA DUAS DEMÃOS ESMALTE FACE APARENTE DE TUBULAÇÃO Ø 4"</v>
          </cell>
          <cell r="E22612" t="str">
            <v>M</v>
          </cell>
          <cell r="F22612">
            <v>18.28</v>
          </cell>
        </row>
        <row r="22613">
          <cell r="C22613" t="str">
            <v>FDE15.03.078</v>
          </cell>
          <cell r="D22613" t="str">
            <v>PINTURA DUAS DEMÃOS ESMALTE FACE APARENTE DE TUBULAÇÃO Ø 6</v>
          </cell>
          <cell r="E22613" t="str">
            <v>M</v>
          </cell>
          <cell r="F22613">
            <v>16.32</v>
          </cell>
        </row>
        <row r="22614">
          <cell r="C22614" t="str">
            <v>FDE15.03.079</v>
          </cell>
          <cell r="D22614" t="str">
            <v>PINTURA DUAS DEMÃOS ESMALTE FACE APARENTE DE TUBULAÇÃO PVC  Ø 2"</v>
          </cell>
          <cell r="E22614" t="str">
            <v>M</v>
          </cell>
          <cell r="F22614">
            <v>11.8</v>
          </cell>
        </row>
        <row r="22615">
          <cell r="C22615" t="str">
            <v>FDE15.03.080</v>
          </cell>
          <cell r="D22615" t="str">
            <v>PINTURA DUAS DEMÃOS ESMALTE FACE APARENTE DE TUBULAÇÃO PVC Ø  3"</v>
          </cell>
          <cell r="E22615" t="str">
            <v>M</v>
          </cell>
          <cell r="F22615">
            <v>12.42</v>
          </cell>
        </row>
        <row r="22616">
          <cell r="C22616" t="str">
            <v>FDE15.03.081</v>
          </cell>
          <cell r="D22616" t="str">
            <v>PINTURA DUAS DEMÃOS ESMALTE FACE APARENTE DE TUBULAÇÃO PVC Ø 4"</v>
          </cell>
          <cell r="E22616" t="str">
            <v>M</v>
          </cell>
          <cell r="F22616">
            <v>15.08</v>
          </cell>
        </row>
        <row r="22617">
          <cell r="C22617" t="str">
            <v>FDE15.03.082</v>
          </cell>
          <cell r="D22617" t="str">
            <v>PINTURA DUAS DEMÃOS ESMALTE FACE APARENTE DE TUBULAÇÃO PVC Ø 6"</v>
          </cell>
          <cell r="E22617" t="str">
            <v>M</v>
          </cell>
          <cell r="F22617">
            <v>16.32</v>
          </cell>
        </row>
        <row r="22618">
          <cell r="C22618" t="str">
            <v>FDE15.03.099</v>
          </cell>
          <cell r="D22618" t="str">
            <v>PINTURAS EM ESQUADRIAS</v>
          </cell>
          <cell r="E22618" t="str">
            <v>MV</v>
          </cell>
          <cell r="F22618">
            <v>636.38</v>
          </cell>
        </row>
        <row r="22619">
          <cell r="C22619" t="str">
            <v>FDE15.04.001</v>
          </cell>
          <cell r="D22619" t="str">
            <v>CAIACAO</v>
          </cell>
          <cell r="E22619" t="str">
            <v>M2</v>
          </cell>
          <cell r="F22619">
            <v>9.07</v>
          </cell>
        </row>
        <row r="22620">
          <cell r="C22620" t="str">
            <v>FDE15.04.005</v>
          </cell>
          <cell r="D22620" t="str">
            <v>TINTA LÁTEX ECONÔMICA</v>
          </cell>
          <cell r="E22620" t="str">
            <v>M2</v>
          </cell>
          <cell r="F22620">
            <v>24.15</v>
          </cell>
        </row>
        <row r="22621">
          <cell r="C22621" t="str">
            <v>FDE15.04.006</v>
          </cell>
          <cell r="D22621" t="str">
            <v>TINTA LATEX STANDARD</v>
          </cell>
          <cell r="E22621" t="str">
            <v>M2</v>
          </cell>
          <cell r="F22621">
            <v>26.29</v>
          </cell>
        </row>
        <row r="22622">
          <cell r="C22622" t="str">
            <v>FDE15.04.007</v>
          </cell>
          <cell r="D22622" t="str">
            <v>MASSA NIVELADORA PARA EXTERIOR</v>
          </cell>
          <cell r="E22622" t="str">
            <v>M2</v>
          </cell>
          <cell r="F22622">
            <v>25.76</v>
          </cell>
        </row>
        <row r="22623">
          <cell r="C22623" t="str">
            <v>FDE15.04.008</v>
          </cell>
          <cell r="D22623" t="str">
            <v>LATEX EM ELEMENTO VAZADO</v>
          </cell>
          <cell r="E22623" t="str">
            <v>M2</v>
          </cell>
          <cell r="F22623">
            <v>24.15</v>
          </cell>
        </row>
        <row r="22624">
          <cell r="C22624" t="str">
            <v>FDE15.04.009</v>
          </cell>
          <cell r="D22624" t="str">
            <v>TRATAMENTO DE CONCRETO COM ESTUQUE E LIXAMENTO</v>
          </cell>
          <cell r="E22624" t="str">
            <v>M2</v>
          </cell>
          <cell r="F22624">
            <v>36.29</v>
          </cell>
        </row>
        <row r="22625">
          <cell r="C22625" t="str">
            <v>FDE15.04.011</v>
          </cell>
          <cell r="D22625" t="str">
            <v>TINTA MINERAL IMPERMEAVEL SEM NATA SELADORA</v>
          </cell>
          <cell r="E22625" t="str">
            <v>M2</v>
          </cell>
          <cell r="F22625">
            <v>14.43</v>
          </cell>
        </row>
        <row r="22626">
          <cell r="C22626" t="str">
            <v>FDE15.04.012</v>
          </cell>
          <cell r="D22626" t="str">
            <v>TINTA MINERAL IMPERMEAVEL C/ NATA SELADORA S/ BLOCO DE CONCRETO</v>
          </cell>
          <cell r="E22626" t="str">
            <v>M2</v>
          </cell>
          <cell r="F22626">
            <v>27.22</v>
          </cell>
        </row>
        <row r="22627">
          <cell r="C22627" t="str">
            <v>FDE15.04.013</v>
          </cell>
          <cell r="D22627" t="str">
            <v>HIDROFUGO A BASE DE SILICONE</v>
          </cell>
          <cell r="E22627" t="str">
            <v>M2</v>
          </cell>
          <cell r="F22627">
            <v>50.62</v>
          </cell>
        </row>
        <row r="22628">
          <cell r="C22628" t="str">
            <v>FDE15.04.015</v>
          </cell>
          <cell r="D22628" t="str">
            <v>ESMALTE EM SUPERFICIE REBOCADA SEM MASSA NIVELADORA</v>
          </cell>
          <cell r="E22628" t="str">
            <v>M2</v>
          </cell>
          <cell r="F22628">
            <v>27.18</v>
          </cell>
        </row>
        <row r="22629">
          <cell r="C22629" t="str">
            <v>FDE15.04.020</v>
          </cell>
          <cell r="D22629" t="str">
            <v>LIQUIDO IMUNIZANTE EM MADEIRA APARENTE</v>
          </cell>
          <cell r="E22629" t="str">
            <v>M2</v>
          </cell>
          <cell r="F22629">
            <v>14.14</v>
          </cell>
        </row>
        <row r="22630">
          <cell r="C22630" t="str">
            <v>FDE15.04.030</v>
          </cell>
          <cell r="D22630" t="str">
            <v>VERNIZ ACRILICO BASE SOLVENTE COM 1 DEMAO PRIMER +2 DEMAOS VERNIZ ACRILICO BASE SOLVENTE</v>
          </cell>
          <cell r="E22630" t="str">
            <v>M2</v>
          </cell>
          <cell r="F22630">
            <v>29.58</v>
          </cell>
        </row>
        <row r="22631">
          <cell r="C22631" t="str">
            <v>FDE15.04.031</v>
          </cell>
          <cell r="D22631" t="str">
            <v>VERNIZ ACRILICO BASE AGUA APLICAÇAO 3 DEMAOS</v>
          </cell>
          <cell r="E22631" t="str">
            <v>M2</v>
          </cell>
          <cell r="F22631">
            <v>12.04</v>
          </cell>
        </row>
        <row r="22632">
          <cell r="C22632" t="str">
            <v>FDE15.04.040</v>
          </cell>
          <cell r="D22632" t="str">
            <v>VERNIZ RETARDANTE DE CHAMA APLICADO EM SUPERFICIE DE MADEIRA ACABAMENTO TRANSPARENTE COM DUAS DEMÃOS</v>
          </cell>
          <cell r="E22632" t="str">
            <v>M2</v>
          </cell>
          <cell r="F22632">
            <v>88.94</v>
          </cell>
        </row>
        <row r="22633">
          <cell r="C22633" t="str">
            <v>FDE15.04.041</v>
          </cell>
          <cell r="D22633" t="str">
            <v>VERNIZ SELANTE RESISTENTE À ABRASÃO APLICADO SOBRE VERNIZ RETARDANTE EM SUPERFICIE DE MADEIRA ACABAMENTO TRANSPARENTE COM DUAS DEMÃOS</v>
          </cell>
          <cell r="E22633" t="str">
            <v>M2</v>
          </cell>
          <cell r="F22633">
            <v>21.09</v>
          </cell>
        </row>
        <row r="22634">
          <cell r="C22634" t="str">
            <v>FDE15.04.073</v>
          </cell>
          <cell r="D22634" t="str">
            <v>PINTURA PARA TELHAS DE ALUMINIO COM TINTA ESMALTE AUTOMOTIVA</v>
          </cell>
          <cell r="E22634" t="str">
            <v>M2</v>
          </cell>
          <cell r="F22634">
            <v>26.59</v>
          </cell>
        </row>
        <row r="22635">
          <cell r="C22635" t="str">
            <v>FDE15.04.078</v>
          </cell>
          <cell r="D22635" t="str">
            <v>SINALIZAÇÃO VISUAL DE DEGRAUS-PINTURA ACRÍLICA P/PISOS</v>
          </cell>
          <cell r="E22635" t="str">
            <v>CJ</v>
          </cell>
          <cell r="F22635">
            <v>13.77</v>
          </cell>
        </row>
        <row r="22636">
          <cell r="C22636" t="str">
            <v>FDE15.04.080</v>
          </cell>
          <cell r="D22636" t="str">
            <v>PINTURA  DE QUADRAS ESP-LINHAS DEMARCATORIAS (600M2)</v>
          </cell>
          <cell r="E22636" t="str">
            <v>UN</v>
          </cell>
          <cell r="F22636">
            <v>1309.47</v>
          </cell>
        </row>
        <row r="22637">
          <cell r="C22637" t="str">
            <v>FDE15.04.081</v>
          </cell>
          <cell r="D22637" t="str">
            <v>PINTURA DE LINHAS DEMARCATORIAS DE QUADRA DE ESPORTES</v>
          </cell>
          <cell r="E22637" t="str">
            <v>M</v>
          </cell>
          <cell r="F22637">
            <v>2.2200000000000002</v>
          </cell>
          <cell r="G22637">
            <v>657.15</v>
          </cell>
        </row>
        <row r="22638">
          <cell r="C22638" t="str">
            <v>FDE15.04.082</v>
          </cell>
          <cell r="D22638" t="str">
            <v>TINTA LATEX PARA PISO</v>
          </cell>
          <cell r="E22638" t="str">
            <v>M2</v>
          </cell>
          <cell r="F22638">
            <v>26.44</v>
          </cell>
        </row>
        <row r="22639">
          <cell r="C22639" t="str">
            <v>FDE15.04.099</v>
          </cell>
          <cell r="D22639" t="str">
            <v>PINTURAS EM PAREDES EXTERNAS</v>
          </cell>
          <cell r="E22639" t="str">
            <v>MV</v>
          </cell>
          <cell r="F22639">
            <v>636.38</v>
          </cell>
        </row>
        <row r="22640">
          <cell r="C22640" t="str">
            <v>FDE15.50.001</v>
          </cell>
          <cell r="D22640" t="str">
            <v>RASPAGEM DE CAIACAO OU TINTA MINERAL IMPERMEAVEL</v>
          </cell>
          <cell r="E22640" t="str">
            <v>M2</v>
          </cell>
          <cell r="F22640">
            <v>1.83</v>
          </cell>
        </row>
        <row r="22641">
          <cell r="C22641" t="str">
            <v>FDE15.50.002</v>
          </cell>
          <cell r="D22641" t="str">
            <v>REMOCAO DE OLEO,ESMALTE,LATEX/ACRILICO EM PAREDES COM LIXAMENTO</v>
          </cell>
          <cell r="E22641" t="str">
            <v>M2</v>
          </cell>
          <cell r="F22641">
            <v>3.73</v>
          </cell>
        </row>
        <row r="22642">
          <cell r="C22642" t="str">
            <v>FDE15.50.003</v>
          </cell>
          <cell r="D22642" t="str">
            <v>REMOCAO DE OLEO,ESMALTE OU VERNIZ EM ESQ DE MADEIRA C/LIXAMENTO</v>
          </cell>
          <cell r="E22642" t="str">
            <v>M2</v>
          </cell>
          <cell r="F22642">
            <v>5.01</v>
          </cell>
        </row>
        <row r="22643">
          <cell r="C22643" t="str">
            <v>FDE15.50.004</v>
          </cell>
          <cell r="D22643" t="str">
            <v>REMOCAO DE OLEO,ESMALTE,ALUMIN OU GRAFITE EM ESQ DE FERRO C/LIXAMENT</v>
          </cell>
          <cell r="E22643" t="str">
            <v>M2</v>
          </cell>
          <cell r="F22643">
            <v>6.44</v>
          </cell>
        </row>
        <row r="22644">
          <cell r="C22644" t="str">
            <v>FDE15.50.010</v>
          </cell>
          <cell r="D22644" t="str">
            <v>REMOÇAO DE OLEO,ESMALTE,VERNIZ EM RODAPES,BAGUETES E MOLD C/LIXAMENTO</v>
          </cell>
          <cell r="E22644" t="str">
            <v>M</v>
          </cell>
          <cell r="F22644">
            <v>1</v>
          </cell>
        </row>
        <row r="22645">
          <cell r="C22645" t="str">
            <v>FDE15.50.011</v>
          </cell>
          <cell r="D22645" t="str">
            <v>REMOCAO DE OLEO,ESMALTE,LATEX/ACRILICO EM PAREDES COM PRODUTO QUIMICO</v>
          </cell>
          <cell r="E22645" t="str">
            <v>M2</v>
          </cell>
          <cell r="F22645">
            <v>8.7899999999999991</v>
          </cell>
        </row>
        <row r="22646">
          <cell r="C22646" t="str">
            <v>FDE15.50.012</v>
          </cell>
          <cell r="D22646" t="str">
            <v>REMOCAO DE OLEO ESMALTE OU VERNIZ EM ESQ. DE MADEIRA C/PROD QUIMICO</v>
          </cell>
          <cell r="E22646" t="str">
            <v>M2</v>
          </cell>
          <cell r="F22646">
            <v>8.7899999999999991</v>
          </cell>
        </row>
        <row r="22647">
          <cell r="C22647" t="str">
            <v>FDE15.50.013</v>
          </cell>
          <cell r="D22647" t="str">
            <v>REMOCAO DE OLEO,ESMALTE,ALUMIN OU GRAFITE EM ESQ DE FERRO C/PROD QUI</v>
          </cell>
          <cell r="E22647" t="str">
            <v>M2</v>
          </cell>
          <cell r="F22647">
            <v>8.7899999999999991</v>
          </cell>
        </row>
        <row r="22648">
          <cell r="C22648" t="str">
            <v>FDE15.50.014</v>
          </cell>
          <cell r="D22648" t="str">
            <v>REMOÇAO DE OLEO,ESMALTE,VERNIZ EM RODAPES,BAGUETES E MOLD C/PROD.QUIMICO</v>
          </cell>
          <cell r="E22648" t="str">
            <v>M</v>
          </cell>
          <cell r="F22648">
            <v>1.75</v>
          </cell>
        </row>
        <row r="22649">
          <cell r="C22649" t="str">
            <v>FDE15.50.030</v>
          </cell>
          <cell r="D22649" t="str">
            <v>REMOCAO DE PINTURA EM ESTRUTURA METALICA COM LIXAMENTO</v>
          </cell>
          <cell r="E22649" t="str">
            <v>M2</v>
          </cell>
          <cell r="F22649">
            <v>23.93</v>
          </cell>
        </row>
        <row r="22650">
          <cell r="C22650" t="str">
            <v>FDE15.50.099</v>
          </cell>
          <cell r="D22650" t="str">
            <v>REMOCOES</v>
          </cell>
          <cell r="E22650" t="str">
            <v>MV</v>
          </cell>
          <cell r="F22650">
            <v>636.38</v>
          </cell>
        </row>
        <row r="22651">
          <cell r="C22651" t="str">
            <v>FDE15.80.010</v>
          </cell>
          <cell r="D22651" t="str">
            <v>PINTURA EM AZULEJO</v>
          </cell>
          <cell r="E22651" t="str">
            <v>M2</v>
          </cell>
          <cell r="F22651">
            <v>27.21</v>
          </cell>
        </row>
        <row r="22652">
          <cell r="C22652" t="str">
            <v>FDE15.80.011</v>
          </cell>
          <cell r="D22652" t="str">
            <v>OLEO EM SUPERFICIE INCLUSIVE PREPARO E RETOQUE DE MASSA</v>
          </cell>
          <cell r="E22652" t="str">
            <v>M2</v>
          </cell>
          <cell r="F22652">
            <v>17.91</v>
          </cell>
        </row>
        <row r="22653">
          <cell r="C22653" t="str">
            <v>FDE15.80.013</v>
          </cell>
          <cell r="D22653" t="str">
            <v>ESMALTE EM ESQUADRIAS DE MADEIRA INCLUSIVE PREPARO E RETOQUES DE MASSA</v>
          </cell>
          <cell r="E22653" t="str">
            <v>M2</v>
          </cell>
          <cell r="F22653">
            <v>22.09</v>
          </cell>
        </row>
        <row r="22654">
          <cell r="C22654" t="str">
            <v>FDE15.80.018</v>
          </cell>
          <cell r="D22654" t="str">
            <v>TINTA LATEX STANDARD INCLUSIVE PREPARO E RETOQUE DE MASSA NIVELADORA</v>
          </cell>
          <cell r="E22654" t="str">
            <v>M2</v>
          </cell>
          <cell r="F22654">
            <v>16.440000000000001</v>
          </cell>
        </row>
        <row r="22655">
          <cell r="C22655" t="str">
            <v>FDE15.80.021</v>
          </cell>
          <cell r="D22655" t="str">
            <v>OLEO EM ESQUADRIAS DE FERRO INCLUSIVE PREPARO E RETOQUES DE ZARCAO</v>
          </cell>
          <cell r="E22655" t="str">
            <v>M2</v>
          </cell>
          <cell r="F22655">
            <v>27.99</v>
          </cell>
          <cell r="G22655">
            <v>40.119999999999997</v>
          </cell>
        </row>
        <row r="22656">
          <cell r="C22656" t="str">
            <v>FDE15.80.023</v>
          </cell>
          <cell r="D22656" t="str">
            <v>OLEO EM RODAPES/BAGUETES/MOLD. MAD. INCL. PREPARO E RETOQUE DE MASSA</v>
          </cell>
          <cell r="E22656" t="str">
            <v>M</v>
          </cell>
          <cell r="F22656">
            <v>4.53</v>
          </cell>
        </row>
        <row r="22657">
          <cell r="C22657" t="str">
            <v>FDE15.80.024</v>
          </cell>
          <cell r="D22657" t="str">
            <v>ALUMINIO EM ESQUADRIAS DE FERRO INCLUSIVE PREPARO E RETOQUE DE ZARCA</v>
          </cell>
          <cell r="E22657" t="str">
            <v>M2</v>
          </cell>
          <cell r="F22657">
            <v>34.19</v>
          </cell>
        </row>
        <row r="22658">
          <cell r="C22658" t="str">
            <v>FDE15.80.025</v>
          </cell>
          <cell r="D22658" t="str">
            <v>REMOVEDOR DE PICHAÇÃO - POS PINTURA ANTIPICHAÇÃO</v>
          </cell>
          <cell r="E22658" t="str">
            <v>M2</v>
          </cell>
          <cell r="F22658">
            <v>8.3699999999999992</v>
          </cell>
        </row>
        <row r="22659">
          <cell r="C22659" t="str">
            <v>FDE15.80.026</v>
          </cell>
          <cell r="D22659" t="str">
            <v>OLEO EM ESQUADRIAS DE MADEIRA INCLUSIVE PREPARO E RETOQUES DE MASSA</v>
          </cell>
          <cell r="E22659" t="str">
            <v>M2</v>
          </cell>
          <cell r="F22659">
            <v>22.36</v>
          </cell>
        </row>
        <row r="22660">
          <cell r="C22660" t="str">
            <v>FDE15.80.029</v>
          </cell>
          <cell r="D22660" t="str">
            <v>VERNIZ ANTIPICHAÇÃO 2 DEMAOS</v>
          </cell>
          <cell r="E22660" t="str">
            <v>M2</v>
          </cell>
          <cell r="F22660">
            <v>46.73</v>
          </cell>
        </row>
        <row r="22661">
          <cell r="C22661" t="str">
            <v>FDE15.80.031</v>
          </cell>
          <cell r="D22661" t="str">
            <v>VERNIZ EM ESQUADRIAS DE MADEIRA INCL PREPARO E RETOQUE DE MASSA</v>
          </cell>
          <cell r="E22661" t="str">
            <v>M2</v>
          </cell>
          <cell r="F22661">
            <v>31.02</v>
          </cell>
        </row>
        <row r="22662">
          <cell r="C22662" t="str">
            <v>FDE15.80.032</v>
          </cell>
          <cell r="D22662" t="str">
            <v>VERNIZ EM RODAPES/BAGUETES/MOLD. MAD. INCL. PREPARO E RETOQUE DE MASSA</v>
          </cell>
          <cell r="E22662" t="str">
            <v>M</v>
          </cell>
          <cell r="F22662">
            <v>3.67</v>
          </cell>
        </row>
        <row r="22663">
          <cell r="C22663" t="str">
            <v>FDE15.80.036</v>
          </cell>
          <cell r="D22663" t="str">
            <v>ESMALTE EM SUPERFICIE DE MADEIRA INCLUSIVE PREPARO E RETOQUE DE MASSA</v>
          </cell>
          <cell r="E22663" t="str">
            <v>M2</v>
          </cell>
          <cell r="F22663">
            <v>22.42</v>
          </cell>
        </row>
        <row r="22664">
          <cell r="C22664" t="str">
            <v>FDE15.80.040</v>
          </cell>
          <cell r="D22664" t="str">
            <v>PINTURA DE QUADRAS ESPORTIVAS - LINHAS DEMARCATORIAS</v>
          </cell>
          <cell r="E22664" t="str">
            <v>UN</v>
          </cell>
          <cell r="F22664">
            <v>775.36</v>
          </cell>
        </row>
        <row r="22665">
          <cell r="C22665" t="str">
            <v>FDE15.80.042</v>
          </cell>
          <cell r="D22665" t="str">
            <v>PINTURA DE LINHAS DEMARCATORIAS DE QUADRA DE ESPORTES</v>
          </cell>
          <cell r="E22665" t="str">
            <v>M</v>
          </cell>
          <cell r="F22665">
            <v>1.87</v>
          </cell>
        </row>
        <row r="22666">
          <cell r="C22666" t="str">
            <v>FDE15.80.043</v>
          </cell>
          <cell r="D22666" t="str">
            <v>TINTA LATEX ECONOMICA INCLUSIVE PREPARO E RETOQUE DE MASSA NIVELADOR</v>
          </cell>
          <cell r="E22666" t="str">
            <v>M2</v>
          </cell>
          <cell r="F22666">
            <v>14.72</v>
          </cell>
        </row>
        <row r="22667">
          <cell r="C22667" t="str">
            <v>FDE15.80.044</v>
          </cell>
          <cell r="D22667" t="str">
            <v>ESMALTE EM SUPERFICIE INCLUSIVE PREPARO E RETOQUE DE MASSA</v>
          </cell>
          <cell r="E22667" t="str">
            <v>M2</v>
          </cell>
          <cell r="F22667">
            <v>19.93</v>
          </cell>
        </row>
        <row r="22668">
          <cell r="C22668" t="str">
            <v>FDE15.80.045</v>
          </cell>
          <cell r="D22668" t="str">
            <v>ESMALTE EM ESQUADRIAS DE FERRO INCLUSIVE PREPARO E RETOQUES DE ZARCAO</v>
          </cell>
          <cell r="E22668" t="str">
            <v>M2</v>
          </cell>
          <cell r="F22668">
            <v>29.51</v>
          </cell>
        </row>
        <row r="22669">
          <cell r="C22669" t="str">
            <v>FDE15.80.046</v>
          </cell>
          <cell r="D22669" t="str">
            <v>GRAFITE EM ESQUADRIAS DE FERRO INCL. PREPARO E RETOQUE DE ZARCAO</v>
          </cell>
          <cell r="E22669" t="str">
            <v>M2</v>
          </cell>
          <cell r="F22669">
            <v>31.64</v>
          </cell>
        </row>
        <row r="22670">
          <cell r="C22670" t="str">
            <v>FDE15.80.047</v>
          </cell>
          <cell r="D22670" t="str">
            <v>PINTURA EM LOUSA INCL. PREPARO E RETOQUE DE MASSA</v>
          </cell>
          <cell r="E22670" t="str">
            <v>M2</v>
          </cell>
          <cell r="F22670">
            <v>20.38</v>
          </cell>
        </row>
        <row r="22671">
          <cell r="C22671" t="str">
            <v>FDE15.80.048</v>
          </cell>
          <cell r="D22671" t="str">
            <v>ESMALTE EM FORRO DE MADEIRA INCLUSIVE PREPARO E RETOQUE DE MASSA</v>
          </cell>
          <cell r="E22671" t="str">
            <v>M2</v>
          </cell>
          <cell r="F22671">
            <v>20.99</v>
          </cell>
        </row>
        <row r="22672">
          <cell r="C22672" t="str">
            <v>FDE15.80.050</v>
          </cell>
          <cell r="D22672" t="str">
            <v>OLEO EM FORRO DE MADEIRA INCLUSIVE PREPARO E RETOQUE DE MASSA</v>
          </cell>
          <cell r="E22672" t="str">
            <v>M2</v>
          </cell>
          <cell r="F22672">
            <v>18.96</v>
          </cell>
        </row>
        <row r="22673">
          <cell r="C22673" t="str">
            <v>FDE15.80.060</v>
          </cell>
          <cell r="D22673" t="str">
            <v>ESMALTE EM ESTRUTURA METALICA INCLUSIVE PREPARO E RETOQUE DE ZARCAO</v>
          </cell>
          <cell r="E22673" t="str">
            <v>M2</v>
          </cell>
          <cell r="F22673">
            <v>18.82</v>
          </cell>
        </row>
        <row r="22674">
          <cell r="C22674" t="str">
            <v>FDE15.80.061</v>
          </cell>
          <cell r="D22674" t="str">
            <v>OLEO EM ESTRUTURA METALICA INCLUSIVE PREPARO E RETOQUE DE ZARCAO</v>
          </cell>
          <cell r="E22674" t="str">
            <v>M2</v>
          </cell>
          <cell r="F22674">
            <v>17.3</v>
          </cell>
        </row>
        <row r="22675">
          <cell r="C22675" t="str">
            <v>FDE15.80.062</v>
          </cell>
          <cell r="D22675" t="str">
            <v>GRAFITE EM ESTRUTURA METALICA INCLUSIVE PREPARO E RETOQUE DE ZARCAO</v>
          </cell>
          <cell r="E22675" t="str">
            <v>M2</v>
          </cell>
          <cell r="F22675">
            <v>20.94</v>
          </cell>
        </row>
        <row r="22676">
          <cell r="C22676" t="str">
            <v>FDE15.80.070</v>
          </cell>
          <cell r="D22676" t="str">
            <v>GALVANIZACAO A FRIO - PINTURA P/ ESTRUTURAS - CONSERVACAO</v>
          </cell>
          <cell r="E22676" t="str">
            <v>M2</v>
          </cell>
          <cell r="F22676">
            <v>68.14</v>
          </cell>
        </row>
        <row r="22677">
          <cell r="C22677" t="str">
            <v>FDE15.80.071</v>
          </cell>
          <cell r="D22677" t="str">
            <v>GALVANIZACAO A FRIO - PINTURA P/ ESQUADRIAS - CONSERVACAO</v>
          </cell>
          <cell r="E22677" t="str">
            <v>M2</v>
          </cell>
          <cell r="F22677">
            <v>99.37</v>
          </cell>
        </row>
        <row r="22678">
          <cell r="C22678" t="str">
            <v>FDE15.80.072</v>
          </cell>
          <cell r="D22678" t="str">
            <v>PRIMER P/ GALVANIZADOS (GALVIT/SIMILAR) - ESTRUTURAS - CONSERVACAO</v>
          </cell>
          <cell r="E22678" t="str">
            <v>M2</v>
          </cell>
          <cell r="F22678">
            <v>12.57</v>
          </cell>
        </row>
        <row r="22679">
          <cell r="C22679" t="str">
            <v>FDE15.80.073</v>
          </cell>
          <cell r="D22679" t="str">
            <v>PRIMER P/ GALVANIZADOS (GALVIT/SIMILAR) - ESQUADRIAS - CONSERVACAO</v>
          </cell>
          <cell r="E22679" t="str">
            <v>M2</v>
          </cell>
          <cell r="F22679">
            <v>23.88</v>
          </cell>
        </row>
        <row r="22680">
          <cell r="C22680" t="str">
            <v>FDE15.80.075</v>
          </cell>
          <cell r="D22680" t="str">
            <v>FUNDO ANTI-OXIDANTE EM ESTRUTURAS - CONSERVACAO</v>
          </cell>
          <cell r="E22680" t="str">
            <v>M2</v>
          </cell>
          <cell r="F22680">
            <v>14.31</v>
          </cell>
        </row>
        <row r="22681">
          <cell r="C22681" t="str">
            <v>FDE15.80.076</v>
          </cell>
          <cell r="D22681" t="str">
            <v>FUNDO ANTI-OXIDANTE EM ESQUADRIAS - CONSERVACAO</v>
          </cell>
          <cell r="E22681" t="str">
            <v>M2</v>
          </cell>
          <cell r="F22681">
            <v>25.97</v>
          </cell>
        </row>
        <row r="22682">
          <cell r="C22682" t="str">
            <v>FDE15.80.080</v>
          </cell>
          <cell r="D22682" t="str">
            <v>SERVIÇO GALVANIZACAO A FOGO - ESTRUTURAS / ESQUADRIAS.</v>
          </cell>
          <cell r="E22682" t="str">
            <v>KG</v>
          </cell>
          <cell r="F22682">
            <v>5.67</v>
          </cell>
        </row>
        <row r="22683">
          <cell r="C22683" t="str">
            <v>FDE15.80.099</v>
          </cell>
          <cell r="D22683" t="str">
            <v>SERVICOS DE PINTURA - CONSERVACAO</v>
          </cell>
          <cell r="E22683" t="str">
            <v>MV</v>
          </cell>
          <cell r="F22683">
            <v>636.38</v>
          </cell>
        </row>
        <row r="22684">
          <cell r="C22684" t="str">
            <v>FDE16.01.008</v>
          </cell>
          <cell r="D22684" t="str">
            <v>FD-07 FECHAM DIVISA/BL CONCRETO/REV CHAP GROSSO FACE EXT H=185CM/SAPAT</v>
          </cell>
          <cell r="E22684" t="str">
            <v>M</v>
          </cell>
          <cell r="F22684">
            <v>578.26</v>
          </cell>
          <cell r="G22684">
            <v>47.4</v>
          </cell>
        </row>
        <row r="22685">
          <cell r="C22685" t="str">
            <v>FDE16.01.009</v>
          </cell>
          <cell r="D22685" t="str">
            <v>FD-08 FECHAM DIVISA/BL CONCRETO/REV CHAP GROSSO FACE EXT H=185CM/BROCA</v>
          </cell>
          <cell r="E22685" t="str">
            <v>M</v>
          </cell>
          <cell r="F22685">
            <v>682.69</v>
          </cell>
        </row>
        <row r="22686">
          <cell r="C22686" t="str">
            <v>FDE16.01.010</v>
          </cell>
          <cell r="D22686" t="str">
            <v>FD-10 FECHAMENTO PARA DEVISAS/MOUROES</v>
          </cell>
          <cell r="E22686" t="str">
            <v>M</v>
          </cell>
          <cell r="F22686">
            <v>72.099999999999994</v>
          </cell>
        </row>
        <row r="22687">
          <cell r="C22687" t="str">
            <v>FDE16.01.011</v>
          </cell>
          <cell r="D22687" t="str">
            <v>FD-11 FECHAMENTO DE DIVISAS - MOUROES C/ PLACAS PRE MOLDADAS</v>
          </cell>
          <cell r="E22687" t="str">
            <v>M</v>
          </cell>
          <cell r="F22687">
            <v>277.12</v>
          </cell>
        </row>
        <row r="22688">
          <cell r="C22688" t="str">
            <v>FDE16.01.012</v>
          </cell>
          <cell r="D22688" t="str">
            <v>FD-12 FECHAMENTO DE DIVISAS - MOUROES C/ ARAMES E HIBISCOS</v>
          </cell>
          <cell r="E22688" t="str">
            <v>M</v>
          </cell>
          <cell r="F22688">
            <v>236.23</v>
          </cell>
        </row>
        <row r="22689">
          <cell r="C22689" t="str">
            <v>FDE16.01.013</v>
          </cell>
          <cell r="D22689" t="str">
            <v>FD-13 FECHAMENTO DIV/BL CONCR/SEM REVESTIMENTO (H=185CM/SAPATA)</v>
          </cell>
          <cell r="E22689" t="str">
            <v>M</v>
          </cell>
          <cell r="F22689">
            <v>557.12</v>
          </cell>
        </row>
        <row r="22690">
          <cell r="C22690" t="str">
            <v>FDE16.01.014</v>
          </cell>
          <cell r="D22690" t="str">
            <v>FD-14 FECHAMENTO DE DIVISA/BLOCO DE CONCRETO/ S/REVEST. H=185CM/BROCA</v>
          </cell>
          <cell r="E22690" t="str">
            <v>M</v>
          </cell>
          <cell r="F22690">
            <v>661.42</v>
          </cell>
        </row>
        <row r="22691">
          <cell r="C22691" t="str">
            <v>FDE16.01.015</v>
          </cell>
          <cell r="D22691" t="str">
            <v>FD-15 FECHAMENTO DE DIVISA/BL CONCRETO/REVEST CHAP FINO H=235CM/SAPATA</v>
          </cell>
          <cell r="E22691" t="str">
            <v>M</v>
          </cell>
          <cell r="F22691">
            <v>732.88</v>
          </cell>
        </row>
        <row r="22692">
          <cell r="C22692" t="str">
            <v>FDE16.01.016</v>
          </cell>
          <cell r="D22692" t="str">
            <v>FD-16 FECHAMENTO DIVISA/BL CONCRETO/REVEST CHAPISCO FINO H=235CM/BROCA</v>
          </cell>
          <cell r="E22692" t="str">
            <v>M</v>
          </cell>
          <cell r="F22692">
            <v>839.58</v>
          </cell>
        </row>
        <row r="22693">
          <cell r="C22693" t="str">
            <v>FDE16.01.021</v>
          </cell>
          <cell r="D22693" t="str">
            <v>FD-21 FECHAMENTO DE DIVISA COM GRADIL ELETROFUNDIDO / SAPATA (H=185CM)</v>
          </cell>
          <cell r="E22693" t="str">
            <v>M</v>
          </cell>
          <cell r="F22693">
            <v>967.53</v>
          </cell>
        </row>
        <row r="22694">
          <cell r="C22694" t="str">
            <v>FDE16.01.022</v>
          </cell>
          <cell r="D22694" t="str">
            <v>FD-22 FECHAMENTO DE DIVISA COM GRADIL ELETROFUNDIDO/SAPATA (H=235CM)</v>
          </cell>
          <cell r="E22694" t="str">
            <v>M</v>
          </cell>
          <cell r="F22694">
            <v>1026.1400000000001</v>
          </cell>
        </row>
        <row r="22695">
          <cell r="C22695" t="str">
            <v>FDE16.01.028</v>
          </cell>
          <cell r="D22695" t="str">
            <v>FD-23 FECHAMENTO DE DIVISA COM GRADIL ELETROFUNDIDO / BROCA (H=185CM)</v>
          </cell>
          <cell r="E22695" t="str">
            <v>M</v>
          </cell>
          <cell r="F22695">
            <v>1057.3399999999999</v>
          </cell>
        </row>
        <row r="22696">
          <cell r="C22696" t="str">
            <v>FDE16.01.029</v>
          </cell>
          <cell r="D22696" t="str">
            <v>FD-24 FECHAMENTO DE DIVISA COM GRADIL ELETROFUNDIDO / BROCA (H=235CM)</v>
          </cell>
          <cell r="E22696" t="str">
            <v>M</v>
          </cell>
          <cell r="F22696">
            <v>1115.95</v>
          </cell>
        </row>
        <row r="22697">
          <cell r="C22697" t="str">
            <v>FDE16.01.030</v>
          </cell>
          <cell r="D22697" t="str">
            <v>FD-25 FECHAMENTO DIVISA C/ GRADIL ELETROF / SAPATA (199X132.20CM)</v>
          </cell>
          <cell r="E22697" t="str">
            <v>M</v>
          </cell>
          <cell r="F22697">
            <v>881.9</v>
          </cell>
          <cell r="G22697">
            <v>164.33</v>
          </cell>
        </row>
        <row r="22698">
          <cell r="C22698" t="str">
            <v>FDE16.01.031</v>
          </cell>
          <cell r="D22698" t="str">
            <v>FD-26 FECHAMENTO DIVISA C/ GRADIL ELETROF / BROCA (199X132.20CM)</v>
          </cell>
          <cell r="E22698" t="str">
            <v>M</v>
          </cell>
          <cell r="F22698">
            <v>974.49</v>
          </cell>
        </row>
        <row r="22699">
          <cell r="C22699" t="str">
            <v>FDE16.01.032</v>
          </cell>
          <cell r="D22699" t="str">
            <v>FD-27 FECHAMENTO DIVISA C/ GRADIL ELETROF / SAPATA (59X211.40CM)</v>
          </cell>
          <cell r="E22699" t="str">
            <v>M</v>
          </cell>
          <cell r="F22699">
            <v>1026.6099999999999</v>
          </cell>
        </row>
        <row r="22700">
          <cell r="C22700" t="str">
            <v>FDE16.01.033</v>
          </cell>
          <cell r="D22700" t="str">
            <v>FD-28 FECHAMENTO DIVISA C/ GRADIL ELETROF / BROCA (59X211.40CM)</v>
          </cell>
          <cell r="E22700" t="str">
            <v>M</v>
          </cell>
          <cell r="F22700">
            <v>1132.79</v>
          </cell>
        </row>
        <row r="22701">
          <cell r="C22701" t="str">
            <v>FDE16.01.045</v>
          </cell>
          <cell r="D22701" t="str">
            <v>PORTÃO EM GRADIL ELETROFUNDIDO</v>
          </cell>
          <cell r="E22701" t="str">
            <v>M2</v>
          </cell>
          <cell r="F22701">
            <v>929.11</v>
          </cell>
        </row>
        <row r="22702">
          <cell r="C22702" t="str">
            <v>FDE16.01.046</v>
          </cell>
          <cell r="D22702" t="str">
            <v>PORTÃO EM CHAPA DE AÇO</v>
          </cell>
          <cell r="E22702" t="str">
            <v>M2</v>
          </cell>
          <cell r="F22702">
            <v>1272.01</v>
          </cell>
        </row>
        <row r="22703">
          <cell r="C22703" t="str">
            <v>FDE16.01.058</v>
          </cell>
          <cell r="D22703" t="str">
            <v>GRADIL ELETROFUNDIDO GALV. COM PINTURA ELETROSTATICA 62X132MM BARRA 25X2MM</v>
          </cell>
          <cell r="E22703" t="str">
            <v>M2</v>
          </cell>
          <cell r="F22703">
            <v>457.76</v>
          </cell>
        </row>
        <row r="22704">
          <cell r="C22704" t="str">
            <v>FDE16.01.060</v>
          </cell>
          <cell r="D22704" t="str">
            <v>FD-29 FECHAMENTO DIVISA C/ ELEMENTO VAZADO / SAPATA (239X199CM)</v>
          </cell>
          <cell r="E22704" t="str">
            <v>M</v>
          </cell>
          <cell r="F22704">
            <v>956.41</v>
          </cell>
        </row>
        <row r="22705">
          <cell r="C22705" t="str">
            <v>FDE16.01.061</v>
          </cell>
          <cell r="D22705" t="str">
            <v>FD-30 FECHAMENTO DIVISA C/ ELEMENTO VAZADO / BROCA (239X199CM)</v>
          </cell>
          <cell r="E22705" t="str">
            <v>M</v>
          </cell>
          <cell r="F22705">
            <v>1013.52</v>
          </cell>
        </row>
        <row r="22706">
          <cell r="C22706" t="str">
            <v>FDE16.01.062</v>
          </cell>
          <cell r="D22706" t="str">
            <v>FD-31 FECHAMENTO DIVISA C/ ELEMENTO VAZADO / SAPATA (39X199CM)</v>
          </cell>
          <cell r="E22706" t="str">
            <v>M</v>
          </cell>
          <cell r="F22706">
            <v>887.7</v>
          </cell>
        </row>
        <row r="22707">
          <cell r="C22707" t="str">
            <v>FDE16.01.063</v>
          </cell>
          <cell r="D22707" t="str">
            <v>FD-32 FECHAMENTO DIVISA C/ ELEMENTO VAZADO / BROCA (39X199CM)</v>
          </cell>
          <cell r="E22707" t="str">
            <v>M</v>
          </cell>
          <cell r="F22707">
            <v>950.25</v>
          </cell>
        </row>
        <row r="22708">
          <cell r="C22708" t="str">
            <v>FDE16.01.064</v>
          </cell>
          <cell r="D22708" t="str">
            <v>PT-29 PORTAO DE TELA PARA QUADRA</v>
          </cell>
          <cell r="E22708" t="str">
            <v>M2</v>
          </cell>
          <cell r="F22708">
            <v>1209.1400000000001</v>
          </cell>
        </row>
        <row r="22709">
          <cell r="C22709" t="str">
            <v>FDE16.01.065</v>
          </cell>
          <cell r="D22709" t="str">
            <v>VERGA/CINTA EM BLOCO DE CONCRETO CANALETA 14X19X39CM</v>
          </cell>
          <cell r="E22709" t="str">
            <v>M</v>
          </cell>
          <cell r="F22709">
            <v>60.39</v>
          </cell>
        </row>
        <row r="22710">
          <cell r="C22710" t="str">
            <v>FDE16.01.066</v>
          </cell>
          <cell r="D22710" t="str">
            <v>VERGA/CINTA EM BLOCO DE CONCRETO CANALETA 19X19X39CM</v>
          </cell>
          <cell r="E22710" t="str">
            <v>M</v>
          </cell>
          <cell r="F22710">
            <v>50.83</v>
          </cell>
        </row>
        <row r="22711">
          <cell r="C22711" t="str">
            <v>FDE16.01.067</v>
          </cell>
          <cell r="D22711" t="str">
            <v>FD-33 FECHAMENTO DE DIVISA/BL.CONCRETO/REVEST. CHAPISCO GROSSO H=235CM/SAPATA</v>
          </cell>
          <cell r="E22711" t="str">
            <v>M</v>
          </cell>
          <cell r="F22711">
            <v>741.35</v>
          </cell>
        </row>
        <row r="22712">
          <cell r="C22712" t="str">
            <v>FDE16.01.068</v>
          </cell>
          <cell r="D22712" t="str">
            <v>FD-34 FECHAMENTO DE DIVISA/BL. CONCRETO/REVEST. CHAPISCO GROSSO H=235CM/BROCA</v>
          </cell>
          <cell r="E22712" t="str">
            <v>M</v>
          </cell>
          <cell r="F22712">
            <v>850</v>
          </cell>
        </row>
        <row r="22713">
          <cell r="C22713" t="str">
            <v>FDE16.01.080</v>
          </cell>
          <cell r="D22713" t="str">
            <v>PT-30 PORTAO GRADIL ELETROFUNDIDO / PILARETE DE CONCRETO (300X185CM)</v>
          </cell>
          <cell r="E22713" t="str">
            <v>UN</v>
          </cell>
          <cell r="F22713">
            <v>7221.09</v>
          </cell>
        </row>
        <row r="22714">
          <cell r="C22714" t="str">
            <v>FDE16.01.081</v>
          </cell>
          <cell r="D22714" t="str">
            <v>PT-31 PORTAO GRADIL ELETROFUNDIDO / PILARETE DE CONCRETO (300X235CM)</v>
          </cell>
          <cell r="E22714" t="str">
            <v>UN</v>
          </cell>
          <cell r="F22714">
            <v>8873.17</v>
          </cell>
        </row>
        <row r="22715">
          <cell r="C22715" t="str">
            <v>FDE16.01.082</v>
          </cell>
          <cell r="D22715" t="str">
            <v>PT-32 PORTAO GRADIL ELETROFUNDIDO / PILARETE DE CONCRETO (180X185CM)</v>
          </cell>
          <cell r="E22715" t="str">
            <v>UN</v>
          </cell>
          <cell r="F22715">
            <v>6738.47</v>
          </cell>
        </row>
        <row r="22716">
          <cell r="C22716" t="str">
            <v>FDE16.01.083</v>
          </cell>
          <cell r="D22716" t="str">
            <v>PT-33 PORTAO GRADIL ELETROFUNDIDO / PILARETE DE CONCRETO (180X235CM)</v>
          </cell>
          <cell r="E22716" t="str">
            <v>UN</v>
          </cell>
          <cell r="F22716">
            <v>6272.22</v>
          </cell>
        </row>
        <row r="22717">
          <cell r="C22717" t="str">
            <v>FDE16.01.088</v>
          </cell>
          <cell r="D22717" t="str">
            <v>PT-41 PORTAO EM CHAPA DE ACO (300X235CM)</v>
          </cell>
          <cell r="E22717" t="str">
            <v>UN</v>
          </cell>
          <cell r="F22717">
            <v>11316.03</v>
          </cell>
        </row>
        <row r="22718">
          <cell r="C22718" t="str">
            <v>FDE16.01.089</v>
          </cell>
          <cell r="D22718" t="str">
            <v>PT-42 PORTAO EM CHAPA DE ACO (180X235CM)</v>
          </cell>
          <cell r="E22718" t="str">
            <v>UN</v>
          </cell>
          <cell r="F22718">
            <v>7612.25</v>
          </cell>
        </row>
        <row r="22719">
          <cell r="C22719" t="str">
            <v>FDE16.01.090</v>
          </cell>
          <cell r="D22719" t="str">
            <v>FE-01  FECHAMENTO PARA SETORIZAÇAO 120&lt;H&lt;200 CM  (ALAMBRADO)</v>
          </cell>
          <cell r="E22719" t="str">
            <v>M2</v>
          </cell>
          <cell r="F22719">
            <v>955.32</v>
          </cell>
        </row>
        <row r="22720">
          <cell r="C22720" t="str">
            <v>FDE16.01.091</v>
          </cell>
          <cell r="D22720" t="str">
            <v>FE-02  FECHAMENTO PARA SETORIZAÇAO (GRADIL ELETROFUNDIDO)</v>
          </cell>
          <cell r="E22720" t="str">
            <v>M2</v>
          </cell>
          <cell r="F22720">
            <v>335.43</v>
          </cell>
        </row>
        <row r="22721">
          <cell r="C22721" t="str">
            <v>FDE16.01.092</v>
          </cell>
          <cell r="D22721" t="str">
            <v>PT-50 PORTAO DE TELA PARA SETORIZAÇAO 120&lt;H&lt;200 CM</v>
          </cell>
          <cell r="E22721" t="str">
            <v>M2</v>
          </cell>
          <cell r="F22721">
            <v>1340.22</v>
          </cell>
        </row>
        <row r="22722">
          <cell r="C22722" t="str">
            <v>FDE16.01.093</v>
          </cell>
          <cell r="D22722" t="str">
            <v>PT-34 PORTAO GRADIL ELETROFUNDIDO / PILARETE METALICO (300X185CM)</v>
          </cell>
          <cell r="E22722" t="str">
            <v>UN</v>
          </cell>
          <cell r="F22722">
            <v>5961.15</v>
          </cell>
        </row>
        <row r="22723">
          <cell r="C22723" t="str">
            <v>FDE16.01.094</v>
          </cell>
          <cell r="D22723" t="str">
            <v>PT-35 PORTAO GRADIL ELETROFUNDIDO / PILARETE METALICO (300X235CM)</v>
          </cell>
          <cell r="E22723" t="str">
            <v>UN</v>
          </cell>
          <cell r="F22723">
            <v>7571.89</v>
          </cell>
        </row>
        <row r="22724">
          <cell r="C22724" t="str">
            <v>FDE16.01.095</v>
          </cell>
          <cell r="D22724" t="str">
            <v>PT-36 PORTAO GRADIL ELETROFUNDIDO / PILARETE METALICO (180X185CM)</v>
          </cell>
          <cell r="E22724" t="str">
            <v>UN</v>
          </cell>
          <cell r="F22724">
            <v>5527.07</v>
          </cell>
        </row>
        <row r="22725">
          <cell r="C22725" t="str">
            <v>FDE16.01.098</v>
          </cell>
          <cell r="D22725" t="str">
            <v>PT-37 PORTAO GRADIL ELETROFUNDIDO / PILARETE METALICO (180X235CM)</v>
          </cell>
          <cell r="E22725" t="str">
            <v>UN</v>
          </cell>
          <cell r="F22725">
            <v>5027.58</v>
          </cell>
        </row>
        <row r="22726">
          <cell r="C22726" t="str">
            <v>FDE16.01.099</v>
          </cell>
          <cell r="D22726" t="str">
            <v>SERVICOS PARA FECHAMENTOS</v>
          </cell>
          <cell r="E22726" t="str">
            <v>MV</v>
          </cell>
          <cell r="F22726">
            <v>636.38</v>
          </cell>
        </row>
        <row r="22727">
          <cell r="C22727" t="str">
            <v>FDE16.02.004</v>
          </cell>
          <cell r="D22727" t="str">
            <v>PAVIMENTAÇÃO DE CONCRETO P/PISO PERMEAVEL DRENANTE (DIAGONAL)</v>
          </cell>
          <cell r="E22727" t="str">
            <v>M2</v>
          </cell>
          <cell r="F22727">
            <v>184.06</v>
          </cell>
        </row>
        <row r="22728">
          <cell r="C22728" t="str">
            <v>FDE16.02.008</v>
          </cell>
          <cell r="D22728" t="str">
            <v>PISO DE CONCRETO LISO-FUNDACAO DIRETA FCK-25 MPA</v>
          </cell>
          <cell r="E22728" t="str">
            <v>M2</v>
          </cell>
          <cell r="F22728">
            <v>189.67</v>
          </cell>
        </row>
        <row r="22729">
          <cell r="C22729" t="str">
            <v>FDE16.02.009</v>
          </cell>
          <cell r="D22729" t="str">
            <v>PLACA DE CONCRETO MOLDADA NO LOCAL - 90X90 CM</v>
          </cell>
          <cell r="E22729" t="str">
            <v>M2</v>
          </cell>
          <cell r="F22729">
            <v>89.59</v>
          </cell>
        </row>
        <row r="22730">
          <cell r="C22730" t="str">
            <v>FDE16.02.010</v>
          </cell>
          <cell r="D22730" t="str">
            <v>PAVIMENTAÇÃO DE CONCRETO P/PISO PERMEAVEL DRENANTE (SEXTAVADO)</v>
          </cell>
          <cell r="E22730" t="str">
            <v>M2</v>
          </cell>
          <cell r="F22730">
            <v>147.36000000000001</v>
          </cell>
        </row>
        <row r="22731">
          <cell r="C22731" t="str">
            <v>FDE16.02.014</v>
          </cell>
          <cell r="D22731" t="str">
            <v>PAVIMENTAÇAO DE CONCRETO PARA PISO PERMEAVEL DRENANTE (GRAMA)</v>
          </cell>
          <cell r="E22731" t="str">
            <v>M2</v>
          </cell>
          <cell r="F22731">
            <v>158.86000000000001</v>
          </cell>
        </row>
        <row r="22732">
          <cell r="C22732" t="str">
            <v>FDE16.02.015</v>
          </cell>
          <cell r="D22732" t="str">
            <v>PAVIMENTACAO ASFALTICA</v>
          </cell>
          <cell r="E22732" t="str">
            <v>M2</v>
          </cell>
          <cell r="F22732">
            <v>80.2</v>
          </cell>
        </row>
        <row r="22733">
          <cell r="C22733" t="str">
            <v>FDE16.02.018</v>
          </cell>
          <cell r="D22733" t="str">
            <v>BORRACHA ASSENTADA C/ ARGAMASSA - PISO TATIL DIRECIONAL</v>
          </cell>
          <cell r="E22733" t="str">
            <v>M2</v>
          </cell>
          <cell r="F22733">
            <v>529.36</v>
          </cell>
        </row>
        <row r="22734">
          <cell r="C22734" t="str">
            <v>FDE16.02.020</v>
          </cell>
          <cell r="D22734" t="str">
            <v>BORRACHA ASSENTADA C/ ARGAMASSA - PISO TATIL ALERTA</v>
          </cell>
          <cell r="E22734" t="str">
            <v>M2</v>
          </cell>
          <cell r="F22734">
            <v>529.36</v>
          </cell>
        </row>
        <row r="22735">
          <cell r="C22735" t="str">
            <v>FDE16.02.022</v>
          </cell>
          <cell r="D22735" t="str">
            <v>PAVIMENTACAO COM PEDRISCO COM ESPESS DE 5 CM</v>
          </cell>
          <cell r="E22735" t="str">
            <v>M2</v>
          </cell>
          <cell r="F22735">
            <v>15.52</v>
          </cell>
        </row>
        <row r="22736">
          <cell r="C22736" t="str">
            <v>FDE16.02.023</v>
          </cell>
          <cell r="D22736" t="str">
            <v>PAVIMENTACAO DE PEDRA MOSAICO PORTUGUES 2 COR/SOBRE BASE AREIA GROSSA</v>
          </cell>
          <cell r="E22736" t="str">
            <v>M2</v>
          </cell>
          <cell r="F22736">
            <v>230.22</v>
          </cell>
        </row>
        <row r="22737">
          <cell r="C22737" t="str">
            <v>FDE16.02.025</v>
          </cell>
          <cell r="D22737" t="str">
            <v>GUIAS PRE-MOLDADAS TIPO PMSP</v>
          </cell>
          <cell r="E22737" t="str">
            <v>M</v>
          </cell>
          <cell r="F22737">
            <v>95.78</v>
          </cell>
        </row>
        <row r="22738">
          <cell r="C22738" t="str">
            <v>FDE16.02.026</v>
          </cell>
          <cell r="D22738" t="str">
            <v>SARJETAS MOLDADAS NO LOCAL TIPO PMSP</v>
          </cell>
          <cell r="E22738" t="str">
            <v>M</v>
          </cell>
          <cell r="F22738">
            <v>90.02</v>
          </cell>
        </row>
        <row r="22739">
          <cell r="C22739" t="str">
            <v>FDE16.02.027</v>
          </cell>
          <cell r="D22739" t="str">
            <v>GA-01 GUIA LEVE OU SEPARADOR DE PISOS</v>
          </cell>
          <cell r="E22739" t="str">
            <v>M</v>
          </cell>
          <cell r="F22739">
            <v>60.11</v>
          </cell>
        </row>
        <row r="22740">
          <cell r="C22740" t="str">
            <v>FDE16.02.028</v>
          </cell>
          <cell r="D22740" t="str">
            <v>GA-02 GUIA E SARJETA</v>
          </cell>
          <cell r="E22740" t="str">
            <v>M</v>
          </cell>
          <cell r="F22740">
            <v>132.86000000000001</v>
          </cell>
        </row>
        <row r="22741">
          <cell r="C22741" t="str">
            <v>FDE16.02.029</v>
          </cell>
          <cell r="D22741" t="str">
            <v>GA-03 GUIA E SARJETA TIPO PMSP</v>
          </cell>
          <cell r="E22741" t="str">
            <v>M</v>
          </cell>
          <cell r="F22741">
            <v>145.71</v>
          </cell>
        </row>
        <row r="22742">
          <cell r="C22742" t="str">
            <v>FDE16.02.031</v>
          </cell>
          <cell r="D22742" t="str">
            <v>DEGRAU DE CONCRETO CAMURCADO</v>
          </cell>
          <cell r="E22742" t="str">
            <v>M</v>
          </cell>
          <cell r="F22742">
            <v>86.23</v>
          </cell>
        </row>
        <row r="22743">
          <cell r="C22743" t="str">
            <v>FDE16.02.033</v>
          </cell>
          <cell r="D22743" t="str">
            <v>PEDRA MIRACEMA</v>
          </cell>
          <cell r="E22743" t="str">
            <v>M2</v>
          </cell>
          <cell r="F22743">
            <v>116.76</v>
          </cell>
        </row>
        <row r="22744">
          <cell r="C22744" t="str">
            <v>FDE16.02.039</v>
          </cell>
          <cell r="D22744" t="str">
            <v>PAVIMENTAÇÃO DE CONCRETO P/PISO PERMEAVEL DRENANTE (QUADRICULADO)</v>
          </cell>
          <cell r="E22744" t="str">
            <v>M2</v>
          </cell>
          <cell r="F22744">
            <v>176.08</v>
          </cell>
        </row>
        <row r="22745">
          <cell r="C22745" t="str">
            <v>FDE16.02.040</v>
          </cell>
          <cell r="D22745" t="str">
            <v>PAVIMENTACAO ARTICULADA BLOCO CONCRETO INTERTRAVADO  E=6CM  35 Mpa COR NATURAL SOBRE BASE AREIA GROSSA</v>
          </cell>
          <cell r="E22745" t="str">
            <v>M2</v>
          </cell>
          <cell r="F22745">
            <v>162.69999999999999</v>
          </cell>
        </row>
        <row r="22746">
          <cell r="C22746" t="str">
            <v>FDE16.02.041</v>
          </cell>
          <cell r="D22746" t="str">
            <v>PAVIMENTACAO ARTICULADA BLOCO CONCRETO INTERTRAVADO  E=6CM  35 Mpa COLORIDO SOBRE BASE AREIA GROSSA</v>
          </cell>
          <cell r="E22746" t="str">
            <v>M2</v>
          </cell>
          <cell r="F22746">
            <v>184.96</v>
          </cell>
        </row>
        <row r="22747">
          <cell r="C22747" t="str">
            <v>FDE16.02.050</v>
          </cell>
          <cell r="D22747" t="str">
            <v>PASTILHA NATURAL 2,5X2,5CM - DETALHES E REQUADROS</v>
          </cell>
          <cell r="E22747" t="str">
            <v>M2</v>
          </cell>
          <cell r="F22747">
            <v>505.29</v>
          </cell>
        </row>
        <row r="22748">
          <cell r="C22748" t="str">
            <v>FDE16.02.051</v>
          </cell>
          <cell r="D22748" t="str">
            <v>PASTILHA NATURAL 5,0X5,0CM - DETALHES E REQUADROS</v>
          </cell>
          <cell r="E22748" t="str">
            <v>M2</v>
          </cell>
          <cell r="F22748">
            <v>378.49</v>
          </cell>
        </row>
        <row r="22749">
          <cell r="C22749" t="str">
            <v>FDE16.02.056</v>
          </cell>
          <cell r="D22749" t="str">
            <v>LADRILHO HIDRAULICO 20X20CM LISO 1 COR</v>
          </cell>
          <cell r="E22749" t="str">
            <v>M2</v>
          </cell>
          <cell r="F22749">
            <v>127.31</v>
          </cell>
        </row>
        <row r="22750">
          <cell r="C22750" t="str">
            <v>FDE16.02.061</v>
          </cell>
          <cell r="D22750" t="str">
            <v>LADRILHO HIDRAULICO 25X25 E=2CM - PISO TATIL DE ALERTA</v>
          </cell>
          <cell r="E22750" t="str">
            <v>M2</v>
          </cell>
          <cell r="F22750">
            <v>164.36</v>
          </cell>
        </row>
        <row r="22751">
          <cell r="C22751" t="str">
            <v>FDE16.02.062</v>
          </cell>
          <cell r="D22751" t="str">
            <v>LADRILHO HIDRAULICO 25X25 E=2CM - PISO TATIL DIRECIONAL</v>
          </cell>
          <cell r="E22751" t="str">
            <v>M2</v>
          </cell>
          <cell r="F22751">
            <v>164.26</v>
          </cell>
        </row>
        <row r="22752">
          <cell r="C22752" t="str">
            <v>FDE16.02.063</v>
          </cell>
          <cell r="D22752" t="str">
            <v>PAVIMENTACAO ARTICULADA BLOCO CONCRETO INTERTRAVADO  E=8CM  50 Mpa COR NATURAL SOBRE BASE AREIA GROSSA</v>
          </cell>
          <cell r="E22752" t="str">
            <v>M2</v>
          </cell>
          <cell r="F22752">
            <v>202.33</v>
          </cell>
        </row>
        <row r="22753">
          <cell r="C22753" t="str">
            <v>FDE16.02.064</v>
          </cell>
          <cell r="D22753" t="str">
            <v>PISO DE CONCRETO Fck 25MPa DESEMPENAMENTO MECÂNICO E=8CM</v>
          </cell>
          <cell r="E22753" t="str">
            <v>M2</v>
          </cell>
          <cell r="F22753">
            <v>82.82</v>
          </cell>
        </row>
        <row r="22754">
          <cell r="C22754" t="str">
            <v>FDE16.02.066</v>
          </cell>
          <cell r="D22754" t="str">
            <v>PISO DE CONCRETO ARMADO Fck 25MPa DESEMPENAMENTO MECÂNICO  E=10CM</v>
          </cell>
          <cell r="E22754" t="str">
            <v>M2</v>
          </cell>
          <cell r="F22754">
            <v>116.36</v>
          </cell>
        </row>
        <row r="22755">
          <cell r="C22755" t="str">
            <v>FDE16.02.067</v>
          </cell>
          <cell r="D22755" t="str">
            <v>TELA ARMADURA (MALHA ACO CA 60 FYK= 600 M PA)</v>
          </cell>
          <cell r="E22755" t="str">
            <v>KG</v>
          </cell>
          <cell r="F22755">
            <v>11.46</v>
          </cell>
        </row>
        <row r="22756">
          <cell r="C22756" t="str">
            <v>FDE16.02.068</v>
          </cell>
          <cell r="D22756" t="str">
            <v>DEGRAU DE CONCRETO ARMADO Fck 25MPa DESEMPENADO E=6CM  INCLUSIVE LASTRO DE BRITA</v>
          </cell>
          <cell r="E22756" t="str">
            <v>M</v>
          </cell>
          <cell r="F22756">
            <v>67.62</v>
          </cell>
        </row>
        <row r="22757">
          <cell r="C22757" t="str">
            <v>FDE16.02.069</v>
          </cell>
          <cell r="D22757" t="str">
            <v>SINALIZAÇÃO VISUAL DE DEGRAUS-PINTURA ACRÍLICA P/PISOS</v>
          </cell>
          <cell r="E22757" t="str">
            <v>CJ</v>
          </cell>
          <cell r="F22757">
            <v>13.67</v>
          </cell>
        </row>
        <row r="22758">
          <cell r="C22758" t="str">
            <v>FDE16.02.070</v>
          </cell>
          <cell r="D22758" t="str">
            <v>LASTRO DE CONCRETO - 5CM</v>
          </cell>
          <cell r="E22758" t="str">
            <v>M2</v>
          </cell>
          <cell r="F22758">
            <v>41.27</v>
          </cell>
        </row>
        <row r="22759">
          <cell r="C22759" t="str">
            <v>FDE16.02.071</v>
          </cell>
          <cell r="D22759" t="str">
            <v>LASTRO DE PEDRA BRITADA - 5CM</v>
          </cell>
          <cell r="E22759" t="str">
            <v>M2</v>
          </cell>
          <cell r="F22759">
            <v>12.07</v>
          </cell>
        </row>
        <row r="22760">
          <cell r="C22760" t="str">
            <v>FDE16.02.080</v>
          </cell>
          <cell r="D22760" t="str">
            <v>PEDRA ARDOSIA 40X40CM E=7A10MM</v>
          </cell>
          <cell r="E22760" t="str">
            <v>M2</v>
          </cell>
          <cell r="F22760">
            <v>104.18</v>
          </cell>
        </row>
        <row r="22761">
          <cell r="C22761" t="str">
            <v>FDE16.02.090</v>
          </cell>
          <cell r="D22761" t="str">
            <v>CIMENTADO DESEMPENADO COM JUNTA SECA E=3,5CM INCL ARG REG</v>
          </cell>
          <cell r="E22761" t="str">
            <v>M2</v>
          </cell>
          <cell r="F22761">
            <v>63.54</v>
          </cell>
        </row>
        <row r="22762">
          <cell r="C22762" t="str">
            <v>FDE16.02.091</v>
          </cell>
          <cell r="D22762" t="str">
            <v>CIMENTADO DESEMPENADO ALISADO C/ CORANTE E=3,5CM INCL ARG REG</v>
          </cell>
          <cell r="E22762" t="str">
            <v>M2</v>
          </cell>
          <cell r="F22762">
            <v>69.55</v>
          </cell>
        </row>
        <row r="22763">
          <cell r="C22763" t="str">
            <v>FDE16.02.099</v>
          </cell>
          <cell r="D22763" t="str">
            <v>REVESTIMENTOS P/ PISOS EXTERNOS</v>
          </cell>
          <cell r="E22763" t="str">
            <v>MV</v>
          </cell>
          <cell r="F22763">
            <v>636.38</v>
          </cell>
        </row>
        <row r="22764">
          <cell r="C22764" t="str">
            <v>FDE16.02.100</v>
          </cell>
          <cell r="D22764" t="str">
            <v>LASTRO DE BRITA E=5CM COM AGREGADO RECICLADO DA CONSTRUÇÃO CIVIL</v>
          </cell>
          <cell r="E22764" t="str">
            <v>M2</v>
          </cell>
          <cell r="F22764">
            <v>7.65</v>
          </cell>
        </row>
        <row r="22765">
          <cell r="C22765" t="str">
            <v>FDE16.02.101</v>
          </cell>
          <cell r="D22765" t="str">
            <v>LASTRO DE CONCRETO TRAÇO 1:4:8   E=5CM  COM AGREGADO RECICLADO DA CONSTRUÇAO CIVIL.</v>
          </cell>
          <cell r="E22765" t="str">
            <v>M2</v>
          </cell>
          <cell r="F22765">
            <v>29.76</v>
          </cell>
        </row>
        <row r="22766">
          <cell r="C22766" t="str">
            <v>FDE16.02.105</v>
          </cell>
          <cell r="D22766" t="str">
            <v>CIMENTADO DESEMPENADO COM JUNTA SECA E = 5 CM COM AGREGADO RECICLADO DA CONSTRUÇAO CIVIL</v>
          </cell>
          <cell r="E22766" t="str">
            <v>M2</v>
          </cell>
          <cell r="F22766">
            <v>60.33</v>
          </cell>
        </row>
        <row r="22767">
          <cell r="C22767" t="str">
            <v>FDE16.02.106</v>
          </cell>
          <cell r="D22767" t="str">
            <v>CIMENTADO DESEMPENADO E ALISADO COM CORANTE  E = 5 CM COM AGREGADO RECICLADO DA CONSTRUÇAO CIVIL</v>
          </cell>
          <cell r="E22767" t="str">
            <v>M2</v>
          </cell>
          <cell r="F22767">
            <v>66.34</v>
          </cell>
        </row>
        <row r="22768">
          <cell r="C22768" t="str">
            <v>FDE16.03.001</v>
          </cell>
          <cell r="D22768" t="str">
            <v>CORTE DE MATO E GRAMA - ROÇAGEM MECANIZADA</v>
          </cell>
          <cell r="E22768" t="str">
            <v>M2</v>
          </cell>
          <cell r="F22768">
            <v>0.97</v>
          </cell>
        </row>
        <row r="22769">
          <cell r="C22769" t="str">
            <v>FDE16.03.002</v>
          </cell>
          <cell r="D22769" t="str">
            <v>GRAMA ESMERALDA EM PLACAS</v>
          </cell>
          <cell r="E22769" t="str">
            <v>M2</v>
          </cell>
          <cell r="F22769">
            <v>19.36</v>
          </cell>
        </row>
        <row r="22770">
          <cell r="C22770" t="str">
            <v>FDE16.03.006</v>
          </cell>
          <cell r="D22770" t="str">
            <v>GRAMA SAO CARLOS EM PLACAS</v>
          </cell>
          <cell r="E22770" t="str">
            <v>M2</v>
          </cell>
          <cell r="F22770">
            <v>24.56</v>
          </cell>
        </row>
        <row r="22771">
          <cell r="C22771" t="str">
            <v>FDE16.03.010</v>
          </cell>
          <cell r="D22771" t="str">
            <v>FORRACAO - MARANTA</v>
          </cell>
          <cell r="E22771" t="str">
            <v>M2</v>
          </cell>
          <cell r="F22771">
            <v>210.16</v>
          </cell>
        </row>
        <row r="22772">
          <cell r="C22772" t="str">
            <v>FDE16.03.012</v>
          </cell>
          <cell r="D22772" t="str">
            <v>GRAMA PRETA EM MUDAS</v>
          </cell>
          <cell r="E22772" t="str">
            <v>M2</v>
          </cell>
          <cell r="F22772">
            <v>82.83</v>
          </cell>
        </row>
        <row r="22773">
          <cell r="C22773" t="str">
            <v>FDE16.03.014</v>
          </cell>
          <cell r="D22773" t="str">
            <v>AP-02 PROTETOR PARA ARVORES</v>
          </cell>
          <cell r="E22773" t="str">
            <v>UN</v>
          </cell>
          <cell r="F22773">
            <v>118.81</v>
          </cell>
        </row>
        <row r="22774">
          <cell r="C22774" t="str">
            <v>FDE16.03.031</v>
          </cell>
          <cell r="D22774" t="str">
            <v>ARVORE ORNAMENTAL H=1,50 A 2.00M - TIPUANA</v>
          </cell>
          <cell r="E22774" t="str">
            <v>UN</v>
          </cell>
          <cell r="F22774">
            <v>224.18</v>
          </cell>
        </row>
        <row r="22775">
          <cell r="C22775" t="str">
            <v>FDE16.03.063</v>
          </cell>
          <cell r="D22775" t="str">
            <v>PALMEIRA JERIVÁ H=1,50 A 2,00 M</v>
          </cell>
          <cell r="E22775" t="str">
            <v>UN</v>
          </cell>
          <cell r="F22775">
            <v>357.37</v>
          </cell>
        </row>
        <row r="22776">
          <cell r="C22776" t="str">
            <v>FDE16.03.066</v>
          </cell>
          <cell r="D22776" t="str">
            <v>ARBUSTO H=0.50 A 0.70M - AZALÉIA</v>
          </cell>
          <cell r="E22776" t="str">
            <v>UN</v>
          </cell>
          <cell r="F22776">
            <v>66.22</v>
          </cell>
        </row>
        <row r="22777">
          <cell r="C22777" t="str">
            <v>FDE16.03.067</v>
          </cell>
          <cell r="D22777" t="str">
            <v>ARBUSTO H=0.50 A 0.70M - BELA EMILIA</v>
          </cell>
          <cell r="E22777" t="str">
            <v>UN</v>
          </cell>
          <cell r="F22777">
            <v>35.57</v>
          </cell>
        </row>
        <row r="22778">
          <cell r="C22778" t="str">
            <v>FDE16.03.075</v>
          </cell>
          <cell r="D22778" t="str">
            <v>ARBUSTO COSTELA- DE -ADAO  H=0.50 A 0.70 M</v>
          </cell>
          <cell r="E22778" t="str">
            <v>UN</v>
          </cell>
          <cell r="F22778">
            <v>104.21</v>
          </cell>
        </row>
        <row r="22779">
          <cell r="C22779" t="str">
            <v>FDE16.03.076</v>
          </cell>
          <cell r="D22779" t="str">
            <v>ARBUSTO  GUAIMBÊ   H=0.50 A 0.70 M</v>
          </cell>
          <cell r="E22779" t="str">
            <v>UN</v>
          </cell>
          <cell r="F22779">
            <v>72.12</v>
          </cell>
        </row>
        <row r="22780">
          <cell r="C22780" t="str">
            <v>FDE16.03.077</v>
          </cell>
          <cell r="D22780" t="str">
            <v>ARBUSTO PRIMAVERA   H=0.50 A 0.70 M</v>
          </cell>
          <cell r="E22780" t="str">
            <v>UN</v>
          </cell>
          <cell r="F22780">
            <v>83.05</v>
          </cell>
        </row>
        <row r="22781">
          <cell r="C22781" t="str">
            <v>FDE16.03.080</v>
          </cell>
          <cell r="D22781" t="str">
            <v>ARBUSTO H=0,50 A 0,70 M - CALIANDRA</v>
          </cell>
          <cell r="E22781" t="str">
            <v>UN</v>
          </cell>
          <cell r="F22781">
            <v>57.96</v>
          </cell>
        </row>
        <row r="22782">
          <cell r="C22782" t="str">
            <v>FDE16.03.083</v>
          </cell>
          <cell r="D22782" t="str">
            <v>BAMBU H=1,00 A 2,00 M - BAMBUZINHO</v>
          </cell>
          <cell r="E22782" t="str">
            <v>UN</v>
          </cell>
          <cell r="F22782">
            <v>61.58</v>
          </cell>
        </row>
        <row r="22783">
          <cell r="C22783" t="str">
            <v>FDE16.03.085</v>
          </cell>
          <cell r="D22783" t="str">
            <v>FORRACAO - CURCULIGO</v>
          </cell>
          <cell r="E22783" t="str">
            <v>M2</v>
          </cell>
          <cell r="F22783">
            <v>134.84</v>
          </cell>
        </row>
        <row r="22784">
          <cell r="C22784" t="str">
            <v>FDE16.03.087</v>
          </cell>
          <cell r="D22784" t="str">
            <v>FORRACAO - LANTANA</v>
          </cell>
          <cell r="E22784" t="str">
            <v>M2</v>
          </cell>
          <cell r="F22784">
            <v>104.12</v>
          </cell>
        </row>
        <row r="22785">
          <cell r="C22785" t="str">
            <v>FDE16.03.088</v>
          </cell>
          <cell r="D22785" t="str">
            <v>FORRACAO - LIRIO AMARELO</v>
          </cell>
          <cell r="E22785" t="str">
            <v>M2</v>
          </cell>
          <cell r="F22785">
            <v>169.84</v>
          </cell>
        </row>
        <row r="22786">
          <cell r="C22786" t="str">
            <v>FDE16.03.090</v>
          </cell>
          <cell r="D22786" t="str">
            <v>ARBUSTO SANQUÉSIA   H=0.50 A 0.70 M</v>
          </cell>
          <cell r="E22786" t="str">
            <v>M2</v>
          </cell>
          <cell r="F22786">
            <v>286.82</v>
          </cell>
        </row>
        <row r="22787">
          <cell r="C22787" t="str">
            <v>FDE16.03.091</v>
          </cell>
          <cell r="D22787" t="str">
            <v>FORRACAO - PILEIA</v>
          </cell>
          <cell r="E22787" t="str">
            <v>M2</v>
          </cell>
          <cell r="F22787">
            <v>129.63</v>
          </cell>
        </row>
        <row r="22788">
          <cell r="C22788" t="str">
            <v>FDE16.03.092</v>
          </cell>
          <cell r="D22788" t="str">
            <v>FORRACAO - CLOROFITO</v>
          </cell>
          <cell r="E22788" t="str">
            <v>M2</v>
          </cell>
          <cell r="F22788">
            <v>126.4</v>
          </cell>
        </row>
        <row r="22789">
          <cell r="C22789" t="str">
            <v>FDE16.03.093</v>
          </cell>
          <cell r="D22789" t="str">
            <v>FORRACAO - VEDELIA</v>
          </cell>
          <cell r="E22789" t="str">
            <v>M2</v>
          </cell>
          <cell r="F22789">
            <v>170.91</v>
          </cell>
        </row>
        <row r="22790">
          <cell r="C22790" t="str">
            <v>FDE16.03.096</v>
          </cell>
          <cell r="D22790" t="str">
            <v>FORRACAO - AGAPANTO</v>
          </cell>
          <cell r="E22790" t="str">
            <v>M2</v>
          </cell>
          <cell r="F22790">
            <v>94.87</v>
          </cell>
        </row>
        <row r="22791">
          <cell r="C22791" t="str">
            <v>FDE16.03.099</v>
          </cell>
          <cell r="D22791" t="str">
            <v>SERVIÇOS DE PAISAGISMO</v>
          </cell>
          <cell r="E22791" t="str">
            <v>MV</v>
          </cell>
          <cell r="F22791">
            <v>636.38</v>
          </cell>
        </row>
        <row r="22792">
          <cell r="C22792" t="str">
            <v>FDE16.03.100</v>
          </cell>
          <cell r="D22792" t="str">
            <v>ARBUSTO ALECRIM H=0,50M A 0,70M</v>
          </cell>
          <cell r="E22792" t="str">
            <v>UN</v>
          </cell>
          <cell r="F22792">
            <v>70.12</v>
          </cell>
        </row>
        <row r="22793">
          <cell r="C22793" t="str">
            <v>FDE16.03.101</v>
          </cell>
          <cell r="D22793" t="str">
            <v>FORRAÇÃO AZULZINHA</v>
          </cell>
          <cell r="E22793" t="str">
            <v>M2</v>
          </cell>
          <cell r="F22793">
            <v>294.76</v>
          </cell>
        </row>
        <row r="22794">
          <cell r="C22794" t="str">
            <v>FDE16.03.102</v>
          </cell>
          <cell r="D22794" t="str">
            <v>FORRAÇÃO BARLÉRIA</v>
          </cell>
          <cell r="E22794" t="str">
            <v>M2</v>
          </cell>
          <cell r="F22794">
            <v>319.13</v>
          </cell>
        </row>
        <row r="22795">
          <cell r="C22795" t="str">
            <v>FDE16.03.103</v>
          </cell>
          <cell r="D22795" t="str">
            <v>FORRAÇÃO BULBINE</v>
          </cell>
          <cell r="E22795" t="str">
            <v>M2</v>
          </cell>
          <cell r="F22795">
            <v>149.52000000000001</v>
          </cell>
        </row>
        <row r="22796">
          <cell r="C22796" t="str">
            <v>FDE16.03.104</v>
          </cell>
          <cell r="D22796" t="str">
            <v>ARBUSTO DICORISANDRA H=0,50 A 0,70M</v>
          </cell>
          <cell r="E22796" t="str">
            <v>M2</v>
          </cell>
          <cell r="F22796">
            <v>1221.56</v>
          </cell>
        </row>
        <row r="22797">
          <cell r="C22797" t="str">
            <v>FDE16.03.105</v>
          </cell>
          <cell r="D22797" t="str">
            <v>FORRAÇÃO DINHEIRO-EM-PENCA</v>
          </cell>
          <cell r="E22797" t="str">
            <v>M2</v>
          </cell>
          <cell r="F22797">
            <v>101.5</v>
          </cell>
        </row>
        <row r="22798">
          <cell r="C22798" t="str">
            <v>FDE16.03.106</v>
          </cell>
          <cell r="D22798" t="str">
            <v>FORRAÇÃO GOTA DE ORVALHO</v>
          </cell>
          <cell r="E22798" t="str">
            <v>M2</v>
          </cell>
          <cell r="F22798">
            <v>118.95</v>
          </cell>
        </row>
        <row r="22799">
          <cell r="C22799" t="str">
            <v>FDE16.03.107</v>
          </cell>
          <cell r="D22799" t="str">
            <v>FORRAÇÃO GRAMA-AMENDOIM</v>
          </cell>
          <cell r="E22799" t="str">
            <v>M2</v>
          </cell>
          <cell r="F22799">
            <v>213.72</v>
          </cell>
        </row>
        <row r="22800">
          <cell r="C22800" t="str">
            <v>FDE16.03.108</v>
          </cell>
          <cell r="D22800" t="str">
            <v>FORRAÇÃO JIBÓIA-VERDE</v>
          </cell>
          <cell r="E22800" t="str">
            <v>M2</v>
          </cell>
          <cell r="F22800">
            <v>775.79</v>
          </cell>
        </row>
        <row r="22801">
          <cell r="C22801" t="str">
            <v>FDE16.03.109</v>
          </cell>
          <cell r="D22801" t="str">
            <v>FORRAÇÃO LAMBARI-ROXO</v>
          </cell>
          <cell r="E22801" t="str">
            <v>M2</v>
          </cell>
          <cell r="F22801">
            <v>289.08999999999997</v>
          </cell>
        </row>
        <row r="22802">
          <cell r="C22802" t="str">
            <v>FDE16.03.110</v>
          </cell>
          <cell r="D22802" t="str">
            <v>ARBUSTO MANJERICÃO H=0,50 A 0,70M</v>
          </cell>
          <cell r="E22802" t="str">
            <v>UN</v>
          </cell>
          <cell r="F22802">
            <v>68.37</v>
          </cell>
        </row>
        <row r="22803">
          <cell r="C22803" t="str">
            <v>FDE16.03.111</v>
          </cell>
          <cell r="D22803" t="str">
            <v>FORRAÇÃO OFIOPOGO</v>
          </cell>
          <cell r="E22803" t="str">
            <v>M2</v>
          </cell>
          <cell r="F22803">
            <v>164.14</v>
          </cell>
        </row>
        <row r="22804">
          <cell r="C22804" t="str">
            <v>FDE16.03.112</v>
          </cell>
          <cell r="D22804" t="str">
            <v>FORRAÇÃO PAPIRINHO</v>
          </cell>
          <cell r="E22804" t="str">
            <v>M2</v>
          </cell>
          <cell r="F22804">
            <v>946.04</v>
          </cell>
        </row>
        <row r="22805">
          <cell r="C22805" t="str">
            <v>FDE16.03.113</v>
          </cell>
          <cell r="D22805" t="str">
            <v>FORRAÇÃO SINGÔNIO</v>
          </cell>
          <cell r="E22805" t="str">
            <v>M2</v>
          </cell>
          <cell r="F22805">
            <v>103.09</v>
          </cell>
        </row>
        <row r="22806">
          <cell r="C22806" t="str">
            <v>FDE16.03.114</v>
          </cell>
          <cell r="D22806" t="str">
            <v>FORRAÇÃO TRAPOERABA</v>
          </cell>
          <cell r="E22806" t="str">
            <v>M2</v>
          </cell>
          <cell r="F22806">
            <v>295.08</v>
          </cell>
        </row>
        <row r="22807">
          <cell r="C22807" t="str">
            <v>FDE16.03.150</v>
          </cell>
          <cell r="D22807" t="str">
            <v>ÁRVORE ORNAMENTAL AROEIRA-DO-SERTÃO H=2,00M</v>
          </cell>
          <cell r="E22807" t="str">
            <v>UN</v>
          </cell>
          <cell r="F22807">
            <v>330.99</v>
          </cell>
        </row>
        <row r="22808">
          <cell r="C22808" t="str">
            <v>FDE16.03.151</v>
          </cell>
          <cell r="D22808" t="str">
            <v>ÁRVORE ORNAMENTAL CANELA-PRETA H=2,00M</v>
          </cell>
          <cell r="E22808" t="str">
            <v>UN</v>
          </cell>
          <cell r="F22808">
            <v>342.65</v>
          </cell>
        </row>
        <row r="22809">
          <cell r="C22809" t="str">
            <v>FDE16.03.152</v>
          </cell>
          <cell r="D22809" t="str">
            <v>ÁRVORE ORNAMENTAL CANELA-SASSAFRÁS H=2,00M</v>
          </cell>
          <cell r="E22809" t="str">
            <v>UN</v>
          </cell>
          <cell r="F22809">
            <v>352.57</v>
          </cell>
        </row>
        <row r="22810">
          <cell r="C22810" t="str">
            <v>FDE16.03.153</v>
          </cell>
          <cell r="D22810" t="str">
            <v>ÁRVORE ORNAMENTAL CASTANHA-DO-PARÁ H=2,00M</v>
          </cell>
          <cell r="E22810" t="str">
            <v>UN</v>
          </cell>
          <cell r="F22810">
            <v>331.06</v>
          </cell>
        </row>
        <row r="22811">
          <cell r="C22811" t="str">
            <v>FDE16.03.154</v>
          </cell>
          <cell r="D22811" t="str">
            <v>ÁRVORE ORNAMENTAL IMBUIA H=2,00M</v>
          </cell>
          <cell r="E22811" t="str">
            <v>UN</v>
          </cell>
          <cell r="F22811">
            <v>443.57</v>
          </cell>
        </row>
        <row r="22812">
          <cell r="C22812" t="str">
            <v>FDE16.03.155</v>
          </cell>
          <cell r="D22812" t="str">
            <v>ÁRVORE ORNAMENTAL JABORANDI H=2,00M</v>
          </cell>
          <cell r="E22812" t="str">
            <v>UN</v>
          </cell>
          <cell r="F22812">
            <v>359.76</v>
          </cell>
        </row>
        <row r="22813">
          <cell r="C22813" t="str">
            <v>FDE16.03.156</v>
          </cell>
          <cell r="D22813" t="str">
            <v>ÁRVORE ORNAMENTAL PEROBA ROSA H=2,00M</v>
          </cell>
          <cell r="E22813" t="str">
            <v>UN</v>
          </cell>
          <cell r="F22813">
            <v>388.34</v>
          </cell>
        </row>
        <row r="22814">
          <cell r="C22814" t="str">
            <v>FDE16.03.157</v>
          </cell>
          <cell r="D22814" t="str">
            <v>ÁRVORE ORNAMENTAL PINHEIRO-DO-PARANÁ H=2,00M</v>
          </cell>
          <cell r="E22814" t="str">
            <v>UN</v>
          </cell>
          <cell r="F22814">
            <v>421.38</v>
          </cell>
        </row>
        <row r="22815">
          <cell r="C22815" t="str">
            <v>FDE16.03.170</v>
          </cell>
          <cell r="D22815" t="str">
            <v>ÁRVORE  PEITO DE POMBA H=0,50 A 1,00M. (NATIVA PIONEIRA-SP)</v>
          </cell>
          <cell r="E22815" t="str">
            <v>UN</v>
          </cell>
          <cell r="F22815">
            <v>27.8</v>
          </cell>
        </row>
        <row r="22816">
          <cell r="C22816" t="str">
            <v>FDE16.03.171</v>
          </cell>
          <cell r="D22816" t="str">
            <v>ÁRVORE  TÁPIA  H=0,50M A 1,00M. (NATIVA PIONEIRA-SP)</v>
          </cell>
          <cell r="E22816" t="str">
            <v>UN</v>
          </cell>
          <cell r="F22816">
            <v>25.79</v>
          </cell>
        </row>
        <row r="22817">
          <cell r="C22817" t="str">
            <v>FDE16.03.172</v>
          </cell>
          <cell r="D22817" t="str">
            <v>ÁRVORE CAPIXINGUI  H=0,50M A 1,00M (NATIVA PIONEIRA-SP)</v>
          </cell>
          <cell r="E22817" t="str">
            <v>UN</v>
          </cell>
          <cell r="F22817">
            <v>27.8</v>
          </cell>
        </row>
        <row r="22818">
          <cell r="C22818" t="str">
            <v>FDE16.03.173</v>
          </cell>
          <cell r="D22818" t="str">
            <v>ÁRVORE INGÁ  H=0,50M A 1,00M (NATIVA PIONEIRA-SP)</v>
          </cell>
          <cell r="E22818" t="str">
            <v>UN</v>
          </cell>
          <cell r="F22818">
            <v>35.74</v>
          </cell>
        </row>
        <row r="22819">
          <cell r="C22819" t="str">
            <v>FDE16.03.174</v>
          </cell>
          <cell r="D22819" t="str">
            <v>ÁRVORE FUMO BRAVO  H=0,50M A 1,00M (NATIVA PIONEIRA-SP)</v>
          </cell>
          <cell r="E22819" t="str">
            <v>UN</v>
          </cell>
          <cell r="F22819">
            <v>43.32</v>
          </cell>
        </row>
        <row r="22820">
          <cell r="C22820" t="str">
            <v>FDE16.03.175</v>
          </cell>
          <cell r="D22820" t="str">
            <v>ÁRVORE MUTAMBO  H=0,50M A 1,00M (NATIVA PIONEIRA-SP)</v>
          </cell>
          <cell r="E22820" t="str">
            <v>UN</v>
          </cell>
          <cell r="F22820">
            <v>36.43</v>
          </cell>
        </row>
        <row r="22821">
          <cell r="C22821" t="str">
            <v>FDE16.03.176</v>
          </cell>
          <cell r="D22821" t="str">
            <v>ÁRVORE AÇOITA CAVALO  H=0,50M A 1,00M (NATIVA PIONEIRA-SP)</v>
          </cell>
          <cell r="E22821" t="str">
            <v>UN</v>
          </cell>
          <cell r="F22821">
            <v>28.76</v>
          </cell>
        </row>
        <row r="22822">
          <cell r="C22822" t="str">
            <v>FDE16.03.177</v>
          </cell>
          <cell r="D22822" t="str">
            <v>ÁRVORE PAU POLVORA  H=0,50M A 1,00M (NATIVA PIONEIRA-SP)</v>
          </cell>
          <cell r="E22822" t="str">
            <v>UN</v>
          </cell>
          <cell r="F22822">
            <v>28.63</v>
          </cell>
        </row>
        <row r="22823">
          <cell r="C22823" t="str">
            <v>FDE16.03.190</v>
          </cell>
          <cell r="D22823" t="str">
            <v>ÁRVORE PEITO DE POMBA H=2,00M (NATIVA PIONEIRA-SP)</v>
          </cell>
          <cell r="E22823" t="str">
            <v>UN</v>
          </cell>
          <cell r="F22823">
            <v>82.27</v>
          </cell>
        </row>
        <row r="22824">
          <cell r="C22824" t="str">
            <v>FDE16.03.191</v>
          </cell>
          <cell r="D22824" t="str">
            <v>ÁRVORE TÁPIA H=2,00M (NATIVA PIONEIRA-SP)</v>
          </cell>
          <cell r="E22824" t="str">
            <v>UN</v>
          </cell>
          <cell r="F22824">
            <v>88.44</v>
          </cell>
        </row>
        <row r="22825">
          <cell r="C22825" t="str">
            <v>FDE16.03.192</v>
          </cell>
          <cell r="D22825" t="str">
            <v>ÁRVORE CAPIXINGUI H=2,00M (NATIVA PIONEIRA-SP)</v>
          </cell>
          <cell r="E22825" t="str">
            <v>UN</v>
          </cell>
          <cell r="F22825">
            <v>131.05000000000001</v>
          </cell>
        </row>
        <row r="22826">
          <cell r="C22826" t="str">
            <v>FDE16.03.193</v>
          </cell>
          <cell r="D22826" t="str">
            <v>ÁRVORE INGÁ  H=2,00M (NATIVA PIONEIRA-SP)</v>
          </cell>
          <cell r="E22826" t="str">
            <v>UN</v>
          </cell>
          <cell r="F22826">
            <v>123.45</v>
          </cell>
        </row>
        <row r="22827">
          <cell r="C22827" t="str">
            <v>FDE16.03.194</v>
          </cell>
          <cell r="D22827" t="str">
            <v>ÁRVORE FUMO BRAVO H=2,00M (NATIVA PIONEIRA-SP)</v>
          </cell>
          <cell r="E22827" t="str">
            <v>UN</v>
          </cell>
          <cell r="F22827">
            <v>70.459999999999994</v>
          </cell>
        </row>
        <row r="22828">
          <cell r="C22828" t="str">
            <v>FDE16.03.195</v>
          </cell>
          <cell r="D22828" t="str">
            <v>ÁRVORE MUTAMBO H=2,00M (NATIVA PIONEIRA-SP)</v>
          </cell>
          <cell r="E22828" t="str">
            <v>UN</v>
          </cell>
          <cell r="F22828">
            <v>176.01</v>
          </cell>
        </row>
        <row r="22829">
          <cell r="C22829" t="str">
            <v>FDE16.03.196</v>
          </cell>
          <cell r="D22829" t="str">
            <v>ÁRVORE AÇOITA CAVALO  H=2,00M (NATIVA PIONEIRA-SP)</v>
          </cell>
          <cell r="E22829" t="str">
            <v>UN</v>
          </cell>
          <cell r="F22829">
            <v>165.07</v>
          </cell>
        </row>
        <row r="22830">
          <cell r="C22830" t="str">
            <v>FDE16.03.197</v>
          </cell>
          <cell r="D22830" t="str">
            <v>ÁRVORE PAU POLVORA H=2,00M (NATIVA PIONEIRA-SP)</v>
          </cell>
          <cell r="E22830" t="str">
            <v>UN</v>
          </cell>
          <cell r="F22830">
            <v>182.29</v>
          </cell>
        </row>
        <row r="22831">
          <cell r="C22831" t="str">
            <v>FDE16.03.200</v>
          </cell>
          <cell r="D22831" t="str">
            <v>ÁRVORE ORNAMENTAL ALDRAGO H=2,00M</v>
          </cell>
          <cell r="E22831" t="str">
            <v>UN</v>
          </cell>
          <cell r="F22831">
            <v>349.62</v>
          </cell>
        </row>
        <row r="22832">
          <cell r="C22832" t="str">
            <v>FDE16.03.201</v>
          </cell>
          <cell r="D22832" t="str">
            <v>ÁRVORE ORNAMENTAL PAU-CIGARRA H=2,00M</v>
          </cell>
          <cell r="E22832" t="str">
            <v>UN</v>
          </cell>
          <cell r="F22832">
            <v>345.36</v>
          </cell>
        </row>
        <row r="22833">
          <cell r="C22833" t="str">
            <v>FDE16.03.202</v>
          </cell>
          <cell r="D22833" t="str">
            <v>ÁRVORE ORNAMENTAL ARAÇÁ H=2,00M</v>
          </cell>
          <cell r="E22833" t="str">
            <v>UN</v>
          </cell>
          <cell r="F22833">
            <v>316.61</v>
          </cell>
        </row>
        <row r="22834">
          <cell r="C22834" t="str">
            <v>FDE16.03.203</v>
          </cell>
          <cell r="D22834" t="str">
            <v>ÁRVORE ORNAMENTAL AROEIRA-SALSA H=2,00M</v>
          </cell>
          <cell r="E22834" t="str">
            <v>UN</v>
          </cell>
          <cell r="F22834">
            <v>323.47000000000003</v>
          </cell>
        </row>
        <row r="22835">
          <cell r="C22835" t="str">
            <v>FDE16.03.204</v>
          </cell>
          <cell r="D22835" t="str">
            <v>ÁRVORE ORNAMENTAL BICO-DE-PATO H=2,00M</v>
          </cell>
          <cell r="E22835" t="str">
            <v>UN</v>
          </cell>
          <cell r="F22835">
            <v>435.31</v>
          </cell>
        </row>
        <row r="22836">
          <cell r="C22836" t="str">
            <v>FDE16.03.205</v>
          </cell>
          <cell r="D22836" t="str">
            <v>ÁRVORE ORNAMENTAL CHUVA DE OURO H=2,00M</v>
          </cell>
          <cell r="E22836" t="str">
            <v>UN</v>
          </cell>
          <cell r="F22836">
            <v>327.43</v>
          </cell>
        </row>
        <row r="22837">
          <cell r="C22837" t="str">
            <v>FDE16.03.206</v>
          </cell>
          <cell r="D22837" t="str">
            <v>ÁRVORE ORNAMENTAL CANELEIRA H=2,00M</v>
          </cell>
          <cell r="E22837" t="str">
            <v>UN</v>
          </cell>
          <cell r="F22837">
            <v>329.13</v>
          </cell>
        </row>
        <row r="22838">
          <cell r="C22838" t="str">
            <v>FDE16.03.207</v>
          </cell>
          <cell r="D22838" t="str">
            <v>ÁRVORE ORNAMENTAL CAPUTUNA-PRETA (CHUPA FERRO) H=2,00M</v>
          </cell>
          <cell r="E22838" t="str">
            <v>UN</v>
          </cell>
          <cell r="F22838">
            <v>353.44</v>
          </cell>
        </row>
        <row r="22839">
          <cell r="C22839" t="str">
            <v>FDE16.03.208</v>
          </cell>
          <cell r="D22839" t="str">
            <v>ÁRVORE ORNAMENTAL CAROBA H=2,00M</v>
          </cell>
          <cell r="E22839" t="str">
            <v>UN</v>
          </cell>
          <cell r="F22839">
            <v>384.04</v>
          </cell>
        </row>
        <row r="22840">
          <cell r="C22840" t="str">
            <v>FDE16.03.209</v>
          </cell>
          <cell r="D22840" t="str">
            <v>ÁRVORE ORNAMENTAL CAROBA-BRANCA H=2,00M</v>
          </cell>
          <cell r="E22840" t="str">
            <v>UN</v>
          </cell>
          <cell r="F22840">
            <v>357.32</v>
          </cell>
        </row>
        <row r="22841">
          <cell r="C22841" t="str">
            <v>FDE16.03.210</v>
          </cell>
          <cell r="D22841" t="str">
            <v>ÁRVORE ORNAMENTAL CAROBÃO H=2,00M</v>
          </cell>
          <cell r="E22841" t="str">
            <v>UN</v>
          </cell>
          <cell r="F22841">
            <v>370.27</v>
          </cell>
        </row>
        <row r="22842">
          <cell r="C22842" t="str">
            <v>FDE16.03.211</v>
          </cell>
          <cell r="D22842" t="str">
            <v>ÁRVORE ORNAMENTAL CARVALHO-BRASILEIRO (CARVALHO DO BRASIL) H=2,00M</v>
          </cell>
          <cell r="E22842" t="str">
            <v>UN</v>
          </cell>
          <cell r="F22842">
            <v>442.31</v>
          </cell>
        </row>
        <row r="22843">
          <cell r="C22843" t="str">
            <v>FDE16.03.212</v>
          </cell>
          <cell r="D22843" t="str">
            <v>ÁRVORE ORNAMENTAL CÁSSIA-GRANDE H=2,00M</v>
          </cell>
          <cell r="E22843" t="str">
            <v>UN</v>
          </cell>
          <cell r="F22843">
            <v>359.6</v>
          </cell>
        </row>
        <row r="22844">
          <cell r="C22844" t="str">
            <v>FDE16.03.213</v>
          </cell>
          <cell r="D22844" t="str">
            <v>ÁRVORE ORNAMENTAL CEDRO-ROSA (CEDRO) H=2,00M</v>
          </cell>
          <cell r="E22844" t="str">
            <v>UN</v>
          </cell>
          <cell r="F22844">
            <v>370.96</v>
          </cell>
        </row>
        <row r="22845">
          <cell r="C22845" t="str">
            <v>FDE16.03.214</v>
          </cell>
          <cell r="D22845" t="str">
            <v>ÁRVORE ORNAMENTAL CHÁ-DE-BUGRE (CAPITÃO DO CAMPO) H=2,00M</v>
          </cell>
          <cell r="E22845" t="str">
            <v>UN</v>
          </cell>
          <cell r="F22845">
            <v>324.94</v>
          </cell>
        </row>
        <row r="22846">
          <cell r="C22846" t="str">
            <v>FDE16.03.215</v>
          </cell>
          <cell r="D22846" t="str">
            <v>ÁRVORE ORNAMENTAL DEDALEIRO H=2,00M</v>
          </cell>
          <cell r="E22846" t="str">
            <v>UN</v>
          </cell>
          <cell r="F22846">
            <v>341.34</v>
          </cell>
        </row>
        <row r="22847">
          <cell r="C22847" t="str">
            <v>FDE16.03.216</v>
          </cell>
          <cell r="D22847" t="str">
            <v>ÁRVORE ORNAMENTAL DIADEMA H=2,00M</v>
          </cell>
          <cell r="E22847" t="str">
            <v>UN</v>
          </cell>
          <cell r="F22847">
            <v>506.94</v>
          </cell>
        </row>
        <row r="22848">
          <cell r="C22848" t="str">
            <v>FDE16.03.217</v>
          </cell>
          <cell r="D22848" t="str">
            <v>ÁRVORE ORNAMENTAL EMBAÚBA H=2,00M</v>
          </cell>
          <cell r="E22848" t="str">
            <v>UN</v>
          </cell>
          <cell r="F22848">
            <v>321.94</v>
          </cell>
        </row>
        <row r="22849">
          <cell r="C22849" t="str">
            <v>FDE16.03.218</v>
          </cell>
          <cell r="D22849" t="str">
            <v>ÁRVORE ORNAMENTAL EMBIRUÇU H=2,00M</v>
          </cell>
          <cell r="E22849" t="str">
            <v>UN</v>
          </cell>
          <cell r="F22849">
            <v>336.66</v>
          </cell>
        </row>
        <row r="22850">
          <cell r="C22850" t="str">
            <v>FDE16.03.219</v>
          </cell>
          <cell r="D22850" t="str">
            <v>ÁRVORE ORNAMENTAL FEIJOA H=2,00M</v>
          </cell>
          <cell r="E22850" t="str">
            <v>UN</v>
          </cell>
          <cell r="F22850">
            <v>591.22</v>
          </cell>
        </row>
        <row r="22851">
          <cell r="C22851" t="str">
            <v>FDE16.03.220</v>
          </cell>
          <cell r="D22851" t="str">
            <v>ÁRVORE ORNAMENTAL GUANANDI H=2,00M</v>
          </cell>
          <cell r="E22851" t="str">
            <v>UN</v>
          </cell>
          <cell r="F22851">
            <v>346.83</v>
          </cell>
        </row>
        <row r="22852">
          <cell r="C22852" t="str">
            <v>FDE16.03.221</v>
          </cell>
          <cell r="D22852" t="str">
            <v>ÁRVORE ORNAMENTAL IPÊ-AMARELO-DA-SERRA H=2,00M</v>
          </cell>
          <cell r="E22852" t="str">
            <v>UN</v>
          </cell>
          <cell r="F22852">
            <v>293.89</v>
          </cell>
        </row>
        <row r="22853">
          <cell r="C22853" t="str">
            <v>FDE16.03.222</v>
          </cell>
          <cell r="D22853" t="str">
            <v>ÁRVORE ORNAMENTAL IPÊ-BRANCO H=2,00M</v>
          </cell>
          <cell r="E22853" t="str">
            <v>UN</v>
          </cell>
          <cell r="F22853">
            <v>316.08999999999997</v>
          </cell>
        </row>
        <row r="22854">
          <cell r="C22854" t="str">
            <v>FDE16.03.223</v>
          </cell>
          <cell r="D22854" t="str">
            <v>ÁRVORE ORNAMENTAL IPÊ-ROXO DE 7 FOLHAS H=2,00M</v>
          </cell>
          <cell r="E22854" t="str">
            <v>UN</v>
          </cell>
          <cell r="F22854">
            <v>305.61</v>
          </cell>
        </row>
        <row r="22855">
          <cell r="C22855" t="str">
            <v>FDE16.03.224</v>
          </cell>
          <cell r="D22855" t="str">
            <v>ÁRVORE ORNAMENTAL JACARANDÁ-PAULISTA H=2,00M</v>
          </cell>
          <cell r="E22855" t="str">
            <v>UN</v>
          </cell>
          <cell r="F22855">
            <v>357.15</v>
          </cell>
        </row>
        <row r="22856">
          <cell r="C22856" t="str">
            <v>FDE16.03.225</v>
          </cell>
          <cell r="D22856" t="str">
            <v>ÁRVORE ORNAMENTAL JEQUITIBÁ-BRANCO H=2,00M</v>
          </cell>
          <cell r="E22856" t="str">
            <v>UN</v>
          </cell>
          <cell r="F22856">
            <v>374.7</v>
          </cell>
        </row>
        <row r="22857">
          <cell r="C22857" t="str">
            <v>FDE16.03.226</v>
          </cell>
          <cell r="D22857" t="str">
            <v>ÁRVORE ORNAMENTAL JEQUITIBÁ-ROSA H=2,00M</v>
          </cell>
          <cell r="E22857" t="str">
            <v>UN</v>
          </cell>
          <cell r="F22857">
            <v>374.7</v>
          </cell>
        </row>
        <row r="22858">
          <cell r="C22858" t="str">
            <v>FDE16.03.227</v>
          </cell>
          <cell r="D22858" t="str">
            <v>ÁRVORE ORNAMENTAL MIRINDIBA (MIRINDIBA ROSA) H=2,00M</v>
          </cell>
          <cell r="E22858" t="str">
            <v>UN</v>
          </cell>
          <cell r="F22858">
            <v>359.74</v>
          </cell>
        </row>
        <row r="22859">
          <cell r="C22859" t="str">
            <v>FDE16.03.228</v>
          </cell>
          <cell r="D22859" t="str">
            <v>ÁRVORE ORNAMENTAL MULUNGU-DO-LITORAL (SUINÃ) H=2,00M</v>
          </cell>
          <cell r="E22859" t="str">
            <v>UN</v>
          </cell>
          <cell r="F22859">
            <v>366.45</v>
          </cell>
        </row>
        <row r="22860">
          <cell r="C22860" t="str">
            <v>FDE16.03.229</v>
          </cell>
          <cell r="D22860" t="str">
            <v>ÁRVORE ORNAMENTAL MULUNGU H=2,00M</v>
          </cell>
          <cell r="E22860" t="str">
            <v>UN</v>
          </cell>
          <cell r="F22860">
            <v>359.7</v>
          </cell>
        </row>
        <row r="22861">
          <cell r="C22861" t="str">
            <v>FDE16.03.230</v>
          </cell>
          <cell r="D22861" t="str">
            <v>ÁRVORE ORNAMENTAL PATA-DE-VACA-BRANCA (PATA-DE-VACA) H=2,00M</v>
          </cell>
          <cell r="E22861" t="str">
            <v>UN</v>
          </cell>
          <cell r="F22861">
            <v>320.73</v>
          </cell>
        </row>
        <row r="22862">
          <cell r="C22862" t="str">
            <v>FDE16.03.231</v>
          </cell>
          <cell r="D22862" t="str">
            <v>ÁRVORE ORNAMENTAL TARUMÃ H=2,00M</v>
          </cell>
          <cell r="E22862" t="str">
            <v>UN</v>
          </cell>
          <cell r="F22862">
            <v>360.73</v>
          </cell>
        </row>
        <row r="22863">
          <cell r="C22863" t="str">
            <v>FDE16.03.232</v>
          </cell>
          <cell r="D22863" t="str">
            <v>ÁRVORE ORNAMENTAL URUCUM H=2,00M</v>
          </cell>
          <cell r="E22863" t="str">
            <v>UN</v>
          </cell>
          <cell r="F22863">
            <v>372.63</v>
          </cell>
        </row>
        <row r="22864">
          <cell r="C22864" t="str">
            <v>FDE16.03.300</v>
          </cell>
          <cell r="D22864" t="str">
            <v>ARBUSTO ALPÍNIA H=0,50 A 0,70M</v>
          </cell>
          <cell r="E22864" t="str">
            <v>UN</v>
          </cell>
          <cell r="F22864">
            <v>78.459999999999994</v>
          </cell>
        </row>
        <row r="22865">
          <cell r="C22865" t="str">
            <v>FDE16.03.301</v>
          </cell>
          <cell r="D22865" t="str">
            <v>ARBUSTO AVE-DO-PARAÍSO H=0,50 A 0,70M</v>
          </cell>
          <cell r="E22865" t="str">
            <v>UN</v>
          </cell>
          <cell r="F22865">
            <v>98.9</v>
          </cell>
        </row>
        <row r="22866">
          <cell r="C22866" t="str">
            <v>FDE16.03.302</v>
          </cell>
          <cell r="D22866" t="str">
            <v>ARBUSTO CLÚSIA H=0,50 A 0,70M</v>
          </cell>
          <cell r="E22866" t="str">
            <v>UN</v>
          </cell>
          <cell r="F22866">
            <v>64.56</v>
          </cell>
        </row>
        <row r="22867">
          <cell r="C22867" t="str">
            <v>FDE16.03.303</v>
          </cell>
          <cell r="D22867" t="str">
            <v>FORRAÇÃO FALSO-ÍRIS</v>
          </cell>
          <cell r="E22867" t="str">
            <v>M2</v>
          </cell>
          <cell r="F22867">
            <v>312.14</v>
          </cell>
        </row>
        <row r="22868">
          <cell r="C22868" t="str">
            <v>FDE16.03.304</v>
          </cell>
          <cell r="D22868" t="str">
            <v>ARBUSTO FILODENDRO H=0,50 A 0,70M</v>
          </cell>
          <cell r="E22868" t="str">
            <v>UN</v>
          </cell>
          <cell r="F22868">
            <v>187.61</v>
          </cell>
        </row>
        <row r="22869">
          <cell r="C22869" t="str">
            <v>FDE16.03.305</v>
          </cell>
          <cell r="D22869" t="str">
            <v>FORRAÇÃO FLOR-LEOPARDO</v>
          </cell>
          <cell r="E22869" t="str">
            <v>M2</v>
          </cell>
          <cell r="F22869">
            <v>161.69</v>
          </cell>
        </row>
        <row r="22870">
          <cell r="C22870" t="str">
            <v>FDE16.03.306</v>
          </cell>
          <cell r="D22870" t="str">
            <v>ARBUSTO GARDÊNIA H=0,50 A 0,70M</v>
          </cell>
          <cell r="E22870" t="str">
            <v>UN</v>
          </cell>
          <cell r="F22870">
            <v>55.7</v>
          </cell>
        </row>
        <row r="22871">
          <cell r="C22871" t="str">
            <v>FDE16.03.307</v>
          </cell>
          <cell r="D22871" t="str">
            <v>ARBUSTO GUAIMBÊ-DA-FOLHA-ONDULADA H=0,50 A 0,70M</v>
          </cell>
          <cell r="E22871" t="str">
            <v>UN</v>
          </cell>
          <cell r="F22871">
            <v>90.69</v>
          </cell>
        </row>
        <row r="22872">
          <cell r="C22872" t="str">
            <v>FDE16.03.308</v>
          </cell>
          <cell r="D22872" t="str">
            <v>ARBUSTO GUAIMBÊ-DE-BREJO H=0,50 A 0,70M</v>
          </cell>
          <cell r="E22872" t="str">
            <v>UN</v>
          </cell>
          <cell r="F22872">
            <v>79.680000000000007</v>
          </cell>
        </row>
        <row r="22873">
          <cell r="C22873" t="str">
            <v>FDE16.03.309</v>
          </cell>
          <cell r="D22873" t="str">
            <v>FORRAÇÃO HELICÔNIA-PAPAGAIO</v>
          </cell>
          <cell r="E22873" t="str">
            <v>M2</v>
          </cell>
          <cell r="F22873">
            <v>657.83</v>
          </cell>
        </row>
        <row r="22874">
          <cell r="C22874" t="str">
            <v>FDE16.03.310</v>
          </cell>
          <cell r="D22874" t="str">
            <v>ARBUSTO IMBÊ H=0,50 A 0,70M</v>
          </cell>
          <cell r="E22874" t="str">
            <v>UN</v>
          </cell>
          <cell r="F22874">
            <v>95.44</v>
          </cell>
        </row>
        <row r="22875">
          <cell r="C22875" t="str">
            <v>FDE16.03.311</v>
          </cell>
          <cell r="D22875" t="str">
            <v>ARBUSTO JASMIM-AMARELO H=0,50 A 0,70M</v>
          </cell>
          <cell r="E22875" t="str">
            <v>UN</v>
          </cell>
          <cell r="F22875">
            <v>56.16</v>
          </cell>
        </row>
        <row r="22876">
          <cell r="C22876" t="str">
            <v>FDE16.03.312</v>
          </cell>
          <cell r="D22876" t="str">
            <v>ARBUSTO LANTERNA-CHINESA H=0,50 A 0,70M</v>
          </cell>
          <cell r="E22876" t="str">
            <v>UN</v>
          </cell>
          <cell r="F22876">
            <v>57.31</v>
          </cell>
        </row>
        <row r="22877">
          <cell r="C22877" t="str">
            <v>FDE16.03.313</v>
          </cell>
          <cell r="D22877" t="str">
            <v>ARBUSTO MANACÁ-DE-CHEIRO H=0,50 A 0,70M</v>
          </cell>
          <cell r="E22877" t="str">
            <v>UN</v>
          </cell>
          <cell r="F22877">
            <v>108.64</v>
          </cell>
        </row>
        <row r="22878">
          <cell r="C22878" t="str">
            <v>FDE16.03.314</v>
          </cell>
          <cell r="D22878" t="str">
            <v>ARBUSTO MARIA-PRETA H=0,50 A 0,70M</v>
          </cell>
          <cell r="E22878" t="str">
            <v>UN</v>
          </cell>
          <cell r="F22878">
            <v>51.04</v>
          </cell>
        </row>
        <row r="22879">
          <cell r="C22879" t="str">
            <v>FDE16.03.315</v>
          </cell>
          <cell r="D22879" t="str">
            <v>FORRAÇÃO MORÉIA-AMARELA</v>
          </cell>
          <cell r="E22879" t="str">
            <v>M2</v>
          </cell>
          <cell r="F22879">
            <v>634.03</v>
          </cell>
        </row>
        <row r="22880">
          <cell r="C22880" t="str">
            <v>FDE16.03.316</v>
          </cell>
          <cell r="D22880" t="str">
            <v>ARBUSTO MUSSAENDA H=0,50 A 0,70M</v>
          </cell>
          <cell r="E22880" t="str">
            <v>UN</v>
          </cell>
          <cell r="F22880">
            <v>75.09</v>
          </cell>
        </row>
        <row r="22881">
          <cell r="C22881" t="str">
            <v>FDE16.03.317</v>
          </cell>
          <cell r="D22881" t="str">
            <v>ARBUSTO MUSSAENDA-FRONDOSA H=0,50 A 0,70M</v>
          </cell>
          <cell r="E22881" t="str">
            <v>UN</v>
          </cell>
          <cell r="F22881">
            <v>84.1</v>
          </cell>
        </row>
        <row r="22882">
          <cell r="C22882" t="str">
            <v>FDE16.03.318</v>
          </cell>
          <cell r="D22882" t="str">
            <v>ARBUSTO PLEOMELE H=0,50 A 0,70M</v>
          </cell>
          <cell r="E22882" t="str">
            <v>UN</v>
          </cell>
          <cell r="F22882">
            <v>152.24</v>
          </cell>
        </row>
        <row r="22883">
          <cell r="C22883" t="str">
            <v>FDE16.03.319</v>
          </cell>
          <cell r="D22883" t="str">
            <v>ARBUSTO QUARESMEIRINHA H=0,50 A 0,70M</v>
          </cell>
          <cell r="E22883" t="str">
            <v>UN</v>
          </cell>
          <cell r="F22883">
            <v>73.209999999999994</v>
          </cell>
        </row>
        <row r="22884">
          <cell r="C22884" t="str">
            <v>FDE16.03.320</v>
          </cell>
          <cell r="D22884" t="str">
            <v>ARBUSTO RESEDÁ H=0,50 A 0,70M</v>
          </cell>
          <cell r="E22884" t="str">
            <v>UN</v>
          </cell>
          <cell r="F22884">
            <v>78.53</v>
          </cell>
        </row>
        <row r="22885">
          <cell r="C22885" t="str">
            <v>FDE16.03.321</v>
          </cell>
          <cell r="D22885" t="str">
            <v>ARBUSTO SOMBRINHA-CHINESA H=0,50 A 0,70M</v>
          </cell>
          <cell r="E22885" t="str">
            <v>UN</v>
          </cell>
          <cell r="F22885">
            <v>82.39</v>
          </cell>
        </row>
        <row r="22886">
          <cell r="C22886" t="str">
            <v>FDE16.03.322</v>
          </cell>
          <cell r="D22886" t="str">
            <v>ARBUSTO TUMBÉRGIA H=0,50 A 0,70M</v>
          </cell>
          <cell r="E22886" t="str">
            <v>UN</v>
          </cell>
          <cell r="F22886">
            <v>59.06</v>
          </cell>
        </row>
        <row r="22887">
          <cell r="C22887" t="str">
            <v>FDE16.03.350</v>
          </cell>
          <cell r="D22887" t="str">
            <v>FRUTÍFERA ANGELIM-DOCE H=2,00M</v>
          </cell>
          <cell r="E22887" t="str">
            <v>UN</v>
          </cell>
          <cell r="F22887">
            <v>313.45999999999998</v>
          </cell>
        </row>
        <row r="22888">
          <cell r="C22888" t="str">
            <v>FDE16.03.351</v>
          </cell>
          <cell r="D22888" t="str">
            <v>FRUTÍFERA CEREJINHA (CEREJEIRA DO MATO)  H=2,00M</v>
          </cell>
          <cell r="E22888" t="str">
            <v>UN</v>
          </cell>
          <cell r="F22888">
            <v>534.71</v>
          </cell>
        </row>
        <row r="22889">
          <cell r="C22889" t="str">
            <v>FDE16.03.352</v>
          </cell>
          <cell r="D22889" t="str">
            <v>FRUTÍFERA GENIPAPO (JENIPAPO) H=2,00M</v>
          </cell>
          <cell r="E22889" t="str">
            <v>UN</v>
          </cell>
          <cell r="F22889">
            <v>343.4</v>
          </cell>
        </row>
        <row r="22890">
          <cell r="C22890" t="str">
            <v>FDE16.03.353</v>
          </cell>
          <cell r="D22890" t="str">
            <v>FRUTÍFERA GOIABEIRA H=2,00M</v>
          </cell>
          <cell r="E22890" t="str">
            <v>UN</v>
          </cell>
          <cell r="F22890">
            <v>420.29</v>
          </cell>
        </row>
        <row r="22891">
          <cell r="C22891" t="str">
            <v>FDE16.03.354</v>
          </cell>
          <cell r="D22891" t="str">
            <v>FRUTÍFERA GRUMIXAMA H=2,00M</v>
          </cell>
          <cell r="E22891" t="str">
            <v>UN</v>
          </cell>
          <cell r="F22891">
            <v>483.29</v>
          </cell>
        </row>
        <row r="22892">
          <cell r="C22892" t="str">
            <v>FDE16.03.355</v>
          </cell>
          <cell r="D22892" t="str">
            <v>FRUTÍFERA GABIROBA  H=2,00M</v>
          </cell>
          <cell r="E22892" t="str">
            <v>UN</v>
          </cell>
          <cell r="F22892">
            <v>395.49</v>
          </cell>
        </row>
        <row r="22893">
          <cell r="C22893" t="str">
            <v>FDE16.03.356</v>
          </cell>
          <cell r="D22893" t="str">
            <v>FRUTÍFERA JABUTICABEIRA H=2,00M</v>
          </cell>
          <cell r="E22893" t="str">
            <v>UN</v>
          </cell>
          <cell r="F22893">
            <v>604</v>
          </cell>
        </row>
        <row r="22894">
          <cell r="C22894" t="str">
            <v>FDE16.03.400</v>
          </cell>
          <cell r="D22894" t="str">
            <v>PALMEIRA AÇAÍ H=1,50 A 2,00M</v>
          </cell>
          <cell r="E22894" t="str">
            <v>UN</v>
          </cell>
          <cell r="F22894">
            <v>456.93</v>
          </cell>
        </row>
        <row r="22895">
          <cell r="C22895" t="str">
            <v>FDE16.03.401</v>
          </cell>
          <cell r="D22895" t="str">
            <v>PALMEIRA GUARIROBA H=1,50 A 2,00M</v>
          </cell>
          <cell r="E22895" t="str">
            <v>UN</v>
          </cell>
          <cell r="F22895">
            <v>352.7</v>
          </cell>
        </row>
        <row r="22896">
          <cell r="C22896" t="str">
            <v>FDE16.03.402</v>
          </cell>
          <cell r="D22896" t="str">
            <v>PALMEIRA INDAIÁ H=1,50 A 2,00M</v>
          </cell>
          <cell r="E22896" t="str">
            <v>UN</v>
          </cell>
          <cell r="F22896">
            <v>517.94000000000005</v>
          </cell>
        </row>
        <row r="22897">
          <cell r="C22897" t="str">
            <v>FDE16.03.403</v>
          </cell>
          <cell r="D22897" t="str">
            <v>PALMEIRA PALMITO-JUÇARA (PALMITO) H=1,50 A 2,00M</v>
          </cell>
          <cell r="E22897" t="str">
            <v>UN</v>
          </cell>
          <cell r="F22897">
            <v>414.05</v>
          </cell>
        </row>
        <row r="22898">
          <cell r="C22898" t="str">
            <v>FDE16.03.404</v>
          </cell>
          <cell r="D22898" t="str">
            <v>PALMEIRA PUPUNHA H=1,50 A 2,00M</v>
          </cell>
          <cell r="E22898" t="str">
            <v>UN</v>
          </cell>
          <cell r="F22898">
            <v>493.33</v>
          </cell>
        </row>
        <row r="22899">
          <cell r="C22899" t="str">
            <v>FDE16.03.430</v>
          </cell>
          <cell r="D22899" t="str">
            <v>CIPÓ DE SÃO JOÃO H=0,50 A 0,70M</v>
          </cell>
          <cell r="E22899" t="str">
            <v>UN</v>
          </cell>
          <cell r="F22899">
            <v>71.58</v>
          </cell>
        </row>
        <row r="22900">
          <cell r="C22900" t="str">
            <v>FDE16.03.431</v>
          </cell>
          <cell r="D22900" t="str">
            <v>CUSPIDÁRIA H=0,50 A 0,70M</v>
          </cell>
          <cell r="E22900" t="str">
            <v>UN</v>
          </cell>
          <cell r="F22900">
            <v>85.5</v>
          </cell>
        </row>
        <row r="22901">
          <cell r="C22901" t="str">
            <v>FDE16.03.432</v>
          </cell>
          <cell r="D22901" t="str">
            <v>IPOMÉIA H=0,50 A 0,70M</v>
          </cell>
          <cell r="E22901" t="str">
            <v>UN</v>
          </cell>
          <cell r="F22901">
            <v>88.59</v>
          </cell>
        </row>
        <row r="22902">
          <cell r="C22902" t="str">
            <v>FDE16.03.450</v>
          </cell>
          <cell r="D22902" t="str">
            <v>TRANSPLANTE INTERNO DE ÁRVORE COM 2CM&lt;DAP&lt;3CM</v>
          </cell>
          <cell r="E22902" t="str">
            <v>UN</v>
          </cell>
          <cell r="F22902">
            <v>292.68</v>
          </cell>
        </row>
        <row r="22903">
          <cell r="C22903" t="str">
            <v>FDE16.03.451</v>
          </cell>
          <cell r="D22903" t="str">
            <v>TRANSPLANTE INTERNO DE ÁRVORE COM 3CM&lt;DAP&lt;5CM</v>
          </cell>
          <cell r="E22903" t="str">
            <v>UN</v>
          </cell>
          <cell r="F22903">
            <v>332.51</v>
          </cell>
        </row>
        <row r="22904">
          <cell r="C22904" t="str">
            <v>FDE16.03.452</v>
          </cell>
          <cell r="D22904" t="str">
            <v>TRANSPLANTE INTERNO DE ÁRVORE COM 5CM&lt;DAP&lt;7CM</v>
          </cell>
          <cell r="E22904" t="str">
            <v>UN</v>
          </cell>
          <cell r="F22904">
            <v>365.77</v>
          </cell>
        </row>
        <row r="22905">
          <cell r="C22905" t="str">
            <v>FDE16.03.453</v>
          </cell>
          <cell r="D22905" t="str">
            <v>TRANSPLANTE INTERNO DE ÁRVORE COM 7CM&lt;DAP&lt;15CM</v>
          </cell>
          <cell r="E22905" t="str">
            <v>UN</v>
          </cell>
          <cell r="F22905">
            <v>934.44</v>
          </cell>
        </row>
        <row r="22906">
          <cell r="C22906" t="str">
            <v>FDE16.03.454</v>
          </cell>
          <cell r="D22906" t="str">
            <v>TRANSPLANTE  INTERNO DE ÁRVORE COM 15CM&lt;DAP&lt;30CM</v>
          </cell>
          <cell r="E22906" t="str">
            <v>UN</v>
          </cell>
          <cell r="F22906">
            <v>940.4</v>
          </cell>
        </row>
        <row r="22907">
          <cell r="C22907" t="str">
            <v>FDE16.03.455</v>
          </cell>
          <cell r="D22907" t="str">
            <v>TRANSPLANTE  INTERNO DE ÁRVORE COM 30CM&lt;DAP&lt;45CM</v>
          </cell>
          <cell r="E22907" t="str">
            <v>UN</v>
          </cell>
          <cell r="F22907">
            <v>2269.19</v>
          </cell>
        </row>
        <row r="22908">
          <cell r="C22908" t="str">
            <v>FDE16.03.456</v>
          </cell>
          <cell r="D22908" t="str">
            <v>TRANSPLANTE  INTERNO DE ÁRVORE COM 45CM&lt;DAP&lt;60CM</v>
          </cell>
          <cell r="E22908" t="str">
            <v>UN</v>
          </cell>
          <cell r="F22908">
            <v>3832.28</v>
          </cell>
        </row>
        <row r="22909">
          <cell r="C22909" t="str">
            <v>FDE16.03.464</v>
          </cell>
          <cell r="D22909" t="str">
            <v>PODA DE CONSERVAÇAO / ADEQUAÇAO PARA ARVORES COM  ALTURA ATE 10M TOPO DA COPA.</v>
          </cell>
          <cell r="E22909" t="str">
            <v>UN</v>
          </cell>
          <cell r="F22909">
            <v>221.35</v>
          </cell>
        </row>
        <row r="22910">
          <cell r="C22910" t="str">
            <v>FDE16.03.465</v>
          </cell>
          <cell r="D22910" t="str">
            <v>PODA DE CONSERVAÇAO / ADEQUAÇAO PARA ARVORES TOPO DA COPA COM ALTURA SUPERIOR A 10M</v>
          </cell>
          <cell r="E22910" t="str">
            <v>UN</v>
          </cell>
          <cell r="F22910">
            <v>2001.65</v>
          </cell>
        </row>
        <row r="22911">
          <cell r="C22911" t="str">
            <v>FDE16.03.466</v>
          </cell>
          <cell r="D22911" t="str">
            <v>TRANSPLANTE INTERNO DE ÁRVORE COM 15CM&lt;DAP&lt;30CM APLICAVEL EXCLUSIVAMENTE PELA GOE/DOEV  UMA UNIDADE-DIA.</v>
          </cell>
          <cell r="E22911" t="str">
            <v>UN</v>
          </cell>
          <cell r="F22911">
            <v>2986.33</v>
          </cell>
        </row>
        <row r="22912">
          <cell r="C22912" t="str">
            <v>FDE16.03.467</v>
          </cell>
          <cell r="D22912" t="str">
            <v>TRANSPLANTE INTERNO DE ÁRVORE COM 30CM&lt;DAP&lt;45CM APLICAVEL EXCLUSIVAMENTE PELA GOE/DOEV UMA UNIDADE-DIA.</v>
          </cell>
          <cell r="E22912" t="str">
            <v>UN</v>
          </cell>
          <cell r="F22912">
            <v>5041.29</v>
          </cell>
        </row>
        <row r="22913">
          <cell r="C22913" t="str">
            <v>FDE16.03.468</v>
          </cell>
          <cell r="D22913" t="str">
            <v>TRANSPLANTE INTERNO DE ÁRVORE COM 45CM&lt;DAP&lt;60CM APLICAVEL EXCLUSIVAMENTE PELA GOE/DOEV UMA UNIDADE-DIA.</v>
          </cell>
          <cell r="E22913" t="str">
            <v>UN</v>
          </cell>
          <cell r="F22913">
            <v>6561.24</v>
          </cell>
        </row>
        <row r="22914">
          <cell r="C22914" t="str">
            <v>FDE16.03.469</v>
          </cell>
          <cell r="D22914" t="str">
            <v>TRANSPLANTE INTERNO DE ÁRVORE COM 60CM&lt;DAP&lt;100CM APLICAVEL EXCLUSIVAMENTE PELA GOE/DOEV UMA UNIDADE-DIA.</v>
          </cell>
          <cell r="E22914" t="str">
            <v>UN</v>
          </cell>
          <cell r="F22914">
            <v>18009.919999999998</v>
          </cell>
        </row>
        <row r="22915">
          <cell r="C22915" t="str">
            <v>FDE16.03.470</v>
          </cell>
          <cell r="D22915" t="str">
            <v>FRUTÍFERA JAMBOLÃO H=0,50 A 1,00M</v>
          </cell>
          <cell r="E22915" t="str">
            <v>UN</v>
          </cell>
          <cell r="F22915">
            <v>40.21</v>
          </cell>
        </row>
        <row r="22916">
          <cell r="C22916" t="str">
            <v>FDE16.03.471</v>
          </cell>
          <cell r="D22916" t="str">
            <v>PALMEIRA INDAIÁ H=0,50 A 1,00M</v>
          </cell>
          <cell r="E22916" t="str">
            <v>UN</v>
          </cell>
          <cell r="F22916">
            <v>190.12</v>
          </cell>
        </row>
        <row r="22917">
          <cell r="C22917" t="str">
            <v>FDE16.03.472</v>
          </cell>
          <cell r="D22917" t="str">
            <v>ÁRVORE ORNAMENTAL ARAÇÁ H=0,50 A 1,00M</v>
          </cell>
          <cell r="E22917" t="str">
            <v>UN</v>
          </cell>
          <cell r="F22917">
            <v>27.84</v>
          </cell>
        </row>
        <row r="22918">
          <cell r="C22918" t="str">
            <v>FDE16.03.482</v>
          </cell>
          <cell r="D22918" t="str">
            <v>FRUTÍFERA UVAIA - DAP3</v>
          </cell>
          <cell r="E22918" t="str">
            <v>UN</v>
          </cell>
          <cell r="F22918">
            <v>414.21</v>
          </cell>
        </row>
        <row r="22919">
          <cell r="C22919" t="str">
            <v>FDE16.03.483</v>
          </cell>
          <cell r="D22919" t="str">
            <v>PALMEIRA GUARIROBA - DAP3</v>
          </cell>
          <cell r="E22919" t="str">
            <v>UN</v>
          </cell>
          <cell r="F22919">
            <v>365.89</v>
          </cell>
        </row>
        <row r="22920">
          <cell r="C22920" t="str">
            <v>FDE16.03.484</v>
          </cell>
          <cell r="D22920" t="str">
            <v>ÁRVORE ORNAMENTAL SUINÃ - DAP3</v>
          </cell>
          <cell r="E22920" t="str">
            <v>UN</v>
          </cell>
          <cell r="F22920">
            <v>221.81</v>
          </cell>
        </row>
        <row r="22921">
          <cell r="C22921" t="str">
            <v>FDE16.03.485</v>
          </cell>
          <cell r="D22921" t="str">
            <v>FRUTÍFERA PITANGUEIRA - DAP5</v>
          </cell>
          <cell r="E22921" t="str">
            <v>UN</v>
          </cell>
          <cell r="F22921">
            <v>781.54</v>
          </cell>
        </row>
        <row r="22922">
          <cell r="C22922" t="str">
            <v>FDE16.03.486</v>
          </cell>
          <cell r="D22922" t="str">
            <v>PALMEIRA JERIVÁ - DAP5</v>
          </cell>
          <cell r="E22922" t="str">
            <v>UN</v>
          </cell>
          <cell r="F22922">
            <v>594.9</v>
          </cell>
        </row>
        <row r="22923">
          <cell r="C22923" t="str">
            <v>FDE16.03.487</v>
          </cell>
          <cell r="D22923" t="str">
            <v>ÁRVORE ORNAMENTAL PAU-CIGARRA - DAP5</v>
          </cell>
          <cell r="E22923" t="str">
            <v>UN</v>
          </cell>
          <cell r="F22923">
            <v>778.43</v>
          </cell>
        </row>
        <row r="22924">
          <cell r="C22924" t="str">
            <v>FDE16.03.488</v>
          </cell>
          <cell r="D22924" t="str">
            <v>FRUTÍFERA ACEROLA H=2,00M</v>
          </cell>
          <cell r="E22924" t="str">
            <v>UN</v>
          </cell>
          <cell r="F22924">
            <v>381.74</v>
          </cell>
        </row>
        <row r="22925">
          <cell r="C22925" t="str">
            <v>FDE16.03.489</v>
          </cell>
          <cell r="D22925" t="str">
            <v>FRUTÍFERA AMOREIRA H=2,00M</v>
          </cell>
          <cell r="E22925" t="str">
            <v>UN</v>
          </cell>
          <cell r="F22925">
            <v>343.58</v>
          </cell>
        </row>
        <row r="22926">
          <cell r="C22926" t="str">
            <v>FDE16.03.490</v>
          </cell>
          <cell r="D22926" t="str">
            <v>FRUTÍFERA PITANGUEIRA H=2,00M</v>
          </cell>
          <cell r="E22926" t="str">
            <v>UN</v>
          </cell>
          <cell r="F22926">
            <v>496.54</v>
          </cell>
        </row>
        <row r="22927">
          <cell r="C22927" t="str">
            <v>FDE16.03.491</v>
          </cell>
          <cell r="D22927" t="str">
            <v>FRUTÍFERA UVAIA H=2,00M</v>
          </cell>
          <cell r="E22927" t="str">
            <v>UN</v>
          </cell>
          <cell r="F22927">
            <v>507.32</v>
          </cell>
        </row>
        <row r="22928">
          <cell r="C22928" t="str">
            <v>FDE16.03.492</v>
          </cell>
          <cell r="D22928" t="str">
            <v>ÁRVORE ORNAMENTAL ALECRIM DE CAMPINAS H=2,00M</v>
          </cell>
          <cell r="E22928" t="str">
            <v>UN</v>
          </cell>
          <cell r="F22928">
            <v>307.02999999999997</v>
          </cell>
        </row>
        <row r="22929">
          <cell r="C22929" t="str">
            <v>FDE16.03.493</v>
          </cell>
          <cell r="D22929" t="str">
            <v>ÁRVORE ORNAMENTAL FEDEGOSO (ALELUIA)  H=2,00M</v>
          </cell>
          <cell r="E22929" t="str">
            <v>UN</v>
          </cell>
          <cell r="F22929">
            <v>307.95999999999998</v>
          </cell>
        </row>
        <row r="22930">
          <cell r="C22930" t="str">
            <v>FDE16.03.494</v>
          </cell>
          <cell r="D22930" t="str">
            <v>ÁRVORE ORNAMENTAL IPÊ-AMARELO H=2,00M</v>
          </cell>
          <cell r="E22930" t="str">
            <v>UN</v>
          </cell>
          <cell r="F22930">
            <v>315.85000000000002</v>
          </cell>
        </row>
        <row r="22931">
          <cell r="C22931" t="str">
            <v>FDE16.03.495</v>
          </cell>
          <cell r="D22931" t="str">
            <v>ÁRVORE ORNAMENTAL IPÊ-ROXO DE BOLA  H=2,00M</v>
          </cell>
          <cell r="E22931" t="str">
            <v>UN</v>
          </cell>
          <cell r="F22931">
            <v>344.38</v>
          </cell>
        </row>
        <row r="22932">
          <cell r="C22932" t="str">
            <v>FDE16.03.496</v>
          </cell>
          <cell r="D22932" t="str">
            <v>ÁRVORE ORNAMENTAL JATOBÁ H=2,00M</v>
          </cell>
          <cell r="E22932" t="str">
            <v>UN</v>
          </cell>
          <cell r="F22932">
            <v>339.04</v>
          </cell>
        </row>
        <row r="22933">
          <cell r="C22933" t="str">
            <v>FDE16.03.497</v>
          </cell>
          <cell r="D22933" t="str">
            <v>ÁRVORE ORNAMENTAL MANACÁ-DA-SERRA  H=2,00M</v>
          </cell>
          <cell r="E22933" t="str">
            <v>UN</v>
          </cell>
          <cell r="F22933">
            <v>310.39999999999998</v>
          </cell>
        </row>
        <row r="22934">
          <cell r="C22934" t="str">
            <v>FDE16.03.498</v>
          </cell>
          <cell r="D22934" t="str">
            <v>ÁRVORE ORNAMENTAL PAU-BRASIL  H=2,00M</v>
          </cell>
          <cell r="E22934" t="str">
            <v>UN</v>
          </cell>
          <cell r="F22934">
            <v>291.70999999999998</v>
          </cell>
        </row>
        <row r="22935">
          <cell r="C22935" t="str">
            <v>FDE16.03.500</v>
          </cell>
          <cell r="D22935" t="str">
            <v>ÁRVORE ORNAMENTAL PAU-FERRO H=2,00M</v>
          </cell>
          <cell r="E22935" t="str">
            <v>UN</v>
          </cell>
          <cell r="F22935">
            <v>287.27</v>
          </cell>
        </row>
        <row r="22936">
          <cell r="C22936" t="str">
            <v>FDE16.03.501</v>
          </cell>
          <cell r="D22936" t="str">
            <v>ÁRVORE ORNAMENTAL QUARESMEIRA H=2,00M</v>
          </cell>
          <cell r="E22936" t="str">
            <v>UN</v>
          </cell>
          <cell r="F22936">
            <v>349.32</v>
          </cell>
        </row>
        <row r="22937">
          <cell r="C22937" t="str">
            <v>FDE16.03.502</v>
          </cell>
          <cell r="D22937" t="str">
            <v>ÁRVORE ORNAMENTAL SIBIPIRUNA H=2,00M</v>
          </cell>
          <cell r="E22937" t="str">
            <v>UN</v>
          </cell>
          <cell r="F22937">
            <v>330.23</v>
          </cell>
        </row>
        <row r="22938">
          <cell r="C22938" t="str">
            <v>FDE16.03.503</v>
          </cell>
          <cell r="D22938" t="str">
            <v>ÁRVORE ORNAMENTAL UNHA-DE-VACA H=2,00M</v>
          </cell>
          <cell r="E22938" t="str">
            <v>UN</v>
          </cell>
          <cell r="F22938">
            <v>314.97000000000003</v>
          </cell>
        </row>
        <row r="22939">
          <cell r="C22939" t="str">
            <v>FDE16.03.508</v>
          </cell>
          <cell r="D22939" t="str">
            <v>FRUTIFERA GOIABEIRA - DAP 7</v>
          </cell>
          <cell r="E22939" t="str">
            <v>UN</v>
          </cell>
          <cell r="F22939">
            <v>1016.91</v>
          </cell>
        </row>
        <row r="22940">
          <cell r="C22940" t="str">
            <v>FDE16.03.509</v>
          </cell>
          <cell r="D22940" t="str">
            <v>PALMEIRA PUPUNHA - DAP 7</v>
          </cell>
          <cell r="E22940" t="str">
            <v>UN</v>
          </cell>
          <cell r="F22940">
            <v>1055.5</v>
          </cell>
        </row>
        <row r="22941">
          <cell r="C22941" t="str">
            <v>FDE16.03.510</v>
          </cell>
          <cell r="D22941" t="str">
            <v>ARVORE ORNAMENTAL URUCUM - DAP 7</v>
          </cell>
          <cell r="E22941" t="str">
            <v>UN</v>
          </cell>
          <cell r="F22941">
            <v>1072.51</v>
          </cell>
        </row>
        <row r="22942">
          <cell r="C22942" t="str">
            <v>FDE16.04.001</v>
          </cell>
          <cell r="D22942" t="str">
            <v>QE-02 POSTE PARA REDE DE VOLEIBOL</v>
          </cell>
          <cell r="E22942" t="str">
            <v>PR</v>
          </cell>
          <cell r="F22942">
            <v>2164.5500000000002</v>
          </cell>
        </row>
        <row r="22943">
          <cell r="C22943" t="str">
            <v>FDE16.04.002</v>
          </cell>
          <cell r="D22943" t="str">
            <v>QE-03 TRAVE DE FUTEBOL DE SALAO (FUNDACAO DIRETA)</v>
          </cell>
          <cell r="E22943" t="str">
            <v>UN</v>
          </cell>
          <cell r="F22943">
            <v>2014.92</v>
          </cell>
        </row>
        <row r="22944">
          <cell r="C22944" t="str">
            <v>FDE16.04.007</v>
          </cell>
          <cell r="D22944" t="str">
            <v>QE-12 QUADRA DE ESPORTES/PISO DE CONCRETO ARMADO/FUNDACAO DIRET-600 M2</v>
          </cell>
          <cell r="E22944" t="str">
            <v>UN</v>
          </cell>
          <cell r="F22944">
            <v>92104.85</v>
          </cell>
        </row>
        <row r="22945">
          <cell r="C22945" t="str">
            <v>FDE16.04.016</v>
          </cell>
          <cell r="D22945" t="str">
            <v>QUADRA DE ESPORTES-PISO DE CONCRETO ARMADO-FUND. DIRETA</v>
          </cell>
          <cell r="E22945" t="str">
            <v>M2</v>
          </cell>
          <cell r="F22945">
            <v>150.24</v>
          </cell>
        </row>
        <row r="22946">
          <cell r="C22946" t="str">
            <v>FDE16.04.019</v>
          </cell>
          <cell r="D22946" t="str">
            <v>FQ-01 FECHAMENTO PARA QUADRA DE ESPORTES - FUNDO - BROCA</v>
          </cell>
          <cell r="E22946" t="str">
            <v>M</v>
          </cell>
          <cell r="F22946">
            <v>1387.17</v>
          </cell>
        </row>
        <row r="22947">
          <cell r="C22947" t="str">
            <v>FDE16.04.020</v>
          </cell>
          <cell r="D22947" t="str">
            <v>FQ-01 FECHAMENTO PARA QUADRA DE ESPORTES - FUNDO - SAPATA</v>
          </cell>
          <cell r="E22947" t="str">
            <v>M</v>
          </cell>
          <cell r="F22947">
            <v>1266.8599999999999</v>
          </cell>
        </row>
        <row r="22948">
          <cell r="C22948" t="str">
            <v>FDE16.04.025</v>
          </cell>
          <cell r="D22948" t="str">
            <v>QE-37 TABELA DE BASQUETE INCLUSIVE GALVANIZAÇÃO A FOGO E PINTURA ESMALTE  FUNDACAO BROCA Ø 25 CM</v>
          </cell>
          <cell r="E22948" t="str">
            <v>UN</v>
          </cell>
          <cell r="F22948">
            <v>7627.07</v>
          </cell>
        </row>
        <row r="22949">
          <cell r="C22949" t="str">
            <v>FDE16.04.026</v>
          </cell>
          <cell r="D22949" t="str">
            <v>KIT ACESSORIOS COMPLEMENTARES (MANTA DE PROTEÇAO PARA PISO SINTETICO VINILICO, PAR DE TRAVES, PAR DE POSTES PARA VOLEI, PAR DE TABELA DE BASQUETE, PAR BANCOS DE RESERVAS)</v>
          </cell>
          <cell r="E22949" t="str">
            <v>CJ</v>
          </cell>
          <cell r="F22949">
            <v>64665.64</v>
          </cell>
        </row>
        <row r="22950">
          <cell r="C22950" t="str">
            <v>FDE16.04.031</v>
          </cell>
          <cell r="D22950" t="str">
            <v>FQ-01 FECHAMENTO PARA QUADRA DE ESPORTES - LATERAIS - BROCA</v>
          </cell>
          <cell r="E22950" t="str">
            <v>M</v>
          </cell>
          <cell r="F22950">
            <v>974.28</v>
          </cell>
        </row>
        <row r="22951">
          <cell r="C22951" t="str">
            <v>FDE16.04.034</v>
          </cell>
          <cell r="D22951" t="str">
            <v>FQ-02 ALAMBRADO SOBRE DIVISA</v>
          </cell>
          <cell r="E22951" t="str">
            <v>M2</v>
          </cell>
          <cell r="F22951">
            <v>185.68</v>
          </cell>
        </row>
        <row r="22952">
          <cell r="C22952" t="str">
            <v>FDE16.04.036</v>
          </cell>
          <cell r="D22952" t="str">
            <v>FQ-01 FECHAMENTO PARA QUADRA DE ESPORTES - LATERAIS - SAPATA</v>
          </cell>
          <cell r="E22952" t="str">
            <v>M</v>
          </cell>
          <cell r="F22952">
            <v>835.73</v>
          </cell>
        </row>
        <row r="22953">
          <cell r="C22953" t="str">
            <v>FDE16.04.037</v>
          </cell>
          <cell r="D22953" t="str">
            <v>FQ-04 ALAMBRADO COM PERFIL E TELA SOLDADA-GALVANIZADOS</v>
          </cell>
          <cell r="E22953" t="str">
            <v>M2</v>
          </cell>
          <cell r="F22953">
            <v>193.64</v>
          </cell>
        </row>
        <row r="22954">
          <cell r="C22954" t="str">
            <v>FDE16.04.038</v>
          </cell>
          <cell r="D22954" t="str">
            <v>PISO ESPORTIVO DE BORRACHA NATURAL (100% LATEX) E REGULARIZAÇAO DO PISO DE CONCRETO</v>
          </cell>
          <cell r="E22954" t="str">
            <v>M2</v>
          </cell>
          <cell r="F22954">
            <v>836.5</v>
          </cell>
        </row>
        <row r="22955">
          <cell r="C22955" t="str">
            <v>FDE16.04.039</v>
          </cell>
          <cell r="D22955" t="str">
            <v>PISO PARA ATLETISMO EM BORRACHA NATURAL INCLUSO INSTALAÇAO COM ADESIVO EPU E PINTURA DAS RAIAS</v>
          </cell>
          <cell r="E22955" t="str">
            <v>M2</v>
          </cell>
          <cell r="F22955">
            <v>1503.31</v>
          </cell>
        </row>
        <row r="22956">
          <cell r="C22956" t="str">
            <v>FDE16.04.043</v>
          </cell>
          <cell r="D22956" t="str">
            <v>QE-23 ESPACO MULTIESPORTIVO/PISO DE CONCR. ARMADO/FUND. DIRET - 160 M2</v>
          </cell>
          <cell r="E22956" t="str">
            <v>UN</v>
          </cell>
          <cell r="F22956">
            <v>24965.61</v>
          </cell>
        </row>
        <row r="22957">
          <cell r="C22957" t="str">
            <v>FDE16.04.044</v>
          </cell>
          <cell r="D22957" t="str">
            <v>PISO SINTETICO VINILICO ESPORTIVO EM PVC E REGULARIZAÇAO DO PISO DE CONCRETO</v>
          </cell>
          <cell r="E22957" t="str">
            <v>M2</v>
          </cell>
          <cell r="F22957">
            <v>702.66</v>
          </cell>
        </row>
        <row r="22958">
          <cell r="C22958" t="str">
            <v>FDE16.04.045</v>
          </cell>
          <cell r="D22958" t="str">
            <v>PISO ESPORTIVO FLEXIVEL PARA CRECHES E PLAYGROUNDS EM PLACAS MODULARES DE POLIPROPILENO DE ALTO-IMPACTO INCLUSO INSTALAÇAO RODAPE RAMPA LATERAL E CANTONEIRO 90º</v>
          </cell>
          <cell r="E22958" t="str">
            <v>M2</v>
          </cell>
          <cell r="F22958">
            <v>594.75</v>
          </cell>
        </row>
        <row r="22959">
          <cell r="C22959" t="str">
            <v>FDE16.04.049</v>
          </cell>
          <cell r="D22959" t="str">
            <v>QUADRA PADRAO PILAR PRE MOLDADO COBERTURA EM ESTRUTURA METALICA E TELHAS METALICAS TIPO SANDUÍCHE  - EXCLUSOS PISO DE CONCRETO E ACESSORIOS (TRAVES TABELAS  POSTES VOLEIBOL E REDE DE PROTEÇAO)</v>
          </cell>
          <cell r="E22959" t="str">
            <v>M2</v>
          </cell>
          <cell r="F22959">
            <v>1606.41</v>
          </cell>
        </row>
        <row r="22960">
          <cell r="C22960" t="str">
            <v>FDE16.04.099</v>
          </cell>
          <cell r="D22960" t="str">
            <v>SERVICOS DE QUADRAS DE ESPORTES</v>
          </cell>
          <cell r="E22960" t="str">
            <v>MV</v>
          </cell>
          <cell r="F22960">
            <v>636.38</v>
          </cell>
        </row>
        <row r="22961">
          <cell r="C22961" t="str">
            <v>FDE16.05.004</v>
          </cell>
          <cell r="D22961" t="str">
            <v>CA-05 CANALETA P/ AGUAS PLUVIAIS (L=60CM)</v>
          </cell>
          <cell r="E22961" t="str">
            <v>M</v>
          </cell>
          <cell r="F22961">
            <v>52.41</v>
          </cell>
        </row>
        <row r="22962">
          <cell r="C22962" t="str">
            <v>FDE16.05.005</v>
          </cell>
          <cell r="D22962" t="str">
            <v>CA-06 CANALETA P/ AGUAS PLUVIAIS (L=90CM)</v>
          </cell>
          <cell r="E22962" t="str">
            <v>M</v>
          </cell>
          <cell r="F22962">
            <v>76.099999999999994</v>
          </cell>
        </row>
        <row r="22963">
          <cell r="C22963" t="str">
            <v>FDE16.05.012</v>
          </cell>
          <cell r="D22963" t="str">
            <v>CA-11 CAIXA DE AREIA COM GRELHA</v>
          </cell>
          <cell r="E22963" t="str">
            <v>UN</v>
          </cell>
          <cell r="F22963">
            <v>660.43</v>
          </cell>
        </row>
        <row r="22964">
          <cell r="C22964" t="str">
            <v>FDE16.05.030</v>
          </cell>
          <cell r="D22964" t="str">
            <v>CA-20 CANALETA DE AGUAS PLUVIAIS EM CONCRETO (15CM)</v>
          </cell>
          <cell r="E22964" t="str">
            <v>M</v>
          </cell>
          <cell r="F22964">
            <v>161.88999999999999</v>
          </cell>
        </row>
        <row r="22965">
          <cell r="C22965" t="str">
            <v>FDE16.05.031</v>
          </cell>
          <cell r="D22965" t="str">
            <v>CA-21 CANALETA DE AGUAS PLUVIAIS EM CONCRETO (20CM)</v>
          </cell>
          <cell r="E22965" t="str">
            <v>M</v>
          </cell>
          <cell r="F22965">
            <v>165.3</v>
          </cell>
        </row>
        <row r="22966">
          <cell r="C22966" t="str">
            <v>FDE16.05.032</v>
          </cell>
          <cell r="D22966" t="str">
            <v>CA-22 CANALETA DE AGUAS PLUVIAIS EM CONCRETO (30CM)</v>
          </cell>
          <cell r="E22966" t="str">
            <v>M</v>
          </cell>
          <cell r="F22966">
            <v>172.21</v>
          </cell>
        </row>
        <row r="22967">
          <cell r="C22967" t="str">
            <v>FDE16.05.036</v>
          </cell>
          <cell r="D22967" t="str">
            <v>CANALETA DE CONCRETO 1/2 CANA DN 30CM P/ AGUAS PLUVIAIS</v>
          </cell>
          <cell r="E22967" t="str">
            <v>M</v>
          </cell>
          <cell r="F22967">
            <v>69.92</v>
          </cell>
        </row>
        <row r="22968">
          <cell r="C22968" t="str">
            <v>FDE16.05.037</v>
          </cell>
          <cell r="D22968" t="str">
            <v>CANALETA DE CONCRETO 1/2 CANA DN 40CM P/ AGUAS PLUVIAIS</v>
          </cell>
          <cell r="E22968" t="str">
            <v>M</v>
          </cell>
          <cell r="F22968">
            <v>91.04</v>
          </cell>
        </row>
        <row r="22969">
          <cell r="C22969" t="str">
            <v>FDE16.05.038</v>
          </cell>
          <cell r="D22969" t="str">
            <v>CANALETA DE CONCRETO 1/2 CANA DN 50CM P/ AGUAS PLUVIAIS</v>
          </cell>
          <cell r="E22969" t="str">
            <v>M</v>
          </cell>
          <cell r="F22969">
            <v>117.58</v>
          </cell>
        </row>
        <row r="22970">
          <cell r="C22970" t="str">
            <v>FDE16.05.039</v>
          </cell>
          <cell r="D22970" t="str">
            <v>CANALETA DE CONCRETO 1/2 CANA DN 60CM P/ AGUAS PLUVIAIS</v>
          </cell>
          <cell r="E22970" t="str">
            <v>M</v>
          </cell>
          <cell r="F22970">
            <v>158.19999999999999</v>
          </cell>
        </row>
        <row r="22971">
          <cell r="C22971" t="str">
            <v>FDE16.05.040</v>
          </cell>
          <cell r="D22971" t="str">
            <v>TC-03 TAMPA DE CONCRETO P/ CANALETA AP (20CM)</v>
          </cell>
          <cell r="E22971" t="str">
            <v>M</v>
          </cell>
          <cell r="F22971">
            <v>145.82</v>
          </cell>
        </row>
        <row r="22972">
          <cell r="C22972" t="str">
            <v>FDE16.05.041</v>
          </cell>
          <cell r="D22972" t="str">
            <v>TC-04 TAMPA DE CONCRETO P/ CANALETA AP (25CM)</v>
          </cell>
          <cell r="E22972" t="str">
            <v>M</v>
          </cell>
          <cell r="F22972">
            <v>211.72</v>
          </cell>
        </row>
        <row r="22973">
          <cell r="C22973" t="str">
            <v>FDE16.05.042</v>
          </cell>
          <cell r="D22973" t="str">
            <v>TC-05 TAMPA DE CONCRETO P/ CANALETA AP (35CM)</v>
          </cell>
          <cell r="E22973" t="str">
            <v>M</v>
          </cell>
          <cell r="F22973">
            <v>176.47</v>
          </cell>
        </row>
        <row r="22974">
          <cell r="C22974" t="str">
            <v>FDE16.05.043</v>
          </cell>
          <cell r="D22974" t="str">
            <v>TC-06 TAMPA EM GRELHA DE FERRO GALVANIZADO P/ CANALETA (20CM)</v>
          </cell>
          <cell r="E22974" t="str">
            <v>M</v>
          </cell>
          <cell r="F22974">
            <v>648.08000000000004</v>
          </cell>
        </row>
        <row r="22975">
          <cell r="C22975" t="str">
            <v>FDE16.05.044</v>
          </cell>
          <cell r="D22975" t="str">
            <v>TC-07 TAMPA EM GRELHA DE FERRO GALVANIZADO P/ CANALETA (25CM)</v>
          </cell>
          <cell r="E22975" t="str">
            <v>M</v>
          </cell>
          <cell r="F22975">
            <v>722.79</v>
          </cell>
        </row>
        <row r="22976">
          <cell r="C22976" t="str">
            <v>FDE16.05.045</v>
          </cell>
          <cell r="D22976" t="str">
            <v>TC-08 TAMPA EM GRELHA DE FERRO GALVANIZADO P/ CANALETA (35CM)</v>
          </cell>
          <cell r="E22976" t="str">
            <v>M</v>
          </cell>
          <cell r="F22976">
            <v>843.69</v>
          </cell>
        </row>
        <row r="22977">
          <cell r="C22977" t="str">
            <v>FDE16.05.046</v>
          </cell>
          <cell r="D22977" t="str">
            <v>TC-09 TAMPA DE CONCRETO PRE-MOLDADA PERF. P/ CANALETA L=20CM</v>
          </cell>
          <cell r="E22977" t="str">
            <v>M</v>
          </cell>
          <cell r="F22977">
            <v>101.27</v>
          </cell>
        </row>
        <row r="22978">
          <cell r="C22978" t="str">
            <v>FDE16.05.047</v>
          </cell>
          <cell r="D22978" t="str">
            <v>TC-10 TAMPA DE CONCRETO PRE-MOLDADA PERF. P/ CANALETA L=25CM</v>
          </cell>
          <cell r="E22978" t="str">
            <v>M</v>
          </cell>
          <cell r="F22978">
            <v>115.18</v>
          </cell>
        </row>
        <row r="22979">
          <cell r="C22979" t="str">
            <v>FDE16.05.048</v>
          </cell>
          <cell r="D22979" t="str">
            <v>TC-11 TAMPA DE CONCRETO PRE-MOLDADA PERF. P/ CANALETA L=35CM</v>
          </cell>
          <cell r="E22979" t="str">
            <v>M</v>
          </cell>
          <cell r="F22979">
            <v>205.95</v>
          </cell>
        </row>
        <row r="22980">
          <cell r="C22980" t="str">
            <v>FDE16.05.050</v>
          </cell>
          <cell r="D22980" t="str">
            <v>POÇO DE RETENÇÃO DE ÁGUA PLUVIAL Ø 2,50M COM FUNDO DE BRITA</v>
          </cell>
          <cell r="E22980" t="str">
            <v>M</v>
          </cell>
          <cell r="F22980">
            <v>3544.25</v>
          </cell>
        </row>
        <row r="22981">
          <cell r="C22981" t="str">
            <v>FDE16.05.052</v>
          </cell>
          <cell r="D22981" t="str">
            <v>TAMPA PRÉ-MOLDADA Ø 2,50M PARA POÇO DE RETENÇÃO DE A.P. COM TAMPA DE INSPEÇÃO Ø 0,60M</v>
          </cell>
          <cell r="E22981" t="str">
            <v>UN</v>
          </cell>
          <cell r="F22981">
            <v>997.51</v>
          </cell>
        </row>
        <row r="22982">
          <cell r="C22982" t="str">
            <v>FDE16.05.054</v>
          </cell>
          <cell r="D22982" t="str">
            <v>POÇO DE RETENÇÃO DE ÁGUA PLUVIAL Ø 3,00M COM FUNDO DE BRITA</v>
          </cell>
          <cell r="E22982" t="str">
            <v>M</v>
          </cell>
          <cell r="F22982">
            <v>5100.0600000000004</v>
          </cell>
        </row>
        <row r="22983">
          <cell r="C22983" t="str">
            <v>FDE16.05.056</v>
          </cell>
          <cell r="D22983" t="str">
            <v>TAMPA PRÉ-MOLDADA Ø 3,00M PARA POÇO DE RETENÇÃO DE A.P. COM TAMPA DE INSPEÇÃO Ø 0,60M</v>
          </cell>
          <cell r="E22983" t="str">
            <v>UN</v>
          </cell>
          <cell r="F22983">
            <v>1849.66</v>
          </cell>
        </row>
        <row r="22984">
          <cell r="C22984" t="str">
            <v>FDE16.05.057</v>
          </cell>
          <cell r="D22984" t="str">
            <v>CONCRETO CICLOPICO COM BRITA 4 COM 30% DE RACHAO  FCK 15MPa</v>
          </cell>
          <cell r="E22984" t="str">
            <v>M3</v>
          </cell>
          <cell r="F22984">
            <v>600.9</v>
          </cell>
        </row>
        <row r="22985">
          <cell r="C22985" t="str">
            <v>FDE16.05.058</v>
          </cell>
          <cell r="D22985" t="str">
            <v>POÇO DE RETENÇÃO DE ÁGUA PLUVIAL Ø 2,50M COM FUNDO DE CONCRETO</v>
          </cell>
          <cell r="E22985" t="str">
            <v>M</v>
          </cell>
          <cell r="F22985">
            <v>4159.72</v>
          </cell>
        </row>
        <row r="22986">
          <cell r="C22986" t="str">
            <v>FDE16.05.059</v>
          </cell>
          <cell r="D22986" t="str">
            <v>LASTRO DE PEDRA RACHAO TAMANHO DE 10 A 15 CM.</v>
          </cell>
          <cell r="E22986" t="str">
            <v>M3</v>
          </cell>
          <cell r="F22986">
            <v>327.17</v>
          </cell>
        </row>
        <row r="22987">
          <cell r="C22987" t="str">
            <v>FDE16.05.060</v>
          </cell>
          <cell r="D22987" t="str">
            <v>POÇO DE RETENÇÃO DE ÁGUA PLUVIAL Ø 3,00M COM FUNDO DE CONCRETO</v>
          </cell>
          <cell r="E22987" t="str">
            <v>M</v>
          </cell>
          <cell r="F22987">
            <v>5994.47</v>
          </cell>
        </row>
        <row r="22988">
          <cell r="C22988" t="str">
            <v>FDE16.05.064</v>
          </cell>
          <cell r="D22988" t="str">
            <v>TUBO PVC OCRE JUNTA ELASTICA DN 100 INCLUSIVE CONEXOES  -  ENTERRADO</v>
          </cell>
          <cell r="E22988" t="str">
            <v>M</v>
          </cell>
          <cell r="F22988">
            <v>78.569999999999993</v>
          </cell>
        </row>
        <row r="22989">
          <cell r="C22989" t="str">
            <v>FDE16.05.065</v>
          </cell>
          <cell r="D22989" t="str">
            <v>TUBO PVC OCRE JUNTA ELASTICA DN 150 INCLUSIVE CONEXOES  -  ENTERRADO</v>
          </cell>
          <cell r="E22989" t="str">
            <v>M</v>
          </cell>
          <cell r="F22989">
            <v>110.83</v>
          </cell>
        </row>
        <row r="22990">
          <cell r="C22990" t="str">
            <v>FDE16.05.066</v>
          </cell>
          <cell r="D22990" t="str">
            <v>TUBO PVC OCRE JUNTA ELASTICA DN 200 INCLUSIVE CONEXOES  -  ENTERRADO</v>
          </cell>
          <cell r="E22990" t="str">
            <v>M</v>
          </cell>
          <cell r="F22990">
            <v>214.12</v>
          </cell>
        </row>
        <row r="22991">
          <cell r="C22991" t="str">
            <v>FDE16.05.067</v>
          </cell>
          <cell r="D22991" t="str">
            <v>TUBO PVC OCRE JUNTA ELASTICA DN 250 INCLUSIVE CONEXOES  -  ENTERRADO</v>
          </cell>
          <cell r="E22991" t="str">
            <v>M</v>
          </cell>
          <cell r="F22991">
            <v>266.69</v>
          </cell>
        </row>
        <row r="22992">
          <cell r="C22992" t="str">
            <v>FDE16.05.068</v>
          </cell>
          <cell r="D22992" t="str">
            <v>TUBO PVC OCRE JUNTA ELASTICA DN 300 INCLUSIVE CONEXOES  -  ENTERRADO</v>
          </cell>
          <cell r="E22992" t="str">
            <v>M</v>
          </cell>
          <cell r="F22992">
            <v>413.73</v>
          </cell>
        </row>
        <row r="22993">
          <cell r="C22993" t="str">
            <v>FDE16.05.070</v>
          </cell>
          <cell r="D22993" t="str">
            <v>CAIXA DE ALVENARIA - ESCAVACAO MANUAL COM APILOAMENTO DO FUNDO</v>
          </cell>
          <cell r="E22993" t="str">
            <v>M3</v>
          </cell>
          <cell r="F22993">
            <v>91.99</v>
          </cell>
        </row>
        <row r="22994">
          <cell r="C22994" t="str">
            <v>FDE16.05.071</v>
          </cell>
          <cell r="D22994" t="str">
            <v>CAIXA DE ALVENARIA - LASTRO DE CONCRETO</v>
          </cell>
          <cell r="E22994" t="str">
            <v>M3</v>
          </cell>
          <cell r="F22994">
            <v>898.44</v>
          </cell>
        </row>
        <row r="22995">
          <cell r="C22995" t="str">
            <v>FDE16.05.072</v>
          </cell>
          <cell r="D22995" t="str">
            <v>CAIXA DE ALVENARIA - PAREDE DE 1/2 TIJOLO REVESTIDO</v>
          </cell>
          <cell r="E22995" t="str">
            <v>M2</v>
          </cell>
          <cell r="F22995">
            <v>234.89</v>
          </cell>
        </row>
        <row r="22996">
          <cell r="C22996" t="str">
            <v>FDE16.05.073</v>
          </cell>
          <cell r="D22996" t="str">
            <v>CAIXA DE ALVENARIA - PAREDE DE 1 TIJOLO REVESTIDO</v>
          </cell>
          <cell r="E22996" t="str">
            <v>M2</v>
          </cell>
          <cell r="F22996">
            <v>356.29</v>
          </cell>
        </row>
        <row r="22997">
          <cell r="C22997" t="str">
            <v>FDE16.05.074</v>
          </cell>
          <cell r="D22997" t="str">
            <v>CAIXA DE ALVENARIA - TAMPA DE CONCRETO</v>
          </cell>
          <cell r="E22997" t="str">
            <v>M2</v>
          </cell>
          <cell r="F22997">
            <v>200.97</v>
          </cell>
        </row>
        <row r="22998">
          <cell r="C22998" t="str">
            <v>FDE16.05.075</v>
          </cell>
          <cell r="D22998" t="str">
            <v>CA-10 CAIXA DE AREIA 50X50 CM PARA AGUAS PLUVIAIS</v>
          </cell>
          <cell r="E22998" t="str">
            <v>UN</v>
          </cell>
          <cell r="F22998">
            <v>391.7</v>
          </cell>
          <cell r="G22998">
            <v>937.76</v>
          </cell>
        </row>
        <row r="22999">
          <cell r="C22999" t="str">
            <v>FDE16.05.076</v>
          </cell>
          <cell r="D22999" t="str">
            <v>GRELHA FERRO PERF. - 1,00X0,40 M</v>
          </cell>
          <cell r="E22999" t="str">
            <v>UN</v>
          </cell>
          <cell r="F22999">
            <v>890.71</v>
          </cell>
        </row>
        <row r="23000">
          <cell r="C23000" t="str">
            <v>FDE16.05.077</v>
          </cell>
          <cell r="D23000" t="str">
            <v>GRELHA FERRO PERF. 1,00X0,50 M</v>
          </cell>
          <cell r="E23000" t="str">
            <v>UN</v>
          </cell>
          <cell r="F23000">
            <v>1002.92</v>
          </cell>
        </row>
        <row r="23001">
          <cell r="C23001" t="str">
            <v>FDE16.05.078</v>
          </cell>
          <cell r="D23001" t="str">
            <v>ESCAVAÇÃO  POÇO DE RETENÇÃO DE ÁGUAS PLUVIAIS  ATÉ 3,50 METROS DE PROFUNDIDADE COM RETROESCAVADEIRA COM CACAMBA FRONTRAL-85HP</v>
          </cell>
          <cell r="E23001" t="str">
            <v>M3</v>
          </cell>
          <cell r="F23001">
            <v>30.42</v>
          </cell>
        </row>
        <row r="23002">
          <cell r="C23002" t="str">
            <v>FDE16.05.080</v>
          </cell>
          <cell r="D23002" t="str">
            <v>BOMBA SUBMERSA POTENCIA 1CV, TRIFASICA VAZAO 7M3/HORA ALTURA MANOMETRICA 10 MCA RESERVATORIO RETENÇÃO AGUA PLUVIAL</v>
          </cell>
          <cell r="E23002" t="str">
            <v>UN</v>
          </cell>
          <cell r="F23002">
            <v>3121.85</v>
          </cell>
        </row>
        <row r="23003">
          <cell r="C23003" t="str">
            <v>FDE16.05.081</v>
          </cell>
          <cell r="D23003" t="str">
            <v>AUTOMÁTICO DE BÓIA, EM POLIPROPILENO, (ELETRICO 16A) CONTATO ISENTO DE MERCÚRIO  RESERVATORIO RETENÇÃO AGUA PLUVIAL</v>
          </cell>
          <cell r="E23003" t="str">
            <v>UN</v>
          </cell>
          <cell r="F23003">
            <v>74.25</v>
          </cell>
        </row>
        <row r="23004">
          <cell r="C23004" t="str">
            <v>FDE16.05.082</v>
          </cell>
          <cell r="D23004" t="str">
            <v>TUBO ACO GALVANIZ NBR5580-CL MEDIA, DN80MM (3") INCL CONEXOES RESERVATORIO RETENÇÃO  AGUA PLUVIAL</v>
          </cell>
          <cell r="E23004" t="str">
            <v>M</v>
          </cell>
          <cell r="F23004">
            <v>225.91</v>
          </cell>
        </row>
        <row r="23005">
          <cell r="C23005" t="str">
            <v>FDE16.05.083</v>
          </cell>
          <cell r="D23005" t="str">
            <v>REGISTRO DE GAVETA BRUTO DN 80MM (3") RESERVATORIO RETENÇÃO AGUA PLUVIAL</v>
          </cell>
          <cell r="E23005" t="str">
            <v>UN</v>
          </cell>
          <cell r="F23005">
            <v>711.98</v>
          </cell>
        </row>
        <row r="23006">
          <cell r="C23006" t="str">
            <v>FDE16.05.084</v>
          </cell>
          <cell r="D23006" t="str">
            <v>VALVULA DE RETENCAO VERTICAL DN80MM (3")  RESERVATORIO RETENÇÃO AGUA PLUVIAL</v>
          </cell>
          <cell r="E23006" t="str">
            <v>UN</v>
          </cell>
          <cell r="F23006">
            <v>649.87</v>
          </cell>
        </row>
        <row r="23007">
          <cell r="C23007" t="str">
            <v>FDE16.05.085</v>
          </cell>
          <cell r="D23007" t="str">
            <v>CORRENTE ELO CURTO GALVANIZADO 4MM CARGA TRABALHO 100KG RESERVATORIO RETENÇÃO AGUA PLUVIAL</v>
          </cell>
          <cell r="E23007" t="str">
            <v>M</v>
          </cell>
          <cell r="F23007">
            <v>12.92</v>
          </cell>
        </row>
        <row r="23008">
          <cell r="C23008" t="str">
            <v>FDE16.05.099</v>
          </cell>
          <cell r="D23008" t="str">
            <v>ÁGUAS PLUVIAIS E DRENAGEM DE ACABAMENTO</v>
          </cell>
          <cell r="E23008" t="str">
            <v>MV</v>
          </cell>
          <cell r="F23008">
            <v>636.38</v>
          </cell>
        </row>
        <row r="23009">
          <cell r="C23009" t="str">
            <v>FDE16.06.022</v>
          </cell>
          <cell r="D23009" t="str">
            <v>MB-03 MASTRO PARA BANDEIRAS</v>
          </cell>
          <cell r="E23009" t="str">
            <v>CJ</v>
          </cell>
          <cell r="F23009">
            <v>11368.8</v>
          </cell>
        </row>
        <row r="23010">
          <cell r="C23010" t="str">
            <v>FDE16.06.023</v>
          </cell>
          <cell r="D23010" t="str">
            <v>AL-01 ABRIGO PARA LIXO</v>
          </cell>
          <cell r="E23010" t="str">
            <v>UN</v>
          </cell>
          <cell r="F23010">
            <v>6589.89</v>
          </cell>
        </row>
        <row r="23011">
          <cell r="C23011" t="str">
            <v>FDE16.06.024</v>
          </cell>
          <cell r="D23011" t="str">
            <v>AL-02 ABRIGO PARA RESÍDUOS RECICLÁVEIS</v>
          </cell>
          <cell r="E23011" t="str">
            <v>UN</v>
          </cell>
          <cell r="F23011">
            <v>6589.89</v>
          </cell>
        </row>
        <row r="23012">
          <cell r="C23012" t="str">
            <v>FDE16.06.045</v>
          </cell>
          <cell r="D23012" t="str">
            <v>LOCAÇÃO MENSAL CONTAINER DE 6M C/1 V.SANIT. 1 LAVABO E 1 PONTO P/CHUVEIRO,INCLUSIVE SUPORTE AR COND.</v>
          </cell>
          <cell r="E23012" t="str">
            <v>M2</v>
          </cell>
          <cell r="F23012">
            <v>96.59</v>
          </cell>
        </row>
        <row r="23013">
          <cell r="C23013" t="str">
            <v>FDE16.06.046</v>
          </cell>
          <cell r="D23013" t="str">
            <v>LOCAÇÃO MENSAL DE CONTAINER 6,00M COM JANELAS DE VENTILAÇÃO.</v>
          </cell>
          <cell r="E23013" t="str">
            <v>M2</v>
          </cell>
          <cell r="F23013">
            <v>73.25</v>
          </cell>
        </row>
        <row r="23014">
          <cell r="C23014" t="str">
            <v>FDE16.06.047</v>
          </cell>
          <cell r="D23014" t="str">
            <v>LOCAÇÃO MENSAL DE CONTAINER 4,00M COM 2 VASOS SANITARIOS, 1 LAVABO, 1 MICTÓRIO E 4 PONTOS CHUV.</v>
          </cell>
          <cell r="E23014" t="str">
            <v>M2</v>
          </cell>
          <cell r="F23014">
            <v>151.29</v>
          </cell>
        </row>
        <row r="23015">
          <cell r="C23015" t="str">
            <v>FDE16.06.048</v>
          </cell>
          <cell r="D23015" t="str">
            <v>LOCAÇÃO MENSAL INCLUSIVE FRETE BEBEDOURO ELÉTRICO TEMPERATURA NATURAL OU GELADA.</v>
          </cell>
          <cell r="E23015" t="str">
            <v>UN</v>
          </cell>
          <cell r="F23015">
            <v>446.08</v>
          </cell>
        </row>
        <row r="23016">
          <cell r="C23016" t="str">
            <v>FDE16.06.049</v>
          </cell>
          <cell r="D23016" t="str">
            <v>LOCAÇÃO MENSAL INCLUSIVE FRETE DE APARELHO DE AR CONDICIONADO ATÉ 10000 BTU.</v>
          </cell>
          <cell r="E23016" t="str">
            <v>UN</v>
          </cell>
          <cell r="F23016">
            <v>460.41</v>
          </cell>
        </row>
        <row r="23017">
          <cell r="C23017" t="str">
            <v>FDE16.06.050</v>
          </cell>
          <cell r="D23017" t="str">
            <v>CANTEIRO DE OBRAS - LARG 2,20M</v>
          </cell>
          <cell r="E23017" t="str">
            <v>M2</v>
          </cell>
          <cell r="F23017">
            <v>414.1</v>
          </cell>
        </row>
        <row r="23018">
          <cell r="C23018" t="str">
            <v>FDE16.06.051</v>
          </cell>
          <cell r="D23018" t="str">
            <v>CANTEIRO DE OBRAS - LARG 3.30M</v>
          </cell>
          <cell r="E23018" t="str">
            <v>M2</v>
          </cell>
          <cell r="F23018">
            <v>519.14</v>
          </cell>
        </row>
        <row r="23019">
          <cell r="C23019" t="str">
            <v>FDE16.06.052</v>
          </cell>
          <cell r="D23019" t="str">
            <v>LOCAÇÃO MENSAL DE ESTRUTURA DE COBERTURA IMPERMEÁVEL (TENDA) INCLUSIVE MONTAGEM E FRETE.</v>
          </cell>
          <cell r="E23019" t="str">
            <v>M2</v>
          </cell>
          <cell r="F23019">
            <v>64.06</v>
          </cell>
        </row>
        <row r="23020">
          <cell r="C23020" t="str">
            <v>FDE16.06.058</v>
          </cell>
          <cell r="D23020" t="str">
            <v>TAPUME H=225CM APOIADO NO TERRENO E PINTURA LATEX FACE EXTERNA COM LOGOTIPO</v>
          </cell>
          <cell r="E23020" t="str">
            <v>M</v>
          </cell>
          <cell r="F23020">
            <v>105.05</v>
          </cell>
        </row>
        <row r="23021">
          <cell r="C23021" t="str">
            <v>FDE16.06.059</v>
          </cell>
          <cell r="D23021" t="str">
            <v>TAPUME H=225CM ENGASTADO NO TERRENO E PINTURA LATEX FACE EXTERNA CO LOGOTIPO</v>
          </cell>
          <cell r="E23021" t="str">
            <v>M</v>
          </cell>
          <cell r="F23021">
            <v>97.54</v>
          </cell>
        </row>
        <row r="23022">
          <cell r="C23022" t="str">
            <v>FDE16.06.065</v>
          </cell>
          <cell r="D23022" t="str">
            <v>ANDAIME - FACHADA - ALUGUEL MENSAL</v>
          </cell>
          <cell r="E23022" t="str">
            <v>M2</v>
          </cell>
          <cell r="F23022">
            <v>23.7</v>
          </cell>
        </row>
        <row r="23023">
          <cell r="C23023" t="str">
            <v>FDE16.06.066</v>
          </cell>
          <cell r="D23023" t="str">
            <v>ANDAIME - TORRE - ALUGUEL MENSAL</v>
          </cell>
          <cell r="E23023" t="str">
            <v>M</v>
          </cell>
          <cell r="F23023">
            <v>32.92</v>
          </cell>
        </row>
        <row r="23024">
          <cell r="C23024" t="str">
            <v>FDE16.06.077</v>
          </cell>
          <cell r="D23024" t="str">
            <v>MANUTENÇÃO MENSAL DE PLACAS DE OBRA</v>
          </cell>
          <cell r="E23024" t="str">
            <v>M2</v>
          </cell>
          <cell r="F23024">
            <v>3.39</v>
          </cell>
        </row>
        <row r="23025">
          <cell r="C23025" t="str">
            <v>FDE16.06.078</v>
          </cell>
          <cell r="D23025" t="str">
            <v>FORNECIMENTO E INSTALAÇAO DE PLACA DE IDENTIFICAÇAO DE OBRA   INCLUSO SUPORTE ESTRUTURA DE MADEIRA.</v>
          </cell>
          <cell r="E23025" t="str">
            <v>M2</v>
          </cell>
          <cell r="F23025">
            <v>408.44</v>
          </cell>
        </row>
        <row r="23026">
          <cell r="C23026" t="str">
            <v>FDE16.06.081</v>
          </cell>
          <cell r="D23026" t="str">
            <v>TRANSPORTE COM UTILITARIO ATE 3 T</v>
          </cell>
          <cell r="E23026" t="str">
            <v>KM</v>
          </cell>
          <cell r="F23026">
            <v>29.09</v>
          </cell>
        </row>
        <row r="23027">
          <cell r="C23027" t="str">
            <v>FDE16.06.085</v>
          </cell>
          <cell r="D23027" t="str">
            <v>INSTALAÇÃO CH-01 CHUVEIRO E LAVA OLHOS / FACE</v>
          </cell>
          <cell r="E23027" t="str">
            <v>UN</v>
          </cell>
          <cell r="F23027">
            <v>28.84</v>
          </cell>
        </row>
        <row r="23028">
          <cell r="C23028" t="str">
            <v>FDE16.06.086</v>
          </cell>
          <cell r="D23028" t="str">
            <v>INSTALAÇÃO DE QUADRO BRANCO (QB-01)</v>
          </cell>
          <cell r="E23028" t="str">
            <v>UN</v>
          </cell>
          <cell r="F23028">
            <v>20.38</v>
          </cell>
        </row>
        <row r="23029">
          <cell r="C23029" t="str">
            <v>FDE16.06.087</v>
          </cell>
          <cell r="D23029" t="str">
            <v>INSTALACÃO DE FAIXAS DE PROTECAO (FP-03/FP-04) POR REGUA</v>
          </cell>
          <cell r="E23029" t="str">
            <v>UN</v>
          </cell>
          <cell r="F23029">
            <v>8.15</v>
          </cell>
        </row>
        <row r="23030">
          <cell r="C23030" t="str">
            <v>FDE16.06.088</v>
          </cell>
          <cell r="D23030" t="str">
            <v>INSTALACÃO DE FAIXAS DE EXPOSICAO (FP-05) POR REGUA</v>
          </cell>
          <cell r="E23030" t="str">
            <v>UN</v>
          </cell>
          <cell r="F23030">
            <v>4.07</v>
          </cell>
        </row>
        <row r="23031">
          <cell r="C23031" t="str">
            <v>FDE16.06.090</v>
          </cell>
          <cell r="D23031" t="str">
            <v>INSTALACÃO DE LOUSA (LG-07)</v>
          </cell>
          <cell r="E23031" t="str">
            <v>UN</v>
          </cell>
          <cell r="F23031">
            <v>40.76</v>
          </cell>
        </row>
        <row r="23032">
          <cell r="C23032" t="str">
            <v>FDE16.06.091</v>
          </cell>
          <cell r="D23032" t="str">
            <v>INSTALACÃO DE MURAL (MR-02)</v>
          </cell>
          <cell r="E23032" t="str">
            <v>UN</v>
          </cell>
          <cell r="F23032">
            <v>10.19</v>
          </cell>
        </row>
        <row r="23033">
          <cell r="C23033" t="str">
            <v>FDE16.06.092</v>
          </cell>
          <cell r="D23033" t="str">
            <v>INSTALACÃO DE FOGAO INDUSTRIAL</v>
          </cell>
          <cell r="E23033" t="str">
            <v>UN</v>
          </cell>
          <cell r="F23033">
            <v>20.38</v>
          </cell>
        </row>
        <row r="23034">
          <cell r="C23034" t="str">
            <v>FDE16.06.093</v>
          </cell>
          <cell r="D23034" t="str">
            <v>INSTALACÃO DE SUPORTE TV/VIDEO</v>
          </cell>
          <cell r="E23034" t="str">
            <v>UN</v>
          </cell>
          <cell r="F23034">
            <v>10.19</v>
          </cell>
        </row>
        <row r="23035">
          <cell r="C23035" t="str">
            <v>FDE16.06.099</v>
          </cell>
          <cell r="D23035" t="str">
            <v>SERVICOS DE COMPLEMENTOS EXTERNOS</v>
          </cell>
          <cell r="E23035" t="str">
            <v>MV</v>
          </cell>
          <cell r="F23035">
            <v>636.38</v>
          </cell>
        </row>
        <row r="23036">
          <cell r="C23036" t="str">
            <v>FDE16.06.101</v>
          </cell>
          <cell r="D23036" t="str">
            <v>INSTALAÇÃO DE VENTILADOR DE PAREDE VN-02</v>
          </cell>
          <cell r="E23036" t="str">
            <v>UN</v>
          </cell>
          <cell r="F23036">
            <v>10.19</v>
          </cell>
        </row>
        <row r="23037">
          <cell r="C23037" t="str">
            <v>FDE16.06.103</v>
          </cell>
          <cell r="D23037" t="str">
            <v>INSTALAÇÃO DO BALCAO TERMICO  BT-02</v>
          </cell>
          <cell r="E23037" t="str">
            <v>UN</v>
          </cell>
          <cell r="F23037">
            <v>51.32</v>
          </cell>
        </row>
        <row r="23038">
          <cell r="C23038" t="str">
            <v>FDE16.06.106</v>
          </cell>
          <cell r="D23038" t="str">
            <v>TRANSPORTE C/CAMINHAO ATE 6T. DIST.ATE 100KM C/MOTORISTA E 2 AJUDANTES.</v>
          </cell>
          <cell r="E23038" t="str">
            <v>KM</v>
          </cell>
          <cell r="F23038">
            <v>22.19</v>
          </cell>
        </row>
        <row r="23039">
          <cell r="C23039" t="str">
            <v>FDE16.06.107</v>
          </cell>
          <cell r="D23039" t="str">
            <v>TRANSPORTE C/CAMINHAO ATE 6T. DIST. DE 101KM ATE 300KM C/MOTORISTA E 2 AJUDANTES.</v>
          </cell>
          <cell r="E23039" t="str">
            <v>KM</v>
          </cell>
          <cell r="F23039">
            <v>11.32</v>
          </cell>
        </row>
        <row r="23040">
          <cell r="C23040" t="str">
            <v>FDE16.06.108</v>
          </cell>
          <cell r="D23040" t="str">
            <v>TRANSPORTE C/CAMINHAO ATE 6T. DIST. DE 301KM ATE 500KM C/MOTORISTA E 2 AJUDANTES.</v>
          </cell>
          <cell r="E23040" t="str">
            <v>KM</v>
          </cell>
          <cell r="F23040">
            <v>9.0399999999999991</v>
          </cell>
        </row>
        <row r="23041">
          <cell r="C23041" t="str">
            <v>FDE16.06.109</v>
          </cell>
          <cell r="D23041" t="str">
            <v>TRANSPORTE C/CAMINHAO ATE 6T. DIST. DE 501KM ATE 700KM C/MOTORISTA E 2 AJUDANTES.</v>
          </cell>
          <cell r="E23041" t="str">
            <v>KM</v>
          </cell>
          <cell r="F23041">
            <v>8.01</v>
          </cell>
        </row>
        <row r="23042">
          <cell r="C23042" t="str">
            <v>FDE16.07.011</v>
          </cell>
          <cell r="D23042" t="str">
            <v>BL-01 BICICLETÁRIO SOBRE LAJE DE CONCRETO ARMADO</v>
          </cell>
          <cell r="E23042" t="str">
            <v>UN</v>
          </cell>
          <cell r="F23042">
            <v>1731.28</v>
          </cell>
        </row>
        <row r="23043">
          <cell r="C23043" t="str">
            <v>FDE16.07.012</v>
          </cell>
          <cell r="D23043" t="str">
            <v>BL-02 BICICLETÁRIO SOBRE CIMENTADO OU BLOCO INTERTRAVADO</v>
          </cell>
          <cell r="E23043" t="str">
            <v>UN</v>
          </cell>
          <cell r="F23043">
            <v>1860.58</v>
          </cell>
        </row>
        <row r="23044">
          <cell r="C23044" t="str">
            <v>FDE16.07.015</v>
          </cell>
          <cell r="D23044" t="str">
            <v>AM-01 AMARELINHA</v>
          </cell>
          <cell r="E23044" t="str">
            <v>UN</v>
          </cell>
          <cell r="F23044">
            <v>209.42</v>
          </cell>
        </row>
        <row r="23045">
          <cell r="C23045" t="str">
            <v>FDE16.07.022</v>
          </cell>
          <cell r="D23045" t="str">
            <v>BC-24 BANCO DE CONCRETO PRE-FABRICADO (L=115CM)</v>
          </cell>
          <cell r="E23045" t="str">
            <v>UN</v>
          </cell>
          <cell r="F23045">
            <v>837.12</v>
          </cell>
        </row>
        <row r="23046">
          <cell r="C23046" t="str">
            <v>FDE16.07.023</v>
          </cell>
          <cell r="D23046" t="str">
            <v>BC-25 BANCO DE CONCRETO PRE-FABRICADO (L=216CM)</v>
          </cell>
          <cell r="E23046" t="str">
            <v>UN</v>
          </cell>
          <cell r="F23046">
            <v>1309.5</v>
          </cell>
        </row>
        <row r="23047">
          <cell r="C23047" t="str">
            <v>FDE16.07.024</v>
          </cell>
          <cell r="D23047" t="str">
            <v>BC-26 BANCO PUFE PRE FABRICADO DE CONCRETO Ø 60CM</v>
          </cell>
          <cell r="E23047" t="str">
            <v>UN</v>
          </cell>
          <cell r="F23047">
            <v>421.83</v>
          </cell>
        </row>
        <row r="23048">
          <cell r="C23048" t="str">
            <v>FDE16.07.025</v>
          </cell>
          <cell r="D23048" t="str">
            <v>BC-27 BANCO DE CONCRETO PRE-FABRICADO (L=220CM)</v>
          </cell>
          <cell r="E23048" t="str">
            <v>UN</v>
          </cell>
          <cell r="F23048">
            <v>2275.17</v>
          </cell>
        </row>
        <row r="23049">
          <cell r="C23049" t="str">
            <v>FDE16.07.031</v>
          </cell>
          <cell r="D23049" t="str">
            <v>CR-01 CARACOL</v>
          </cell>
          <cell r="E23049" t="str">
            <v>UN</v>
          </cell>
          <cell r="F23049">
            <v>904.52</v>
          </cell>
        </row>
        <row r="23050">
          <cell r="C23050" t="str">
            <v>FDE16.07.037</v>
          </cell>
          <cell r="D23050" t="str">
            <v>FL-07 FLOREIRA PRE FABRICADO DE CONCRETO Ø 60CM</v>
          </cell>
          <cell r="E23050" t="str">
            <v>UN</v>
          </cell>
          <cell r="F23050">
            <v>421.83</v>
          </cell>
        </row>
        <row r="23051">
          <cell r="C23051" t="str">
            <v>FDE16.07.038</v>
          </cell>
          <cell r="D23051" t="str">
            <v>FL-08 FLOREIRA PRE FABRICADO DE CONCRETO Ø 56,50CM H=42,90CM</v>
          </cell>
          <cell r="E23051" t="str">
            <v>UN</v>
          </cell>
          <cell r="F23051">
            <v>1484.69</v>
          </cell>
        </row>
        <row r="23052">
          <cell r="C23052" t="str">
            <v>FDE16.07.040</v>
          </cell>
          <cell r="D23052" t="str">
            <v>BANCO COM ASSENTO DE CONCRETO ARMADO LISO DESEMPENADO COM PINTURA VERNIZ ACRÍLICO  FUNDAÇÃO SAPATA ISOLADA E PILARETE BLOCO CONCRETO REVESTIDO</v>
          </cell>
          <cell r="E23052" t="str">
            <v>M</v>
          </cell>
          <cell r="F23052">
            <v>348.17</v>
          </cell>
        </row>
        <row r="23053">
          <cell r="C23053" t="str">
            <v>FDE16.07.043</v>
          </cell>
          <cell r="D23053" t="str">
            <v>OC-01 OBSTACULO PRE FABRICADO DE CONCRETO TIPO FRADE Ø30 H=60CM  BASE FIXADA COM ARGAMASSA TRAÇO 1:3 (30X30X10H)</v>
          </cell>
          <cell r="E23053" t="str">
            <v>UN</v>
          </cell>
          <cell r="F23053">
            <v>261.92</v>
          </cell>
        </row>
        <row r="23054">
          <cell r="C23054" t="str">
            <v>FDE16.07.045</v>
          </cell>
          <cell r="D23054" t="str">
            <v>OC-01 OBSTACULO PRE FABRICADO DE CONCRETO TIPO PRISMA 15X50X10CM BASE FIXADA COM TARUGO Ø 12,5MM E ARGAMASSA COLANTE AClll.</v>
          </cell>
          <cell r="E23054" t="str">
            <v>UN</v>
          </cell>
          <cell r="F23054">
            <v>57.09</v>
          </cell>
        </row>
        <row r="23055">
          <cell r="C23055" t="str">
            <v>FDE16.07.046</v>
          </cell>
          <cell r="D23055" t="str">
            <v>OC-01 OBSTACULO PRE FABRICADO DE CONCRETO TIPO BOLA Ø35CM H=33CM INCLUSIVE BARRA ROSCADA Ø 20MM</v>
          </cell>
          <cell r="E23055" t="str">
            <v>UN</v>
          </cell>
          <cell r="F23055">
            <v>438.63</v>
          </cell>
        </row>
        <row r="23056">
          <cell r="C23056" t="str">
            <v>FDE16.07.081</v>
          </cell>
          <cell r="D23056" t="str">
            <v>RV-01 ROSA DOS VENTOS R=180CM</v>
          </cell>
          <cell r="E23056" t="str">
            <v>UN</v>
          </cell>
          <cell r="F23056">
            <v>236.94</v>
          </cell>
        </row>
        <row r="23057">
          <cell r="C23057" t="str">
            <v>FDE16.08.024</v>
          </cell>
          <cell r="D23057" t="str">
            <v>TUBO PVC OCRE JUNTA ELASTICA DN 100 INCLUSIVE CONEXOES  -  ENTERRADO</v>
          </cell>
          <cell r="E23057" t="str">
            <v>M</v>
          </cell>
          <cell r="F23057">
            <v>78.569999999999993</v>
          </cell>
        </row>
        <row r="23058">
          <cell r="C23058" t="str">
            <v>FDE16.08.025</v>
          </cell>
          <cell r="D23058" t="str">
            <v>TUBO PVC OCRE  JUNTA ELASTICA DN 150 INCLUSIVE CONEXOES  -  ENTERRADO</v>
          </cell>
          <cell r="E23058" t="str">
            <v>M</v>
          </cell>
          <cell r="F23058">
            <v>110.83</v>
          </cell>
        </row>
        <row r="23059">
          <cell r="C23059" t="str">
            <v>FDE16.08.026</v>
          </cell>
          <cell r="D23059" t="str">
            <v>CI-02 CAIXA DE INSPEÇÃO 80X80CM PARA ESGOTO</v>
          </cell>
          <cell r="E23059" t="str">
            <v>UN</v>
          </cell>
          <cell r="F23059">
            <v>1237.6500000000001</v>
          </cell>
        </row>
        <row r="23060">
          <cell r="C23060" t="str">
            <v>FDE16.08.027</v>
          </cell>
          <cell r="D23060" t="str">
            <v>CG-01 CAIXA DE GORDURA EM ALVENARIA</v>
          </cell>
          <cell r="E23060" t="str">
            <v>UN</v>
          </cell>
          <cell r="F23060">
            <v>1665.68</v>
          </cell>
        </row>
        <row r="23061">
          <cell r="C23061" t="str">
            <v>FDE16.08.028</v>
          </cell>
          <cell r="D23061" t="str">
            <v>CI-01 CAIXA DE INSPECAO 60X60CM PARA ESGOTO</v>
          </cell>
          <cell r="E23061" t="str">
            <v>UN</v>
          </cell>
          <cell r="F23061">
            <v>650.26</v>
          </cell>
        </row>
        <row r="23062">
          <cell r="C23062" t="str">
            <v>FDE16.08.034</v>
          </cell>
          <cell r="D23062" t="str">
            <v>FS-05 FOSSA SEPTICA ANEIS CONCR. DN=1,4M H=1,5M</v>
          </cell>
          <cell r="E23062" t="str">
            <v>UN</v>
          </cell>
          <cell r="F23062">
            <v>6120.11</v>
          </cell>
        </row>
        <row r="23063">
          <cell r="C23063" t="str">
            <v>FDE16.08.037</v>
          </cell>
          <cell r="D23063" t="str">
            <v>CAIXA DE ALVENARIA - ESCAVACAO MANUAL COM APILOAMENTO DO FUNDO</v>
          </cell>
          <cell r="E23063" t="str">
            <v>M3</v>
          </cell>
          <cell r="F23063">
            <v>91.99</v>
          </cell>
        </row>
        <row r="23064">
          <cell r="C23064" t="str">
            <v>FDE16.08.038</v>
          </cell>
          <cell r="D23064" t="str">
            <v>CAIXA DE ALVENARIA - LASTRO DE CONCRETO</v>
          </cell>
          <cell r="E23064" t="str">
            <v>M3</v>
          </cell>
          <cell r="F23064">
            <v>898.44</v>
          </cell>
        </row>
        <row r="23065">
          <cell r="C23065" t="str">
            <v>FDE16.08.039</v>
          </cell>
          <cell r="D23065" t="str">
            <v>CAIXA DE ALVENARIA - PAREDE DE 1/2 TIJOLO REVESTIDO</v>
          </cell>
          <cell r="E23065" t="str">
            <v>M2</v>
          </cell>
          <cell r="F23065">
            <v>255.99</v>
          </cell>
        </row>
        <row r="23066">
          <cell r="C23066" t="str">
            <v>FDE16.08.040</v>
          </cell>
          <cell r="D23066" t="str">
            <v>CAIXA DE ALVENARIA - PAREDE DE 1 TIJOLO REVESTIDO</v>
          </cell>
          <cell r="E23066" t="str">
            <v>M2</v>
          </cell>
          <cell r="F23066">
            <v>377.4</v>
          </cell>
        </row>
        <row r="23067">
          <cell r="C23067" t="str">
            <v>FDE16.08.041</v>
          </cell>
          <cell r="D23067" t="str">
            <v>CAIXA DE ALVENARIA - TAMPA DE CONCRETO</v>
          </cell>
          <cell r="E23067" t="str">
            <v>M2</v>
          </cell>
          <cell r="F23067">
            <v>200.97</v>
          </cell>
        </row>
        <row r="23068">
          <cell r="C23068" t="str">
            <v>FDE16.08.050</v>
          </cell>
          <cell r="D23068" t="str">
            <v>FA-01 FILTRO ANAEROBICO DN=1,40M H=2,00M</v>
          </cell>
          <cell r="E23068" t="str">
            <v>UN</v>
          </cell>
          <cell r="F23068">
            <v>7604.3</v>
          </cell>
        </row>
        <row r="23069">
          <cell r="C23069" t="str">
            <v>FDE16.08.051</v>
          </cell>
          <cell r="D23069" t="str">
            <v>FA-02 FILTRO ANAEROBICO DN=2,00M H=2,00M</v>
          </cell>
          <cell r="E23069" t="str">
            <v>UN</v>
          </cell>
          <cell r="F23069">
            <v>12857.48</v>
          </cell>
        </row>
        <row r="23070">
          <cell r="C23070" t="str">
            <v>FDE16.08.060</v>
          </cell>
          <cell r="D23070" t="str">
            <v>CD-01 CAIXA DE DISTRIBUICAO /2 CAMARAS</v>
          </cell>
          <cell r="E23070" t="str">
            <v>UN</v>
          </cell>
          <cell r="F23070">
            <v>680.71</v>
          </cell>
        </row>
        <row r="23071">
          <cell r="C23071" t="str">
            <v>FDE16.08.061</v>
          </cell>
          <cell r="D23071" t="str">
            <v>CD-02 CAIXA DE DISTRIBUICAO /3 CAMARAS</v>
          </cell>
          <cell r="E23071" t="str">
            <v>UN</v>
          </cell>
          <cell r="F23071">
            <v>923.36</v>
          </cell>
        </row>
        <row r="23072">
          <cell r="C23072" t="str">
            <v>FDE16.08.062</v>
          </cell>
          <cell r="D23072" t="str">
            <v>CD-03 CAIXA DE DISTRIBUICAO /4 CAMARAS</v>
          </cell>
          <cell r="E23072" t="str">
            <v>UN</v>
          </cell>
          <cell r="F23072">
            <v>1160.45</v>
          </cell>
        </row>
        <row r="23073">
          <cell r="C23073" t="str">
            <v>FDE16.08.065</v>
          </cell>
          <cell r="D23073" t="str">
            <v>FS-06-01 FOSSA SEPTICA L=3,00M VOL. UTIL = 7,56M3</v>
          </cell>
          <cell r="E23073" t="str">
            <v>UN</v>
          </cell>
          <cell r="F23073">
            <v>20010.86</v>
          </cell>
        </row>
        <row r="23074">
          <cell r="C23074" t="str">
            <v>FDE16.08.066</v>
          </cell>
          <cell r="D23074" t="str">
            <v>FS-06-02 FOSSA SEPTICA L=3,80M VOL. UTIL = 9,58M3</v>
          </cell>
          <cell r="E23074" t="str">
            <v>UN</v>
          </cell>
          <cell r="F23074">
            <v>22718.51</v>
          </cell>
        </row>
        <row r="23075">
          <cell r="C23075" t="str">
            <v>FDE16.08.067</v>
          </cell>
          <cell r="D23075" t="str">
            <v>FS-06-03 FOSSA SEPTICA L=5,40M VOL. UTIL = 13,61M3</v>
          </cell>
          <cell r="E23075" t="str">
            <v>UN</v>
          </cell>
          <cell r="F23075">
            <v>29280.87</v>
          </cell>
        </row>
        <row r="23076">
          <cell r="C23076" t="str">
            <v>FDE16.08.068</v>
          </cell>
          <cell r="D23076" t="str">
            <v>FS-07-01 FOSSA SEPTICA L=4,80M VOL. UTIL = 20,74M3</v>
          </cell>
          <cell r="E23076" t="str">
            <v>UN</v>
          </cell>
          <cell r="F23076">
            <v>29584.18</v>
          </cell>
        </row>
        <row r="23077">
          <cell r="C23077" t="str">
            <v>FDE16.08.069</v>
          </cell>
          <cell r="D23077" t="str">
            <v>FS-07-02 FOSSA SEPTICA L=5,80M VOL. UTIL = 25,06M3</v>
          </cell>
          <cell r="E23077" t="str">
            <v>UN</v>
          </cell>
          <cell r="F23077">
            <v>33643.51</v>
          </cell>
        </row>
        <row r="23078">
          <cell r="C23078" t="str">
            <v>FDE16.08.070</v>
          </cell>
          <cell r="D23078" t="str">
            <v>FS-07-03 FOSSA SEPTICA L=6,40M VOL. UTIL = 29,38M3</v>
          </cell>
          <cell r="E23078" t="str">
            <v>UN</v>
          </cell>
          <cell r="F23078">
            <v>37042.14</v>
          </cell>
          <cell r="G23078">
            <v>4.0000000000000008E-2</v>
          </cell>
        </row>
        <row r="23079">
          <cell r="C23079" t="str">
            <v>FDE16.08.071</v>
          </cell>
          <cell r="D23079" t="str">
            <v>FS-08-01 FOSSA SEPTICA ANEIS CONCRETO DN=2,4M H=2,0M</v>
          </cell>
          <cell r="E23079" t="str">
            <v>UN</v>
          </cell>
          <cell r="F23079">
            <v>15027.46</v>
          </cell>
          <cell r="G23079">
            <v>2.5000000000000001E-2</v>
          </cell>
        </row>
        <row r="23080">
          <cell r="C23080" t="str">
            <v>FDE16.08.072</v>
          </cell>
          <cell r="D23080" t="str">
            <v>FS-08-02 FOSSA SEPTICA ANEIS CONCRETO DN=2,4M H=2,5M</v>
          </cell>
          <cell r="E23080" t="str">
            <v>UN</v>
          </cell>
          <cell r="F23080">
            <v>17786.62</v>
          </cell>
        </row>
        <row r="23081">
          <cell r="C23081" t="str">
            <v>FDE16.08.073</v>
          </cell>
          <cell r="D23081" t="str">
            <v>FS-08-03 FOSSA SEPTICA ANEIS CONCRETO DN=2,4M H=3,0M</v>
          </cell>
          <cell r="E23081" t="str">
            <v>UN</v>
          </cell>
          <cell r="F23081">
            <v>20294.61</v>
          </cell>
        </row>
        <row r="23082">
          <cell r="C23082" t="str">
            <v>FDE16.08.074</v>
          </cell>
          <cell r="D23082" t="str">
            <v>FS-09-01 FOSSA SEPTICA ANEIS CONCRETO DN=3,0M H=2,5M</v>
          </cell>
          <cell r="E23082" t="str">
            <v>UN</v>
          </cell>
          <cell r="F23082">
            <v>25297.1</v>
          </cell>
        </row>
        <row r="23083">
          <cell r="C23083" t="str">
            <v>FDE16.08.075</v>
          </cell>
          <cell r="D23083" t="str">
            <v>FS-09-02 FOSSA SEPTICA ANEIS CONCRETO DN=3,0M H=3,0M</v>
          </cell>
          <cell r="E23083" t="str">
            <v>UN</v>
          </cell>
          <cell r="F23083">
            <v>29573.62</v>
          </cell>
        </row>
        <row r="23084">
          <cell r="C23084" t="str">
            <v>FDE16.08.099</v>
          </cell>
          <cell r="D23084" t="str">
            <v>REDE E TRATAMENTO DE ESGOTO</v>
          </cell>
          <cell r="E23084" t="str">
            <v>MV</v>
          </cell>
          <cell r="F23084">
            <v>636.38</v>
          </cell>
        </row>
        <row r="23085">
          <cell r="C23085" t="str">
            <v>FDE16.09.003</v>
          </cell>
          <cell r="D23085" t="str">
            <v>SM-03 SUMIDOURO - TAMPA DE CONCRETO DN=2,40M</v>
          </cell>
          <cell r="E23085" t="str">
            <v>UN</v>
          </cell>
          <cell r="F23085">
            <v>1313.41</v>
          </cell>
        </row>
        <row r="23086">
          <cell r="C23086" t="str">
            <v>FDE16.09.004</v>
          </cell>
          <cell r="D23086" t="str">
            <v>SM-04 SUMIDOURO - TAMPA DE CONCRETO DN=3,00M</v>
          </cell>
          <cell r="E23086" t="str">
            <v>UN</v>
          </cell>
          <cell r="F23086">
            <v>2359.27</v>
          </cell>
        </row>
        <row r="23087">
          <cell r="C23087" t="str">
            <v>FDE16.09.007</v>
          </cell>
          <cell r="D23087" t="str">
            <v>SM-03 SUMIDOURO - POCO</v>
          </cell>
          <cell r="E23087" t="str">
            <v>M</v>
          </cell>
          <cell r="F23087">
            <v>3291.3</v>
          </cell>
        </row>
        <row r="23088">
          <cell r="C23088" t="str">
            <v>FDE16.09.008</v>
          </cell>
          <cell r="D23088" t="str">
            <v>SM-04 SUMIDOURO - POCO</v>
          </cell>
          <cell r="E23088" t="str">
            <v>M</v>
          </cell>
          <cell r="F23088">
            <v>4717.91</v>
          </cell>
        </row>
        <row r="23089">
          <cell r="C23089" t="str">
            <v>FDE16.09.099</v>
          </cell>
          <cell r="D23089" t="str">
            <v>SERVICOS DE POCO ABSORVENTE</v>
          </cell>
          <cell r="E23089" t="str">
            <v>MV</v>
          </cell>
          <cell r="F23089">
            <v>636.38</v>
          </cell>
        </row>
        <row r="23090">
          <cell r="C23090" t="str">
            <v>FDE16.10.099</v>
          </cell>
          <cell r="D23090" t="str">
            <v>SERVICOS DE POCO DE AGUA POTAVEL</v>
          </cell>
          <cell r="E23090" t="str">
            <v>MV</v>
          </cell>
          <cell r="F23090">
            <v>636.38</v>
          </cell>
        </row>
        <row r="23091">
          <cell r="C23091" t="str">
            <v>FDE16.11.005</v>
          </cell>
          <cell r="D23091" t="str">
            <v>LIMPEZA DA OBRA</v>
          </cell>
          <cell r="E23091" t="str">
            <v>M2</v>
          </cell>
          <cell r="F23091">
            <v>12.87</v>
          </cell>
        </row>
        <row r="23092">
          <cell r="C23092" t="str">
            <v>FDE16.11.012</v>
          </cell>
          <cell r="D23092" t="str">
            <v>LIMPEZA DE APARELHOS SANITARIOS</v>
          </cell>
          <cell r="E23092" t="str">
            <v>UN</v>
          </cell>
          <cell r="F23092">
            <v>14.71</v>
          </cell>
        </row>
        <row r="23093">
          <cell r="C23093" t="str">
            <v>FDE16.11.013</v>
          </cell>
          <cell r="D23093" t="str">
            <v>LIMPEZA DE REVESTIMENTOS HIDRAULICOS</v>
          </cell>
          <cell r="E23093" t="str">
            <v>M2</v>
          </cell>
          <cell r="F23093">
            <v>11.03</v>
          </cell>
        </row>
        <row r="23094">
          <cell r="C23094" t="str">
            <v>FDE16.11.014</v>
          </cell>
          <cell r="D23094" t="str">
            <v>LIMPEZA DE VIDROS</v>
          </cell>
          <cell r="E23094" t="str">
            <v>M2</v>
          </cell>
          <cell r="F23094">
            <v>13.79</v>
          </cell>
        </row>
        <row r="23095">
          <cell r="C23095" t="str">
            <v>FDE16.11.020</v>
          </cell>
          <cell r="D23095" t="str">
            <v>LIMPEZA DE FACHADA POR HIDROJATEAMENTO</v>
          </cell>
          <cell r="E23095" t="str">
            <v>M2</v>
          </cell>
          <cell r="F23095">
            <v>8.3800000000000008</v>
          </cell>
        </row>
        <row r="23096">
          <cell r="C23096" t="str">
            <v>FDE16.11.025</v>
          </cell>
          <cell r="D23096" t="str">
            <v>REMOÇÃO DE RESÍDUOS ( PODA / ENTULHO) PARA ÁREA DE TRANSBORDO E TRIAGEM (ATT)</v>
          </cell>
          <cell r="E23096" t="str">
            <v>M3</v>
          </cell>
          <cell r="F23096">
            <v>213.82</v>
          </cell>
        </row>
        <row r="23097">
          <cell r="C23097" t="str">
            <v>FDE16.11.030</v>
          </cell>
          <cell r="D23097" t="str">
            <v>TRANSPORTE POR CAMINHÃO PARA ÁREA DE TRANSBORDO DE RESÍDUOS DE OBRA</v>
          </cell>
          <cell r="E23097" t="str">
            <v>KM</v>
          </cell>
          <cell r="F23097">
            <v>3.35</v>
          </cell>
        </row>
        <row r="23098">
          <cell r="C23098" t="str">
            <v>FDE16.11.099</v>
          </cell>
          <cell r="D23098" t="str">
            <v>SERVICOS DE LIMPEZA</v>
          </cell>
          <cell r="E23098" t="str">
            <v>MV</v>
          </cell>
          <cell r="F23098">
            <v>636.38</v>
          </cell>
        </row>
        <row r="23099">
          <cell r="C23099" t="str">
            <v>FDE16.13.001</v>
          </cell>
          <cell r="D23099" t="str">
            <v>ESCAVACAO MANUAL - PROFUNDIDADE ATE 1.80 M</v>
          </cell>
          <cell r="E23099" t="str">
            <v>M3</v>
          </cell>
          <cell r="F23099">
            <v>73.59</v>
          </cell>
        </row>
        <row r="23100">
          <cell r="C23100" t="str">
            <v>FDE16.13.002</v>
          </cell>
          <cell r="D23100" t="str">
            <v>ESCAVACAO MANUAL - PROFUNDIDADE ALEM DE 1.80 M</v>
          </cell>
          <cell r="E23100" t="str">
            <v>M3</v>
          </cell>
          <cell r="F23100">
            <v>82.79</v>
          </cell>
        </row>
        <row r="23101">
          <cell r="C23101" t="str">
            <v>FDE16.13.007</v>
          </cell>
          <cell r="D23101" t="str">
            <v>ESCORAMENTO PONTALETADO</v>
          </cell>
          <cell r="E23101" t="str">
            <v>M2</v>
          </cell>
          <cell r="F23101">
            <v>116.22</v>
          </cell>
        </row>
        <row r="23102">
          <cell r="C23102" t="str">
            <v>FDE16.13.010</v>
          </cell>
          <cell r="D23102" t="str">
            <v>APILOAMENTO PARA SIMPLES REGULARIZACAO</v>
          </cell>
          <cell r="E23102" t="str">
            <v>M2</v>
          </cell>
          <cell r="F23102">
            <v>7.35</v>
          </cell>
        </row>
        <row r="23103">
          <cell r="C23103" t="str">
            <v>FDE16.13.015</v>
          </cell>
          <cell r="D23103" t="str">
            <v>REATERRO INTERNO APILOADO</v>
          </cell>
          <cell r="E23103" t="str">
            <v>M3</v>
          </cell>
          <cell r="F23103">
            <v>64.39</v>
          </cell>
        </row>
        <row r="23104">
          <cell r="C23104" t="str">
            <v>FDE16.13.025</v>
          </cell>
          <cell r="D23104" t="str">
            <v>LASTRO DE CONCRETO - 5CM</v>
          </cell>
          <cell r="E23104" t="str">
            <v>M2</v>
          </cell>
          <cell r="F23104">
            <v>41.27</v>
          </cell>
        </row>
        <row r="23105">
          <cell r="C23105" t="str">
            <v>FDE16.13.026</v>
          </cell>
          <cell r="D23105" t="str">
            <v>LASTRO DE PEDRA BRITADA - 5CM</v>
          </cell>
          <cell r="E23105" t="str">
            <v>M2</v>
          </cell>
          <cell r="F23105">
            <v>12.07</v>
          </cell>
        </row>
        <row r="23106">
          <cell r="C23106" t="str">
            <v>FDE16.13.030</v>
          </cell>
          <cell r="D23106" t="str">
            <v>ESCORAMENTO DE VALAS CONTINUO ATé 2,00M</v>
          </cell>
          <cell r="E23106" t="str">
            <v>M2</v>
          </cell>
          <cell r="F23106">
            <v>131.5</v>
          </cell>
        </row>
        <row r="23107">
          <cell r="C23107" t="str">
            <v>FDE16.13.035</v>
          </cell>
          <cell r="D23107" t="str">
            <v>ESCORAMENTO DE VALAS DESCONTINUO ATé 2,00M</v>
          </cell>
          <cell r="E23107" t="str">
            <v>M2</v>
          </cell>
          <cell r="F23107">
            <v>84.42</v>
          </cell>
        </row>
        <row r="23108">
          <cell r="C23108" t="str">
            <v>FDE16.13.099</v>
          </cell>
          <cell r="D23108" t="str">
            <v>SERVICOS EM TERRA - MUROS DE ARRIMO</v>
          </cell>
          <cell r="E23108" t="str">
            <v>MV</v>
          </cell>
          <cell r="F23108">
            <v>636.38</v>
          </cell>
        </row>
        <row r="23109">
          <cell r="C23109" t="str">
            <v>FDE16.14.006</v>
          </cell>
          <cell r="D23109" t="str">
            <v>FORMAS DE MADEIRA MACICA</v>
          </cell>
          <cell r="E23109" t="str">
            <v>M2</v>
          </cell>
          <cell r="F23109">
            <v>134.04</v>
          </cell>
        </row>
        <row r="23110">
          <cell r="C23110" t="str">
            <v>FDE16.14.009</v>
          </cell>
          <cell r="D23110" t="str">
            <v>FORMAS PLANAS PLASTIFICADAS PARA CONCRETO APARENTE</v>
          </cell>
          <cell r="E23110" t="str">
            <v>M2</v>
          </cell>
          <cell r="F23110">
            <v>153.26</v>
          </cell>
        </row>
        <row r="23111">
          <cell r="C23111" t="str">
            <v>FDE16.14.011</v>
          </cell>
          <cell r="D23111" t="str">
            <v>ACO CA 50 (A OU B) FYK = 500 M PA</v>
          </cell>
          <cell r="E23111" t="str">
            <v>KG</v>
          </cell>
          <cell r="F23111">
            <v>13.67</v>
          </cell>
        </row>
        <row r="23112">
          <cell r="C23112" t="str">
            <v>FDE16.14.012</v>
          </cell>
          <cell r="D23112" t="str">
            <v>ACO CA 60 (A OU B) FYK = 600 M PA</v>
          </cell>
          <cell r="E23112" t="str">
            <v>KG</v>
          </cell>
          <cell r="F23112">
            <v>13.72</v>
          </cell>
        </row>
        <row r="23113">
          <cell r="C23113" t="str">
            <v>FDE16.14.013</v>
          </cell>
          <cell r="D23113" t="str">
            <v>TELA ARMADURA (MALHA ACO CA 60 FYK = 600 M PA)</v>
          </cell>
          <cell r="E23113" t="str">
            <v>KG</v>
          </cell>
          <cell r="F23113">
            <v>11.46</v>
          </cell>
        </row>
        <row r="23114">
          <cell r="C23114" t="str">
            <v>FDE16.14.034</v>
          </cell>
          <cell r="D23114" t="str">
            <v>CONCRETO DOSADO E LANCADO FCK= 20 M PA</v>
          </cell>
          <cell r="E23114" t="str">
            <v>M3</v>
          </cell>
          <cell r="F23114">
            <v>615.61</v>
          </cell>
        </row>
        <row r="23115">
          <cell r="C23115" t="str">
            <v>FDE16.14.038</v>
          </cell>
          <cell r="D23115" t="str">
            <v>CONCRETO DOSADO E LANCADO FCK=25 MPA</v>
          </cell>
          <cell r="E23115" t="str">
            <v>M3</v>
          </cell>
          <cell r="F23115">
            <v>648.41999999999996</v>
          </cell>
        </row>
        <row r="23116">
          <cell r="C23116" t="str">
            <v>FDE16.14.039</v>
          </cell>
          <cell r="D23116" t="str">
            <v>CONCRETO DOSADO E LANCADO FCK=30MPA</v>
          </cell>
          <cell r="E23116" t="str">
            <v>M3</v>
          </cell>
          <cell r="F23116">
            <v>669.77</v>
          </cell>
        </row>
        <row r="23117">
          <cell r="C23117" t="str">
            <v>FDE16.14.044</v>
          </cell>
          <cell r="D23117" t="str">
            <v>CONCRETO DOSADO,BOMBEADO E LANCADO FCK= 20 M PA</v>
          </cell>
          <cell r="E23117" t="str">
            <v>M3</v>
          </cell>
          <cell r="F23117">
            <v>671.26</v>
          </cell>
        </row>
        <row r="23118">
          <cell r="C23118" t="str">
            <v>FDE16.14.048</v>
          </cell>
          <cell r="D23118" t="str">
            <v>CONCRETO DOSADO BOMBEADO E LANCADO FCK=25 MPA</v>
          </cell>
          <cell r="E23118" t="str">
            <v>M3</v>
          </cell>
          <cell r="F23118">
            <v>696.59</v>
          </cell>
        </row>
        <row r="23119">
          <cell r="C23119" t="str">
            <v>FDE16.14.049</v>
          </cell>
          <cell r="D23119" t="str">
            <v>CONCRETO DOSADO, BOMBEADO E LANCADO FCK=30MPA</v>
          </cell>
          <cell r="E23119" t="str">
            <v>M3</v>
          </cell>
          <cell r="F23119">
            <v>724.61</v>
          </cell>
        </row>
        <row r="23120">
          <cell r="C23120" t="str">
            <v>FDE16.14.055</v>
          </cell>
          <cell r="D23120" t="str">
            <v>CONCRETO GROUT, PREPARADO NO LOCAL, LANÇADO E ADENSADO</v>
          </cell>
          <cell r="E23120" t="str">
            <v>M3</v>
          </cell>
          <cell r="F23120">
            <v>599.47</v>
          </cell>
        </row>
        <row r="23121">
          <cell r="C23121" t="str">
            <v>FDE16.14.099</v>
          </cell>
          <cell r="D23121" t="str">
            <v>SERVICOS EM CONCRETO ARMADO - MUROS DE ARRIMO</v>
          </cell>
          <cell r="E23121" t="str">
            <v>MV</v>
          </cell>
          <cell r="F23121">
            <v>636.38</v>
          </cell>
        </row>
        <row r="23122">
          <cell r="C23122" t="str">
            <v>FDE16.15.003</v>
          </cell>
          <cell r="D23122" t="str">
            <v>VERGA / CINTA EM BLOCO DE CONCRETO CANALETA 14X19X39 CM</v>
          </cell>
          <cell r="E23122" t="str">
            <v>M</v>
          </cell>
          <cell r="F23122">
            <v>34.590000000000003</v>
          </cell>
        </row>
        <row r="23123">
          <cell r="C23123" t="str">
            <v>FDE16.15.004</v>
          </cell>
          <cell r="D23123" t="str">
            <v>VERGA / CINTA EM BLOCO DE CONCRETO CANALETA 19X19X39 CM</v>
          </cell>
          <cell r="E23123" t="str">
            <v>M</v>
          </cell>
          <cell r="F23123">
            <v>37.36</v>
          </cell>
        </row>
        <row r="23124">
          <cell r="C23124" t="str">
            <v>FDE16.15.005</v>
          </cell>
          <cell r="D23124" t="str">
            <v>ALVENARIA AUTO PORTANTE BLOCO DE CONCRETO ESTRUTURAL DE 14X19X39 CM CLASSE A</v>
          </cell>
          <cell r="E23124" t="str">
            <v>M2</v>
          </cell>
          <cell r="F23124">
            <v>111.17</v>
          </cell>
        </row>
        <row r="23125">
          <cell r="C23125" t="str">
            <v>FDE16.15.006</v>
          </cell>
          <cell r="D23125" t="str">
            <v>ALVENARIA AUTO PORTANTE BLOCO DE CONCRETO ESTRUTURAL DE 19X19X39 CM CLASSE A</v>
          </cell>
          <cell r="E23125" t="str">
            <v>M2</v>
          </cell>
          <cell r="F23125">
            <v>140.91</v>
          </cell>
        </row>
        <row r="23126">
          <cell r="C23126" t="str">
            <v>FDE16.15.029</v>
          </cell>
          <cell r="D23126" t="str">
            <v>IMPERMEAB COM ARGAM CIM/AREIA 1:3 COM HIDROFOGO</v>
          </cell>
          <cell r="E23126" t="str">
            <v>M2</v>
          </cell>
          <cell r="F23126">
            <v>57.5</v>
          </cell>
        </row>
        <row r="23127">
          <cell r="C23127" t="str">
            <v>FDE16.15.030</v>
          </cell>
          <cell r="D23127" t="str">
            <v>IMPERM COM TINTA BETUMINOSA / COM REG. EM ARGAMASSA CIM AREIA 1:3</v>
          </cell>
          <cell r="E23127" t="str">
            <v>M2</v>
          </cell>
          <cell r="F23127">
            <v>88.32</v>
          </cell>
        </row>
        <row r="23128">
          <cell r="C23128" t="str">
            <v>FDE16.15.031</v>
          </cell>
          <cell r="D23128" t="str">
            <v>IMPERMEABILIZACAO POR CRISTALIZACAO - MUROS DE ARRIMO</v>
          </cell>
          <cell r="E23128" t="str">
            <v>M2</v>
          </cell>
          <cell r="F23128">
            <v>13.3</v>
          </cell>
        </row>
        <row r="23129">
          <cell r="C23129" t="str">
            <v>FDE16.15.034</v>
          </cell>
          <cell r="D23129" t="str">
            <v>MANTA GEOTÊXTIL NÃO TECIDO AGULHADO 100% POLIESTER, RT 10</v>
          </cell>
          <cell r="E23129" t="str">
            <v>M2</v>
          </cell>
          <cell r="F23129">
            <v>21.03</v>
          </cell>
        </row>
        <row r="23130">
          <cell r="C23130" t="str">
            <v>FDE16.15.040</v>
          </cell>
          <cell r="D23130" t="str">
            <v>DRENAGEM COM PEDRA BRITADA</v>
          </cell>
          <cell r="E23130" t="str">
            <v>M3</v>
          </cell>
          <cell r="F23130">
            <v>232.31</v>
          </cell>
        </row>
        <row r="23131">
          <cell r="C23131" t="str">
            <v>FDE16.15.041</v>
          </cell>
          <cell r="D23131" t="str">
            <v>DRENAGEM COM AREIA GROSSA</v>
          </cell>
          <cell r="E23131" t="str">
            <v>M3</v>
          </cell>
          <cell r="F23131">
            <v>248.8</v>
          </cell>
        </row>
        <row r="23132">
          <cell r="C23132" t="str">
            <v>FDE16.15.049</v>
          </cell>
          <cell r="D23132" t="str">
            <v>MURO EM GABIAO COM TELA GALVANIZADA 8/10CM - FIO DIAM 2,7MM</v>
          </cell>
          <cell r="E23132" t="str">
            <v>M3</v>
          </cell>
          <cell r="F23132">
            <v>752.87</v>
          </cell>
        </row>
        <row r="23133">
          <cell r="C23133" t="str">
            <v>FDE16.15.099</v>
          </cell>
          <cell r="D23133" t="str">
            <v>OUTROS SERVICOS - MUROS DE ARRIMO</v>
          </cell>
          <cell r="E23133" t="str">
            <v>MV</v>
          </cell>
          <cell r="F23133">
            <v>636.38</v>
          </cell>
        </row>
        <row r="23134">
          <cell r="C23134" t="str">
            <v>FDE16.18.015</v>
          </cell>
          <cell r="D23134" t="str">
            <v>LOCAÇÃO MENSAL SANITÁRIO QUÍMICO COM DUAS HIGIENIZAÇÕES NA SEMANA, INCLUSO COLETA DE EFLUENTES</v>
          </cell>
          <cell r="E23134" t="str">
            <v>UN</v>
          </cell>
          <cell r="F23134">
            <v>1872.01</v>
          </cell>
        </row>
        <row r="23135">
          <cell r="C23135" t="str">
            <v>FDE16.18.020</v>
          </cell>
          <cell r="D23135" t="str">
            <v>SERVIÇO DE HIGIENIZAÇÃO EXTRA PARA SANITÁRIO QUÍMICO, INCLUSO COLETA DE EFLUENTES</v>
          </cell>
          <cell r="E23135" t="str">
            <v>UN</v>
          </cell>
          <cell r="F23135">
            <v>315.63</v>
          </cell>
        </row>
        <row r="23136">
          <cell r="C23136" t="str">
            <v>FDE16.18.021</v>
          </cell>
          <cell r="D23136" t="str">
            <v>ESPÍCULAS EM POLICARBONATO  PEÇA 33x11,8 CM ARCO DE 100 GRAUS IMPEDIMENTO AO POUSO DE AVES    FIXAÇÃO COM PARAFUSO</v>
          </cell>
          <cell r="E23136" t="str">
            <v>M</v>
          </cell>
          <cell r="F23136">
            <v>39.06</v>
          </cell>
        </row>
        <row r="23137">
          <cell r="C23137" t="str">
            <v>FDE16.18.022</v>
          </cell>
          <cell r="D23137" t="str">
            <v>ESPÍCULAS EM POLICARBONATO  PEÇA 33x11,8 CM ARCO DE 100 GRAUS IMPEDIMENTO AO POUSO DE AVES    FIXAÇÃO COM SILICONE</v>
          </cell>
          <cell r="E23137" t="str">
            <v>M</v>
          </cell>
          <cell r="F23137">
            <v>33.42</v>
          </cell>
        </row>
        <row r="23138">
          <cell r="C23138" t="str">
            <v>FDE16.18.055</v>
          </cell>
          <cell r="D23138" t="str">
            <v>FORNEC.E MONT.DO CONJ.DE ESTRUT.PRÉ-FABR.DE MADEIRA DESMONTÁVEL.- PROJ.REF.1201040-PD.ÍNDIO</v>
          </cell>
          <cell r="E23138" t="str">
            <v>M2</v>
          </cell>
          <cell r="F23138">
            <v>2498.7399999999998</v>
          </cell>
        </row>
        <row r="23139">
          <cell r="C23139" t="str">
            <v>FDE16.18.070</v>
          </cell>
          <cell r="D23139" t="str">
            <v>SI-01 PLACA DE SINALIZAÇÃO DE AMBIENTE 200X200MM (PORTA)</v>
          </cell>
          <cell r="E23139" t="str">
            <v>UN</v>
          </cell>
          <cell r="F23139">
            <v>112.69</v>
          </cell>
        </row>
        <row r="23140">
          <cell r="C23140" t="str">
            <v>FDE16.18.071</v>
          </cell>
          <cell r="D23140" t="str">
            <v>SI-02 PLACA DE SINALIZAÇÃO DE AMBIENTE 200X200MM (PAREDE INTERNA)</v>
          </cell>
          <cell r="E23140" t="str">
            <v>UN</v>
          </cell>
          <cell r="F23140">
            <v>115.06</v>
          </cell>
        </row>
        <row r="23141">
          <cell r="C23141" t="str">
            <v>FDE16.18.072</v>
          </cell>
          <cell r="D23141" t="str">
            <v>SI-03 PLACA DE SINALIZAÇÃO DE AMBIENTE 200X200MM (PAREDE INTERNA)</v>
          </cell>
          <cell r="E23141" t="str">
            <v>UN</v>
          </cell>
          <cell r="F23141">
            <v>169.68</v>
          </cell>
        </row>
        <row r="23142">
          <cell r="C23142" t="str">
            <v>FDE16.18.073</v>
          </cell>
          <cell r="D23142" t="str">
            <v>SI-04 PLACA DE SINALIZAÇÃO DE AMBIENTE 700X200MM (PORTA)</v>
          </cell>
          <cell r="E23142" t="str">
            <v>UN</v>
          </cell>
          <cell r="F23142">
            <v>260.39999999999998</v>
          </cell>
        </row>
        <row r="23143">
          <cell r="C23143" t="str">
            <v>FDE16.18.074</v>
          </cell>
          <cell r="D23143" t="str">
            <v>SI-05 PLACA DE SINALIZAÇÃO DE AMBIENTE 700X200MM (PAREDE INTERNA)</v>
          </cell>
          <cell r="E23143" t="str">
            <v>UN</v>
          </cell>
          <cell r="F23143">
            <v>262.77</v>
          </cell>
        </row>
        <row r="23144">
          <cell r="C23144" t="str">
            <v>FDE16.18.075</v>
          </cell>
          <cell r="D23144" t="str">
            <v>SI-06 PLACA DE SINALIZAÇÃO DE AMBIENTE 700X200MM (PAREDE INTERNA)</v>
          </cell>
          <cell r="E23144" t="str">
            <v>UN</v>
          </cell>
          <cell r="F23144">
            <v>414.65</v>
          </cell>
        </row>
        <row r="23145">
          <cell r="C23145" t="str">
            <v>FDE16.18.076</v>
          </cell>
          <cell r="D23145" t="str">
            <v>SI-07 PLACA DE SINALIZAÇÃO DE AMBIENTE 500X60MM (PAREDE INTERNA) / BRAILLE</v>
          </cell>
          <cell r="E23145" t="str">
            <v>UN</v>
          </cell>
          <cell r="F23145">
            <v>358.18</v>
          </cell>
        </row>
        <row r="23146">
          <cell r="C23146" t="str">
            <v>FDE16.18.077</v>
          </cell>
          <cell r="D23146" t="str">
            <v>SI-08 PLACA DE SINALIZAÇÃO DE CORRIMÃO 30X30MM (METÁLICA/BRAILLE)</v>
          </cell>
          <cell r="E23146" t="str">
            <v>UN</v>
          </cell>
          <cell r="F23146">
            <v>11.39</v>
          </cell>
        </row>
        <row r="23147">
          <cell r="C23147" t="str">
            <v>FDE16.18.078</v>
          </cell>
          <cell r="D23147" t="str">
            <v>SI-09 PLACA DE SINALIZAÇÃO DE AMBIENTE 500X500MM (PAREDE EXTERNA)</v>
          </cell>
          <cell r="E23147" t="str">
            <v>UN</v>
          </cell>
          <cell r="F23147">
            <v>728.1</v>
          </cell>
        </row>
        <row r="23148">
          <cell r="C23148" t="str">
            <v>FDE16.18.079</v>
          </cell>
          <cell r="D23148" t="str">
            <v>SI-10 PLACA DE SINALIZAÇÃO DE AMBIENTE 500X700MM (PAREDE EXTERNA)</v>
          </cell>
          <cell r="E23148" t="str">
            <v>UN</v>
          </cell>
          <cell r="F23148">
            <v>1004.86</v>
          </cell>
        </row>
        <row r="23149">
          <cell r="C23149" t="str">
            <v>FDE16.18.080</v>
          </cell>
          <cell r="D23149" t="str">
            <v>SI-11 SINALIZAÇÃO HORIZONTAL PARA VAGA ACESSIVEL</v>
          </cell>
          <cell r="E23149" t="str">
            <v>UN</v>
          </cell>
          <cell r="F23149">
            <v>398.41</v>
          </cell>
        </row>
        <row r="23150">
          <cell r="C23150" t="str">
            <v>FDE16.18.081</v>
          </cell>
          <cell r="D23150" t="str">
            <v>SI-12 TOTEM DE IDENTIFICAÇÃO</v>
          </cell>
          <cell r="E23150" t="str">
            <v>UN</v>
          </cell>
          <cell r="F23150">
            <v>14305.68</v>
          </cell>
        </row>
        <row r="23151">
          <cell r="C23151" t="str">
            <v>FDE16.18.082</v>
          </cell>
          <cell r="D23151" t="str">
            <v>SI-13 SINALIZAÇÃO DE AMBIENTE 540X200MM PAREDE EXTERNA/PORTA</v>
          </cell>
          <cell r="E23151" t="str">
            <v>UN</v>
          </cell>
          <cell r="F23151">
            <v>240.8</v>
          </cell>
        </row>
        <row r="23152">
          <cell r="C23152" t="str">
            <v>FDE16.18.083</v>
          </cell>
          <cell r="D23152" t="str">
            <v>SI-14 SINALIZAÇÃO DE AMBIENTE 300X300MM PAREDE EXTERNA</v>
          </cell>
          <cell r="E23152" t="str">
            <v>UN</v>
          </cell>
          <cell r="F23152">
            <v>274.02</v>
          </cell>
        </row>
        <row r="23153">
          <cell r="C23153" t="str">
            <v>FDE16.18.084</v>
          </cell>
          <cell r="D23153" t="str">
            <v>SI-15 SINALIZAÇÃO DE AMBIENTE 200X200MM PAREDE EXTERNA</v>
          </cell>
          <cell r="E23153" t="str">
            <v>UN</v>
          </cell>
          <cell r="F23153">
            <v>118.24</v>
          </cell>
        </row>
        <row r="23154">
          <cell r="C23154" t="str">
            <v>FDE16.18.085</v>
          </cell>
          <cell r="D23154" t="str">
            <v>SI-16 SINALIZAÇÃO DE AMBIENTE 700X200MM PAREDE EXTERNA</v>
          </cell>
          <cell r="E23154" t="str">
            <v>UN</v>
          </cell>
          <cell r="F23154">
            <v>411.21</v>
          </cell>
        </row>
        <row r="23155">
          <cell r="C23155" t="str">
            <v>FDE16.18.086</v>
          </cell>
          <cell r="D23155" t="str">
            <v>SI-17 SINALIZAÇÃO DE AMBIENTE 200X200MM PAREDE EXTERNA</v>
          </cell>
          <cell r="E23155" t="str">
            <v>UN</v>
          </cell>
          <cell r="F23155">
            <v>117.62</v>
          </cell>
        </row>
        <row r="23156">
          <cell r="C23156" t="str">
            <v>FDE16.18.098</v>
          </cell>
          <cell r="D23156" t="str">
            <v>SUPERVISAO TECNICA / GESTAO DE OBRA</v>
          </cell>
          <cell r="E23156" t="str">
            <v>MV</v>
          </cell>
          <cell r="F23156">
            <v>636.38</v>
          </cell>
        </row>
        <row r="23157">
          <cell r="C23157" t="str">
            <v>FDE16.18.099</v>
          </cell>
          <cell r="D23157" t="str">
            <v>SERVICOS - CIVIL</v>
          </cell>
          <cell r="E23157" t="str">
            <v>MV</v>
          </cell>
          <cell r="F23157">
            <v>636.38</v>
          </cell>
        </row>
        <row r="23158">
          <cell r="C23158" t="str">
            <v>FDE16.18.105</v>
          </cell>
          <cell r="D23158" t="str">
            <v>CONSTRUÇAO SALA DE AULA MODULAR MODELO FECHADO ESTRUTURA EM ALVENARIA ARMADA</v>
          </cell>
          <cell r="E23158" t="str">
            <v>M2</v>
          </cell>
          <cell r="F23158">
            <v>3008.77</v>
          </cell>
        </row>
        <row r="23159">
          <cell r="C23159" t="str">
            <v>FDE16.18.108</v>
          </cell>
          <cell r="D23159" t="str">
            <v>CONSTRUÇAO SALA DE AULA MODULAR MODELO FECHADO ESTRUTURA EM PAREDE DE CONCRETO</v>
          </cell>
          <cell r="E23159" t="str">
            <v>M2</v>
          </cell>
          <cell r="F23159">
            <v>3209.92</v>
          </cell>
        </row>
        <row r="23160">
          <cell r="C23160" t="str">
            <v>FDE16.18.110</v>
          </cell>
          <cell r="D23160" t="str">
            <v>CONSTRUÇAO SALA DE AULA MODULAR MODELO FECHADO ESTRUTURA STEEL FRAME</v>
          </cell>
          <cell r="E23160" t="str">
            <v>M2</v>
          </cell>
          <cell r="F23160">
            <v>3061.54</v>
          </cell>
        </row>
        <row r="23161">
          <cell r="C23161" t="str">
            <v>FDE16.18.115</v>
          </cell>
          <cell r="D23161" t="str">
            <v>CONSTRUÇAO SALA DE AULA MODULAR  MODELO PAREDE DE VIDRO ESTRUTURA EM ALVENARIA ARMADA</v>
          </cell>
          <cell r="E23161" t="str">
            <v>M2</v>
          </cell>
          <cell r="F23161">
            <v>3231</v>
          </cell>
        </row>
        <row r="23162">
          <cell r="C23162" t="str">
            <v>FDE16.18.118</v>
          </cell>
          <cell r="D23162" t="str">
            <v>CONSTRUÇAO SALA DE AULA MODULAR  MODELO PAREDE DE VIDRO ESTRUTURA EM PAREDE DE CONCRETO</v>
          </cell>
          <cell r="E23162" t="str">
            <v>M2</v>
          </cell>
          <cell r="F23162">
            <v>3392.33</v>
          </cell>
        </row>
        <row r="23163">
          <cell r="C23163" t="str">
            <v>FDE16.18.120</v>
          </cell>
          <cell r="D23163" t="str">
            <v>CONSTRUÇAO SALA DE AULA MODULAR  MODELO PAREDE DE VIDRO ESTRUTURA STEEL FRAME</v>
          </cell>
          <cell r="E23163" t="str">
            <v>M2</v>
          </cell>
          <cell r="F23163">
            <v>3297.12</v>
          </cell>
        </row>
        <row r="23164">
          <cell r="C23164" t="str">
            <v>FDE16.19.099</v>
          </cell>
          <cell r="D23164" t="str">
            <v>SERVIÇOS - HIDRÁULICA</v>
          </cell>
          <cell r="E23164" t="str">
            <v>MV</v>
          </cell>
          <cell r="F23164">
            <v>636.38</v>
          </cell>
        </row>
        <row r="23165">
          <cell r="C23165" t="str">
            <v>FDE16.20.022</v>
          </cell>
          <cell r="D23165" t="str">
            <v>ELEVADOR 2 PARADAS MAQ CONJUGADA PORTA UNILATERAL (ACESSIB)</v>
          </cell>
          <cell r="E23165" t="str">
            <v>UN</v>
          </cell>
          <cell r="F23165">
            <v>162589.07</v>
          </cell>
        </row>
        <row r="23166">
          <cell r="C23166" t="str">
            <v>FDE16.20.023</v>
          </cell>
          <cell r="D23166" t="str">
            <v>ELEVADOR 3 PARADAS MAQ CONJUGADA PORTA UNILATERAL (ACESSIB)</v>
          </cell>
          <cell r="E23166" t="str">
            <v>UN</v>
          </cell>
          <cell r="F23166">
            <v>191259.75</v>
          </cell>
        </row>
        <row r="23167">
          <cell r="C23167" t="str">
            <v>FDE16.20.024</v>
          </cell>
          <cell r="D23167" t="str">
            <v>ELEVADOR 4 PARADAS MAQUINA CONJUGADA COM PORTAS UNILATERAIS</v>
          </cell>
          <cell r="E23167" t="str">
            <v>UN</v>
          </cell>
          <cell r="F23167">
            <v>202851.25</v>
          </cell>
        </row>
        <row r="23168">
          <cell r="C23168" t="str">
            <v>FDE16.20.025</v>
          </cell>
          <cell r="D23168" t="str">
            <v>ELEVADOR 5 PARADAS MAQUINA CONJUGADA COM PORTAS BILATERAIS</v>
          </cell>
          <cell r="E23168" t="str">
            <v>UN</v>
          </cell>
          <cell r="F23168">
            <v>226034.25</v>
          </cell>
        </row>
        <row r="23169">
          <cell r="C23169" t="str">
            <v>FDE16.20.026</v>
          </cell>
          <cell r="D23169" t="str">
            <v>ELEVADOR 5 PARADAS MAQUINA CONJUGADA COM PORTAS UNILATERAIS</v>
          </cell>
          <cell r="E23169" t="str">
            <v>UN</v>
          </cell>
          <cell r="F23169">
            <v>214442.75</v>
          </cell>
        </row>
        <row r="23170">
          <cell r="C23170" t="str">
            <v>FDE16.20.029</v>
          </cell>
          <cell r="D23170" t="str">
            <v>ELEVADOR 4 PARADAS MAQUINA CONJUGADA COM PORTAS BILATERAIS</v>
          </cell>
          <cell r="E23170" t="str">
            <v>UN</v>
          </cell>
          <cell r="F23170">
            <v>198697.78</v>
          </cell>
        </row>
        <row r="23171">
          <cell r="C23171" t="str">
            <v>FDE16.20.033</v>
          </cell>
          <cell r="D23171" t="str">
            <v>ELEVADOR 3 PARADAS MAQUINA CONJUGADA COM PORTAS BILATERAIS</v>
          </cell>
          <cell r="E23171" t="str">
            <v>UN</v>
          </cell>
          <cell r="F23171">
            <v>184862.55</v>
          </cell>
        </row>
        <row r="23172">
          <cell r="C23172" t="str">
            <v>FDE16.20.042</v>
          </cell>
          <cell r="D23172" t="str">
            <v>MANUTENCAO INTEGRAL P/ ELEVADOR NOVO 2 PARADAS - MENSAL</v>
          </cell>
          <cell r="E23172" t="str">
            <v>UN</v>
          </cell>
          <cell r="F23172">
            <v>1253.3499999999999</v>
          </cell>
        </row>
        <row r="23173">
          <cell r="C23173" t="str">
            <v>FDE16.20.043</v>
          </cell>
          <cell r="D23173" t="str">
            <v>MANUTENCAO INTEGRAL P/ ELEVADOR NOVO 3 PARADAS - MENSAL</v>
          </cell>
          <cell r="E23173" t="str">
            <v>UN</v>
          </cell>
          <cell r="F23173">
            <v>1348.62</v>
          </cell>
        </row>
        <row r="23174">
          <cell r="C23174" t="str">
            <v>FDE16.20.044</v>
          </cell>
          <cell r="D23174" t="str">
            <v>MANUTENCAO INTEGRAL P/ ELEVADOR NOVO 4 PARADAS - MENSAL</v>
          </cell>
          <cell r="E23174" t="str">
            <v>UN</v>
          </cell>
          <cell r="F23174">
            <v>1421.01</v>
          </cell>
        </row>
        <row r="23175">
          <cell r="C23175" t="str">
            <v>FDE16.20.045</v>
          </cell>
          <cell r="D23175" t="str">
            <v>MANUTENCAO INTEGRAL P/ ELEVADOR NOVO 5 PARADAS - MENSAL</v>
          </cell>
          <cell r="E23175" t="str">
            <v>UN</v>
          </cell>
          <cell r="F23175">
            <v>1382.39</v>
          </cell>
        </row>
        <row r="23176">
          <cell r="C23176" t="str">
            <v>FDE16.20.060</v>
          </cell>
          <cell r="D23176" t="str">
            <v>FORNECIMENTO E INSTALAÇAO DE APARELHO AR CONDICIONADO HI WALL CICLO FRIO MINI SPLIT 9.000 BTU/H INVERTER  220V COM CONTROLE REMOTO</v>
          </cell>
          <cell r="E23176" t="str">
            <v>CJ</v>
          </cell>
          <cell r="F23176">
            <v>4386.84</v>
          </cell>
        </row>
        <row r="23177">
          <cell r="C23177" t="str">
            <v>FDE16.20.063</v>
          </cell>
          <cell r="D23177" t="str">
            <v>FORNECIMENTO E INSTALAÇAO DE APARELHO AR CONDICIONADO HI WALL CICLO FRIO MINI SPLIT 12.000 BTU/H INVERTER  220V COM CONTROLE REMOTO</v>
          </cell>
          <cell r="E23177" t="str">
            <v>CJ</v>
          </cell>
          <cell r="F23177">
            <v>4781.1899999999996</v>
          </cell>
        </row>
        <row r="23178">
          <cell r="C23178" t="str">
            <v>FDE16.20.066</v>
          </cell>
          <cell r="D23178" t="str">
            <v>FORNECIMENTO E INSTALAÇAO DE APARELHO AR CONDICIONADO HI WALL CICLO FRIO MINI SPLIT 18.000 BTU/H INVERTER  220V COM CONTROLE REMOTO</v>
          </cell>
          <cell r="E23178" t="str">
            <v>CJ</v>
          </cell>
          <cell r="F23178">
            <v>6513.94</v>
          </cell>
        </row>
        <row r="23179">
          <cell r="C23179" t="str">
            <v>FDE16.20.068</v>
          </cell>
          <cell r="D23179" t="str">
            <v>FORNECIMENTO E INSTALAÇAO DE APARELHO AR CONDICIONADO HI WALL CICLO FRIO MINI SPLIT 24.000 BTU/H INVERTER  220V COM CONTROLE REMOTO</v>
          </cell>
          <cell r="E23179" t="str">
            <v>CJ</v>
          </cell>
          <cell r="F23179">
            <v>8213.23</v>
          </cell>
        </row>
        <row r="23180">
          <cell r="C23180" t="str">
            <v>FDE16.20.070</v>
          </cell>
          <cell r="D23180" t="str">
            <v>FORNECIMENTO E INSTALAÇAO DE APARELHO AR CONDICIONADO HI WALL CICLO FRIO MINI SPLIT 27.000 BTU/H INVERTER  220V COM CONTROLE REMOTO</v>
          </cell>
          <cell r="E23180" t="str">
            <v>CJ</v>
          </cell>
          <cell r="F23180">
            <v>12796.06</v>
          </cell>
        </row>
        <row r="23181">
          <cell r="C23181" t="str">
            <v>FDE16.20.073</v>
          </cell>
          <cell r="D23181" t="str">
            <v>FORNECIMENTO E INSTALAÇAO DE APARELHO AR CONDICIONADO HI WALL CICLO FRIO MINI SPLIT 30.000 BTU/H INVERTER  220V COM CONTROLE REMOTO</v>
          </cell>
          <cell r="E23181" t="str">
            <v>CJ</v>
          </cell>
          <cell r="F23181">
            <v>13431.8</v>
          </cell>
        </row>
        <row r="23182">
          <cell r="C23182" t="str">
            <v>FDE16.20.099</v>
          </cell>
          <cell r="D23182" t="str">
            <v>SERVICOS - ELETRICA</v>
          </cell>
          <cell r="E23182" t="str">
            <v>MV</v>
          </cell>
          <cell r="F23182">
            <v>636.38</v>
          </cell>
        </row>
        <row r="23183">
          <cell r="C23183" t="str">
            <v>FDE16.20.103</v>
          </cell>
          <cell r="D23183" t="str">
            <v>ELETRODUTO GALV.QUENTE D=100 CABINE PRIMARIA NBR 5598 BSP RIR (INCL.CONEX.E FIXAÇOES EM POSTE)</v>
          </cell>
          <cell r="E23183" t="str">
            <v>M</v>
          </cell>
          <cell r="F23183">
            <v>232.69</v>
          </cell>
        </row>
        <row r="23184">
          <cell r="C23184" t="str">
            <v>FDE16.20.113</v>
          </cell>
          <cell r="D23184" t="str">
            <v>ELETRODUTO CORRUGADO ESPIRAL ENTERRADO PEAD D=100 CABINE PRIMÁRIA NBR 13897</v>
          </cell>
          <cell r="E23184" t="str">
            <v>M</v>
          </cell>
          <cell r="F23184">
            <v>76.78</v>
          </cell>
        </row>
        <row r="23185">
          <cell r="C23185" t="str">
            <v>FDE16.20.115</v>
          </cell>
          <cell r="D23185" t="str">
            <v>LOCAÇAO MENSAL INCLUSIVE INSTALAÇAO  SISTEMA PROTEÇAO ELETRONICA ANODICA ANTICORROSIVA</v>
          </cell>
          <cell r="E23185" t="str">
            <v>UN</v>
          </cell>
          <cell r="F23185">
            <v>3764.25</v>
          </cell>
        </row>
        <row r="23186">
          <cell r="C23186" t="str">
            <v>FDE16.30.010</v>
          </cell>
          <cell r="D23186" t="str">
            <v>TAPUME H=225CM APOIADO NO TERRENO E PINTURA LATEX FACE EXTERNA COM LOGOTIPO</v>
          </cell>
          <cell r="E23186" t="str">
            <v>M</v>
          </cell>
          <cell r="F23186">
            <v>105.05</v>
          </cell>
        </row>
        <row r="23187">
          <cell r="C23187" t="str">
            <v>FDE16.30.012</v>
          </cell>
          <cell r="D23187" t="str">
            <v>CANTEIRO DE OBRAS - LARG 2,20M</v>
          </cell>
          <cell r="E23187" t="str">
            <v>M2</v>
          </cell>
          <cell r="F23187">
            <v>414.1</v>
          </cell>
        </row>
        <row r="23188">
          <cell r="C23188" t="str">
            <v>FDE16.30.013</v>
          </cell>
          <cell r="D23188" t="str">
            <v>CANTEIRO DE OBRAS - LARG 3,30M</v>
          </cell>
          <cell r="E23188" t="str">
            <v>M2</v>
          </cell>
          <cell r="F23188">
            <v>518.16999999999996</v>
          </cell>
        </row>
        <row r="23189">
          <cell r="C23189" t="str">
            <v>FDE16.30.016</v>
          </cell>
          <cell r="D23189" t="str">
            <v>ANDAIME - FACHADA - ALUGUEL MENSAL</v>
          </cell>
          <cell r="E23189" t="str">
            <v>M2</v>
          </cell>
          <cell r="F23189">
            <v>23.7</v>
          </cell>
        </row>
        <row r="23190">
          <cell r="C23190" t="str">
            <v>FDE16.30.017</v>
          </cell>
          <cell r="D23190" t="str">
            <v>ANDAIME - TORRE - ALUGUEL MENSAL</v>
          </cell>
          <cell r="E23190" t="str">
            <v>M</v>
          </cell>
          <cell r="F23190">
            <v>32.92</v>
          </cell>
        </row>
        <row r="23191">
          <cell r="C23191" t="str">
            <v>FDE16.31.018</v>
          </cell>
          <cell r="D23191" t="str">
            <v>TAXA DE MOBILIZAÇÃO DE EQUIPAMENTO-ESTACA RAIZ</v>
          </cell>
          <cell r="E23191" t="str">
            <v>UN</v>
          </cell>
          <cell r="F23191">
            <v>30924.400000000001</v>
          </cell>
        </row>
        <row r="23192">
          <cell r="C23192" t="str">
            <v>FDE16.31.024</v>
          </cell>
          <cell r="D23192" t="str">
            <v>ESTACA REACAO PARA 20T CRAVADA ALEM 5,00M DE PROFUNDIDADE</v>
          </cell>
          <cell r="E23192" t="str">
            <v>M</v>
          </cell>
          <cell r="F23192">
            <v>560.69000000000005</v>
          </cell>
        </row>
        <row r="23193">
          <cell r="C23193" t="str">
            <v>FDE16.31.025</v>
          </cell>
          <cell r="D23193" t="str">
            <v>ESTACA REACAO P/20T CRAVADA ATE 5,00 M DE PROFUNDIDADE</v>
          </cell>
          <cell r="E23193" t="str">
            <v>UN</v>
          </cell>
          <cell r="F23193">
            <v>3400.36</v>
          </cell>
        </row>
        <row r="23194">
          <cell r="C23194" t="str">
            <v>FDE16.31.026</v>
          </cell>
          <cell r="D23194" t="str">
            <v>ESTACA REACAO PARA 30T CRAVADA ALEM 5,00M DE PROFUNDIDADE</v>
          </cell>
          <cell r="E23194" t="str">
            <v>M</v>
          </cell>
          <cell r="F23194">
            <v>571.21</v>
          </cell>
        </row>
        <row r="23195">
          <cell r="C23195" t="str">
            <v>FDE16.31.027</v>
          </cell>
          <cell r="D23195" t="str">
            <v>ESTACA REACAO P/30T CRAVADA ATE 5,00M DE PROFUNDIDADE</v>
          </cell>
          <cell r="E23195" t="str">
            <v>UN</v>
          </cell>
          <cell r="F23195">
            <v>3629.68</v>
          </cell>
        </row>
        <row r="23196">
          <cell r="C23196" t="str">
            <v>FDE16.31.030</v>
          </cell>
          <cell r="D23196" t="str">
            <v>REFORÇO DE FUNDAÇOES ESTACA RAIZ DN 160MM PERFURAÇÃO EM SOLO</v>
          </cell>
          <cell r="E23196" t="str">
            <v>M</v>
          </cell>
          <cell r="F23196">
            <v>314.25</v>
          </cell>
        </row>
        <row r="23197">
          <cell r="C23197" t="str">
            <v>FDE16.31.031</v>
          </cell>
          <cell r="D23197" t="str">
            <v>REFORÇO DE FUNDAÇOES ESTACA RAIZ DN 200MM PERFURAÇÃO EM SOLO</v>
          </cell>
          <cell r="E23197" t="str">
            <v>M</v>
          </cell>
          <cell r="F23197">
            <v>369.11</v>
          </cell>
        </row>
        <row r="23198">
          <cell r="C23198" t="str">
            <v>FDE16.32.034</v>
          </cell>
          <cell r="D23198" t="str">
            <v>JATEAMENTO ABRASIVO COM ÓXIDO DE ALUMÍNIO</v>
          </cell>
          <cell r="E23198" t="str">
            <v>M2</v>
          </cell>
          <cell r="F23198">
            <v>65.290000000000006</v>
          </cell>
        </row>
        <row r="23199">
          <cell r="C23199" t="str">
            <v>FDE16.35.001</v>
          </cell>
          <cell r="D23199" t="str">
            <v>DEFINICAO E DEMARCACAO DA AREA DE REPARO, COM DISCO DE CORTE</v>
          </cell>
          <cell r="E23199" t="str">
            <v>M</v>
          </cell>
          <cell r="F23199">
            <v>5.24</v>
          </cell>
        </row>
        <row r="23200">
          <cell r="C23200" t="str">
            <v>FDE16.35.002</v>
          </cell>
          <cell r="D23200" t="str">
            <v>ESCARIFICACAO MANUAL (CORTE DE CONCRETO) ATE 3CM DE PROFUNDIDADE</v>
          </cell>
          <cell r="E23200" t="str">
            <v>M2</v>
          </cell>
          <cell r="F23200">
            <v>183.99</v>
          </cell>
        </row>
        <row r="23201">
          <cell r="C23201" t="str">
            <v>FDE16.35.003</v>
          </cell>
          <cell r="D23201" t="str">
            <v>ESCARIFICACAO COM DISCO DE DESBASTE ATE 0,5CM DE PROFUNDIDADE</v>
          </cell>
          <cell r="E23201" t="str">
            <v>M2</v>
          </cell>
          <cell r="F23201">
            <v>28.3</v>
          </cell>
        </row>
        <row r="23202">
          <cell r="C23202" t="str">
            <v>FDE16.35.004</v>
          </cell>
          <cell r="D23202" t="str">
            <v>ESCARIFICACAO MECANICA,CORTE DE CONCRETO ATE 3,0CM PROFUNDIDADE</v>
          </cell>
          <cell r="E23202" t="str">
            <v>M2</v>
          </cell>
          <cell r="F23202">
            <v>124.79</v>
          </cell>
        </row>
        <row r="23203">
          <cell r="C23203" t="str">
            <v>FDE16.35.005</v>
          </cell>
          <cell r="D23203" t="str">
            <v>DEMOLICAO C/MARTELETES PNEUMATICOS ATE 5,0CM DE PROFUNDIDADE</v>
          </cell>
          <cell r="E23203" t="str">
            <v>M2</v>
          </cell>
          <cell r="F23203">
            <v>304.64999999999998</v>
          </cell>
        </row>
        <row r="23204">
          <cell r="C23204" t="str">
            <v>FDE16.35.006</v>
          </cell>
          <cell r="D23204" t="str">
            <v>ESCARIFICACAO MECANICA,CORTE CONCRETO C/REBARBADORES ELETR ATE 5,0C</v>
          </cell>
          <cell r="E23204" t="str">
            <v>M2</v>
          </cell>
          <cell r="F23204">
            <v>207.99</v>
          </cell>
        </row>
        <row r="23205">
          <cell r="C23205" t="str">
            <v>FDE16.35.007</v>
          </cell>
          <cell r="D23205" t="str">
            <v>LIXAMENTO ELETRICO DE ARMADURA C/ESCOVA CIRCULAR</v>
          </cell>
          <cell r="E23205" t="str">
            <v>M</v>
          </cell>
          <cell r="F23205">
            <v>5.49</v>
          </cell>
        </row>
        <row r="23206">
          <cell r="C23206" t="str">
            <v>FDE16.35.008</v>
          </cell>
          <cell r="D23206" t="str">
            <v>ESCOVAMENTO MANUAL</v>
          </cell>
          <cell r="E23206" t="str">
            <v>M2</v>
          </cell>
          <cell r="F23206">
            <v>7.68</v>
          </cell>
        </row>
        <row r="23207">
          <cell r="C23207" t="str">
            <v>FDE16.35.009</v>
          </cell>
          <cell r="D23207" t="str">
            <v>PISTOLA DE AGULHA</v>
          </cell>
          <cell r="E23207" t="str">
            <v>M2</v>
          </cell>
          <cell r="F23207">
            <v>98.16</v>
          </cell>
        </row>
        <row r="23208">
          <cell r="C23208" t="str">
            <v>FDE16.35.011</v>
          </cell>
          <cell r="D23208" t="str">
            <v>QUEIMA CONTROLADA</v>
          </cell>
          <cell r="E23208" t="str">
            <v>M2</v>
          </cell>
          <cell r="F23208">
            <v>33.76</v>
          </cell>
        </row>
        <row r="23209">
          <cell r="C23209" t="str">
            <v>FDE16.35.012</v>
          </cell>
          <cell r="D23209" t="str">
            <v>APLICACAO DE SOLVENTE EM SUBSTRATO IMPREGNADOS</v>
          </cell>
          <cell r="E23209" t="str">
            <v>M2</v>
          </cell>
          <cell r="F23209">
            <v>21.15</v>
          </cell>
        </row>
        <row r="23210">
          <cell r="C23210" t="str">
            <v>FDE16.35.013</v>
          </cell>
          <cell r="D23210" t="str">
            <v>FREZAMENTO MECANICO COM MAQUINA DE DESBASTE</v>
          </cell>
          <cell r="E23210" t="str">
            <v>M2</v>
          </cell>
          <cell r="F23210">
            <v>33.69</v>
          </cell>
        </row>
        <row r="23211">
          <cell r="C23211" t="str">
            <v>FDE16.35.014</v>
          </cell>
          <cell r="D23211" t="str">
            <v>LIMPEZA DO SUBSTRATO COM APLICACAO DE JATO DE AGUA FRIA</v>
          </cell>
          <cell r="E23211" t="str">
            <v>M2</v>
          </cell>
          <cell r="F23211">
            <v>10.69</v>
          </cell>
        </row>
        <row r="23212">
          <cell r="C23212" t="str">
            <v>FDE16.35.015</v>
          </cell>
          <cell r="D23212" t="str">
            <v>LIMPEZA DO SUBSTRATO COM APLICACAO DE JATO DE AGUA QUENTE</v>
          </cell>
          <cell r="E23212" t="str">
            <v>M2</v>
          </cell>
          <cell r="F23212">
            <v>18.57</v>
          </cell>
        </row>
        <row r="23213">
          <cell r="C23213" t="str">
            <v>FDE16.35.016</v>
          </cell>
          <cell r="D23213" t="str">
            <v>LIMPEZA DO SUBSTRATO, LAVAGEM COM SOLUCOES ACIDAS, PISOS E PAREDES</v>
          </cell>
          <cell r="E23213" t="str">
            <v>M2</v>
          </cell>
          <cell r="F23213">
            <v>31.28</v>
          </cell>
        </row>
        <row r="23214">
          <cell r="C23214" t="str">
            <v>FDE16.35.017</v>
          </cell>
          <cell r="D23214" t="str">
            <v>LIMPEZA DO SUBSTRATO,LAVAGEM COM SOLUCOES ALCALINAS,PISOS E PAREDES</v>
          </cell>
          <cell r="E23214" t="str">
            <v>M2</v>
          </cell>
          <cell r="F23214">
            <v>6.72</v>
          </cell>
        </row>
        <row r="23215">
          <cell r="C23215" t="str">
            <v>FDE16.35.018</v>
          </cell>
          <cell r="D23215" t="str">
            <v>LIMPEZA PARA REMOCAO DE OLEOS E GRAXAS IMPREGNADOS SUPERFICIALMENTE</v>
          </cell>
          <cell r="E23215" t="str">
            <v>M2</v>
          </cell>
          <cell r="F23215">
            <v>19.68</v>
          </cell>
        </row>
        <row r="23216">
          <cell r="C23216" t="str">
            <v>FDE16.35.019</v>
          </cell>
          <cell r="D23216" t="str">
            <v>LIMPEZA DO SUBSTRATO, COM JATO DE AR COMPRIMIDO</v>
          </cell>
          <cell r="E23216" t="str">
            <v>M2</v>
          </cell>
          <cell r="F23216">
            <v>9.74</v>
          </cell>
        </row>
        <row r="23217">
          <cell r="C23217" t="str">
            <v>FDE16.35.020</v>
          </cell>
          <cell r="D23217" t="str">
            <v>LIMPEZA DO SUBSTRATO COM UTILIZACAO DE SOLVENTE VOLATEIS</v>
          </cell>
          <cell r="E23217" t="str">
            <v>M2</v>
          </cell>
          <cell r="F23217">
            <v>23.04</v>
          </cell>
        </row>
        <row r="23218">
          <cell r="C23218" t="str">
            <v>FDE16.35.021</v>
          </cell>
          <cell r="D23218" t="str">
            <v>PREPARACAO DO SUBSTRATOS POR SATURACAO COM AGUA</v>
          </cell>
          <cell r="E23218" t="str">
            <v>M2</v>
          </cell>
          <cell r="F23218">
            <v>7.59</v>
          </cell>
        </row>
        <row r="23219">
          <cell r="C23219" t="str">
            <v>FDE16.35.022</v>
          </cell>
          <cell r="D23219" t="str">
            <v>PREPARACAO DO SUBSTRATO POR APICOAMENTO MANUAL DA SUPERFICIE</v>
          </cell>
          <cell r="E23219" t="str">
            <v>M2</v>
          </cell>
          <cell r="F23219">
            <v>45.99</v>
          </cell>
        </row>
        <row r="23220">
          <cell r="C23220" t="str">
            <v>FDE16.36.001</v>
          </cell>
          <cell r="D23220" t="str">
            <v>REPAROS SUPERF ARGAM MONOCOMP CIMENTO C/POLÍMEROS (1,0&lt;ESP&lt;3.0CM)</v>
          </cell>
          <cell r="E23220" t="str">
            <v>M2</v>
          </cell>
          <cell r="F23220">
            <v>261.86</v>
          </cell>
        </row>
        <row r="23221">
          <cell r="C23221" t="str">
            <v>FDE16.36.002</v>
          </cell>
          <cell r="D23221" t="str">
            <v>REPAROS SUPERF ARGAM BICOMP CIMENTO C/POLÍMERO ACRILICO (1,0&lt;ESP&lt;3.0C</v>
          </cell>
          <cell r="E23221" t="str">
            <v>M2</v>
          </cell>
          <cell r="F23221">
            <v>444.55</v>
          </cell>
        </row>
        <row r="23222">
          <cell r="C23222" t="str">
            <v>FDE16.36.003</v>
          </cell>
          <cell r="D23222" t="str">
            <v>REPAROS SUPERF ARGAM BICOMP CIMENTO C/POLÍMERO ACRILICO E FIBRA SINT (1,0&lt;ESP&lt;3,0CM)</v>
          </cell>
          <cell r="E23222" t="str">
            <v>M2</v>
          </cell>
          <cell r="F23222">
            <v>488.05</v>
          </cell>
        </row>
        <row r="23223">
          <cell r="C23223" t="str">
            <v>FDE16.36.005</v>
          </cell>
          <cell r="D23223" t="str">
            <v>REPAROS SUPERF LOCALIZ, ARGAM POLIMERICA BASE EPOXI (0,5&lt;ESP&lt;1,5CM)</v>
          </cell>
          <cell r="E23223" t="str">
            <v>M2</v>
          </cell>
          <cell r="F23223">
            <v>958.59</v>
          </cell>
        </row>
        <row r="23224">
          <cell r="C23224" t="str">
            <v>FDE16.36.006</v>
          </cell>
          <cell r="D23224" t="str">
            <v>REPAROS SUPERF LOCALIZ,ARGAM POLIMERICA BASE POLIESTER (0,5&lt;ESP&lt;1,5CM)</v>
          </cell>
          <cell r="E23224" t="str">
            <v>M2</v>
          </cell>
          <cell r="F23224">
            <v>533.59</v>
          </cell>
        </row>
        <row r="23225">
          <cell r="C23225" t="str">
            <v>FDE16.37.001</v>
          </cell>
          <cell r="D23225" t="str">
            <v>REPAROS SUPERF ARGAM MONOCOMP CIMENTO C/POLÍMEROS (1,0&lt;ESP&lt;5,0CM)</v>
          </cell>
          <cell r="E23225" t="str">
            <v>M2</v>
          </cell>
          <cell r="F23225">
            <v>349.53</v>
          </cell>
        </row>
        <row r="23226">
          <cell r="C23226" t="str">
            <v>FDE16.37.002</v>
          </cell>
          <cell r="D23226" t="str">
            <v>REPAROS SUPERF ARGAM BICOMP CIMENTO C/POLÍMERO ACRILICO (1,0&lt;ESP&lt;5,0C</v>
          </cell>
          <cell r="E23226" t="str">
            <v>M2</v>
          </cell>
          <cell r="F23226">
            <v>641.83000000000004</v>
          </cell>
        </row>
        <row r="23227">
          <cell r="C23227" t="str">
            <v>FDE16.37.003</v>
          </cell>
          <cell r="D23227" t="str">
            <v>REPAROS SUPERF ARGAM BICOMP  CIMENTO C/POLÍMERO ACRILICO E FIBRA SINT (1,0&lt;ESP&lt;5,0CM)</v>
          </cell>
          <cell r="E23227" t="str">
            <v>M2</v>
          </cell>
          <cell r="F23227">
            <v>711.43</v>
          </cell>
        </row>
        <row r="23228">
          <cell r="C23228" t="str">
            <v>FDE16.37.005</v>
          </cell>
          <cell r="D23228" t="str">
            <v>REPAROS SUPERF COM ARGAMASSA MONOCOMP CIMENTO C/POLÍMEROS PROJETADA (1,0&lt;ESP&lt;7,0CM)</v>
          </cell>
          <cell r="E23228" t="str">
            <v>M2</v>
          </cell>
          <cell r="F23228">
            <v>567.84</v>
          </cell>
        </row>
        <row r="23229">
          <cell r="C23229" t="str">
            <v>FDE16.37.006</v>
          </cell>
          <cell r="D23229" t="str">
            <v>REPAROS SUPERF COM ARGAM BICOMP CIMENTO C/POLÍMERO ACRILICO PROJETADA (1,0&lt;ESP&lt;7,0CM)</v>
          </cell>
          <cell r="E23229" t="str">
            <v>M2</v>
          </cell>
          <cell r="F23229">
            <v>1079.3699999999999</v>
          </cell>
        </row>
        <row r="23230">
          <cell r="C23230" t="str">
            <v>FDE16.37.007</v>
          </cell>
          <cell r="D23230" t="str">
            <v>REPAROS SUPERF COM ARGAM BICOMP CIMENTO C/POLÍMERO ACRILICO E FIBRA SINT PROJETADA (1,0&lt;ESP&lt;7,0CM)</v>
          </cell>
          <cell r="E23230" t="str">
            <v>M2</v>
          </cell>
          <cell r="F23230">
            <v>1201.17</v>
          </cell>
        </row>
        <row r="23231">
          <cell r="C23231" t="str">
            <v>FDE16.37.009</v>
          </cell>
          <cell r="D23231" t="str">
            <v>REPAROS SUPERF ESTUCAM CORRETIVO ARGAM MONOCOMP C/POLÍMEROS ESP&lt;5MM</v>
          </cell>
          <cell r="E23231" t="str">
            <v>M2</v>
          </cell>
          <cell r="F23231">
            <v>53.81</v>
          </cell>
        </row>
        <row r="23232">
          <cell r="C23232" t="str">
            <v>FDE16.37.010</v>
          </cell>
          <cell r="D23232" t="str">
            <v>REPAROS SUPERF ESTUCAM CORRETIVO ARGAM BICOMP CIMENTO C/POLÍMERO ACRILICO ESP&lt;5MM</v>
          </cell>
          <cell r="E23232" t="str">
            <v>M2</v>
          </cell>
          <cell r="F23232">
            <v>90.35</v>
          </cell>
        </row>
        <row r="23233">
          <cell r="C23233" t="str">
            <v>FDE16.37.011</v>
          </cell>
          <cell r="D23233" t="str">
            <v>REPAROS SUPERF ESTUCAM CORRETIVO ARGAM BICOMP CIMENTO C/POLÍMERO ACRILICO E FIBRA SINT ESP&lt;5MM</v>
          </cell>
          <cell r="E23233" t="str">
            <v>M2</v>
          </cell>
          <cell r="F23233">
            <v>99.05</v>
          </cell>
        </row>
        <row r="23234">
          <cell r="C23234" t="str">
            <v>FDE16.38.001</v>
          </cell>
          <cell r="D23234" t="str">
            <v>REPAROS DE JUNTAS C/ARGAM MONOCOMP CIMENTO C/POLÍMEROS</v>
          </cell>
          <cell r="E23234" t="str">
            <v>M2</v>
          </cell>
          <cell r="F23234">
            <v>293.43</v>
          </cell>
        </row>
        <row r="23235">
          <cell r="C23235" t="str">
            <v>FDE16.38.002</v>
          </cell>
          <cell r="D23235" t="str">
            <v>REPAROS DE JUNTAS C/ARGAM BICOMP CIMENTO C/POLÍMERO ACRILICO</v>
          </cell>
          <cell r="E23235" t="str">
            <v>M2</v>
          </cell>
          <cell r="F23235">
            <v>476.12</v>
          </cell>
        </row>
        <row r="23236">
          <cell r="C23236" t="str">
            <v>FDE16.38.003</v>
          </cell>
          <cell r="D23236" t="str">
            <v>REPAROS DE JUNTAS C/ARGAM BICOMP CIMENTO C/ POLÍMERO ACRILICO E FIBRA SINT</v>
          </cell>
          <cell r="E23236" t="str">
            <v>M2</v>
          </cell>
          <cell r="F23236">
            <v>519.62</v>
          </cell>
        </row>
        <row r="23237">
          <cell r="C23237" t="str">
            <v>FDE16.38.005</v>
          </cell>
          <cell r="D23237" t="str">
            <v>REPAROS EM JUNTAS, C/ARGAM BASE EPOXI P/ESP ATE 1,5CM</v>
          </cell>
          <cell r="E23237" t="str">
            <v>M2</v>
          </cell>
          <cell r="F23237">
            <v>990.16</v>
          </cell>
        </row>
        <row r="23238">
          <cell r="C23238" t="str">
            <v>FDE16.38.006</v>
          </cell>
          <cell r="D23238" t="str">
            <v>JUNTAS C/ELASTOMEROS POLISSULFETOS OU BOR SILICONE SEC TRANSV 2X2CM</v>
          </cell>
          <cell r="E23238" t="str">
            <v>D3</v>
          </cell>
          <cell r="F23238">
            <v>257.58999999999997</v>
          </cell>
        </row>
        <row r="23239">
          <cell r="C23239" t="str">
            <v>FDE16.39.001</v>
          </cell>
          <cell r="D23239" t="str">
            <v>REPAROS PROFUNDOS COM GRAUTE BASE CIMENTO (3,0&lt;ESP&lt;5,0CM)</v>
          </cell>
          <cell r="E23239" t="str">
            <v>M3</v>
          </cell>
          <cell r="F23239">
            <v>4874.53</v>
          </cell>
        </row>
        <row r="23240">
          <cell r="C23240" t="str">
            <v>FDE16.39.002</v>
          </cell>
          <cell r="D23240" t="str">
            <v>REPAROS PROFUNDOS, MICROCONCRETO COM POLIMEROS (5,0&lt;ESP&lt;30,0CM)</v>
          </cell>
          <cell r="E23240" t="str">
            <v>M3</v>
          </cell>
          <cell r="F23240">
            <v>5145.54</v>
          </cell>
        </row>
        <row r="23241">
          <cell r="C23241" t="str">
            <v>FDE16.39.003</v>
          </cell>
          <cell r="D23241" t="str">
            <v>REPAROS PROF EXEC C/ARGAM SECA DRY PACK ISENTA RETR(3,0&lt;ESP&lt;10,0CM)</v>
          </cell>
          <cell r="E23241" t="str">
            <v>M3</v>
          </cell>
          <cell r="F23241">
            <v>7002.17</v>
          </cell>
        </row>
        <row r="23242">
          <cell r="C23242" t="str">
            <v>FDE16.39.004</v>
          </cell>
          <cell r="D23242" t="str">
            <v>FORMAS PARA REPAROS PROFUNDOS (ESP&gt;3,0CM)</v>
          </cell>
          <cell r="E23242" t="str">
            <v>M2</v>
          </cell>
          <cell r="F23242">
            <v>329.5</v>
          </cell>
        </row>
        <row r="23243">
          <cell r="C23243" t="str">
            <v>FDE16.39.005</v>
          </cell>
          <cell r="D23243" t="str">
            <v>APLICACAO DE MEMBRANA DE CURA QUIMICA EM REPAROS ESTRUTURAIS</v>
          </cell>
          <cell r="E23243" t="str">
            <v>M2</v>
          </cell>
          <cell r="F23243">
            <v>9.2899999999999991</v>
          </cell>
        </row>
        <row r="23244">
          <cell r="C23244" t="str">
            <v>FDE16.40.001</v>
          </cell>
          <cell r="D23244" t="str">
            <v>PROTECAO DE ARMADURAS COM TINTA DE ALTO TEOR DE ZINCO</v>
          </cell>
          <cell r="E23244" t="str">
            <v>M</v>
          </cell>
          <cell r="F23244">
            <v>5.52</v>
          </cell>
        </row>
        <row r="23245">
          <cell r="C23245" t="str">
            <v>FDE16.40.002</v>
          </cell>
          <cell r="D23245" t="str">
            <v>ARGAMASSA OU CONCRETO DE REPARO COM INIBIDORES DE CORROSAO</v>
          </cell>
          <cell r="E23245" t="str">
            <v>M3</v>
          </cell>
          <cell r="F23245">
            <v>1425.17</v>
          </cell>
        </row>
        <row r="23246">
          <cell r="C23246" t="str">
            <v>FDE16.41.001</v>
          </cell>
          <cell r="D23246" t="str">
            <v>EMENDA POR TRASPASSE, PARA RECONSTITUICAO DA SECAO DA ARMADURA</v>
          </cell>
          <cell r="E23246" t="str">
            <v>KG</v>
          </cell>
          <cell r="F23246">
            <v>15.1</v>
          </cell>
        </row>
        <row r="23247">
          <cell r="C23247" t="str">
            <v>FDE16.41.002</v>
          </cell>
          <cell r="D23247" t="str">
            <v>EMENDAS POR SOLDA DE TOPO, P/RECONSTITUICAO DA SECAO DA ARMADURA</v>
          </cell>
          <cell r="E23247" t="str">
            <v>UN</v>
          </cell>
          <cell r="F23247">
            <v>17.739999999999998</v>
          </cell>
        </row>
        <row r="23248">
          <cell r="C23248" t="str">
            <v>FDE16.42.001</v>
          </cell>
          <cell r="D23248" t="str">
            <v>REPARO ESTRUTURAL POR INJECAO RESINA BASE EPOXI EM FISSURAS 0,3A9,0MM</v>
          </cell>
          <cell r="E23248" t="str">
            <v>M</v>
          </cell>
          <cell r="F23248">
            <v>477.56</v>
          </cell>
        </row>
        <row r="23249">
          <cell r="C23249" t="str">
            <v>FDE16.42.002</v>
          </cell>
          <cell r="D23249" t="str">
            <v>REPARO ESTRUTURAL C/APLICACAO DE GRAUTE BASE EPOXI TRINCAS DE 10A40MM</v>
          </cell>
          <cell r="E23249" t="str">
            <v>M</v>
          </cell>
          <cell r="F23249">
            <v>336.39</v>
          </cell>
        </row>
        <row r="23250">
          <cell r="C23250" t="str">
            <v>FDE16.42.003</v>
          </cell>
          <cell r="D23250" t="str">
            <v>REPARO ESTR VIGAS LAJES PILARES C/APLIC GRAUTE BASE EPOXI VAOS 35A70MM</v>
          </cell>
          <cell r="E23250" t="str">
            <v>M</v>
          </cell>
          <cell r="F23250">
            <v>487.35</v>
          </cell>
        </row>
        <row r="23251">
          <cell r="C23251" t="str">
            <v>FDE16.42.004</v>
          </cell>
          <cell r="D23251" t="str">
            <v>TRATAMENTO DE MICRO FISSURAS POR SILICATACAO OU FLUORSILICATACAO</v>
          </cell>
          <cell r="E23251" t="str">
            <v>M2</v>
          </cell>
          <cell r="F23251">
            <v>15.32</v>
          </cell>
        </row>
        <row r="23252">
          <cell r="C23252" t="str">
            <v>FDE16.43.001</v>
          </cell>
          <cell r="D23252" t="str">
            <v>FUROS EM CONCRETO COM D=1" E PROFUNDIDADE 5CM</v>
          </cell>
          <cell r="E23252" t="str">
            <v>UN</v>
          </cell>
          <cell r="F23252">
            <v>11.22</v>
          </cell>
        </row>
        <row r="23253">
          <cell r="C23253" t="str">
            <v>FDE16.43.002</v>
          </cell>
          <cell r="D23253" t="str">
            <v>FUROS EM CONCRETO COM D=1" E PROFUNDIDADE 15CM</v>
          </cell>
          <cell r="E23253" t="str">
            <v>UN</v>
          </cell>
          <cell r="F23253">
            <v>32.04</v>
          </cell>
        </row>
        <row r="23254">
          <cell r="C23254" t="str">
            <v>FDE16.43.003</v>
          </cell>
          <cell r="D23254" t="str">
            <v>FUROS EM CONCRETO COM D=1" E PROFUNDIDADE 30CM</v>
          </cell>
          <cell r="E23254" t="str">
            <v>UN</v>
          </cell>
          <cell r="F23254">
            <v>20.59</v>
          </cell>
        </row>
        <row r="23255">
          <cell r="C23255" t="str">
            <v>FDE16.43.004</v>
          </cell>
          <cell r="D23255" t="str">
            <v>FUROS EM CONCRETO COM D=3/4" E PROFUNDIDADE 5CM</v>
          </cell>
          <cell r="E23255" t="str">
            <v>UN</v>
          </cell>
          <cell r="F23255">
            <v>9.5299999999999994</v>
          </cell>
        </row>
        <row r="23256">
          <cell r="C23256" t="str">
            <v>FDE16.43.005</v>
          </cell>
          <cell r="D23256" t="str">
            <v>FUROS EM CONCRETO COM D=3/4" E PROFUNDIDADE 15CM</v>
          </cell>
          <cell r="E23256" t="str">
            <v>UN</v>
          </cell>
          <cell r="F23256">
            <v>28.55</v>
          </cell>
        </row>
        <row r="23257">
          <cell r="C23257" t="str">
            <v>FDE16.43.006</v>
          </cell>
          <cell r="D23257" t="str">
            <v>FUROS EM CONCRETO COM D=3/4" E PROFUNDIDADE 30CM</v>
          </cell>
          <cell r="E23257" t="str">
            <v>UN</v>
          </cell>
          <cell r="F23257">
            <v>18.91</v>
          </cell>
        </row>
        <row r="23258">
          <cell r="C23258" t="str">
            <v>FDE16.43.007</v>
          </cell>
          <cell r="D23258" t="str">
            <v>FUROS EM CONCRETO COM D=1/2" E PROFUNDIDADE 5CM</v>
          </cell>
          <cell r="E23258" t="str">
            <v>UN</v>
          </cell>
          <cell r="F23258">
            <v>6.36</v>
          </cell>
        </row>
        <row r="23259">
          <cell r="C23259" t="str">
            <v>FDE16.43.008</v>
          </cell>
          <cell r="D23259" t="str">
            <v>FUROS EM CONCRETO COM D=1/2" E PROFUNDIDADE 15CM</v>
          </cell>
          <cell r="E23259" t="str">
            <v>UN</v>
          </cell>
          <cell r="F23259">
            <v>20.98</v>
          </cell>
        </row>
        <row r="23260">
          <cell r="C23260" t="str">
            <v>FDE16.43.009</v>
          </cell>
          <cell r="D23260" t="str">
            <v>FUROS EM CONCRETO COM D=1/2" E PROFUNDIDADE 30CM</v>
          </cell>
          <cell r="E23260" t="str">
            <v>UN</v>
          </cell>
          <cell r="F23260">
            <v>16.73</v>
          </cell>
        </row>
        <row r="23261">
          <cell r="C23261" t="str">
            <v>FDE16.43.010</v>
          </cell>
          <cell r="D23261" t="str">
            <v>FUROS EM CONCRETO COM D=3/8" E PROFUNDIDADE 5CM</v>
          </cell>
          <cell r="E23261" t="str">
            <v>UN</v>
          </cell>
          <cell r="F23261">
            <v>5.41</v>
          </cell>
        </row>
        <row r="23262">
          <cell r="C23262" t="str">
            <v>FDE16.43.011</v>
          </cell>
          <cell r="D23262" t="str">
            <v>FUROS EM CONCRETO COM D=3/8" E PROFUNDIDADE 15CM</v>
          </cell>
          <cell r="E23262" t="str">
            <v>UN</v>
          </cell>
          <cell r="F23262">
            <v>17.579999999999998</v>
          </cell>
        </row>
        <row r="23263">
          <cell r="C23263" t="str">
            <v>FDE16.43.012</v>
          </cell>
          <cell r="D23263" t="str">
            <v>FUROS EM CONCRETO COM D=3/8" E PROFUNDIDADE 30CM</v>
          </cell>
          <cell r="E23263" t="str">
            <v>UN</v>
          </cell>
          <cell r="F23263">
            <v>18.989999999999998</v>
          </cell>
        </row>
        <row r="23264">
          <cell r="C23264" t="str">
            <v>FDE16.43.013</v>
          </cell>
          <cell r="D23264" t="str">
            <v>FURO EM CONCRETO COM D=3/8"</v>
          </cell>
          <cell r="E23264" t="str">
            <v>M</v>
          </cell>
          <cell r="F23264">
            <v>57.62</v>
          </cell>
        </row>
        <row r="23265">
          <cell r="C23265" t="str">
            <v>FDE16.43.014</v>
          </cell>
          <cell r="D23265" t="str">
            <v>FURO EM CONCRETO COM D=1/2"</v>
          </cell>
          <cell r="E23265" t="str">
            <v>M</v>
          </cell>
          <cell r="F23265">
            <v>77.67</v>
          </cell>
        </row>
        <row r="23266">
          <cell r="C23266" t="str">
            <v>FDE16.43.015</v>
          </cell>
          <cell r="D23266" t="str">
            <v>FURO EM CONCRETO COM D=5/8"</v>
          </cell>
          <cell r="E23266" t="str">
            <v>M</v>
          </cell>
          <cell r="F23266">
            <v>104.04</v>
          </cell>
        </row>
        <row r="23267">
          <cell r="C23267" t="str">
            <v>FDE16.43.016</v>
          </cell>
          <cell r="D23267" t="str">
            <v>FURO EM CONCRETO COM D=3/4"</v>
          </cell>
          <cell r="E23267" t="str">
            <v>M</v>
          </cell>
          <cell r="F23267">
            <v>135.94</v>
          </cell>
        </row>
        <row r="23268">
          <cell r="C23268" t="str">
            <v>FDE16.43.017</v>
          </cell>
          <cell r="D23268" t="str">
            <v>FURO EM CONCRETO COM D=1"</v>
          </cell>
          <cell r="E23268" t="str">
            <v>M</v>
          </cell>
          <cell r="F23268">
            <v>173.45</v>
          </cell>
          <cell r="G23268">
            <v>592.92999999999995</v>
          </cell>
        </row>
        <row r="23269">
          <cell r="C23269" t="str">
            <v>FDE16.43.020</v>
          </cell>
          <cell r="D23269" t="str">
            <v>TAXA DE MOBILIZAÇÃO EQUIP. FUROS EM CONCRETO</v>
          </cell>
          <cell r="E23269" t="str">
            <v>UN</v>
          </cell>
          <cell r="F23269">
            <v>400.22</v>
          </cell>
        </row>
        <row r="23270">
          <cell r="C23270" t="str">
            <v>FDE16.43.099</v>
          </cell>
          <cell r="D23270" t="str">
            <v>SERVIÇOS DE FUROS EM CONCRETO</v>
          </cell>
          <cell r="E23270" t="str">
            <v>MV</v>
          </cell>
          <cell r="F23270">
            <v>636.38</v>
          </cell>
        </row>
        <row r="23271">
          <cell r="C23271" t="str">
            <v>FDE16.44.001</v>
          </cell>
          <cell r="D23271" t="str">
            <v>FORNECIMENTO E COLOCACAO DE CHUMBADORES QUIMICOS D=3/4"</v>
          </cell>
          <cell r="E23271" t="str">
            <v>UN</v>
          </cell>
          <cell r="F23271">
            <v>93.62</v>
          </cell>
        </row>
        <row r="23272">
          <cell r="C23272" t="str">
            <v>FDE16.44.002</v>
          </cell>
          <cell r="D23272" t="str">
            <v>FORNECIMENTO E COLOCACAO DE CHUMBADORES QUIMICOS D=1/2"</v>
          </cell>
          <cell r="E23272" t="str">
            <v>UN</v>
          </cell>
          <cell r="F23272">
            <v>39.36</v>
          </cell>
        </row>
        <row r="23273">
          <cell r="C23273" t="str">
            <v>FDE16.44.003</v>
          </cell>
          <cell r="D23273" t="str">
            <v>FORNECIMENTO E COLOCACAO DE CHUMBADORES QUIMICOS D=3/8"</v>
          </cell>
          <cell r="E23273" t="str">
            <v>UN</v>
          </cell>
          <cell r="F23273">
            <v>26.49</v>
          </cell>
        </row>
        <row r="23274">
          <cell r="C23274" t="str">
            <v>FDE16.44.099</v>
          </cell>
          <cell r="D23274" t="str">
            <v>SERVIÇOS DE FORNECIMENTO E COLOCACAO DE CHUMBADORES QUIMICOS</v>
          </cell>
          <cell r="E23274" t="str">
            <v>MV</v>
          </cell>
          <cell r="F23274">
            <v>636.38</v>
          </cell>
        </row>
        <row r="23275">
          <cell r="C23275" t="str">
            <v>FDE16.45.001</v>
          </cell>
          <cell r="D23275" t="str">
            <v>FORNECIMENTO E COLOCACAO DE CHUMBADORES EXPANSIVEIS D=3/4"</v>
          </cell>
          <cell r="E23275" t="str">
            <v>UN</v>
          </cell>
          <cell r="F23275">
            <v>38.6</v>
          </cell>
        </row>
        <row r="23276">
          <cell r="C23276" t="str">
            <v>FDE16.45.002</v>
          </cell>
          <cell r="D23276" t="str">
            <v>FORNECIMENTO E COLOCACAO DE CHUMBADORES EXPANSIVEIS D=1/2"</v>
          </cell>
          <cell r="E23276" t="str">
            <v>UN</v>
          </cell>
          <cell r="F23276">
            <v>14.32</v>
          </cell>
        </row>
        <row r="23277">
          <cell r="C23277" t="str">
            <v>FDE16.45.003</v>
          </cell>
          <cell r="D23277" t="str">
            <v>FORNECIMENTO E COLOCACAO DE CHUMBADORES EXPANSIVEIS D=3/8"</v>
          </cell>
          <cell r="E23277" t="str">
            <v>UN</v>
          </cell>
          <cell r="F23277">
            <v>8.2899999999999991</v>
          </cell>
        </row>
        <row r="23278">
          <cell r="C23278" t="str">
            <v>FDE16.45.010</v>
          </cell>
          <cell r="D23278" t="str">
            <v>PINOS WALSIWA PARA FIXACAO DE ARMADURAS</v>
          </cell>
          <cell r="E23278" t="str">
            <v>UN</v>
          </cell>
          <cell r="F23278">
            <v>15.4</v>
          </cell>
        </row>
        <row r="23279">
          <cell r="C23279" t="str">
            <v>FDE16.46.001</v>
          </cell>
          <cell r="D23279" t="str">
            <v>ANCORAGEM DE BARRAS DE ACO, COM RESINA BASE DE POLIESTER</v>
          </cell>
          <cell r="E23279" t="str">
            <v>D3</v>
          </cell>
          <cell r="F23279">
            <v>112.34</v>
          </cell>
        </row>
        <row r="23280">
          <cell r="C23280" t="str">
            <v>FDE16.46.002</v>
          </cell>
          <cell r="D23280" t="str">
            <v>ANCORAGEM DE BARRAS DE ACO COM RESINA BASE EPOXI</v>
          </cell>
          <cell r="E23280" t="str">
            <v>D3</v>
          </cell>
          <cell r="F23280">
            <v>151.99</v>
          </cell>
        </row>
        <row r="23281">
          <cell r="C23281" t="str">
            <v>FDE16.47.001</v>
          </cell>
          <cell r="D23281" t="str">
            <v>PREPARACAO DE PONTE DE ADERENCIA COM ADESIVO ACRILICO</v>
          </cell>
          <cell r="E23281" t="str">
            <v>M2</v>
          </cell>
          <cell r="F23281">
            <v>18.52</v>
          </cell>
        </row>
        <row r="23282">
          <cell r="C23282" t="str">
            <v>FDE16.47.002</v>
          </cell>
          <cell r="D23282" t="str">
            <v>PREPARACAO DE PONTE DE ADERENCIA COM ADESIVO BASE EPOXI</v>
          </cell>
          <cell r="E23282" t="str">
            <v>M2</v>
          </cell>
          <cell r="F23282">
            <v>103.01</v>
          </cell>
        </row>
        <row r="23283">
          <cell r="C23283" t="str">
            <v>FDE16.48.001</v>
          </cell>
          <cell r="D23283" t="str">
            <v>LIXAMENTO MANUAL</v>
          </cell>
          <cell r="E23283" t="str">
            <v>M2</v>
          </cell>
          <cell r="F23283">
            <v>11.04</v>
          </cell>
        </row>
        <row r="23284">
          <cell r="C23284" t="str">
            <v>FDE16.48.002</v>
          </cell>
          <cell r="D23284" t="str">
            <v>LIXAMENTO GROSSO OU FINO COM LIXADEIRA ELETRICA</v>
          </cell>
          <cell r="E23284" t="str">
            <v>M2</v>
          </cell>
          <cell r="F23284">
            <v>16.690000000000001</v>
          </cell>
        </row>
        <row r="23285">
          <cell r="C23285" t="str">
            <v>FDE16.48.003</v>
          </cell>
          <cell r="D23285" t="str">
            <v>APLICACAO MANUAL DE ESTUQUE E PREPARO DE PASTA</v>
          </cell>
          <cell r="E23285" t="str">
            <v>M2</v>
          </cell>
          <cell r="F23285">
            <v>18.68</v>
          </cell>
        </row>
        <row r="23286">
          <cell r="C23286" t="str">
            <v>FDE16.48.004</v>
          </cell>
          <cell r="D23286" t="str">
            <v>POLIMENTO DO ESTUQUE, LIXAMENTO MANUAL</v>
          </cell>
          <cell r="E23286" t="str">
            <v>M2</v>
          </cell>
          <cell r="F23286">
            <v>6.44</v>
          </cell>
        </row>
        <row r="23287">
          <cell r="C23287" t="str">
            <v>FDE16.48.005</v>
          </cell>
          <cell r="D23287" t="str">
            <v>APLICACAO PINTURA HIDROFUGANTE UMA DEMAO,SILICONE BASE AGUA</v>
          </cell>
          <cell r="E23287" t="str">
            <v>M2</v>
          </cell>
          <cell r="F23287">
            <v>23.21</v>
          </cell>
        </row>
        <row r="23288">
          <cell r="C23288" t="str">
            <v>FDE16.48.006</v>
          </cell>
          <cell r="D23288" t="str">
            <v>APLICACAO PINTURA HIDROFUGANTE EM DUAS DEMAOS,SILICONE BASE SOLVENTE</v>
          </cell>
          <cell r="E23288" t="str">
            <v>M2</v>
          </cell>
          <cell r="F23288">
            <v>57.82</v>
          </cell>
        </row>
        <row r="23289">
          <cell r="C23289" t="str">
            <v>FDE16.48.007</v>
          </cell>
          <cell r="D23289" t="str">
            <v>APLICAÇAO PINTURA HIDROF. DUAS DEMAOS, SILOXANO OLIGOMERICO BASE SOLVENTE</v>
          </cell>
          <cell r="E23289" t="str">
            <v>M2</v>
          </cell>
          <cell r="F23289">
            <v>31.91</v>
          </cell>
        </row>
        <row r="23290">
          <cell r="C23290" t="str">
            <v>FDE16.48.008</v>
          </cell>
          <cell r="D23290" t="str">
            <v>APLICAÇAO PINTURA HIDROF. DUAS DEMAOS, SILOXANO POLIMERICO BASE SOLVENTE</v>
          </cell>
          <cell r="E23290" t="str">
            <v>M2</v>
          </cell>
          <cell r="F23290">
            <v>31.67</v>
          </cell>
        </row>
        <row r="23291">
          <cell r="C23291" t="str">
            <v>FDE16.48.009</v>
          </cell>
          <cell r="D23291" t="str">
            <v>APLICACAO PINTURA IMPERM DUAS DEMAOS VERNIZ EPOXI BICOMPONENTE</v>
          </cell>
          <cell r="E23291" t="str">
            <v>M2</v>
          </cell>
          <cell r="F23291">
            <v>47.66</v>
          </cell>
        </row>
        <row r="23292">
          <cell r="C23292" t="str">
            <v>FDE16.48.010</v>
          </cell>
          <cell r="D23292" t="str">
            <v>APLICACAO PINTURA IMPERM DUAS DEMAOS VERNIZ POLIUR ALIF BICOMPONENTES</v>
          </cell>
          <cell r="E23292" t="str">
            <v>M2</v>
          </cell>
          <cell r="F23292">
            <v>44.48</v>
          </cell>
        </row>
        <row r="23293">
          <cell r="C23293" t="str">
            <v>FDE16.48.011</v>
          </cell>
          <cell r="D23293" t="str">
            <v>APLICACAO PINTURA IMPERM DUAS DEMAOS VERNIZ POLIUR ALIF MONOCOMPONENTE</v>
          </cell>
          <cell r="E23293" t="str">
            <v>M2</v>
          </cell>
          <cell r="F23293">
            <v>39.619999999999997</v>
          </cell>
        </row>
        <row r="23294">
          <cell r="C23294" t="str">
            <v>FDE16.48.012</v>
          </cell>
          <cell r="D23294" t="str">
            <v>APLICACAO PINTURA IMPERM DUAS DEMAOS VERNIZ ACRILICO BASE SOLVENTE</v>
          </cell>
          <cell r="E23294" t="str">
            <v>M2</v>
          </cell>
          <cell r="F23294">
            <v>48.2</v>
          </cell>
        </row>
        <row r="23295">
          <cell r="C23295" t="str">
            <v>FDE16.48.013</v>
          </cell>
          <cell r="D23295" t="str">
            <v>APLICACAO PINTURA IMPERM PRIMER DUAS DEMAOS VERNIZ ACRILICO BASE AGUA</v>
          </cell>
          <cell r="E23295" t="str">
            <v>M2</v>
          </cell>
          <cell r="F23295">
            <v>32.9</v>
          </cell>
        </row>
        <row r="23296">
          <cell r="C23296" t="str">
            <v>FDE16.48.014</v>
          </cell>
          <cell r="D23296" t="str">
            <v>APLICACAO PINTURA IMPERM DUAS DEMAOS,BORRACHA CLORADA BASE SOLVENTE</v>
          </cell>
          <cell r="E23296" t="str">
            <v>M2</v>
          </cell>
          <cell r="F23296">
            <v>72.7</v>
          </cell>
        </row>
        <row r="23297">
          <cell r="C23297" t="str">
            <v>FDE16.48.015</v>
          </cell>
          <cell r="D23297" t="str">
            <v>APLICACAO PINTURA IMPERM DUAS DEMAOS SITEMA DUPLO EPOXI POLIURETANO</v>
          </cell>
          <cell r="E23297" t="str">
            <v>M2</v>
          </cell>
          <cell r="F23297">
            <v>75.930000000000007</v>
          </cell>
        </row>
        <row r="23298">
          <cell r="C23298" t="str">
            <v>FDE16.48.016</v>
          </cell>
          <cell r="D23298" t="str">
            <v>APLICACAO PINTURA IMPERM DUAS DEMAOS SISTEMA DUPLO SILANO SILOXANO</v>
          </cell>
          <cell r="E23298" t="str">
            <v>M2</v>
          </cell>
          <cell r="F23298">
            <v>52.75</v>
          </cell>
        </row>
        <row r="23299">
          <cell r="C23299" t="str">
            <v>FDE16.48.031</v>
          </cell>
          <cell r="D23299" t="str">
            <v>PREPARACAO SUPERF C/ JATEAMENTO ABRAS PAD SA 2X1/2" APLIC FUNDO PRIMER</v>
          </cell>
          <cell r="E23299" t="str">
            <v>M2</v>
          </cell>
          <cell r="F23299">
            <v>92.83</v>
          </cell>
        </row>
        <row r="23300">
          <cell r="C23300" t="str">
            <v>FDE16.48.035</v>
          </cell>
          <cell r="D23300" t="str">
            <v>PINTURA INTUMESCENTE P/ REVESTIMENTO CONTRA FOGO EM ESTR METALICA</v>
          </cell>
          <cell r="E23300" t="str">
            <v>M2</v>
          </cell>
          <cell r="F23300">
            <v>132.84</v>
          </cell>
        </row>
        <row r="23301">
          <cell r="C23301" t="str">
            <v>FDE16.48.040</v>
          </cell>
          <cell r="D23301" t="str">
            <v>ARGAMASSA PROJETADA P/ REVESTIMENTO CONTRA FOGO EM ESTR METALICA</v>
          </cell>
          <cell r="E23301" t="str">
            <v>M2</v>
          </cell>
          <cell r="F23301">
            <v>162.46</v>
          </cell>
        </row>
        <row r="23302">
          <cell r="C23302" t="str">
            <v>FDE16.49.001</v>
          </cell>
          <cell r="D23302" t="str">
            <v>APARELHO DE APOIO DE NEOPRENE FRETADO</v>
          </cell>
          <cell r="E23302" t="str">
            <v>D3</v>
          </cell>
          <cell r="F23302">
            <v>212.31</v>
          </cell>
        </row>
        <row r="23303">
          <cell r="C23303" t="str">
            <v>FDE16.50.001</v>
          </cell>
          <cell r="D23303" t="str">
            <v>DEMOLIÇÃO DE TUBO DE F.G. P/ SUST DE TELA ALAMBR INCL BASE FIXAÇÃO</v>
          </cell>
          <cell r="E23303" t="str">
            <v>UN</v>
          </cell>
          <cell r="F23303">
            <v>23.91</v>
          </cell>
        </row>
        <row r="23304">
          <cell r="C23304" t="str">
            <v>FDE16.50.002</v>
          </cell>
          <cell r="D23304" t="str">
            <v>DEMOLIÇÃO DE TELA DE ARAME GALVANIZADO</v>
          </cell>
          <cell r="E23304" t="str">
            <v>M2</v>
          </cell>
          <cell r="F23304">
            <v>2.0299999999999998</v>
          </cell>
        </row>
        <row r="23305">
          <cell r="C23305" t="str">
            <v>FDE16.50.010</v>
          </cell>
          <cell r="D23305" t="str">
            <v>DEMOLICAO DE PISO DE CONCRETO SIMPLES CAPEADO</v>
          </cell>
          <cell r="E23305" t="str">
            <v>M3</v>
          </cell>
          <cell r="F23305">
            <v>239.19</v>
          </cell>
        </row>
        <row r="23306">
          <cell r="C23306" t="str">
            <v>FDE16.50.015</v>
          </cell>
          <cell r="D23306" t="str">
            <v>DEMOLICAO DE PISO DE CONCRETO COM RETRO ESCAVADEIRA</v>
          </cell>
          <cell r="E23306" t="str">
            <v>M3</v>
          </cell>
          <cell r="F23306">
            <v>162.16</v>
          </cell>
        </row>
        <row r="23307">
          <cell r="C23307" t="str">
            <v>FDE16.50.099</v>
          </cell>
          <cell r="D23307" t="str">
            <v>DEMOLICOES</v>
          </cell>
          <cell r="E23307" t="str">
            <v>MV</v>
          </cell>
          <cell r="F23307">
            <v>636.38</v>
          </cell>
        </row>
        <row r="23308">
          <cell r="C23308" t="str">
            <v>FDE16.80.002</v>
          </cell>
          <cell r="D23308" t="str">
            <v>TELA DE ARAME GALVANIZADO N.10 MALHA 2"</v>
          </cell>
          <cell r="E23308" t="str">
            <v>M2</v>
          </cell>
          <cell r="F23308">
            <v>113.61</v>
          </cell>
        </row>
        <row r="23309">
          <cell r="C23309" t="str">
            <v>FDE16.80.006</v>
          </cell>
          <cell r="D23309" t="str">
            <v>FERRO TRABALHADO (GRADIL)</v>
          </cell>
          <cell r="E23309" t="str">
            <v>KG</v>
          </cell>
          <cell r="F23309">
            <v>49.3</v>
          </cell>
        </row>
        <row r="23310">
          <cell r="C23310" t="str">
            <v>FDE16.80.007</v>
          </cell>
          <cell r="D23310" t="str">
            <v>PINGADEIRA PARA MUROS DE ALVENARIA</v>
          </cell>
          <cell r="E23310" t="str">
            <v>M</v>
          </cell>
          <cell r="F23310">
            <v>89.98</v>
          </cell>
        </row>
        <row r="23311">
          <cell r="C23311" t="str">
            <v>FDE16.80.008</v>
          </cell>
          <cell r="D23311" t="str">
            <v>QUADRA DE ESPORTES - PISO DE CONCRETO NAO ARMADO</v>
          </cell>
          <cell r="E23311" t="str">
            <v>M2</v>
          </cell>
          <cell r="F23311">
            <v>87.11</v>
          </cell>
        </row>
        <row r="23312">
          <cell r="C23312" t="str">
            <v>FDE16.80.009</v>
          </cell>
          <cell r="D23312" t="str">
            <v>QUADRA DE ESPORTES - PISO DE CONCRETO ARMADO</v>
          </cell>
          <cell r="E23312" t="str">
            <v>M2</v>
          </cell>
          <cell r="F23312">
            <v>105.08</v>
          </cell>
        </row>
        <row r="23313">
          <cell r="C23313" t="str">
            <v>FDE16.80.010</v>
          </cell>
          <cell r="D23313" t="str">
            <v>TELA DE ARAME GALVANIZADO N.12 MALHA 2"</v>
          </cell>
          <cell r="E23313" t="str">
            <v>M2</v>
          </cell>
          <cell r="F23313">
            <v>85</v>
          </cell>
        </row>
        <row r="23314">
          <cell r="C23314" t="str">
            <v>FDE16.80.012</v>
          </cell>
          <cell r="D23314" t="str">
            <v>TUBO DE F.G. 2" P/ SUSTENT TELA DE ALAMBRADO EXCL BASE-MONTANTE</v>
          </cell>
          <cell r="E23314" t="str">
            <v>M</v>
          </cell>
          <cell r="F23314">
            <v>105.92</v>
          </cell>
        </row>
        <row r="23315">
          <cell r="C23315" t="str">
            <v>FDE16.80.013</v>
          </cell>
          <cell r="D23315" t="str">
            <v>PISO DE CONCRETO DESEMPENADO C/ REQUADRO 1.80CM E=6CM</v>
          </cell>
          <cell r="E23315" t="str">
            <v>M2</v>
          </cell>
          <cell r="F23315">
            <v>60.15</v>
          </cell>
        </row>
        <row r="23316">
          <cell r="C23316" t="str">
            <v>FDE16.80.014</v>
          </cell>
          <cell r="D23316" t="str">
            <v>LASTRO DE BRITA GRADUADA COMPACTAÇÃO MECÂNICA E=8CM</v>
          </cell>
          <cell r="E23316" t="str">
            <v>M2</v>
          </cell>
          <cell r="F23316">
            <v>21.24</v>
          </cell>
        </row>
        <row r="23317">
          <cell r="C23317" t="str">
            <v>FDE16.80.015</v>
          </cell>
          <cell r="D23317" t="str">
            <v>ISOLAMENTO COM LONA PRETA</v>
          </cell>
          <cell r="E23317" t="str">
            <v>M2</v>
          </cell>
          <cell r="F23317">
            <v>5.32</v>
          </cell>
        </row>
        <row r="23318">
          <cell r="C23318" t="str">
            <v>FDE16.80.016</v>
          </cell>
          <cell r="D23318" t="str">
            <v>TELA Q-92 PARA PISO DE CONCRETO</v>
          </cell>
          <cell r="E23318" t="str">
            <v>M2</v>
          </cell>
          <cell r="F23318">
            <v>15.67</v>
          </cell>
        </row>
        <row r="23319">
          <cell r="C23319" t="str">
            <v>FDE16.80.017</v>
          </cell>
          <cell r="D23319" t="str">
            <v>TELA Q-138 E ESPAÇADOR TRELIÇADO P/PISO DE CONCRETO</v>
          </cell>
          <cell r="E23319" t="str">
            <v>M2</v>
          </cell>
          <cell r="F23319">
            <v>32.770000000000003</v>
          </cell>
        </row>
        <row r="23320">
          <cell r="C23320" t="str">
            <v>FDE16.80.018</v>
          </cell>
          <cell r="D23320" t="str">
            <v>PISO DE CONCRETO FCK=25MPA E=5CM</v>
          </cell>
          <cell r="E23320" t="str">
            <v>M2</v>
          </cell>
          <cell r="F23320">
            <v>34.65</v>
          </cell>
        </row>
        <row r="23321">
          <cell r="C23321" t="str">
            <v>FDE16.80.019</v>
          </cell>
          <cell r="D23321" t="str">
            <v>PISO DE CONCRETO FCK=25MPA E=8CM DESEMPENAMENTO MECÂNICO</v>
          </cell>
          <cell r="E23321" t="str">
            <v>M2</v>
          </cell>
          <cell r="F23321">
            <v>82.82</v>
          </cell>
        </row>
        <row r="23322">
          <cell r="C23322" t="str">
            <v>FDE16.80.022</v>
          </cell>
          <cell r="D23322" t="str">
            <v>CESTO PARA TABELA DE BASQUETE</v>
          </cell>
          <cell r="E23322" t="str">
            <v>UN</v>
          </cell>
          <cell r="F23322">
            <v>313.14999999999998</v>
          </cell>
        </row>
        <row r="23323">
          <cell r="C23323" t="str">
            <v>FDE16.80.023</v>
          </cell>
          <cell r="D23323" t="str">
            <v>PISO DE CONCRETO COM FIBRA FCK=25MPA E=8CM DESEMPENAMENTO MECÂNICO</v>
          </cell>
          <cell r="E23323" t="str">
            <v>M2</v>
          </cell>
          <cell r="F23323">
            <v>85.22</v>
          </cell>
        </row>
        <row r="23324">
          <cell r="C23324" t="str">
            <v>FDE16.80.024</v>
          </cell>
          <cell r="D23324" t="str">
            <v>TABELA DE BASQUETE COM ARO E CESTO</v>
          </cell>
          <cell r="E23324" t="str">
            <v>UN</v>
          </cell>
          <cell r="F23324">
            <v>1045.46</v>
          </cell>
        </row>
        <row r="23325">
          <cell r="C23325" t="str">
            <v>FDE16.80.025</v>
          </cell>
          <cell r="D23325" t="str">
            <v>TUBO DE F.G. 1 1/4" P/ SUSTENT.TELA DE ALAMBRADO EXCL BASE-TRAVAMENTO</v>
          </cell>
          <cell r="E23325" t="str">
            <v>M</v>
          </cell>
          <cell r="F23325">
            <v>72.56</v>
          </cell>
        </row>
        <row r="23326">
          <cell r="C23326" t="str">
            <v>FDE16.80.026</v>
          </cell>
          <cell r="D23326" t="str">
            <v>TRELIÇA METÁLICA GALV. A FOGO P/TABELA DE BASQUETE MOD.QE-37 A QE-40</v>
          </cell>
          <cell r="E23326" t="str">
            <v>M</v>
          </cell>
          <cell r="F23326">
            <v>1020.01</v>
          </cell>
        </row>
        <row r="23327">
          <cell r="C23327" t="str">
            <v>FDE16.80.027</v>
          </cell>
          <cell r="D23327" t="str">
            <v>ARMAÇAO TELA  DE POLIESTER REFORÇADA COM FIBRA DE VIDRO (PRFV ) MALHA QUADRADA 15CM X 15CM DENSIDADE 0,38KG/M2  INCLUSIVE ESPAÇADOR E AMARRAÇAO  PARA PISO DE CONCRETO</v>
          </cell>
          <cell r="E23327" t="str">
            <v>M2</v>
          </cell>
          <cell r="F23327">
            <v>16.809999999999999</v>
          </cell>
        </row>
        <row r="23328">
          <cell r="C23328" t="str">
            <v>FDE16.80.029</v>
          </cell>
          <cell r="D23328" t="str">
            <v>ARMAÇAO TELA  DE POLIESTER REFORÇADA COM FIBRA DE VIDRO (PRFV ) MALHA QUADRADA 10CM X 10CM DENSIDADE 0,37 KG/M2  INCLUSIVE ESPAÇADOR E AMARRAÇAO</v>
          </cell>
          <cell r="E23328" t="str">
            <v>M2</v>
          </cell>
          <cell r="F23328">
            <v>22.45</v>
          </cell>
        </row>
        <row r="23329">
          <cell r="C23329" t="str">
            <v>FDE16.80.031</v>
          </cell>
          <cell r="D23329" t="str">
            <v>CONCRETO ESTRUTURAL Fck 20Mpa PREPARADO NO LOCAL, LANÇADO E ADENSADO</v>
          </cell>
          <cell r="E23329" t="str">
            <v>M3</v>
          </cell>
          <cell r="F23329">
            <v>724.26</v>
          </cell>
        </row>
        <row r="23330">
          <cell r="C23330" t="str">
            <v>FDE16.80.032</v>
          </cell>
          <cell r="D23330" t="str">
            <v>ARMAÇAO TELA  DE POLIESTER REFORÇADA COM FIBRA DE VIDRO (PRFV ) MALHA QUADRADA 10CM X 10CM DENSIDADE 0,58KG/M2  INCLUSIVE ESPAÇADOR E AMARRAÇAO  PARA PISO DE CONCRETO</v>
          </cell>
          <cell r="E23330" t="str">
            <v>M2</v>
          </cell>
          <cell r="F23330">
            <v>32.85</v>
          </cell>
        </row>
        <row r="23331">
          <cell r="C23331" t="str">
            <v>FDE16.80.035</v>
          </cell>
          <cell r="D23331" t="str">
            <v>ARMAÇAO TELA  DE POLIESTER REFORÇADA COM FIBRA DE VIDRO (PRFV ) MALHA QUADRADA 10CM X 10CM DENSIDADE 2,05KG/M2  INCLUSIVE ESPAÇADOR E AMARRAÇAO  PARA PISO DE CONCRETO</v>
          </cell>
          <cell r="E23331" t="str">
            <v>M2</v>
          </cell>
          <cell r="F23331">
            <v>54.52</v>
          </cell>
        </row>
        <row r="23332">
          <cell r="C23332" t="str">
            <v>FDE16.80.070</v>
          </cell>
          <cell r="D23332" t="str">
            <v>SUMIDOURO - COROAMENTO, INCLUSIVE ESCAVACAO</v>
          </cell>
          <cell r="E23332" t="str">
            <v>M</v>
          </cell>
          <cell r="F23332">
            <v>1943.78</v>
          </cell>
        </row>
        <row r="23333">
          <cell r="C23333" t="str">
            <v>FDE16.80.071</v>
          </cell>
          <cell r="D23333" t="str">
            <v>SUMIDOURO - ESCAVACAO</v>
          </cell>
          <cell r="E23333" t="str">
            <v>M</v>
          </cell>
          <cell r="F23333">
            <v>368.15</v>
          </cell>
        </row>
        <row r="23334">
          <cell r="C23334" t="str">
            <v>FDE16.80.072</v>
          </cell>
          <cell r="D23334" t="str">
            <v>SUMIDOURO - BRITA</v>
          </cell>
          <cell r="E23334" t="str">
            <v>M3</v>
          </cell>
          <cell r="F23334">
            <v>215.37</v>
          </cell>
        </row>
        <row r="23335">
          <cell r="C23335" t="str">
            <v>FDE16.80.084</v>
          </cell>
          <cell r="D23335" t="str">
            <v>DUTO COLETOR DE ENTULHO - LOCAÇÃO MENSAL</v>
          </cell>
          <cell r="E23335" t="str">
            <v>M</v>
          </cell>
          <cell r="F23335">
            <v>120.41</v>
          </cell>
        </row>
        <row r="23336">
          <cell r="C23336" t="str">
            <v>FDE16.80.086</v>
          </cell>
          <cell r="D23336" t="str">
            <v>LIMPEZA DE APARELHOS SANITARIOS</v>
          </cell>
          <cell r="E23336" t="str">
            <v>UN</v>
          </cell>
          <cell r="F23336">
            <v>14.71</v>
          </cell>
        </row>
        <row r="23337">
          <cell r="C23337" t="str">
            <v>FDE16.80.087</v>
          </cell>
          <cell r="D23337" t="str">
            <v>LIMPEZA DE REVESTIMENTOS HIDRAULICOS</v>
          </cell>
          <cell r="E23337" t="str">
            <v>M2</v>
          </cell>
          <cell r="F23337">
            <v>11.03</v>
          </cell>
        </row>
        <row r="23338">
          <cell r="C23338" t="str">
            <v>FDE16.80.088</v>
          </cell>
          <cell r="D23338" t="str">
            <v>LIMPEZA DE VIDROS</v>
          </cell>
          <cell r="E23338" t="str">
            <v>M2</v>
          </cell>
          <cell r="F23338">
            <v>13.79</v>
          </cell>
        </row>
        <row r="23339">
          <cell r="C23339" t="str">
            <v>FDE16.80.089</v>
          </cell>
          <cell r="D23339" t="str">
            <v>LIMPEZA DE CAIXA D'AGUA ATE 1000 LITROS</v>
          </cell>
          <cell r="E23339" t="str">
            <v>UN</v>
          </cell>
          <cell r="F23339">
            <v>55.19</v>
          </cell>
        </row>
        <row r="23340">
          <cell r="C23340" t="str">
            <v>FDE16.80.090</v>
          </cell>
          <cell r="D23340" t="str">
            <v>LIMPEZA DE CAIXAS D'AGUA ATE 10.000 LITROS</v>
          </cell>
          <cell r="E23340" t="str">
            <v>UN</v>
          </cell>
          <cell r="F23340">
            <v>147.19</v>
          </cell>
        </row>
        <row r="23341">
          <cell r="C23341" t="str">
            <v>FDE16.80.091</v>
          </cell>
          <cell r="D23341" t="str">
            <v>LIMPEZA DE CAIXAS D'AGUA ACIMA DE 10.000 LITROS</v>
          </cell>
          <cell r="E23341" t="str">
            <v>UN</v>
          </cell>
          <cell r="F23341">
            <v>331.19</v>
          </cell>
        </row>
        <row r="23342">
          <cell r="C23342" t="str">
            <v>FDE16.80.092</v>
          </cell>
          <cell r="D23342" t="str">
            <v>LIMPEZA DE CAIXILHOS METALICOS</v>
          </cell>
          <cell r="E23342" t="str">
            <v>M2</v>
          </cell>
          <cell r="F23342">
            <v>27.59</v>
          </cell>
        </row>
        <row r="23343">
          <cell r="C23343" t="str">
            <v>FDE16.80.093</v>
          </cell>
          <cell r="D23343" t="str">
            <v>LIMPEZA DE CAIXA DE INSPECAO</v>
          </cell>
          <cell r="E23343" t="str">
            <v>UN</v>
          </cell>
          <cell r="F23343">
            <v>5.51</v>
          </cell>
        </row>
        <row r="23344">
          <cell r="C23344" t="str">
            <v>FDE16.80.094</v>
          </cell>
          <cell r="D23344" t="str">
            <v>LIMPEZA DE FOSSA SEPTICA</v>
          </cell>
          <cell r="E23344" t="str">
            <v>M3</v>
          </cell>
          <cell r="F23344">
            <v>258.38</v>
          </cell>
        </row>
        <row r="23345">
          <cell r="C23345" t="str">
            <v>FDE16.80.095</v>
          </cell>
          <cell r="D23345" t="str">
            <v>LIMPEZA DE SUMIDOURO POR VIAGEM DE 7 M3</v>
          </cell>
          <cell r="E23345" t="str">
            <v>VG</v>
          </cell>
          <cell r="F23345">
            <v>2023.86</v>
          </cell>
        </row>
        <row r="23346">
          <cell r="C23346" t="str">
            <v>FDE16.80.097</v>
          </cell>
          <cell r="D23346" t="str">
            <v>CAÇAMBA DE 4M3 PARA RETIRADA DE ENTULHO</v>
          </cell>
          <cell r="E23346" t="str">
            <v>UN</v>
          </cell>
          <cell r="F23346">
            <v>732.24</v>
          </cell>
        </row>
        <row r="23347">
          <cell r="C23347" t="str">
            <v>FDE16.80.098</v>
          </cell>
          <cell r="D23347" t="str">
            <v>RETIRADA DE ENTULHO</v>
          </cell>
          <cell r="E23347" t="str">
            <v>M3</v>
          </cell>
          <cell r="F23347">
            <v>107.7</v>
          </cell>
        </row>
        <row r="23348">
          <cell r="C23348" t="str">
            <v>FDE16.80.099</v>
          </cell>
          <cell r="D23348" t="str">
            <v>SERVICOS COMPLEMENTARES - CONSERVACAO</v>
          </cell>
          <cell r="E23348" t="str">
            <v>MV</v>
          </cell>
          <cell r="F23348">
            <v>636.38</v>
          </cell>
        </row>
        <row r="23349">
          <cell r="C23349" t="str">
            <v>FDE16.80.100</v>
          </cell>
          <cell r="D23349" t="str">
            <v>REMOÇÃO DE RESÍDUOS ( PODA / ENTULHO) PARA ÁREA DE TRANSBORDO E TRIAGEM (ATT)</v>
          </cell>
          <cell r="E23349" t="str">
            <v>M3</v>
          </cell>
          <cell r="F23349">
            <v>213.82</v>
          </cell>
        </row>
        <row r="23350">
          <cell r="C23350" t="str">
            <v>FDE16.80.104</v>
          </cell>
          <cell r="D23350" t="str">
            <v>TRANSPORTE POR CAMINHÃO PARA ÁREA DE TRANSBORDO DE RESÍDUOS DE OBRA</v>
          </cell>
          <cell r="E23350" t="str">
            <v>KM</v>
          </cell>
          <cell r="F23350">
            <v>3.35</v>
          </cell>
        </row>
        <row r="23351">
          <cell r="C23351" t="str">
            <v>FDE16.80.110</v>
          </cell>
          <cell r="D23351" t="str">
            <v>LIMPEZA DE PISO CERAMICO / PORCELANATO COM VASSOURA A SECO.</v>
          </cell>
          <cell r="E23351" t="str">
            <v>M2</v>
          </cell>
          <cell r="F23351">
            <v>0.91</v>
          </cell>
        </row>
        <row r="23352">
          <cell r="C23352" t="str">
            <v>FDE16.80.111</v>
          </cell>
          <cell r="D23352" t="str">
            <v>LIMPEZA DE PISO CERAMICO / PORCELANATO COM PANO UMIDO.</v>
          </cell>
          <cell r="E23352" t="str">
            <v>M2</v>
          </cell>
          <cell r="F23352">
            <v>1.83</v>
          </cell>
        </row>
        <row r="23353">
          <cell r="C23353" t="str">
            <v>FDE16.80.112</v>
          </cell>
          <cell r="D23353" t="str">
            <v>LIMPEZA DE PISO CERAMICO /  PORCELANATO COM DETERGENTE NEUTRO E ESCOVAÇAO MANUAL.</v>
          </cell>
          <cell r="E23353" t="str">
            <v>M2</v>
          </cell>
          <cell r="F23353">
            <v>3.76</v>
          </cell>
        </row>
        <row r="23354">
          <cell r="C23354" t="str">
            <v>FDE16.80.113</v>
          </cell>
          <cell r="D23354" t="str">
            <v>LIMPEZA DE PISO CERAMICO / PEDRAS RUSTICAS COM ACIDO MURIATICO.</v>
          </cell>
          <cell r="E23354" t="str">
            <v>M2</v>
          </cell>
          <cell r="F23354">
            <v>8.4499999999999993</v>
          </cell>
        </row>
        <row r="23355">
          <cell r="C23355" t="str">
            <v>FDE16.80.114</v>
          </cell>
          <cell r="D23355" t="str">
            <v>LIMPEZA DE REVESTIMENTO CERAMICO EM PAREDE COM PANO UMIDO</v>
          </cell>
          <cell r="E23355" t="str">
            <v>M2</v>
          </cell>
          <cell r="F23355">
            <v>2.2000000000000002</v>
          </cell>
        </row>
        <row r="23356">
          <cell r="C23356" t="str">
            <v>FDE16.80.115</v>
          </cell>
          <cell r="D23356" t="str">
            <v>LIMPEZA DE REVESTIMENTO CERAMICO EM PAREDE COM DETERGENTE NEUTRO E ESCOVAÇAO MANUAL.</v>
          </cell>
          <cell r="E23356" t="str">
            <v>M2</v>
          </cell>
          <cell r="F23356">
            <v>1.92</v>
          </cell>
        </row>
        <row r="23357">
          <cell r="C23357" t="str">
            <v>FDE16.80.116</v>
          </cell>
          <cell r="D23357" t="str">
            <v>LIMPEZA DE REVESTIMENTO CERAMICO EM PAREDE COM ACIDO MURIATICO.</v>
          </cell>
          <cell r="E23357" t="str">
            <v>M2</v>
          </cell>
          <cell r="F23357">
            <v>5.69</v>
          </cell>
        </row>
        <row r="23358">
          <cell r="C23358" t="str">
            <v>FDE16.80.117</v>
          </cell>
          <cell r="D23358" t="str">
            <v>LIMPEZA DE PISO DE LADRILHO HIDRAULICO COM PANO UMIDO.</v>
          </cell>
          <cell r="E23358" t="str">
            <v>M2</v>
          </cell>
          <cell r="F23358">
            <v>1.83</v>
          </cell>
        </row>
        <row r="23359">
          <cell r="C23359" t="str">
            <v>FDE16.80.118</v>
          </cell>
          <cell r="D23359" t="str">
            <v>LIMPEZA DE PISO DE MARMORE / GRANITO COM  DETERGENTE NEUTRO E ESCOVAÇAO MANUAL.</v>
          </cell>
          <cell r="E23359" t="str">
            <v>M2</v>
          </cell>
          <cell r="F23359">
            <v>3.76</v>
          </cell>
        </row>
        <row r="23360">
          <cell r="C23360" t="str">
            <v>FDE16.80.119</v>
          </cell>
          <cell r="D23360" t="str">
            <v>LIMPEZA DE CONTRAPISO COM VASSOURA A SECO.</v>
          </cell>
          <cell r="E23360" t="str">
            <v>M2</v>
          </cell>
          <cell r="F23360">
            <v>4.59</v>
          </cell>
        </row>
        <row r="23361">
          <cell r="C23361" t="str">
            <v>FDE16.80.120</v>
          </cell>
          <cell r="D23361" t="str">
            <v>LIMPEZA DE LADRILHO HIDRAULICO EM PAREDE COM PANO UMIDO.</v>
          </cell>
          <cell r="E23361" t="str">
            <v>M2</v>
          </cell>
          <cell r="F23361">
            <v>1.47</v>
          </cell>
        </row>
        <row r="23362">
          <cell r="C23362" t="str">
            <v>FDE16.80.121</v>
          </cell>
          <cell r="D23362" t="str">
            <v>LIMPEZA DE MARMORE / GRANITO EM PAREDE COM DETERGENTE NEUTRO E ESCOVAÇAO MANUAL.</v>
          </cell>
          <cell r="E23362" t="str">
            <v>M2</v>
          </cell>
          <cell r="F23362">
            <v>1.92</v>
          </cell>
        </row>
        <row r="23363">
          <cell r="C23363" t="str">
            <v>FDE16.80.122</v>
          </cell>
          <cell r="D23363" t="str">
            <v>LIMPEZA DE SUPERFICIE DE PISO COM JATO  AGUA FRIA DE ALTA PRESSAO.</v>
          </cell>
          <cell r="E23363" t="str">
            <v>M2</v>
          </cell>
          <cell r="F23363">
            <v>3.59</v>
          </cell>
        </row>
        <row r="23364">
          <cell r="C23364" t="str">
            <v>FDE16.80.123</v>
          </cell>
          <cell r="D23364" t="str">
            <v>LIMPEZA DE PIA INOX COM BANCADA DE PEDRA MARMORE / GRANITO INCLUSIVE METAIS .</v>
          </cell>
          <cell r="E23364" t="str">
            <v>M2</v>
          </cell>
          <cell r="F23364">
            <v>6.84</v>
          </cell>
        </row>
        <row r="23365">
          <cell r="C23365" t="str">
            <v>FDE16.80.124</v>
          </cell>
          <cell r="D23365" t="str">
            <v>LIMPEZA DE TANQUE / LAVATORIO DE LOUÇA ISOLADO  INCLUSIVE METAIS</v>
          </cell>
          <cell r="E23365" t="str">
            <v>UN</v>
          </cell>
          <cell r="F23365">
            <v>7.89</v>
          </cell>
        </row>
        <row r="23366">
          <cell r="C23366" t="str">
            <v>FDE16.80.125</v>
          </cell>
          <cell r="D23366" t="str">
            <v>LIMPEZA DE LAVATORIO DE LOUÇA COM BANCADA DE PEDRA MARMORE / GRANITO INCLUSIVE METAIS</v>
          </cell>
          <cell r="E23366" t="str">
            <v>M2</v>
          </cell>
          <cell r="F23366">
            <v>6.84</v>
          </cell>
        </row>
        <row r="23367">
          <cell r="C23367" t="str">
            <v>FDE16.80.126</v>
          </cell>
          <cell r="D23367" t="str">
            <v>LIMPEZA DE BACIA SANITARIA /  BIDE /  MICTORIO  LOUÇA / INOX INCLUSIVE METAIS</v>
          </cell>
          <cell r="E23367" t="str">
            <v>UN</v>
          </cell>
          <cell r="F23367">
            <v>6.97</v>
          </cell>
        </row>
        <row r="23368">
          <cell r="C23368" t="str">
            <v>FDE16.80.127</v>
          </cell>
          <cell r="D23368" t="str">
            <v>LIMPEZA DE BANCADA DE PEDRA MARMORE / GRANITO.</v>
          </cell>
          <cell r="E23368" t="str">
            <v>M2</v>
          </cell>
          <cell r="F23368">
            <v>5.75</v>
          </cell>
        </row>
        <row r="23369">
          <cell r="C23369" t="str">
            <v>FDE16.80.128</v>
          </cell>
          <cell r="D23369" t="str">
            <v>LIMPEZA DE JANELA INTEIRAMENTE LAMINA  DE VIDRO.</v>
          </cell>
          <cell r="E23369" t="str">
            <v>M2</v>
          </cell>
          <cell r="F23369">
            <v>3.48</v>
          </cell>
        </row>
        <row r="23370">
          <cell r="C23370" t="str">
            <v>FDE16.80.129</v>
          </cell>
          <cell r="D23370" t="str">
            <v>LIMPEZA DE JANELA DE VIDRO COM CAIXILHO EM AÇO/ALUMINIO/PVC.</v>
          </cell>
          <cell r="E23370" t="str">
            <v>M2</v>
          </cell>
          <cell r="F23370">
            <v>4.93</v>
          </cell>
        </row>
        <row r="23371">
          <cell r="C23371" t="str">
            <v>FDE16.80.130</v>
          </cell>
          <cell r="D23371" t="str">
            <v>LIMPEZA DE PORTA DE MADEIRA COM PANO UMIDO INCLUSIVE METAIS E GUARNIÇOES</v>
          </cell>
          <cell r="E23371" t="str">
            <v>M2</v>
          </cell>
          <cell r="F23371">
            <v>1.83</v>
          </cell>
        </row>
        <row r="23372">
          <cell r="C23372" t="str">
            <v>FDE16.80.131</v>
          </cell>
          <cell r="D23372" t="str">
            <v>LIMPEZA DE PORTA INTEIRAMENTE LAMINA DE VIDRO.</v>
          </cell>
          <cell r="E23372" t="str">
            <v>M2</v>
          </cell>
          <cell r="F23372">
            <v>3.48</v>
          </cell>
        </row>
        <row r="23373">
          <cell r="C23373" t="str">
            <v>FDE16.80.132</v>
          </cell>
          <cell r="D23373" t="str">
            <v>LIMPEZA DE PORTA EM AÇO / ALUMINIO.</v>
          </cell>
          <cell r="E23373" t="str">
            <v>M2</v>
          </cell>
          <cell r="F23373">
            <v>3.38</v>
          </cell>
        </row>
        <row r="23374">
          <cell r="C23374" t="str">
            <v>FDE16.80.133</v>
          </cell>
          <cell r="D23374" t="str">
            <v>LIMPEZA DE PORTA DE VIDRO COM CAIXILHO EM AÇO / ALUMINIO / PVC.</v>
          </cell>
          <cell r="E23374" t="str">
            <v>M2</v>
          </cell>
          <cell r="F23374">
            <v>4.93</v>
          </cell>
        </row>
        <row r="23375">
          <cell r="C23375" t="str">
            <v>FDE16.80.134</v>
          </cell>
          <cell r="D23375" t="str">
            <v>LIMPEZA DE CAIXA DE GORDURA  /  PASSAGEM INCLUSIVE REASSENTAMENTO DE TAMPA COM ARGAMASSA</v>
          </cell>
          <cell r="E23375" t="str">
            <v>UN</v>
          </cell>
          <cell r="F23375">
            <v>24.56</v>
          </cell>
        </row>
        <row r="23376">
          <cell r="C23376" t="str">
            <v>FDE16.80.135</v>
          </cell>
          <cell r="D23376" t="str">
            <v>LIMPEZA MANUAL DE SUPERFICIE DE PISO  E PAREDE COM SUJIDADE DE TINTA / LUBRIFICANTE / GORDURA</v>
          </cell>
          <cell r="E23376" t="str">
            <v>M2</v>
          </cell>
          <cell r="F23376">
            <v>12.36</v>
          </cell>
        </row>
        <row r="23377">
          <cell r="C23377" t="str">
            <v>FDE16.80.136</v>
          </cell>
          <cell r="D23377" t="str">
            <v>LIMPEZA E MANUTENÇAO DE AREA DE JARDINAGEM COM REPOSIÇAO TERRA VEGETAL CAMADA DE 5CM.</v>
          </cell>
          <cell r="E23377" t="str">
            <v>M2</v>
          </cell>
          <cell r="F23377">
            <v>23</v>
          </cell>
        </row>
        <row r="23378">
          <cell r="C23378" t="str">
            <v>FDE16.80.137</v>
          </cell>
          <cell r="D23378" t="str">
            <v>DESOBSTRUÇAO COM LIMPEZA MANUAL DE TUBULAÇAO ENTRE CAIXAS DE PASSAGEM</v>
          </cell>
          <cell r="E23378" t="str">
            <v>M</v>
          </cell>
          <cell r="F23378">
            <v>11.03</v>
          </cell>
        </row>
        <row r="23379">
          <cell r="C23379" t="str">
            <v>FDE16.80.138</v>
          </cell>
          <cell r="D23379" t="str">
            <v>DESOBSTRUÇAO COM LIMPEZA MANUAL DE  TUBULAÇAO REDE ESGOTO</v>
          </cell>
          <cell r="E23379" t="str">
            <v>M</v>
          </cell>
          <cell r="F23379">
            <v>9.99</v>
          </cell>
        </row>
        <row r="23380">
          <cell r="C23380" t="str">
            <v>FDE16.80.139</v>
          </cell>
          <cell r="D23380" t="str">
            <v>DESOBSTRUÇAO COM LIMPEZA MANUAL DE  TUBULAÇAO REDE PLUVIAL</v>
          </cell>
          <cell r="E23380" t="str">
            <v>M</v>
          </cell>
          <cell r="F23380">
            <v>7.35</v>
          </cell>
        </row>
        <row r="23381">
          <cell r="C23381" t="str">
            <v>FDE16.85.048</v>
          </cell>
          <cell r="D23381" t="str">
            <v>LAJE DE PROTECAO DE 2,00X2,00 M</v>
          </cell>
          <cell r="E23381" t="str">
            <v>UN</v>
          </cell>
          <cell r="F23381">
            <v>373.71</v>
          </cell>
        </row>
        <row r="23382">
          <cell r="C23382" t="str">
            <v>FDE16.85.049</v>
          </cell>
          <cell r="D23382" t="str">
            <v>ABRIGO DE POCO EM ALVENARIA DE 1,00X1,00X0,60 M C/ TAMPA METALICA</v>
          </cell>
          <cell r="E23382" t="str">
            <v>UN</v>
          </cell>
          <cell r="F23382">
            <v>1681.53</v>
          </cell>
        </row>
        <row r="23383">
          <cell r="C23383" t="str">
            <v>FDE16.85.060</v>
          </cell>
          <cell r="D23383" t="str">
            <v>CJ MOTOR BOMBA SUBMERSO 1HP EXTR 700 A 2000 L/H A M 120 A 80MCA</v>
          </cell>
          <cell r="E23383" t="str">
            <v>UN</v>
          </cell>
          <cell r="F23383">
            <v>4261.29</v>
          </cell>
        </row>
        <row r="23384">
          <cell r="C23384" t="str">
            <v>FDE16.85.061</v>
          </cell>
          <cell r="D23384" t="str">
            <v>CJ MOTOR BOMBA SUBMERSO 1,5HP EXTR 1700 A 2600 L/H A M 140 A 80 MCA</v>
          </cell>
          <cell r="E23384" t="str">
            <v>UN</v>
          </cell>
          <cell r="F23384">
            <v>4809.4399999999996</v>
          </cell>
        </row>
        <row r="23385">
          <cell r="C23385" t="str">
            <v>FDE16.85.062</v>
          </cell>
          <cell r="D23385" t="str">
            <v>CJ MOTOR BOMBA SUBMERSO 2HP EXTR 2200 A 4000 L/H A M 160 A 100MCA</v>
          </cell>
          <cell r="E23385" t="str">
            <v>UN</v>
          </cell>
          <cell r="F23385">
            <v>4787.93</v>
          </cell>
        </row>
        <row r="23386">
          <cell r="C23386" t="str">
            <v>FDE16.85.063</v>
          </cell>
          <cell r="D23386" t="str">
            <v>CJ MOTOR BOMBA SUBMERSO 3HP EXTR 2600 A 4900 L/H A M 160 A 100MCA</v>
          </cell>
          <cell r="E23386" t="str">
            <v>UN</v>
          </cell>
          <cell r="F23386">
            <v>5507.59</v>
          </cell>
        </row>
        <row r="23387">
          <cell r="C23387" t="str">
            <v>FDE16.85.064</v>
          </cell>
          <cell r="D23387" t="str">
            <v>CJ MOTOR BOMBA SUBMERSO 5HP EXTR 3000 A 5700 L/H A M 180 A 100MCA</v>
          </cell>
          <cell r="E23387" t="str">
            <v>UN</v>
          </cell>
          <cell r="F23387">
            <v>6347.76</v>
          </cell>
        </row>
        <row r="23388">
          <cell r="C23388" t="str">
            <v>FDE16.85.080</v>
          </cell>
          <cell r="D23388" t="str">
            <v>CABO FLEXIVEL DE COBRE MULTIPOLAR PP 3x16 MM2 0,6/1KV (ISOLAÇAO NAO HALOGENADO)</v>
          </cell>
          <cell r="E23388" t="str">
            <v>M</v>
          </cell>
          <cell r="F23388">
            <v>57.34</v>
          </cell>
        </row>
        <row r="23389">
          <cell r="C23389" t="str">
            <v>FDE16.85.081</v>
          </cell>
          <cell r="D23389" t="str">
            <v>CABO FLEXIVEL DE COBRE MULTIPOLAR PP 3x10 MM2 0,6/1KV (ISOLAÇAO NAO HALOGENADO)</v>
          </cell>
          <cell r="E23389" t="str">
            <v>M</v>
          </cell>
          <cell r="F23389">
            <v>37.82</v>
          </cell>
        </row>
        <row r="23390">
          <cell r="C23390" t="str">
            <v>FDE16.85.082</v>
          </cell>
          <cell r="D23390" t="str">
            <v>CABO FLEXIVEL DE COBRE MULTIPOLAR PP 3x6 MM2 0,6/1KV (ISOLAÇAO NAO HALOGENADO)</v>
          </cell>
          <cell r="E23390" t="str">
            <v>M</v>
          </cell>
          <cell r="F23390">
            <v>25.1</v>
          </cell>
        </row>
        <row r="23391">
          <cell r="C23391" t="str">
            <v>FDE16.85.083</v>
          </cell>
          <cell r="D23391" t="str">
            <v>CABO FLEXIVEL DE COBRE MULTIPOLAR PP 3x4 MM2 0,6/1KV (ISOLAÇAO NAO HALOGENADO)</v>
          </cell>
          <cell r="E23391" t="str">
            <v>M</v>
          </cell>
          <cell r="F23391">
            <v>14.92</v>
          </cell>
        </row>
        <row r="23392">
          <cell r="C23392" t="str">
            <v>FDE16.85.084</v>
          </cell>
          <cell r="D23392" t="str">
            <v>CABO FLEXIVEL DE COBRE MULTIPOLAR PP 3x2,5 MM2  0,6/1KV  (ISOLAÇAO NAO HALOGENADO)</v>
          </cell>
          <cell r="E23392" t="str">
            <v>M</v>
          </cell>
          <cell r="F23392">
            <v>10.29</v>
          </cell>
        </row>
        <row r="23393">
          <cell r="C23393" t="str">
            <v>FDE16.85.085</v>
          </cell>
          <cell r="D23393" t="str">
            <v>CABO FLEXIVEL DE COBRE MULTIPOLAR PP 3x1,5 mm2  0,6/1KV  (ISOLAÇAO NAO HALOGENADO)</v>
          </cell>
          <cell r="E23393" t="str">
            <v>M</v>
          </cell>
          <cell r="F23393">
            <v>7.22</v>
          </cell>
        </row>
        <row r="23394">
          <cell r="C23394" t="str">
            <v>FDE16.85.099</v>
          </cell>
          <cell r="D23394" t="str">
            <v>SERVIÇOS POÇO TUBULAR PROFUNDO - CONSERVACAO</v>
          </cell>
          <cell r="E23394" t="str">
            <v>MV</v>
          </cell>
          <cell r="F23394">
            <v>636.38</v>
          </cell>
        </row>
        <row r="23395">
          <cell r="C23395" t="str">
            <v>Composições PrópriasCOM-44316039</v>
          </cell>
          <cell r="D23395" t="str">
            <v>VIDRO PLUMBÍFERO</v>
          </cell>
          <cell r="E23395" t="str">
            <v>M2</v>
          </cell>
          <cell r="F23395">
            <v>16852</v>
          </cell>
          <cell r="G23395">
            <v>16852</v>
          </cell>
        </row>
        <row r="23396">
          <cell r="C23396" t="str">
            <v>Composições PrópriasCOM-24845455</v>
          </cell>
          <cell r="D23396" t="str">
            <v>PASS TROUGH INOX</v>
          </cell>
          <cell r="E23396" t="str">
            <v>UN</v>
          </cell>
          <cell r="F23396">
            <v>10772</v>
          </cell>
          <cell r="G23396">
            <v>10772</v>
          </cell>
        </row>
        <row r="23397">
          <cell r="C23397" t="str">
            <v>Composições PrópriasCOM-16465782</v>
          </cell>
          <cell r="D23397" t="str">
            <v>ACRÉSCIMO PARA PROTEÇÃO RADIOLÓGICA DE PORTA</v>
          </cell>
          <cell r="E23397" t="str">
            <v>UN</v>
          </cell>
          <cell r="F23397">
            <v>2500</v>
          </cell>
          <cell r="G23397">
            <v>2500</v>
          </cell>
        </row>
        <row r="23398">
          <cell r="C23398" t="str">
            <v>Composições PrópriasCOM-22017878</v>
          </cell>
          <cell r="D23398" t="str">
            <v>TRILHO E ROLDANAS PARA PORTA DE CORRER</v>
          </cell>
          <cell r="E23398" t="str">
            <v>UN</v>
          </cell>
          <cell r="F23398">
            <v>307.67</v>
          </cell>
          <cell r="G23398">
            <v>307.67</v>
          </cell>
        </row>
        <row r="23399">
          <cell r="C23399" t="str">
            <v>Composições PrópriasCOM-22017878</v>
          </cell>
          <cell r="D23399" t="str">
            <v>TRILHO E ROLDANAS PARA PORTA DE CORRER</v>
          </cell>
          <cell r="E23399" t="str">
            <v>UN</v>
          </cell>
          <cell r="F23399">
            <v>307.67</v>
          </cell>
          <cell r="G23399">
            <v>307.67</v>
          </cell>
        </row>
        <row r="23400">
          <cell r="C23400" t="str">
            <v>Composições PrópriasCOM--21330281</v>
          </cell>
          <cell r="D23400" t="str">
            <v>Timer programador de horário,com chave seletora na porta do quadro com 3 posições Liga,Desliga e Automático</v>
          </cell>
          <cell r="E23400" t="str">
            <v>UN</v>
          </cell>
          <cell r="F23400">
            <v>429.05</v>
          </cell>
          <cell r="G23400">
            <v>429.05</v>
          </cell>
        </row>
        <row r="23401">
          <cell r="C23401" t="str">
            <v>Composições PrópriasCOM-21143742</v>
          </cell>
          <cell r="D23401" t="str">
            <v>Luminaria LED tubular 56W de embutir branca com driver YR- NS0618258-B - EHT10-E5800840</v>
          </cell>
          <cell r="E23401" t="str">
            <v>UN</v>
          </cell>
          <cell r="F23401">
            <v>868.12</v>
          </cell>
          <cell r="G23401">
            <v>868.12</v>
          </cell>
        </row>
        <row r="23402">
          <cell r="C23402" t="str">
            <v>Composições PrópriasCOM--85669314</v>
          </cell>
          <cell r="D23402" t="str">
            <v>Luminaria LED quadrada 40W de embutir branca com driver YR- LHT44-E4000840 - Lumicenter</v>
          </cell>
          <cell r="E23402" t="str">
            <v>UN</v>
          </cell>
          <cell r="F23402">
            <v>286.04000000000002</v>
          </cell>
          <cell r="G23402">
            <v>286.04000000000002</v>
          </cell>
        </row>
        <row r="23403">
          <cell r="C23403" t="str">
            <v>Composições PrópriasCOM--32156348</v>
          </cell>
          <cell r="D23403" t="str">
            <v>Luminaria LED downlight 24W de embutir branca com driver YR-NS041962-B EF75-E2300840 - Lumicenter</v>
          </cell>
          <cell r="E23403" t="str">
            <v>UN</v>
          </cell>
          <cell r="F23403">
            <v>467.1</v>
          </cell>
          <cell r="G23403">
            <v>467.1</v>
          </cell>
        </row>
        <row r="23404">
          <cell r="C23404" t="str">
            <v>Composições PrópriasCOM--72060523</v>
          </cell>
          <cell r="D23404" t="str">
            <v>Luminaria LED downlight 24W de embutir branca com driver YR-NS092070-B EF75-S2300840 - Lumicenter</v>
          </cell>
          <cell r="E23404" t="str">
            <v>UN</v>
          </cell>
          <cell r="F23404">
            <v>423.26</v>
          </cell>
          <cell r="G23404">
            <v>423.26</v>
          </cell>
        </row>
        <row r="23405">
          <cell r="C23405" t="str">
            <v>Composições PrópriasCOM--49542225</v>
          </cell>
          <cell r="D23405" t="str">
            <v>Luminaria LED quadrada orientável 29W YR-ER47-E1000830WB - Lumicenter</v>
          </cell>
          <cell r="E23405" t="str">
            <v>UN</v>
          </cell>
          <cell r="F23405">
            <v>453.2</v>
          </cell>
          <cell r="G23405">
            <v>453.2</v>
          </cell>
        </row>
        <row r="23406">
          <cell r="C23406" t="str">
            <v>Composições PrópriasCOM--32704039</v>
          </cell>
          <cell r="D23406" t="str">
            <v>Luminária para uso externo tipo poste de jardim. Grau de proteção IP65. YR-JD16-S5LED3KPT - Lumicenter</v>
          </cell>
          <cell r="E23406" t="str">
            <v>UN</v>
          </cell>
          <cell r="F23406">
            <v>293.86</v>
          </cell>
          <cell r="G23406">
            <v>293.86</v>
          </cell>
        </row>
        <row r="23407">
          <cell r="C23407" t="str">
            <v>Composições PrópriasCOM-34482705</v>
          </cell>
          <cell r="D23407" t="str">
            <v>LÂMPADA LED -Luminária em Led de 28w</v>
          </cell>
          <cell r="E23407" t="str">
            <v>UN</v>
          </cell>
          <cell r="F23407">
            <v>277.68</v>
          </cell>
          <cell r="G23407">
            <v>277.68</v>
          </cell>
        </row>
        <row r="23408">
          <cell r="C23408" t="str">
            <v>Composições PrópriasCOM--86721180</v>
          </cell>
          <cell r="D23408" t="str">
            <v>2 Tomadas 2P+T 20A em caixa 4x2 com acabamento</v>
          </cell>
          <cell r="E23408" t="str">
            <v>UN</v>
          </cell>
          <cell r="F23408">
            <v>42.51</v>
          </cell>
          <cell r="G23408">
            <v>42.51</v>
          </cell>
        </row>
        <row r="23409">
          <cell r="C23409" t="str">
            <v>Composições PrópriasCOM--85809645</v>
          </cell>
          <cell r="D23409" t="str">
            <v>Quatro Tomadas 2P+T de 10 A - 250 V, completa (cx 4x4")</v>
          </cell>
          <cell r="E23409" t="str">
            <v>UN</v>
          </cell>
          <cell r="F23409">
            <v>56.14</v>
          </cell>
          <cell r="G23409">
            <v>56.14</v>
          </cell>
        </row>
        <row r="23410">
          <cell r="C23410" t="str">
            <v>Composições PrópriasCOM--13290170</v>
          </cell>
          <cell r="D23410" t="str">
            <v>3 Tomadas 2P+T 10A em caixa 4x2 com acabamento</v>
          </cell>
          <cell r="E23410" t="str">
            <v>UN</v>
          </cell>
          <cell r="F23410">
            <v>33.53</v>
          </cell>
          <cell r="G23410">
            <v>33.53</v>
          </cell>
        </row>
        <row r="23411">
          <cell r="C23411" t="str">
            <v>Composições PrópriasCOM--19162647</v>
          </cell>
          <cell r="D23411" t="str">
            <v>Ponto para WI-FI em caixa 4x4</v>
          </cell>
          <cell r="E23411" t="str">
            <v>UN</v>
          </cell>
          <cell r="F23411">
            <v>766.46</v>
          </cell>
          <cell r="G23411">
            <v>766.46</v>
          </cell>
        </row>
        <row r="23412">
          <cell r="C23412" t="str">
            <v>Composições PrópriasCOM--56749673</v>
          </cell>
          <cell r="D23412" t="str">
            <v>Equipamentos de Gases Medicinais</v>
          </cell>
          <cell r="E23412" t="str">
            <v>CJ</v>
          </cell>
          <cell r="F23412">
            <v>297500</v>
          </cell>
          <cell r="G23412">
            <v>297500</v>
          </cell>
        </row>
        <row r="23413">
          <cell r="C23413" t="str">
            <v>Composições PrópriasCOM-12999905</v>
          </cell>
          <cell r="D23413" t="str">
            <v>LIXEIRA INOX</v>
          </cell>
          <cell r="E23413" t="str">
            <v>UN</v>
          </cell>
          <cell r="F23413">
            <v>49.29</v>
          </cell>
          <cell r="G23413">
            <v>49.29</v>
          </cell>
        </row>
        <row r="23414">
          <cell r="C23414" t="str">
            <v>Composições PrópriasCOM-83594045</v>
          </cell>
          <cell r="D23414" t="str">
            <v>Exautor Tipo In Line Fab.SICFLUX Mod. MAXX 200</v>
          </cell>
          <cell r="E23414" t="str">
            <v>UN</v>
          </cell>
          <cell r="F23414">
            <v>999.32</v>
          </cell>
          <cell r="G23414">
            <v>999.32</v>
          </cell>
        </row>
        <row r="23415">
          <cell r="C23415" t="str">
            <v>Composições PrópriasCOM-45562216</v>
          </cell>
          <cell r="D23415" t="str">
            <v>Ventilador Tipo In Line com filtro G4+M5 Fab SICFLUX Mod.MAXX 150 + FILBOX 150</v>
          </cell>
          <cell r="E23415" t="str">
            <v>UN</v>
          </cell>
          <cell r="F23415">
            <v>1256.3399999999999</v>
          </cell>
          <cell r="G23415">
            <v>1256.3399999999999</v>
          </cell>
        </row>
        <row r="23416">
          <cell r="C23416" t="str">
            <v>Composições PrópriasCOM-81243914</v>
          </cell>
          <cell r="D23416" t="str">
            <v>Ventilador Tipo In Line com filtro G4+M5 Fab SICFLUX Mod.MAXX 200 + FILBOX 200</v>
          </cell>
          <cell r="E23416" t="str">
            <v>UN</v>
          </cell>
          <cell r="F23416">
            <v>1825.56</v>
          </cell>
          <cell r="G23416">
            <v>1825.56</v>
          </cell>
        </row>
        <row r="23417">
          <cell r="C23417" t="str">
            <v>Composições PrópriasCOM-51794129</v>
          </cell>
          <cell r="D23417" t="str">
            <v>ARGAMASSA BARITADA</v>
          </cell>
          <cell r="E23417" t="str">
            <v>M2</v>
          </cell>
          <cell r="F23417">
            <v>79.430000000000007</v>
          </cell>
          <cell r="G23417">
            <v>79.430000000000007</v>
          </cell>
        </row>
        <row r="23418">
          <cell r="C23418" t="str">
            <v>Composições PrópriasCOM-51794129</v>
          </cell>
          <cell r="D23418" t="str">
            <v>ARGAMASSA BARITADA</v>
          </cell>
          <cell r="E23418" t="str">
            <v>M2</v>
          </cell>
          <cell r="F23418">
            <v>79.430000000000007</v>
          </cell>
          <cell r="G23418">
            <v>79.430000000000007</v>
          </cell>
        </row>
        <row r="23419">
          <cell r="C23419" t="str">
            <v>Composições PrópriasCOM--32598088</v>
          </cell>
          <cell r="D23419" t="str">
            <v>Mobiliário e Marcenaria</v>
          </cell>
          <cell r="E23419" t="str">
            <v>CJ</v>
          </cell>
          <cell r="F23419">
            <v>501144.92</v>
          </cell>
          <cell r="G23419">
            <v>501144.92</v>
          </cell>
        </row>
        <row r="23420">
          <cell r="C23420" t="str">
            <v>Composições PrópriasCOM-86732759</v>
          </cell>
          <cell r="D23420" t="str">
            <v>ELEVADOR DE MACA / CARGA - 3 PARADAS</v>
          </cell>
          <cell r="E23420" t="str">
            <v>UN</v>
          </cell>
          <cell r="F23420">
            <v>366667</v>
          </cell>
          <cell r="G23420">
            <v>366667</v>
          </cell>
        </row>
        <row r="23421">
          <cell r="C23421" t="str">
            <v>Composição001</v>
          </cell>
          <cell r="D23421" t="str">
            <v xml:space="preserve">FORNECIMENTO DE TERRA
</v>
          </cell>
          <cell r="E23421" t="str">
            <v>M3</v>
          </cell>
          <cell r="F23421">
            <v>63.03</v>
          </cell>
          <cell r="G23421">
            <v>62.58</v>
          </cell>
        </row>
        <row r="23422">
          <cell r="C23422" t="str">
            <v>Composição003</v>
          </cell>
          <cell r="D23422" t="str">
            <v>LOCAÇÃO DE CONTAINER COM SANITÁRIO PARA ESCRITÓRIO</v>
          </cell>
          <cell r="E23422" t="str">
            <v>MÊS</v>
          </cell>
          <cell r="F23422">
            <v>1030.96</v>
          </cell>
          <cell r="G23422">
            <v>1010.2900000000001</v>
          </cell>
        </row>
        <row r="23423">
          <cell r="C23423" t="str">
            <v>Composição004</v>
          </cell>
          <cell r="D23423" t="str">
            <v>LOCAÇÃO DE CONTAINER COM SANITÁRIO PARA SANITÁRIOS E CHUVEIROS</v>
          </cell>
          <cell r="E23423" t="str">
            <v>MÊS</v>
          </cell>
          <cell r="F23423">
            <v>1239.08</v>
          </cell>
          <cell r="G23423">
            <v>1218.4099999999999</v>
          </cell>
        </row>
        <row r="23424">
          <cell r="C23424" t="str">
            <v>Composição005</v>
          </cell>
          <cell r="D23424" t="str">
            <v>PORTÃO METÁLICO DE OBRA COM DUAS FOLHAS PARA TAPUME</v>
          </cell>
          <cell r="E23424" t="str">
            <v>M2</v>
          </cell>
          <cell r="F23424">
            <v>621.97</v>
          </cell>
          <cell r="G23424">
            <v>611.13999999999987</v>
          </cell>
        </row>
        <row r="23425">
          <cell r="C23425" t="str">
            <v>Composição007</v>
          </cell>
          <cell r="D23425" t="str">
            <v>TELHA TRAPEZOIDAL SANDUICHE ESPESSURA 0,50MM NÚCLEO POLIURETANO</v>
          </cell>
          <cell r="E23425" t="str">
            <v>M2</v>
          </cell>
          <cell r="F23425">
            <v>215.01000000000002</v>
          </cell>
          <cell r="G23425">
            <v>212.46</v>
          </cell>
        </row>
        <row r="23426">
          <cell r="C23426" t="str">
            <v>Composição008</v>
          </cell>
          <cell r="D23426" t="str">
            <v>PAPEL KRAFT BETUMADO</v>
          </cell>
          <cell r="E23426" t="str">
            <v>M2</v>
          </cell>
          <cell r="F23426">
            <v>12.12</v>
          </cell>
          <cell r="G23426">
            <v>11.54</v>
          </cell>
        </row>
        <row r="23427">
          <cell r="C23427" t="str">
            <v>Composição009</v>
          </cell>
          <cell r="D23427" t="str">
            <v>TELA ESTRUTURADA EM MALHA PARA IMPERMEABILIZAÇÃO</v>
          </cell>
          <cell r="E23427" t="str">
            <v>M2</v>
          </cell>
          <cell r="F23427">
            <v>21.57</v>
          </cell>
          <cell r="G23427">
            <v>20.380000000000003</v>
          </cell>
        </row>
        <row r="23428">
          <cell r="C23428" t="str">
            <v>Composição010</v>
          </cell>
          <cell r="D23428" t="str">
            <v>CHAPA INOX PARA REVESTIMENTO DE PORTAS</v>
          </cell>
          <cell r="E23428" t="str">
            <v>M2</v>
          </cell>
          <cell r="F23428">
            <v>911.69999999999993</v>
          </cell>
          <cell r="G23428">
            <v>905.35000000000014</v>
          </cell>
        </row>
        <row r="23429">
          <cell r="C23429" t="str">
            <v>Composição011</v>
          </cell>
          <cell r="D23429" t="str">
            <v>CAIXA DE PASSAGEM ELÉTRICA EM EM PVC 150X150X75 MM</v>
          </cell>
          <cell r="E23429" t="str">
            <v>UND</v>
          </cell>
          <cell r="F23429">
            <v>61.32</v>
          </cell>
          <cell r="G23429">
            <v>58.99</v>
          </cell>
        </row>
        <row r="23430">
          <cell r="C23430" t="str">
            <v>Composição012</v>
          </cell>
          <cell r="D23430" t="str">
            <v>CAIXA DE PASSAGEM ELÉTRICA EM EM PVC 200X200X90 MM</v>
          </cell>
          <cell r="E23430" t="str">
            <v>UND</v>
          </cell>
          <cell r="F23430">
            <v>86.669999999999987</v>
          </cell>
          <cell r="G23430">
            <v>84.339999999999989</v>
          </cell>
        </row>
        <row r="23431">
          <cell r="C23431" t="str">
            <v>Composição013</v>
          </cell>
          <cell r="D23431" t="str">
            <v>CAIXA DE PASSAGEM ELÉTRICA EM EM PVC 300X300X100 MM</v>
          </cell>
          <cell r="E23431" t="str">
            <v>UND</v>
          </cell>
          <cell r="F23431">
            <v>159.69</v>
          </cell>
          <cell r="G23431">
            <v>156.57999999999998</v>
          </cell>
        </row>
        <row r="23432">
          <cell r="C23432" t="str">
            <v>Composição014</v>
          </cell>
          <cell r="D23432" t="str">
            <v>DPS - DISPOSITIVO CONTRA SURTOS 275V</v>
          </cell>
          <cell r="E23432" t="str">
            <v>UND</v>
          </cell>
          <cell r="F23432">
            <v>121.69999999999999</v>
          </cell>
          <cell r="G23432">
            <v>118.97999999999999</v>
          </cell>
        </row>
        <row r="23433">
          <cell r="C23433" t="str">
            <v>Composição015</v>
          </cell>
          <cell r="D23433" t="str">
            <v>DISJUNTOR TERMOMAGNÉTICO TRIPOLAR DE 300A A 400A</v>
          </cell>
          <cell r="E23433" t="str">
            <v>UND</v>
          </cell>
          <cell r="F23433">
            <v>1843.25</v>
          </cell>
          <cell r="G23433">
            <v>1827.69</v>
          </cell>
        </row>
        <row r="23434">
          <cell r="C23434" t="str">
            <v>Composição016</v>
          </cell>
          <cell r="D23434" t="str">
            <v>CAIXA DE PROTEÇÃO PARA TRANSFORMADOR EM CHAPA</v>
          </cell>
          <cell r="E23434" t="str">
            <v>UND</v>
          </cell>
          <cell r="F23434">
            <v>933.41</v>
          </cell>
          <cell r="G23434">
            <v>917.85</v>
          </cell>
        </row>
        <row r="23435">
          <cell r="C23435" t="str">
            <v>Composição017</v>
          </cell>
          <cell r="D23435" t="str">
            <v xml:space="preserve">GRUPO GERADOR DIESEL, COM CARENAGEM, POTENCIA STANDART ENTRE 140 E 150 KVA, VELOCIDADE DE 1800 RPM, FREQUENCIA DE 60 HZ                                                                                                                                                                                                                                                                                                                                                                                   </v>
          </cell>
          <cell r="E23435" t="str">
            <v>UND</v>
          </cell>
          <cell r="F23435">
            <v>182485.88999999998</v>
          </cell>
          <cell r="G23435">
            <v>182265.49</v>
          </cell>
        </row>
        <row r="23436">
          <cell r="C23436" t="str">
            <v>Composição018</v>
          </cell>
          <cell r="D23436" t="str">
            <v>BOMBA CENTRIFUGA TRIFÁSICA 14,8HP - VAZÃO Hman=62m, q=55,50m3</v>
          </cell>
          <cell r="E23436" t="str">
            <v>UND</v>
          </cell>
          <cell r="F23436">
            <v>12380.359999999999</v>
          </cell>
          <cell r="G23436">
            <v>12336.000000000002</v>
          </cell>
        </row>
        <row r="23437">
          <cell r="C23437" t="str">
            <v>Composição019</v>
          </cell>
          <cell r="D23437" t="str">
            <v xml:space="preserve">DUCHA HIGIÊNCIA </v>
          </cell>
          <cell r="E23437" t="str">
            <v>UND</v>
          </cell>
          <cell r="F23437">
            <v>354.48</v>
          </cell>
          <cell r="G23437">
            <v>350.88</v>
          </cell>
        </row>
        <row r="23438">
          <cell r="C23438" t="str">
            <v>Composição020</v>
          </cell>
          <cell r="D23438" t="str">
            <v>RODAPÉ EM GRANILITE</v>
          </cell>
          <cell r="E23438" t="str">
            <v>M</v>
          </cell>
          <cell r="F23438">
            <v>43.289999999999992</v>
          </cell>
          <cell r="G23438">
            <v>43.149999999999991</v>
          </cell>
        </row>
        <row r="23439">
          <cell r="C23439" t="str">
            <v>Composição021</v>
          </cell>
          <cell r="D23439" t="str">
            <v>CABO DE REDE U/UTP 4 PARES</v>
          </cell>
          <cell r="E23439" t="str">
            <v>M</v>
          </cell>
          <cell r="F23439">
            <v>13.75</v>
          </cell>
          <cell r="G23439">
            <v>12.89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1192D-FF90-45FA-9C06-31146E140F5F}">
  <sheetPr>
    <tabColor rgb="FF002060"/>
    <outlinePr summaryBelow="0"/>
  </sheetPr>
  <dimension ref="A1:WUW526"/>
  <sheetViews>
    <sheetView showGridLines="0" tabSelected="1" view="pageBreakPreview" topLeftCell="A497" zoomScale="85" zoomScaleNormal="85" zoomScaleSheetLayoutView="85" workbookViewId="0">
      <selection activeCell="I520" sqref="I520"/>
    </sheetView>
  </sheetViews>
  <sheetFormatPr defaultRowHeight="15" x14ac:dyDescent="0.25"/>
  <cols>
    <col min="1" max="1" width="2.42578125" style="8" customWidth="1"/>
    <col min="2" max="2" width="7.42578125" style="8" customWidth="1"/>
    <col min="3" max="3" width="16" style="9" customWidth="1"/>
    <col min="4" max="4" width="15" style="8" customWidth="1"/>
    <col min="5" max="5" width="14.140625" style="8" customWidth="1"/>
    <col min="6" max="6" width="55.5703125" style="8" customWidth="1"/>
    <col min="7" max="7" width="7.5703125" style="9" customWidth="1"/>
    <col min="8" max="8" width="11.85546875" style="57" customWidth="1"/>
    <col min="9" max="9" width="14.5703125" style="8" customWidth="1"/>
    <col min="10" max="10" width="21.5703125" style="8" customWidth="1"/>
    <col min="11" max="11" width="19.5703125" style="8" customWidth="1"/>
    <col min="12" max="199" width="9.140625" style="8"/>
    <col min="200" max="200" width="2.42578125" style="8" customWidth="1"/>
    <col min="201" max="201" width="0" style="8" hidden="1" customWidth="1"/>
    <col min="202" max="202" width="7.42578125" style="8" customWidth="1"/>
    <col min="203" max="203" width="11" style="8" customWidth="1"/>
    <col min="204" max="204" width="15" style="8" customWidth="1"/>
    <col min="205" max="205" width="14.140625" style="8" customWidth="1"/>
    <col min="206" max="206" width="55.5703125" style="8" customWidth="1"/>
    <col min="207" max="207" width="7.5703125" style="8" customWidth="1"/>
    <col min="208" max="208" width="11.85546875" style="8" customWidth="1"/>
    <col min="209" max="210" width="0" style="8" hidden="1" customWidth="1"/>
    <col min="211" max="211" width="13" style="8" customWidth="1"/>
    <col min="212" max="212" width="13.85546875" style="8" customWidth="1"/>
    <col min="213" max="213" width="0" style="8" hidden="1" customWidth="1"/>
    <col min="214" max="214" width="15.7109375" style="8" customWidth="1"/>
    <col min="215" max="245" width="0" style="8" hidden="1" customWidth="1"/>
    <col min="246" max="246" width="2.85546875" style="8" customWidth="1"/>
    <col min="247" max="247" width="3.85546875" style="8" customWidth="1"/>
    <col min="248" max="248" width="8" style="8" customWidth="1"/>
    <col min="249" max="249" width="15.5703125" style="8" customWidth="1"/>
    <col min="250" max="250" width="13.7109375" style="8" customWidth="1"/>
    <col min="251" max="251" width="12.7109375" style="8" bestFit="1" customWidth="1"/>
    <col min="252" max="455" width="9.140625" style="8"/>
    <col min="456" max="456" width="2.42578125" style="8" customWidth="1"/>
    <col min="457" max="457" width="0" style="8" hidden="1" customWidth="1"/>
    <col min="458" max="458" width="7.42578125" style="8" customWidth="1"/>
    <col min="459" max="459" width="11" style="8" customWidth="1"/>
    <col min="460" max="460" width="15" style="8" customWidth="1"/>
    <col min="461" max="461" width="14.140625" style="8" customWidth="1"/>
    <col min="462" max="462" width="55.5703125" style="8" customWidth="1"/>
    <col min="463" max="463" width="7.5703125" style="8" customWidth="1"/>
    <col min="464" max="464" width="11.85546875" style="8" customWidth="1"/>
    <col min="465" max="466" width="0" style="8" hidden="1" customWidth="1"/>
    <col min="467" max="467" width="13" style="8" customWidth="1"/>
    <col min="468" max="468" width="13.85546875" style="8" customWidth="1"/>
    <col min="469" max="469" width="0" style="8" hidden="1" customWidth="1"/>
    <col min="470" max="470" width="15.7109375" style="8" customWidth="1"/>
    <col min="471" max="501" width="0" style="8" hidden="1" customWidth="1"/>
    <col min="502" max="502" width="2.85546875" style="8" customWidth="1"/>
    <col min="503" max="503" width="3.85546875" style="8" customWidth="1"/>
    <col min="504" max="504" width="8" style="8" customWidth="1"/>
    <col min="505" max="505" width="15.5703125" style="8" customWidth="1"/>
    <col min="506" max="506" width="13.7109375" style="8" customWidth="1"/>
    <col min="507" max="507" width="12.7109375" style="8" bestFit="1" customWidth="1"/>
    <col min="508" max="711" width="9.140625" style="8"/>
    <col min="712" max="712" width="2.42578125" style="8" customWidth="1"/>
    <col min="713" max="713" width="0" style="8" hidden="1" customWidth="1"/>
    <col min="714" max="714" width="7.42578125" style="8" customWidth="1"/>
    <col min="715" max="715" width="11" style="8" customWidth="1"/>
    <col min="716" max="716" width="15" style="8" customWidth="1"/>
    <col min="717" max="717" width="14.140625" style="8" customWidth="1"/>
    <col min="718" max="718" width="55.5703125" style="8" customWidth="1"/>
    <col min="719" max="719" width="7.5703125" style="8" customWidth="1"/>
    <col min="720" max="720" width="11.85546875" style="8" customWidth="1"/>
    <col min="721" max="722" width="0" style="8" hidden="1" customWidth="1"/>
    <col min="723" max="723" width="13" style="8" customWidth="1"/>
    <col min="724" max="724" width="13.85546875" style="8" customWidth="1"/>
    <col min="725" max="725" width="0" style="8" hidden="1" customWidth="1"/>
    <col min="726" max="726" width="15.7109375" style="8" customWidth="1"/>
    <col min="727" max="757" width="0" style="8" hidden="1" customWidth="1"/>
    <col min="758" max="758" width="2.85546875" style="8" customWidth="1"/>
    <col min="759" max="759" width="3.85546875" style="8" customWidth="1"/>
    <col min="760" max="760" width="8" style="8" customWidth="1"/>
    <col min="761" max="761" width="15.5703125" style="8" customWidth="1"/>
    <col min="762" max="762" width="13.7109375" style="8" customWidth="1"/>
    <col min="763" max="763" width="12.7109375" style="8" bestFit="1" customWidth="1"/>
    <col min="764" max="967" width="9.140625" style="8"/>
    <col min="968" max="968" width="2.42578125" style="8" customWidth="1"/>
    <col min="969" max="969" width="0" style="8" hidden="1" customWidth="1"/>
    <col min="970" max="970" width="7.42578125" style="8" customWidth="1"/>
    <col min="971" max="971" width="11" style="8" customWidth="1"/>
    <col min="972" max="972" width="15" style="8" customWidth="1"/>
    <col min="973" max="973" width="14.140625" style="8" customWidth="1"/>
    <col min="974" max="974" width="55.5703125" style="8" customWidth="1"/>
    <col min="975" max="975" width="7.5703125" style="8" customWidth="1"/>
    <col min="976" max="976" width="11.85546875" style="8" customWidth="1"/>
    <col min="977" max="978" width="0" style="8" hidden="1" customWidth="1"/>
    <col min="979" max="979" width="13" style="8" customWidth="1"/>
    <col min="980" max="980" width="13.85546875" style="8" customWidth="1"/>
    <col min="981" max="981" width="0" style="8" hidden="1" customWidth="1"/>
    <col min="982" max="982" width="15.7109375" style="8" customWidth="1"/>
    <col min="983" max="1013" width="0" style="8" hidden="1" customWidth="1"/>
    <col min="1014" max="1014" width="2.85546875" style="8" customWidth="1"/>
    <col min="1015" max="1015" width="3.85546875" style="8" customWidth="1"/>
    <col min="1016" max="1016" width="8" style="8" customWidth="1"/>
    <col min="1017" max="1017" width="15.5703125" style="8" customWidth="1"/>
    <col min="1018" max="1018" width="13.7109375" style="8" customWidth="1"/>
    <col min="1019" max="1019" width="12.7109375" style="8" bestFit="1" customWidth="1"/>
    <col min="1020" max="1223" width="9.140625" style="8"/>
    <col min="1224" max="1224" width="2.42578125" style="8" customWidth="1"/>
    <col min="1225" max="1225" width="0" style="8" hidden="1" customWidth="1"/>
    <col min="1226" max="1226" width="7.42578125" style="8" customWidth="1"/>
    <col min="1227" max="1227" width="11" style="8" customWidth="1"/>
    <col min="1228" max="1228" width="15" style="8" customWidth="1"/>
    <col min="1229" max="1229" width="14.140625" style="8" customWidth="1"/>
    <col min="1230" max="1230" width="55.5703125" style="8" customWidth="1"/>
    <col min="1231" max="1231" width="7.5703125" style="8" customWidth="1"/>
    <col min="1232" max="1232" width="11.85546875" style="8" customWidth="1"/>
    <col min="1233" max="1234" width="0" style="8" hidden="1" customWidth="1"/>
    <col min="1235" max="1235" width="13" style="8" customWidth="1"/>
    <col min="1236" max="1236" width="13.85546875" style="8" customWidth="1"/>
    <col min="1237" max="1237" width="0" style="8" hidden="1" customWidth="1"/>
    <col min="1238" max="1238" width="15.7109375" style="8" customWidth="1"/>
    <col min="1239" max="1269" width="0" style="8" hidden="1" customWidth="1"/>
    <col min="1270" max="1270" width="2.85546875" style="8" customWidth="1"/>
    <col min="1271" max="1271" width="3.85546875" style="8" customWidth="1"/>
    <col min="1272" max="1272" width="8" style="8" customWidth="1"/>
    <col min="1273" max="1273" width="15.5703125" style="8" customWidth="1"/>
    <col min="1274" max="1274" width="13.7109375" style="8" customWidth="1"/>
    <col min="1275" max="1275" width="12.7109375" style="8" bestFit="1" customWidth="1"/>
    <col min="1276" max="1479" width="9.140625" style="8"/>
    <col min="1480" max="1480" width="2.42578125" style="8" customWidth="1"/>
    <col min="1481" max="1481" width="0" style="8" hidden="1" customWidth="1"/>
    <col min="1482" max="1482" width="7.42578125" style="8" customWidth="1"/>
    <col min="1483" max="1483" width="11" style="8" customWidth="1"/>
    <col min="1484" max="1484" width="15" style="8" customWidth="1"/>
    <col min="1485" max="1485" width="14.140625" style="8" customWidth="1"/>
    <col min="1486" max="1486" width="55.5703125" style="8" customWidth="1"/>
    <col min="1487" max="1487" width="7.5703125" style="8" customWidth="1"/>
    <col min="1488" max="1488" width="11.85546875" style="8" customWidth="1"/>
    <col min="1489" max="1490" width="0" style="8" hidden="1" customWidth="1"/>
    <col min="1491" max="1491" width="13" style="8" customWidth="1"/>
    <col min="1492" max="1492" width="13.85546875" style="8" customWidth="1"/>
    <col min="1493" max="1493" width="0" style="8" hidden="1" customWidth="1"/>
    <col min="1494" max="1494" width="15.7109375" style="8" customWidth="1"/>
    <col min="1495" max="1525" width="0" style="8" hidden="1" customWidth="1"/>
    <col min="1526" max="1526" width="2.85546875" style="8" customWidth="1"/>
    <col min="1527" max="1527" width="3.85546875" style="8" customWidth="1"/>
    <col min="1528" max="1528" width="8" style="8" customWidth="1"/>
    <col min="1529" max="1529" width="15.5703125" style="8" customWidth="1"/>
    <col min="1530" max="1530" width="13.7109375" style="8" customWidth="1"/>
    <col min="1531" max="1531" width="12.7109375" style="8" bestFit="1" customWidth="1"/>
    <col min="1532" max="1735" width="9.140625" style="8"/>
    <col min="1736" max="1736" width="2.42578125" style="8" customWidth="1"/>
    <col min="1737" max="1737" width="0" style="8" hidden="1" customWidth="1"/>
    <col min="1738" max="1738" width="7.42578125" style="8" customWidth="1"/>
    <col min="1739" max="1739" width="11" style="8" customWidth="1"/>
    <col min="1740" max="1740" width="15" style="8" customWidth="1"/>
    <col min="1741" max="1741" width="14.140625" style="8" customWidth="1"/>
    <col min="1742" max="1742" width="55.5703125" style="8" customWidth="1"/>
    <col min="1743" max="1743" width="7.5703125" style="8" customWidth="1"/>
    <col min="1744" max="1744" width="11.85546875" style="8" customWidth="1"/>
    <col min="1745" max="1746" width="0" style="8" hidden="1" customWidth="1"/>
    <col min="1747" max="1747" width="13" style="8" customWidth="1"/>
    <col min="1748" max="1748" width="13.85546875" style="8" customWidth="1"/>
    <col min="1749" max="1749" width="0" style="8" hidden="1" customWidth="1"/>
    <col min="1750" max="1750" width="15.7109375" style="8" customWidth="1"/>
    <col min="1751" max="1781" width="0" style="8" hidden="1" customWidth="1"/>
    <col min="1782" max="1782" width="2.85546875" style="8" customWidth="1"/>
    <col min="1783" max="1783" width="3.85546875" style="8" customWidth="1"/>
    <col min="1784" max="1784" width="8" style="8" customWidth="1"/>
    <col min="1785" max="1785" width="15.5703125" style="8" customWidth="1"/>
    <col min="1786" max="1786" width="13.7109375" style="8" customWidth="1"/>
    <col min="1787" max="1787" width="12.7109375" style="8" bestFit="1" customWidth="1"/>
    <col min="1788" max="1991" width="9.140625" style="8"/>
    <col min="1992" max="1992" width="2.42578125" style="8" customWidth="1"/>
    <col min="1993" max="1993" width="0" style="8" hidden="1" customWidth="1"/>
    <col min="1994" max="1994" width="7.42578125" style="8" customWidth="1"/>
    <col min="1995" max="1995" width="11" style="8" customWidth="1"/>
    <col min="1996" max="1996" width="15" style="8" customWidth="1"/>
    <col min="1997" max="1997" width="14.140625" style="8" customWidth="1"/>
    <col min="1998" max="1998" width="55.5703125" style="8" customWidth="1"/>
    <col min="1999" max="1999" width="7.5703125" style="8" customWidth="1"/>
    <col min="2000" max="2000" width="11.85546875" style="8" customWidth="1"/>
    <col min="2001" max="2002" width="0" style="8" hidden="1" customWidth="1"/>
    <col min="2003" max="2003" width="13" style="8" customWidth="1"/>
    <col min="2004" max="2004" width="13.85546875" style="8" customWidth="1"/>
    <col min="2005" max="2005" width="0" style="8" hidden="1" customWidth="1"/>
    <col min="2006" max="2006" width="15.7109375" style="8" customWidth="1"/>
    <col min="2007" max="2037" width="0" style="8" hidden="1" customWidth="1"/>
    <col min="2038" max="2038" width="2.85546875" style="8" customWidth="1"/>
    <col min="2039" max="2039" width="3.85546875" style="8" customWidth="1"/>
    <col min="2040" max="2040" width="8" style="8" customWidth="1"/>
    <col min="2041" max="2041" width="15.5703125" style="8" customWidth="1"/>
    <col min="2042" max="2042" width="13.7109375" style="8" customWidth="1"/>
    <col min="2043" max="2043" width="12.7109375" style="8" bestFit="1" customWidth="1"/>
    <col min="2044" max="2247" width="9.140625" style="8"/>
    <col min="2248" max="2248" width="2.42578125" style="8" customWidth="1"/>
    <col min="2249" max="2249" width="0" style="8" hidden="1" customWidth="1"/>
    <col min="2250" max="2250" width="7.42578125" style="8" customWidth="1"/>
    <col min="2251" max="2251" width="11" style="8" customWidth="1"/>
    <col min="2252" max="2252" width="15" style="8" customWidth="1"/>
    <col min="2253" max="2253" width="14.140625" style="8" customWidth="1"/>
    <col min="2254" max="2254" width="55.5703125" style="8" customWidth="1"/>
    <col min="2255" max="2255" width="7.5703125" style="8" customWidth="1"/>
    <col min="2256" max="2256" width="11.85546875" style="8" customWidth="1"/>
    <col min="2257" max="2258" width="0" style="8" hidden="1" customWidth="1"/>
    <col min="2259" max="2259" width="13" style="8" customWidth="1"/>
    <col min="2260" max="2260" width="13.85546875" style="8" customWidth="1"/>
    <col min="2261" max="2261" width="0" style="8" hidden="1" customWidth="1"/>
    <col min="2262" max="2262" width="15.7109375" style="8" customWidth="1"/>
    <col min="2263" max="2293" width="0" style="8" hidden="1" customWidth="1"/>
    <col min="2294" max="2294" width="2.85546875" style="8" customWidth="1"/>
    <col min="2295" max="2295" width="3.85546875" style="8" customWidth="1"/>
    <col min="2296" max="2296" width="8" style="8" customWidth="1"/>
    <col min="2297" max="2297" width="15.5703125" style="8" customWidth="1"/>
    <col min="2298" max="2298" width="13.7109375" style="8" customWidth="1"/>
    <col min="2299" max="2299" width="12.7109375" style="8" bestFit="1" customWidth="1"/>
    <col min="2300" max="2503" width="9.140625" style="8"/>
    <col min="2504" max="2504" width="2.42578125" style="8" customWidth="1"/>
    <col min="2505" max="2505" width="0" style="8" hidden="1" customWidth="1"/>
    <col min="2506" max="2506" width="7.42578125" style="8" customWidth="1"/>
    <col min="2507" max="2507" width="11" style="8" customWidth="1"/>
    <col min="2508" max="2508" width="15" style="8" customWidth="1"/>
    <col min="2509" max="2509" width="14.140625" style="8" customWidth="1"/>
    <col min="2510" max="2510" width="55.5703125" style="8" customWidth="1"/>
    <col min="2511" max="2511" width="7.5703125" style="8" customWidth="1"/>
    <col min="2512" max="2512" width="11.85546875" style="8" customWidth="1"/>
    <col min="2513" max="2514" width="0" style="8" hidden="1" customWidth="1"/>
    <col min="2515" max="2515" width="13" style="8" customWidth="1"/>
    <col min="2516" max="2516" width="13.85546875" style="8" customWidth="1"/>
    <col min="2517" max="2517" width="0" style="8" hidden="1" customWidth="1"/>
    <col min="2518" max="2518" width="15.7109375" style="8" customWidth="1"/>
    <col min="2519" max="2549" width="0" style="8" hidden="1" customWidth="1"/>
    <col min="2550" max="2550" width="2.85546875" style="8" customWidth="1"/>
    <col min="2551" max="2551" width="3.85546875" style="8" customWidth="1"/>
    <col min="2552" max="2552" width="8" style="8" customWidth="1"/>
    <col min="2553" max="2553" width="15.5703125" style="8" customWidth="1"/>
    <col min="2554" max="2554" width="13.7109375" style="8" customWidth="1"/>
    <col min="2555" max="2555" width="12.7109375" style="8" bestFit="1" customWidth="1"/>
    <col min="2556" max="2759" width="9.140625" style="8"/>
    <col min="2760" max="2760" width="2.42578125" style="8" customWidth="1"/>
    <col min="2761" max="2761" width="0" style="8" hidden="1" customWidth="1"/>
    <col min="2762" max="2762" width="7.42578125" style="8" customWidth="1"/>
    <col min="2763" max="2763" width="11" style="8" customWidth="1"/>
    <col min="2764" max="2764" width="15" style="8" customWidth="1"/>
    <col min="2765" max="2765" width="14.140625" style="8" customWidth="1"/>
    <col min="2766" max="2766" width="55.5703125" style="8" customWidth="1"/>
    <col min="2767" max="2767" width="7.5703125" style="8" customWidth="1"/>
    <col min="2768" max="2768" width="11.85546875" style="8" customWidth="1"/>
    <col min="2769" max="2770" width="0" style="8" hidden="1" customWidth="1"/>
    <col min="2771" max="2771" width="13" style="8" customWidth="1"/>
    <col min="2772" max="2772" width="13.85546875" style="8" customWidth="1"/>
    <col min="2773" max="2773" width="0" style="8" hidden="1" customWidth="1"/>
    <col min="2774" max="2774" width="15.7109375" style="8" customWidth="1"/>
    <col min="2775" max="2805" width="0" style="8" hidden="1" customWidth="1"/>
    <col min="2806" max="2806" width="2.85546875" style="8" customWidth="1"/>
    <col min="2807" max="2807" width="3.85546875" style="8" customWidth="1"/>
    <col min="2808" max="2808" width="8" style="8" customWidth="1"/>
    <col min="2809" max="2809" width="15.5703125" style="8" customWidth="1"/>
    <col min="2810" max="2810" width="13.7109375" style="8" customWidth="1"/>
    <col min="2811" max="2811" width="12.7109375" style="8" bestFit="1" customWidth="1"/>
    <col min="2812" max="3015" width="9.140625" style="8"/>
    <col min="3016" max="3016" width="2.42578125" style="8" customWidth="1"/>
    <col min="3017" max="3017" width="0" style="8" hidden="1" customWidth="1"/>
    <col min="3018" max="3018" width="7.42578125" style="8" customWidth="1"/>
    <col min="3019" max="3019" width="11" style="8" customWidth="1"/>
    <col min="3020" max="3020" width="15" style="8" customWidth="1"/>
    <col min="3021" max="3021" width="14.140625" style="8" customWidth="1"/>
    <col min="3022" max="3022" width="55.5703125" style="8" customWidth="1"/>
    <col min="3023" max="3023" width="7.5703125" style="8" customWidth="1"/>
    <col min="3024" max="3024" width="11.85546875" style="8" customWidth="1"/>
    <col min="3025" max="3026" width="0" style="8" hidden="1" customWidth="1"/>
    <col min="3027" max="3027" width="13" style="8" customWidth="1"/>
    <col min="3028" max="3028" width="13.85546875" style="8" customWidth="1"/>
    <col min="3029" max="3029" width="0" style="8" hidden="1" customWidth="1"/>
    <col min="3030" max="3030" width="15.7109375" style="8" customWidth="1"/>
    <col min="3031" max="3061" width="0" style="8" hidden="1" customWidth="1"/>
    <col min="3062" max="3062" width="2.85546875" style="8" customWidth="1"/>
    <col min="3063" max="3063" width="3.85546875" style="8" customWidth="1"/>
    <col min="3064" max="3064" width="8" style="8" customWidth="1"/>
    <col min="3065" max="3065" width="15.5703125" style="8" customWidth="1"/>
    <col min="3066" max="3066" width="13.7109375" style="8" customWidth="1"/>
    <col min="3067" max="3067" width="12.7109375" style="8" bestFit="1" customWidth="1"/>
    <col min="3068" max="3271" width="9.140625" style="8"/>
    <col min="3272" max="3272" width="2.42578125" style="8" customWidth="1"/>
    <col min="3273" max="3273" width="0" style="8" hidden="1" customWidth="1"/>
    <col min="3274" max="3274" width="7.42578125" style="8" customWidth="1"/>
    <col min="3275" max="3275" width="11" style="8" customWidth="1"/>
    <col min="3276" max="3276" width="15" style="8" customWidth="1"/>
    <col min="3277" max="3277" width="14.140625" style="8" customWidth="1"/>
    <col min="3278" max="3278" width="55.5703125" style="8" customWidth="1"/>
    <col min="3279" max="3279" width="7.5703125" style="8" customWidth="1"/>
    <col min="3280" max="3280" width="11.85546875" style="8" customWidth="1"/>
    <col min="3281" max="3282" width="0" style="8" hidden="1" customWidth="1"/>
    <col min="3283" max="3283" width="13" style="8" customWidth="1"/>
    <col min="3284" max="3284" width="13.85546875" style="8" customWidth="1"/>
    <col min="3285" max="3285" width="0" style="8" hidden="1" customWidth="1"/>
    <col min="3286" max="3286" width="15.7109375" style="8" customWidth="1"/>
    <col min="3287" max="3317" width="0" style="8" hidden="1" customWidth="1"/>
    <col min="3318" max="3318" width="2.85546875" style="8" customWidth="1"/>
    <col min="3319" max="3319" width="3.85546875" style="8" customWidth="1"/>
    <col min="3320" max="3320" width="8" style="8" customWidth="1"/>
    <col min="3321" max="3321" width="15.5703125" style="8" customWidth="1"/>
    <col min="3322" max="3322" width="13.7109375" style="8" customWidth="1"/>
    <col min="3323" max="3323" width="12.7109375" style="8" bestFit="1" customWidth="1"/>
    <col min="3324" max="3527" width="9.140625" style="8"/>
    <col min="3528" max="3528" width="2.42578125" style="8" customWidth="1"/>
    <col min="3529" max="3529" width="0" style="8" hidden="1" customWidth="1"/>
    <col min="3530" max="3530" width="7.42578125" style="8" customWidth="1"/>
    <col min="3531" max="3531" width="11" style="8" customWidth="1"/>
    <col min="3532" max="3532" width="15" style="8" customWidth="1"/>
    <col min="3533" max="3533" width="14.140625" style="8" customWidth="1"/>
    <col min="3534" max="3534" width="55.5703125" style="8" customWidth="1"/>
    <col min="3535" max="3535" width="7.5703125" style="8" customWidth="1"/>
    <col min="3536" max="3536" width="11.85546875" style="8" customWidth="1"/>
    <col min="3537" max="3538" width="0" style="8" hidden="1" customWidth="1"/>
    <col min="3539" max="3539" width="13" style="8" customWidth="1"/>
    <col min="3540" max="3540" width="13.85546875" style="8" customWidth="1"/>
    <col min="3541" max="3541" width="0" style="8" hidden="1" customWidth="1"/>
    <col min="3542" max="3542" width="15.7109375" style="8" customWidth="1"/>
    <col min="3543" max="3573" width="0" style="8" hidden="1" customWidth="1"/>
    <col min="3574" max="3574" width="2.85546875" style="8" customWidth="1"/>
    <col min="3575" max="3575" width="3.85546875" style="8" customWidth="1"/>
    <col min="3576" max="3576" width="8" style="8" customWidth="1"/>
    <col min="3577" max="3577" width="15.5703125" style="8" customWidth="1"/>
    <col min="3578" max="3578" width="13.7109375" style="8" customWidth="1"/>
    <col min="3579" max="3579" width="12.7109375" style="8" bestFit="1" customWidth="1"/>
    <col min="3580" max="3783" width="9.140625" style="8"/>
    <col min="3784" max="3784" width="2.42578125" style="8" customWidth="1"/>
    <col min="3785" max="3785" width="0" style="8" hidden="1" customWidth="1"/>
    <col min="3786" max="3786" width="7.42578125" style="8" customWidth="1"/>
    <col min="3787" max="3787" width="11" style="8" customWidth="1"/>
    <col min="3788" max="3788" width="15" style="8" customWidth="1"/>
    <col min="3789" max="3789" width="14.140625" style="8" customWidth="1"/>
    <col min="3790" max="3790" width="55.5703125" style="8" customWidth="1"/>
    <col min="3791" max="3791" width="7.5703125" style="8" customWidth="1"/>
    <col min="3792" max="3792" width="11.85546875" style="8" customWidth="1"/>
    <col min="3793" max="3794" width="0" style="8" hidden="1" customWidth="1"/>
    <col min="3795" max="3795" width="13" style="8" customWidth="1"/>
    <col min="3796" max="3796" width="13.85546875" style="8" customWidth="1"/>
    <col min="3797" max="3797" width="0" style="8" hidden="1" customWidth="1"/>
    <col min="3798" max="3798" width="15.7109375" style="8" customWidth="1"/>
    <col min="3799" max="3829" width="0" style="8" hidden="1" customWidth="1"/>
    <col min="3830" max="3830" width="2.85546875" style="8" customWidth="1"/>
    <col min="3831" max="3831" width="3.85546875" style="8" customWidth="1"/>
    <col min="3832" max="3832" width="8" style="8" customWidth="1"/>
    <col min="3833" max="3833" width="15.5703125" style="8" customWidth="1"/>
    <col min="3834" max="3834" width="13.7109375" style="8" customWidth="1"/>
    <col min="3835" max="3835" width="12.7109375" style="8" bestFit="1" customWidth="1"/>
    <col min="3836" max="4039" width="9.140625" style="8"/>
    <col min="4040" max="4040" width="2.42578125" style="8" customWidth="1"/>
    <col min="4041" max="4041" width="0" style="8" hidden="1" customWidth="1"/>
    <col min="4042" max="4042" width="7.42578125" style="8" customWidth="1"/>
    <col min="4043" max="4043" width="11" style="8" customWidth="1"/>
    <col min="4044" max="4044" width="15" style="8" customWidth="1"/>
    <col min="4045" max="4045" width="14.140625" style="8" customWidth="1"/>
    <col min="4046" max="4046" width="55.5703125" style="8" customWidth="1"/>
    <col min="4047" max="4047" width="7.5703125" style="8" customWidth="1"/>
    <col min="4048" max="4048" width="11.85546875" style="8" customWidth="1"/>
    <col min="4049" max="4050" width="0" style="8" hidden="1" customWidth="1"/>
    <col min="4051" max="4051" width="13" style="8" customWidth="1"/>
    <col min="4052" max="4052" width="13.85546875" style="8" customWidth="1"/>
    <col min="4053" max="4053" width="0" style="8" hidden="1" customWidth="1"/>
    <col min="4054" max="4054" width="15.7109375" style="8" customWidth="1"/>
    <col min="4055" max="4085" width="0" style="8" hidden="1" customWidth="1"/>
    <col min="4086" max="4086" width="2.85546875" style="8" customWidth="1"/>
    <col min="4087" max="4087" width="3.85546875" style="8" customWidth="1"/>
    <col min="4088" max="4088" width="8" style="8" customWidth="1"/>
    <col min="4089" max="4089" width="15.5703125" style="8" customWidth="1"/>
    <col min="4090" max="4090" width="13.7109375" style="8" customWidth="1"/>
    <col min="4091" max="4091" width="12.7109375" style="8" bestFit="1" customWidth="1"/>
    <col min="4092" max="4295" width="9.140625" style="8"/>
    <col min="4296" max="4296" width="2.42578125" style="8" customWidth="1"/>
    <col min="4297" max="4297" width="0" style="8" hidden="1" customWidth="1"/>
    <col min="4298" max="4298" width="7.42578125" style="8" customWidth="1"/>
    <col min="4299" max="4299" width="11" style="8" customWidth="1"/>
    <col min="4300" max="4300" width="15" style="8" customWidth="1"/>
    <col min="4301" max="4301" width="14.140625" style="8" customWidth="1"/>
    <col min="4302" max="4302" width="55.5703125" style="8" customWidth="1"/>
    <col min="4303" max="4303" width="7.5703125" style="8" customWidth="1"/>
    <col min="4304" max="4304" width="11.85546875" style="8" customWidth="1"/>
    <col min="4305" max="4306" width="0" style="8" hidden="1" customWidth="1"/>
    <col min="4307" max="4307" width="13" style="8" customWidth="1"/>
    <col min="4308" max="4308" width="13.85546875" style="8" customWidth="1"/>
    <col min="4309" max="4309" width="0" style="8" hidden="1" customWidth="1"/>
    <col min="4310" max="4310" width="15.7109375" style="8" customWidth="1"/>
    <col min="4311" max="4341" width="0" style="8" hidden="1" customWidth="1"/>
    <col min="4342" max="4342" width="2.85546875" style="8" customWidth="1"/>
    <col min="4343" max="4343" width="3.85546875" style="8" customWidth="1"/>
    <col min="4344" max="4344" width="8" style="8" customWidth="1"/>
    <col min="4345" max="4345" width="15.5703125" style="8" customWidth="1"/>
    <col min="4346" max="4346" width="13.7109375" style="8" customWidth="1"/>
    <col min="4347" max="4347" width="12.7109375" style="8" bestFit="1" customWidth="1"/>
    <col min="4348" max="4551" width="9.140625" style="8"/>
    <col min="4552" max="4552" width="2.42578125" style="8" customWidth="1"/>
    <col min="4553" max="4553" width="0" style="8" hidden="1" customWidth="1"/>
    <col min="4554" max="4554" width="7.42578125" style="8" customWidth="1"/>
    <col min="4555" max="4555" width="11" style="8" customWidth="1"/>
    <col min="4556" max="4556" width="15" style="8" customWidth="1"/>
    <col min="4557" max="4557" width="14.140625" style="8" customWidth="1"/>
    <col min="4558" max="4558" width="55.5703125" style="8" customWidth="1"/>
    <col min="4559" max="4559" width="7.5703125" style="8" customWidth="1"/>
    <col min="4560" max="4560" width="11.85546875" style="8" customWidth="1"/>
    <col min="4561" max="4562" width="0" style="8" hidden="1" customWidth="1"/>
    <col min="4563" max="4563" width="13" style="8" customWidth="1"/>
    <col min="4564" max="4564" width="13.85546875" style="8" customWidth="1"/>
    <col min="4565" max="4565" width="0" style="8" hidden="1" customWidth="1"/>
    <col min="4566" max="4566" width="15.7109375" style="8" customWidth="1"/>
    <col min="4567" max="4597" width="0" style="8" hidden="1" customWidth="1"/>
    <col min="4598" max="4598" width="2.85546875" style="8" customWidth="1"/>
    <col min="4599" max="4599" width="3.85546875" style="8" customWidth="1"/>
    <col min="4600" max="4600" width="8" style="8" customWidth="1"/>
    <col min="4601" max="4601" width="15.5703125" style="8" customWidth="1"/>
    <col min="4602" max="4602" width="13.7109375" style="8" customWidth="1"/>
    <col min="4603" max="4603" width="12.7109375" style="8" bestFit="1" customWidth="1"/>
    <col min="4604" max="4807" width="9.140625" style="8"/>
    <col min="4808" max="4808" width="2.42578125" style="8" customWidth="1"/>
    <col min="4809" max="4809" width="0" style="8" hidden="1" customWidth="1"/>
    <col min="4810" max="4810" width="7.42578125" style="8" customWidth="1"/>
    <col min="4811" max="4811" width="11" style="8" customWidth="1"/>
    <col min="4812" max="4812" width="15" style="8" customWidth="1"/>
    <col min="4813" max="4813" width="14.140625" style="8" customWidth="1"/>
    <col min="4814" max="4814" width="55.5703125" style="8" customWidth="1"/>
    <col min="4815" max="4815" width="7.5703125" style="8" customWidth="1"/>
    <col min="4816" max="4816" width="11.85546875" style="8" customWidth="1"/>
    <col min="4817" max="4818" width="0" style="8" hidden="1" customWidth="1"/>
    <col min="4819" max="4819" width="13" style="8" customWidth="1"/>
    <col min="4820" max="4820" width="13.85546875" style="8" customWidth="1"/>
    <col min="4821" max="4821" width="0" style="8" hidden="1" customWidth="1"/>
    <col min="4822" max="4822" width="15.7109375" style="8" customWidth="1"/>
    <col min="4823" max="4853" width="0" style="8" hidden="1" customWidth="1"/>
    <col min="4854" max="4854" width="2.85546875" style="8" customWidth="1"/>
    <col min="4855" max="4855" width="3.85546875" style="8" customWidth="1"/>
    <col min="4856" max="4856" width="8" style="8" customWidth="1"/>
    <col min="4857" max="4857" width="15.5703125" style="8" customWidth="1"/>
    <col min="4858" max="4858" width="13.7109375" style="8" customWidth="1"/>
    <col min="4859" max="4859" width="12.7109375" style="8" bestFit="1" customWidth="1"/>
    <col min="4860" max="5063" width="9.140625" style="8"/>
    <col min="5064" max="5064" width="2.42578125" style="8" customWidth="1"/>
    <col min="5065" max="5065" width="0" style="8" hidden="1" customWidth="1"/>
    <col min="5066" max="5066" width="7.42578125" style="8" customWidth="1"/>
    <col min="5067" max="5067" width="11" style="8" customWidth="1"/>
    <col min="5068" max="5068" width="15" style="8" customWidth="1"/>
    <col min="5069" max="5069" width="14.140625" style="8" customWidth="1"/>
    <col min="5070" max="5070" width="55.5703125" style="8" customWidth="1"/>
    <col min="5071" max="5071" width="7.5703125" style="8" customWidth="1"/>
    <col min="5072" max="5072" width="11.85546875" style="8" customWidth="1"/>
    <col min="5073" max="5074" width="0" style="8" hidden="1" customWidth="1"/>
    <col min="5075" max="5075" width="13" style="8" customWidth="1"/>
    <col min="5076" max="5076" width="13.85546875" style="8" customWidth="1"/>
    <col min="5077" max="5077" width="0" style="8" hidden="1" customWidth="1"/>
    <col min="5078" max="5078" width="15.7109375" style="8" customWidth="1"/>
    <col min="5079" max="5109" width="0" style="8" hidden="1" customWidth="1"/>
    <col min="5110" max="5110" width="2.85546875" style="8" customWidth="1"/>
    <col min="5111" max="5111" width="3.85546875" style="8" customWidth="1"/>
    <col min="5112" max="5112" width="8" style="8" customWidth="1"/>
    <col min="5113" max="5113" width="15.5703125" style="8" customWidth="1"/>
    <col min="5114" max="5114" width="13.7109375" style="8" customWidth="1"/>
    <col min="5115" max="5115" width="12.7109375" style="8" bestFit="1" customWidth="1"/>
    <col min="5116" max="5319" width="9.140625" style="8"/>
    <col min="5320" max="5320" width="2.42578125" style="8" customWidth="1"/>
    <col min="5321" max="5321" width="0" style="8" hidden="1" customWidth="1"/>
    <col min="5322" max="5322" width="7.42578125" style="8" customWidth="1"/>
    <col min="5323" max="5323" width="11" style="8" customWidth="1"/>
    <col min="5324" max="5324" width="15" style="8" customWidth="1"/>
    <col min="5325" max="5325" width="14.140625" style="8" customWidth="1"/>
    <col min="5326" max="5326" width="55.5703125" style="8" customWidth="1"/>
    <col min="5327" max="5327" width="7.5703125" style="8" customWidth="1"/>
    <col min="5328" max="5328" width="11.85546875" style="8" customWidth="1"/>
    <col min="5329" max="5330" width="0" style="8" hidden="1" customWidth="1"/>
    <col min="5331" max="5331" width="13" style="8" customWidth="1"/>
    <col min="5332" max="5332" width="13.85546875" style="8" customWidth="1"/>
    <col min="5333" max="5333" width="0" style="8" hidden="1" customWidth="1"/>
    <col min="5334" max="5334" width="15.7109375" style="8" customWidth="1"/>
    <col min="5335" max="5365" width="0" style="8" hidden="1" customWidth="1"/>
    <col min="5366" max="5366" width="2.85546875" style="8" customWidth="1"/>
    <col min="5367" max="5367" width="3.85546875" style="8" customWidth="1"/>
    <col min="5368" max="5368" width="8" style="8" customWidth="1"/>
    <col min="5369" max="5369" width="15.5703125" style="8" customWidth="1"/>
    <col min="5370" max="5370" width="13.7109375" style="8" customWidth="1"/>
    <col min="5371" max="5371" width="12.7109375" style="8" bestFit="1" customWidth="1"/>
    <col min="5372" max="5575" width="9.140625" style="8"/>
    <col min="5576" max="5576" width="2.42578125" style="8" customWidth="1"/>
    <col min="5577" max="5577" width="0" style="8" hidden="1" customWidth="1"/>
    <col min="5578" max="5578" width="7.42578125" style="8" customWidth="1"/>
    <col min="5579" max="5579" width="11" style="8" customWidth="1"/>
    <col min="5580" max="5580" width="15" style="8" customWidth="1"/>
    <col min="5581" max="5581" width="14.140625" style="8" customWidth="1"/>
    <col min="5582" max="5582" width="55.5703125" style="8" customWidth="1"/>
    <col min="5583" max="5583" width="7.5703125" style="8" customWidth="1"/>
    <col min="5584" max="5584" width="11.85546875" style="8" customWidth="1"/>
    <col min="5585" max="5586" width="0" style="8" hidden="1" customWidth="1"/>
    <col min="5587" max="5587" width="13" style="8" customWidth="1"/>
    <col min="5588" max="5588" width="13.85546875" style="8" customWidth="1"/>
    <col min="5589" max="5589" width="0" style="8" hidden="1" customWidth="1"/>
    <col min="5590" max="5590" width="15.7109375" style="8" customWidth="1"/>
    <col min="5591" max="5621" width="0" style="8" hidden="1" customWidth="1"/>
    <col min="5622" max="5622" width="2.85546875" style="8" customWidth="1"/>
    <col min="5623" max="5623" width="3.85546875" style="8" customWidth="1"/>
    <col min="5624" max="5624" width="8" style="8" customWidth="1"/>
    <col min="5625" max="5625" width="15.5703125" style="8" customWidth="1"/>
    <col min="5626" max="5626" width="13.7109375" style="8" customWidth="1"/>
    <col min="5627" max="5627" width="12.7109375" style="8" bestFit="1" customWidth="1"/>
    <col min="5628" max="5831" width="9.140625" style="8"/>
    <col min="5832" max="5832" width="2.42578125" style="8" customWidth="1"/>
    <col min="5833" max="5833" width="0" style="8" hidden="1" customWidth="1"/>
    <col min="5834" max="5834" width="7.42578125" style="8" customWidth="1"/>
    <col min="5835" max="5835" width="11" style="8" customWidth="1"/>
    <col min="5836" max="5836" width="15" style="8" customWidth="1"/>
    <col min="5837" max="5837" width="14.140625" style="8" customWidth="1"/>
    <col min="5838" max="5838" width="55.5703125" style="8" customWidth="1"/>
    <col min="5839" max="5839" width="7.5703125" style="8" customWidth="1"/>
    <col min="5840" max="5840" width="11.85546875" style="8" customWidth="1"/>
    <col min="5841" max="5842" width="0" style="8" hidden="1" customWidth="1"/>
    <col min="5843" max="5843" width="13" style="8" customWidth="1"/>
    <col min="5844" max="5844" width="13.85546875" style="8" customWidth="1"/>
    <col min="5845" max="5845" width="0" style="8" hidden="1" customWidth="1"/>
    <col min="5846" max="5846" width="15.7109375" style="8" customWidth="1"/>
    <col min="5847" max="5877" width="0" style="8" hidden="1" customWidth="1"/>
    <col min="5878" max="5878" width="2.85546875" style="8" customWidth="1"/>
    <col min="5879" max="5879" width="3.85546875" style="8" customWidth="1"/>
    <col min="5880" max="5880" width="8" style="8" customWidth="1"/>
    <col min="5881" max="5881" width="15.5703125" style="8" customWidth="1"/>
    <col min="5882" max="5882" width="13.7109375" style="8" customWidth="1"/>
    <col min="5883" max="5883" width="12.7109375" style="8" bestFit="1" customWidth="1"/>
    <col min="5884" max="6087" width="9.140625" style="8"/>
    <col min="6088" max="6088" width="2.42578125" style="8" customWidth="1"/>
    <col min="6089" max="6089" width="0" style="8" hidden="1" customWidth="1"/>
    <col min="6090" max="6090" width="7.42578125" style="8" customWidth="1"/>
    <col min="6091" max="6091" width="11" style="8" customWidth="1"/>
    <col min="6092" max="6092" width="15" style="8" customWidth="1"/>
    <col min="6093" max="6093" width="14.140625" style="8" customWidth="1"/>
    <col min="6094" max="6094" width="55.5703125" style="8" customWidth="1"/>
    <col min="6095" max="6095" width="7.5703125" style="8" customWidth="1"/>
    <col min="6096" max="6096" width="11.85546875" style="8" customWidth="1"/>
    <col min="6097" max="6098" width="0" style="8" hidden="1" customWidth="1"/>
    <col min="6099" max="6099" width="13" style="8" customWidth="1"/>
    <col min="6100" max="6100" width="13.85546875" style="8" customWidth="1"/>
    <col min="6101" max="6101" width="0" style="8" hidden="1" customWidth="1"/>
    <col min="6102" max="6102" width="15.7109375" style="8" customWidth="1"/>
    <col min="6103" max="6133" width="0" style="8" hidden="1" customWidth="1"/>
    <col min="6134" max="6134" width="2.85546875" style="8" customWidth="1"/>
    <col min="6135" max="6135" width="3.85546875" style="8" customWidth="1"/>
    <col min="6136" max="6136" width="8" style="8" customWidth="1"/>
    <col min="6137" max="6137" width="15.5703125" style="8" customWidth="1"/>
    <col min="6138" max="6138" width="13.7109375" style="8" customWidth="1"/>
    <col min="6139" max="6139" width="12.7109375" style="8" bestFit="1" customWidth="1"/>
    <col min="6140" max="6343" width="9.140625" style="8"/>
    <col min="6344" max="6344" width="2.42578125" style="8" customWidth="1"/>
    <col min="6345" max="6345" width="0" style="8" hidden="1" customWidth="1"/>
    <col min="6346" max="6346" width="7.42578125" style="8" customWidth="1"/>
    <col min="6347" max="6347" width="11" style="8" customWidth="1"/>
    <col min="6348" max="6348" width="15" style="8" customWidth="1"/>
    <col min="6349" max="6349" width="14.140625" style="8" customWidth="1"/>
    <col min="6350" max="6350" width="55.5703125" style="8" customWidth="1"/>
    <col min="6351" max="6351" width="7.5703125" style="8" customWidth="1"/>
    <col min="6352" max="6352" width="11.85546875" style="8" customWidth="1"/>
    <col min="6353" max="6354" width="0" style="8" hidden="1" customWidth="1"/>
    <col min="6355" max="6355" width="13" style="8" customWidth="1"/>
    <col min="6356" max="6356" width="13.85546875" style="8" customWidth="1"/>
    <col min="6357" max="6357" width="0" style="8" hidden="1" customWidth="1"/>
    <col min="6358" max="6358" width="15.7109375" style="8" customWidth="1"/>
    <col min="6359" max="6389" width="0" style="8" hidden="1" customWidth="1"/>
    <col min="6390" max="6390" width="2.85546875" style="8" customWidth="1"/>
    <col min="6391" max="6391" width="3.85546875" style="8" customWidth="1"/>
    <col min="6392" max="6392" width="8" style="8" customWidth="1"/>
    <col min="6393" max="6393" width="15.5703125" style="8" customWidth="1"/>
    <col min="6394" max="6394" width="13.7109375" style="8" customWidth="1"/>
    <col min="6395" max="6395" width="12.7109375" style="8" bestFit="1" customWidth="1"/>
    <col min="6396" max="6599" width="9.140625" style="8"/>
    <col min="6600" max="6600" width="2.42578125" style="8" customWidth="1"/>
    <col min="6601" max="6601" width="0" style="8" hidden="1" customWidth="1"/>
    <col min="6602" max="6602" width="7.42578125" style="8" customWidth="1"/>
    <col min="6603" max="6603" width="11" style="8" customWidth="1"/>
    <col min="6604" max="6604" width="15" style="8" customWidth="1"/>
    <col min="6605" max="6605" width="14.140625" style="8" customWidth="1"/>
    <col min="6606" max="6606" width="55.5703125" style="8" customWidth="1"/>
    <col min="6607" max="6607" width="7.5703125" style="8" customWidth="1"/>
    <col min="6608" max="6608" width="11.85546875" style="8" customWidth="1"/>
    <col min="6609" max="6610" width="0" style="8" hidden="1" customWidth="1"/>
    <col min="6611" max="6611" width="13" style="8" customWidth="1"/>
    <col min="6612" max="6612" width="13.85546875" style="8" customWidth="1"/>
    <col min="6613" max="6613" width="0" style="8" hidden="1" customWidth="1"/>
    <col min="6614" max="6614" width="15.7109375" style="8" customWidth="1"/>
    <col min="6615" max="6645" width="0" style="8" hidden="1" customWidth="1"/>
    <col min="6646" max="6646" width="2.85546875" style="8" customWidth="1"/>
    <col min="6647" max="6647" width="3.85546875" style="8" customWidth="1"/>
    <col min="6648" max="6648" width="8" style="8" customWidth="1"/>
    <col min="6649" max="6649" width="15.5703125" style="8" customWidth="1"/>
    <col min="6650" max="6650" width="13.7109375" style="8" customWidth="1"/>
    <col min="6651" max="6651" width="12.7109375" style="8" bestFit="1" customWidth="1"/>
    <col min="6652" max="6855" width="9.140625" style="8"/>
    <col min="6856" max="6856" width="2.42578125" style="8" customWidth="1"/>
    <col min="6857" max="6857" width="0" style="8" hidden="1" customWidth="1"/>
    <col min="6858" max="6858" width="7.42578125" style="8" customWidth="1"/>
    <col min="6859" max="6859" width="11" style="8" customWidth="1"/>
    <col min="6860" max="6860" width="15" style="8" customWidth="1"/>
    <col min="6861" max="6861" width="14.140625" style="8" customWidth="1"/>
    <col min="6862" max="6862" width="55.5703125" style="8" customWidth="1"/>
    <col min="6863" max="6863" width="7.5703125" style="8" customWidth="1"/>
    <col min="6864" max="6864" width="11.85546875" style="8" customWidth="1"/>
    <col min="6865" max="6866" width="0" style="8" hidden="1" customWidth="1"/>
    <col min="6867" max="6867" width="13" style="8" customWidth="1"/>
    <col min="6868" max="6868" width="13.85546875" style="8" customWidth="1"/>
    <col min="6869" max="6869" width="0" style="8" hidden="1" customWidth="1"/>
    <col min="6870" max="6870" width="15.7109375" style="8" customWidth="1"/>
    <col min="6871" max="6901" width="0" style="8" hidden="1" customWidth="1"/>
    <col min="6902" max="6902" width="2.85546875" style="8" customWidth="1"/>
    <col min="6903" max="6903" width="3.85546875" style="8" customWidth="1"/>
    <col min="6904" max="6904" width="8" style="8" customWidth="1"/>
    <col min="6905" max="6905" width="15.5703125" style="8" customWidth="1"/>
    <col min="6906" max="6906" width="13.7109375" style="8" customWidth="1"/>
    <col min="6907" max="6907" width="12.7109375" style="8" bestFit="1" customWidth="1"/>
    <col min="6908" max="7111" width="9.140625" style="8"/>
    <col min="7112" max="7112" width="2.42578125" style="8" customWidth="1"/>
    <col min="7113" max="7113" width="0" style="8" hidden="1" customWidth="1"/>
    <col min="7114" max="7114" width="7.42578125" style="8" customWidth="1"/>
    <col min="7115" max="7115" width="11" style="8" customWidth="1"/>
    <col min="7116" max="7116" width="15" style="8" customWidth="1"/>
    <col min="7117" max="7117" width="14.140625" style="8" customWidth="1"/>
    <col min="7118" max="7118" width="55.5703125" style="8" customWidth="1"/>
    <col min="7119" max="7119" width="7.5703125" style="8" customWidth="1"/>
    <col min="7120" max="7120" width="11.85546875" style="8" customWidth="1"/>
    <col min="7121" max="7122" width="0" style="8" hidden="1" customWidth="1"/>
    <col min="7123" max="7123" width="13" style="8" customWidth="1"/>
    <col min="7124" max="7124" width="13.85546875" style="8" customWidth="1"/>
    <col min="7125" max="7125" width="0" style="8" hidden="1" customWidth="1"/>
    <col min="7126" max="7126" width="15.7109375" style="8" customWidth="1"/>
    <col min="7127" max="7157" width="0" style="8" hidden="1" customWidth="1"/>
    <col min="7158" max="7158" width="2.85546875" style="8" customWidth="1"/>
    <col min="7159" max="7159" width="3.85546875" style="8" customWidth="1"/>
    <col min="7160" max="7160" width="8" style="8" customWidth="1"/>
    <col min="7161" max="7161" width="15.5703125" style="8" customWidth="1"/>
    <col min="7162" max="7162" width="13.7109375" style="8" customWidth="1"/>
    <col min="7163" max="7163" width="12.7109375" style="8" bestFit="1" customWidth="1"/>
    <col min="7164" max="7367" width="9.140625" style="8"/>
    <col min="7368" max="7368" width="2.42578125" style="8" customWidth="1"/>
    <col min="7369" max="7369" width="0" style="8" hidden="1" customWidth="1"/>
    <col min="7370" max="7370" width="7.42578125" style="8" customWidth="1"/>
    <col min="7371" max="7371" width="11" style="8" customWidth="1"/>
    <col min="7372" max="7372" width="15" style="8" customWidth="1"/>
    <col min="7373" max="7373" width="14.140625" style="8" customWidth="1"/>
    <col min="7374" max="7374" width="55.5703125" style="8" customWidth="1"/>
    <col min="7375" max="7375" width="7.5703125" style="8" customWidth="1"/>
    <col min="7376" max="7376" width="11.85546875" style="8" customWidth="1"/>
    <col min="7377" max="7378" width="0" style="8" hidden="1" customWidth="1"/>
    <col min="7379" max="7379" width="13" style="8" customWidth="1"/>
    <col min="7380" max="7380" width="13.85546875" style="8" customWidth="1"/>
    <col min="7381" max="7381" width="0" style="8" hidden="1" customWidth="1"/>
    <col min="7382" max="7382" width="15.7109375" style="8" customWidth="1"/>
    <col min="7383" max="7413" width="0" style="8" hidden="1" customWidth="1"/>
    <col min="7414" max="7414" width="2.85546875" style="8" customWidth="1"/>
    <col min="7415" max="7415" width="3.85546875" style="8" customWidth="1"/>
    <col min="7416" max="7416" width="8" style="8" customWidth="1"/>
    <col min="7417" max="7417" width="15.5703125" style="8" customWidth="1"/>
    <col min="7418" max="7418" width="13.7109375" style="8" customWidth="1"/>
    <col min="7419" max="7419" width="12.7109375" style="8" bestFit="1" customWidth="1"/>
    <col min="7420" max="7623" width="9.140625" style="8"/>
    <col min="7624" max="7624" width="2.42578125" style="8" customWidth="1"/>
    <col min="7625" max="7625" width="0" style="8" hidden="1" customWidth="1"/>
    <col min="7626" max="7626" width="7.42578125" style="8" customWidth="1"/>
    <col min="7627" max="7627" width="11" style="8" customWidth="1"/>
    <col min="7628" max="7628" width="15" style="8" customWidth="1"/>
    <col min="7629" max="7629" width="14.140625" style="8" customWidth="1"/>
    <col min="7630" max="7630" width="55.5703125" style="8" customWidth="1"/>
    <col min="7631" max="7631" width="7.5703125" style="8" customWidth="1"/>
    <col min="7632" max="7632" width="11.85546875" style="8" customWidth="1"/>
    <col min="7633" max="7634" width="0" style="8" hidden="1" customWidth="1"/>
    <col min="7635" max="7635" width="13" style="8" customWidth="1"/>
    <col min="7636" max="7636" width="13.85546875" style="8" customWidth="1"/>
    <col min="7637" max="7637" width="0" style="8" hidden="1" customWidth="1"/>
    <col min="7638" max="7638" width="15.7109375" style="8" customWidth="1"/>
    <col min="7639" max="7669" width="0" style="8" hidden="1" customWidth="1"/>
    <col min="7670" max="7670" width="2.85546875" style="8" customWidth="1"/>
    <col min="7671" max="7671" width="3.85546875" style="8" customWidth="1"/>
    <col min="7672" max="7672" width="8" style="8" customWidth="1"/>
    <col min="7673" max="7673" width="15.5703125" style="8" customWidth="1"/>
    <col min="7674" max="7674" width="13.7109375" style="8" customWidth="1"/>
    <col min="7675" max="7675" width="12.7109375" style="8" bestFit="1" customWidth="1"/>
    <col min="7676" max="7879" width="9.140625" style="8"/>
    <col min="7880" max="7880" width="2.42578125" style="8" customWidth="1"/>
    <col min="7881" max="7881" width="0" style="8" hidden="1" customWidth="1"/>
    <col min="7882" max="7882" width="7.42578125" style="8" customWidth="1"/>
    <col min="7883" max="7883" width="11" style="8" customWidth="1"/>
    <col min="7884" max="7884" width="15" style="8" customWidth="1"/>
    <col min="7885" max="7885" width="14.140625" style="8" customWidth="1"/>
    <col min="7886" max="7886" width="55.5703125" style="8" customWidth="1"/>
    <col min="7887" max="7887" width="7.5703125" style="8" customWidth="1"/>
    <col min="7888" max="7888" width="11.85546875" style="8" customWidth="1"/>
    <col min="7889" max="7890" width="0" style="8" hidden="1" customWidth="1"/>
    <col min="7891" max="7891" width="13" style="8" customWidth="1"/>
    <col min="7892" max="7892" width="13.85546875" style="8" customWidth="1"/>
    <col min="7893" max="7893" width="0" style="8" hidden="1" customWidth="1"/>
    <col min="7894" max="7894" width="15.7109375" style="8" customWidth="1"/>
    <col min="7895" max="7925" width="0" style="8" hidden="1" customWidth="1"/>
    <col min="7926" max="7926" width="2.85546875" style="8" customWidth="1"/>
    <col min="7927" max="7927" width="3.85546875" style="8" customWidth="1"/>
    <col min="7928" max="7928" width="8" style="8" customWidth="1"/>
    <col min="7929" max="7929" width="15.5703125" style="8" customWidth="1"/>
    <col min="7930" max="7930" width="13.7109375" style="8" customWidth="1"/>
    <col min="7931" max="7931" width="12.7109375" style="8" bestFit="1" customWidth="1"/>
    <col min="7932" max="8135" width="9.140625" style="8"/>
    <col min="8136" max="8136" width="2.42578125" style="8" customWidth="1"/>
    <col min="8137" max="8137" width="0" style="8" hidden="1" customWidth="1"/>
    <col min="8138" max="8138" width="7.42578125" style="8" customWidth="1"/>
    <col min="8139" max="8139" width="11" style="8" customWidth="1"/>
    <col min="8140" max="8140" width="15" style="8" customWidth="1"/>
    <col min="8141" max="8141" width="14.140625" style="8" customWidth="1"/>
    <col min="8142" max="8142" width="55.5703125" style="8" customWidth="1"/>
    <col min="8143" max="8143" width="7.5703125" style="8" customWidth="1"/>
    <col min="8144" max="8144" width="11.85546875" style="8" customWidth="1"/>
    <col min="8145" max="8146" width="0" style="8" hidden="1" customWidth="1"/>
    <col min="8147" max="8147" width="13" style="8" customWidth="1"/>
    <col min="8148" max="8148" width="13.85546875" style="8" customWidth="1"/>
    <col min="8149" max="8149" width="0" style="8" hidden="1" customWidth="1"/>
    <col min="8150" max="8150" width="15.7109375" style="8" customWidth="1"/>
    <col min="8151" max="8181" width="0" style="8" hidden="1" customWidth="1"/>
    <col min="8182" max="8182" width="2.85546875" style="8" customWidth="1"/>
    <col min="8183" max="8183" width="3.85546875" style="8" customWidth="1"/>
    <col min="8184" max="8184" width="8" style="8" customWidth="1"/>
    <col min="8185" max="8185" width="15.5703125" style="8" customWidth="1"/>
    <col min="8186" max="8186" width="13.7109375" style="8" customWidth="1"/>
    <col min="8187" max="8187" width="12.7109375" style="8" bestFit="1" customWidth="1"/>
    <col min="8188" max="8391" width="9.140625" style="8"/>
    <col min="8392" max="8392" width="2.42578125" style="8" customWidth="1"/>
    <col min="8393" max="8393" width="0" style="8" hidden="1" customWidth="1"/>
    <col min="8394" max="8394" width="7.42578125" style="8" customWidth="1"/>
    <col min="8395" max="8395" width="11" style="8" customWidth="1"/>
    <col min="8396" max="8396" width="15" style="8" customWidth="1"/>
    <col min="8397" max="8397" width="14.140625" style="8" customWidth="1"/>
    <col min="8398" max="8398" width="55.5703125" style="8" customWidth="1"/>
    <col min="8399" max="8399" width="7.5703125" style="8" customWidth="1"/>
    <col min="8400" max="8400" width="11.85546875" style="8" customWidth="1"/>
    <col min="8401" max="8402" width="0" style="8" hidden="1" customWidth="1"/>
    <col min="8403" max="8403" width="13" style="8" customWidth="1"/>
    <col min="8404" max="8404" width="13.85546875" style="8" customWidth="1"/>
    <col min="8405" max="8405" width="0" style="8" hidden="1" customWidth="1"/>
    <col min="8406" max="8406" width="15.7109375" style="8" customWidth="1"/>
    <col min="8407" max="8437" width="0" style="8" hidden="1" customWidth="1"/>
    <col min="8438" max="8438" width="2.85546875" style="8" customWidth="1"/>
    <col min="8439" max="8439" width="3.85546875" style="8" customWidth="1"/>
    <col min="8440" max="8440" width="8" style="8" customWidth="1"/>
    <col min="8441" max="8441" width="15.5703125" style="8" customWidth="1"/>
    <col min="8442" max="8442" width="13.7109375" style="8" customWidth="1"/>
    <col min="8443" max="8443" width="12.7109375" style="8" bestFit="1" customWidth="1"/>
    <col min="8444" max="8647" width="9.140625" style="8"/>
    <col min="8648" max="8648" width="2.42578125" style="8" customWidth="1"/>
    <col min="8649" max="8649" width="0" style="8" hidden="1" customWidth="1"/>
    <col min="8650" max="8650" width="7.42578125" style="8" customWidth="1"/>
    <col min="8651" max="8651" width="11" style="8" customWidth="1"/>
    <col min="8652" max="8652" width="15" style="8" customWidth="1"/>
    <col min="8653" max="8653" width="14.140625" style="8" customWidth="1"/>
    <col min="8654" max="8654" width="55.5703125" style="8" customWidth="1"/>
    <col min="8655" max="8655" width="7.5703125" style="8" customWidth="1"/>
    <col min="8656" max="8656" width="11.85546875" style="8" customWidth="1"/>
    <col min="8657" max="8658" width="0" style="8" hidden="1" customWidth="1"/>
    <col min="8659" max="8659" width="13" style="8" customWidth="1"/>
    <col min="8660" max="8660" width="13.85546875" style="8" customWidth="1"/>
    <col min="8661" max="8661" width="0" style="8" hidden="1" customWidth="1"/>
    <col min="8662" max="8662" width="15.7109375" style="8" customWidth="1"/>
    <col min="8663" max="8693" width="0" style="8" hidden="1" customWidth="1"/>
    <col min="8694" max="8694" width="2.85546875" style="8" customWidth="1"/>
    <col min="8695" max="8695" width="3.85546875" style="8" customWidth="1"/>
    <col min="8696" max="8696" width="8" style="8" customWidth="1"/>
    <col min="8697" max="8697" width="15.5703125" style="8" customWidth="1"/>
    <col min="8698" max="8698" width="13.7109375" style="8" customWidth="1"/>
    <col min="8699" max="8699" width="12.7109375" style="8" bestFit="1" customWidth="1"/>
    <col min="8700" max="8903" width="9.140625" style="8"/>
    <col min="8904" max="8904" width="2.42578125" style="8" customWidth="1"/>
    <col min="8905" max="8905" width="0" style="8" hidden="1" customWidth="1"/>
    <col min="8906" max="8906" width="7.42578125" style="8" customWidth="1"/>
    <col min="8907" max="8907" width="11" style="8" customWidth="1"/>
    <col min="8908" max="8908" width="15" style="8" customWidth="1"/>
    <col min="8909" max="8909" width="14.140625" style="8" customWidth="1"/>
    <col min="8910" max="8910" width="55.5703125" style="8" customWidth="1"/>
    <col min="8911" max="8911" width="7.5703125" style="8" customWidth="1"/>
    <col min="8912" max="8912" width="11.85546875" style="8" customWidth="1"/>
    <col min="8913" max="8914" width="0" style="8" hidden="1" customWidth="1"/>
    <col min="8915" max="8915" width="13" style="8" customWidth="1"/>
    <col min="8916" max="8916" width="13.85546875" style="8" customWidth="1"/>
    <col min="8917" max="8917" width="0" style="8" hidden="1" customWidth="1"/>
    <col min="8918" max="8918" width="15.7109375" style="8" customWidth="1"/>
    <col min="8919" max="8949" width="0" style="8" hidden="1" customWidth="1"/>
    <col min="8950" max="8950" width="2.85546875" style="8" customWidth="1"/>
    <col min="8951" max="8951" width="3.85546875" style="8" customWidth="1"/>
    <col min="8952" max="8952" width="8" style="8" customWidth="1"/>
    <col min="8953" max="8953" width="15.5703125" style="8" customWidth="1"/>
    <col min="8954" max="8954" width="13.7109375" style="8" customWidth="1"/>
    <col min="8955" max="8955" width="12.7109375" style="8" bestFit="1" customWidth="1"/>
    <col min="8956" max="9159" width="9.140625" style="8"/>
    <col min="9160" max="9160" width="2.42578125" style="8" customWidth="1"/>
    <col min="9161" max="9161" width="0" style="8" hidden="1" customWidth="1"/>
    <col min="9162" max="9162" width="7.42578125" style="8" customWidth="1"/>
    <col min="9163" max="9163" width="11" style="8" customWidth="1"/>
    <col min="9164" max="9164" width="15" style="8" customWidth="1"/>
    <col min="9165" max="9165" width="14.140625" style="8" customWidth="1"/>
    <col min="9166" max="9166" width="55.5703125" style="8" customWidth="1"/>
    <col min="9167" max="9167" width="7.5703125" style="8" customWidth="1"/>
    <col min="9168" max="9168" width="11.85546875" style="8" customWidth="1"/>
    <col min="9169" max="9170" width="0" style="8" hidden="1" customWidth="1"/>
    <col min="9171" max="9171" width="13" style="8" customWidth="1"/>
    <col min="9172" max="9172" width="13.85546875" style="8" customWidth="1"/>
    <col min="9173" max="9173" width="0" style="8" hidden="1" customWidth="1"/>
    <col min="9174" max="9174" width="15.7109375" style="8" customWidth="1"/>
    <col min="9175" max="9205" width="0" style="8" hidden="1" customWidth="1"/>
    <col min="9206" max="9206" width="2.85546875" style="8" customWidth="1"/>
    <col min="9207" max="9207" width="3.85546875" style="8" customWidth="1"/>
    <col min="9208" max="9208" width="8" style="8" customWidth="1"/>
    <col min="9209" max="9209" width="15.5703125" style="8" customWidth="1"/>
    <col min="9210" max="9210" width="13.7109375" style="8" customWidth="1"/>
    <col min="9211" max="9211" width="12.7109375" style="8" bestFit="1" customWidth="1"/>
    <col min="9212" max="9415" width="9.140625" style="8"/>
    <col min="9416" max="9416" width="2.42578125" style="8" customWidth="1"/>
    <col min="9417" max="9417" width="0" style="8" hidden="1" customWidth="1"/>
    <col min="9418" max="9418" width="7.42578125" style="8" customWidth="1"/>
    <col min="9419" max="9419" width="11" style="8" customWidth="1"/>
    <col min="9420" max="9420" width="15" style="8" customWidth="1"/>
    <col min="9421" max="9421" width="14.140625" style="8" customWidth="1"/>
    <col min="9422" max="9422" width="55.5703125" style="8" customWidth="1"/>
    <col min="9423" max="9423" width="7.5703125" style="8" customWidth="1"/>
    <col min="9424" max="9424" width="11.85546875" style="8" customWidth="1"/>
    <col min="9425" max="9426" width="0" style="8" hidden="1" customWidth="1"/>
    <col min="9427" max="9427" width="13" style="8" customWidth="1"/>
    <col min="9428" max="9428" width="13.85546875" style="8" customWidth="1"/>
    <col min="9429" max="9429" width="0" style="8" hidden="1" customWidth="1"/>
    <col min="9430" max="9430" width="15.7109375" style="8" customWidth="1"/>
    <col min="9431" max="9461" width="0" style="8" hidden="1" customWidth="1"/>
    <col min="9462" max="9462" width="2.85546875" style="8" customWidth="1"/>
    <col min="9463" max="9463" width="3.85546875" style="8" customWidth="1"/>
    <col min="9464" max="9464" width="8" style="8" customWidth="1"/>
    <col min="9465" max="9465" width="15.5703125" style="8" customWidth="1"/>
    <col min="9466" max="9466" width="13.7109375" style="8" customWidth="1"/>
    <col min="9467" max="9467" width="12.7109375" style="8" bestFit="1" customWidth="1"/>
    <col min="9468" max="9671" width="9.140625" style="8"/>
    <col min="9672" max="9672" width="2.42578125" style="8" customWidth="1"/>
    <col min="9673" max="9673" width="0" style="8" hidden="1" customWidth="1"/>
    <col min="9674" max="9674" width="7.42578125" style="8" customWidth="1"/>
    <col min="9675" max="9675" width="11" style="8" customWidth="1"/>
    <col min="9676" max="9676" width="15" style="8" customWidth="1"/>
    <col min="9677" max="9677" width="14.140625" style="8" customWidth="1"/>
    <col min="9678" max="9678" width="55.5703125" style="8" customWidth="1"/>
    <col min="9679" max="9679" width="7.5703125" style="8" customWidth="1"/>
    <col min="9680" max="9680" width="11.85546875" style="8" customWidth="1"/>
    <col min="9681" max="9682" width="0" style="8" hidden="1" customWidth="1"/>
    <col min="9683" max="9683" width="13" style="8" customWidth="1"/>
    <col min="9684" max="9684" width="13.85546875" style="8" customWidth="1"/>
    <col min="9685" max="9685" width="0" style="8" hidden="1" customWidth="1"/>
    <col min="9686" max="9686" width="15.7109375" style="8" customWidth="1"/>
    <col min="9687" max="9717" width="0" style="8" hidden="1" customWidth="1"/>
    <col min="9718" max="9718" width="2.85546875" style="8" customWidth="1"/>
    <col min="9719" max="9719" width="3.85546875" style="8" customWidth="1"/>
    <col min="9720" max="9720" width="8" style="8" customWidth="1"/>
    <col min="9721" max="9721" width="15.5703125" style="8" customWidth="1"/>
    <col min="9722" max="9722" width="13.7109375" style="8" customWidth="1"/>
    <col min="9723" max="9723" width="12.7109375" style="8" bestFit="1" customWidth="1"/>
    <col min="9724" max="9927" width="9.140625" style="8"/>
    <col min="9928" max="9928" width="2.42578125" style="8" customWidth="1"/>
    <col min="9929" max="9929" width="0" style="8" hidden="1" customWidth="1"/>
    <col min="9930" max="9930" width="7.42578125" style="8" customWidth="1"/>
    <col min="9931" max="9931" width="11" style="8" customWidth="1"/>
    <col min="9932" max="9932" width="15" style="8" customWidth="1"/>
    <col min="9933" max="9933" width="14.140625" style="8" customWidth="1"/>
    <col min="9934" max="9934" width="55.5703125" style="8" customWidth="1"/>
    <col min="9935" max="9935" width="7.5703125" style="8" customWidth="1"/>
    <col min="9936" max="9936" width="11.85546875" style="8" customWidth="1"/>
    <col min="9937" max="9938" width="0" style="8" hidden="1" customWidth="1"/>
    <col min="9939" max="9939" width="13" style="8" customWidth="1"/>
    <col min="9940" max="9940" width="13.85546875" style="8" customWidth="1"/>
    <col min="9941" max="9941" width="0" style="8" hidden="1" customWidth="1"/>
    <col min="9942" max="9942" width="15.7109375" style="8" customWidth="1"/>
    <col min="9943" max="9973" width="0" style="8" hidden="1" customWidth="1"/>
    <col min="9974" max="9974" width="2.85546875" style="8" customWidth="1"/>
    <col min="9975" max="9975" width="3.85546875" style="8" customWidth="1"/>
    <col min="9976" max="9976" width="8" style="8" customWidth="1"/>
    <col min="9977" max="9977" width="15.5703125" style="8" customWidth="1"/>
    <col min="9978" max="9978" width="13.7109375" style="8" customWidth="1"/>
    <col min="9979" max="9979" width="12.7109375" style="8" bestFit="1" customWidth="1"/>
    <col min="9980" max="10183" width="9.140625" style="8"/>
    <col min="10184" max="10184" width="2.42578125" style="8" customWidth="1"/>
    <col min="10185" max="10185" width="0" style="8" hidden="1" customWidth="1"/>
    <col min="10186" max="10186" width="7.42578125" style="8" customWidth="1"/>
    <col min="10187" max="10187" width="11" style="8" customWidth="1"/>
    <col min="10188" max="10188" width="15" style="8" customWidth="1"/>
    <col min="10189" max="10189" width="14.140625" style="8" customWidth="1"/>
    <col min="10190" max="10190" width="55.5703125" style="8" customWidth="1"/>
    <col min="10191" max="10191" width="7.5703125" style="8" customWidth="1"/>
    <col min="10192" max="10192" width="11.85546875" style="8" customWidth="1"/>
    <col min="10193" max="10194" width="0" style="8" hidden="1" customWidth="1"/>
    <col min="10195" max="10195" width="13" style="8" customWidth="1"/>
    <col min="10196" max="10196" width="13.85546875" style="8" customWidth="1"/>
    <col min="10197" max="10197" width="0" style="8" hidden="1" customWidth="1"/>
    <col min="10198" max="10198" width="15.7109375" style="8" customWidth="1"/>
    <col min="10199" max="10229" width="0" style="8" hidden="1" customWidth="1"/>
    <col min="10230" max="10230" width="2.85546875" style="8" customWidth="1"/>
    <col min="10231" max="10231" width="3.85546875" style="8" customWidth="1"/>
    <col min="10232" max="10232" width="8" style="8" customWidth="1"/>
    <col min="10233" max="10233" width="15.5703125" style="8" customWidth="1"/>
    <col min="10234" max="10234" width="13.7109375" style="8" customWidth="1"/>
    <col min="10235" max="10235" width="12.7109375" style="8" bestFit="1" customWidth="1"/>
    <col min="10236" max="10439" width="9.140625" style="8"/>
    <col min="10440" max="10440" width="2.42578125" style="8" customWidth="1"/>
    <col min="10441" max="10441" width="0" style="8" hidden="1" customWidth="1"/>
    <col min="10442" max="10442" width="7.42578125" style="8" customWidth="1"/>
    <col min="10443" max="10443" width="11" style="8" customWidth="1"/>
    <col min="10444" max="10444" width="15" style="8" customWidth="1"/>
    <col min="10445" max="10445" width="14.140625" style="8" customWidth="1"/>
    <col min="10446" max="10446" width="55.5703125" style="8" customWidth="1"/>
    <col min="10447" max="10447" width="7.5703125" style="8" customWidth="1"/>
    <col min="10448" max="10448" width="11.85546875" style="8" customWidth="1"/>
    <col min="10449" max="10450" width="0" style="8" hidden="1" customWidth="1"/>
    <col min="10451" max="10451" width="13" style="8" customWidth="1"/>
    <col min="10452" max="10452" width="13.85546875" style="8" customWidth="1"/>
    <col min="10453" max="10453" width="0" style="8" hidden="1" customWidth="1"/>
    <col min="10454" max="10454" width="15.7109375" style="8" customWidth="1"/>
    <col min="10455" max="10485" width="0" style="8" hidden="1" customWidth="1"/>
    <col min="10486" max="10486" width="2.85546875" style="8" customWidth="1"/>
    <col min="10487" max="10487" width="3.85546875" style="8" customWidth="1"/>
    <col min="10488" max="10488" width="8" style="8" customWidth="1"/>
    <col min="10489" max="10489" width="15.5703125" style="8" customWidth="1"/>
    <col min="10490" max="10490" width="13.7109375" style="8" customWidth="1"/>
    <col min="10491" max="10491" width="12.7109375" style="8" bestFit="1" customWidth="1"/>
    <col min="10492" max="10695" width="9.140625" style="8"/>
    <col min="10696" max="10696" width="2.42578125" style="8" customWidth="1"/>
    <col min="10697" max="10697" width="0" style="8" hidden="1" customWidth="1"/>
    <col min="10698" max="10698" width="7.42578125" style="8" customWidth="1"/>
    <col min="10699" max="10699" width="11" style="8" customWidth="1"/>
    <col min="10700" max="10700" width="15" style="8" customWidth="1"/>
    <col min="10701" max="10701" width="14.140625" style="8" customWidth="1"/>
    <col min="10702" max="10702" width="55.5703125" style="8" customWidth="1"/>
    <col min="10703" max="10703" width="7.5703125" style="8" customWidth="1"/>
    <col min="10704" max="10704" width="11.85546875" style="8" customWidth="1"/>
    <col min="10705" max="10706" width="0" style="8" hidden="1" customWidth="1"/>
    <col min="10707" max="10707" width="13" style="8" customWidth="1"/>
    <col min="10708" max="10708" width="13.85546875" style="8" customWidth="1"/>
    <col min="10709" max="10709" width="0" style="8" hidden="1" customWidth="1"/>
    <col min="10710" max="10710" width="15.7109375" style="8" customWidth="1"/>
    <col min="10711" max="10741" width="0" style="8" hidden="1" customWidth="1"/>
    <col min="10742" max="10742" width="2.85546875" style="8" customWidth="1"/>
    <col min="10743" max="10743" width="3.85546875" style="8" customWidth="1"/>
    <col min="10744" max="10744" width="8" style="8" customWidth="1"/>
    <col min="10745" max="10745" width="15.5703125" style="8" customWidth="1"/>
    <col min="10746" max="10746" width="13.7109375" style="8" customWidth="1"/>
    <col min="10747" max="10747" width="12.7109375" style="8" bestFit="1" customWidth="1"/>
    <col min="10748" max="10951" width="9.140625" style="8"/>
    <col min="10952" max="10952" width="2.42578125" style="8" customWidth="1"/>
    <col min="10953" max="10953" width="0" style="8" hidden="1" customWidth="1"/>
    <col min="10954" max="10954" width="7.42578125" style="8" customWidth="1"/>
    <col min="10955" max="10955" width="11" style="8" customWidth="1"/>
    <col min="10956" max="10956" width="15" style="8" customWidth="1"/>
    <col min="10957" max="10957" width="14.140625" style="8" customWidth="1"/>
    <col min="10958" max="10958" width="55.5703125" style="8" customWidth="1"/>
    <col min="10959" max="10959" width="7.5703125" style="8" customWidth="1"/>
    <col min="10960" max="10960" width="11.85546875" style="8" customWidth="1"/>
    <col min="10961" max="10962" width="0" style="8" hidden="1" customWidth="1"/>
    <col min="10963" max="10963" width="13" style="8" customWidth="1"/>
    <col min="10964" max="10964" width="13.85546875" style="8" customWidth="1"/>
    <col min="10965" max="10965" width="0" style="8" hidden="1" customWidth="1"/>
    <col min="10966" max="10966" width="15.7109375" style="8" customWidth="1"/>
    <col min="10967" max="10997" width="0" style="8" hidden="1" customWidth="1"/>
    <col min="10998" max="10998" width="2.85546875" style="8" customWidth="1"/>
    <col min="10999" max="10999" width="3.85546875" style="8" customWidth="1"/>
    <col min="11000" max="11000" width="8" style="8" customWidth="1"/>
    <col min="11001" max="11001" width="15.5703125" style="8" customWidth="1"/>
    <col min="11002" max="11002" width="13.7109375" style="8" customWidth="1"/>
    <col min="11003" max="11003" width="12.7109375" style="8" bestFit="1" customWidth="1"/>
    <col min="11004" max="11207" width="9.140625" style="8"/>
    <col min="11208" max="11208" width="2.42578125" style="8" customWidth="1"/>
    <col min="11209" max="11209" width="0" style="8" hidden="1" customWidth="1"/>
    <col min="11210" max="11210" width="7.42578125" style="8" customWidth="1"/>
    <col min="11211" max="11211" width="11" style="8" customWidth="1"/>
    <col min="11212" max="11212" width="15" style="8" customWidth="1"/>
    <col min="11213" max="11213" width="14.140625" style="8" customWidth="1"/>
    <col min="11214" max="11214" width="55.5703125" style="8" customWidth="1"/>
    <col min="11215" max="11215" width="7.5703125" style="8" customWidth="1"/>
    <col min="11216" max="11216" width="11.85546875" style="8" customWidth="1"/>
    <col min="11217" max="11218" width="0" style="8" hidden="1" customWidth="1"/>
    <col min="11219" max="11219" width="13" style="8" customWidth="1"/>
    <col min="11220" max="11220" width="13.85546875" style="8" customWidth="1"/>
    <col min="11221" max="11221" width="0" style="8" hidden="1" customWidth="1"/>
    <col min="11222" max="11222" width="15.7109375" style="8" customWidth="1"/>
    <col min="11223" max="11253" width="0" style="8" hidden="1" customWidth="1"/>
    <col min="11254" max="11254" width="2.85546875" style="8" customWidth="1"/>
    <col min="11255" max="11255" width="3.85546875" style="8" customWidth="1"/>
    <col min="11256" max="11256" width="8" style="8" customWidth="1"/>
    <col min="11257" max="11257" width="15.5703125" style="8" customWidth="1"/>
    <col min="11258" max="11258" width="13.7109375" style="8" customWidth="1"/>
    <col min="11259" max="11259" width="12.7109375" style="8" bestFit="1" customWidth="1"/>
    <col min="11260" max="11463" width="9.140625" style="8"/>
    <col min="11464" max="11464" width="2.42578125" style="8" customWidth="1"/>
    <col min="11465" max="11465" width="0" style="8" hidden="1" customWidth="1"/>
    <col min="11466" max="11466" width="7.42578125" style="8" customWidth="1"/>
    <col min="11467" max="11467" width="11" style="8" customWidth="1"/>
    <col min="11468" max="11468" width="15" style="8" customWidth="1"/>
    <col min="11469" max="11469" width="14.140625" style="8" customWidth="1"/>
    <col min="11470" max="11470" width="55.5703125" style="8" customWidth="1"/>
    <col min="11471" max="11471" width="7.5703125" style="8" customWidth="1"/>
    <col min="11472" max="11472" width="11.85546875" style="8" customWidth="1"/>
    <col min="11473" max="11474" width="0" style="8" hidden="1" customWidth="1"/>
    <col min="11475" max="11475" width="13" style="8" customWidth="1"/>
    <col min="11476" max="11476" width="13.85546875" style="8" customWidth="1"/>
    <col min="11477" max="11477" width="0" style="8" hidden="1" customWidth="1"/>
    <col min="11478" max="11478" width="15.7109375" style="8" customWidth="1"/>
    <col min="11479" max="11509" width="0" style="8" hidden="1" customWidth="1"/>
    <col min="11510" max="11510" width="2.85546875" style="8" customWidth="1"/>
    <col min="11511" max="11511" width="3.85546875" style="8" customWidth="1"/>
    <col min="11512" max="11512" width="8" style="8" customWidth="1"/>
    <col min="11513" max="11513" width="15.5703125" style="8" customWidth="1"/>
    <col min="11514" max="11514" width="13.7109375" style="8" customWidth="1"/>
    <col min="11515" max="11515" width="12.7109375" style="8" bestFit="1" customWidth="1"/>
    <col min="11516" max="11719" width="9.140625" style="8"/>
    <col min="11720" max="11720" width="2.42578125" style="8" customWidth="1"/>
    <col min="11721" max="11721" width="0" style="8" hidden="1" customWidth="1"/>
    <col min="11722" max="11722" width="7.42578125" style="8" customWidth="1"/>
    <col min="11723" max="11723" width="11" style="8" customWidth="1"/>
    <col min="11724" max="11724" width="15" style="8" customWidth="1"/>
    <col min="11725" max="11725" width="14.140625" style="8" customWidth="1"/>
    <col min="11726" max="11726" width="55.5703125" style="8" customWidth="1"/>
    <col min="11727" max="11727" width="7.5703125" style="8" customWidth="1"/>
    <col min="11728" max="11728" width="11.85546875" style="8" customWidth="1"/>
    <col min="11729" max="11730" width="0" style="8" hidden="1" customWidth="1"/>
    <col min="11731" max="11731" width="13" style="8" customWidth="1"/>
    <col min="11732" max="11732" width="13.85546875" style="8" customWidth="1"/>
    <col min="11733" max="11733" width="0" style="8" hidden="1" customWidth="1"/>
    <col min="11734" max="11734" width="15.7109375" style="8" customWidth="1"/>
    <col min="11735" max="11765" width="0" style="8" hidden="1" customWidth="1"/>
    <col min="11766" max="11766" width="2.85546875" style="8" customWidth="1"/>
    <col min="11767" max="11767" width="3.85546875" style="8" customWidth="1"/>
    <col min="11768" max="11768" width="8" style="8" customWidth="1"/>
    <col min="11769" max="11769" width="15.5703125" style="8" customWidth="1"/>
    <col min="11770" max="11770" width="13.7109375" style="8" customWidth="1"/>
    <col min="11771" max="11771" width="12.7109375" style="8" bestFit="1" customWidth="1"/>
    <col min="11772" max="11975" width="9.140625" style="8"/>
    <col min="11976" max="11976" width="2.42578125" style="8" customWidth="1"/>
    <col min="11977" max="11977" width="0" style="8" hidden="1" customWidth="1"/>
    <col min="11978" max="11978" width="7.42578125" style="8" customWidth="1"/>
    <col min="11979" max="11979" width="11" style="8" customWidth="1"/>
    <col min="11980" max="11980" width="15" style="8" customWidth="1"/>
    <col min="11981" max="11981" width="14.140625" style="8" customWidth="1"/>
    <col min="11982" max="11982" width="55.5703125" style="8" customWidth="1"/>
    <col min="11983" max="11983" width="7.5703125" style="8" customWidth="1"/>
    <col min="11984" max="11984" width="11.85546875" style="8" customWidth="1"/>
    <col min="11985" max="11986" width="0" style="8" hidden="1" customWidth="1"/>
    <col min="11987" max="11987" width="13" style="8" customWidth="1"/>
    <col min="11988" max="11988" width="13.85546875" style="8" customWidth="1"/>
    <col min="11989" max="11989" width="0" style="8" hidden="1" customWidth="1"/>
    <col min="11990" max="11990" width="15.7109375" style="8" customWidth="1"/>
    <col min="11991" max="12021" width="0" style="8" hidden="1" customWidth="1"/>
    <col min="12022" max="12022" width="2.85546875" style="8" customWidth="1"/>
    <col min="12023" max="12023" width="3.85546875" style="8" customWidth="1"/>
    <col min="12024" max="12024" width="8" style="8" customWidth="1"/>
    <col min="12025" max="12025" width="15.5703125" style="8" customWidth="1"/>
    <col min="12026" max="12026" width="13.7109375" style="8" customWidth="1"/>
    <col min="12027" max="12027" width="12.7109375" style="8" bestFit="1" customWidth="1"/>
    <col min="12028" max="12231" width="9.140625" style="8"/>
    <col min="12232" max="12232" width="2.42578125" style="8" customWidth="1"/>
    <col min="12233" max="12233" width="0" style="8" hidden="1" customWidth="1"/>
    <col min="12234" max="12234" width="7.42578125" style="8" customWidth="1"/>
    <col min="12235" max="12235" width="11" style="8" customWidth="1"/>
    <col min="12236" max="12236" width="15" style="8" customWidth="1"/>
    <col min="12237" max="12237" width="14.140625" style="8" customWidth="1"/>
    <col min="12238" max="12238" width="55.5703125" style="8" customWidth="1"/>
    <col min="12239" max="12239" width="7.5703125" style="8" customWidth="1"/>
    <col min="12240" max="12240" width="11.85546875" style="8" customWidth="1"/>
    <col min="12241" max="12242" width="0" style="8" hidden="1" customWidth="1"/>
    <col min="12243" max="12243" width="13" style="8" customWidth="1"/>
    <col min="12244" max="12244" width="13.85546875" style="8" customWidth="1"/>
    <col min="12245" max="12245" width="0" style="8" hidden="1" customWidth="1"/>
    <col min="12246" max="12246" width="15.7109375" style="8" customWidth="1"/>
    <col min="12247" max="12277" width="0" style="8" hidden="1" customWidth="1"/>
    <col min="12278" max="12278" width="2.85546875" style="8" customWidth="1"/>
    <col min="12279" max="12279" width="3.85546875" style="8" customWidth="1"/>
    <col min="12280" max="12280" width="8" style="8" customWidth="1"/>
    <col min="12281" max="12281" width="15.5703125" style="8" customWidth="1"/>
    <col min="12282" max="12282" width="13.7109375" style="8" customWidth="1"/>
    <col min="12283" max="12283" width="12.7109375" style="8" bestFit="1" customWidth="1"/>
    <col min="12284" max="12487" width="9.140625" style="8"/>
    <col min="12488" max="12488" width="2.42578125" style="8" customWidth="1"/>
    <col min="12489" max="12489" width="0" style="8" hidden="1" customWidth="1"/>
    <col min="12490" max="12490" width="7.42578125" style="8" customWidth="1"/>
    <col min="12491" max="12491" width="11" style="8" customWidth="1"/>
    <col min="12492" max="12492" width="15" style="8" customWidth="1"/>
    <col min="12493" max="12493" width="14.140625" style="8" customWidth="1"/>
    <col min="12494" max="12494" width="55.5703125" style="8" customWidth="1"/>
    <col min="12495" max="12495" width="7.5703125" style="8" customWidth="1"/>
    <col min="12496" max="12496" width="11.85546875" style="8" customWidth="1"/>
    <col min="12497" max="12498" width="0" style="8" hidden="1" customWidth="1"/>
    <col min="12499" max="12499" width="13" style="8" customWidth="1"/>
    <col min="12500" max="12500" width="13.85546875" style="8" customWidth="1"/>
    <col min="12501" max="12501" width="0" style="8" hidden="1" customWidth="1"/>
    <col min="12502" max="12502" width="15.7109375" style="8" customWidth="1"/>
    <col min="12503" max="12533" width="0" style="8" hidden="1" customWidth="1"/>
    <col min="12534" max="12534" width="2.85546875" style="8" customWidth="1"/>
    <col min="12535" max="12535" width="3.85546875" style="8" customWidth="1"/>
    <col min="12536" max="12536" width="8" style="8" customWidth="1"/>
    <col min="12537" max="12537" width="15.5703125" style="8" customWidth="1"/>
    <col min="12538" max="12538" width="13.7109375" style="8" customWidth="1"/>
    <col min="12539" max="12539" width="12.7109375" style="8" bestFit="1" customWidth="1"/>
    <col min="12540" max="12743" width="9.140625" style="8"/>
    <col min="12744" max="12744" width="2.42578125" style="8" customWidth="1"/>
    <col min="12745" max="12745" width="0" style="8" hidden="1" customWidth="1"/>
    <col min="12746" max="12746" width="7.42578125" style="8" customWidth="1"/>
    <col min="12747" max="12747" width="11" style="8" customWidth="1"/>
    <col min="12748" max="12748" width="15" style="8" customWidth="1"/>
    <col min="12749" max="12749" width="14.140625" style="8" customWidth="1"/>
    <col min="12750" max="12750" width="55.5703125" style="8" customWidth="1"/>
    <col min="12751" max="12751" width="7.5703125" style="8" customWidth="1"/>
    <col min="12752" max="12752" width="11.85546875" style="8" customWidth="1"/>
    <col min="12753" max="12754" width="0" style="8" hidden="1" customWidth="1"/>
    <col min="12755" max="12755" width="13" style="8" customWidth="1"/>
    <col min="12756" max="12756" width="13.85546875" style="8" customWidth="1"/>
    <col min="12757" max="12757" width="0" style="8" hidden="1" customWidth="1"/>
    <col min="12758" max="12758" width="15.7109375" style="8" customWidth="1"/>
    <col min="12759" max="12789" width="0" style="8" hidden="1" customWidth="1"/>
    <col min="12790" max="12790" width="2.85546875" style="8" customWidth="1"/>
    <col min="12791" max="12791" width="3.85546875" style="8" customWidth="1"/>
    <col min="12792" max="12792" width="8" style="8" customWidth="1"/>
    <col min="12793" max="12793" width="15.5703125" style="8" customWidth="1"/>
    <col min="12794" max="12794" width="13.7109375" style="8" customWidth="1"/>
    <col min="12795" max="12795" width="12.7109375" style="8" bestFit="1" customWidth="1"/>
    <col min="12796" max="12999" width="9.140625" style="8"/>
    <col min="13000" max="13000" width="2.42578125" style="8" customWidth="1"/>
    <col min="13001" max="13001" width="0" style="8" hidden="1" customWidth="1"/>
    <col min="13002" max="13002" width="7.42578125" style="8" customWidth="1"/>
    <col min="13003" max="13003" width="11" style="8" customWidth="1"/>
    <col min="13004" max="13004" width="15" style="8" customWidth="1"/>
    <col min="13005" max="13005" width="14.140625" style="8" customWidth="1"/>
    <col min="13006" max="13006" width="55.5703125" style="8" customWidth="1"/>
    <col min="13007" max="13007" width="7.5703125" style="8" customWidth="1"/>
    <col min="13008" max="13008" width="11.85546875" style="8" customWidth="1"/>
    <col min="13009" max="13010" width="0" style="8" hidden="1" customWidth="1"/>
    <col min="13011" max="13011" width="13" style="8" customWidth="1"/>
    <col min="13012" max="13012" width="13.85546875" style="8" customWidth="1"/>
    <col min="13013" max="13013" width="0" style="8" hidden="1" customWidth="1"/>
    <col min="13014" max="13014" width="15.7109375" style="8" customWidth="1"/>
    <col min="13015" max="13045" width="0" style="8" hidden="1" customWidth="1"/>
    <col min="13046" max="13046" width="2.85546875" style="8" customWidth="1"/>
    <col min="13047" max="13047" width="3.85546875" style="8" customWidth="1"/>
    <col min="13048" max="13048" width="8" style="8" customWidth="1"/>
    <col min="13049" max="13049" width="15.5703125" style="8" customWidth="1"/>
    <col min="13050" max="13050" width="13.7109375" style="8" customWidth="1"/>
    <col min="13051" max="13051" width="12.7109375" style="8" bestFit="1" customWidth="1"/>
    <col min="13052" max="13255" width="9.140625" style="8"/>
    <col min="13256" max="13256" width="2.42578125" style="8" customWidth="1"/>
    <col min="13257" max="13257" width="0" style="8" hidden="1" customWidth="1"/>
    <col min="13258" max="13258" width="7.42578125" style="8" customWidth="1"/>
    <col min="13259" max="13259" width="11" style="8" customWidth="1"/>
    <col min="13260" max="13260" width="15" style="8" customWidth="1"/>
    <col min="13261" max="13261" width="14.140625" style="8" customWidth="1"/>
    <col min="13262" max="13262" width="55.5703125" style="8" customWidth="1"/>
    <col min="13263" max="13263" width="7.5703125" style="8" customWidth="1"/>
    <col min="13264" max="13264" width="11.85546875" style="8" customWidth="1"/>
    <col min="13265" max="13266" width="0" style="8" hidden="1" customWidth="1"/>
    <col min="13267" max="13267" width="13" style="8" customWidth="1"/>
    <col min="13268" max="13268" width="13.85546875" style="8" customWidth="1"/>
    <col min="13269" max="13269" width="0" style="8" hidden="1" customWidth="1"/>
    <col min="13270" max="13270" width="15.7109375" style="8" customWidth="1"/>
    <col min="13271" max="13301" width="0" style="8" hidden="1" customWidth="1"/>
    <col min="13302" max="13302" width="2.85546875" style="8" customWidth="1"/>
    <col min="13303" max="13303" width="3.85546875" style="8" customWidth="1"/>
    <col min="13304" max="13304" width="8" style="8" customWidth="1"/>
    <col min="13305" max="13305" width="15.5703125" style="8" customWidth="1"/>
    <col min="13306" max="13306" width="13.7109375" style="8" customWidth="1"/>
    <col min="13307" max="13307" width="12.7109375" style="8" bestFit="1" customWidth="1"/>
    <col min="13308" max="13511" width="9.140625" style="8"/>
    <col min="13512" max="13512" width="2.42578125" style="8" customWidth="1"/>
    <col min="13513" max="13513" width="0" style="8" hidden="1" customWidth="1"/>
    <col min="13514" max="13514" width="7.42578125" style="8" customWidth="1"/>
    <col min="13515" max="13515" width="11" style="8" customWidth="1"/>
    <col min="13516" max="13516" width="15" style="8" customWidth="1"/>
    <col min="13517" max="13517" width="14.140625" style="8" customWidth="1"/>
    <col min="13518" max="13518" width="55.5703125" style="8" customWidth="1"/>
    <col min="13519" max="13519" width="7.5703125" style="8" customWidth="1"/>
    <col min="13520" max="13520" width="11.85546875" style="8" customWidth="1"/>
    <col min="13521" max="13522" width="0" style="8" hidden="1" customWidth="1"/>
    <col min="13523" max="13523" width="13" style="8" customWidth="1"/>
    <col min="13524" max="13524" width="13.85546875" style="8" customWidth="1"/>
    <col min="13525" max="13525" width="0" style="8" hidden="1" customWidth="1"/>
    <col min="13526" max="13526" width="15.7109375" style="8" customWidth="1"/>
    <col min="13527" max="13557" width="0" style="8" hidden="1" customWidth="1"/>
    <col min="13558" max="13558" width="2.85546875" style="8" customWidth="1"/>
    <col min="13559" max="13559" width="3.85546875" style="8" customWidth="1"/>
    <col min="13560" max="13560" width="8" style="8" customWidth="1"/>
    <col min="13561" max="13561" width="15.5703125" style="8" customWidth="1"/>
    <col min="13562" max="13562" width="13.7109375" style="8" customWidth="1"/>
    <col min="13563" max="13563" width="12.7109375" style="8" bestFit="1" customWidth="1"/>
    <col min="13564" max="13767" width="9.140625" style="8"/>
    <col min="13768" max="13768" width="2.42578125" style="8" customWidth="1"/>
    <col min="13769" max="13769" width="0" style="8" hidden="1" customWidth="1"/>
    <col min="13770" max="13770" width="7.42578125" style="8" customWidth="1"/>
    <col min="13771" max="13771" width="11" style="8" customWidth="1"/>
    <col min="13772" max="13772" width="15" style="8" customWidth="1"/>
    <col min="13773" max="13773" width="14.140625" style="8" customWidth="1"/>
    <col min="13774" max="13774" width="55.5703125" style="8" customWidth="1"/>
    <col min="13775" max="13775" width="7.5703125" style="8" customWidth="1"/>
    <col min="13776" max="13776" width="11.85546875" style="8" customWidth="1"/>
    <col min="13777" max="13778" width="0" style="8" hidden="1" customWidth="1"/>
    <col min="13779" max="13779" width="13" style="8" customWidth="1"/>
    <col min="13780" max="13780" width="13.85546875" style="8" customWidth="1"/>
    <col min="13781" max="13781" width="0" style="8" hidden="1" customWidth="1"/>
    <col min="13782" max="13782" width="15.7109375" style="8" customWidth="1"/>
    <col min="13783" max="13813" width="0" style="8" hidden="1" customWidth="1"/>
    <col min="13814" max="13814" width="2.85546875" style="8" customWidth="1"/>
    <col min="13815" max="13815" width="3.85546875" style="8" customWidth="1"/>
    <col min="13816" max="13816" width="8" style="8" customWidth="1"/>
    <col min="13817" max="13817" width="15.5703125" style="8" customWidth="1"/>
    <col min="13818" max="13818" width="13.7109375" style="8" customWidth="1"/>
    <col min="13819" max="13819" width="12.7109375" style="8" bestFit="1" customWidth="1"/>
    <col min="13820" max="14023" width="9.140625" style="8"/>
    <col min="14024" max="14024" width="2.42578125" style="8" customWidth="1"/>
    <col min="14025" max="14025" width="0" style="8" hidden="1" customWidth="1"/>
    <col min="14026" max="14026" width="7.42578125" style="8" customWidth="1"/>
    <col min="14027" max="14027" width="11" style="8" customWidth="1"/>
    <col min="14028" max="14028" width="15" style="8" customWidth="1"/>
    <col min="14029" max="14029" width="14.140625" style="8" customWidth="1"/>
    <col min="14030" max="14030" width="55.5703125" style="8" customWidth="1"/>
    <col min="14031" max="14031" width="7.5703125" style="8" customWidth="1"/>
    <col min="14032" max="14032" width="11.85546875" style="8" customWidth="1"/>
    <col min="14033" max="14034" width="0" style="8" hidden="1" customWidth="1"/>
    <col min="14035" max="14035" width="13" style="8" customWidth="1"/>
    <col min="14036" max="14036" width="13.85546875" style="8" customWidth="1"/>
    <col min="14037" max="14037" width="0" style="8" hidden="1" customWidth="1"/>
    <col min="14038" max="14038" width="15.7109375" style="8" customWidth="1"/>
    <col min="14039" max="14069" width="0" style="8" hidden="1" customWidth="1"/>
    <col min="14070" max="14070" width="2.85546875" style="8" customWidth="1"/>
    <col min="14071" max="14071" width="3.85546875" style="8" customWidth="1"/>
    <col min="14072" max="14072" width="8" style="8" customWidth="1"/>
    <col min="14073" max="14073" width="15.5703125" style="8" customWidth="1"/>
    <col min="14074" max="14074" width="13.7109375" style="8" customWidth="1"/>
    <col min="14075" max="14075" width="12.7109375" style="8" bestFit="1" customWidth="1"/>
    <col min="14076" max="14279" width="9.140625" style="8"/>
    <col min="14280" max="14280" width="2.42578125" style="8" customWidth="1"/>
    <col min="14281" max="14281" width="0" style="8" hidden="1" customWidth="1"/>
    <col min="14282" max="14282" width="7.42578125" style="8" customWidth="1"/>
    <col min="14283" max="14283" width="11" style="8" customWidth="1"/>
    <col min="14284" max="14284" width="15" style="8" customWidth="1"/>
    <col min="14285" max="14285" width="14.140625" style="8" customWidth="1"/>
    <col min="14286" max="14286" width="55.5703125" style="8" customWidth="1"/>
    <col min="14287" max="14287" width="7.5703125" style="8" customWidth="1"/>
    <col min="14288" max="14288" width="11.85546875" style="8" customWidth="1"/>
    <col min="14289" max="14290" width="0" style="8" hidden="1" customWidth="1"/>
    <col min="14291" max="14291" width="13" style="8" customWidth="1"/>
    <col min="14292" max="14292" width="13.85546875" style="8" customWidth="1"/>
    <col min="14293" max="14293" width="0" style="8" hidden="1" customWidth="1"/>
    <col min="14294" max="14294" width="15.7109375" style="8" customWidth="1"/>
    <col min="14295" max="14325" width="0" style="8" hidden="1" customWidth="1"/>
    <col min="14326" max="14326" width="2.85546875" style="8" customWidth="1"/>
    <col min="14327" max="14327" width="3.85546875" style="8" customWidth="1"/>
    <col min="14328" max="14328" width="8" style="8" customWidth="1"/>
    <col min="14329" max="14329" width="15.5703125" style="8" customWidth="1"/>
    <col min="14330" max="14330" width="13.7109375" style="8" customWidth="1"/>
    <col min="14331" max="14331" width="12.7109375" style="8" bestFit="1" customWidth="1"/>
    <col min="14332" max="14535" width="9.140625" style="8"/>
    <col min="14536" max="14536" width="2.42578125" style="8" customWidth="1"/>
    <col min="14537" max="14537" width="0" style="8" hidden="1" customWidth="1"/>
    <col min="14538" max="14538" width="7.42578125" style="8" customWidth="1"/>
    <col min="14539" max="14539" width="11" style="8" customWidth="1"/>
    <col min="14540" max="14540" width="15" style="8" customWidth="1"/>
    <col min="14541" max="14541" width="14.140625" style="8" customWidth="1"/>
    <col min="14542" max="14542" width="55.5703125" style="8" customWidth="1"/>
    <col min="14543" max="14543" width="7.5703125" style="8" customWidth="1"/>
    <col min="14544" max="14544" width="11.85546875" style="8" customWidth="1"/>
    <col min="14545" max="14546" width="0" style="8" hidden="1" customWidth="1"/>
    <col min="14547" max="14547" width="13" style="8" customWidth="1"/>
    <col min="14548" max="14548" width="13.85546875" style="8" customWidth="1"/>
    <col min="14549" max="14549" width="0" style="8" hidden="1" customWidth="1"/>
    <col min="14550" max="14550" width="15.7109375" style="8" customWidth="1"/>
    <col min="14551" max="14581" width="0" style="8" hidden="1" customWidth="1"/>
    <col min="14582" max="14582" width="2.85546875" style="8" customWidth="1"/>
    <col min="14583" max="14583" width="3.85546875" style="8" customWidth="1"/>
    <col min="14584" max="14584" width="8" style="8" customWidth="1"/>
    <col min="14585" max="14585" width="15.5703125" style="8" customWidth="1"/>
    <col min="14586" max="14586" width="13.7109375" style="8" customWidth="1"/>
    <col min="14587" max="14587" width="12.7109375" style="8" bestFit="1" customWidth="1"/>
    <col min="14588" max="14791" width="9.140625" style="8"/>
    <col min="14792" max="14792" width="2.42578125" style="8" customWidth="1"/>
    <col min="14793" max="14793" width="0" style="8" hidden="1" customWidth="1"/>
    <col min="14794" max="14794" width="7.42578125" style="8" customWidth="1"/>
    <col min="14795" max="14795" width="11" style="8" customWidth="1"/>
    <col min="14796" max="14796" width="15" style="8" customWidth="1"/>
    <col min="14797" max="14797" width="14.140625" style="8" customWidth="1"/>
    <col min="14798" max="14798" width="55.5703125" style="8" customWidth="1"/>
    <col min="14799" max="14799" width="7.5703125" style="8" customWidth="1"/>
    <col min="14800" max="14800" width="11.85546875" style="8" customWidth="1"/>
    <col min="14801" max="14802" width="0" style="8" hidden="1" customWidth="1"/>
    <col min="14803" max="14803" width="13" style="8" customWidth="1"/>
    <col min="14804" max="14804" width="13.85546875" style="8" customWidth="1"/>
    <col min="14805" max="14805" width="0" style="8" hidden="1" customWidth="1"/>
    <col min="14806" max="14806" width="15.7109375" style="8" customWidth="1"/>
    <col min="14807" max="14837" width="0" style="8" hidden="1" customWidth="1"/>
    <col min="14838" max="14838" width="2.85546875" style="8" customWidth="1"/>
    <col min="14839" max="14839" width="3.85546875" style="8" customWidth="1"/>
    <col min="14840" max="14840" width="8" style="8" customWidth="1"/>
    <col min="14841" max="14841" width="15.5703125" style="8" customWidth="1"/>
    <col min="14842" max="14842" width="13.7109375" style="8" customWidth="1"/>
    <col min="14843" max="14843" width="12.7109375" style="8" bestFit="1" customWidth="1"/>
    <col min="14844" max="15047" width="9.140625" style="8"/>
    <col min="15048" max="15048" width="2.42578125" style="8" customWidth="1"/>
    <col min="15049" max="15049" width="0" style="8" hidden="1" customWidth="1"/>
    <col min="15050" max="15050" width="7.42578125" style="8" customWidth="1"/>
    <col min="15051" max="15051" width="11" style="8" customWidth="1"/>
    <col min="15052" max="15052" width="15" style="8" customWidth="1"/>
    <col min="15053" max="15053" width="14.140625" style="8" customWidth="1"/>
    <col min="15054" max="15054" width="55.5703125" style="8" customWidth="1"/>
    <col min="15055" max="15055" width="7.5703125" style="8" customWidth="1"/>
    <col min="15056" max="15056" width="11.85546875" style="8" customWidth="1"/>
    <col min="15057" max="15058" width="0" style="8" hidden="1" customWidth="1"/>
    <col min="15059" max="15059" width="13" style="8" customWidth="1"/>
    <col min="15060" max="15060" width="13.85546875" style="8" customWidth="1"/>
    <col min="15061" max="15061" width="0" style="8" hidden="1" customWidth="1"/>
    <col min="15062" max="15062" width="15.7109375" style="8" customWidth="1"/>
    <col min="15063" max="15093" width="0" style="8" hidden="1" customWidth="1"/>
    <col min="15094" max="15094" width="2.85546875" style="8" customWidth="1"/>
    <col min="15095" max="15095" width="3.85546875" style="8" customWidth="1"/>
    <col min="15096" max="15096" width="8" style="8" customWidth="1"/>
    <col min="15097" max="15097" width="15.5703125" style="8" customWidth="1"/>
    <col min="15098" max="15098" width="13.7109375" style="8" customWidth="1"/>
    <col min="15099" max="15099" width="12.7109375" style="8" bestFit="1" customWidth="1"/>
    <col min="15100" max="15303" width="9.140625" style="8"/>
    <col min="15304" max="15304" width="2.42578125" style="8" customWidth="1"/>
    <col min="15305" max="15305" width="0" style="8" hidden="1" customWidth="1"/>
    <col min="15306" max="15306" width="7.42578125" style="8" customWidth="1"/>
    <col min="15307" max="15307" width="11" style="8" customWidth="1"/>
    <col min="15308" max="15308" width="15" style="8" customWidth="1"/>
    <col min="15309" max="15309" width="14.140625" style="8" customWidth="1"/>
    <col min="15310" max="15310" width="55.5703125" style="8" customWidth="1"/>
    <col min="15311" max="15311" width="7.5703125" style="8" customWidth="1"/>
    <col min="15312" max="15312" width="11.85546875" style="8" customWidth="1"/>
    <col min="15313" max="15314" width="0" style="8" hidden="1" customWidth="1"/>
    <col min="15315" max="15315" width="13" style="8" customWidth="1"/>
    <col min="15316" max="15316" width="13.85546875" style="8" customWidth="1"/>
    <col min="15317" max="15317" width="0" style="8" hidden="1" customWidth="1"/>
    <col min="15318" max="15318" width="15.7109375" style="8" customWidth="1"/>
    <col min="15319" max="15349" width="0" style="8" hidden="1" customWidth="1"/>
    <col min="15350" max="15350" width="2.85546875" style="8" customWidth="1"/>
    <col min="15351" max="15351" width="3.85546875" style="8" customWidth="1"/>
    <col min="15352" max="15352" width="8" style="8" customWidth="1"/>
    <col min="15353" max="15353" width="15.5703125" style="8" customWidth="1"/>
    <col min="15354" max="15354" width="13.7109375" style="8" customWidth="1"/>
    <col min="15355" max="15355" width="12.7109375" style="8" bestFit="1" customWidth="1"/>
    <col min="15356" max="15559" width="9.140625" style="8"/>
    <col min="15560" max="15560" width="2.42578125" style="8" customWidth="1"/>
    <col min="15561" max="15561" width="0" style="8" hidden="1" customWidth="1"/>
    <col min="15562" max="15562" width="7.42578125" style="8" customWidth="1"/>
    <col min="15563" max="15563" width="11" style="8" customWidth="1"/>
    <col min="15564" max="15564" width="15" style="8" customWidth="1"/>
    <col min="15565" max="15565" width="14.140625" style="8" customWidth="1"/>
    <col min="15566" max="15566" width="55.5703125" style="8" customWidth="1"/>
    <col min="15567" max="15567" width="7.5703125" style="8" customWidth="1"/>
    <col min="15568" max="15568" width="11.85546875" style="8" customWidth="1"/>
    <col min="15569" max="15570" width="0" style="8" hidden="1" customWidth="1"/>
    <col min="15571" max="15571" width="13" style="8" customWidth="1"/>
    <col min="15572" max="15572" width="13.85546875" style="8" customWidth="1"/>
    <col min="15573" max="15573" width="0" style="8" hidden="1" customWidth="1"/>
    <col min="15574" max="15574" width="15.7109375" style="8" customWidth="1"/>
    <col min="15575" max="15605" width="0" style="8" hidden="1" customWidth="1"/>
    <col min="15606" max="15606" width="2.85546875" style="8" customWidth="1"/>
    <col min="15607" max="15607" width="3.85546875" style="8" customWidth="1"/>
    <col min="15608" max="15608" width="8" style="8" customWidth="1"/>
    <col min="15609" max="15609" width="15.5703125" style="8" customWidth="1"/>
    <col min="15610" max="15610" width="13.7109375" style="8" customWidth="1"/>
    <col min="15611" max="15611" width="12.7109375" style="8" bestFit="1" customWidth="1"/>
    <col min="15612" max="15815" width="9.140625" style="8"/>
    <col min="15816" max="15816" width="2.42578125" style="8" customWidth="1"/>
    <col min="15817" max="15817" width="0" style="8" hidden="1" customWidth="1"/>
    <col min="15818" max="15818" width="7.42578125" style="8" customWidth="1"/>
    <col min="15819" max="15819" width="11" style="8" customWidth="1"/>
    <col min="15820" max="15820" width="15" style="8" customWidth="1"/>
    <col min="15821" max="15821" width="14.140625" style="8" customWidth="1"/>
    <col min="15822" max="15822" width="55.5703125" style="8" customWidth="1"/>
    <col min="15823" max="15823" width="7.5703125" style="8" customWidth="1"/>
    <col min="15824" max="15824" width="11.85546875" style="8" customWidth="1"/>
    <col min="15825" max="15826" width="0" style="8" hidden="1" customWidth="1"/>
    <col min="15827" max="15827" width="13" style="8" customWidth="1"/>
    <col min="15828" max="15828" width="13.85546875" style="8" customWidth="1"/>
    <col min="15829" max="15829" width="0" style="8" hidden="1" customWidth="1"/>
    <col min="15830" max="15830" width="15.7109375" style="8" customWidth="1"/>
    <col min="15831" max="15861" width="0" style="8" hidden="1" customWidth="1"/>
    <col min="15862" max="15862" width="2.85546875" style="8" customWidth="1"/>
    <col min="15863" max="15863" width="3.85546875" style="8" customWidth="1"/>
    <col min="15864" max="15864" width="8" style="8" customWidth="1"/>
    <col min="15865" max="15865" width="15.5703125" style="8" customWidth="1"/>
    <col min="15866" max="15866" width="13.7109375" style="8" customWidth="1"/>
    <col min="15867" max="15867" width="12.7109375" style="8" bestFit="1" customWidth="1"/>
    <col min="15868" max="16071" width="9.140625" style="8"/>
    <col min="16072" max="16072" width="2.42578125" style="8" customWidth="1"/>
    <col min="16073" max="16073" width="0" style="8" hidden="1" customWidth="1"/>
    <col min="16074" max="16074" width="7.42578125" style="8" customWidth="1"/>
    <col min="16075" max="16075" width="11" style="8" customWidth="1"/>
    <col min="16076" max="16076" width="15" style="8" customWidth="1"/>
    <col min="16077" max="16077" width="14.140625" style="8" customWidth="1"/>
    <col min="16078" max="16078" width="55.5703125" style="8" customWidth="1"/>
    <col min="16079" max="16079" width="7.5703125" style="8" customWidth="1"/>
    <col min="16080" max="16080" width="11.85546875" style="8" customWidth="1"/>
    <col min="16081" max="16082" width="0" style="8" hidden="1" customWidth="1"/>
    <col min="16083" max="16083" width="13" style="8" customWidth="1"/>
    <col min="16084" max="16084" width="13.85546875" style="8" customWidth="1"/>
    <col min="16085" max="16085" width="0" style="8" hidden="1" customWidth="1"/>
    <col min="16086" max="16086" width="15.7109375" style="8" customWidth="1"/>
    <col min="16087" max="16117" width="0" style="8" hidden="1" customWidth="1"/>
    <col min="16118" max="16118" width="2.85546875" style="8" customWidth="1"/>
    <col min="16119" max="16119" width="3.85546875" style="8" customWidth="1"/>
    <col min="16120" max="16120" width="8" style="8" customWidth="1"/>
    <col min="16121" max="16121" width="15.5703125" style="8" customWidth="1"/>
    <col min="16122" max="16122" width="13.7109375" style="8" customWidth="1"/>
    <col min="16123" max="16123" width="12.7109375" style="8" bestFit="1" customWidth="1"/>
    <col min="16124" max="16384" width="9.140625" style="8"/>
  </cols>
  <sheetData>
    <row r="1" spans="1:11" s="5" customFormat="1" x14ac:dyDescent="0.25">
      <c r="A1" s="1"/>
      <c r="B1" s="2"/>
      <c r="C1" s="2"/>
      <c r="D1" s="2"/>
      <c r="E1" s="2"/>
      <c r="F1" s="2"/>
      <c r="G1" s="2"/>
      <c r="H1" s="3"/>
      <c r="I1" s="2"/>
      <c r="J1" s="2"/>
      <c r="K1" s="2"/>
    </row>
    <row r="2" spans="1:11" s="5" customFormat="1" x14ac:dyDescent="0.25">
      <c r="A2" s="1"/>
      <c r="B2" s="2"/>
      <c r="C2" s="113"/>
      <c r="D2" s="6"/>
      <c r="E2" s="7"/>
      <c r="F2" s="4"/>
      <c r="G2" s="2"/>
      <c r="H2" s="3"/>
      <c r="I2" s="2"/>
      <c r="J2" s="2"/>
    </row>
    <row r="3" spans="1:11" s="5" customFormat="1" ht="18" x14ac:dyDescent="0.25">
      <c r="A3" s="1"/>
      <c r="B3" s="2"/>
      <c r="C3" s="159" t="s">
        <v>0</v>
      </c>
      <c r="D3" s="159"/>
      <c r="E3" s="159"/>
      <c r="F3" s="159"/>
      <c r="G3" s="159"/>
      <c r="H3" s="159"/>
      <c r="I3" s="159"/>
      <c r="J3" s="159"/>
    </row>
    <row r="4" spans="1:11" s="5" customFormat="1" ht="18" x14ac:dyDescent="0.25">
      <c r="A4" s="1"/>
      <c r="B4" s="2"/>
      <c r="C4" s="10"/>
      <c r="D4" s="10"/>
      <c r="E4" s="10"/>
      <c r="F4" s="10"/>
      <c r="G4" s="10"/>
      <c r="H4" s="10"/>
      <c r="I4" s="10"/>
      <c r="J4" s="10"/>
    </row>
    <row r="5" spans="1:11" s="5" customFormat="1" ht="18.75" x14ac:dyDescent="0.3">
      <c r="A5" s="1"/>
      <c r="B5" s="2"/>
      <c r="C5" s="114"/>
      <c r="D5" s="164" t="s">
        <v>874</v>
      </c>
      <c r="E5" s="164"/>
      <c r="F5" s="164"/>
      <c r="G5" s="164"/>
      <c r="H5" s="164"/>
      <c r="I5" s="164"/>
      <c r="J5" s="10"/>
    </row>
    <row r="6" spans="1:11" s="5" customFormat="1" ht="18" x14ac:dyDescent="0.25">
      <c r="A6" s="1"/>
      <c r="B6" s="2"/>
      <c r="C6" s="114" t="s">
        <v>863</v>
      </c>
      <c r="D6" s="165"/>
      <c r="E6" s="165"/>
      <c r="F6" s="165"/>
      <c r="G6" s="165"/>
      <c r="H6" s="165"/>
      <c r="I6" s="165"/>
      <c r="J6" s="10"/>
    </row>
    <row r="7" spans="1:11" s="5" customFormat="1" ht="18" x14ac:dyDescent="0.25">
      <c r="A7" s="1"/>
      <c r="B7" s="2"/>
      <c r="C7" s="114" t="s">
        <v>864</v>
      </c>
      <c r="D7" s="165"/>
      <c r="E7" s="165"/>
      <c r="F7" s="165"/>
      <c r="G7" s="165"/>
      <c r="H7" s="165"/>
      <c r="I7" s="165"/>
      <c r="J7" s="10"/>
    </row>
    <row r="8" spans="1:11" s="5" customFormat="1" ht="31.5" customHeight="1" x14ac:dyDescent="0.25">
      <c r="A8" s="1"/>
      <c r="B8" s="2"/>
      <c r="C8" s="114"/>
      <c r="D8" s="166" t="s">
        <v>875</v>
      </c>
      <c r="E8" s="166"/>
      <c r="F8" s="166"/>
      <c r="G8" s="166"/>
      <c r="H8" s="166"/>
      <c r="I8" s="166"/>
      <c r="J8" s="10"/>
    </row>
    <row r="9" spans="1:11" s="5" customFormat="1" ht="18" x14ac:dyDescent="0.25">
      <c r="A9" s="1"/>
      <c r="B9" s="2"/>
      <c r="C9" s="114"/>
      <c r="D9" s="167" t="s">
        <v>1616</v>
      </c>
      <c r="E9" s="167"/>
      <c r="F9" s="167"/>
      <c r="G9" s="167"/>
      <c r="H9" s="167"/>
      <c r="I9" s="167"/>
      <c r="J9" s="10"/>
    </row>
    <row r="10" spans="1:11" s="5" customFormat="1" ht="18" x14ac:dyDescent="0.25">
      <c r="A10" s="1"/>
      <c r="B10" s="2"/>
      <c r="C10" s="10"/>
      <c r="D10" s="10"/>
      <c r="E10" s="10"/>
      <c r="F10" s="10"/>
      <c r="G10" s="10"/>
      <c r="H10" s="10"/>
      <c r="I10" s="10"/>
      <c r="J10" s="10"/>
    </row>
    <row r="11" spans="1:11" s="5" customFormat="1" x14ac:dyDescent="0.25">
      <c r="A11" s="1"/>
      <c r="B11" s="2"/>
      <c r="C11" s="6"/>
      <c r="D11" s="6"/>
      <c r="E11" s="7"/>
      <c r="F11" s="4"/>
      <c r="G11" s="2"/>
      <c r="H11" s="3"/>
      <c r="I11" s="2"/>
    </row>
    <row r="12" spans="1:11" s="5" customFormat="1" ht="15.75" thickBot="1" x14ac:dyDescent="0.3">
      <c r="A12" s="1"/>
      <c r="B12" s="11"/>
      <c r="C12" s="115"/>
      <c r="D12" s="12"/>
      <c r="E12" s="13"/>
      <c r="F12" s="4"/>
      <c r="G12" s="171"/>
      <c r="H12" s="14"/>
      <c r="I12" s="2"/>
      <c r="J12" s="15"/>
      <c r="K12" s="16"/>
    </row>
    <row r="13" spans="1:11" s="5" customFormat="1" ht="16.5" thickBot="1" x14ac:dyDescent="0.3">
      <c r="A13" s="1"/>
      <c r="B13" s="11"/>
      <c r="C13" s="115"/>
      <c r="D13" s="12"/>
      <c r="E13" s="13"/>
      <c r="F13" s="4"/>
      <c r="G13" s="171"/>
      <c r="H13" s="17"/>
      <c r="I13" s="2"/>
      <c r="J13" s="92" t="s">
        <v>871</v>
      </c>
      <c r="K13" s="93"/>
    </row>
    <row r="14" spans="1:11" s="5" customFormat="1" ht="15.75" thickBot="1" x14ac:dyDescent="0.3">
      <c r="A14" s="1"/>
      <c r="B14" s="11" t="s">
        <v>2</v>
      </c>
      <c r="C14" s="115"/>
      <c r="D14" s="12" t="s">
        <v>3</v>
      </c>
      <c r="E14" s="13"/>
      <c r="F14" s="4"/>
      <c r="G14" s="172" t="s">
        <v>1</v>
      </c>
      <c r="H14" s="17"/>
      <c r="I14" s="2"/>
      <c r="J14" s="94" t="s">
        <v>872</v>
      </c>
      <c r="K14" s="74"/>
    </row>
    <row r="15" spans="1:11" s="5" customFormat="1" ht="15.75" thickBot="1" x14ac:dyDescent="0.3">
      <c r="A15" s="1"/>
      <c r="B15" s="11" t="s">
        <v>4</v>
      </c>
      <c r="C15" s="115"/>
      <c r="D15" s="12" t="s">
        <v>5</v>
      </c>
      <c r="E15" s="13"/>
      <c r="F15" s="4"/>
      <c r="G15" s="172" t="s">
        <v>865</v>
      </c>
      <c r="H15" s="18"/>
      <c r="I15" s="2"/>
      <c r="J15" s="95" t="s">
        <v>873</v>
      </c>
      <c r="K15" s="74"/>
    </row>
    <row r="16" spans="1:11" s="5" customFormat="1" x14ac:dyDescent="0.25">
      <c r="A16" s="1"/>
      <c r="B16" s="11"/>
      <c r="C16" s="115"/>
      <c r="D16" s="19"/>
      <c r="E16" s="20"/>
      <c r="F16" s="21"/>
      <c r="G16" s="173"/>
      <c r="H16" s="17"/>
      <c r="I16" s="2"/>
      <c r="J16" s="2"/>
      <c r="K16" s="2"/>
    </row>
    <row r="17" spans="1:1013 1225:2037 2249:3061 3273:4085 4297:5109 5321:6133 6345:7157 7369:8181 8393:9205 9417:10229 10441:11253 11465:12277 12489:13301 13513:14325 14537:15349 15561:16117" s="5" customFormat="1" x14ac:dyDescent="0.25">
      <c r="A17" s="1"/>
      <c r="B17" s="11" t="s">
        <v>6</v>
      </c>
      <c r="C17" s="116"/>
      <c r="D17" s="22">
        <f>K513</f>
        <v>0</v>
      </c>
      <c r="E17" s="22"/>
      <c r="G17" s="172"/>
      <c r="H17" s="23"/>
      <c r="I17" s="24"/>
      <c r="J17" s="24"/>
      <c r="K17" s="24"/>
    </row>
    <row r="18" spans="1:1013 1225:2037 2249:3061 3273:4085 4297:5109 5321:6133 6345:7157 7369:8181 8393:9205 9417:10229 10441:11253 11465:12277 12489:13301 13513:14325 14537:15349 15561:16117" x14ac:dyDescent="0.25">
      <c r="A18" s="25"/>
      <c r="B18" s="26"/>
      <c r="C18" s="117"/>
      <c r="D18" s="26"/>
      <c r="E18" s="26"/>
      <c r="F18" s="26"/>
      <c r="G18" s="117"/>
      <c r="H18" s="27"/>
      <c r="I18" s="26"/>
      <c r="J18" s="26"/>
      <c r="K18" s="26"/>
    </row>
    <row r="19" spans="1:1013 1225:2037 2249:3061 3273:4085 4297:5109 5321:6133 6345:7157 7369:8181 8393:9205 9417:10229 10441:11253 11465:12277 12489:13301 13513:14325 14537:15349 15561:16117" s="33" customFormat="1" ht="48" customHeight="1" x14ac:dyDescent="0.25">
      <c r="A19" s="29"/>
      <c r="B19" s="30" t="s">
        <v>7</v>
      </c>
      <c r="C19" s="30" t="s">
        <v>8</v>
      </c>
      <c r="D19" s="30" t="s">
        <v>9</v>
      </c>
      <c r="E19" s="31" t="s">
        <v>10</v>
      </c>
      <c r="F19" s="30" t="s">
        <v>11</v>
      </c>
      <c r="G19" s="30" t="s">
        <v>12</v>
      </c>
      <c r="H19" s="32" t="s">
        <v>13</v>
      </c>
      <c r="I19" s="30" t="s">
        <v>870</v>
      </c>
      <c r="J19" s="30" t="s">
        <v>868</v>
      </c>
      <c r="K19" s="30" t="s">
        <v>869</v>
      </c>
    </row>
    <row r="20" spans="1:1013 1225:2037 2249:3061 3273:4085 4297:5109 5321:6133 6345:7157 7369:8181 8393:9205 9417:10229 10441:11253 11465:12277 12489:13301 13513:14325 14537:15349 15561:16117" s="84" customFormat="1" x14ac:dyDescent="0.25">
      <c r="A20" s="77"/>
      <c r="B20" s="78">
        <v>1</v>
      </c>
      <c r="C20" s="78"/>
      <c r="D20" s="80"/>
      <c r="E20" s="81"/>
      <c r="F20" s="79" t="s">
        <v>14</v>
      </c>
      <c r="G20" s="78"/>
      <c r="H20" s="82"/>
      <c r="I20" s="143"/>
      <c r="J20" s="78"/>
      <c r="K20" s="83">
        <f>SUBTOTAL(9,K21:K36)</f>
        <v>0</v>
      </c>
      <c r="GS20" s="8"/>
      <c r="HA20" s="8"/>
      <c r="HB20" s="8"/>
      <c r="HE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QO20" s="8"/>
      <c r="QW20" s="8"/>
      <c r="QX20" s="8"/>
      <c r="RA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AAK20" s="8"/>
      <c r="AAS20" s="8"/>
      <c r="AAT20" s="8"/>
      <c r="AAW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KG20" s="8"/>
      <c r="AKO20" s="8"/>
      <c r="AKP20" s="8"/>
      <c r="AKS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UC20" s="8"/>
      <c r="AUK20" s="8"/>
      <c r="AUL20" s="8"/>
      <c r="AUO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BDY20" s="8"/>
      <c r="BEG20" s="8"/>
      <c r="BEH20" s="8"/>
      <c r="BEK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NU20" s="8"/>
      <c r="BOC20" s="8"/>
      <c r="BOD20" s="8"/>
      <c r="BOG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XQ20" s="8"/>
      <c r="BXY20" s="8"/>
      <c r="BXZ20" s="8"/>
      <c r="BYC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CHM20" s="8"/>
      <c r="CHU20" s="8"/>
      <c r="CHV20" s="8"/>
      <c r="CHY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RI20" s="8"/>
      <c r="CRQ20" s="8"/>
      <c r="CRR20" s="8"/>
      <c r="CRU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DBE20" s="8"/>
      <c r="DBM20" s="8"/>
      <c r="DBN20" s="8"/>
      <c r="DBQ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LA20" s="8"/>
      <c r="DLI20" s="8"/>
      <c r="DLJ20" s="8"/>
      <c r="DLM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UW20" s="8"/>
      <c r="DVE20" s="8"/>
      <c r="DVF20" s="8"/>
      <c r="DVI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EES20" s="8"/>
      <c r="EFA20" s="8"/>
      <c r="EFB20" s="8"/>
      <c r="EFE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OO20" s="8"/>
      <c r="EOW20" s="8"/>
      <c r="EOX20" s="8"/>
      <c r="EPA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YK20" s="8"/>
      <c r="EYS20" s="8"/>
      <c r="EYT20" s="8"/>
      <c r="EYW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IG20" s="8"/>
      <c r="FIO20" s="8"/>
      <c r="FIP20" s="8"/>
      <c r="FIS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SC20" s="8"/>
      <c r="FSK20" s="8"/>
      <c r="FSL20" s="8"/>
      <c r="FSO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GBY20" s="8"/>
      <c r="GCG20" s="8"/>
      <c r="GCH20" s="8"/>
      <c r="GCK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LU20" s="8"/>
      <c r="GMC20" s="8"/>
      <c r="GMD20" s="8"/>
      <c r="GMG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VQ20" s="8"/>
      <c r="GVY20" s="8"/>
      <c r="GVZ20" s="8"/>
      <c r="GWC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HFM20" s="8"/>
      <c r="HFU20" s="8"/>
      <c r="HFV20" s="8"/>
      <c r="HFY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PI20" s="8"/>
      <c r="HPQ20" s="8"/>
      <c r="HPR20" s="8"/>
      <c r="HPU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ZE20" s="8"/>
      <c r="HZM20" s="8"/>
      <c r="HZN20" s="8"/>
      <c r="HZQ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JA20" s="8"/>
      <c r="IJI20" s="8"/>
      <c r="IJJ20" s="8"/>
      <c r="IJM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SW20" s="8"/>
      <c r="ITE20" s="8"/>
      <c r="ITF20" s="8"/>
      <c r="ITI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JCS20" s="8"/>
      <c r="JDA20" s="8"/>
      <c r="JDB20" s="8"/>
      <c r="JDE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MO20" s="8"/>
      <c r="JMW20" s="8"/>
      <c r="JMX20" s="8"/>
      <c r="JNA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WK20" s="8"/>
      <c r="JWS20" s="8"/>
      <c r="JWT20" s="8"/>
      <c r="JWW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KGG20" s="8"/>
      <c r="KGO20" s="8"/>
      <c r="KGP20" s="8"/>
      <c r="KGS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QC20" s="8"/>
      <c r="KQK20" s="8"/>
      <c r="KQL20" s="8"/>
      <c r="KQO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ZY20" s="8"/>
      <c r="LAG20" s="8"/>
      <c r="LAH20" s="8"/>
      <c r="LAK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JU20" s="8"/>
      <c r="LKC20" s="8"/>
      <c r="LKD20" s="8"/>
      <c r="LKG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TQ20" s="8"/>
      <c r="LTY20" s="8"/>
      <c r="LTZ20" s="8"/>
      <c r="LUC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MDM20" s="8"/>
      <c r="MDU20" s="8"/>
      <c r="MDV20" s="8"/>
      <c r="MDY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NI20" s="8"/>
      <c r="MNQ20" s="8"/>
      <c r="MNR20" s="8"/>
      <c r="MNU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XE20" s="8"/>
      <c r="MXM20" s="8"/>
      <c r="MXN20" s="8"/>
      <c r="MXQ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NHA20" s="8"/>
      <c r="NHI20" s="8"/>
      <c r="NHJ20" s="8"/>
      <c r="NHM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QW20" s="8"/>
      <c r="NRE20" s="8"/>
      <c r="NRF20" s="8"/>
      <c r="NRI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OAS20" s="8"/>
      <c r="OBA20" s="8"/>
      <c r="OBB20" s="8"/>
      <c r="OBE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KO20" s="8"/>
      <c r="OKW20" s="8"/>
      <c r="OKX20" s="8"/>
      <c r="OLA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UK20" s="8"/>
      <c r="OUS20" s="8"/>
      <c r="OUT20" s="8"/>
      <c r="OUW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PEG20" s="8"/>
      <c r="PEO20" s="8"/>
      <c r="PEP20" s="8"/>
      <c r="PES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OC20" s="8"/>
      <c r="POK20" s="8"/>
      <c r="POL20" s="8"/>
      <c r="POO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XY20" s="8"/>
      <c r="PYG20" s="8"/>
      <c r="PYH20" s="8"/>
      <c r="PYK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QHU20" s="8"/>
      <c r="QIC20" s="8"/>
      <c r="QID20" s="8"/>
      <c r="QIG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RQ20" s="8"/>
      <c r="QRY20" s="8"/>
      <c r="QRZ20" s="8"/>
      <c r="QSC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RBM20" s="8"/>
      <c r="RBU20" s="8"/>
      <c r="RBV20" s="8"/>
      <c r="RBY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LI20" s="8"/>
      <c r="RLQ20" s="8"/>
      <c r="RLR20" s="8"/>
      <c r="RLU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VE20" s="8"/>
      <c r="RVM20" s="8"/>
      <c r="RVN20" s="8"/>
      <c r="RVQ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SFA20" s="8"/>
      <c r="SFI20" s="8"/>
      <c r="SFJ20" s="8"/>
      <c r="SFM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OW20" s="8"/>
      <c r="SPE20" s="8"/>
      <c r="SPF20" s="8"/>
      <c r="SPI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YS20" s="8"/>
      <c r="SZA20" s="8"/>
      <c r="SZB20" s="8"/>
      <c r="SZE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IO20" s="8"/>
      <c r="TIW20" s="8"/>
      <c r="TIX20" s="8"/>
      <c r="TJA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SK20" s="8"/>
      <c r="TSS20" s="8"/>
      <c r="TST20" s="8"/>
      <c r="TSW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UCG20" s="8"/>
      <c r="UCO20" s="8"/>
      <c r="UCP20" s="8"/>
      <c r="UCS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MC20" s="8"/>
      <c r="UMK20" s="8"/>
      <c r="UML20" s="8"/>
      <c r="UMO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VY20" s="8"/>
      <c r="UWG20" s="8"/>
      <c r="UWH20" s="8"/>
      <c r="UWK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VFU20" s="8"/>
      <c r="VGC20" s="8"/>
      <c r="VGD20" s="8"/>
      <c r="VGG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PQ20" s="8"/>
      <c r="VPY20" s="8"/>
      <c r="VPZ20" s="8"/>
      <c r="VQC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ZM20" s="8"/>
      <c r="VZU20" s="8"/>
      <c r="VZV20" s="8"/>
      <c r="VZY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JI20" s="8"/>
      <c r="WJQ20" s="8"/>
      <c r="WJR20" s="8"/>
      <c r="WJU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TE20" s="8"/>
      <c r="WTM20" s="8"/>
      <c r="WTN20" s="8"/>
      <c r="WTQ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row>
    <row r="21" spans="1:1013 1225:2037 2249:3061 3273:4085 4297:5109 5321:6133 6345:7157 7369:8181 8393:9205 9417:10229 10441:11253 11465:12277 12489:13301 13513:14325 14537:15349 15561:16117" x14ac:dyDescent="0.25">
      <c r="A21" s="25"/>
      <c r="B21" s="34" t="s">
        <v>15</v>
      </c>
      <c r="C21" s="34"/>
      <c r="D21" s="36"/>
      <c r="E21" s="37"/>
      <c r="F21" s="35" t="s">
        <v>16</v>
      </c>
      <c r="G21" s="34"/>
      <c r="H21" s="38"/>
      <c r="I21" s="144"/>
      <c r="J21" s="34"/>
      <c r="K21" s="39">
        <f>SUBTOTAL(9,K22:K28)</f>
        <v>0</v>
      </c>
    </row>
    <row r="22" spans="1:1013 1225:2037 2249:3061 3273:4085 4297:5109 5321:6133 6345:7157 7369:8181 8393:9205 9417:10229 10441:11253 11465:12277 12489:13301 13513:14325 14537:15349 15561:16117" ht="24" x14ac:dyDescent="0.25">
      <c r="A22" s="25"/>
      <c r="B22" s="41" t="s">
        <v>17</v>
      </c>
      <c r="C22" s="42">
        <v>1003003</v>
      </c>
      <c r="D22" s="42" t="s">
        <v>18</v>
      </c>
      <c r="E22" s="43" t="s">
        <v>876</v>
      </c>
      <c r="F22" s="44" t="s">
        <v>877</v>
      </c>
      <c r="G22" s="41" t="s">
        <v>19</v>
      </c>
      <c r="H22" s="96">
        <v>2069.3200000000002</v>
      </c>
      <c r="I22" s="145"/>
      <c r="J22" s="97">
        <f>ROUND(I22+I22*$K$14,2)</f>
        <v>0</v>
      </c>
      <c r="K22" s="45">
        <f>ROUND(H22*J22,2)</f>
        <v>0</v>
      </c>
    </row>
    <row r="23" spans="1:1013 1225:2037 2249:3061 3273:4085 4297:5109 5321:6133 6345:7157 7369:8181 8393:9205 9417:10229 10441:11253 11465:12277 12489:13301 13513:14325 14537:15349 15561:16117" s="48" customFormat="1" x14ac:dyDescent="0.25">
      <c r="A23" s="47"/>
      <c r="B23" s="41" t="s">
        <v>20</v>
      </c>
      <c r="C23" s="75">
        <v>6081</v>
      </c>
      <c r="D23" s="42" t="s">
        <v>58</v>
      </c>
      <c r="E23" s="43" t="s">
        <v>878</v>
      </c>
      <c r="F23" s="76" t="s">
        <v>879</v>
      </c>
      <c r="G23" s="41" t="s">
        <v>19</v>
      </c>
      <c r="H23" s="96">
        <v>190.46</v>
      </c>
      <c r="I23" s="145"/>
      <c r="J23" s="97">
        <f t="shared" ref="J23:J27" si="0">ROUND(I23+I23*$K$14,2)</f>
        <v>0</v>
      </c>
      <c r="K23" s="45">
        <f t="shared" ref="K23:K28" si="1">ROUND(H23*J23,2)</f>
        <v>0</v>
      </c>
      <c r="GS23" s="28"/>
      <c r="HA23" s="28"/>
      <c r="HB23" s="28"/>
      <c r="HE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QO23" s="28"/>
      <c r="QW23" s="28"/>
      <c r="QX23" s="28"/>
      <c r="RA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AAK23" s="28"/>
      <c r="AAS23" s="28"/>
      <c r="AAT23" s="28"/>
      <c r="AAW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KG23" s="28"/>
      <c r="AKO23" s="28"/>
      <c r="AKP23" s="28"/>
      <c r="AKS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UC23" s="28"/>
      <c r="AUK23" s="28"/>
      <c r="AUL23" s="28"/>
      <c r="AUO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BDY23" s="28"/>
      <c r="BEG23" s="28"/>
      <c r="BEH23" s="28"/>
      <c r="BEK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NU23" s="28"/>
      <c r="BOC23" s="28"/>
      <c r="BOD23" s="28"/>
      <c r="BOG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XQ23" s="28"/>
      <c r="BXY23" s="28"/>
      <c r="BXZ23" s="28"/>
      <c r="BYC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CHM23" s="28"/>
      <c r="CHU23" s="28"/>
      <c r="CHV23" s="28"/>
      <c r="CHY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RI23" s="28"/>
      <c r="CRQ23" s="28"/>
      <c r="CRR23" s="28"/>
      <c r="CRU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DBE23" s="28"/>
      <c r="DBM23" s="28"/>
      <c r="DBN23" s="28"/>
      <c r="DBQ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LA23" s="28"/>
      <c r="DLI23" s="28"/>
      <c r="DLJ23" s="28"/>
      <c r="DLM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UW23" s="28"/>
      <c r="DVE23" s="28"/>
      <c r="DVF23" s="28"/>
      <c r="DVI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EES23" s="28"/>
      <c r="EFA23" s="28"/>
      <c r="EFB23" s="28"/>
      <c r="EFE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OO23" s="28"/>
      <c r="EOW23" s="28"/>
      <c r="EOX23" s="28"/>
      <c r="EPA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YK23" s="28"/>
      <c r="EYS23" s="28"/>
      <c r="EYT23" s="28"/>
      <c r="EYW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IG23" s="28"/>
      <c r="FIO23" s="28"/>
      <c r="FIP23" s="28"/>
      <c r="FIS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SC23" s="28"/>
      <c r="FSK23" s="28"/>
      <c r="FSL23" s="28"/>
      <c r="FSO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GBY23" s="28"/>
      <c r="GCG23" s="28"/>
      <c r="GCH23" s="28"/>
      <c r="GCK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LU23" s="28"/>
      <c r="GMC23" s="28"/>
      <c r="GMD23" s="28"/>
      <c r="GMG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VQ23" s="28"/>
      <c r="GVY23" s="28"/>
      <c r="GVZ23" s="28"/>
      <c r="GWC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HFM23" s="28"/>
      <c r="HFU23" s="28"/>
      <c r="HFV23" s="28"/>
      <c r="HFY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PI23" s="28"/>
      <c r="HPQ23" s="28"/>
      <c r="HPR23" s="28"/>
      <c r="HPU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ZE23" s="28"/>
      <c r="HZM23" s="28"/>
      <c r="HZN23" s="28"/>
      <c r="HZQ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JA23" s="28"/>
      <c r="IJI23" s="28"/>
      <c r="IJJ23" s="28"/>
      <c r="IJM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SW23" s="28"/>
      <c r="ITE23" s="28"/>
      <c r="ITF23" s="28"/>
      <c r="ITI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JCS23" s="28"/>
      <c r="JDA23" s="28"/>
      <c r="JDB23" s="28"/>
      <c r="JDE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MO23" s="28"/>
      <c r="JMW23" s="28"/>
      <c r="JMX23" s="28"/>
      <c r="JNA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WK23" s="28"/>
      <c r="JWS23" s="28"/>
      <c r="JWT23" s="28"/>
      <c r="JWW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KGG23" s="28"/>
      <c r="KGO23" s="28"/>
      <c r="KGP23" s="28"/>
      <c r="KGS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QC23" s="28"/>
      <c r="KQK23" s="28"/>
      <c r="KQL23" s="28"/>
      <c r="KQO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ZY23" s="28"/>
      <c r="LAG23" s="28"/>
      <c r="LAH23" s="28"/>
      <c r="LAK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JU23" s="28"/>
      <c r="LKC23" s="28"/>
      <c r="LKD23" s="28"/>
      <c r="LKG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TQ23" s="28"/>
      <c r="LTY23" s="28"/>
      <c r="LTZ23" s="28"/>
      <c r="LUC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MDM23" s="28"/>
      <c r="MDU23" s="28"/>
      <c r="MDV23" s="28"/>
      <c r="MDY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NI23" s="28"/>
      <c r="MNQ23" s="28"/>
      <c r="MNR23" s="28"/>
      <c r="MNU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XE23" s="28"/>
      <c r="MXM23" s="28"/>
      <c r="MXN23" s="28"/>
      <c r="MXQ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NHA23" s="28"/>
      <c r="NHI23" s="28"/>
      <c r="NHJ23" s="28"/>
      <c r="NHM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QW23" s="28"/>
      <c r="NRE23" s="28"/>
      <c r="NRF23" s="28"/>
      <c r="NRI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OAS23" s="28"/>
      <c r="OBA23" s="28"/>
      <c r="OBB23" s="28"/>
      <c r="OBE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KO23" s="28"/>
      <c r="OKW23" s="28"/>
      <c r="OKX23" s="28"/>
      <c r="OLA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UK23" s="28"/>
      <c r="OUS23" s="28"/>
      <c r="OUT23" s="28"/>
      <c r="OUW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PEG23" s="28"/>
      <c r="PEO23" s="28"/>
      <c r="PEP23" s="28"/>
      <c r="PES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OC23" s="28"/>
      <c r="POK23" s="28"/>
      <c r="POL23" s="28"/>
      <c r="POO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XY23" s="28"/>
      <c r="PYG23" s="28"/>
      <c r="PYH23" s="28"/>
      <c r="PYK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QHU23" s="28"/>
      <c r="QIC23" s="28"/>
      <c r="QID23" s="28"/>
      <c r="QIG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RQ23" s="28"/>
      <c r="QRY23" s="28"/>
      <c r="QRZ23" s="28"/>
      <c r="QSC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RBM23" s="28"/>
      <c r="RBU23" s="28"/>
      <c r="RBV23" s="28"/>
      <c r="RBY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LI23" s="28"/>
      <c r="RLQ23" s="28"/>
      <c r="RLR23" s="28"/>
      <c r="RLU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VE23" s="28"/>
      <c r="RVM23" s="28"/>
      <c r="RVN23" s="28"/>
      <c r="RVQ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SFA23" s="28"/>
      <c r="SFI23" s="28"/>
      <c r="SFJ23" s="28"/>
      <c r="SFM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OW23" s="28"/>
      <c r="SPE23" s="28"/>
      <c r="SPF23" s="28"/>
      <c r="SPI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YS23" s="28"/>
      <c r="SZA23" s="28"/>
      <c r="SZB23" s="28"/>
      <c r="SZE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IO23" s="28"/>
      <c r="TIW23" s="28"/>
      <c r="TIX23" s="28"/>
      <c r="TJA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SK23" s="28"/>
      <c r="TSS23" s="28"/>
      <c r="TST23" s="28"/>
      <c r="TSW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UCG23" s="28"/>
      <c r="UCO23" s="28"/>
      <c r="UCP23" s="28"/>
      <c r="UCS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MC23" s="28"/>
      <c r="UMK23" s="28"/>
      <c r="UML23" s="28"/>
      <c r="UMO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VY23" s="28"/>
      <c r="UWG23" s="28"/>
      <c r="UWH23" s="28"/>
      <c r="UWK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VFU23" s="28"/>
      <c r="VGC23" s="28"/>
      <c r="VGD23" s="28"/>
      <c r="VGG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PQ23" s="28"/>
      <c r="VPY23" s="28"/>
      <c r="VPZ23" s="28"/>
      <c r="VQC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ZM23" s="28"/>
      <c r="VZU23" s="28"/>
      <c r="VZV23" s="28"/>
      <c r="VZY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JI23" s="28"/>
      <c r="WJQ23" s="28"/>
      <c r="WJR23" s="28"/>
      <c r="WJU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TE23" s="28"/>
      <c r="WTM23" s="28"/>
      <c r="WTN23" s="28"/>
      <c r="WTQ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row>
    <row r="24" spans="1:1013 1225:2037 2249:3061 3273:4085 4297:5109 5321:6133 6345:7157 7369:8181 8393:9205 9417:10229 10441:11253 11465:12277 12489:13301 13513:14325 14537:15349 15561:16117" s="28" customFormat="1" ht="60" x14ac:dyDescent="0.25">
      <c r="A24" s="46"/>
      <c r="B24" s="41" t="s">
        <v>23</v>
      </c>
      <c r="C24" s="42">
        <v>96385</v>
      </c>
      <c r="D24" s="42" t="s">
        <v>25</v>
      </c>
      <c r="E24" s="43" t="s">
        <v>880</v>
      </c>
      <c r="F24" s="44" t="s">
        <v>881</v>
      </c>
      <c r="G24" s="41" t="s">
        <v>19</v>
      </c>
      <c r="H24" s="96">
        <v>190.46</v>
      </c>
      <c r="I24" s="145"/>
      <c r="J24" s="97">
        <f t="shared" si="0"/>
        <v>0</v>
      </c>
      <c r="K24" s="45">
        <f t="shared" si="1"/>
        <v>0</v>
      </c>
    </row>
    <row r="25" spans="1:1013 1225:2037 2249:3061 3273:4085 4297:5109 5321:6133 6345:7157 7369:8181 8393:9205 9417:10229 10441:11253 11465:12277 12489:13301 13513:14325 14537:15349 15561:16117" ht="48" x14ac:dyDescent="0.25">
      <c r="A25" s="25"/>
      <c r="B25" s="41" t="s">
        <v>26</v>
      </c>
      <c r="C25" s="42">
        <v>100979</v>
      </c>
      <c r="D25" s="42" t="s">
        <v>25</v>
      </c>
      <c r="E25" s="43" t="s">
        <v>882</v>
      </c>
      <c r="F25" s="44" t="s">
        <v>883</v>
      </c>
      <c r="G25" s="41" t="s">
        <v>19</v>
      </c>
      <c r="H25" s="96">
        <v>696.3</v>
      </c>
      <c r="I25" s="145"/>
      <c r="J25" s="97">
        <f t="shared" si="0"/>
        <v>0</v>
      </c>
      <c r="K25" s="45">
        <f t="shared" si="1"/>
        <v>0</v>
      </c>
    </row>
    <row r="26" spans="1:1013 1225:2037 2249:3061 3273:4085 4297:5109 5321:6133 6345:7157 7369:8181 8393:9205 9417:10229 10441:11253 11465:12277 12489:13301 13513:14325 14537:15349 15561:16117" ht="36" x14ac:dyDescent="0.25">
      <c r="A26" s="25"/>
      <c r="B26" s="41" t="s">
        <v>27</v>
      </c>
      <c r="C26" s="42">
        <v>95876</v>
      </c>
      <c r="D26" s="42" t="s">
        <v>25</v>
      </c>
      <c r="E26" s="43" t="s">
        <v>884</v>
      </c>
      <c r="F26" s="44" t="s">
        <v>885</v>
      </c>
      <c r="G26" s="41" t="s">
        <v>886</v>
      </c>
      <c r="H26" s="96">
        <v>30983.57</v>
      </c>
      <c r="I26" s="145"/>
      <c r="J26" s="97">
        <f t="shared" si="0"/>
        <v>0</v>
      </c>
      <c r="K26" s="45">
        <f t="shared" si="1"/>
        <v>0</v>
      </c>
    </row>
    <row r="27" spans="1:1013 1225:2037 2249:3061 3273:4085 4297:5109 5321:6133 6345:7157 7369:8181 8393:9205 9417:10229 10441:11253 11465:12277 12489:13301 13513:14325 14537:15349 15561:16117" ht="36" x14ac:dyDescent="0.25">
      <c r="A27" s="25"/>
      <c r="B27" s="41" t="s">
        <v>28</v>
      </c>
      <c r="C27" s="42">
        <v>93593</v>
      </c>
      <c r="D27" s="42" t="s">
        <v>25</v>
      </c>
      <c r="E27" s="43" t="s">
        <v>887</v>
      </c>
      <c r="F27" s="44" t="s">
        <v>888</v>
      </c>
      <c r="G27" s="41" t="s">
        <v>886</v>
      </c>
      <c r="H27" s="96">
        <v>4885.93</v>
      </c>
      <c r="I27" s="145"/>
      <c r="J27" s="97">
        <f t="shared" si="0"/>
        <v>0</v>
      </c>
      <c r="K27" s="45">
        <f t="shared" si="1"/>
        <v>0</v>
      </c>
    </row>
    <row r="28" spans="1:1013 1225:2037 2249:3061 3273:4085 4297:5109 5321:6133 6345:7157 7369:8181 8393:9205 9417:10229 10441:11253 11465:12277 12489:13301 13513:14325 14537:15349 15561:16117" x14ac:dyDescent="0.25">
      <c r="A28" s="25"/>
      <c r="B28" s="41" t="s">
        <v>29</v>
      </c>
      <c r="C28" s="42" t="s">
        <v>30</v>
      </c>
      <c r="D28" s="42" t="s">
        <v>31</v>
      </c>
      <c r="E28" s="43" t="s">
        <v>32</v>
      </c>
      <c r="F28" s="44" t="s">
        <v>889</v>
      </c>
      <c r="G28" s="41" t="s">
        <v>19</v>
      </c>
      <c r="H28" s="96">
        <v>3595.31</v>
      </c>
      <c r="I28" s="145"/>
      <c r="J28" s="97">
        <f>ROUND(I28+I28*$K$15,2)</f>
        <v>0</v>
      </c>
      <c r="K28" s="45">
        <f t="shared" si="1"/>
        <v>0</v>
      </c>
    </row>
    <row r="29" spans="1:1013 1225:2037 2249:3061 3273:4085 4297:5109 5321:6133 6345:7157 7369:8181 8393:9205 9417:10229 10441:11253 11465:12277 12489:13301 13513:14325 14537:15349 15561:16117" x14ac:dyDescent="0.25">
      <c r="A29" s="25"/>
      <c r="B29" s="34" t="s">
        <v>33</v>
      </c>
      <c r="C29" s="34"/>
      <c r="D29" s="36"/>
      <c r="E29" s="37"/>
      <c r="F29" s="35" t="s">
        <v>34</v>
      </c>
      <c r="G29" s="34"/>
      <c r="H29" s="38"/>
      <c r="I29" s="146"/>
      <c r="J29" s="34"/>
      <c r="K29" s="39">
        <f>SUBTOTAL(9,K30:K36)</f>
        <v>0</v>
      </c>
    </row>
    <row r="30" spans="1:1013 1225:2037 2249:3061 3273:4085 4297:5109 5321:6133 6345:7157 7369:8181 8393:9205 9417:10229 10441:11253 11465:12277 12489:13301 13513:14325 14537:15349 15561:16117" x14ac:dyDescent="0.25">
      <c r="A30" s="25"/>
      <c r="B30" s="41" t="s">
        <v>35</v>
      </c>
      <c r="C30" s="42" t="s">
        <v>36</v>
      </c>
      <c r="D30" s="42" t="s">
        <v>31</v>
      </c>
      <c r="E30" s="43" t="s">
        <v>890</v>
      </c>
      <c r="F30" s="44" t="s">
        <v>891</v>
      </c>
      <c r="G30" s="41" t="s">
        <v>37</v>
      </c>
      <c r="H30" s="45">
        <v>31</v>
      </c>
      <c r="I30" s="145"/>
      <c r="J30" s="45">
        <f t="shared" ref="J30:J36" si="2">ROUND(I30+I30*$K$14,2)</f>
        <v>0</v>
      </c>
      <c r="K30" s="45">
        <f t="shared" ref="K30:K36" si="3">ROUND(H30*J30,2)</f>
        <v>0</v>
      </c>
    </row>
    <row r="31" spans="1:1013 1225:2037 2249:3061 3273:4085 4297:5109 5321:6133 6345:7157 7369:8181 8393:9205 9417:10229 10441:11253 11465:12277 12489:13301 13513:14325 14537:15349 15561:16117" x14ac:dyDescent="0.25">
      <c r="A31" s="25"/>
      <c r="B31" s="41" t="s">
        <v>38</v>
      </c>
      <c r="C31" s="42" t="s">
        <v>39</v>
      </c>
      <c r="D31" s="42" t="s">
        <v>31</v>
      </c>
      <c r="E31" s="43" t="s">
        <v>892</v>
      </c>
      <c r="F31" s="44" t="s">
        <v>893</v>
      </c>
      <c r="G31" s="41" t="s">
        <v>37</v>
      </c>
      <c r="H31" s="45">
        <v>53</v>
      </c>
      <c r="I31" s="145"/>
      <c r="J31" s="45">
        <f t="shared" si="2"/>
        <v>0</v>
      </c>
      <c r="K31" s="45">
        <f t="shared" si="3"/>
        <v>0</v>
      </c>
    </row>
    <row r="32" spans="1:1013 1225:2037 2249:3061 3273:4085 4297:5109 5321:6133 6345:7157 7369:8181 8393:9205 9417:10229 10441:11253 11465:12277 12489:13301 13513:14325 14537:15349 15561:16117" x14ac:dyDescent="0.25">
      <c r="A32" s="25"/>
      <c r="B32" s="41" t="s">
        <v>40</v>
      </c>
      <c r="C32" s="42" t="s">
        <v>41</v>
      </c>
      <c r="D32" s="42" t="s">
        <v>31</v>
      </c>
      <c r="E32" s="43" t="s">
        <v>894</v>
      </c>
      <c r="F32" s="44" t="s">
        <v>895</v>
      </c>
      <c r="G32" s="41" t="s">
        <v>37</v>
      </c>
      <c r="H32" s="45">
        <v>8</v>
      </c>
      <c r="I32" s="145"/>
      <c r="J32" s="45">
        <f t="shared" si="2"/>
        <v>0</v>
      </c>
      <c r="K32" s="45">
        <f t="shared" si="3"/>
        <v>0</v>
      </c>
    </row>
    <row r="33" spans="1:1013 1225:2037 2249:3061 3273:4085 4297:5109 5321:6133 6345:7157 7369:8181 8393:9205 9417:10229 10441:11253 11465:12277 12489:13301 13513:14325 14537:15349 15561:16117" x14ac:dyDescent="0.25">
      <c r="A33" s="25"/>
      <c r="B33" s="41" t="s">
        <v>42</v>
      </c>
      <c r="C33" s="42" t="s">
        <v>43</v>
      </c>
      <c r="D33" s="42" t="s">
        <v>31</v>
      </c>
      <c r="E33" s="43" t="s">
        <v>896</v>
      </c>
      <c r="F33" s="44" t="s">
        <v>897</v>
      </c>
      <c r="G33" s="41" t="s">
        <v>37</v>
      </c>
      <c r="H33" s="45">
        <v>18</v>
      </c>
      <c r="I33" s="145"/>
      <c r="J33" s="45">
        <f t="shared" si="2"/>
        <v>0</v>
      </c>
      <c r="K33" s="45">
        <f t="shared" si="3"/>
        <v>0</v>
      </c>
    </row>
    <row r="34" spans="1:1013 1225:2037 2249:3061 3273:4085 4297:5109 5321:6133 6345:7157 7369:8181 8393:9205 9417:10229 10441:11253 11465:12277 12489:13301 13513:14325 14537:15349 15561:16117" x14ac:dyDescent="0.25">
      <c r="A34" s="25"/>
      <c r="B34" s="41" t="s">
        <v>44</v>
      </c>
      <c r="C34" s="42" t="s">
        <v>45</v>
      </c>
      <c r="D34" s="42" t="s">
        <v>31</v>
      </c>
      <c r="E34" s="43" t="s">
        <v>898</v>
      </c>
      <c r="F34" s="44" t="s">
        <v>899</v>
      </c>
      <c r="G34" s="41" t="s">
        <v>37</v>
      </c>
      <c r="H34" s="45">
        <v>4</v>
      </c>
      <c r="I34" s="145"/>
      <c r="J34" s="45">
        <f t="shared" si="2"/>
        <v>0</v>
      </c>
      <c r="K34" s="45">
        <f t="shared" si="3"/>
        <v>0</v>
      </c>
    </row>
    <row r="35" spans="1:1013 1225:2037 2249:3061 3273:4085 4297:5109 5321:6133 6345:7157 7369:8181 8393:9205 9417:10229 10441:11253 11465:12277 12489:13301 13513:14325 14537:15349 15561:16117" ht="36" x14ac:dyDescent="0.25">
      <c r="A35" s="25"/>
      <c r="B35" s="41" t="s">
        <v>46</v>
      </c>
      <c r="C35" s="42">
        <v>20005033</v>
      </c>
      <c r="D35" s="42" t="s">
        <v>18</v>
      </c>
      <c r="E35" s="43" t="s">
        <v>900</v>
      </c>
      <c r="F35" s="44" t="s">
        <v>901</v>
      </c>
      <c r="G35" s="41" t="s">
        <v>902</v>
      </c>
      <c r="H35" s="45">
        <v>1</v>
      </c>
      <c r="I35" s="145"/>
      <c r="J35" s="45">
        <f t="shared" si="2"/>
        <v>0</v>
      </c>
      <c r="K35" s="45">
        <f t="shared" si="3"/>
        <v>0</v>
      </c>
    </row>
    <row r="36" spans="1:1013 1225:2037 2249:3061 3273:4085 4297:5109 5321:6133 6345:7157 7369:8181 8393:9205 9417:10229 10441:11253 11465:12277 12489:13301 13513:14325 14537:15349 15561:16117" s="48" customFormat="1" ht="24" x14ac:dyDescent="0.25">
      <c r="A36" s="47"/>
      <c r="B36" s="41" t="s">
        <v>47</v>
      </c>
      <c r="C36" s="42" t="s">
        <v>48</v>
      </c>
      <c r="D36" s="42" t="s">
        <v>31</v>
      </c>
      <c r="E36" s="43" t="s">
        <v>903</v>
      </c>
      <c r="F36" s="44" t="s">
        <v>904</v>
      </c>
      <c r="G36" s="41" t="s">
        <v>905</v>
      </c>
      <c r="H36" s="45">
        <v>1</v>
      </c>
      <c r="I36" s="145"/>
      <c r="J36" s="45">
        <f t="shared" si="2"/>
        <v>0</v>
      </c>
      <c r="K36" s="45">
        <f t="shared" si="3"/>
        <v>0</v>
      </c>
    </row>
    <row r="37" spans="1:1013 1225:2037 2249:3061 3273:4085 4297:5109 5321:6133 6345:7157 7369:8181 8393:9205 9417:10229 10441:11253 11465:12277 12489:13301 13513:14325 14537:15349 15561:16117" s="28" customFormat="1" x14ac:dyDescent="0.25">
      <c r="A37" s="46"/>
      <c r="B37" s="78">
        <v>2</v>
      </c>
      <c r="C37" s="80"/>
      <c r="D37" s="80"/>
      <c r="E37" s="81" t="s">
        <v>906</v>
      </c>
      <c r="F37" s="105" t="s">
        <v>49</v>
      </c>
      <c r="G37" s="78"/>
      <c r="H37" s="82"/>
      <c r="I37" s="147"/>
      <c r="J37" s="82"/>
      <c r="K37" s="82">
        <f>SUBTOTAL(9,K38:K54)</f>
        <v>0</v>
      </c>
    </row>
    <row r="38" spans="1:1013 1225:2037 2249:3061 3273:4085 4297:5109 5321:6133 6345:7157 7369:8181 8393:9205 9417:10229 10441:11253 11465:12277 12489:13301 13513:14325 14537:15349 15561:16117" s="84" customFormat="1" x14ac:dyDescent="0.25">
      <c r="A38" s="77"/>
      <c r="B38" s="34" t="s">
        <v>50</v>
      </c>
      <c r="C38" s="34"/>
      <c r="D38" s="36"/>
      <c r="E38" s="49" t="s">
        <v>906</v>
      </c>
      <c r="F38" s="35" t="s">
        <v>51</v>
      </c>
      <c r="G38" s="34"/>
      <c r="H38" s="38"/>
      <c r="I38" s="148"/>
      <c r="J38" s="50"/>
      <c r="K38" s="39">
        <f>SUBTOTAL(9,K39:K51)</f>
        <v>0</v>
      </c>
      <c r="GS38" s="8"/>
      <c r="HA38" s="8"/>
      <c r="HB38" s="8"/>
      <c r="HE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QO38" s="8"/>
      <c r="QW38" s="8"/>
      <c r="QX38" s="8"/>
      <c r="RA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AAK38" s="8"/>
      <c r="AAS38" s="8"/>
      <c r="AAT38" s="8"/>
      <c r="AAW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KG38" s="8"/>
      <c r="AKO38" s="8"/>
      <c r="AKP38" s="8"/>
      <c r="AKS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UC38" s="8"/>
      <c r="AUK38" s="8"/>
      <c r="AUL38" s="8"/>
      <c r="AUO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BDY38" s="8"/>
      <c r="BEG38" s="8"/>
      <c r="BEH38" s="8"/>
      <c r="BEK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NU38" s="8"/>
      <c r="BOC38" s="8"/>
      <c r="BOD38" s="8"/>
      <c r="BOG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XQ38" s="8"/>
      <c r="BXY38" s="8"/>
      <c r="BXZ38" s="8"/>
      <c r="BYC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CHM38" s="8"/>
      <c r="CHU38" s="8"/>
      <c r="CHV38" s="8"/>
      <c r="CHY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RI38" s="8"/>
      <c r="CRQ38" s="8"/>
      <c r="CRR38" s="8"/>
      <c r="CRU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DBE38" s="8"/>
      <c r="DBM38" s="8"/>
      <c r="DBN38" s="8"/>
      <c r="DBQ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LA38" s="8"/>
      <c r="DLI38" s="8"/>
      <c r="DLJ38" s="8"/>
      <c r="DLM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UW38" s="8"/>
      <c r="DVE38" s="8"/>
      <c r="DVF38" s="8"/>
      <c r="DVI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EES38" s="8"/>
      <c r="EFA38" s="8"/>
      <c r="EFB38" s="8"/>
      <c r="EFE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OO38" s="8"/>
      <c r="EOW38" s="8"/>
      <c r="EOX38" s="8"/>
      <c r="EPA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YK38" s="8"/>
      <c r="EYS38" s="8"/>
      <c r="EYT38" s="8"/>
      <c r="EYW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IG38" s="8"/>
      <c r="FIO38" s="8"/>
      <c r="FIP38" s="8"/>
      <c r="FIS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SC38" s="8"/>
      <c r="FSK38" s="8"/>
      <c r="FSL38" s="8"/>
      <c r="FSO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GBY38" s="8"/>
      <c r="GCG38" s="8"/>
      <c r="GCH38" s="8"/>
      <c r="GCK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LU38" s="8"/>
      <c r="GMC38" s="8"/>
      <c r="GMD38" s="8"/>
      <c r="GMG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VQ38" s="8"/>
      <c r="GVY38" s="8"/>
      <c r="GVZ38" s="8"/>
      <c r="GWC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HFM38" s="8"/>
      <c r="HFU38" s="8"/>
      <c r="HFV38" s="8"/>
      <c r="HFY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PI38" s="8"/>
      <c r="HPQ38" s="8"/>
      <c r="HPR38" s="8"/>
      <c r="HPU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ZE38" s="8"/>
      <c r="HZM38" s="8"/>
      <c r="HZN38" s="8"/>
      <c r="HZQ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JA38" s="8"/>
      <c r="IJI38" s="8"/>
      <c r="IJJ38" s="8"/>
      <c r="IJM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SW38" s="8"/>
      <c r="ITE38" s="8"/>
      <c r="ITF38" s="8"/>
      <c r="ITI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JCS38" s="8"/>
      <c r="JDA38" s="8"/>
      <c r="JDB38" s="8"/>
      <c r="JDE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MO38" s="8"/>
      <c r="JMW38" s="8"/>
      <c r="JMX38" s="8"/>
      <c r="JNA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WK38" s="8"/>
      <c r="JWS38" s="8"/>
      <c r="JWT38" s="8"/>
      <c r="JWW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KGG38" s="8"/>
      <c r="KGO38" s="8"/>
      <c r="KGP38" s="8"/>
      <c r="KGS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QC38" s="8"/>
      <c r="KQK38" s="8"/>
      <c r="KQL38" s="8"/>
      <c r="KQO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ZY38" s="8"/>
      <c r="LAG38" s="8"/>
      <c r="LAH38" s="8"/>
      <c r="LAK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JU38" s="8"/>
      <c r="LKC38" s="8"/>
      <c r="LKD38" s="8"/>
      <c r="LKG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TQ38" s="8"/>
      <c r="LTY38" s="8"/>
      <c r="LTZ38" s="8"/>
      <c r="LUC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MDM38" s="8"/>
      <c r="MDU38" s="8"/>
      <c r="MDV38" s="8"/>
      <c r="MDY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NI38" s="8"/>
      <c r="MNQ38" s="8"/>
      <c r="MNR38" s="8"/>
      <c r="MNU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XE38" s="8"/>
      <c r="MXM38" s="8"/>
      <c r="MXN38" s="8"/>
      <c r="MXQ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NHA38" s="8"/>
      <c r="NHI38" s="8"/>
      <c r="NHJ38" s="8"/>
      <c r="NHM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QW38" s="8"/>
      <c r="NRE38" s="8"/>
      <c r="NRF38" s="8"/>
      <c r="NRI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OAS38" s="8"/>
      <c r="OBA38" s="8"/>
      <c r="OBB38" s="8"/>
      <c r="OBE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KO38" s="8"/>
      <c r="OKW38" s="8"/>
      <c r="OKX38" s="8"/>
      <c r="OLA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UK38" s="8"/>
      <c r="OUS38" s="8"/>
      <c r="OUT38" s="8"/>
      <c r="OUW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PEG38" s="8"/>
      <c r="PEO38" s="8"/>
      <c r="PEP38" s="8"/>
      <c r="PES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OC38" s="8"/>
      <c r="POK38" s="8"/>
      <c r="POL38" s="8"/>
      <c r="POO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XY38" s="8"/>
      <c r="PYG38" s="8"/>
      <c r="PYH38" s="8"/>
      <c r="PYK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QHU38" s="8"/>
      <c r="QIC38" s="8"/>
      <c r="QID38" s="8"/>
      <c r="QIG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RQ38" s="8"/>
      <c r="QRY38" s="8"/>
      <c r="QRZ38" s="8"/>
      <c r="QSC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RBM38" s="8"/>
      <c r="RBU38" s="8"/>
      <c r="RBV38" s="8"/>
      <c r="RBY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LI38" s="8"/>
      <c r="RLQ38" s="8"/>
      <c r="RLR38" s="8"/>
      <c r="RLU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VE38" s="8"/>
      <c r="RVM38" s="8"/>
      <c r="RVN38" s="8"/>
      <c r="RVQ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SFA38" s="8"/>
      <c r="SFI38" s="8"/>
      <c r="SFJ38" s="8"/>
      <c r="SFM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OW38" s="8"/>
      <c r="SPE38" s="8"/>
      <c r="SPF38" s="8"/>
      <c r="SPI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YS38" s="8"/>
      <c r="SZA38" s="8"/>
      <c r="SZB38" s="8"/>
      <c r="SZE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IO38" s="8"/>
      <c r="TIW38" s="8"/>
      <c r="TIX38" s="8"/>
      <c r="TJA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SK38" s="8"/>
      <c r="TSS38" s="8"/>
      <c r="TST38" s="8"/>
      <c r="TSW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UCG38" s="8"/>
      <c r="UCO38" s="8"/>
      <c r="UCP38" s="8"/>
      <c r="UCS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MC38" s="8"/>
      <c r="UMK38" s="8"/>
      <c r="UML38" s="8"/>
      <c r="UMO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VY38" s="8"/>
      <c r="UWG38" s="8"/>
      <c r="UWH38" s="8"/>
      <c r="UWK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VFU38" s="8"/>
      <c r="VGC38" s="8"/>
      <c r="VGD38" s="8"/>
      <c r="VGG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PQ38" s="8"/>
      <c r="VPY38" s="8"/>
      <c r="VPZ38" s="8"/>
      <c r="VQC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ZM38" s="8"/>
      <c r="VZU38" s="8"/>
      <c r="VZV38" s="8"/>
      <c r="VZY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JI38" s="8"/>
      <c r="WJQ38" s="8"/>
      <c r="WJR38" s="8"/>
      <c r="WJU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TE38" s="8"/>
      <c r="WTM38" s="8"/>
      <c r="WTN38" s="8"/>
      <c r="WTQ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row>
    <row r="39" spans="1:1013 1225:2037 2249:3061 3273:4085 4297:5109 5321:6133 6345:7157 7369:8181 8393:9205 9417:10229 10441:11253 11465:12277 12489:13301 13513:14325 14537:15349 15561:16117" x14ac:dyDescent="0.25">
      <c r="A39" s="25"/>
      <c r="B39" s="41" t="s">
        <v>52</v>
      </c>
      <c r="C39" s="41" t="s">
        <v>907</v>
      </c>
      <c r="D39" s="42" t="s">
        <v>22</v>
      </c>
      <c r="E39" s="43" t="s">
        <v>908</v>
      </c>
      <c r="F39" s="76" t="s">
        <v>909</v>
      </c>
      <c r="G39" s="41" t="s">
        <v>19</v>
      </c>
      <c r="H39" s="45">
        <v>18</v>
      </c>
      <c r="I39" s="145"/>
      <c r="J39" s="45">
        <f t="shared" ref="J39:J51" si="4">ROUND(I39+I39*$K$14,2)</f>
        <v>0</v>
      </c>
      <c r="K39" s="45">
        <f t="shared" ref="K39:K51" si="5">ROUND(H39*J39,2)</f>
        <v>0</v>
      </c>
    </row>
    <row r="40" spans="1:1013 1225:2037 2249:3061 3273:4085 4297:5109 5321:6133 6345:7157 7369:8181 8393:9205 9417:10229 10441:11253 11465:12277 12489:13301 13513:14325 14537:15349 15561:16117" s="48" customFormat="1" ht="24" x14ac:dyDescent="0.25">
      <c r="A40" s="47"/>
      <c r="B40" s="41" t="s">
        <v>55</v>
      </c>
      <c r="C40" s="75" t="s">
        <v>53</v>
      </c>
      <c r="D40" s="42" t="s">
        <v>22</v>
      </c>
      <c r="E40" s="43" t="s">
        <v>910</v>
      </c>
      <c r="F40" s="44" t="s">
        <v>911</v>
      </c>
      <c r="G40" s="41" t="s">
        <v>54</v>
      </c>
      <c r="H40" s="45">
        <v>18</v>
      </c>
      <c r="I40" s="145"/>
      <c r="J40" s="45">
        <f t="shared" si="4"/>
        <v>0</v>
      </c>
      <c r="K40" s="45">
        <f t="shared" si="5"/>
        <v>0</v>
      </c>
      <c r="GS40" s="28"/>
      <c r="HA40" s="28"/>
      <c r="HB40" s="28"/>
      <c r="HE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QO40" s="28"/>
      <c r="QW40" s="28"/>
      <c r="QX40" s="28"/>
      <c r="RA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AAK40" s="28"/>
      <c r="AAS40" s="28"/>
      <c r="AAT40" s="28"/>
      <c r="AAW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KG40" s="28"/>
      <c r="AKO40" s="28"/>
      <c r="AKP40" s="28"/>
      <c r="AKS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UC40" s="28"/>
      <c r="AUK40" s="28"/>
      <c r="AUL40" s="28"/>
      <c r="AUO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BDY40" s="28"/>
      <c r="BEG40" s="28"/>
      <c r="BEH40" s="28"/>
      <c r="BEK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NU40" s="28"/>
      <c r="BOC40" s="28"/>
      <c r="BOD40" s="28"/>
      <c r="BOG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XQ40" s="28"/>
      <c r="BXY40" s="28"/>
      <c r="BXZ40" s="28"/>
      <c r="BYC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CHM40" s="28"/>
      <c r="CHU40" s="28"/>
      <c r="CHV40" s="28"/>
      <c r="CHY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RI40" s="28"/>
      <c r="CRQ40" s="28"/>
      <c r="CRR40" s="28"/>
      <c r="CRU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DBE40" s="28"/>
      <c r="DBM40" s="28"/>
      <c r="DBN40" s="28"/>
      <c r="DBQ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LA40" s="28"/>
      <c r="DLI40" s="28"/>
      <c r="DLJ40" s="28"/>
      <c r="DLM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UW40" s="28"/>
      <c r="DVE40" s="28"/>
      <c r="DVF40" s="28"/>
      <c r="DVI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EES40" s="28"/>
      <c r="EFA40" s="28"/>
      <c r="EFB40" s="28"/>
      <c r="EFE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OO40" s="28"/>
      <c r="EOW40" s="28"/>
      <c r="EOX40" s="28"/>
      <c r="EPA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YK40" s="28"/>
      <c r="EYS40" s="28"/>
      <c r="EYT40" s="28"/>
      <c r="EYW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IG40" s="28"/>
      <c r="FIO40" s="28"/>
      <c r="FIP40" s="28"/>
      <c r="FIS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SC40" s="28"/>
      <c r="FSK40" s="28"/>
      <c r="FSL40" s="28"/>
      <c r="FSO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GBY40" s="28"/>
      <c r="GCG40" s="28"/>
      <c r="GCH40" s="28"/>
      <c r="GCK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LU40" s="28"/>
      <c r="GMC40" s="28"/>
      <c r="GMD40" s="28"/>
      <c r="GMG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VQ40" s="28"/>
      <c r="GVY40" s="28"/>
      <c r="GVZ40" s="28"/>
      <c r="GWC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HFM40" s="28"/>
      <c r="HFU40" s="28"/>
      <c r="HFV40" s="28"/>
      <c r="HFY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PI40" s="28"/>
      <c r="HPQ40" s="28"/>
      <c r="HPR40" s="28"/>
      <c r="HPU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ZE40" s="28"/>
      <c r="HZM40" s="28"/>
      <c r="HZN40" s="28"/>
      <c r="HZQ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JA40" s="28"/>
      <c r="IJI40" s="28"/>
      <c r="IJJ40" s="28"/>
      <c r="IJM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SW40" s="28"/>
      <c r="ITE40" s="28"/>
      <c r="ITF40" s="28"/>
      <c r="ITI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JCS40" s="28"/>
      <c r="JDA40" s="28"/>
      <c r="JDB40" s="28"/>
      <c r="JDE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MO40" s="28"/>
      <c r="JMW40" s="28"/>
      <c r="JMX40" s="28"/>
      <c r="JNA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WK40" s="28"/>
      <c r="JWS40" s="28"/>
      <c r="JWT40" s="28"/>
      <c r="JWW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KGG40" s="28"/>
      <c r="KGO40" s="28"/>
      <c r="KGP40" s="28"/>
      <c r="KGS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QC40" s="28"/>
      <c r="KQK40" s="28"/>
      <c r="KQL40" s="28"/>
      <c r="KQO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ZY40" s="28"/>
      <c r="LAG40" s="28"/>
      <c r="LAH40" s="28"/>
      <c r="LAK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JU40" s="28"/>
      <c r="LKC40" s="28"/>
      <c r="LKD40" s="28"/>
      <c r="LKG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TQ40" s="28"/>
      <c r="LTY40" s="28"/>
      <c r="LTZ40" s="28"/>
      <c r="LUC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MDM40" s="28"/>
      <c r="MDU40" s="28"/>
      <c r="MDV40" s="28"/>
      <c r="MDY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NI40" s="28"/>
      <c r="MNQ40" s="28"/>
      <c r="MNR40" s="28"/>
      <c r="MNU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XE40" s="28"/>
      <c r="MXM40" s="28"/>
      <c r="MXN40" s="28"/>
      <c r="MXQ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NHA40" s="28"/>
      <c r="NHI40" s="28"/>
      <c r="NHJ40" s="28"/>
      <c r="NHM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QW40" s="28"/>
      <c r="NRE40" s="28"/>
      <c r="NRF40" s="28"/>
      <c r="NRI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OAS40" s="28"/>
      <c r="OBA40" s="28"/>
      <c r="OBB40" s="28"/>
      <c r="OBE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KO40" s="28"/>
      <c r="OKW40" s="28"/>
      <c r="OKX40" s="28"/>
      <c r="OLA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UK40" s="28"/>
      <c r="OUS40" s="28"/>
      <c r="OUT40" s="28"/>
      <c r="OUW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PEG40" s="28"/>
      <c r="PEO40" s="28"/>
      <c r="PEP40" s="28"/>
      <c r="PES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OC40" s="28"/>
      <c r="POK40" s="28"/>
      <c r="POL40" s="28"/>
      <c r="POO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XY40" s="28"/>
      <c r="PYG40" s="28"/>
      <c r="PYH40" s="28"/>
      <c r="PYK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QHU40" s="28"/>
      <c r="QIC40" s="28"/>
      <c r="QID40" s="28"/>
      <c r="QIG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RQ40" s="28"/>
      <c r="QRY40" s="28"/>
      <c r="QRZ40" s="28"/>
      <c r="QSC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RBM40" s="28"/>
      <c r="RBU40" s="28"/>
      <c r="RBV40" s="28"/>
      <c r="RBY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LI40" s="28"/>
      <c r="RLQ40" s="28"/>
      <c r="RLR40" s="28"/>
      <c r="RLU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VE40" s="28"/>
      <c r="RVM40" s="28"/>
      <c r="RVN40" s="28"/>
      <c r="RVQ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SFA40" s="28"/>
      <c r="SFI40" s="28"/>
      <c r="SFJ40" s="28"/>
      <c r="SFM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OW40" s="28"/>
      <c r="SPE40" s="28"/>
      <c r="SPF40" s="28"/>
      <c r="SPI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YS40" s="28"/>
      <c r="SZA40" s="28"/>
      <c r="SZB40" s="28"/>
      <c r="SZE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IO40" s="28"/>
      <c r="TIW40" s="28"/>
      <c r="TIX40" s="28"/>
      <c r="TJA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SK40" s="28"/>
      <c r="TSS40" s="28"/>
      <c r="TST40" s="28"/>
      <c r="TSW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UCG40" s="28"/>
      <c r="UCO40" s="28"/>
      <c r="UCP40" s="28"/>
      <c r="UCS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MC40" s="28"/>
      <c r="UMK40" s="28"/>
      <c r="UML40" s="28"/>
      <c r="UMO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VY40" s="28"/>
      <c r="UWG40" s="28"/>
      <c r="UWH40" s="28"/>
      <c r="UWK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VFU40" s="28"/>
      <c r="VGC40" s="28"/>
      <c r="VGD40" s="28"/>
      <c r="VGG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PQ40" s="28"/>
      <c r="VPY40" s="28"/>
      <c r="VPZ40" s="28"/>
      <c r="VQC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ZM40" s="28"/>
      <c r="VZU40" s="28"/>
      <c r="VZV40" s="28"/>
      <c r="VZY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JI40" s="28"/>
      <c r="WJQ40" s="28"/>
      <c r="WJR40" s="28"/>
      <c r="WJU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TE40" s="28"/>
      <c r="WTM40" s="28"/>
      <c r="WTN40" s="28"/>
      <c r="WTQ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row>
    <row r="41" spans="1:1013 1225:2037 2249:3061 3273:4085 4297:5109 5321:6133 6345:7157 7369:8181 8393:9205 9417:10229 10441:11253 11465:12277 12489:13301 13513:14325 14537:15349 15561:16117" s="48" customFormat="1" x14ac:dyDescent="0.25">
      <c r="A41" s="47"/>
      <c r="B41" s="41" t="s">
        <v>57</v>
      </c>
      <c r="C41" s="75">
        <v>44480</v>
      </c>
      <c r="D41" s="42" t="s">
        <v>58</v>
      </c>
      <c r="E41" s="43" t="s">
        <v>912</v>
      </c>
      <c r="F41" s="44" t="s">
        <v>913</v>
      </c>
      <c r="G41" s="41" t="s">
        <v>19</v>
      </c>
      <c r="H41" s="45">
        <v>1440</v>
      </c>
      <c r="I41" s="145"/>
      <c r="J41" s="45">
        <f t="shared" si="4"/>
        <v>0</v>
      </c>
      <c r="K41" s="45">
        <f t="shared" si="5"/>
        <v>0</v>
      </c>
      <c r="GS41" s="28"/>
      <c r="HA41" s="28"/>
      <c r="HB41" s="28"/>
      <c r="HE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QO41" s="28"/>
      <c r="QW41" s="28"/>
      <c r="QX41" s="28"/>
      <c r="RA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AAK41" s="28"/>
      <c r="AAS41" s="28"/>
      <c r="AAT41" s="28"/>
      <c r="AAW41" s="28"/>
      <c r="AAY41" s="28"/>
      <c r="AAZ41" s="28"/>
      <c r="ABA41" s="28"/>
      <c r="ABB41" s="28"/>
      <c r="ABC41" s="28"/>
      <c r="ABD41" s="28"/>
      <c r="ABE41" s="28"/>
      <c r="ABF41" s="28"/>
      <c r="ABG41" s="28"/>
      <c r="ABH41" s="28"/>
      <c r="ABI41" s="28"/>
      <c r="ABJ41" s="28"/>
      <c r="ABK41" s="28"/>
      <c r="ABL41" s="28"/>
      <c r="ABM41" s="28"/>
      <c r="ABN41" s="28"/>
      <c r="ABO41" s="28"/>
      <c r="ABP41" s="28"/>
      <c r="ABQ41" s="28"/>
      <c r="ABR41" s="28"/>
      <c r="ABS41" s="28"/>
      <c r="ABT41" s="28"/>
      <c r="ABU41" s="28"/>
      <c r="ABV41" s="28"/>
      <c r="ABW41" s="28"/>
      <c r="ABX41" s="28"/>
      <c r="ABY41" s="28"/>
      <c r="ABZ41" s="28"/>
      <c r="ACA41" s="28"/>
      <c r="ACB41" s="28"/>
      <c r="ACC41" s="28"/>
      <c r="AKG41" s="28"/>
      <c r="AKO41" s="28"/>
      <c r="AKP41" s="28"/>
      <c r="AKS41" s="28"/>
      <c r="AKU41" s="28"/>
      <c r="AKV41" s="28"/>
      <c r="AKW41" s="28"/>
      <c r="AKX41" s="28"/>
      <c r="AKY41" s="28"/>
      <c r="AKZ41" s="28"/>
      <c r="ALA41" s="28"/>
      <c r="ALB41" s="28"/>
      <c r="ALC41" s="28"/>
      <c r="ALD41" s="28"/>
      <c r="ALE41" s="28"/>
      <c r="ALF41" s="28"/>
      <c r="ALG41" s="28"/>
      <c r="ALH41" s="28"/>
      <c r="ALI41" s="28"/>
      <c r="ALJ41" s="28"/>
      <c r="ALK41" s="28"/>
      <c r="ALL41" s="28"/>
      <c r="ALM41" s="28"/>
      <c r="ALN41" s="28"/>
      <c r="ALO41" s="28"/>
      <c r="ALP41" s="28"/>
      <c r="ALQ41" s="28"/>
      <c r="ALR41" s="28"/>
      <c r="ALS41" s="28"/>
      <c r="ALT41" s="28"/>
      <c r="ALU41" s="28"/>
      <c r="ALV41" s="28"/>
      <c r="ALW41" s="28"/>
      <c r="ALX41" s="28"/>
      <c r="ALY41" s="28"/>
      <c r="AUC41" s="28"/>
      <c r="AUK41" s="28"/>
      <c r="AUL41" s="28"/>
      <c r="AUO41" s="28"/>
      <c r="AUQ41" s="28"/>
      <c r="AUR41" s="28"/>
      <c r="AUS41" s="28"/>
      <c r="AUT41" s="28"/>
      <c r="AUU41" s="28"/>
      <c r="AUV41" s="28"/>
      <c r="AUW41" s="28"/>
      <c r="AUX41" s="28"/>
      <c r="AUY41" s="28"/>
      <c r="AUZ41" s="28"/>
      <c r="AVA41" s="28"/>
      <c r="AVB41" s="28"/>
      <c r="AVC41" s="28"/>
      <c r="AVD41" s="28"/>
      <c r="AVE41" s="28"/>
      <c r="AVF41" s="28"/>
      <c r="AVG41" s="28"/>
      <c r="AVH41" s="28"/>
      <c r="AVI41" s="28"/>
      <c r="AVJ41" s="28"/>
      <c r="AVK41" s="28"/>
      <c r="AVL41" s="28"/>
      <c r="AVM41" s="28"/>
      <c r="AVN41" s="28"/>
      <c r="AVO41" s="28"/>
      <c r="AVP41" s="28"/>
      <c r="AVQ41" s="28"/>
      <c r="AVR41" s="28"/>
      <c r="AVS41" s="28"/>
      <c r="AVT41" s="28"/>
      <c r="AVU41" s="28"/>
      <c r="BDY41" s="28"/>
      <c r="BEG41" s="28"/>
      <c r="BEH41" s="28"/>
      <c r="BEK41" s="28"/>
      <c r="BEM41" s="28"/>
      <c r="BEN41" s="28"/>
      <c r="BEO41" s="28"/>
      <c r="BEP41" s="28"/>
      <c r="BEQ41" s="28"/>
      <c r="BER41" s="28"/>
      <c r="BES41" s="28"/>
      <c r="BET41" s="28"/>
      <c r="BEU41" s="28"/>
      <c r="BEV41" s="28"/>
      <c r="BEW41" s="28"/>
      <c r="BEX41" s="28"/>
      <c r="BEY41" s="28"/>
      <c r="BEZ41" s="28"/>
      <c r="BFA41" s="28"/>
      <c r="BFB41" s="28"/>
      <c r="BFC41" s="28"/>
      <c r="BFD41" s="28"/>
      <c r="BFE41" s="28"/>
      <c r="BFF41" s="28"/>
      <c r="BFG41" s="28"/>
      <c r="BFH41" s="28"/>
      <c r="BFI41" s="28"/>
      <c r="BFJ41" s="28"/>
      <c r="BFK41" s="28"/>
      <c r="BFL41" s="28"/>
      <c r="BFM41" s="28"/>
      <c r="BFN41" s="28"/>
      <c r="BFO41" s="28"/>
      <c r="BFP41" s="28"/>
      <c r="BFQ41" s="28"/>
      <c r="BNU41" s="28"/>
      <c r="BOC41" s="28"/>
      <c r="BOD41" s="28"/>
      <c r="BOG41" s="28"/>
      <c r="BOI41" s="28"/>
      <c r="BOJ41" s="28"/>
      <c r="BOK41" s="28"/>
      <c r="BOL41" s="28"/>
      <c r="BOM41" s="28"/>
      <c r="BON41" s="28"/>
      <c r="BOO41" s="28"/>
      <c r="BOP41" s="28"/>
      <c r="BOQ41" s="28"/>
      <c r="BOR41" s="28"/>
      <c r="BOS41" s="28"/>
      <c r="BOT41" s="28"/>
      <c r="BOU41" s="28"/>
      <c r="BOV41" s="28"/>
      <c r="BOW41" s="28"/>
      <c r="BOX41" s="28"/>
      <c r="BOY41" s="28"/>
      <c r="BOZ41" s="28"/>
      <c r="BPA41" s="28"/>
      <c r="BPB41" s="28"/>
      <c r="BPC41" s="28"/>
      <c r="BPD41" s="28"/>
      <c r="BPE41" s="28"/>
      <c r="BPF41" s="28"/>
      <c r="BPG41" s="28"/>
      <c r="BPH41" s="28"/>
      <c r="BPI41" s="28"/>
      <c r="BPJ41" s="28"/>
      <c r="BPK41" s="28"/>
      <c r="BPL41" s="28"/>
      <c r="BPM41" s="28"/>
      <c r="BXQ41" s="28"/>
      <c r="BXY41" s="28"/>
      <c r="BXZ41" s="28"/>
      <c r="BYC41" s="28"/>
      <c r="BYE41" s="28"/>
      <c r="BYF41" s="28"/>
      <c r="BYG41" s="28"/>
      <c r="BYH41" s="28"/>
      <c r="BYI41" s="28"/>
      <c r="BYJ41" s="28"/>
      <c r="BYK41" s="28"/>
      <c r="BYL41" s="28"/>
      <c r="BYM41" s="28"/>
      <c r="BYN41" s="28"/>
      <c r="BYO41" s="28"/>
      <c r="BYP41" s="28"/>
      <c r="BYQ41" s="28"/>
      <c r="BYR41" s="28"/>
      <c r="BYS41" s="28"/>
      <c r="BYT41" s="28"/>
      <c r="BYU41" s="28"/>
      <c r="BYV41" s="28"/>
      <c r="BYW41" s="28"/>
      <c r="BYX41" s="28"/>
      <c r="BYY41" s="28"/>
      <c r="BYZ41" s="28"/>
      <c r="BZA41" s="28"/>
      <c r="BZB41" s="28"/>
      <c r="BZC41" s="28"/>
      <c r="BZD41" s="28"/>
      <c r="BZE41" s="28"/>
      <c r="BZF41" s="28"/>
      <c r="BZG41" s="28"/>
      <c r="BZH41" s="28"/>
      <c r="BZI41" s="28"/>
      <c r="CHM41" s="28"/>
      <c r="CHU41" s="28"/>
      <c r="CHV41" s="28"/>
      <c r="CHY41" s="28"/>
      <c r="CIA41" s="28"/>
      <c r="CIB41" s="28"/>
      <c r="CIC41" s="28"/>
      <c r="CID41" s="28"/>
      <c r="CIE41" s="28"/>
      <c r="CIF41" s="28"/>
      <c r="CIG41" s="28"/>
      <c r="CIH41" s="28"/>
      <c r="CII41" s="28"/>
      <c r="CIJ41" s="28"/>
      <c r="CIK41" s="28"/>
      <c r="CIL41" s="28"/>
      <c r="CIM41" s="28"/>
      <c r="CIN41" s="28"/>
      <c r="CIO41" s="28"/>
      <c r="CIP41" s="28"/>
      <c r="CIQ41" s="28"/>
      <c r="CIR41" s="28"/>
      <c r="CIS41" s="28"/>
      <c r="CIT41" s="28"/>
      <c r="CIU41" s="28"/>
      <c r="CIV41" s="28"/>
      <c r="CIW41" s="28"/>
      <c r="CIX41" s="28"/>
      <c r="CIY41" s="28"/>
      <c r="CIZ41" s="28"/>
      <c r="CJA41" s="28"/>
      <c r="CJB41" s="28"/>
      <c r="CJC41" s="28"/>
      <c r="CJD41" s="28"/>
      <c r="CJE41" s="28"/>
      <c r="CRI41" s="28"/>
      <c r="CRQ41" s="28"/>
      <c r="CRR41" s="28"/>
      <c r="CRU41" s="28"/>
      <c r="CRW41" s="28"/>
      <c r="CRX41" s="28"/>
      <c r="CRY41" s="28"/>
      <c r="CRZ41" s="28"/>
      <c r="CSA41" s="28"/>
      <c r="CSB41" s="28"/>
      <c r="CSC41" s="28"/>
      <c r="CSD41" s="28"/>
      <c r="CSE41" s="28"/>
      <c r="CSF41" s="28"/>
      <c r="CSG41" s="28"/>
      <c r="CSH41" s="28"/>
      <c r="CSI41" s="28"/>
      <c r="CSJ41" s="28"/>
      <c r="CSK41" s="28"/>
      <c r="CSL41" s="28"/>
      <c r="CSM41" s="28"/>
      <c r="CSN41" s="28"/>
      <c r="CSO41" s="28"/>
      <c r="CSP41" s="28"/>
      <c r="CSQ41" s="28"/>
      <c r="CSR41" s="28"/>
      <c r="CSS41" s="28"/>
      <c r="CST41" s="28"/>
      <c r="CSU41" s="28"/>
      <c r="CSV41" s="28"/>
      <c r="CSW41" s="28"/>
      <c r="CSX41" s="28"/>
      <c r="CSY41" s="28"/>
      <c r="CSZ41" s="28"/>
      <c r="CTA41" s="28"/>
      <c r="DBE41" s="28"/>
      <c r="DBM41" s="28"/>
      <c r="DBN41" s="28"/>
      <c r="DBQ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O41" s="28"/>
      <c r="DCP41" s="28"/>
      <c r="DCQ41" s="28"/>
      <c r="DCR41" s="28"/>
      <c r="DCS41" s="28"/>
      <c r="DCT41" s="28"/>
      <c r="DCU41" s="28"/>
      <c r="DCV41" s="28"/>
      <c r="DCW41" s="28"/>
      <c r="DLA41" s="28"/>
      <c r="DLI41" s="28"/>
      <c r="DLJ41" s="28"/>
      <c r="DLM41" s="28"/>
      <c r="DLO41" s="28"/>
      <c r="DLP41" s="28"/>
      <c r="DLQ41" s="28"/>
      <c r="DLR41" s="28"/>
      <c r="DLS41" s="28"/>
      <c r="DLT41" s="28"/>
      <c r="DLU41" s="28"/>
      <c r="DLV41" s="28"/>
      <c r="DLW41" s="28"/>
      <c r="DLX41" s="28"/>
      <c r="DLY41" s="28"/>
      <c r="DLZ41" s="28"/>
      <c r="DMA41" s="28"/>
      <c r="DMB41" s="28"/>
      <c r="DMC41" s="28"/>
      <c r="DMD41" s="28"/>
      <c r="DME41" s="28"/>
      <c r="DMF41" s="28"/>
      <c r="DMG41" s="28"/>
      <c r="DMH41" s="28"/>
      <c r="DMI41" s="28"/>
      <c r="DMJ41" s="28"/>
      <c r="DMK41" s="28"/>
      <c r="DML41" s="28"/>
      <c r="DMM41" s="28"/>
      <c r="DMN41" s="28"/>
      <c r="DMO41" s="28"/>
      <c r="DMP41" s="28"/>
      <c r="DMQ41" s="28"/>
      <c r="DMR41" s="28"/>
      <c r="DMS41" s="28"/>
      <c r="DUW41" s="28"/>
      <c r="DVE41" s="28"/>
      <c r="DVF41" s="28"/>
      <c r="DVI41" s="28"/>
      <c r="DVK41" s="28"/>
      <c r="DVL41" s="28"/>
      <c r="DVM41" s="28"/>
      <c r="DVN41" s="28"/>
      <c r="DVO41" s="28"/>
      <c r="DVP41" s="28"/>
      <c r="DVQ41" s="28"/>
      <c r="DVR41" s="28"/>
      <c r="DVS41" s="28"/>
      <c r="DVT41" s="28"/>
      <c r="DVU41" s="28"/>
      <c r="DVV41" s="28"/>
      <c r="DVW41" s="28"/>
      <c r="DVX41" s="28"/>
      <c r="DVY41" s="28"/>
      <c r="DVZ41" s="28"/>
      <c r="DWA41" s="28"/>
      <c r="DWB41" s="28"/>
      <c r="DWC41" s="28"/>
      <c r="DWD41" s="28"/>
      <c r="DWE41" s="28"/>
      <c r="DWF41" s="28"/>
      <c r="DWG41" s="28"/>
      <c r="DWH41" s="28"/>
      <c r="DWI41" s="28"/>
      <c r="DWJ41" s="28"/>
      <c r="DWK41" s="28"/>
      <c r="DWL41" s="28"/>
      <c r="DWM41" s="28"/>
      <c r="DWN41" s="28"/>
      <c r="DWO41" s="28"/>
      <c r="EES41" s="28"/>
      <c r="EFA41" s="28"/>
      <c r="EFB41" s="28"/>
      <c r="EFE41" s="28"/>
      <c r="EFG41" s="28"/>
      <c r="EFH41" s="28"/>
      <c r="EFI41" s="28"/>
      <c r="EFJ41" s="28"/>
      <c r="EFK41" s="28"/>
      <c r="EFL41" s="28"/>
      <c r="EFM41" s="28"/>
      <c r="EFN41" s="28"/>
      <c r="EFO41" s="28"/>
      <c r="EFP41" s="28"/>
      <c r="EFQ41" s="28"/>
      <c r="EFR41" s="28"/>
      <c r="EFS41" s="28"/>
      <c r="EFT41" s="28"/>
      <c r="EFU41" s="28"/>
      <c r="EFV41" s="28"/>
      <c r="EFW41" s="28"/>
      <c r="EFX41" s="28"/>
      <c r="EFY41" s="28"/>
      <c r="EFZ41" s="28"/>
      <c r="EGA41" s="28"/>
      <c r="EGB41" s="28"/>
      <c r="EGC41" s="28"/>
      <c r="EGD41" s="28"/>
      <c r="EGE41" s="28"/>
      <c r="EGF41" s="28"/>
      <c r="EGG41" s="28"/>
      <c r="EGH41" s="28"/>
      <c r="EGI41" s="28"/>
      <c r="EGJ41" s="28"/>
      <c r="EGK41" s="28"/>
      <c r="EOO41" s="28"/>
      <c r="EOW41" s="28"/>
      <c r="EOX41" s="28"/>
      <c r="EPA41" s="28"/>
      <c r="EPC41" s="28"/>
      <c r="EPD41" s="28"/>
      <c r="EPE41" s="28"/>
      <c r="EPF41" s="28"/>
      <c r="EPG41" s="28"/>
      <c r="EPH41" s="28"/>
      <c r="EPI41" s="28"/>
      <c r="EPJ41" s="28"/>
      <c r="EPK41" s="28"/>
      <c r="EPL41" s="28"/>
      <c r="EPM41" s="28"/>
      <c r="EPN41" s="28"/>
      <c r="EPO41" s="28"/>
      <c r="EPP41" s="28"/>
      <c r="EPQ41" s="28"/>
      <c r="EPR41" s="28"/>
      <c r="EPS41" s="28"/>
      <c r="EPT41" s="28"/>
      <c r="EPU41" s="28"/>
      <c r="EPV41" s="28"/>
      <c r="EPW41" s="28"/>
      <c r="EPX41" s="28"/>
      <c r="EPY41" s="28"/>
      <c r="EPZ41" s="28"/>
      <c r="EQA41" s="28"/>
      <c r="EQB41" s="28"/>
      <c r="EQC41" s="28"/>
      <c r="EQD41" s="28"/>
      <c r="EQE41" s="28"/>
      <c r="EQF41" s="28"/>
      <c r="EQG41" s="28"/>
      <c r="EYK41" s="28"/>
      <c r="EYS41" s="28"/>
      <c r="EYT41" s="28"/>
      <c r="EYW41" s="28"/>
      <c r="EYY41" s="28"/>
      <c r="EYZ41" s="28"/>
      <c r="EZA41" s="28"/>
      <c r="EZB41" s="28"/>
      <c r="EZC41" s="28"/>
      <c r="EZD41" s="28"/>
      <c r="EZE41" s="28"/>
      <c r="EZF41" s="28"/>
      <c r="EZG41" s="28"/>
      <c r="EZH41" s="28"/>
      <c r="EZI41" s="28"/>
      <c r="EZJ41" s="28"/>
      <c r="EZK41" s="28"/>
      <c r="EZL41" s="28"/>
      <c r="EZM41" s="28"/>
      <c r="EZN41" s="28"/>
      <c r="EZO41" s="28"/>
      <c r="EZP41" s="28"/>
      <c r="EZQ41" s="28"/>
      <c r="EZR41" s="28"/>
      <c r="EZS41" s="28"/>
      <c r="EZT41" s="28"/>
      <c r="EZU41" s="28"/>
      <c r="EZV41" s="28"/>
      <c r="EZW41" s="28"/>
      <c r="EZX41" s="28"/>
      <c r="EZY41" s="28"/>
      <c r="EZZ41" s="28"/>
      <c r="FAA41" s="28"/>
      <c r="FAB41" s="28"/>
      <c r="FAC41" s="28"/>
      <c r="FIG41" s="28"/>
      <c r="FIO41" s="28"/>
      <c r="FIP41" s="28"/>
      <c r="FIS41" s="28"/>
      <c r="FIU41" s="28"/>
      <c r="FIV41" s="28"/>
      <c r="FIW41" s="28"/>
      <c r="FIX41" s="28"/>
      <c r="FIY41" s="28"/>
      <c r="FIZ41" s="28"/>
      <c r="FJA41" s="28"/>
      <c r="FJB41" s="28"/>
      <c r="FJC41" s="28"/>
      <c r="FJD41" s="28"/>
      <c r="FJE41" s="28"/>
      <c r="FJF41" s="28"/>
      <c r="FJG41" s="28"/>
      <c r="FJH41" s="28"/>
      <c r="FJI41" s="28"/>
      <c r="FJJ41" s="28"/>
      <c r="FJK41" s="28"/>
      <c r="FJL41" s="28"/>
      <c r="FJM41" s="28"/>
      <c r="FJN41" s="28"/>
      <c r="FJO41" s="28"/>
      <c r="FJP41" s="28"/>
      <c r="FJQ41" s="28"/>
      <c r="FJR41" s="28"/>
      <c r="FJS41" s="28"/>
      <c r="FJT41" s="28"/>
      <c r="FJU41" s="28"/>
      <c r="FJV41" s="28"/>
      <c r="FJW41" s="28"/>
      <c r="FJX41" s="28"/>
      <c r="FJY41" s="28"/>
      <c r="FSC41" s="28"/>
      <c r="FSK41" s="28"/>
      <c r="FSL41" s="28"/>
      <c r="FSO41" s="28"/>
      <c r="FSQ41" s="28"/>
      <c r="FSR41" s="28"/>
      <c r="FSS41" s="28"/>
      <c r="FST41" s="28"/>
      <c r="FSU41" s="28"/>
      <c r="FSV41" s="28"/>
      <c r="FSW41" s="28"/>
      <c r="FSX41" s="28"/>
      <c r="FSY41" s="28"/>
      <c r="FSZ41" s="28"/>
      <c r="FTA41" s="28"/>
      <c r="FTB41" s="28"/>
      <c r="FTC41" s="28"/>
      <c r="FTD41" s="28"/>
      <c r="FTE41" s="28"/>
      <c r="FTF41" s="28"/>
      <c r="FTG41" s="28"/>
      <c r="FTH41" s="28"/>
      <c r="FTI41" s="28"/>
      <c r="FTJ41" s="28"/>
      <c r="FTK41" s="28"/>
      <c r="FTL41" s="28"/>
      <c r="FTM41" s="28"/>
      <c r="FTN41" s="28"/>
      <c r="FTO41" s="28"/>
      <c r="FTP41" s="28"/>
      <c r="FTQ41" s="28"/>
      <c r="FTR41" s="28"/>
      <c r="FTS41" s="28"/>
      <c r="FTT41" s="28"/>
      <c r="FTU41" s="28"/>
      <c r="GBY41" s="28"/>
      <c r="GCG41" s="28"/>
      <c r="GCH41" s="28"/>
      <c r="GCK41" s="28"/>
      <c r="GCM41" s="28"/>
      <c r="GCN41" s="28"/>
      <c r="GCO41" s="28"/>
      <c r="GCP41" s="28"/>
      <c r="GCQ41" s="28"/>
      <c r="GCR41" s="28"/>
      <c r="GCS41" s="28"/>
      <c r="GCT41" s="28"/>
      <c r="GCU41" s="28"/>
      <c r="GCV41" s="28"/>
      <c r="GCW41" s="28"/>
      <c r="GCX41" s="28"/>
      <c r="GCY41" s="28"/>
      <c r="GCZ41" s="28"/>
      <c r="GDA41" s="28"/>
      <c r="GDB41" s="28"/>
      <c r="GDC41" s="28"/>
      <c r="GDD41" s="28"/>
      <c r="GDE41" s="28"/>
      <c r="GDF41" s="28"/>
      <c r="GDG41" s="28"/>
      <c r="GDH41" s="28"/>
      <c r="GDI41" s="28"/>
      <c r="GDJ41" s="28"/>
      <c r="GDK41" s="28"/>
      <c r="GDL41" s="28"/>
      <c r="GDM41" s="28"/>
      <c r="GDN41" s="28"/>
      <c r="GDO41" s="28"/>
      <c r="GDP41" s="28"/>
      <c r="GDQ41" s="28"/>
      <c r="GLU41" s="28"/>
      <c r="GMC41" s="28"/>
      <c r="GMD41" s="28"/>
      <c r="GMG41" s="28"/>
      <c r="GMI41" s="28"/>
      <c r="GMJ41" s="28"/>
      <c r="GMK41" s="28"/>
      <c r="GML41" s="28"/>
      <c r="GMM41" s="28"/>
      <c r="GMN41" s="28"/>
      <c r="GMO41" s="28"/>
      <c r="GMP41" s="28"/>
      <c r="GMQ41" s="28"/>
      <c r="GMR41" s="28"/>
      <c r="GMS41" s="28"/>
      <c r="GMT41" s="28"/>
      <c r="GMU41" s="28"/>
      <c r="GMV41" s="28"/>
      <c r="GMW41" s="28"/>
      <c r="GMX41" s="28"/>
      <c r="GMY41" s="28"/>
      <c r="GMZ41" s="28"/>
      <c r="GNA41" s="28"/>
      <c r="GNB41" s="28"/>
      <c r="GNC41" s="28"/>
      <c r="GND41" s="28"/>
      <c r="GNE41" s="28"/>
      <c r="GNF41" s="28"/>
      <c r="GNG41" s="28"/>
      <c r="GNH41" s="28"/>
      <c r="GNI41" s="28"/>
      <c r="GNJ41" s="28"/>
      <c r="GNK41" s="28"/>
      <c r="GNL41" s="28"/>
      <c r="GNM41" s="28"/>
      <c r="GVQ41" s="28"/>
      <c r="GVY41" s="28"/>
      <c r="GVZ41" s="28"/>
      <c r="GWC41" s="28"/>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D41" s="28"/>
      <c r="GXE41" s="28"/>
      <c r="GXF41" s="28"/>
      <c r="GXG41" s="28"/>
      <c r="GXH41" s="28"/>
      <c r="GXI41" s="28"/>
      <c r="HFM41" s="28"/>
      <c r="HFU41" s="28"/>
      <c r="HFV41" s="28"/>
      <c r="HFY41" s="28"/>
      <c r="HGA41" s="28"/>
      <c r="HGB41" s="28"/>
      <c r="HGC41" s="28"/>
      <c r="HGD41" s="28"/>
      <c r="HGE41" s="28"/>
      <c r="HGF41" s="28"/>
      <c r="HGG41" s="28"/>
      <c r="HGH41" s="28"/>
      <c r="HGI41" s="28"/>
      <c r="HGJ41" s="28"/>
      <c r="HGK41" s="28"/>
      <c r="HGL41" s="28"/>
      <c r="HGM41" s="28"/>
      <c r="HGN41" s="28"/>
      <c r="HGO41" s="28"/>
      <c r="HGP41" s="28"/>
      <c r="HGQ41" s="28"/>
      <c r="HGR41" s="28"/>
      <c r="HGS41" s="28"/>
      <c r="HGT41" s="28"/>
      <c r="HGU41" s="28"/>
      <c r="HGV41" s="28"/>
      <c r="HGW41" s="28"/>
      <c r="HGX41" s="28"/>
      <c r="HGY41" s="28"/>
      <c r="HGZ41" s="28"/>
      <c r="HHA41" s="28"/>
      <c r="HHB41" s="28"/>
      <c r="HHC41" s="28"/>
      <c r="HHD41" s="28"/>
      <c r="HHE41" s="28"/>
      <c r="HPI41" s="28"/>
      <c r="HPQ41" s="28"/>
      <c r="HPR41" s="28"/>
      <c r="HPU41" s="28"/>
      <c r="HPW41" s="28"/>
      <c r="HPX41" s="28"/>
      <c r="HPY41" s="28"/>
      <c r="HPZ41" s="28"/>
      <c r="HQA41" s="28"/>
      <c r="HQB41" s="28"/>
      <c r="HQC41" s="28"/>
      <c r="HQD41" s="28"/>
      <c r="HQE41" s="28"/>
      <c r="HQF41" s="28"/>
      <c r="HQG41" s="28"/>
      <c r="HQH41" s="28"/>
      <c r="HQI41" s="28"/>
      <c r="HQJ41" s="28"/>
      <c r="HQK41" s="28"/>
      <c r="HQL41" s="28"/>
      <c r="HQM41" s="28"/>
      <c r="HQN41" s="28"/>
      <c r="HQO41" s="28"/>
      <c r="HQP41" s="28"/>
      <c r="HQQ41" s="28"/>
      <c r="HQR41" s="28"/>
      <c r="HQS41" s="28"/>
      <c r="HQT41" s="28"/>
      <c r="HQU41" s="28"/>
      <c r="HQV41" s="28"/>
      <c r="HQW41" s="28"/>
      <c r="HQX41" s="28"/>
      <c r="HQY41" s="28"/>
      <c r="HQZ41" s="28"/>
      <c r="HRA41" s="28"/>
      <c r="HZE41" s="28"/>
      <c r="HZM41" s="28"/>
      <c r="HZN41" s="28"/>
      <c r="HZQ41" s="28"/>
      <c r="HZS41" s="28"/>
      <c r="HZT41" s="28"/>
      <c r="HZU41" s="28"/>
      <c r="HZV41" s="28"/>
      <c r="HZW41" s="28"/>
      <c r="HZX41" s="28"/>
      <c r="HZY41" s="28"/>
      <c r="HZZ41" s="28"/>
      <c r="IAA41" s="28"/>
      <c r="IAB41" s="28"/>
      <c r="IAC41" s="28"/>
      <c r="IAD41" s="28"/>
      <c r="IAE41" s="28"/>
      <c r="IAF41" s="28"/>
      <c r="IAG41" s="28"/>
      <c r="IAH41" s="28"/>
      <c r="IAI41" s="28"/>
      <c r="IAJ41" s="28"/>
      <c r="IAK41" s="28"/>
      <c r="IAL41" s="28"/>
      <c r="IAM41" s="28"/>
      <c r="IAN41" s="28"/>
      <c r="IAO41" s="28"/>
      <c r="IAP41" s="28"/>
      <c r="IAQ41" s="28"/>
      <c r="IAR41" s="28"/>
      <c r="IAS41" s="28"/>
      <c r="IAT41" s="28"/>
      <c r="IAU41" s="28"/>
      <c r="IAV41" s="28"/>
      <c r="IAW41" s="28"/>
      <c r="IJA41" s="28"/>
      <c r="IJI41" s="28"/>
      <c r="IJJ41" s="28"/>
      <c r="IJM41" s="28"/>
      <c r="IJO41" s="28"/>
      <c r="IJP41" s="28"/>
      <c r="IJQ41" s="28"/>
      <c r="IJR41" s="28"/>
      <c r="IJS41" s="28"/>
      <c r="IJT41" s="28"/>
      <c r="IJU41" s="28"/>
      <c r="IJV41" s="28"/>
      <c r="IJW41" s="28"/>
      <c r="IJX41" s="28"/>
      <c r="IJY41" s="28"/>
      <c r="IJZ41" s="28"/>
      <c r="IKA41" s="28"/>
      <c r="IKB41" s="28"/>
      <c r="IKC41" s="28"/>
      <c r="IKD41" s="28"/>
      <c r="IKE41" s="28"/>
      <c r="IKF41" s="28"/>
      <c r="IKG41" s="28"/>
      <c r="IKH41" s="28"/>
      <c r="IKI41" s="28"/>
      <c r="IKJ41" s="28"/>
      <c r="IKK41" s="28"/>
      <c r="IKL41" s="28"/>
      <c r="IKM41" s="28"/>
      <c r="IKN41" s="28"/>
      <c r="IKO41" s="28"/>
      <c r="IKP41" s="28"/>
      <c r="IKQ41" s="28"/>
      <c r="IKR41" s="28"/>
      <c r="IKS41" s="28"/>
      <c r="ISW41" s="28"/>
      <c r="ITE41" s="28"/>
      <c r="ITF41" s="28"/>
      <c r="ITI41" s="28"/>
      <c r="ITK41" s="28"/>
      <c r="ITL41" s="28"/>
      <c r="ITM41" s="28"/>
      <c r="ITN41" s="28"/>
      <c r="ITO41" s="28"/>
      <c r="ITP41" s="28"/>
      <c r="ITQ41" s="28"/>
      <c r="ITR41" s="28"/>
      <c r="ITS41" s="28"/>
      <c r="ITT41" s="28"/>
      <c r="ITU41" s="28"/>
      <c r="ITV41" s="28"/>
      <c r="ITW41" s="28"/>
      <c r="ITX41" s="28"/>
      <c r="ITY41" s="28"/>
      <c r="ITZ41" s="28"/>
      <c r="IUA41" s="28"/>
      <c r="IUB41" s="28"/>
      <c r="IUC41" s="28"/>
      <c r="IUD41" s="28"/>
      <c r="IUE41" s="28"/>
      <c r="IUF41" s="28"/>
      <c r="IUG41" s="28"/>
      <c r="IUH41" s="28"/>
      <c r="IUI41" s="28"/>
      <c r="IUJ41" s="28"/>
      <c r="IUK41" s="28"/>
      <c r="IUL41" s="28"/>
      <c r="IUM41" s="28"/>
      <c r="IUN41" s="28"/>
      <c r="IUO41" s="28"/>
      <c r="JCS41" s="28"/>
      <c r="JDA41" s="28"/>
      <c r="JDB41" s="28"/>
      <c r="JDE41" s="28"/>
      <c r="JDG41" s="28"/>
      <c r="JDH41" s="28"/>
      <c r="JDI41" s="28"/>
      <c r="JDJ41" s="28"/>
      <c r="JDK41" s="28"/>
      <c r="JDL41" s="28"/>
      <c r="JDM41" s="28"/>
      <c r="JDN41" s="28"/>
      <c r="JDO41" s="28"/>
      <c r="JDP41" s="28"/>
      <c r="JDQ41" s="28"/>
      <c r="JDR41" s="28"/>
      <c r="JDS41" s="28"/>
      <c r="JDT41" s="28"/>
      <c r="JDU41" s="28"/>
      <c r="JDV41" s="28"/>
      <c r="JDW41" s="28"/>
      <c r="JDX41" s="28"/>
      <c r="JDY41" s="28"/>
      <c r="JDZ41" s="28"/>
      <c r="JEA41" s="28"/>
      <c r="JEB41" s="28"/>
      <c r="JEC41" s="28"/>
      <c r="JED41" s="28"/>
      <c r="JEE41" s="28"/>
      <c r="JEF41" s="28"/>
      <c r="JEG41" s="28"/>
      <c r="JEH41" s="28"/>
      <c r="JEI41" s="28"/>
      <c r="JEJ41" s="28"/>
      <c r="JEK41" s="28"/>
      <c r="JMO41" s="28"/>
      <c r="JMW41" s="28"/>
      <c r="JMX41" s="28"/>
      <c r="JNA41" s="28"/>
      <c r="JNC41" s="28"/>
      <c r="JND41" s="28"/>
      <c r="JNE41" s="28"/>
      <c r="JNF41" s="28"/>
      <c r="JNG41" s="28"/>
      <c r="JNH41" s="28"/>
      <c r="JNI41" s="28"/>
      <c r="JNJ41" s="28"/>
      <c r="JNK41" s="28"/>
      <c r="JNL41" s="28"/>
      <c r="JNM41" s="28"/>
      <c r="JNN41" s="28"/>
      <c r="JNO41" s="28"/>
      <c r="JNP41" s="28"/>
      <c r="JNQ41" s="28"/>
      <c r="JNR41" s="28"/>
      <c r="JNS41" s="28"/>
      <c r="JNT41" s="28"/>
      <c r="JNU41" s="28"/>
      <c r="JNV41" s="28"/>
      <c r="JNW41" s="28"/>
      <c r="JNX41" s="28"/>
      <c r="JNY41" s="28"/>
      <c r="JNZ41" s="28"/>
      <c r="JOA41" s="28"/>
      <c r="JOB41" s="28"/>
      <c r="JOC41" s="28"/>
      <c r="JOD41" s="28"/>
      <c r="JOE41" s="28"/>
      <c r="JOF41" s="28"/>
      <c r="JOG41" s="28"/>
      <c r="JWK41" s="28"/>
      <c r="JWS41" s="28"/>
      <c r="JWT41" s="28"/>
      <c r="JWW41" s="28"/>
      <c r="JWY41" s="28"/>
      <c r="JWZ41" s="28"/>
      <c r="JXA41" s="28"/>
      <c r="JXB41" s="28"/>
      <c r="JXC41" s="28"/>
      <c r="JXD41" s="28"/>
      <c r="JXE41" s="28"/>
      <c r="JXF41" s="28"/>
      <c r="JXG41" s="28"/>
      <c r="JXH41" s="28"/>
      <c r="JXI41" s="28"/>
      <c r="JXJ41" s="28"/>
      <c r="JXK41" s="28"/>
      <c r="JXL41" s="28"/>
      <c r="JXM41" s="28"/>
      <c r="JXN41" s="28"/>
      <c r="JXO41" s="28"/>
      <c r="JXP41" s="28"/>
      <c r="JXQ41" s="28"/>
      <c r="JXR41" s="28"/>
      <c r="JXS41" s="28"/>
      <c r="JXT41" s="28"/>
      <c r="JXU41" s="28"/>
      <c r="JXV41" s="28"/>
      <c r="JXW41" s="28"/>
      <c r="JXX41" s="28"/>
      <c r="JXY41" s="28"/>
      <c r="JXZ41" s="28"/>
      <c r="JYA41" s="28"/>
      <c r="JYB41" s="28"/>
      <c r="JYC41" s="28"/>
      <c r="KGG41" s="28"/>
      <c r="KGO41" s="28"/>
      <c r="KGP41" s="28"/>
      <c r="KGS41" s="28"/>
      <c r="KGU41" s="28"/>
      <c r="KGV41" s="28"/>
      <c r="KGW41" s="28"/>
      <c r="KGX41" s="28"/>
      <c r="KGY41" s="28"/>
      <c r="KGZ41" s="28"/>
      <c r="KHA41" s="28"/>
      <c r="KHB41" s="28"/>
      <c r="KHC41" s="28"/>
      <c r="KHD41" s="28"/>
      <c r="KHE41" s="28"/>
      <c r="KHF41" s="28"/>
      <c r="KHG41" s="28"/>
      <c r="KHH41" s="28"/>
      <c r="KHI41" s="28"/>
      <c r="KHJ41" s="28"/>
      <c r="KHK41" s="28"/>
      <c r="KHL41" s="28"/>
      <c r="KHM41" s="28"/>
      <c r="KHN41" s="28"/>
      <c r="KHO41" s="28"/>
      <c r="KHP41" s="28"/>
      <c r="KHQ41" s="28"/>
      <c r="KHR41" s="28"/>
      <c r="KHS41" s="28"/>
      <c r="KHT41" s="28"/>
      <c r="KHU41" s="28"/>
      <c r="KHV41" s="28"/>
      <c r="KHW41" s="28"/>
      <c r="KHX41" s="28"/>
      <c r="KHY41" s="28"/>
      <c r="KQC41" s="28"/>
      <c r="KQK41" s="28"/>
      <c r="KQL41" s="28"/>
      <c r="KQO41" s="28"/>
      <c r="KQQ41" s="28"/>
      <c r="KQR41" s="28"/>
      <c r="KQS41" s="28"/>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S41" s="28"/>
      <c r="KRT41" s="28"/>
      <c r="KRU41" s="28"/>
      <c r="KZY41" s="28"/>
      <c r="LAG41" s="28"/>
      <c r="LAH41" s="28"/>
      <c r="LAK41" s="28"/>
      <c r="LAM41" s="28"/>
      <c r="LAN41" s="28"/>
      <c r="LAO41" s="28"/>
      <c r="LAP41" s="28"/>
      <c r="LAQ41" s="28"/>
      <c r="LAR41" s="28"/>
      <c r="LAS41" s="28"/>
      <c r="LAT41" s="28"/>
      <c r="LAU41" s="28"/>
      <c r="LAV41" s="28"/>
      <c r="LAW41" s="28"/>
      <c r="LAX41" s="28"/>
      <c r="LAY41" s="28"/>
      <c r="LAZ41" s="28"/>
      <c r="LBA41" s="28"/>
      <c r="LBB41" s="28"/>
      <c r="LBC41" s="28"/>
      <c r="LBD41" s="28"/>
      <c r="LBE41" s="28"/>
      <c r="LBF41" s="28"/>
      <c r="LBG41" s="28"/>
      <c r="LBH41" s="28"/>
      <c r="LBI41" s="28"/>
      <c r="LBJ41" s="28"/>
      <c r="LBK41" s="28"/>
      <c r="LBL41" s="28"/>
      <c r="LBM41" s="28"/>
      <c r="LBN41" s="28"/>
      <c r="LBO41" s="28"/>
      <c r="LBP41" s="28"/>
      <c r="LBQ41" s="28"/>
      <c r="LJU41" s="28"/>
      <c r="LKC41" s="28"/>
      <c r="LKD41" s="28"/>
      <c r="LKG41" s="28"/>
      <c r="LKI41" s="28"/>
      <c r="LKJ41" s="28"/>
      <c r="LKK41" s="28"/>
      <c r="LKL41" s="28"/>
      <c r="LKM41" s="28"/>
      <c r="LKN41" s="28"/>
      <c r="LKO41" s="28"/>
      <c r="LKP41" s="28"/>
      <c r="LKQ41" s="28"/>
      <c r="LKR41" s="28"/>
      <c r="LKS41" s="28"/>
      <c r="LKT41" s="28"/>
      <c r="LKU41" s="28"/>
      <c r="LKV41" s="28"/>
      <c r="LKW41" s="28"/>
      <c r="LKX41" s="28"/>
      <c r="LKY41" s="28"/>
      <c r="LKZ41" s="28"/>
      <c r="LLA41" s="28"/>
      <c r="LLB41" s="28"/>
      <c r="LLC41" s="28"/>
      <c r="LLD41" s="28"/>
      <c r="LLE41" s="28"/>
      <c r="LLF41" s="28"/>
      <c r="LLG41" s="28"/>
      <c r="LLH41" s="28"/>
      <c r="LLI41" s="28"/>
      <c r="LLJ41" s="28"/>
      <c r="LLK41" s="28"/>
      <c r="LLL41" s="28"/>
      <c r="LLM41" s="28"/>
      <c r="LTQ41" s="28"/>
      <c r="LTY41" s="28"/>
      <c r="LTZ41" s="28"/>
      <c r="LUC41" s="28"/>
      <c r="LUE41" s="28"/>
      <c r="LUF41" s="28"/>
      <c r="LUG41" s="28"/>
      <c r="LUH41" s="28"/>
      <c r="LUI41" s="28"/>
      <c r="LUJ41" s="28"/>
      <c r="LUK41" s="28"/>
      <c r="LUL41" s="28"/>
      <c r="LUM41" s="28"/>
      <c r="LUN41" s="28"/>
      <c r="LUO41" s="28"/>
      <c r="LUP41" s="28"/>
      <c r="LUQ41" s="28"/>
      <c r="LUR41" s="28"/>
      <c r="LUS41" s="28"/>
      <c r="LUT41" s="28"/>
      <c r="LUU41" s="28"/>
      <c r="LUV41" s="28"/>
      <c r="LUW41" s="28"/>
      <c r="LUX41" s="28"/>
      <c r="LUY41" s="28"/>
      <c r="LUZ41" s="28"/>
      <c r="LVA41" s="28"/>
      <c r="LVB41" s="28"/>
      <c r="LVC41" s="28"/>
      <c r="LVD41" s="28"/>
      <c r="LVE41" s="28"/>
      <c r="LVF41" s="28"/>
      <c r="LVG41" s="28"/>
      <c r="LVH41" s="28"/>
      <c r="LVI41" s="28"/>
      <c r="MDM41" s="28"/>
      <c r="MDU41" s="28"/>
      <c r="MDV41" s="28"/>
      <c r="MDY41" s="28"/>
      <c r="MEA41" s="28"/>
      <c r="MEB41" s="28"/>
      <c r="MEC41" s="28"/>
      <c r="MED41" s="28"/>
      <c r="MEE41" s="28"/>
      <c r="MEF41" s="28"/>
      <c r="MEG41" s="28"/>
      <c r="MEH41" s="28"/>
      <c r="MEI41" s="28"/>
      <c r="MEJ41" s="28"/>
      <c r="MEK41" s="28"/>
      <c r="MEL41" s="28"/>
      <c r="MEM41" s="28"/>
      <c r="MEN41" s="28"/>
      <c r="MEO41" s="28"/>
      <c r="MEP41" s="28"/>
      <c r="MEQ41" s="28"/>
      <c r="MER41" s="28"/>
      <c r="MES41" s="28"/>
      <c r="MET41" s="28"/>
      <c r="MEU41" s="28"/>
      <c r="MEV41" s="28"/>
      <c r="MEW41" s="28"/>
      <c r="MEX41" s="28"/>
      <c r="MEY41" s="28"/>
      <c r="MEZ41" s="28"/>
      <c r="MFA41" s="28"/>
      <c r="MFB41" s="28"/>
      <c r="MFC41" s="28"/>
      <c r="MFD41" s="28"/>
      <c r="MFE41" s="28"/>
      <c r="MNI41" s="28"/>
      <c r="MNQ41" s="28"/>
      <c r="MNR41" s="28"/>
      <c r="MNU41" s="28"/>
      <c r="MNW41" s="28"/>
      <c r="MNX41" s="28"/>
      <c r="MNY41" s="28"/>
      <c r="MNZ41" s="28"/>
      <c r="MOA41" s="28"/>
      <c r="MOB41" s="28"/>
      <c r="MOC41" s="28"/>
      <c r="MOD41" s="28"/>
      <c r="MOE41" s="28"/>
      <c r="MOF41" s="28"/>
      <c r="MOG41" s="28"/>
      <c r="MOH41" s="28"/>
      <c r="MOI41" s="28"/>
      <c r="MOJ41" s="28"/>
      <c r="MOK41" s="28"/>
      <c r="MOL41" s="28"/>
      <c r="MOM41" s="28"/>
      <c r="MON41" s="28"/>
      <c r="MOO41" s="28"/>
      <c r="MOP41" s="28"/>
      <c r="MOQ41" s="28"/>
      <c r="MOR41" s="28"/>
      <c r="MOS41" s="28"/>
      <c r="MOT41" s="28"/>
      <c r="MOU41" s="28"/>
      <c r="MOV41" s="28"/>
      <c r="MOW41" s="28"/>
      <c r="MOX41" s="28"/>
      <c r="MOY41" s="28"/>
      <c r="MOZ41" s="28"/>
      <c r="MPA41" s="28"/>
      <c r="MXE41" s="28"/>
      <c r="MXM41" s="28"/>
      <c r="MXN41" s="28"/>
      <c r="MXQ41" s="28"/>
      <c r="MXS41" s="28"/>
      <c r="MXT41" s="28"/>
      <c r="MXU41" s="28"/>
      <c r="MXV41" s="28"/>
      <c r="MXW41" s="28"/>
      <c r="MXX41" s="28"/>
      <c r="MXY41" s="28"/>
      <c r="MXZ41" s="28"/>
      <c r="MYA41" s="28"/>
      <c r="MYB41" s="28"/>
      <c r="MYC41" s="28"/>
      <c r="MYD41" s="28"/>
      <c r="MYE41" s="28"/>
      <c r="MYF41" s="28"/>
      <c r="MYG41" s="28"/>
      <c r="MYH41" s="28"/>
      <c r="MYI41" s="28"/>
      <c r="MYJ41" s="28"/>
      <c r="MYK41" s="28"/>
      <c r="MYL41" s="28"/>
      <c r="MYM41" s="28"/>
      <c r="MYN41" s="28"/>
      <c r="MYO41" s="28"/>
      <c r="MYP41" s="28"/>
      <c r="MYQ41" s="28"/>
      <c r="MYR41" s="28"/>
      <c r="MYS41" s="28"/>
      <c r="MYT41" s="28"/>
      <c r="MYU41" s="28"/>
      <c r="MYV41" s="28"/>
      <c r="MYW41" s="28"/>
      <c r="NHA41" s="28"/>
      <c r="NHI41" s="28"/>
      <c r="NHJ41" s="28"/>
      <c r="NHM41" s="28"/>
      <c r="NHO41" s="28"/>
      <c r="NHP41" s="28"/>
      <c r="NHQ41" s="28"/>
      <c r="NHR41" s="28"/>
      <c r="NHS41" s="28"/>
      <c r="NHT41" s="28"/>
      <c r="NHU41" s="28"/>
      <c r="NHV41" s="28"/>
      <c r="NHW41" s="28"/>
      <c r="NHX41" s="28"/>
      <c r="NHY41" s="28"/>
      <c r="NHZ41" s="28"/>
      <c r="NIA41" s="28"/>
      <c r="NIB41" s="28"/>
      <c r="NIC41" s="28"/>
      <c r="NID41" s="28"/>
      <c r="NIE41" s="28"/>
      <c r="NIF41" s="28"/>
      <c r="NIG41" s="28"/>
      <c r="NIH41" s="28"/>
      <c r="NII41" s="28"/>
      <c r="NIJ41" s="28"/>
      <c r="NIK41" s="28"/>
      <c r="NIL41" s="28"/>
      <c r="NIM41" s="28"/>
      <c r="NIN41" s="28"/>
      <c r="NIO41" s="28"/>
      <c r="NIP41" s="28"/>
      <c r="NIQ41" s="28"/>
      <c r="NIR41" s="28"/>
      <c r="NIS41" s="28"/>
      <c r="NQW41" s="28"/>
      <c r="NRE41" s="28"/>
      <c r="NRF41" s="28"/>
      <c r="NRI41" s="28"/>
      <c r="NRK41" s="28"/>
      <c r="NRL41" s="28"/>
      <c r="NRM41" s="28"/>
      <c r="NRN41" s="28"/>
      <c r="NRO41" s="28"/>
      <c r="NRP41" s="28"/>
      <c r="NRQ41" s="28"/>
      <c r="NRR41" s="28"/>
      <c r="NRS41" s="28"/>
      <c r="NRT41" s="28"/>
      <c r="NRU41" s="28"/>
      <c r="NRV41" s="28"/>
      <c r="NRW41" s="28"/>
      <c r="NRX41" s="28"/>
      <c r="NRY41" s="28"/>
      <c r="NRZ41" s="28"/>
      <c r="NSA41" s="28"/>
      <c r="NSB41" s="28"/>
      <c r="NSC41" s="28"/>
      <c r="NSD41" s="28"/>
      <c r="NSE41" s="28"/>
      <c r="NSF41" s="28"/>
      <c r="NSG41" s="28"/>
      <c r="NSH41" s="28"/>
      <c r="NSI41" s="28"/>
      <c r="NSJ41" s="28"/>
      <c r="NSK41" s="28"/>
      <c r="NSL41" s="28"/>
      <c r="NSM41" s="28"/>
      <c r="NSN41" s="28"/>
      <c r="NSO41" s="28"/>
      <c r="OAS41" s="28"/>
      <c r="OBA41" s="28"/>
      <c r="OBB41" s="28"/>
      <c r="OBE41" s="28"/>
      <c r="OBG41" s="28"/>
      <c r="OBH41" s="28"/>
      <c r="OBI41" s="28"/>
      <c r="OBJ41" s="28"/>
      <c r="OBK41" s="28"/>
      <c r="OBL41" s="28"/>
      <c r="OBM41" s="28"/>
      <c r="OBN41" s="28"/>
      <c r="OBO41" s="28"/>
      <c r="OBP41" s="28"/>
      <c r="OBQ41" s="28"/>
      <c r="OBR41" s="28"/>
      <c r="OBS41" s="28"/>
      <c r="OBT41" s="28"/>
      <c r="OBU41" s="28"/>
      <c r="OBV41" s="28"/>
      <c r="OBW41" s="28"/>
      <c r="OBX41" s="28"/>
      <c r="OBY41" s="28"/>
      <c r="OBZ41" s="28"/>
      <c r="OCA41" s="28"/>
      <c r="OCB41" s="28"/>
      <c r="OCC41" s="28"/>
      <c r="OCD41" s="28"/>
      <c r="OCE41" s="28"/>
      <c r="OCF41" s="28"/>
      <c r="OCG41" s="28"/>
      <c r="OCH41" s="28"/>
      <c r="OCI41" s="28"/>
      <c r="OCJ41" s="28"/>
      <c r="OCK41" s="28"/>
      <c r="OKO41" s="28"/>
      <c r="OKW41" s="28"/>
      <c r="OKX41" s="28"/>
      <c r="OLA41" s="28"/>
      <c r="OLC41" s="28"/>
      <c r="OLD41" s="28"/>
      <c r="OLE41" s="28"/>
      <c r="OLF41" s="28"/>
      <c r="OLG41" s="28"/>
      <c r="OLH41" s="28"/>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UK41" s="28"/>
      <c r="OUS41" s="28"/>
      <c r="OUT41" s="28"/>
      <c r="OUW41" s="28"/>
      <c r="OUY41" s="28"/>
      <c r="OUZ41" s="28"/>
      <c r="OVA41" s="28"/>
      <c r="OVB41" s="28"/>
      <c r="OVC41" s="28"/>
      <c r="OVD41" s="28"/>
      <c r="OVE41" s="28"/>
      <c r="OVF41" s="28"/>
      <c r="OVG41" s="28"/>
      <c r="OVH41" s="28"/>
      <c r="OVI41" s="28"/>
      <c r="OVJ41" s="28"/>
      <c r="OVK41" s="28"/>
      <c r="OVL41" s="28"/>
      <c r="OVM41" s="28"/>
      <c r="OVN41" s="28"/>
      <c r="OVO41" s="28"/>
      <c r="OVP41" s="28"/>
      <c r="OVQ41" s="28"/>
      <c r="OVR41" s="28"/>
      <c r="OVS41" s="28"/>
      <c r="OVT41" s="28"/>
      <c r="OVU41" s="28"/>
      <c r="OVV41" s="28"/>
      <c r="OVW41" s="28"/>
      <c r="OVX41" s="28"/>
      <c r="OVY41" s="28"/>
      <c r="OVZ41" s="28"/>
      <c r="OWA41" s="28"/>
      <c r="OWB41" s="28"/>
      <c r="OWC41" s="28"/>
      <c r="PEG41" s="28"/>
      <c r="PEO41" s="28"/>
      <c r="PEP41" s="28"/>
      <c r="PES41" s="28"/>
      <c r="PEU41" s="28"/>
      <c r="PEV41" s="28"/>
      <c r="PEW41" s="28"/>
      <c r="PEX41" s="28"/>
      <c r="PEY41" s="28"/>
      <c r="PEZ41" s="28"/>
      <c r="PFA41" s="28"/>
      <c r="PFB41" s="28"/>
      <c r="PFC41" s="28"/>
      <c r="PFD41" s="28"/>
      <c r="PFE41" s="28"/>
      <c r="PFF41" s="28"/>
      <c r="PFG41" s="28"/>
      <c r="PFH41" s="28"/>
      <c r="PFI41" s="28"/>
      <c r="PFJ41" s="28"/>
      <c r="PFK41" s="28"/>
      <c r="PFL41" s="28"/>
      <c r="PFM41" s="28"/>
      <c r="PFN41" s="28"/>
      <c r="PFO41" s="28"/>
      <c r="PFP41" s="28"/>
      <c r="PFQ41" s="28"/>
      <c r="PFR41" s="28"/>
      <c r="PFS41" s="28"/>
      <c r="PFT41" s="28"/>
      <c r="PFU41" s="28"/>
      <c r="PFV41" s="28"/>
      <c r="PFW41" s="28"/>
      <c r="PFX41" s="28"/>
      <c r="PFY41" s="28"/>
      <c r="POC41" s="28"/>
      <c r="POK41" s="28"/>
      <c r="POL41" s="28"/>
      <c r="POO41" s="28"/>
      <c r="POQ41" s="28"/>
      <c r="POR41" s="28"/>
      <c r="POS41" s="28"/>
      <c r="POT41" s="28"/>
      <c r="POU41" s="28"/>
      <c r="POV41" s="28"/>
      <c r="POW41" s="28"/>
      <c r="POX41" s="28"/>
      <c r="POY41" s="28"/>
      <c r="POZ41" s="28"/>
      <c r="PPA41" s="28"/>
      <c r="PPB41" s="28"/>
      <c r="PPC41" s="28"/>
      <c r="PPD41" s="28"/>
      <c r="PPE41" s="28"/>
      <c r="PPF41" s="28"/>
      <c r="PPG41" s="28"/>
      <c r="PPH41" s="28"/>
      <c r="PPI41" s="28"/>
      <c r="PPJ41" s="28"/>
      <c r="PPK41" s="28"/>
      <c r="PPL41" s="28"/>
      <c r="PPM41" s="28"/>
      <c r="PPN41" s="28"/>
      <c r="PPO41" s="28"/>
      <c r="PPP41" s="28"/>
      <c r="PPQ41" s="28"/>
      <c r="PPR41" s="28"/>
      <c r="PPS41" s="28"/>
      <c r="PPT41" s="28"/>
      <c r="PPU41" s="28"/>
      <c r="PXY41" s="28"/>
      <c r="PYG41" s="28"/>
      <c r="PYH41" s="28"/>
      <c r="PYK41" s="28"/>
      <c r="PYM41" s="28"/>
      <c r="PYN41" s="28"/>
      <c r="PYO41" s="28"/>
      <c r="PYP41" s="28"/>
      <c r="PYQ41" s="28"/>
      <c r="PYR41" s="28"/>
      <c r="PYS41" s="28"/>
      <c r="PYT41" s="28"/>
      <c r="PYU41" s="28"/>
      <c r="PYV41" s="28"/>
      <c r="PYW41" s="28"/>
      <c r="PYX41" s="28"/>
      <c r="PYY41" s="28"/>
      <c r="PYZ41" s="28"/>
      <c r="PZA41" s="28"/>
      <c r="PZB41" s="28"/>
      <c r="PZC41" s="28"/>
      <c r="PZD41" s="28"/>
      <c r="PZE41" s="28"/>
      <c r="PZF41" s="28"/>
      <c r="PZG41" s="28"/>
      <c r="PZH41" s="28"/>
      <c r="PZI41" s="28"/>
      <c r="PZJ41" s="28"/>
      <c r="PZK41" s="28"/>
      <c r="PZL41" s="28"/>
      <c r="PZM41" s="28"/>
      <c r="PZN41" s="28"/>
      <c r="PZO41" s="28"/>
      <c r="PZP41" s="28"/>
      <c r="PZQ41" s="28"/>
      <c r="QHU41" s="28"/>
      <c r="QIC41" s="28"/>
      <c r="QID41" s="28"/>
      <c r="QIG41" s="28"/>
      <c r="QII41" s="28"/>
      <c r="QIJ41" s="28"/>
      <c r="QIK41" s="28"/>
      <c r="QIL41" s="28"/>
      <c r="QIM41" s="28"/>
      <c r="QIN41" s="28"/>
      <c r="QIO41" s="28"/>
      <c r="QIP41" s="28"/>
      <c r="QIQ41" s="28"/>
      <c r="QIR41" s="28"/>
      <c r="QIS41" s="28"/>
      <c r="QIT41" s="28"/>
      <c r="QIU41" s="28"/>
      <c r="QIV41" s="28"/>
      <c r="QIW41" s="28"/>
      <c r="QIX41" s="28"/>
      <c r="QIY41" s="28"/>
      <c r="QIZ41" s="28"/>
      <c r="QJA41" s="28"/>
      <c r="QJB41" s="28"/>
      <c r="QJC41" s="28"/>
      <c r="QJD41" s="28"/>
      <c r="QJE41" s="28"/>
      <c r="QJF41" s="28"/>
      <c r="QJG41" s="28"/>
      <c r="QJH41" s="28"/>
      <c r="QJI41" s="28"/>
      <c r="QJJ41" s="28"/>
      <c r="QJK41" s="28"/>
      <c r="QJL41" s="28"/>
      <c r="QJM41" s="28"/>
      <c r="QRQ41" s="28"/>
      <c r="QRY41" s="28"/>
      <c r="QRZ41" s="28"/>
      <c r="QSC41" s="28"/>
      <c r="QSE41" s="28"/>
      <c r="QSF41" s="28"/>
      <c r="QSG41" s="28"/>
      <c r="QSH41" s="28"/>
      <c r="QSI41" s="28"/>
      <c r="QSJ41" s="28"/>
      <c r="QSK41" s="28"/>
      <c r="QSL41" s="28"/>
      <c r="QSM41" s="28"/>
      <c r="QSN41" s="28"/>
      <c r="QSO41" s="28"/>
      <c r="QSP41" s="28"/>
      <c r="QSQ41" s="28"/>
      <c r="QSR41" s="28"/>
      <c r="QSS41" s="28"/>
      <c r="QST41" s="28"/>
      <c r="QSU41" s="28"/>
      <c r="QSV41" s="28"/>
      <c r="QSW41" s="28"/>
      <c r="QSX41" s="28"/>
      <c r="QSY41" s="28"/>
      <c r="QSZ41" s="28"/>
      <c r="QTA41" s="28"/>
      <c r="QTB41" s="28"/>
      <c r="QTC41" s="28"/>
      <c r="QTD41" s="28"/>
      <c r="QTE41" s="28"/>
      <c r="QTF41" s="28"/>
      <c r="QTG41" s="28"/>
      <c r="QTH41" s="28"/>
      <c r="QTI41" s="28"/>
      <c r="RBM41" s="28"/>
      <c r="RBU41" s="28"/>
      <c r="RBV41" s="28"/>
      <c r="RBY41" s="28"/>
      <c r="RCA41" s="28"/>
      <c r="RCB41" s="28"/>
      <c r="RCC41" s="28"/>
      <c r="RCD41" s="28"/>
      <c r="RCE41" s="28"/>
      <c r="RCF41" s="28"/>
      <c r="RCG41" s="28"/>
      <c r="RCH41" s="28"/>
      <c r="RCI41" s="28"/>
      <c r="RCJ41" s="28"/>
      <c r="RCK41" s="28"/>
      <c r="RCL41" s="28"/>
      <c r="RCM41" s="28"/>
      <c r="RCN41" s="28"/>
      <c r="RCO41" s="28"/>
      <c r="RCP41" s="28"/>
      <c r="RCQ41" s="28"/>
      <c r="RCR41" s="28"/>
      <c r="RCS41" s="28"/>
      <c r="RCT41" s="28"/>
      <c r="RCU41" s="28"/>
      <c r="RCV41" s="28"/>
      <c r="RCW41" s="28"/>
      <c r="RCX41" s="28"/>
      <c r="RCY41" s="28"/>
      <c r="RCZ41" s="28"/>
      <c r="RDA41" s="28"/>
      <c r="RDB41" s="28"/>
      <c r="RDC41" s="28"/>
      <c r="RDD41" s="28"/>
      <c r="RDE41" s="28"/>
      <c r="RLI41" s="28"/>
      <c r="RLQ41" s="28"/>
      <c r="RLR41" s="28"/>
      <c r="RLU41" s="28"/>
      <c r="RLW41" s="28"/>
      <c r="RLX41" s="28"/>
      <c r="RLY41" s="28"/>
      <c r="RLZ41" s="28"/>
      <c r="RMA41" s="28"/>
      <c r="RMB41" s="28"/>
      <c r="RMC41" s="28"/>
      <c r="RMD41" s="28"/>
      <c r="RME41" s="28"/>
      <c r="RMF41" s="28"/>
      <c r="RMG41" s="28"/>
      <c r="RMH41" s="28"/>
      <c r="RMI41" s="28"/>
      <c r="RMJ41" s="28"/>
      <c r="RMK41" s="28"/>
      <c r="RML41" s="28"/>
      <c r="RMM41" s="28"/>
      <c r="RMN41" s="28"/>
      <c r="RMO41" s="28"/>
      <c r="RMP41" s="28"/>
      <c r="RMQ41" s="28"/>
      <c r="RMR41" s="28"/>
      <c r="RMS41" s="28"/>
      <c r="RMT41" s="28"/>
      <c r="RMU41" s="28"/>
      <c r="RMV41" s="28"/>
      <c r="RMW41" s="28"/>
      <c r="RMX41" s="28"/>
      <c r="RMY41" s="28"/>
      <c r="RMZ41" s="28"/>
      <c r="RNA41" s="28"/>
      <c r="RVE41" s="28"/>
      <c r="RVM41" s="28"/>
      <c r="RVN41" s="28"/>
      <c r="RVQ41" s="28"/>
      <c r="RVS41" s="28"/>
      <c r="RVT41" s="28"/>
      <c r="RVU41" s="28"/>
      <c r="RVV41" s="28"/>
      <c r="RVW41" s="28"/>
      <c r="RVX41" s="28"/>
      <c r="RVY41" s="28"/>
      <c r="RVZ41" s="28"/>
      <c r="RWA41" s="28"/>
      <c r="RWB41" s="28"/>
      <c r="RWC41" s="28"/>
      <c r="RWD41" s="28"/>
      <c r="RWE41" s="28"/>
      <c r="RWF41" s="28"/>
      <c r="RWG41" s="28"/>
      <c r="RWH41" s="28"/>
      <c r="RWI41" s="28"/>
      <c r="RWJ41" s="28"/>
      <c r="RWK41" s="28"/>
      <c r="RWL41" s="28"/>
      <c r="RWM41" s="28"/>
      <c r="RWN41" s="28"/>
      <c r="RWO41" s="28"/>
      <c r="RWP41" s="28"/>
      <c r="RWQ41" s="28"/>
      <c r="RWR41" s="28"/>
      <c r="RWS41" s="28"/>
      <c r="RWT41" s="28"/>
      <c r="RWU41" s="28"/>
      <c r="RWV41" s="28"/>
      <c r="RWW41" s="28"/>
      <c r="SFA41" s="28"/>
      <c r="SFI41" s="28"/>
      <c r="SFJ41" s="28"/>
      <c r="SFM41" s="28"/>
      <c r="SFO41" s="28"/>
      <c r="SFP41" s="28"/>
      <c r="SFQ41" s="28"/>
      <c r="SFR41" s="28"/>
      <c r="SFS41" s="28"/>
      <c r="SFT41" s="28"/>
      <c r="SFU41" s="28"/>
      <c r="SFV41" s="28"/>
      <c r="SFW41" s="28"/>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OW41" s="28"/>
      <c r="SPE41" s="28"/>
      <c r="SPF41" s="28"/>
      <c r="SPI41" s="28"/>
      <c r="SPK41" s="28"/>
      <c r="SPL41" s="28"/>
      <c r="SPM41" s="28"/>
      <c r="SPN41" s="28"/>
      <c r="SPO41" s="28"/>
      <c r="SPP41" s="28"/>
      <c r="SPQ41" s="28"/>
      <c r="SPR41" s="28"/>
      <c r="SPS41" s="28"/>
      <c r="SPT41" s="28"/>
      <c r="SPU41" s="28"/>
      <c r="SPV41" s="28"/>
      <c r="SPW41" s="28"/>
      <c r="SPX41" s="28"/>
      <c r="SPY41" s="28"/>
      <c r="SPZ41" s="28"/>
      <c r="SQA41" s="28"/>
      <c r="SQB41" s="28"/>
      <c r="SQC41" s="28"/>
      <c r="SQD41" s="28"/>
      <c r="SQE41" s="28"/>
      <c r="SQF41" s="28"/>
      <c r="SQG41" s="28"/>
      <c r="SQH41" s="28"/>
      <c r="SQI41" s="28"/>
      <c r="SQJ41" s="28"/>
      <c r="SQK41" s="28"/>
      <c r="SQL41" s="28"/>
      <c r="SQM41" s="28"/>
      <c r="SQN41" s="28"/>
      <c r="SQO41" s="28"/>
      <c r="SYS41" s="28"/>
      <c r="SZA41" s="28"/>
      <c r="SZB41" s="28"/>
      <c r="SZE41" s="28"/>
      <c r="SZG41" s="28"/>
      <c r="SZH41" s="28"/>
      <c r="SZI41" s="28"/>
      <c r="SZJ41" s="28"/>
      <c r="SZK41" s="28"/>
      <c r="SZL41" s="28"/>
      <c r="SZM41" s="28"/>
      <c r="SZN41" s="28"/>
      <c r="SZO41" s="28"/>
      <c r="SZP41" s="28"/>
      <c r="SZQ41" s="28"/>
      <c r="SZR41" s="28"/>
      <c r="SZS41" s="28"/>
      <c r="SZT41" s="28"/>
      <c r="SZU41" s="28"/>
      <c r="SZV41" s="28"/>
      <c r="SZW41" s="28"/>
      <c r="SZX41" s="28"/>
      <c r="SZY41" s="28"/>
      <c r="SZZ41" s="28"/>
      <c r="TAA41" s="28"/>
      <c r="TAB41" s="28"/>
      <c r="TAC41" s="28"/>
      <c r="TAD41" s="28"/>
      <c r="TAE41" s="28"/>
      <c r="TAF41" s="28"/>
      <c r="TAG41" s="28"/>
      <c r="TAH41" s="28"/>
      <c r="TAI41" s="28"/>
      <c r="TAJ41" s="28"/>
      <c r="TAK41" s="28"/>
      <c r="TIO41" s="28"/>
      <c r="TIW41" s="28"/>
      <c r="TIX41" s="28"/>
      <c r="TJA41" s="28"/>
      <c r="TJC41" s="28"/>
      <c r="TJD41" s="28"/>
      <c r="TJE41" s="28"/>
      <c r="TJF41" s="28"/>
      <c r="TJG41" s="28"/>
      <c r="TJH41" s="28"/>
      <c r="TJI41" s="28"/>
      <c r="TJJ41" s="28"/>
      <c r="TJK41" s="28"/>
      <c r="TJL41" s="28"/>
      <c r="TJM41" s="28"/>
      <c r="TJN41" s="28"/>
      <c r="TJO41" s="28"/>
      <c r="TJP41" s="28"/>
      <c r="TJQ41" s="28"/>
      <c r="TJR41" s="28"/>
      <c r="TJS41" s="28"/>
      <c r="TJT41" s="28"/>
      <c r="TJU41" s="28"/>
      <c r="TJV41" s="28"/>
      <c r="TJW41" s="28"/>
      <c r="TJX41" s="28"/>
      <c r="TJY41" s="28"/>
      <c r="TJZ41" s="28"/>
      <c r="TKA41" s="28"/>
      <c r="TKB41" s="28"/>
      <c r="TKC41" s="28"/>
      <c r="TKD41" s="28"/>
      <c r="TKE41" s="28"/>
      <c r="TKF41" s="28"/>
      <c r="TKG41" s="28"/>
      <c r="TSK41" s="28"/>
      <c r="TSS41" s="28"/>
      <c r="TST41" s="28"/>
      <c r="TSW41" s="28"/>
      <c r="TSY41" s="28"/>
      <c r="TSZ41" s="28"/>
      <c r="TTA41" s="28"/>
      <c r="TTB41" s="28"/>
      <c r="TTC41" s="28"/>
      <c r="TTD41" s="28"/>
      <c r="TTE41" s="28"/>
      <c r="TTF41" s="28"/>
      <c r="TTG41" s="28"/>
      <c r="TTH41" s="28"/>
      <c r="TTI41" s="28"/>
      <c r="TTJ41" s="28"/>
      <c r="TTK41" s="28"/>
      <c r="TTL41" s="28"/>
      <c r="TTM41" s="28"/>
      <c r="TTN41" s="28"/>
      <c r="TTO41" s="28"/>
      <c r="TTP41" s="28"/>
      <c r="TTQ41" s="28"/>
      <c r="TTR41" s="28"/>
      <c r="TTS41" s="28"/>
      <c r="TTT41" s="28"/>
      <c r="TTU41" s="28"/>
      <c r="TTV41" s="28"/>
      <c r="TTW41" s="28"/>
      <c r="TTX41" s="28"/>
      <c r="TTY41" s="28"/>
      <c r="TTZ41" s="28"/>
      <c r="TUA41" s="28"/>
      <c r="TUB41" s="28"/>
      <c r="TUC41" s="28"/>
      <c r="UCG41" s="28"/>
      <c r="UCO41" s="28"/>
      <c r="UCP41" s="28"/>
      <c r="UCS41" s="28"/>
      <c r="UCU41" s="28"/>
      <c r="UCV41" s="28"/>
      <c r="UCW41" s="28"/>
      <c r="UCX41" s="28"/>
      <c r="UCY41" s="28"/>
      <c r="UCZ41" s="28"/>
      <c r="UDA41" s="28"/>
      <c r="UDB41" s="28"/>
      <c r="UDC41" s="28"/>
      <c r="UDD41" s="28"/>
      <c r="UDE41" s="28"/>
      <c r="UDF41" s="28"/>
      <c r="UDG41" s="28"/>
      <c r="UDH41" s="28"/>
      <c r="UDI41" s="28"/>
      <c r="UDJ41" s="28"/>
      <c r="UDK41" s="28"/>
      <c r="UDL41" s="28"/>
      <c r="UDM41" s="28"/>
      <c r="UDN41" s="28"/>
      <c r="UDO41" s="28"/>
      <c r="UDP41" s="28"/>
      <c r="UDQ41" s="28"/>
      <c r="UDR41" s="28"/>
      <c r="UDS41" s="28"/>
      <c r="UDT41" s="28"/>
      <c r="UDU41" s="28"/>
      <c r="UDV41" s="28"/>
      <c r="UDW41" s="28"/>
      <c r="UDX41" s="28"/>
      <c r="UDY41" s="28"/>
      <c r="UMC41" s="28"/>
      <c r="UMK41" s="28"/>
      <c r="UML41" s="28"/>
      <c r="UMO41" s="28"/>
      <c r="UMQ41" s="28"/>
      <c r="UMR41" s="28"/>
      <c r="UMS41" s="28"/>
      <c r="UMT41" s="28"/>
      <c r="UMU41" s="28"/>
      <c r="UMV41" s="28"/>
      <c r="UMW41" s="28"/>
      <c r="UMX41" s="28"/>
      <c r="UMY41" s="28"/>
      <c r="UMZ41" s="28"/>
      <c r="UNA41" s="28"/>
      <c r="UNB41" s="28"/>
      <c r="UNC41" s="28"/>
      <c r="UND41" s="28"/>
      <c r="UNE41" s="28"/>
      <c r="UNF41" s="28"/>
      <c r="UNG41" s="28"/>
      <c r="UNH41" s="28"/>
      <c r="UNI41" s="28"/>
      <c r="UNJ41" s="28"/>
      <c r="UNK41" s="28"/>
      <c r="UNL41" s="28"/>
      <c r="UNM41" s="28"/>
      <c r="UNN41" s="28"/>
      <c r="UNO41" s="28"/>
      <c r="UNP41" s="28"/>
      <c r="UNQ41" s="28"/>
      <c r="UNR41" s="28"/>
      <c r="UNS41" s="28"/>
      <c r="UNT41" s="28"/>
      <c r="UNU41" s="28"/>
      <c r="UVY41" s="28"/>
      <c r="UWG41" s="28"/>
      <c r="UWH41" s="28"/>
      <c r="UWK41" s="28"/>
      <c r="UWM41" s="28"/>
      <c r="UWN41" s="28"/>
      <c r="UWO41" s="28"/>
      <c r="UWP41" s="28"/>
      <c r="UWQ41" s="28"/>
      <c r="UWR41" s="28"/>
      <c r="UWS41" s="28"/>
      <c r="UWT41" s="28"/>
      <c r="UWU41" s="28"/>
      <c r="UWV41" s="28"/>
      <c r="UWW41" s="28"/>
      <c r="UWX41" s="28"/>
      <c r="UWY41" s="28"/>
      <c r="UWZ41" s="28"/>
      <c r="UXA41" s="28"/>
      <c r="UXB41" s="28"/>
      <c r="UXC41" s="28"/>
      <c r="UXD41" s="28"/>
      <c r="UXE41" s="28"/>
      <c r="UXF41" s="28"/>
      <c r="UXG41" s="28"/>
      <c r="UXH41" s="28"/>
      <c r="UXI41" s="28"/>
      <c r="UXJ41" s="28"/>
      <c r="UXK41" s="28"/>
      <c r="UXL41" s="28"/>
      <c r="UXM41" s="28"/>
      <c r="UXN41" s="28"/>
      <c r="UXO41" s="28"/>
      <c r="UXP41" s="28"/>
      <c r="UXQ41" s="28"/>
      <c r="VFU41" s="28"/>
      <c r="VGC41" s="28"/>
      <c r="VGD41" s="28"/>
      <c r="VGG41" s="28"/>
      <c r="VGI41" s="28"/>
      <c r="VGJ41" s="28"/>
      <c r="VGK41" s="28"/>
      <c r="VGL41" s="28"/>
      <c r="VGM41" s="28"/>
      <c r="VGN41" s="28"/>
      <c r="VGO41" s="28"/>
      <c r="VGP41" s="28"/>
      <c r="VGQ41" s="28"/>
      <c r="VGR41" s="28"/>
      <c r="VGS41" s="28"/>
      <c r="VGT41" s="28"/>
      <c r="VGU41" s="28"/>
      <c r="VGV41" s="28"/>
      <c r="VGW41" s="28"/>
      <c r="VGX41" s="28"/>
      <c r="VGY41" s="28"/>
      <c r="VGZ41" s="28"/>
      <c r="VHA41" s="28"/>
      <c r="VHB41" s="28"/>
      <c r="VHC41" s="28"/>
      <c r="VHD41" s="28"/>
      <c r="VHE41" s="28"/>
      <c r="VHF41" s="28"/>
      <c r="VHG41" s="28"/>
      <c r="VHH41" s="28"/>
      <c r="VHI41" s="28"/>
      <c r="VHJ41" s="28"/>
      <c r="VHK41" s="28"/>
      <c r="VHL41" s="28"/>
      <c r="VHM41" s="28"/>
      <c r="VPQ41" s="28"/>
      <c r="VPY41" s="28"/>
      <c r="VPZ41" s="28"/>
      <c r="VQC41" s="28"/>
      <c r="VQE41" s="28"/>
      <c r="VQF41" s="28"/>
      <c r="VQG41" s="28"/>
      <c r="VQH41" s="28"/>
      <c r="VQI41" s="28"/>
      <c r="VQJ41" s="28"/>
      <c r="VQK41" s="28"/>
      <c r="VQL41" s="28"/>
      <c r="VQM41" s="28"/>
      <c r="VQN41" s="28"/>
      <c r="VQO41" s="28"/>
      <c r="VQP41" s="28"/>
      <c r="VQQ41" s="28"/>
      <c r="VQR41" s="28"/>
      <c r="VQS41" s="28"/>
      <c r="VQT41" s="28"/>
      <c r="VQU41" s="28"/>
      <c r="VQV41" s="28"/>
      <c r="VQW41" s="28"/>
      <c r="VQX41" s="28"/>
      <c r="VQY41" s="28"/>
      <c r="VQZ41" s="28"/>
      <c r="VRA41" s="28"/>
      <c r="VRB41" s="28"/>
      <c r="VRC41" s="28"/>
      <c r="VRD41" s="28"/>
      <c r="VRE41" s="28"/>
      <c r="VRF41" s="28"/>
      <c r="VRG41" s="28"/>
      <c r="VRH41" s="28"/>
      <c r="VRI41" s="28"/>
      <c r="VZM41" s="28"/>
      <c r="VZU41" s="28"/>
      <c r="VZV41" s="28"/>
      <c r="VZY41" s="28"/>
      <c r="WAA41" s="28"/>
      <c r="WAB41" s="28"/>
      <c r="WAC41" s="28"/>
      <c r="WAD41" s="28"/>
      <c r="WAE41" s="28"/>
      <c r="WAF41" s="28"/>
      <c r="WAG41" s="28"/>
      <c r="WAH41" s="28"/>
      <c r="WAI41" s="28"/>
      <c r="WAJ41" s="28"/>
      <c r="WAK41" s="28"/>
      <c r="WAL41" s="28"/>
      <c r="WAM41" s="28"/>
      <c r="WAN41" s="28"/>
      <c r="WAO41" s="28"/>
      <c r="WAP41" s="28"/>
      <c r="WAQ41" s="28"/>
      <c r="WAR41" s="28"/>
      <c r="WAS41" s="28"/>
      <c r="WAT41" s="28"/>
      <c r="WAU41" s="28"/>
      <c r="WAV41" s="28"/>
      <c r="WAW41" s="28"/>
      <c r="WAX41" s="28"/>
      <c r="WAY41" s="28"/>
      <c r="WAZ41" s="28"/>
      <c r="WBA41" s="28"/>
      <c r="WBB41" s="28"/>
      <c r="WBC41" s="28"/>
      <c r="WBD41" s="28"/>
      <c r="WBE41" s="28"/>
      <c r="WJI41" s="28"/>
      <c r="WJQ41" s="28"/>
      <c r="WJR41" s="28"/>
      <c r="WJU41" s="28"/>
      <c r="WJW41" s="28"/>
      <c r="WJX41" s="28"/>
      <c r="WJY41" s="28"/>
      <c r="WJZ41" s="28"/>
      <c r="WKA41" s="28"/>
      <c r="WKB41" s="28"/>
      <c r="WKC41" s="28"/>
      <c r="WKD41" s="28"/>
      <c r="WKE41" s="28"/>
      <c r="WKF41" s="28"/>
      <c r="WKG41" s="28"/>
      <c r="WKH41" s="28"/>
      <c r="WKI41" s="28"/>
      <c r="WKJ41" s="28"/>
      <c r="WKK41" s="28"/>
      <c r="WKL41" s="28"/>
      <c r="WKM41" s="28"/>
      <c r="WKN41" s="28"/>
      <c r="WKO41" s="28"/>
      <c r="WKP41" s="28"/>
      <c r="WKQ41" s="28"/>
      <c r="WKR41" s="28"/>
      <c r="WKS41" s="28"/>
      <c r="WKT41" s="28"/>
      <c r="WKU41" s="28"/>
      <c r="WKV41" s="28"/>
      <c r="WKW41" s="28"/>
      <c r="WKX41" s="28"/>
      <c r="WKY41" s="28"/>
      <c r="WKZ41" s="28"/>
      <c r="WLA41" s="28"/>
      <c r="WTE41" s="28"/>
      <c r="WTM41" s="28"/>
      <c r="WTN41" s="28"/>
      <c r="WTQ41" s="28"/>
      <c r="WTS41" s="28"/>
      <c r="WTT41" s="28"/>
      <c r="WTU41" s="28"/>
      <c r="WTV41" s="28"/>
      <c r="WTW41" s="28"/>
      <c r="WTX41" s="28"/>
      <c r="WTY41" s="28"/>
      <c r="WTZ41" s="28"/>
      <c r="WUA41" s="28"/>
      <c r="WUB41" s="28"/>
      <c r="WUC41" s="28"/>
      <c r="WUD41" s="28"/>
      <c r="WUE41" s="28"/>
      <c r="WUF41" s="28"/>
      <c r="WUG41" s="28"/>
      <c r="WUH41" s="28"/>
      <c r="WUI41" s="28"/>
      <c r="WUJ41" s="28"/>
      <c r="WUK41" s="28"/>
      <c r="WUL41" s="28"/>
      <c r="WUM41" s="28"/>
      <c r="WUN41" s="28"/>
      <c r="WUO41" s="28"/>
      <c r="WUP41" s="28"/>
      <c r="WUQ41" s="28"/>
      <c r="WUR41" s="28"/>
      <c r="WUS41" s="28"/>
      <c r="WUT41" s="28"/>
      <c r="WUU41" s="28"/>
      <c r="WUV41" s="28"/>
      <c r="WUW41" s="28"/>
    </row>
    <row r="42" spans="1:1013 1225:2037 2249:3061 3273:4085 4297:5109 5321:6133 6345:7157 7369:8181 8393:9205 9417:10229 10441:11253 11465:12277 12489:13301 13513:14325 14537:15349 15561:16117" ht="36" x14ac:dyDescent="0.25">
      <c r="A42" s="25"/>
      <c r="B42" s="41" t="s">
        <v>59</v>
      </c>
      <c r="C42" s="42">
        <v>14250</v>
      </c>
      <c r="D42" s="42" t="s">
        <v>58</v>
      </c>
      <c r="E42" s="43" t="s">
        <v>914</v>
      </c>
      <c r="F42" s="44" t="s">
        <v>915</v>
      </c>
      <c r="G42" s="41" t="s">
        <v>916</v>
      </c>
      <c r="H42" s="45">
        <v>21600</v>
      </c>
      <c r="I42" s="145"/>
      <c r="J42" s="45">
        <f t="shared" si="4"/>
        <v>0</v>
      </c>
      <c r="K42" s="45">
        <f t="shared" si="5"/>
        <v>0</v>
      </c>
    </row>
    <row r="43" spans="1:1013 1225:2037 2249:3061 3273:4085 4297:5109 5321:6133 6345:7157 7369:8181 8393:9205 9417:10229 10441:11253 11465:12277 12489:13301 13513:14325 14537:15349 15561:16117" ht="36" x14ac:dyDescent="0.25">
      <c r="A43" s="25"/>
      <c r="B43" s="41" t="s">
        <v>60</v>
      </c>
      <c r="C43" s="42">
        <v>99059</v>
      </c>
      <c r="D43" s="42" t="s">
        <v>25</v>
      </c>
      <c r="E43" s="43" t="s">
        <v>917</v>
      </c>
      <c r="F43" s="44" t="s">
        <v>918</v>
      </c>
      <c r="G43" s="41" t="s">
        <v>61</v>
      </c>
      <c r="H43" s="45">
        <v>182.81</v>
      </c>
      <c r="I43" s="145"/>
      <c r="J43" s="45">
        <f t="shared" si="4"/>
        <v>0</v>
      </c>
      <c r="K43" s="45">
        <f t="shared" si="5"/>
        <v>0</v>
      </c>
    </row>
    <row r="44" spans="1:1013 1225:2037 2249:3061 3273:4085 4297:5109 5321:6133 6345:7157 7369:8181 8393:9205 9417:10229 10441:11253 11465:12277 12489:13301 13513:14325 14537:15349 15561:16117" ht="36" x14ac:dyDescent="0.25">
      <c r="A44" s="25"/>
      <c r="B44" s="41" t="s">
        <v>62</v>
      </c>
      <c r="C44" s="42" t="s">
        <v>63</v>
      </c>
      <c r="D44" s="42" t="s">
        <v>25</v>
      </c>
      <c r="E44" s="43" t="s">
        <v>919</v>
      </c>
      <c r="F44" s="44" t="s">
        <v>920</v>
      </c>
      <c r="G44" s="41" t="s">
        <v>64</v>
      </c>
      <c r="H44" s="45">
        <v>12</v>
      </c>
      <c r="I44" s="145"/>
      <c r="J44" s="45">
        <f t="shared" si="4"/>
        <v>0</v>
      </c>
      <c r="K44" s="45">
        <f t="shared" si="5"/>
        <v>0</v>
      </c>
    </row>
    <row r="45" spans="1:1013 1225:2037 2249:3061 3273:4085 4297:5109 5321:6133 6345:7157 7369:8181 8393:9205 9417:10229 10441:11253 11465:12277 12489:13301 13513:14325 14537:15349 15561:16117" s="28" customFormat="1" x14ac:dyDescent="0.25">
      <c r="A45" s="46"/>
      <c r="B45" s="41" t="s">
        <v>65</v>
      </c>
      <c r="C45" s="42" t="s">
        <v>66</v>
      </c>
      <c r="D45" s="42" t="s">
        <v>25</v>
      </c>
      <c r="E45" s="43" t="s">
        <v>921</v>
      </c>
      <c r="F45" s="44" t="s">
        <v>922</v>
      </c>
      <c r="G45" s="41" t="s">
        <v>64</v>
      </c>
      <c r="H45" s="45">
        <v>343.2</v>
      </c>
      <c r="I45" s="145"/>
      <c r="J45" s="45">
        <f t="shared" si="4"/>
        <v>0</v>
      </c>
      <c r="K45" s="45">
        <f t="shared" si="5"/>
        <v>0</v>
      </c>
    </row>
    <row r="46" spans="1:1013 1225:2037 2249:3061 3273:4085 4297:5109 5321:6133 6345:7157 7369:8181 8393:9205 9417:10229 10441:11253 11465:12277 12489:13301 13513:14325 14537:15349 15561:16117" ht="24" x14ac:dyDescent="0.25">
      <c r="A46" s="25"/>
      <c r="B46" s="41" t="s">
        <v>67</v>
      </c>
      <c r="C46" s="42" t="s">
        <v>923</v>
      </c>
      <c r="D46" s="42" t="s">
        <v>18</v>
      </c>
      <c r="E46" s="43" t="s">
        <v>924</v>
      </c>
      <c r="F46" s="44" t="s">
        <v>925</v>
      </c>
      <c r="G46" s="41" t="s">
        <v>64</v>
      </c>
      <c r="H46" s="45">
        <v>11</v>
      </c>
      <c r="I46" s="145"/>
      <c r="J46" s="45">
        <f t="shared" si="4"/>
        <v>0</v>
      </c>
      <c r="K46" s="45">
        <f t="shared" si="5"/>
        <v>0</v>
      </c>
    </row>
    <row r="47" spans="1:1013 1225:2037 2249:3061 3273:4085 4297:5109 5321:6133 6345:7157 7369:8181 8393:9205 9417:10229 10441:11253 11465:12277 12489:13301 13513:14325 14537:15349 15561:16117" s="48" customFormat="1" x14ac:dyDescent="0.25">
      <c r="A47" s="47"/>
      <c r="B47" s="41" t="s">
        <v>69</v>
      </c>
      <c r="C47" s="75">
        <v>1005007</v>
      </c>
      <c r="D47" s="42" t="s">
        <v>18</v>
      </c>
      <c r="E47" s="43" t="s">
        <v>926</v>
      </c>
      <c r="F47" s="44" t="s">
        <v>927</v>
      </c>
      <c r="G47" s="41" t="s">
        <v>64</v>
      </c>
      <c r="H47" s="45">
        <v>2.5299999999999998</v>
      </c>
      <c r="I47" s="145"/>
      <c r="J47" s="45">
        <f t="shared" si="4"/>
        <v>0</v>
      </c>
      <c r="K47" s="45">
        <f t="shared" si="5"/>
        <v>0</v>
      </c>
      <c r="GS47" s="28"/>
      <c r="HA47" s="28"/>
      <c r="HB47" s="28"/>
      <c r="HE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QO47" s="28"/>
      <c r="QW47" s="28"/>
      <c r="QX47" s="28"/>
      <c r="RA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AAK47" s="28"/>
      <c r="AAS47" s="28"/>
      <c r="AAT47" s="28"/>
      <c r="AAW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KG47" s="28"/>
      <c r="AKO47" s="28"/>
      <c r="AKP47" s="28"/>
      <c r="AKS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UC47" s="28"/>
      <c r="AUK47" s="28"/>
      <c r="AUL47" s="28"/>
      <c r="AUO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BDY47" s="28"/>
      <c r="BEG47" s="28"/>
      <c r="BEH47" s="28"/>
      <c r="BEK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NU47" s="28"/>
      <c r="BOC47" s="28"/>
      <c r="BOD47" s="28"/>
      <c r="BOG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XQ47" s="28"/>
      <c r="BXY47" s="28"/>
      <c r="BXZ47" s="28"/>
      <c r="BYC47" s="28"/>
      <c r="BYE47" s="28"/>
      <c r="BYF47" s="28"/>
      <c r="BYG47" s="28"/>
      <c r="BYH47" s="28"/>
      <c r="BYI47" s="28"/>
      <c r="BYJ47" s="28"/>
      <c r="BYK47" s="28"/>
      <c r="BYL47" s="28"/>
      <c r="BYM47" s="28"/>
      <c r="BYN47" s="28"/>
      <c r="BYO47" s="28"/>
      <c r="BYP47" s="28"/>
      <c r="BYQ47" s="28"/>
      <c r="BYR47" s="28"/>
      <c r="BYS47" s="28"/>
      <c r="BYT47" s="28"/>
      <c r="BYU47" s="28"/>
      <c r="BYV47" s="28"/>
      <c r="BYW47" s="28"/>
      <c r="BYX47" s="28"/>
      <c r="BYY47" s="28"/>
      <c r="BYZ47" s="28"/>
      <c r="BZA47" s="28"/>
      <c r="BZB47" s="28"/>
      <c r="BZC47" s="28"/>
      <c r="BZD47" s="28"/>
      <c r="BZE47" s="28"/>
      <c r="BZF47" s="28"/>
      <c r="BZG47" s="28"/>
      <c r="BZH47" s="28"/>
      <c r="BZI47" s="28"/>
      <c r="CHM47" s="28"/>
      <c r="CHU47" s="28"/>
      <c r="CHV47" s="28"/>
      <c r="CHY47" s="28"/>
      <c r="CIA47" s="28"/>
      <c r="CIB47" s="28"/>
      <c r="CIC47" s="28"/>
      <c r="CID47" s="28"/>
      <c r="CIE47" s="28"/>
      <c r="CIF47" s="28"/>
      <c r="CIG47" s="28"/>
      <c r="CIH47" s="28"/>
      <c r="CII47" s="28"/>
      <c r="CIJ47" s="28"/>
      <c r="CIK47" s="28"/>
      <c r="CIL47" s="28"/>
      <c r="CIM47" s="28"/>
      <c r="CIN47" s="28"/>
      <c r="CIO47" s="28"/>
      <c r="CIP47" s="28"/>
      <c r="CIQ47" s="28"/>
      <c r="CIR47" s="28"/>
      <c r="CIS47" s="28"/>
      <c r="CIT47" s="28"/>
      <c r="CIU47" s="28"/>
      <c r="CIV47" s="28"/>
      <c r="CIW47" s="28"/>
      <c r="CIX47" s="28"/>
      <c r="CIY47" s="28"/>
      <c r="CIZ47" s="28"/>
      <c r="CJA47" s="28"/>
      <c r="CJB47" s="28"/>
      <c r="CJC47" s="28"/>
      <c r="CJD47" s="28"/>
      <c r="CJE47" s="28"/>
      <c r="CRI47" s="28"/>
      <c r="CRQ47" s="28"/>
      <c r="CRR47" s="28"/>
      <c r="CRU47" s="28"/>
      <c r="CRW47" s="28"/>
      <c r="CRX47" s="28"/>
      <c r="CRY47" s="28"/>
      <c r="CRZ47" s="28"/>
      <c r="CSA47" s="28"/>
      <c r="CSB47" s="28"/>
      <c r="CSC47" s="28"/>
      <c r="CSD47" s="28"/>
      <c r="CSE47" s="28"/>
      <c r="CSF47" s="28"/>
      <c r="CSG47" s="28"/>
      <c r="CSH47" s="28"/>
      <c r="CSI47" s="28"/>
      <c r="CSJ47" s="28"/>
      <c r="CSK47" s="28"/>
      <c r="CSL47" s="28"/>
      <c r="CSM47" s="28"/>
      <c r="CSN47" s="28"/>
      <c r="CSO47" s="28"/>
      <c r="CSP47" s="28"/>
      <c r="CSQ47" s="28"/>
      <c r="CSR47" s="28"/>
      <c r="CSS47" s="28"/>
      <c r="CST47" s="28"/>
      <c r="CSU47" s="28"/>
      <c r="CSV47" s="28"/>
      <c r="CSW47" s="28"/>
      <c r="CSX47" s="28"/>
      <c r="CSY47" s="28"/>
      <c r="CSZ47" s="28"/>
      <c r="CTA47" s="28"/>
      <c r="DBE47" s="28"/>
      <c r="DBM47" s="28"/>
      <c r="DBN47" s="28"/>
      <c r="DBQ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O47" s="28"/>
      <c r="DCP47" s="28"/>
      <c r="DCQ47" s="28"/>
      <c r="DCR47" s="28"/>
      <c r="DCS47" s="28"/>
      <c r="DCT47" s="28"/>
      <c r="DCU47" s="28"/>
      <c r="DCV47" s="28"/>
      <c r="DCW47" s="28"/>
      <c r="DLA47" s="28"/>
      <c r="DLI47" s="28"/>
      <c r="DLJ47" s="28"/>
      <c r="DLM47" s="28"/>
      <c r="DLO47" s="28"/>
      <c r="DLP47" s="28"/>
      <c r="DLQ47" s="28"/>
      <c r="DLR47" s="28"/>
      <c r="DLS47" s="28"/>
      <c r="DLT47" s="28"/>
      <c r="DLU47" s="28"/>
      <c r="DLV47" s="28"/>
      <c r="DLW47" s="28"/>
      <c r="DLX47" s="28"/>
      <c r="DLY47" s="28"/>
      <c r="DLZ47" s="28"/>
      <c r="DMA47" s="28"/>
      <c r="DMB47" s="28"/>
      <c r="DMC47" s="28"/>
      <c r="DMD47" s="28"/>
      <c r="DME47" s="28"/>
      <c r="DMF47" s="28"/>
      <c r="DMG47" s="28"/>
      <c r="DMH47" s="28"/>
      <c r="DMI47" s="28"/>
      <c r="DMJ47" s="28"/>
      <c r="DMK47" s="28"/>
      <c r="DML47" s="28"/>
      <c r="DMM47" s="28"/>
      <c r="DMN47" s="28"/>
      <c r="DMO47" s="28"/>
      <c r="DMP47" s="28"/>
      <c r="DMQ47" s="28"/>
      <c r="DMR47" s="28"/>
      <c r="DMS47" s="28"/>
      <c r="DUW47" s="28"/>
      <c r="DVE47" s="28"/>
      <c r="DVF47" s="28"/>
      <c r="DVI47" s="28"/>
      <c r="DVK47" s="28"/>
      <c r="DVL47" s="28"/>
      <c r="DVM47" s="28"/>
      <c r="DVN47" s="28"/>
      <c r="DVO47" s="28"/>
      <c r="DVP47" s="28"/>
      <c r="DVQ47" s="28"/>
      <c r="DVR47" s="28"/>
      <c r="DVS47" s="28"/>
      <c r="DVT47" s="28"/>
      <c r="DVU47" s="28"/>
      <c r="DVV47" s="28"/>
      <c r="DVW47" s="28"/>
      <c r="DVX47" s="28"/>
      <c r="DVY47" s="28"/>
      <c r="DVZ47" s="28"/>
      <c r="DWA47" s="28"/>
      <c r="DWB47" s="28"/>
      <c r="DWC47" s="28"/>
      <c r="DWD47" s="28"/>
      <c r="DWE47" s="28"/>
      <c r="DWF47" s="28"/>
      <c r="DWG47" s="28"/>
      <c r="DWH47" s="28"/>
      <c r="DWI47" s="28"/>
      <c r="DWJ47" s="28"/>
      <c r="DWK47" s="28"/>
      <c r="DWL47" s="28"/>
      <c r="DWM47" s="28"/>
      <c r="DWN47" s="28"/>
      <c r="DWO47" s="28"/>
      <c r="EES47" s="28"/>
      <c r="EFA47" s="28"/>
      <c r="EFB47" s="28"/>
      <c r="EFE47" s="28"/>
      <c r="EFG47" s="28"/>
      <c r="EFH47" s="28"/>
      <c r="EFI47" s="28"/>
      <c r="EFJ47" s="28"/>
      <c r="EFK47" s="28"/>
      <c r="EFL47" s="28"/>
      <c r="EFM47" s="28"/>
      <c r="EFN47" s="28"/>
      <c r="EFO47" s="28"/>
      <c r="EFP47" s="28"/>
      <c r="EFQ47" s="28"/>
      <c r="EFR47" s="28"/>
      <c r="EFS47" s="28"/>
      <c r="EFT47" s="28"/>
      <c r="EFU47" s="28"/>
      <c r="EFV47" s="28"/>
      <c r="EFW47" s="28"/>
      <c r="EFX47" s="28"/>
      <c r="EFY47" s="28"/>
      <c r="EFZ47" s="28"/>
      <c r="EGA47" s="28"/>
      <c r="EGB47" s="28"/>
      <c r="EGC47" s="28"/>
      <c r="EGD47" s="28"/>
      <c r="EGE47" s="28"/>
      <c r="EGF47" s="28"/>
      <c r="EGG47" s="28"/>
      <c r="EGH47" s="28"/>
      <c r="EGI47" s="28"/>
      <c r="EGJ47" s="28"/>
      <c r="EGK47" s="28"/>
      <c r="EOO47" s="28"/>
      <c r="EOW47" s="28"/>
      <c r="EOX47" s="28"/>
      <c r="EPA47" s="28"/>
      <c r="EPC47" s="28"/>
      <c r="EPD47" s="28"/>
      <c r="EPE47" s="28"/>
      <c r="EPF47" s="28"/>
      <c r="EPG47" s="28"/>
      <c r="EPH47" s="28"/>
      <c r="EPI47" s="28"/>
      <c r="EPJ47" s="28"/>
      <c r="EPK47" s="28"/>
      <c r="EPL47" s="28"/>
      <c r="EPM47" s="28"/>
      <c r="EPN47" s="28"/>
      <c r="EPO47" s="28"/>
      <c r="EPP47" s="28"/>
      <c r="EPQ47" s="28"/>
      <c r="EPR47" s="28"/>
      <c r="EPS47" s="28"/>
      <c r="EPT47" s="28"/>
      <c r="EPU47" s="28"/>
      <c r="EPV47" s="28"/>
      <c r="EPW47" s="28"/>
      <c r="EPX47" s="28"/>
      <c r="EPY47" s="28"/>
      <c r="EPZ47" s="28"/>
      <c r="EQA47" s="28"/>
      <c r="EQB47" s="28"/>
      <c r="EQC47" s="28"/>
      <c r="EQD47" s="28"/>
      <c r="EQE47" s="28"/>
      <c r="EQF47" s="28"/>
      <c r="EQG47" s="28"/>
      <c r="EYK47" s="28"/>
      <c r="EYS47" s="28"/>
      <c r="EYT47" s="28"/>
      <c r="EYW47" s="28"/>
      <c r="EYY47" s="28"/>
      <c r="EYZ47" s="28"/>
      <c r="EZA47" s="28"/>
      <c r="EZB47" s="28"/>
      <c r="EZC47" s="28"/>
      <c r="EZD47" s="28"/>
      <c r="EZE47" s="28"/>
      <c r="EZF47" s="28"/>
      <c r="EZG47" s="28"/>
      <c r="EZH47" s="28"/>
      <c r="EZI47" s="28"/>
      <c r="EZJ47" s="28"/>
      <c r="EZK47" s="28"/>
      <c r="EZL47" s="28"/>
      <c r="EZM47" s="28"/>
      <c r="EZN47" s="28"/>
      <c r="EZO47" s="28"/>
      <c r="EZP47" s="28"/>
      <c r="EZQ47" s="28"/>
      <c r="EZR47" s="28"/>
      <c r="EZS47" s="28"/>
      <c r="EZT47" s="28"/>
      <c r="EZU47" s="28"/>
      <c r="EZV47" s="28"/>
      <c r="EZW47" s="28"/>
      <c r="EZX47" s="28"/>
      <c r="EZY47" s="28"/>
      <c r="EZZ47" s="28"/>
      <c r="FAA47" s="28"/>
      <c r="FAB47" s="28"/>
      <c r="FAC47" s="28"/>
      <c r="FIG47" s="28"/>
      <c r="FIO47" s="28"/>
      <c r="FIP47" s="28"/>
      <c r="FIS47" s="28"/>
      <c r="FIU47" s="28"/>
      <c r="FIV47" s="28"/>
      <c r="FIW47" s="28"/>
      <c r="FIX47" s="28"/>
      <c r="FIY47" s="28"/>
      <c r="FIZ47" s="28"/>
      <c r="FJA47" s="28"/>
      <c r="FJB47" s="28"/>
      <c r="FJC47" s="28"/>
      <c r="FJD47" s="28"/>
      <c r="FJE47" s="28"/>
      <c r="FJF47" s="28"/>
      <c r="FJG47" s="28"/>
      <c r="FJH47" s="28"/>
      <c r="FJI47" s="28"/>
      <c r="FJJ47" s="28"/>
      <c r="FJK47" s="28"/>
      <c r="FJL47" s="28"/>
      <c r="FJM47" s="28"/>
      <c r="FJN47" s="28"/>
      <c r="FJO47" s="28"/>
      <c r="FJP47" s="28"/>
      <c r="FJQ47" s="28"/>
      <c r="FJR47" s="28"/>
      <c r="FJS47" s="28"/>
      <c r="FJT47" s="28"/>
      <c r="FJU47" s="28"/>
      <c r="FJV47" s="28"/>
      <c r="FJW47" s="28"/>
      <c r="FJX47" s="28"/>
      <c r="FJY47" s="28"/>
      <c r="FSC47" s="28"/>
      <c r="FSK47" s="28"/>
      <c r="FSL47" s="28"/>
      <c r="FSO47" s="28"/>
      <c r="FSQ47" s="28"/>
      <c r="FSR47" s="28"/>
      <c r="FSS47" s="28"/>
      <c r="FST47" s="28"/>
      <c r="FSU47" s="28"/>
      <c r="FSV47" s="28"/>
      <c r="FSW47" s="28"/>
      <c r="FSX47" s="28"/>
      <c r="FSY47" s="28"/>
      <c r="FSZ47" s="28"/>
      <c r="FTA47" s="28"/>
      <c r="FTB47" s="28"/>
      <c r="FTC47" s="28"/>
      <c r="FTD47" s="28"/>
      <c r="FTE47" s="28"/>
      <c r="FTF47" s="28"/>
      <c r="FTG47" s="28"/>
      <c r="FTH47" s="28"/>
      <c r="FTI47" s="28"/>
      <c r="FTJ47" s="28"/>
      <c r="FTK47" s="28"/>
      <c r="FTL47" s="28"/>
      <c r="FTM47" s="28"/>
      <c r="FTN47" s="28"/>
      <c r="FTO47" s="28"/>
      <c r="FTP47" s="28"/>
      <c r="FTQ47" s="28"/>
      <c r="FTR47" s="28"/>
      <c r="FTS47" s="28"/>
      <c r="FTT47" s="28"/>
      <c r="FTU47" s="28"/>
      <c r="GBY47" s="28"/>
      <c r="GCG47" s="28"/>
      <c r="GCH47" s="28"/>
      <c r="GCK47" s="28"/>
      <c r="GCM47" s="28"/>
      <c r="GCN47" s="28"/>
      <c r="GCO47" s="28"/>
      <c r="GCP47" s="28"/>
      <c r="GCQ47" s="28"/>
      <c r="GCR47" s="28"/>
      <c r="GCS47" s="28"/>
      <c r="GCT47" s="28"/>
      <c r="GCU47" s="28"/>
      <c r="GCV47" s="28"/>
      <c r="GCW47" s="28"/>
      <c r="GCX47" s="28"/>
      <c r="GCY47" s="28"/>
      <c r="GCZ47" s="28"/>
      <c r="GDA47" s="28"/>
      <c r="GDB47" s="28"/>
      <c r="GDC47" s="28"/>
      <c r="GDD47" s="28"/>
      <c r="GDE47" s="28"/>
      <c r="GDF47" s="28"/>
      <c r="GDG47" s="28"/>
      <c r="GDH47" s="28"/>
      <c r="GDI47" s="28"/>
      <c r="GDJ47" s="28"/>
      <c r="GDK47" s="28"/>
      <c r="GDL47" s="28"/>
      <c r="GDM47" s="28"/>
      <c r="GDN47" s="28"/>
      <c r="GDO47" s="28"/>
      <c r="GDP47" s="28"/>
      <c r="GDQ47" s="28"/>
      <c r="GLU47" s="28"/>
      <c r="GMC47" s="28"/>
      <c r="GMD47" s="28"/>
      <c r="GMG47" s="28"/>
      <c r="GMI47" s="28"/>
      <c r="GMJ47" s="28"/>
      <c r="GMK47" s="28"/>
      <c r="GML47" s="28"/>
      <c r="GMM47" s="28"/>
      <c r="GMN47" s="28"/>
      <c r="GMO47" s="28"/>
      <c r="GMP47" s="28"/>
      <c r="GMQ47" s="28"/>
      <c r="GMR47" s="28"/>
      <c r="GMS47" s="28"/>
      <c r="GMT47" s="28"/>
      <c r="GMU47" s="28"/>
      <c r="GMV47" s="28"/>
      <c r="GMW47" s="28"/>
      <c r="GMX47" s="28"/>
      <c r="GMY47" s="28"/>
      <c r="GMZ47" s="28"/>
      <c r="GNA47" s="28"/>
      <c r="GNB47" s="28"/>
      <c r="GNC47" s="28"/>
      <c r="GND47" s="28"/>
      <c r="GNE47" s="28"/>
      <c r="GNF47" s="28"/>
      <c r="GNG47" s="28"/>
      <c r="GNH47" s="28"/>
      <c r="GNI47" s="28"/>
      <c r="GNJ47" s="28"/>
      <c r="GNK47" s="28"/>
      <c r="GNL47" s="28"/>
      <c r="GNM47" s="28"/>
      <c r="GVQ47" s="28"/>
      <c r="GVY47" s="28"/>
      <c r="GVZ47" s="28"/>
      <c r="GWC47" s="28"/>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D47" s="28"/>
      <c r="GXE47" s="28"/>
      <c r="GXF47" s="28"/>
      <c r="GXG47" s="28"/>
      <c r="GXH47" s="28"/>
      <c r="GXI47" s="28"/>
      <c r="HFM47" s="28"/>
      <c r="HFU47" s="28"/>
      <c r="HFV47" s="28"/>
      <c r="HFY47" s="28"/>
      <c r="HGA47" s="28"/>
      <c r="HGB47" s="28"/>
      <c r="HGC47" s="28"/>
      <c r="HGD47" s="28"/>
      <c r="HGE47" s="28"/>
      <c r="HGF47" s="28"/>
      <c r="HGG47" s="28"/>
      <c r="HGH47" s="28"/>
      <c r="HGI47" s="28"/>
      <c r="HGJ47" s="28"/>
      <c r="HGK47" s="28"/>
      <c r="HGL47" s="28"/>
      <c r="HGM47" s="28"/>
      <c r="HGN47" s="28"/>
      <c r="HGO47" s="28"/>
      <c r="HGP47" s="28"/>
      <c r="HGQ47" s="28"/>
      <c r="HGR47" s="28"/>
      <c r="HGS47" s="28"/>
      <c r="HGT47" s="28"/>
      <c r="HGU47" s="28"/>
      <c r="HGV47" s="28"/>
      <c r="HGW47" s="28"/>
      <c r="HGX47" s="28"/>
      <c r="HGY47" s="28"/>
      <c r="HGZ47" s="28"/>
      <c r="HHA47" s="28"/>
      <c r="HHB47" s="28"/>
      <c r="HHC47" s="28"/>
      <c r="HHD47" s="28"/>
      <c r="HHE47" s="28"/>
      <c r="HPI47" s="28"/>
      <c r="HPQ47" s="28"/>
      <c r="HPR47" s="28"/>
      <c r="HPU47" s="28"/>
      <c r="HPW47" s="28"/>
      <c r="HPX47" s="28"/>
      <c r="HPY47" s="28"/>
      <c r="HPZ47" s="28"/>
      <c r="HQA47" s="28"/>
      <c r="HQB47" s="28"/>
      <c r="HQC47" s="28"/>
      <c r="HQD47" s="28"/>
      <c r="HQE47" s="28"/>
      <c r="HQF47" s="28"/>
      <c r="HQG47" s="28"/>
      <c r="HQH47" s="28"/>
      <c r="HQI47" s="28"/>
      <c r="HQJ47" s="28"/>
      <c r="HQK47" s="28"/>
      <c r="HQL47" s="28"/>
      <c r="HQM47" s="28"/>
      <c r="HQN47" s="28"/>
      <c r="HQO47" s="28"/>
      <c r="HQP47" s="28"/>
      <c r="HQQ47" s="28"/>
      <c r="HQR47" s="28"/>
      <c r="HQS47" s="28"/>
      <c r="HQT47" s="28"/>
      <c r="HQU47" s="28"/>
      <c r="HQV47" s="28"/>
      <c r="HQW47" s="28"/>
      <c r="HQX47" s="28"/>
      <c r="HQY47" s="28"/>
      <c r="HQZ47" s="28"/>
      <c r="HRA47" s="28"/>
      <c r="HZE47" s="28"/>
      <c r="HZM47" s="28"/>
      <c r="HZN47" s="28"/>
      <c r="HZQ47" s="28"/>
      <c r="HZS47" s="28"/>
      <c r="HZT47" s="28"/>
      <c r="HZU47" s="28"/>
      <c r="HZV47" s="28"/>
      <c r="HZW47" s="28"/>
      <c r="HZX47" s="28"/>
      <c r="HZY47" s="28"/>
      <c r="HZZ47" s="28"/>
      <c r="IAA47" s="28"/>
      <c r="IAB47" s="28"/>
      <c r="IAC47" s="28"/>
      <c r="IAD47" s="28"/>
      <c r="IAE47" s="28"/>
      <c r="IAF47" s="28"/>
      <c r="IAG47" s="28"/>
      <c r="IAH47" s="28"/>
      <c r="IAI47" s="28"/>
      <c r="IAJ47" s="28"/>
      <c r="IAK47" s="28"/>
      <c r="IAL47" s="28"/>
      <c r="IAM47" s="28"/>
      <c r="IAN47" s="28"/>
      <c r="IAO47" s="28"/>
      <c r="IAP47" s="28"/>
      <c r="IAQ47" s="28"/>
      <c r="IAR47" s="28"/>
      <c r="IAS47" s="28"/>
      <c r="IAT47" s="28"/>
      <c r="IAU47" s="28"/>
      <c r="IAV47" s="28"/>
      <c r="IAW47" s="28"/>
      <c r="IJA47" s="28"/>
      <c r="IJI47" s="28"/>
      <c r="IJJ47" s="28"/>
      <c r="IJM47" s="28"/>
      <c r="IJO47" s="28"/>
      <c r="IJP47" s="28"/>
      <c r="IJQ47" s="28"/>
      <c r="IJR47" s="28"/>
      <c r="IJS47" s="28"/>
      <c r="IJT47" s="28"/>
      <c r="IJU47" s="28"/>
      <c r="IJV47" s="28"/>
      <c r="IJW47" s="28"/>
      <c r="IJX47" s="28"/>
      <c r="IJY47" s="28"/>
      <c r="IJZ47" s="28"/>
      <c r="IKA47" s="28"/>
      <c r="IKB47" s="28"/>
      <c r="IKC47" s="28"/>
      <c r="IKD47" s="28"/>
      <c r="IKE47" s="28"/>
      <c r="IKF47" s="28"/>
      <c r="IKG47" s="28"/>
      <c r="IKH47" s="28"/>
      <c r="IKI47" s="28"/>
      <c r="IKJ47" s="28"/>
      <c r="IKK47" s="28"/>
      <c r="IKL47" s="28"/>
      <c r="IKM47" s="28"/>
      <c r="IKN47" s="28"/>
      <c r="IKO47" s="28"/>
      <c r="IKP47" s="28"/>
      <c r="IKQ47" s="28"/>
      <c r="IKR47" s="28"/>
      <c r="IKS47" s="28"/>
      <c r="ISW47" s="28"/>
      <c r="ITE47" s="28"/>
      <c r="ITF47" s="28"/>
      <c r="ITI47" s="28"/>
      <c r="ITK47" s="28"/>
      <c r="ITL47" s="28"/>
      <c r="ITM47" s="28"/>
      <c r="ITN47" s="28"/>
      <c r="ITO47" s="28"/>
      <c r="ITP47" s="28"/>
      <c r="ITQ47" s="28"/>
      <c r="ITR47" s="28"/>
      <c r="ITS47" s="28"/>
      <c r="ITT47" s="28"/>
      <c r="ITU47" s="28"/>
      <c r="ITV47" s="28"/>
      <c r="ITW47" s="28"/>
      <c r="ITX47" s="28"/>
      <c r="ITY47" s="28"/>
      <c r="ITZ47" s="28"/>
      <c r="IUA47" s="28"/>
      <c r="IUB47" s="28"/>
      <c r="IUC47" s="28"/>
      <c r="IUD47" s="28"/>
      <c r="IUE47" s="28"/>
      <c r="IUF47" s="28"/>
      <c r="IUG47" s="28"/>
      <c r="IUH47" s="28"/>
      <c r="IUI47" s="28"/>
      <c r="IUJ47" s="28"/>
      <c r="IUK47" s="28"/>
      <c r="IUL47" s="28"/>
      <c r="IUM47" s="28"/>
      <c r="IUN47" s="28"/>
      <c r="IUO47" s="28"/>
      <c r="JCS47" s="28"/>
      <c r="JDA47" s="28"/>
      <c r="JDB47" s="28"/>
      <c r="JDE47" s="28"/>
      <c r="JDG47" s="28"/>
      <c r="JDH47" s="28"/>
      <c r="JDI47" s="28"/>
      <c r="JDJ47" s="28"/>
      <c r="JDK47" s="28"/>
      <c r="JDL47" s="28"/>
      <c r="JDM47" s="28"/>
      <c r="JDN47" s="28"/>
      <c r="JDO47" s="28"/>
      <c r="JDP47" s="28"/>
      <c r="JDQ47" s="28"/>
      <c r="JDR47" s="28"/>
      <c r="JDS47" s="28"/>
      <c r="JDT47" s="28"/>
      <c r="JDU47" s="28"/>
      <c r="JDV47" s="28"/>
      <c r="JDW47" s="28"/>
      <c r="JDX47" s="28"/>
      <c r="JDY47" s="28"/>
      <c r="JDZ47" s="28"/>
      <c r="JEA47" s="28"/>
      <c r="JEB47" s="28"/>
      <c r="JEC47" s="28"/>
      <c r="JED47" s="28"/>
      <c r="JEE47" s="28"/>
      <c r="JEF47" s="28"/>
      <c r="JEG47" s="28"/>
      <c r="JEH47" s="28"/>
      <c r="JEI47" s="28"/>
      <c r="JEJ47" s="28"/>
      <c r="JEK47" s="28"/>
      <c r="JMO47" s="28"/>
      <c r="JMW47" s="28"/>
      <c r="JMX47" s="28"/>
      <c r="JNA47" s="28"/>
      <c r="JNC47" s="28"/>
      <c r="JND47" s="28"/>
      <c r="JNE47" s="28"/>
      <c r="JNF47" s="28"/>
      <c r="JNG47" s="28"/>
      <c r="JNH47" s="28"/>
      <c r="JNI47" s="28"/>
      <c r="JNJ47" s="28"/>
      <c r="JNK47" s="28"/>
      <c r="JNL47" s="28"/>
      <c r="JNM47" s="28"/>
      <c r="JNN47" s="28"/>
      <c r="JNO47" s="28"/>
      <c r="JNP47" s="28"/>
      <c r="JNQ47" s="28"/>
      <c r="JNR47" s="28"/>
      <c r="JNS47" s="28"/>
      <c r="JNT47" s="28"/>
      <c r="JNU47" s="28"/>
      <c r="JNV47" s="28"/>
      <c r="JNW47" s="28"/>
      <c r="JNX47" s="28"/>
      <c r="JNY47" s="28"/>
      <c r="JNZ47" s="28"/>
      <c r="JOA47" s="28"/>
      <c r="JOB47" s="28"/>
      <c r="JOC47" s="28"/>
      <c r="JOD47" s="28"/>
      <c r="JOE47" s="28"/>
      <c r="JOF47" s="28"/>
      <c r="JOG47" s="28"/>
      <c r="JWK47" s="28"/>
      <c r="JWS47" s="28"/>
      <c r="JWT47" s="28"/>
      <c r="JWW47" s="28"/>
      <c r="JWY47" s="28"/>
      <c r="JWZ47" s="28"/>
      <c r="JXA47" s="28"/>
      <c r="JXB47" s="28"/>
      <c r="JXC47" s="28"/>
      <c r="JXD47" s="28"/>
      <c r="JXE47" s="28"/>
      <c r="JXF47" s="28"/>
      <c r="JXG47" s="28"/>
      <c r="JXH47" s="28"/>
      <c r="JXI47" s="28"/>
      <c r="JXJ47" s="28"/>
      <c r="JXK47" s="28"/>
      <c r="JXL47" s="28"/>
      <c r="JXM47" s="28"/>
      <c r="JXN47" s="28"/>
      <c r="JXO47" s="28"/>
      <c r="JXP47" s="28"/>
      <c r="JXQ47" s="28"/>
      <c r="JXR47" s="28"/>
      <c r="JXS47" s="28"/>
      <c r="JXT47" s="28"/>
      <c r="JXU47" s="28"/>
      <c r="JXV47" s="28"/>
      <c r="JXW47" s="28"/>
      <c r="JXX47" s="28"/>
      <c r="JXY47" s="28"/>
      <c r="JXZ47" s="28"/>
      <c r="JYA47" s="28"/>
      <c r="JYB47" s="28"/>
      <c r="JYC47" s="28"/>
      <c r="KGG47" s="28"/>
      <c r="KGO47" s="28"/>
      <c r="KGP47" s="28"/>
      <c r="KGS47" s="28"/>
      <c r="KGU47" s="28"/>
      <c r="KGV47" s="28"/>
      <c r="KGW47" s="28"/>
      <c r="KGX47" s="28"/>
      <c r="KGY47" s="28"/>
      <c r="KGZ47" s="28"/>
      <c r="KHA47" s="28"/>
      <c r="KHB47" s="28"/>
      <c r="KHC47" s="28"/>
      <c r="KHD47" s="28"/>
      <c r="KHE47" s="28"/>
      <c r="KHF47" s="28"/>
      <c r="KHG47" s="28"/>
      <c r="KHH47" s="28"/>
      <c r="KHI47" s="28"/>
      <c r="KHJ47" s="28"/>
      <c r="KHK47" s="28"/>
      <c r="KHL47" s="28"/>
      <c r="KHM47" s="28"/>
      <c r="KHN47" s="28"/>
      <c r="KHO47" s="28"/>
      <c r="KHP47" s="28"/>
      <c r="KHQ47" s="28"/>
      <c r="KHR47" s="28"/>
      <c r="KHS47" s="28"/>
      <c r="KHT47" s="28"/>
      <c r="KHU47" s="28"/>
      <c r="KHV47" s="28"/>
      <c r="KHW47" s="28"/>
      <c r="KHX47" s="28"/>
      <c r="KHY47" s="28"/>
      <c r="KQC47" s="28"/>
      <c r="KQK47" s="28"/>
      <c r="KQL47" s="28"/>
      <c r="KQO47" s="28"/>
      <c r="KQQ47" s="28"/>
      <c r="KQR47" s="28"/>
      <c r="KQS47" s="28"/>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S47" s="28"/>
      <c r="KRT47" s="28"/>
      <c r="KRU47" s="28"/>
      <c r="KZY47" s="28"/>
      <c r="LAG47" s="28"/>
      <c r="LAH47" s="28"/>
      <c r="LAK47" s="28"/>
      <c r="LAM47" s="28"/>
      <c r="LAN47" s="28"/>
      <c r="LAO47" s="28"/>
      <c r="LAP47" s="28"/>
      <c r="LAQ47" s="28"/>
      <c r="LAR47" s="28"/>
      <c r="LAS47" s="28"/>
      <c r="LAT47" s="28"/>
      <c r="LAU47" s="28"/>
      <c r="LAV47" s="28"/>
      <c r="LAW47" s="28"/>
      <c r="LAX47" s="28"/>
      <c r="LAY47" s="28"/>
      <c r="LAZ47" s="28"/>
      <c r="LBA47" s="28"/>
      <c r="LBB47" s="28"/>
      <c r="LBC47" s="28"/>
      <c r="LBD47" s="28"/>
      <c r="LBE47" s="28"/>
      <c r="LBF47" s="28"/>
      <c r="LBG47" s="28"/>
      <c r="LBH47" s="28"/>
      <c r="LBI47" s="28"/>
      <c r="LBJ47" s="28"/>
      <c r="LBK47" s="28"/>
      <c r="LBL47" s="28"/>
      <c r="LBM47" s="28"/>
      <c r="LBN47" s="28"/>
      <c r="LBO47" s="28"/>
      <c r="LBP47" s="28"/>
      <c r="LBQ47" s="28"/>
      <c r="LJU47" s="28"/>
      <c r="LKC47" s="28"/>
      <c r="LKD47" s="28"/>
      <c r="LKG47" s="28"/>
      <c r="LKI47" s="28"/>
      <c r="LKJ47" s="28"/>
      <c r="LKK47" s="28"/>
      <c r="LKL47" s="28"/>
      <c r="LKM47" s="28"/>
      <c r="LKN47" s="28"/>
      <c r="LKO47" s="28"/>
      <c r="LKP47" s="28"/>
      <c r="LKQ47" s="28"/>
      <c r="LKR47" s="28"/>
      <c r="LKS47" s="28"/>
      <c r="LKT47" s="28"/>
      <c r="LKU47" s="28"/>
      <c r="LKV47" s="28"/>
      <c r="LKW47" s="28"/>
      <c r="LKX47" s="28"/>
      <c r="LKY47" s="28"/>
      <c r="LKZ47" s="28"/>
      <c r="LLA47" s="28"/>
      <c r="LLB47" s="28"/>
      <c r="LLC47" s="28"/>
      <c r="LLD47" s="28"/>
      <c r="LLE47" s="28"/>
      <c r="LLF47" s="28"/>
      <c r="LLG47" s="28"/>
      <c r="LLH47" s="28"/>
      <c r="LLI47" s="28"/>
      <c r="LLJ47" s="28"/>
      <c r="LLK47" s="28"/>
      <c r="LLL47" s="28"/>
      <c r="LLM47" s="28"/>
      <c r="LTQ47" s="28"/>
      <c r="LTY47" s="28"/>
      <c r="LTZ47" s="28"/>
      <c r="LUC47" s="28"/>
      <c r="LUE47" s="28"/>
      <c r="LUF47" s="28"/>
      <c r="LUG47" s="28"/>
      <c r="LUH47" s="28"/>
      <c r="LUI47" s="28"/>
      <c r="LUJ47" s="28"/>
      <c r="LUK47" s="28"/>
      <c r="LUL47" s="28"/>
      <c r="LUM47" s="28"/>
      <c r="LUN47" s="28"/>
      <c r="LUO47" s="28"/>
      <c r="LUP47" s="28"/>
      <c r="LUQ47" s="28"/>
      <c r="LUR47" s="28"/>
      <c r="LUS47" s="28"/>
      <c r="LUT47" s="28"/>
      <c r="LUU47" s="28"/>
      <c r="LUV47" s="28"/>
      <c r="LUW47" s="28"/>
      <c r="LUX47" s="28"/>
      <c r="LUY47" s="28"/>
      <c r="LUZ47" s="28"/>
      <c r="LVA47" s="28"/>
      <c r="LVB47" s="28"/>
      <c r="LVC47" s="28"/>
      <c r="LVD47" s="28"/>
      <c r="LVE47" s="28"/>
      <c r="LVF47" s="28"/>
      <c r="LVG47" s="28"/>
      <c r="LVH47" s="28"/>
      <c r="LVI47" s="28"/>
      <c r="MDM47" s="28"/>
      <c r="MDU47" s="28"/>
      <c r="MDV47" s="28"/>
      <c r="MDY47" s="28"/>
      <c r="MEA47" s="28"/>
      <c r="MEB47" s="28"/>
      <c r="MEC47" s="28"/>
      <c r="MED47" s="28"/>
      <c r="MEE47" s="28"/>
      <c r="MEF47" s="28"/>
      <c r="MEG47" s="28"/>
      <c r="MEH47" s="28"/>
      <c r="MEI47" s="28"/>
      <c r="MEJ47" s="28"/>
      <c r="MEK47" s="28"/>
      <c r="MEL47" s="28"/>
      <c r="MEM47" s="28"/>
      <c r="MEN47" s="28"/>
      <c r="MEO47" s="28"/>
      <c r="MEP47" s="28"/>
      <c r="MEQ47" s="28"/>
      <c r="MER47" s="28"/>
      <c r="MES47" s="28"/>
      <c r="MET47" s="28"/>
      <c r="MEU47" s="28"/>
      <c r="MEV47" s="28"/>
      <c r="MEW47" s="28"/>
      <c r="MEX47" s="28"/>
      <c r="MEY47" s="28"/>
      <c r="MEZ47" s="28"/>
      <c r="MFA47" s="28"/>
      <c r="MFB47" s="28"/>
      <c r="MFC47" s="28"/>
      <c r="MFD47" s="28"/>
      <c r="MFE47" s="28"/>
      <c r="MNI47" s="28"/>
      <c r="MNQ47" s="28"/>
      <c r="MNR47" s="28"/>
      <c r="MNU47" s="28"/>
      <c r="MNW47" s="28"/>
      <c r="MNX47" s="28"/>
      <c r="MNY47" s="28"/>
      <c r="MNZ47" s="28"/>
      <c r="MOA47" s="28"/>
      <c r="MOB47" s="28"/>
      <c r="MOC47" s="28"/>
      <c r="MOD47" s="28"/>
      <c r="MOE47" s="28"/>
      <c r="MOF47" s="28"/>
      <c r="MOG47" s="28"/>
      <c r="MOH47" s="28"/>
      <c r="MOI47" s="28"/>
      <c r="MOJ47" s="28"/>
      <c r="MOK47" s="28"/>
      <c r="MOL47" s="28"/>
      <c r="MOM47" s="28"/>
      <c r="MON47" s="28"/>
      <c r="MOO47" s="28"/>
      <c r="MOP47" s="28"/>
      <c r="MOQ47" s="28"/>
      <c r="MOR47" s="28"/>
      <c r="MOS47" s="28"/>
      <c r="MOT47" s="28"/>
      <c r="MOU47" s="28"/>
      <c r="MOV47" s="28"/>
      <c r="MOW47" s="28"/>
      <c r="MOX47" s="28"/>
      <c r="MOY47" s="28"/>
      <c r="MOZ47" s="28"/>
      <c r="MPA47" s="28"/>
      <c r="MXE47" s="28"/>
      <c r="MXM47" s="28"/>
      <c r="MXN47" s="28"/>
      <c r="MXQ47" s="28"/>
      <c r="MXS47" s="28"/>
      <c r="MXT47" s="28"/>
      <c r="MXU47" s="28"/>
      <c r="MXV47" s="28"/>
      <c r="MXW47" s="28"/>
      <c r="MXX47" s="28"/>
      <c r="MXY47" s="28"/>
      <c r="MXZ47" s="28"/>
      <c r="MYA47" s="28"/>
      <c r="MYB47" s="28"/>
      <c r="MYC47" s="28"/>
      <c r="MYD47" s="28"/>
      <c r="MYE47" s="28"/>
      <c r="MYF47" s="28"/>
      <c r="MYG47" s="28"/>
      <c r="MYH47" s="28"/>
      <c r="MYI47" s="28"/>
      <c r="MYJ47" s="28"/>
      <c r="MYK47" s="28"/>
      <c r="MYL47" s="28"/>
      <c r="MYM47" s="28"/>
      <c r="MYN47" s="28"/>
      <c r="MYO47" s="28"/>
      <c r="MYP47" s="28"/>
      <c r="MYQ47" s="28"/>
      <c r="MYR47" s="28"/>
      <c r="MYS47" s="28"/>
      <c r="MYT47" s="28"/>
      <c r="MYU47" s="28"/>
      <c r="MYV47" s="28"/>
      <c r="MYW47" s="28"/>
      <c r="NHA47" s="28"/>
      <c r="NHI47" s="28"/>
      <c r="NHJ47" s="28"/>
      <c r="NHM47" s="28"/>
      <c r="NHO47" s="28"/>
      <c r="NHP47" s="28"/>
      <c r="NHQ47" s="28"/>
      <c r="NHR47" s="28"/>
      <c r="NHS47" s="28"/>
      <c r="NHT47" s="28"/>
      <c r="NHU47" s="28"/>
      <c r="NHV47" s="28"/>
      <c r="NHW47" s="28"/>
      <c r="NHX47" s="28"/>
      <c r="NHY47" s="28"/>
      <c r="NHZ47" s="28"/>
      <c r="NIA47" s="28"/>
      <c r="NIB47" s="28"/>
      <c r="NIC47" s="28"/>
      <c r="NID47" s="28"/>
      <c r="NIE47" s="28"/>
      <c r="NIF47" s="28"/>
      <c r="NIG47" s="28"/>
      <c r="NIH47" s="28"/>
      <c r="NII47" s="28"/>
      <c r="NIJ47" s="28"/>
      <c r="NIK47" s="28"/>
      <c r="NIL47" s="28"/>
      <c r="NIM47" s="28"/>
      <c r="NIN47" s="28"/>
      <c r="NIO47" s="28"/>
      <c r="NIP47" s="28"/>
      <c r="NIQ47" s="28"/>
      <c r="NIR47" s="28"/>
      <c r="NIS47" s="28"/>
      <c r="NQW47" s="28"/>
      <c r="NRE47" s="28"/>
      <c r="NRF47" s="28"/>
      <c r="NRI47" s="28"/>
      <c r="NRK47" s="28"/>
      <c r="NRL47" s="28"/>
      <c r="NRM47" s="28"/>
      <c r="NRN47" s="28"/>
      <c r="NRO47" s="28"/>
      <c r="NRP47" s="28"/>
      <c r="NRQ47" s="28"/>
      <c r="NRR47" s="28"/>
      <c r="NRS47" s="28"/>
      <c r="NRT47" s="28"/>
      <c r="NRU47" s="28"/>
      <c r="NRV47" s="28"/>
      <c r="NRW47" s="28"/>
      <c r="NRX47" s="28"/>
      <c r="NRY47" s="28"/>
      <c r="NRZ47" s="28"/>
      <c r="NSA47" s="28"/>
      <c r="NSB47" s="28"/>
      <c r="NSC47" s="28"/>
      <c r="NSD47" s="28"/>
      <c r="NSE47" s="28"/>
      <c r="NSF47" s="28"/>
      <c r="NSG47" s="28"/>
      <c r="NSH47" s="28"/>
      <c r="NSI47" s="28"/>
      <c r="NSJ47" s="28"/>
      <c r="NSK47" s="28"/>
      <c r="NSL47" s="28"/>
      <c r="NSM47" s="28"/>
      <c r="NSN47" s="28"/>
      <c r="NSO47" s="28"/>
      <c r="OAS47" s="28"/>
      <c r="OBA47" s="28"/>
      <c r="OBB47" s="28"/>
      <c r="OBE47" s="28"/>
      <c r="OBG47" s="28"/>
      <c r="OBH47" s="28"/>
      <c r="OBI47" s="28"/>
      <c r="OBJ47" s="28"/>
      <c r="OBK47" s="28"/>
      <c r="OBL47" s="28"/>
      <c r="OBM47" s="28"/>
      <c r="OBN47" s="28"/>
      <c r="OBO47" s="28"/>
      <c r="OBP47" s="28"/>
      <c r="OBQ47" s="28"/>
      <c r="OBR47" s="28"/>
      <c r="OBS47" s="28"/>
      <c r="OBT47" s="28"/>
      <c r="OBU47" s="28"/>
      <c r="OBV47" s="28"/>
      <c r="OBW47" s="28"/>
      <c r="OBX47" s="28"/>
      <c r="OBY47" s="28"/>
      <c r="OBZ47" s="28"/>
      <c r="OCA47" s="28"/>
      <c r="OCB47" s="28"/>
      <c r="OCC47" s="28"/>
      <c r="OCD47" s="28"/>
      <c r="OCE47" s="28"/>
      <c r="OCF47" s="28"/>
      <c r="OCG47" s="28"/>
      <c r="OCH47" s="28"/>
      <c r="OCI47" s="28"/>
      <c r="OCJ47" s="28"/>
      <c r="OCK47" s="28"/>
      <c r="OKO47" s="28"/>
      <c r="OKW47" s="28"/>
      <c r="OKX47" s="28"/>
      <c r="OLA47" s="28"/>
      <c r="OLC47" s="28"/>
      <c r="OLD47" s="28"/>
      <c r="OLE47" s="28"/>
      <c r="OLF47" s="28"/>
      <c r="OLG47" s="28"/>
      <c r="OLH47" s="28"/>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UK47" s="28"/>
      <c r="OUS47" s="28"/>
      <c r="OUT47" s="28"/>
      <c r="OUW47" s="28"/>
      <c r="OUY47" s="28"/>
      <c r="OUZ47" s="28"/>
      <c r="OVA47" s="28"/>
      <c r="OVB47" s="28"/>
      <c r="OVC47" s="28"/>
      <c r="OVD47" s="28"/>
      <c r="OVE47" s="28"/>
      <c r="OVF47" s="28"/>
      <c r="OVG47" s="28"/>
      <c r="OVH47" s="28"/>
      <c r="OVI47" s="28"/>
      <c r="OVJ47" s="28"/>
      <c r="OVK47" s="28"/>
      <c r="OVL47" s="28"/>
      <c r="OVM47" s="28"/>
      <c r="OVN47" s="28"/>
      <c r="OVO47" s="28"/>
      <c r="OVP47" s="28"/>
      <c r="OVQ47" s="28"/>
      <c r="OVR47" s="28"/>
      <c r="OVS47" s="28"/>
      <c r="OVT47" s="28"/>
      <c r="OVU47" s="28"/>
      <c r="OVV47" s="28"/>
      <c r="OVW47" s="28"/>
      <c r="OVX47" s="28"/>
      <c r="OVY47" s="28"/>
      <c r="OVZ47" s="28"/>
      <c r="OWA47" s="28"/>
      <c r="OWB47" s="28"/>
      <c r="OWC47" s="28"/>
      <c r="PEG47" s="28"/>
      <c r="PEO47" s="28"/>
      <c r="PEP47" s="28"/>
      <c r="PES47" s="28"/>
      <c r="PEU47" s="28"/>
      <c r="PEV47" s="28"/>
      <c r="PEW47" s="28"/>
      <c r="PEX47" s="28"/>
      <c r="PEY47" s="28"/>
      <c r="PEZ47" s="28"/>
      <c r="PFA47" s="28"/>
      <c r="PFB47" s="28"/>
      <c r="PFC47" s="28"/>
      <c r="PFD47" s="28"/>
      <c r="PFE47" s="28"/>
      <c r="PFF47" s="28"/>
      <c r="PFG47" s="28"/>
      <c r="PFH47" s="28"/>
      <c r="PFI47" s="28"/>
      <c r="PFJ47" s="28"/>
      <c r="PFK47" s="28"/>
      <c r="PFL47" s="28"/>
      <c r="PFM47" s="28"/>
      <c r="PFN47" s="28"/>
      <c r="PFO47" s="28"/>
      <c r="PFP47" s="28"/>
      <c r="PFQ47" s="28"/>
      <c r="PFR47" s="28"/>
      <c r="PFS47" s="28"/>
      <c r="PFT47" s="28"/>
      <c r="PFU47" s="28"/>
      <c r="PFV47" s="28"/>
      <c r="PFW47" s="28"/>
      <c r="PFX47" s="28"/>
      <c r="PFY47" s="28"/>
      <c r="POC47" s="28"/>
      <c r="POK47" s="28"/>
      <c r="POL47" s="28"/>
      <c r="POO47" s="28"/>
      <c r="POQ47" s="28"/>
      <c r="POR47" s="28"/>
      <c r="POS47" s="28"/>
      <c r="POT47" s="28"/>
      <c r="POU47" s="28"/>
      <c r="POV47" s="28"/>
      <c r="POW47" s="28"/>
      <c r="POX47" s="28"/>
      <c r="POY47" s="28"/>
      <c r="POZ47" s="28"/>
      <c r="PPA47" s="28"/>
      <c r="PPB47" s="28"/>
      <c r="PPC47" s="28"/>
      <c r="PPD47" s="28"/>
      <c r="PPE47" s="28"/>
      <c r="PPF47" s="28"/>
      <c r="PPG47" s="28"/>
      <c r="PPH47" s="28"/>
      <c r="PPI47" s="28"/>
      <c r="PPJ47" s="28"/>
      <c r="PPK47" s="28"/>
      <c r="PPL47" s="28"/>
      <c r="PPM47" s="28"/>
      <c r="PPN47" s="28"/>
      <c r="PPO47" s="28"/>
      <c r="PPP47" s="28"/>
      <c r="PPQ47" s="28"/>
      <c r="PPR47" s="28"/>
      <c r="PPS47" s="28"/>
      <c r="PPT47" s="28"/>
      <c r="PPU47" s="28"/>
      <c r="PXY47" s="28"/>
      <c r="PYG47" s="28"/>
      <c r="PYH47" s="28"/>
      <c r="PYK47" s="28"/>
      <c r="PYM47" s="28"/>
      <c r="PYN47" s="28"/>
      <c r="PYO47" s="28"/>
      <c r="PYP47" s="28"/>
      <c r="PYQ47" s="28"/>
      <c r="PYR47" s="28"/>
      <c r="PYS47" s="28"/>
      <c r="PYT47" s="28"/>
      <c r="PYU47" s="28"/>
      <c r="PYV47" s="28"/>
      <c r="PYW47" s="28"/>
      <c r="PYX47" s="28"/>
      <c r="PYY47" s="28"/>
      <c r="PYZ47" s="28"/>
      <c r="PZA47" s="28"/>
      <c r="PZB47" s="28"/>
      <c r="PZC47" s="28"/>
      <c r="PZD47" s="28"/>
      <c r="PZE47" s="28"/>
      <c r="PZF47" s="28"/>
      <c r="PZG47" s="28"/>
      <c r="PZH47" s="28"/>
      <c r="PZI47" s="28"/>
      <c r="PZJ47" s="28"/>
      <c r="PZK47" s="28"/>
      <c r="PZL47" s="28"/>
      <c r="PZM47" s="28"/>
      <c r="PZN47" s="28"/>
      <c r="PZO47" s="28"/>
      <c r="PZP47" s="28"/>
      <c r="PZQ47" s="28"/>
      <c r="QHU47" s="28"/>
      <c r="QIC47" s="28"/>
      <c r="QID47" s="28"/>
      <c r="QIG47" s="28"/>
      <c r="QII47" s="28"/>
      <c r="QIJ47" s="28"/>
      <c r="QIK47" s="28"/>
      <c r="QIL47" s="28"/>
      <c r="QIM47" s="28"/>
      <c r="QIN47" s="28"/>
      <c r="QIO47" s="28"/>
      <c r="QIP47" s="28"/>
      <c r="QIQ47" s="28"/>
      <c r="QIR47" s="28"/>
      <c r="QIS47" s="28"/>
      <c r="QIT47" s="28"/>
      <c r="QIU47" s="28"/>
      <c r="QIV47" s="28"/>
      <c r="QIW47" s="28"/>
      <c r="QIX47" s="28"/>
      <c r="QIY47" s="28"/>
      <c r="QIZ47" s="28"/>
      <c r="QJA47" s="28"/>
      <c r="QJB47" s="28"/>
      <c r="QJC47" s="28"/>
      <c r="QJD47" s="28"/>
      <c r="QJE47" s="28"/>
      <c r="QJF47" s="28"/>
      <c r="QJG47" s="28"/>
      <c r="QJH47" s="28"/>
      <c r="QJI47" s="28"/>
      <c r="QJJ47" s="28"/>
      <c r="QJK47" s="28"/>
      <c r="QJL47" s="28"/>
      <c r="QJM47" s="28"/>
      <c r="QRQ47" s="28"/>
      <c r="QRY47" s="28"/>
      <c r="QRZ47" s="28"/>
      <c r="QSC47" s="28"/>
      <c r="QSE47" s="28"/>
      <c r="QSF47" s="28"/>
      <c r="QSG47" s="28"/>
      <c r="QSH47" s="28"/>
      <c r="QSI47" s="28"/>
      <c r="QSJ47" s="28"/>
      <c r="QSK47" s="28"/>
      <c r="QSL47" s="28"/>
      <c r="QSM47" s="28"/>
      <c r="QSN47" s="28"/>
      <c r="QSO47" s="28"/>
      <c r="QSP47" s="28"/>
      <c r="QSQ47" s="28"/>
      <c r="QSR47" s="28"/>
      <c r="QSS47" s="28"/>
      <c r="QST47" s="28"/>
      <c r="QSU47" s="28"/>
      <c r="QSV47" s="28"/>
      <c r="QSW47" s="28"/>
      <c r="QSX47" s="28"/>
      <c r="QSY47" s="28"/>
      <c r="QSZ47" s="28"/>
      <c r="QTA47" s="28"/>
      <c r="QTB47" s="28"/>
      <c r="QTC47" s="28"/>
      <c r="QTD47" s="28"/>
      <c r="QTE47" s="28"/>
      <c r="QTF47" s="28"/>
      <c r="QTG47" s="28"/>
      <c r="QTH47" s="28"/>
      <c r="QTI47" s="28"/>
      <c r="RBM47" s="28"/>
      <c r="RBU47" s="28"/>
      <c r="RBV47" s="28"/>
      <c r="RBY47" s="28"/>
      <c r="RCA47" s="28"/>
      <c r="RCB47" s="28"/>
      <c r="RCC47" s="28"/>
      <c r="RCD47" s="28"/>
      <c r="RCE47" s="28"/>
      <c r="RCF47" s="28"/>
      <c r="RCG47" s="28"/>
      <c r="RCH47" s="28"/>
      <c r="RCI47" s="28"/>
      <c r="RCJ47" s="28"/>
      <c r="RCK47" s="28"/>
      <c r="RCL47" s="28"/>
      <c r="RCM47" s="28"/>
      <c r="RCN47" s="28"/>
      <c r="RCO47" s="28"/>
      <c r="RCP47" s="28"/>
      <c r="RCQ47" s="28"/>
      <c r="RCR47" s="28"/>
      <c r="RCS47" s="28"/>
      <c r="RCT47" s="28"/>
      <c r="RCU47" s="28"/>
      <c r="RCV47" s="28"/>
      <c r="RCW47" s="28"/>
      <c r="RCX47" s="28"/>
      <c r="RCY47" s="28"/>
      <c r="RCZ47" s="28"/>
      <c r="RDA47" s="28"/>
      <c r="RDB47" s="28"/>
      <c r="RDC47" s="28"/>
      <c r="RDD47" s="28"/>
      <c r="RDE47" s="28"/>
      <c r="RLI47" s="28"/>
      <c r="RLQ47" s="28"/>
      <c r="RLR47" s="28"/>
      <c r="RLU47" s="28"/>
      <c r="RLW47" s="28"/>
      <c r="RLX47" s="28"/>
      <c r="RLY47" s="28"/>
      <c r="RLZ47" s="28"/>
      <c r="RMA47" s="28"/>
      <c r="RMB47" s="28"/>
      <c r="RMC47" s="28"/>
      <c r="RMD47" s="28"/>
      <c r="RME47" s="28"/>
      <c r="RMF47" s="28"/>
      <c r="RMG47" s="28"/>
      <c r="RMH47" s="28"/>
      <c r="RMI47" s="28"/>
      <c r="RMJ47" s="28"/>
      <c r="RMK47" s="28"/>
      <c r="RML47" s="28"/>
      <c r="RMM47" s="28"/>
      <c r="RMN47" s="28"/>
      <c r="RMO47" s="28"/>
      <c r="RMP47" s="28"/>
      <c r="RMQ47" s="28"/>
      <c r="RMR47" s="28"/>
      <c r="RMS47" s="28"/>
      <c r="RMT47" s="28"/>
      <c r="RMU47" s="28"/>
      <c r="RMV47" s="28"/>
      <c r="RMW47" s="28"/>
      <c r="RMX47" s="28"/>
      <c r="RMY47" s="28"/>
      <c r="RMZ47" s="28"/>
      <c r="RNA47" s="28"/>
      <c r="RVE47" s="28"/>
      <c r="RVM47" s="28"/>
      <c r="RVN47" s="28"/>
      <c r="RVQ47" s="28"/>
      <c r="RVS47" s="28"/>
      <c r="RVT47" s="28"/>
      <c r="RVU47" s="28"/>
      <c r="RVV47" s="28"/>
      <c r="RVW47" s="28"/>
      <c r="RVX47" s="28"/>
      <c r="RVY47" s="28"/>
      <c r="RVZ47" s="28"/>
      <c r="RWA47" s="28"/>
      <c r="RWB47" s="28"/>
      <c r="RWC47" s="28"/>
      <c r="RWD47" s="28"/>
      <c r="RWE47" s="28"/>
      <c r="RWF47" s="28"/>
      <c r="RWG47" s="28"/>
      <c r="RWH47" s="28"/>
      <c r="RWI47" s="28"/>
      <c r="RWJ47" s="28"/>
      <c r="RWK47" s="28"/>
      <c r="RWL47" s="28"/>
      <c r="RWM47" s="28"/>
      <c r="RWN47" s="28"/>
      <c r="RWO47" s="28"/>
      <c r="RWP47" s="28"/>
      <c r="RWQ47" s="28"/>
      <c r="RWR47" s="28"/>
      <c r="RWS47" s="28"/>
      <c r="RWT47" s="28"/>
      <c r="RWU47" s="28"/>
      <c r="RWV47" s="28"/>
      <c r="RWW47" s="28"/>
      <c r="SFA47" s="28"/>
      <c r="SFI47" s="28"/>
      <c r="SFJ47" s="28"/>
      <c r="SFM47" s="28"/>
      <c r="SFO47" s="28"/>
      <c r="SFP47" s="28"/>
      <c r="SFQ47" s="28"/>
      <c r="SFR47" s="28"/>
      <c r="SFS47" s="28"/>
      <c r="SFT47" s="28"/>
      <c r="SFU47" s="28"/>
      <c r="SFV47" s="28"/>
      <c r="SFW47" s="28"/>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OW47" s="28"/>
      <c r="SPE47" s="28"/>
      <c r="SPF47" s="28"/>
      <c r="SPI47" s="28"/>
      <c r="SPK47" s="28"/>
      <c r="SPL47" s="28"/>
      <c r="SPM47" s="28"/>
      <c r="SPN47" s="28"/>
      <c r="SPO47" s="28"/>
      <c r="SPP47" s="28"/>
      <c r="SPQ47" s="28"/>
      <c r="SPR47" s="28"/>
      <c r="SPS47" s="28"/>
      <c r="SPT47" s="28"/>
      <c r="SPU47" s="28"/>
      <c r="SPV47" s="28"/>
      <c r="SPW47" s="28"/>
      <c r="SPX47" s="28"/>
      <c r="SPY47" s="28"/>
      <c r="SPZ47" s="28"/>
      <c r="SQA47" s="28"/>
      <c r="SQB47" s="28"/>
      <c r="SQC47" s="28"/>
      <c r="SQD47" s="28"/>
      <c r="SQE47" s="28"/>
      <c r="SQF47" s="28"/>
      <c r="SQG47" s="28"/>
      <c r="SQH47" s="28"/>
      <c r="SQI47" s="28"/>
      <c r="SQJ47" s="28"/>
      <c r="SQK47" s="28"/>
      <c r="SQL47" s="28"/>
      <c r="SQM47" s="28"/>
      <c r="SQN47" s="28"/>
      <c r="SQO47" s="28"/>
      <c r="SYS47" s="28"/>
      <c r="SZA47" s="28"/>
      <c r="SZB47" s="28"/>
      <c r="SZE47" s="28"/>
      <c r="SZG47" s="28"/>
      <c r="SZH47" s="28"/>
      <c r="SZI47" s="28"/>
      <c r="SZJ47" s="28"/>
      <c r="SZK47" s="28"/>
      <c r="SZL47" s="28"/>
      <c r="SZM47" s="28"/>
      <c r="SZN47" s="28"/>
      <c r="SZO47" s="28"/>
      <c r="SZP47" s="28"/>
      <c r="SZQ47" s="28"/>
      <c r="SZR47" s="28"/>
      <c r="SZS47" s="28"/>
      <c r="SZT47" s="28"/>
      <c r="SZU47" s="28"/>
      <c r="SZV47" s="28"/>
      <c r="SZW47" s="28"/>
      <c r="SZX47" s="28"/>
      <c r="SZY47" s="28"/>
      <c r="SZZ47" s="28"/>
      <c r="TAA47" s="28"/>
      <c r="TAB47" s="28"/>
      <c r="TAC47" s="28"/>
      <c r="TAD47" s="28"/>
      <c r="TAE47" s="28"/>
      <c r="TAF47" s="28"/>
      <c r="TAG47" s="28"/>
      <c r="TAH47" s="28"/>
      <c r="TAI47" s="28"/>
      <c r="TAJ47" s="28"/>
      <c r="TAK47" s="28"/>
      <c r="TIO47" s="28"/>
      <c r="TIW47" s="28"/>
      <c r="TIX47" s="28"/>
      <c r="TJA47" s="28"/>
      <c r="TJC47" s="28"/>
      <c r="TJD47" s="28"/>
      <c r="TJE47" s="28"/>
      <c r="TJF47" s="28"/>
      <c r="TJG47" s="28"/>
      <c r="TJH47" s="28"/>
      <c r="TJI47" s="28"/>
      <c r="TJJ47" s="28"/>
      <c r="TJK47" s="28"/>
      <c r="TJL47" s="28"/>
      <c r="TJM47" s="28"/>
      <c r="TJN47" s="28"/>
      <c r="TJO47" s="28"/>
      <c r="TJP47" s="28"/>
      <c r="TJQ47" s="28"/>
      <c r="TJR47" s="28"/>
      <c r="TJS47" s="28"/>
      <c r="TJT47" s="28"/>
      <c r="TJU47" s="28"/>
      <c r="TJV47" s="28"/>
      <c r="TJW47" s="28"/>
      <c r="TJX47" s="28"/>
      <c r="TJY47" s="28"/>
      <c r="TJZ47" s="28"/>
      <c r="TKA47" s="28"/>
      <c r="TKB47" s="28"/>
      <c r="TKC47" s="28"/>
      <c r="TKD47" s="28"/>
      <c r="TKE47" s="28"/>
      <c r="TKF47" s="28"/>
      <c r="TKG47" s="28"/>
      <c r="TSK47" s="28"/>
      <c r="TSS47" s="28"/>
      <c r="TST47" s="28"/>
      <c r="TSW47" s="28"/>
      <c r="TSY47" s="28"/>
      <c r="TSZ47" s="28"/>
      <c r="TTA47" s="28"/>
      <c r="TTB47" s="28"/>
      <c r="TTC47" s="28"/>
      <c r="TTD47" s="28"/>
      <c r="TTE47" s="28"/>
      <c r="TTF47" s="28"/>
      <c r="TTG47" s="28"/>
      <c r="TTH47" s="28"/>
      <c r="TTI47" s="28"/>
      <c r="TTJ47" s="28"/>
      <c r="TTK47" s="28"/>
      <c r="TTL47" s="28"/>
      <c r="TTM47" s="28"/>
      <c r="TTN47" s="28"/>
      <c r="TTO47" s="28"/>
      <c r="TTP47" s="28"/>
      <c r="TTQ47" s="28"/>
      <c r="TTR47" s="28"/>
      <c r="TTS47" s="28"/>
      <c r="TTT47" s="28"/>
      <c r="TTU47" s="28"/>
      <c r="TTV47" s="28"/>
      <c r="TTW47" s="28"/>
      <c r="TTX47" s="28"/>
      <c r="TTY47" s="28"/>
      <c r="TTZ47" s="28"/>
      <c r="TUA47" s="28"/>
      <c r="TUB47" s="28"/>
      <c r="TUC47" s="28"/>
      <c r="UCG47" s="28"/>
      <c r="UCO47" s="28"/>
      <c r="UCP47" s="28"/>
      <c r="UCS47" s="28"/>
      <c r="UCU47" s="28"/>
      <c r="UCV47" s="28"/>
      <c r="UCW47" s="28"/>
      <c r="UCX47" s="28"/>
      <c r="UCY47" s="28"/>
      <c r="UCZ47" s="28"/>
      <c r="UDA47" s="28"/>
      <c r="UDB47" s="28"/>
      <c r="UDC47" s="28"/>
      <c r="UDD47" s="28"/>
      <c r="UDE47" s="28"/>
      <c r="UDF47" s="28"/>
      <c r="UDG47" s="28"/>
      <c r="UDH47" s="28"/>
      <c r="UDI47" s="28"/>
      <c r="UDJ47" s="28"/>
      <c r="UDK47" s="28"/>
      <c r="UDL47" s="28"/>
      <c r="UDM47" s="28"/>
      <c r="UDN47" s="28"/>
      <c r="UDO47" s="28"/>
      <c r="UDP47" s="28"/>
      <c r="UDQ47" s="28"/>
      <c r="UDR47" s="28"/>
      <c r="UDS47" s="28"/>
      <c r="UDT47" s="28"/>
      <c r="UDU47" s="28"/>
      <c r="UDV47" s="28"/>
      <c r="UDW47" s="28"/>
      <c r="UDX47" s="28"/>
      <c r="UDY47" s="28"/>
      <c r="UMC47" s="28"/>
      <c r="UMK47" s="28"/>
      <c r="UML47" s="28"/>
      <c r="UMO47" s="28"/>
      <c r="UMQ47" s="28"/>
      <c r="UMR47" s="28"/>
      <c r="UMS47" s="28"/>
      <c r="UMT47" s="28"/>
      <c r="UMU47" s="28"/>
      <c r="UMV47" s="28"/>
      <c r="UMW47" s="28"/>
      <c r="UMX47" s="28"/>
      <c r="UMY47" s="28"/>
      <c r="UMZ47" s="28"/>
      <c r="UNA47" s="28"/>
      <c r="UNB47" s="28"/>
      <c r="UNC47" s="28"/>
      <c r="UND47" s="28"/>
      <c r="UNE47" s="28"/>
      <c r="UNF47" s="28"/>
      <c r="UNG47" s="28"/>
      <c r="UNH47" s="28"/>
      <c r="UNI47" s="28"/>
      <c r="UNJ47" s="28"/>
      <c r="UNK47" s="28"/>
      <c r="UNL47" s="28"/>
      <c r="UNM47" s="28"/>
      <c r="UNN47" s="28"/>
      <c r="UNO47" s="28"/>
      <c r="UNP47" s="28"/>
      <c r="UNQ47" s="28"/>
      <c r="UNR47" s="28"/>
      <c r="UNS47" s="28"/>
      <c r="UNT47" s="28"/>
      <c r="UNU47" s="28"/>
      <c r="UVY47" s="28"/>
      <c r="UWG47" s="28"/>
      <c r="UWH47" s="28"/>
      <c r="UWK47" s="28"/>
      <c r="UWM47" s="28"/>
      <c r="UWN47" s="28"/>
      <c r="UWO47" s="28"/>
      <c r="UWP47" s="28"/>
      <c r="UWQ47" s="28"/>
      <c r="UWR47" s="28"/>
      <c r="UWS47" s="28"/>
      <c r="UWT47" s="28"/>
      <c r="UWU47" s="28"/>
      <c r="UWV47" s="28"/>
      <c r="UWW47" s="28"/>
      <c r="UWX47" s="28"/>
      <c r="UWY47" s="28"/>
      <c r="UWZ47" s="28"/>
      <c r="UXA47" s="28"/>
      <c r="UXB47" s="28"/>
      <c r="UXC47" s="28"/>
      <c r="UXD47" s="28"/>
      <c r="UXE47" s="28"/>
      <c r="UXF47" s="28"/>
      <c r="UXG47" s="28"/>
      <c r="UXH47" s="28"/>
      <c r="UXI47" s="28"/>
      <c r="UXJ47" s="28"/>
      <c r="UXK47" s="28"/>
      <c r="UXL47" s="28"/>
      <c r="UXM47" s="28"/>
      <c r="UXN47" s="28"/>
      <c r="UXO47" s="28"/>
      <c r="UXP47" s="28"/>
      <c r="UXQ47" s="28"/>
      <c r="VFU47" s="28"/>
      <c r="VGC47" s="28"/>
      <c r="VGD47" s="28"/>
      <c r="VGG47" s="28"/>
      <c r="VGI47" s="28"/>
      <c r="VGJ47" s="28"/>
      <c r="VGK47" s="28"/>
      <c r="VGL47" s="28"/>
      <c r="VGM47" s="28"/>
      <c r="VGN47" s="28"/>
      <c r="VGO47" s="28"/>
      <c r="VGP47" s="28"/>
      <c r="VGQ47" s="28"/>
      <c r="VGR47" s="28"/>
      <c r="VGS47" s="28"/>
      <c r="VGT47" s="28"/>
      <c r="VGU47" s="28"/>
      <c r="VGV47" s="28"/>
      <c r="VGW47" s="28"/>
      <c r="VGX47" s="28"/>
      <c r="VGY47" s="28"/>
      <c r="VGZ47" s="28"/>
      <c r="VHA47" s="28"/>
      <c r="VHB47" s="28"/>
      <c r="VHC47" s="28"/>
      <c r="VHD47" s="28"/>
      <c r="VHE47" s="28"/>
      <c r="VHF47" s="28"/>
      <c r="VHG47" s="28"/>
      <c r="VHH47" s="28"/>
      <c r="VHI47" s="28"/>
      <c r="VHJ47" s="28"/>
      <c r="VHK47" s="28"/>
      <c r="VHL47" s="28"/>
      <c r="VHM47" s="28"/>
      <c r="VPQ47" s="28"/>
      <c r="VPY47" s="28"/>
      <c r="VPZ47" s="28"/>
      <c r="VQC47" s="28"/>
      <c r="VQE47" s="28"/>
      <c r="VQF47" s="28"/>
      <c r="VQG47" s="28"/>
      <c r="VQH47" s="28"/>
      <c r="VQI47" s="28"/>
      <c r="VQJ47" s="28"/>
      <c r="VQK47" s="28"/>
      <c r="VQL47" s="28"/>
      <c r="VQM47" s="28"/>
      <c r="VQN47" s="28"/>
      <c r="VQO47" s="28"/>
      <c r="VQP47" s="28"/>
      <c r="VQQ47" s="28"/>
      <c r="VQR47" s="28"/>
      <c r="VQS47" s="28"/>
      <c r="VQT47" s="28"/>
      <c r="VQU47" s="28"/>
      <c r="VQV47" s="28"/>
      <c r="VQW47" s="28"/>
      <c r="VQX47" s="28"/>
      <c r="VQY47" s="28"/>
      <c r="VQZ47" s="28"/>
      <c r="VRA47" s="28"/>
      <c r="VRB47" s="28"/>
      <c r="VRC47" s="28"/>
      <c r="VRD47" s="28"/>
      <c r="VRE47" s="28"/>
      <c r="VRF47" s="28"/>
      <c r="VRG47" s="28"/>
      <c r="VRH47" s="28"/>
      <c r="VRI47" s="28"/>
      <c r="VZM47" s="28"/>
      <c r="VZU47" s="28"/>
      <c r="VZV47" s="28"/>
      <c r="VZY47" s="28"/>
      <c r="WAA47" s="28"/>
      <c r="WAB47" s="28"/>
      <c r="WAC47" s="28"/>
      <c r="WAD47" s="28"/>
      <c r="WAE47" s="28"/>
      <c r="WAF47" s="28"/>
      <c r="WAG47" s="28"/>
      <c r="WAH47" s="28"/>
      <c r="WAI47" s="28"/>
      <c r="WAJ47" s="28"/>
      <c r="WAK47" s="28"/>
      <c r="WAL47" s="28"/>
      <c r="WAM47" s="28"/>
      <c r="WAN47" s="28"/>
      <c r="WAO47" s="28"/>
      <c r="WAP47" s="28"/>
      <c r="WAQ47" s="28"/>
      <c r="WAR47" s="28"/>
      <c r="WAS47" s="28"/>
      <c r="WAT47" s="28"/>
      <c r="WAU47" s="28"/>
      <c r="WAV47" s="28"/>
      <c r="WAW47" s="28"/>
      <c r="WAX47" s="28"/>
      <c r="WAY47" s="28"/>
      <c r="WAZ47" s="28"/>
      <c r="WBA47" s="28"/>
      <c r="WBB47" s="28"/>
      <c r="WBC47" s="28"/>
      <c r="WBD47" s="28"/>
      <c r="WBE47" s="28"/>
      <c r="WJI47" s="28"/>
      <c r="WJQ47" s="28"/>
      <c r="WJR47" s="28"/>
      <c r="WJU47" s="28"/>
      <c r="WJW47" s="28"/>
      <c r="WJX47" s="28"/>
      <c r="WJY47" s="28"/>
      <c r="WJZ47" s="28"/>
      <c r="WKA47" s="28"/>
      <c r="WKB47" s="28"/>
      <c r="WKC47" s="28"/>
      <c r="WKD47" s="28"/>
      <c r="WKE47" s="28"/>
      <c r="WKF47" s="28"/>
      <c r="WKG47" s="28"/>
      <c r="WKH47" s="28"/>
      <c r="WKI47" s="28"/>
      <c r="WKJ47" s="28"/>
      <c r="WKK47" s="28"/>
      <c r="WKL47" s="28"/>
      <c r="WKM47" s="28"/>
      <c r="WKN47" s="28"/>
      <c r="WKO47" s="28"/>
      <c r="WKP47" s="28"/>
      <c r="WKQ47" s="28"/>
      <c r="WKR47" s="28"/>
      <c r="WKS47" s="28"/>
      <c r="WKT47" s="28"/>
      <c r="WKU47" s="28"/>
      <c r="WKV47" s="28"/>
      <c r="WKW47" s="28"/>
      <c r="WKX47" s="28"/>
      <c r="WKY47" s="28"/>
      <c r="WKZ47" s="28"/>
      <c r="WLA47" s="28"/>
      <c r="WTE47" s="28"/>
      <c r="WTM47" s="28"/>
      <c r="WTN47" s="28"/>
      <c r="WTQ47" s="28"/>
      <c r="WTS47" s="28"/>
      <c r="WTT47" s="28"/>
      <c r="WTU47" s="28"/>
      <c r="WTV47" s="28"/>
      <c r="WTW47" s="28"/>
      <c r="WTX47" s="28"/>
      <c r="WTY47" s="28"/>
      <c r="WTZ47" s="28"/>
      <c r="WUA47" s="28"/>
      <c r="WUB47" s="28"/>
      <c r="WUC47" s="28"/>
      <c r="WUD47" s="28"/>
      <c r="WUE47" s="28"/>
      <c r="WUF47" s="28"/>
      <c r="WUG47" s="28"/>
      <c r="WUH47" s="28"/>
      <c r="WUI47" s="28"/>
      <c r="WUJ47" s="28"/>
      <c r="WUK47" s="28"/>
      <c r="WUL47" s="28"/>
      <c r="WUM47" s="28"/>
      <c r="WUN47" s="28"/>
      <c r="WUO47" s="28"/>
      <c r="WUP47" s="28"/>
      <c r="WUQ47" s="28"/>
      <c r="WUR47" s="28"/>
      <c r="WUS47" s="28"/>
      <c r="WUT47" s="28"/>
      <c r="WUU47" s="28"/>
      <c r="WUV47" s="28"/>
      <c r="WUW47" s="28"/>
    </row>
    <row r="48" spans="1:1013 1225:2037 2249:3061 3273:4085 4297:5109 5321:6133 6345:7157 7369:8181 8393:9205 9417:10229 10441:11253 11465:12277 12489:13301 13513:14325 14537:15349 15561:16117" ht="60" x14ac:dyDescent="0.25">
      <c r="A48" s="25"/>
      <c r="B48" s="41" t="s">
        <v>70</v>
      </c>
      <c r="C48" s="42" t="s">
        <v>71</v>
      </c>
      <c r="D48" s="42" t="s">
        <v>58</v>
      </c>
      <c r="E48" s="43" t="s">
        <v>928</v>
      </c>
      <c r="F48" s="44" t="s">
        <v>929</v>
      </c>
      <c r="G48" s="41" t="s">
        <v>930</v>
      </c>
      <c r="H48" s="45">
        <v>96</v>
      </c>
      <c r="I48" s="145"/>
      <c r="J48" s="45">
        <f t="shared" si="4"/>
        <v>0</v>
      </c>
      <c r="K48" s="45">
        <f t="shared" si="5"/>
        <v>0</v>
      </c>
    </row>
    <row r="49" spans="1:1013 1225:2037 2249:3061 3273:4085 4297:5109 5321:6133 6345:7157 7369:8181 8393:9205 9417:10229 10441:11253 11465:12277 12489:13301 13513:14325 14537:15349 15561:16117" s="28" customFormat="1" ht="24" x14ac:dyDescent="0.25">
      <c r="A49" s="46"/>
      <c r="B49" s="41" t="s">
        <v>72</v>
      </c>
      <c r="C49" s="42" t="s">
        <v>73</v>
      </c>
      <c r="D49" s="42" t="s">
        <v>25</v>
      </c>
      <c r="E49" s="43" t="s">
        <v>931</v>
      </c>
      <c r="F49" s="44" t="s">
        <v>932</v>
      </c>
      <c r="G49" s="41" t="s">
        <v>61</v>
      </c>
      <c r="H49" s="45">
        <v>96</v>
      </c>
      <c r="I49" s="145"/>
      <c r="J49" s="45">
        <f t="shared" si="4"/>
        <v>0</v>
      </c>
      <c r="K49" s="45">
        <f t="shared" si="5"/>
        <v>0</v>
      </c>
    </row>
    <row r="50" spans="1:1013 1225:2037 2249:3061 3273:4085 4297:5109 5321:6133 6345:7157 7369:8181 8393:9205 9417:10229 10441:11253 11465:12277 12489:13301 13513:14325 14537:15349 15561:16117" s="28" customFormat="1" ht="48" x14ac:dyDescent="0.25">
      <c r="A50" s="46"/>
      <c r="B50" s="41" t="s">
        <v>74</v>
      </c>
      <c r="C50" s="42" t="s">
        <v>75</v>
      </c>
      <c r="D50" s="42" t="s">
        <v>25</v>
      </c>
      <c r="E50" s="43" t="s">
        <v>933</v>
      </c>
      <c r="F50" s="44" t="s">
        <v>934</v>
      </c>
      <c r="G50" s="41" t="s">
        <v>64</v>
      </c>
      <c r="H50" s="45">
        <v>1296</v>
      </c>
      <c r="I50" s="145"/>
      <c r="J50" s="45">
        <f t="shared" si="4"/>
        <v>0</v>
      </c>
      <c r="K50" s="45">
        <f t="shared" si="5"/>
        <v>0</v>
      </c>
    </row>
    <row r="51" spans="1:1013 1225:2037 2249:3061 3273:4085 4297:5109 5321:6133 6345:7157 7369:8181 8393:9205 9417:10229 10441:11253 11465:12277 12489:13301 13513:14325 14537:15349 15561:16117" s="28" customFormat="1" ht="60" x14ac:dyDescent="0.25">
      <c r="A51" s="46"/>
      <c r="B51" s="41" t="s">
        <v>76</v>
      </c>
      <c r="C51" s="42" t="s">
        <v>77</v>
      </c>
      <c r="D51" s="42" t="s">
        <v>58</v>
      </c>
      <c r="E51" s="43" t="s">
        <v>935</v>
      </c>
      <c r="F51" s="44" t="s">
        <v>936</v>
      </c>
      <c r="G51" s="41" t="s">
        <v>937</v>
      </c>
      <c r="H51" s="45">
        <v>1296</v>
      </c>
      <c r="I51" s="145"/>
      <c r="J51" s="45">
        <f t="shared" si="4"/>
        <v>0</v>
      </c>
      <c r="K51" s="45">
        <f t="shared" si="5"/>
        <v>0</v>
      </c>
    </row>
    <row r="52" spans="1:1013 1225:2037 2249:3061 3273:4085 4297:5109 5321:6133 6345:7157 7369:8181 8393:9205 9417:10229 10441:11253 11465:12277 12489:13301 13513:14325 14537:15349 15561:16117" s="28" customFormat="1" x14ac:dyDescent="0.25">
      <c r="A52" s="46"/>
      <c r="B52" s="34" t="s">
        <v>78</v>
      </c>
      <c r="C52" s="36"/>
      <c r="D52" s="36"/>
      <c r="E52" s="37" t="s">
        <v>906</v>
      </c>
      <c r="F52" s="106" t="s">
        <v>79</v>
      </c>
      <c r="G52" s="34"/>
      <c r="H52" s="38"/>
      <c r="I52" s="149"/>
      <c r="J52" s="38"/>
      <c r="K52" s="38">
        <f>SUBTOTAL(9,K53:K54)</f>
        <v>0</v>
      </c>
    </row>
    <row r="53" spans="1:1013 1225:2037 2249:3061 3273:4085 4297:5109 5321:6133 6345:7157 7369:8181 8393:9205 9417:10229 10441:11253 11465:12277 12489:13301 13513:14325 14537:15349 15561:16117" x14ac:dyDescent="0.25">
      <c r="A53" s="25"/>
      <c r="B53" s="41" t="s">
        <v>80</v>
      </c>
      <c r="C53" s="41" t="s">
        <v>81</v>
      </c>
      <c r="D53" s="42" t="s">
        <v>25</v>
      </c>
      <c r="E53" s="43" t="s">
        <v>938</v>
      </c>
      <c r="F53" s="76" t="s">
        <v>939</v>
      </c>
      <c r="G53" s="41" t="s">
        <v>940</v>
      </c>
      <c r="H53" s="45">
        <v>3024</v>
      </c>
      <c r="I53" s="145"/>
      <c r="J53" s="45">
        <f>ROUND(I53+I53*$K$14,2)</f>
        <v>0</v>
      </c>
      <c r="K53" s="45">
        <f>ROUND(H53*J53,2)</f>
        <v>0</v>
      </c>
    </row>
    <row r="54" spans="1:1013 1225:2037 2249:3061 3273:4085 4297:5109 5321:6133 6345:7157 7369:8181 8393:9205 9417:10229 10441:11253 11465:12277 12489:13301 13513:14325 14537:15349 15561:16117" x14ac:dyDescent="0.25">
      <c r="A54" s="25"/>
      <c r="B54" s="41" t="s">
        <v>82</v>
      </c>
      <c r="C54" s="42">
        <v>90780</v>
      </c>
      <c r="D54" s="42" t="s">
        <v>25</v>
      </c>
      <c r="E54" s="43" t="s">
        <v>941</v>
      </c>
      <c r="F54" s="44" t="s">
        <v>942</v>
      </c>
      <c r="G54" s="41" t="s">
        <v>940</v>
      </c>
      <c r="H54" s="45">
        <v>3024</v>
      </c>
      <c r="I54" s="145"/>
      <c r="J54" s="45">
        <f t="shared" ref="J54:J57" si="6">ROUND(I54+I54*$K$14,2)</f>
        <v>0</v>
      </c>
      <c r="K54" s="45">
        <f>ROUND(H54*J54,2)</f>
        <v>0</v>
      </c>
    </row>
    <row r="55" spans="1:1013 1225:2037 2249:3061 3273:4085 4297:5109 5321:6133 6345:7157 7369:8181 8393:9205 9417:10229 10441:11253 11465:12277 12489:13301 13513:14325 14537:15349 15561:16117" x14ac:dyDescent="0.25">
      <c r="A55" s="25"/>
      <c r="B55" s="78">
        <v>3</v>
      </c>
      <c r="C55" s="80"/>
      <c r="D55" s="80"/>
      <c r="E55" s="81" t="s">
        <v>906</v>
      </c>
      <c r="F55" s="105" t="s">
        <v>83</v>
      </c>
      <c r="G55" s="78"/>
      <c r="H55" s="82"/>
      <c r="I55" s="147"/>
      <c r="J55" s="82"/>
      <c r="K55" s="82">
        <f>SUBTOTAL(9,K56:K130)</f>
        <v>0</v>
      </c>
    </row>
    <row r="56" spans="1:1013 1225:2037 2249:3061 3273:4085 4297:5109 5321:6133 6345:7157 7369:8181 8393:9205 9417:10229 10441:11253 11465:12277 12489:13301 13513:14325 14537:15349 15561:16117" s="103" customFormat="1" x14ac:dyDescent="0.25">
      <c r="A56" s="107"/>
      <c r="B56" s="34" t="s">
        <v>84</v>
      </c>
      <c r="C56" s="36"/>
      <c r="D56" s="36"/>
      <c r="E56" s="37" t="s">
        <v>906</v>
      </c>
      <c r="F56" s="106" t="s">
        <v>85</v>
      </c>
      <c r="G56" s="34"/>
      <c r="H56" s="38"/>
      <c r="I56" s="149"/>
      <c r="J56" s="38"/>
      <c r="K56" s="38">
        <f>SUBTOTAL(9,K57:K59)</f>
        <v>0</v>
      </c>
    </row>
    <row r="57" spans="1:1013 1225:2037 2249:3061 3273:4085 4297:5109 5321:6133 6345:7157 7369:8181 8393:9205 9417:10229 10441:11253 11465:12277 12489:13301 13513:14325 14537:15349 15561:16117" x14ac:dyDescent="0.25">
      <c r="A57" s="25"/>
      <c r="B57" s="41" t="s">
        <v>86</v>
      </c>
      <c r="C57" s="42" t="s">
        <v>87</v>
      </c>
      <c r="D57" s="42" t="s">
        <v>31</v>
      </c>
      <c r="E57" s="43" t="s">
        <v>943</v>
      </c>
      <c r="F57" s="44" t="s">
        <v>944</v>
      </c>
      <c r="G57" s="41" t="s">
        <v>61</v>
      </c>
      <c r="H57" s="45">
        <v>2088</v>
      </c>
      <c r="I57" s="145"/>
      <c r="J57" s="45">
        <f t="shared" si="6"/>
        <v>0</v>
      </c>
      <c r="K57" s="45">
        <f>ROUND(H57*J57,2)</f>
        <v>0</v>
      </c>
    </row>
    <row r="58" spans="1:1013 1225:2037 2249:3061 3273:4085 4297:5109 5321:6133 6345:7157 7369:8181 8393:9205 9417:10229 10441:11253 11465:12277 12489:13301 13513:14325 14537:15349 15561:16117" s="84" customFormat="1" x14ac:dyDescent="0.25">
      <c r="A58" s="77"/>
      <c r="B58" s="41" t="s">
        <v>88</v>
      </c>
      <c r="C58" s="41" t="s">
        <v>89</v>
      </c>
      <c r="D58" s="42" t="s">
        <v>31</v>
      </c>
      <c r="E58" s="43" t="s">
        <v>945</v>
      </c>
      <c r="F58" s="76" t="s">
        <v>946</v>
      </c>
      <c r="G58" s="41" t="s">
        <v>905</v>
      </c>
      <c r="H58" s="45">
        <v>1</v>
      </c>
      <c r="I58" s="145"/>
      <c r="J58" s="45">
        <f t="shared" ref="J58" si="7">ROUND(I58+I58*$K$14,2)</f>
        <v>0</v>
      </c>
      <c r="K58" s="45">
        <f t="shared" ref="K58" si="8">ROUND(H58*J58,2)</f>
        <v>0</v>
      </c>
      <c r="GS58" s="8"/>
      <c r="HA58" s="8"/>
      <c r="HB58" s="8"/>
      <c r="HE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QO58" s="8"/>
      <c r="QW58" s="8"/>
      <c r="QX58" s="8"/>
      <c r="RA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AAK58" s="8"/>
      <c r="AAS58" s="8"/>
      <c r="AAT58" s="8"/>
      <c r="AAW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KG58" s="8"/>
      <c r="AKO58" s="8"/>
      <c r="AKP58" s="8"/>
      <c r="AKS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UC58" s="8"/>
      <c r="AUK58" s="8"/>
      <c r="AUL58" s="8"/>
      <c r="AUO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BDY58" s="8"/>
      <c r="BEG58" s="8"/>
      <c r="BEH58" s="8"/>
      <c r="BEK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NU58" s="8"/>
      <c r="BOC58" s="8"/>
      <c r="BOD58" s="8"/>
      <c r="BOG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XQ58" s="8"/>
      <c r="BXY58" s="8"/>
      <c r="BXZ58" s="8"/>
      <c r="BYC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CHM58" s="8"/>
      <c r="CHU58" s="8"/>
      <c r="CHV58" s="8"/>
      <c r="CHY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RI58" s="8"/>
      <c r="CRQ58" s="8"/>
      <c r="CRR58" s="8"/>
      <c r="CRU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DBE58" s="8"/>
      <c r="DBM58" s="8"/>
      <c r="DBN58" s="8"/>
      <c r="DBQ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LA58" s="8"/>
      <c r="DLI58" s="8"/>
      <c r="DLJ58" s="8"/>
      <c r="DLM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UW58" s="8"/>
      <c r="DVE58" s="8"/>
      <c r="DVF58" s="8"/>
      <c r="DVI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EES58" s="8"/>
      <c r="EFA58" s="8"/>
      <c r="EFB58" s="8"/>
      <c r="EFE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OO58" s="8"/>
      <c r="EOW58" s="8"/>
      <c r="EOX58" s="8"/>
      <c r="EPA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YK58" s="8"/>
      <c r="EYS58" s="8"/>
      <c r="EYT58" s="8"/>
      <c r="EYW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IG58" s="8"/>
      <c r="FIO58" s="8"/>
      <c r="FIP58" s="8"/>
      <c r="FIS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SC58" s="8"/>
      <c r="FSK58" s="8"/>
      <c r="FSL58" s="8"/>
      <c r="FSO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GBY58" s="8"/>
      <c r="GCG58" s="8"/>
      <c r="GCH58" s="8"/>
      <c r="GCK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LU58" s="8"/>
      <c r="GMC58" s="8"/>
      <c r="GMD58" s="8"/>
      <c r="GMG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VQ58" s="8"/>
      <c r="GVY58" s="8"/>
      <c r="GVZ58" s="8"/>
      <c r="GWC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HFM58" s="8"/>
      <c r="HFU58" s="8"/>
      <c r="HFV58" s="8"/>
      <c r="HFY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PI58" s="8"/>
      <c r="HPQ58" s="8"/>
      <c r="HPR58" s="8"/>
      <c r="HPU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ZE58" s="8"/>
      <c r="HZM58" s="8"/>
      <c r="HZN58" s="8"/>
      <c r="HZQ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JA58" s="8"/>
      <c r="IJI58" s="8"/>
      <c r="IJJ58" s="8"/>
      <c r="IJM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SW58" s="8"/>
      <c r="ITE58" s="8"/>
      <c r="ITF58" s="8"/>
      <c r="ITI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JCS58" s="8"/>
      <c r="JDA58" s="8"/>
      <c r="JDB58" s="8"/>
      <c r="JDE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MO58" s="8"/>
      <c r="JMW58" s="8"/>
      <c r="JMX58" s="8"/>
      <c r="JNA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WK58" s="8"/>
      <c r="JWS58" s="8"/>
      <c r="JWT58" s="8"/>
      <c r="JWW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KGG58" s="8"/>
      <c r="KGO58" s="8"/>
      <c r="KGP58" s="8"/>
      <c r="KGS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QC58" s="8"/>
      <c r="KQK58" s="8"/>
      <c r="KQL58" s="8"/>
      <c r="KQO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ZY58" s="8"/>
      <c r="LAG58" s="8"/>
      <c r="LAH58" s="8"/>
      <c r="LAK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JU58" s="8"/>
      <c r="LKC58" s="8"/>
      <c r="LKD58" s="8"/>
      <c r="LKG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TQ58" s="8"/>
      <c r="LTY58" s="8"/>
      <c r="LTZ58" s="8"/>
      <c r="LUC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MDM58" s="8"/>
      <c r="MDU58" s="8"/>
      <c r="MDV58" s="8"/>
      <c r="MDY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NI58" s="8"/>
      <c r="MNQ58" s="8"/>
      <c r="MNR58" s="8"/>
      <c r="MNU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XE58" s="8"/>
      <c r="MXM58" s="8"/>
      <c r="MXN58" s="8"/>
      <c r="MXQ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NHA58" s="8"/>
      <c r="NHI58" s="8"/>
      <c r="NHJ58" s="8"/>
      <c r="NHM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QW58" s="8"/>
      <c r="NRE58" s="8"/>
      <c r="NRF58" s="8"/>
      <c r="NRI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OAS58" s="8"/>
      <c r="OBA58" s="8"/>
      <c r="OBB58" s="8"/>
      <c r="OBE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KO58" s="8"/>
      <c r="OKW58" s="8"/>
      <c r="OKX58" s="8"/>
      <c r="OLA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UK58" s="8"/>
      <c r="OUS58" s="8"/>
      <c r="OUT58" s="8"/>
      <c r="OUW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PEG58" s="8"/>
      <c r="PEO58" s="8"/>
      <c r="PEP58" s="8"/>
      <c r="PES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OC58" s="8"/>
      <c r="POK58" s="8"/>
      <c r="POL58" s="8"/>
      <c r="POO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XY58" s="8"/>
      <c r="PYG58" s="8"/>
      <c r="PYH58" s="8"/>
      <c r="PYK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QHU58" s="8"/>
      <c r="QIC58" s="8"/>
      <c r="QID58" s="8"/>
      <c r="QIG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RQ58" s="8"/>
      <c r="QRY58" s="8"/>
      <c r="QRZ58" s="8"/>
      <c r="QSC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RBM58" s="8"/>
      <c r="RBU58" s="8"/>
      <c r="RBV58" s="8"/>
      <c r="RBY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LI58" s="8"/>
      <c r="RLQ58" s="8"/>
      <c r="RLR58" s="8"/>
      <c r="RLU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VE58" s="8"/>
      <c r="RVM58" s="8"/>
      <c r="RVN58" s="8"/>
      <c r="RVQ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SFA58" s="8"/>
      <c r="SFI58" s="8"/>
      <c r="SFJ58" s="8"/>
      <c r="SFM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OW58" s="8"/>
      <c r="SPE58" s="8"/>
      <c r="SPF58" s="8"/>
      <c r="SPI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YS58" s="8"/>
      <c r="SZA58" s="8"/>
      <c r="SZB58" s="8"/>
      <c r="SZE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IO58" s="8"/>
      <c r="TIW58" s="8"/>
      <c r="TIX58" s="8"/>
      <c r="TJA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SK58" s="8"/>
      <c r="TSS58" s="8"/>
      <c r="TST58" s="8"/>
      <c r="TSW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UCG58" s="8"/>
      <c r="UCO58" s="8"/>
      <c r="UCP58" s="8"/>
      <c r="UCS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MC58" s="8"/>
      <c r="UMK58" s="8"/>
      <c r="UML58" s="8"/>
      <c r="UMO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VY58" s="8"/>
      <c r="UWG58" s="8"/>
      <c r="UWH58" s="8"/>
      <c r="UWK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VFU58" s="8"/>
      <c r="VGC58" s="8"/>
      <c r="VGD58" s="8"/>
      <c r="VGG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PQ58" s="8"/>
      <c r="VPY58" s="8"/>
      <c r="VPZ58" s="8"/>
      <c r="VQC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ZM58" s="8"/>
      <c r="VZU58" s="8"/>
      <c r="VZV58" s="8"/>
      <c r="VZY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JI58" s="8"/>
      <c r="WJQ58" s="8"/>
      <c r="WJR58" s="8"/>
      <c r="WJU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TE58" s="8"/>
      <c r="WTM58" s="8"/>
      <c r="WTN58" s="8"/>
      <c r="WTQ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row>
    <row r="59" spans="1:1013 1225:2037 2249:3061 3273:4085 4297:5109 5321:6133 6345:7157 7369:8181 8393:9205 9417:10229 10441:11253 11465:12277 12489:13301 13513:14325 14537:15349 15561:16117" x14ac:dyDescent="0.25">
      <c r="A59" s="25"/>
      <c r="B59" s="41" t="s">
        <v>90</v>
      </c>
      <c r="C59" s="41" t="s">
        <v>91</v>
      </c>
      <c r="D59" s="42" t="s">
        <v>25</v>
      </c>
      <c r="E59" s="43" t="s">
        <v>947</v>
      </c>
      <c r="F59" s="76" t="s">
        <v>948</v>
      </c>
      <c r="G59" s="41" t="s">
        <v>37</v>
      </c>
      <c r="H59" s="45">
        <v>130</v>
      </c>
      <c r="I59" s="145"/>
      <c r="J59" s="45">
        <f>ROUND(I59+I59*$K$14,2)</f>
        <v>0</v>
      </c>
      <c r="K59" s="45">
        <f>ROUND(H59*J59,2)</f>
        <v>0</v>
      </c>
    </row>
    <row r="60" spans="1:1013 1225:2037 2249:3061 3273:4085 4297:5109 5321:6133 6345:7157 7369:8181 8393:9205 9417:10229 10441:11253 11465:12277 12489:13301 13513:14325 14537:15349 15561:16117" s="111" customFormat="1" x14ac:dyDescent="0.25">
      <c r="A60" s="110"/>
      <c r="B60" s="34" t="s">
        <v>92</v>
      </c>
      <c r="C60" s="36"/>
      <c r="D60" s="36"/>
      <c r="E60" s="37" t="s">
        <v>906</v>
      </c>
      <c r="F60" s="37" t="s">
        <v>93</v>
      </c>
      <c r="G60" s="34"/>
      <c r="H60" s="38"/>
      <c r="I60" s="149"/>
      <c r="J60" s="38"/>
      <c r="K60" s="38">
        <f>SUBTOTAL(9,K61:K64)</f>
        <v>0</v>
      </c>
    </row>
    <row r="61" spans="1:1013 1225:2037 2249:3061 3273:4085 4297:5109 5321:6133 6345:7157 7369:8181 8393:9205 9417:10229 10441:11253 11465:12277 12489:13301 13513:14325 14537:15349 15561:16117" ht="36" x14ac:dyDescent="0.25">
      <c r="A61" s="25"/>
      <c r="B61" s="41" t="s">
        <v>94</v>
      </c>
      <c r="C61" s="42">
        <v>96527</v>
      </c>
      <c r="D61" s="42" t="s">
        <v>25</v>
      </c>
      <c r="E61" s="43" t="s">
        <v>949</v>
      </c>
      <c r="F61" s="44" t="s">
        <v>950</v>
      </c>
      <c r="G61" s="41" t="s">
        <v>19</v>
      </c>
      <c r="H61" s="45">
        <v>226.99</v>
      </c>
      <c r="I61" s="145"/>
      <c r="J61" s="45">
        <f t="shared" ref="J61:J64" si="9">ROUND(I61+I61*$K$14,2)</f>
        <v>0</v>
      </c>
      <c r="K61" s="45">
        <f>ROUND(H61*J61,2)</f>
        <v>0</v>
      </c>
    </row>
    <row r="62" spans="1:1013 1225:2037 2249:3061 3273:4085 4297:5109 5321:6133 6345:7157 7369:8181 8393:9205 9417:10229 10441:11253 11465:12277 12489:13301 13513:14325 14537:15349 15561:16117" s="48" customFormat="1" ht="36" x14ac:dyDescent="0.25">
      <c r="A62" s="47"/>
      <c r="B62" s="41" t="s">
        <v>95</v>
      </c>
      <c r="C62" s="42" t="s">
        <v>96</v>
      </c>
      <c r="D62" s="42" t="s">
        <v>25</v>
      </c>
      <c r="E62" s="43" t="s">
        <v>951</v>
      </c>
      <c r="F62" s="44" t="s">
        <v>952</v>
      </c>
      <c r="G62" s="41" t="s">
        <v>64</v>
      </c>
      <c r="H62" s="45">
        <v>291.8</v>
      </c>
      <c r="I62" s="145"/>
      <c r="J62" s="45">
        <f t="shared" si="9"/>
        <v>0</v>
      </c>
      <c r="K62" s="45">
        <f>ROUND(H62*J62,2)</f>
        <v>0</v>
      </c>
      <c r="GS62" s="28"/>
      <c r="HA62" s="28"/>
      <c r="HB62" s="28"/>
      <c r="HE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QO62" s="28"/>
      <c r="QW62" s="28"/>
      <c r="QX62" s="28"/>
      <c r="RA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AAK62" s="28"/>
      <c r="AAS62" s="28"/>
      <c r="AAT62" s="28"/>
      <c r="AAW62" s="28"/>
      <c r="AAY62" s="28"/>
      <c r="AAZ62" s="28"/>
      <c r="ABA62" s="28"/>
      <c r="ABB62" s="28"/>
      <c r="ABC62" s="28"/>
      <c r="ABD62" s="28"/>
      <c r="ABE62" s="28"/>
      <c r="ABF62" s="28"/>
      <c r="ABG62" s="28"/>
      <c r="ABH62" s="28"/>
      <c r="ABI62" s="28"/>
      <c r="ABJ62" s="28"/>
      <c r="ABK62" s="28"/>
      <c r="ABL62" s="28"/>
      <c r="ABM62" s="28"/>
      <c r="ABN62" s="28"/>
      <c r="ABO62" s="28"/>
      <c r="ABP62" s="28"/>
      <c r="ABQ62" s="28"/>
      <c r="ABR62" s="28"/>
      <c r="ABS62" s="28"/>
      <c r="ABT62" s="28"/>
      <c r="ABU62" s="28"/>
      <c r="ABV62" s="28"/>
      <c r="ABW62" s="28"/>
      <c r="ABX62" s="28"/>
      <c r="ABY62" s="28"/>
      <c r="ABZ62" s="28"/>
      <c r="ACA62" s="28"/>
      <c r="ACB62" s="28"/>
      <c r="ACC62" s="28"/>
      <c r="AKG62" s="28"/>
      <c r="AKO62" s="28"/>
      <c r="AKP62" s="28"/>
      <c r="AKS62" s="28"/>
      <c r="AKU62" s="28"/>
      <c r="AKV62" s="28"/>
      <c r="AKW62" s="28"/>
      <c r="AKX62" s="28"/>
      <c r="AKY62" s="28"/>
      <c r="AKZ62" s="28"/>
      <c r="ALA62" s="28"/>
      <c r="ALB62" s="28"/>
      <c r="ALC62" s="28"/>
      <c r="ALD62" s="28"/>
      <c r="ALE62" s="28"/>
      <c r="ALF62" s="28"/>
      <c r="ALG62" s="28"/>
      <c r="ALH62" s="28"/>
      <c r="ALI62" s="28"/>
      <c r="ALJ62" s="28"/>
      <c r="ALK62" s="28"/>
      <c r="ALL62" s="28"/>
      <c r="ALM62" s="28"/>
      <c r="ALN62" s="28"/>
      <c r="ALO62" s="28"/>
      <c r="ALP62" s="28"/>
      <c r="ALQ62" s="28"/>
      <c r="ALR62" s="28"/>
      <c r="ALS62" s="28"/>
      <c r="ALT62" s="28"/>
      <c r="ALU62" s="28"/>
      <c r="ALV62" s="28"/>
      <c r="ALW62" s="28"/>
      <c r="ALX62" s="28"/>
      <c r="ALY62" s="28"/>
      <c r="AUC62" s="28"/>
      <c r="AUK62" s="28"/>
      <c r="AUL62" s="28"/>
      <c r="AUO62" s="28"/>
      <c r="AUQ62" s="28"/>
      <c r="AUR62" s="28"/>
      <c r="AUS62" s="28"/>
      <c r="AUT62" s="28"/>
      <c r="AUU62" s="28"/>
      <c r="AUV62" s="28"/>
      <c r="AUW62" s="28"/>
      <c r="AUX62" s="28"/>
      <c r="AUY62" s="28"/>
      <c r="AUZ62" s="28"/>
      <c r="AVA62" s="28"/>
      <c r="AVB62" s="28"/>
      <c r="AVC62" s="28"/>
      <c r="AVD62" s="28"/>
      <c r="AVE62" s="28"/>
      <c r="AVF62" s="28"/>
      <c r="AVG62" s="28"/>
      <c r="AVH62" s="28"/>
      <c r="AVI62" s="28"/>
      <c r="AVJ62" s="28"/>
      <c r="AVK62" s="28"/>
      <c r="AVL62" s="28"/>
      <c r="AVM62" s="28"/>
      <c r="AVN62" s="28"/>
      <c r="AVO62" s="28"/>
      <c r="AVP62" s="28"/>
      <c r="AVQ62" s="28"/>
      <c r="AVR62" s="28"/>
      <c r="AVS62" s="28"/>
      <c r="AVT62" s="28"/>
      <c r="AVU62" s="28"/>
      <c r="BDY62" s="28"/>
      <c r="BEG62" s="28"/>
      <c r="BEH62" s="28"/>
      <c r="BEK62" s="28"/>
      <c r="BEM62" s="28"/>
      <c r="BEN62" s="28"/>
      <c r="BEO62" s="28"/>
      <c r="BEP62" s="28"/>
      <c r="BEQ62" s="28"/>
      <c r="BER62" s="28"/>
      <c r="BES62" s="28"/>
      <c r="BET62" s="28"/>
      <c r="BEU62" s="28"/>
      <c r="BEV62" s="28"/>
      <c r="BEW62" s="28"/>
      <c r="BEX62" s="28"/>
      <c r="BEY62" s="28"/>
      <c r="BEZ62" s="28"/>
      <c r="BFA62" s="28"/>
      <c r="BFB62" s="28"/>
      <c r="BFC62" s="28"/>
      <c r="BFD62" s="28"/>
      <c r="BFE62" s="28"/>
      <c r="BFF62" s="28"/>
      <c r="BFG62" s="28"/>
      <c r="BFH62" s="28"/>
      <c r="BFI62" s="28"/>
      <c r="BFJ62" s="28"/>
      <c r="BFK62" s="28"/>
      <c r="BFL62" s="28"/>
      <c r="BFM62" s="28"/>
      <c r="BFN62" s="28"/>
      <c r="BFO62" s="28"/>
      <c r="BFP62" s="28"/>
      <c r="BFQ62" s="28"/>
      <c r="BNU62" s="28"/>
      <c r="BOC62" s="28"/>
      <c r="BOD62" s="28"/>
      <c r="BOG62" s="28"/>
      <c r="BOI62" s="28"/>
      <c r="BOJ62" s="28"/>
      <c r="BOK62" s="28"/>
      <c r="BOL62" s="28"/>
      <c r="BOM62" s="28"/>
      <c r="BON62" s="28"/>
      <c r="BOO62" s="28"/>
      <c r="BOP62" s="28"/>
      <c r="BOQ62" s="28"/>
      <c r="BOR62" s="28"/>
      <c r="BOS62" s="28"/>
      <c r="BOT62" s="28"/>
      <c r="BOU62" s="28"/>
      <c r="BOV62" s="28"/>
      <c r="BOW62" s="28"/>
      <c r="BOX62" s="28"/>
      <c r="BOY62" s="28"/>
      <c r="BOZ62" s="28"/>
      <c r="BPA62" s="28"/>
      <c r="BPB62" s="28"/>
      <c r="BPC62" s="28"/>
      <c r="BPD62" s="28"/>
      <c r="BPE62" s="28"/>
      <c r="BPF62" s="28"/>
      <c r="BPG62" s="28"/>
      <c r="BPH62" s="28"/>
      <c r="BPI62" s="28"/>
      <c r="BPJ62" s="28"/>
      <c r="BPK62" s="28"/>
      <c r="BPL62" s="28"/>
      <c r="BPM62" s="28"/>
      <c r="BXQ62" s="28"/>
      <c r="BXY62" s="28"/>
      <c r="BXZ62" s="28"/>
      <c r="BYC62" s="28"/>
      <c r="BYE62" s="28"/>
      <c r="BYF62" s="28"/>
      <c r="BYG62" s="28"/>
      <c r="BYH62" s="28"/>
      <c r="BYI62" s="28"/>
      <c r="BYJ62" s="28"/>
      <c r="BYK62" s="28"/>
      <c r="BYL62" s="28"/>
      <c r="BYM62" s="28"/>
      <c r="BYN62" s="28"/>
      <c r="BYO62" s="28"/>
      <c r="BYP62" s="28"/>
      <c r="BYQ62" s="28"/>
      <c r="BYR62" s="28"/>
      <c r="BYS62" s="28"/>
      <c r="BYT62" s="28"/>
      <c r="BYU62" s="28"/>
      <c r="BYV62" s="28"/>
      <c r="BYW62" s="28"/>
      <c r="BYX62" s="28"/>
      <c r="BYY62" s="28"/>
      <c r="BYZ62" s="28"/>
      <c r="BZA62" s="28"/>
      <c r="BZB62" s="28"/>
      <c r="BZC62" s="28"/>
      <c r="BZD62" s="28"/>
      <c r="BZE62" s="28"/>
      <c r="BZF62" s="28"/>
      <c r="BZG62" s="28"/>
      <c r="BZH62" s="28"/>
      <c r="BZI62" s="28"/>
      <c r="CHM62" s="28"/>
      <c r="CHU62" s="28"/>
      <c r="CHV62" s="28"/>
      <c r="CHY62" s="28"/>
      <c r="CIA62" s="28"/>
      <c r="CIB62" s="28"/>
      <c r="CIC62" s="28"/>
      <c r="CID62" s="28"/>
      <c r="CIE62" s="28"/>
      <c r="CIF62" s="28"/>
      <c r="CIG62" s="28"/>
      <c r="CIH62" s="28"/>
      <c r="CII62" s="28"/>
      <c r="CIJ62" s="28"/>
      <c r="CIK62" s="28"/>
      <c r="CIL62" s="28"/>
      <c r="CIM62" s="28"/>
      <c r="CIN62" s="28"/>
      <c r="CIO62" s="28"/>
      <c r="CIP62" s="28"/>
      <c r="CIQ62" s="28"/>
      <c r="CIR62" s="28"/>
      <c r="CIS62" s="28"/>
      <c r="CIT62" s="28"/>
      <c r="CIU62" s="28"/>
      <c r="CIV62" s="28"/>
      <c r="CIW62" s="28"/>
      <c r="CIX62" s="28"/>
      <c r="CIY62" s="28"/>
      <c r="CIZ62" s="28"/>
      <c r="CJA62" s="28"/>
      <c r="CJB62" s="28"/>
      <c r="CJC62" s="28"/>
      <c r="CJD62" s="28"/>
      <c r="CJE62" s="28"/>
      <c r="CRI62" s="28"/>
      <c r="CRQ62" s="28"/>
      <c r="CRR62" s="28"/>
      <c r="CRU62" s="28"/>
      <c r="CRW62" s="28"/>
      <c r="CRX62" s="28"/>
      <c r="CRY62" s="28"/>
      <c r="CRZ62" s="28"/>
      <c r="CSA62" s="28"/>
      <c r="CSB62" s="28"/>
      <c r="CSC62" s="28"/>
      <c r="CSD62" s="28"/>
      <c r="CSE62" s="28"/>
      <c r="CSF62" s="28"/>
      <c r="CSG62" s="28"/>
      <c r="CSH62" s="28"/>
      <c r="CSI62" s="28"/>
      <c r="CSJ62" s="28"/>
      <c r="CSK62" s="28"/>
      <c r="CSL62" s="28"/>
      <c r="CSM62" s="28"/>
      <c r="CSN62" s="28"/>
      <c r="CSO62" s="28"/>
      <c r="CSP62" s="28"/>
      <c r="CSQ62" s="28"/>
      <c r="CSR62" s="28"/>
      <c r="CSS62" s="28"/>
      <c r="CST62" s="28"/>
      <c r="CSU62" s="28"/>
      <c r="CSV62" s="28"/>
      <c r="CSW62" s="28"/>
      <c r="CSX62" s="28"/>
      <c r="CSY62" s="28"/>
      <c r="CSZ62" s="28"/>
      <c r="CTA62" s="28"/>
      <c r="DBE62" s="28"/>
      <c r="DBM62" s="28"/>
      <c r="DBN62" s="28"/>
      <c r="DBQ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O62" s="28"/>
      <c r="DCP62" s="28"/>
      <c r="DCQ62" s="28"/>
      <c r="DCR62" s="28"/>
      <c r="DCS62" s="28"/>
      <c r="DCT62" s="28"/>
      <c r="DCU62" s="28"/>
      <c r="DCV62" s="28"/>
      <c r="DCW62" s="28"/>
      <c r="DLA62" s="28"/>
      <c r="DLI62" s="28"/>
      <c r="DLJ62" s="28"/>
      <c r="DLM62" s="28"/>
      <c r="DLO62" s="28"/>
      <c r="DLP62" s="28"/>
      <c r="DLQ62" s="28"/>
      <c r="DLR62" s="28"/>
      <c r="DLS62" s="28"/>
      <c r="DLT62" s="28"/>
      <c r="DLU62" s="28"/>
      <c r="DLV62" s="28"/>
      <c r="DLW62" s="28"/>
      <c r="DLX62" s="28"/>
      <c r="DLY62" s="28"/>
      <c r="DLZ62" s="28"/>
      <c r="DMA62" s="28"/>
      <c r="DMB62" s="28"/>
      <c r="DMC62" s="28"/>
      <c r="DMD62" s="28"/>
      <c r="DME62" s="28"/>
      <c r="DMF62" s="28"/>
      <c r="DMG62" s="28"/>
      <c r="DMH62" s="28"/>
      <c r="DMI62" s="28"/>
      <c r="DMJ62" s="28"/>
      <c r="DMK62" s="28"/>
      <c r="DML62" s="28"/>
      <c r="DMM62" s="28"/>
      <c r="DMN62" s="28"/>
      <c r="DMO62" s="28"/>
      <c r="DMP62" s="28"/>
      <c r="DMQ62" s="28"/>
      <c r="DMR62" s="28"/>
      <c r="DMS62" s="28"/>
      <c r="DUW62" s="28"/>
      <c r="DVE62" s="28"/>
      <c r="DVF62" s="28"/>
      <c r="DVI62" s="28"/>
      <c r="DVK62" s="28"/>
      <c r="DVL62" s="28"/>
      <c r="DVM62" s="28"/>
      <c r="DVN62" s="28"/>
      <c r="DVO62" s="28"/>
      <c r="DVP62" s="28"/>
      <c r="DVQ62" s="28"/>
      <c r="DVR62" s="28"/>
      <c r="DVS62" s="28"/>
      <c r="DVT62" s="28"/>
      <c r="DVU62" s="28"/>
      <c r="DVV62" s="28"/>
      <c r="DVW62" s="28"/>
      <c r="DVX62" s="28"/>
      <c r="DVY62" s="28"/>
      <c r="DVZ62" s="28"/>
      <c r="DWA62" s="28"/>
      <c r="DWB62" s="28"/>
      <c r="DWC62" s="28"/>
      <c r="DWD62" s="28"/>
      <c r="DWE62" s="28"/>
      <c r="DWF62" s="28"/>
      <c r="DWG62" s="28"/>
      <c r="DWH62" s="28"/>
      <c r="DWI62" s="28"/>
      <c r="DWJ62" s="28"/>
      <c r="DWK62" s="28"/>
      <c r="DWL62" s="28"/>
      <c r="DWM62" s="28"/>
      <c r="DWN62" s="28"/>
      <c r="DWO62" s="28"/>
      <c r="EES62" s="28"/>
      <c r="EFA62" s="28"/>
      <c r="EFB62" s="28"/>
      <c r="EFE62" s="28"/>
      <c r="EFG62" s="28"/>
      <c r="EFH62" s="28"/>
      <c r="EFI62" s="28"/>
      <c r="EFJ62" s="28"/>
      <c r="EFK62" s="28"/>
      <c r="EFL62" s="28"/>
      <c r="EFM62" s="28"/>
      <c r="EFN62" s="28"/>
      <c r="EFO62" s="28"/>
      <c r="EFP62" s="28"/>
      <c r="EFQ62" s="28"/>
      <c r="EFR62" s="28"/>
      <c r="EFS62" s="28"/>
      <c r="EFT62" s="28"/>
      <c r="EFU62" s="28"/>
      <c r="EFV62" s="28"/>
      <c r="EFW62" s="28"/>
      <c r="EFX62" s="28"/>
      <c r="EFY62" s="28"/>
      <c r="EFZ62" s="28"/>
      <c r="EGA62" s="28"/>
      <c r="EGB62" s="28"/>
      <c r="EGC62" s="28"/>
      <c r="EGD62" s="28"/>
      <c r="EGE62" s="28"/>
      <c r="EGF62" s="28"/>
      <c r="EGG62" s="28"/>
      <c r="EGH62" s="28"/>
      <c r="EGI62" s="28"/>
      <c r="EGJ62" s="28"/>
      <c r="EGK62" s="28"/>
      <c r="EOO62" s="28"/>
      <c r="EOW62" s="28"/>
      <c r="EOX62" s="28"/>
      <c r="EPA62" s="28"/>
      <c r="EPC62" s="28"/>
      <c r="EPD62" s="28"/>
      <c r="EPE62" s="28"/>
      <c r="EPF62" s="28"/>
      <c r="EPG62" s="28"/>
      <c r="EPH62" s="28"/>
      <c r="EPI62" s="28"/>
      <c r="EPJ62" s="28"/>
      <c r="EPK62" s="28"/>
      <c r="EPL62" s="28"/>
      <c r="EPM62" s="28"/>
      <c r="EPN62" s="28"/>
      <c r="EPO62" s="28"/>
      <c r="EPP62" s="28"/>
      <c r="EPQ62" s="28"/>
      <c r="EPR62" s="28"/>
      <c r="EPS62" s="28"/>
      <c r="EPT62" s="28"/>
      <c r="EPU62" s="28"/>
      <c r="EPV62" s="28"/>
      <c r="EPW62" s="28"/>
      <c r="EPX62" s="28"/>
      <c r="EPY62" s="28"/>
      <c r="EPZ62" s="28"/>
      <c r="EQA62" s="28"/>
      <c r="EQB62" s="28"/>
      <c r="EQC62" s="28"/>
      <c r="EQD62" s="28"/>
      <c r="EQE62" s="28"/>
      <c r="EQF62" s="28"/>
      <c r="EQG62" s="28"/>
      <c r="EYK62" s="28"/>
      <c r="EYS62" s="28"/>
      <c r="EYT62" s="28"/>
      <c r="EYW62" s="28"/>
      <c r="EYY62" s="28"/>
      <c r="EYZ62" s="28"/>
      <c r="EZA62" s="28"/>
      <c r="EZB62" s="28"/>
      <c r="EZC62" s="28"/>
      <c r="EZD62" s="28"/>
      <c r="EZE62" s="28"/>
      <c r="EZF62" s="28"/>
      <c r="EZG62" s="28"/>
      <c r="EZH62" s="28"/>
      <c r="EZI62" s="28"/>
      <c r="EZJ62" s="28"/>
      <c r="EZK62" s="28"/>
      <c r="EZL62" s="28"/>
      <c r="EZM62" s="28"/>
      <c r="EZN62" s="28"/>
      <c r="EZO62" s="28"/>
      <c r="EZP62" s="28"/>
      <c r="EZQ62" s="28"/>
      <c r="EZR62" s="28"/>
      <c r="EZS62" s="28"/>
      <c r="EZT62" s="28"/>
      <c r="EZU62" s="28"/>
      <c r="EZV62" s="28"/>
      <c r="EZW62" s="28"/>
      <c r="EZX62" s="28"/>
      <c r="EZY62" s="28"/>
      <c r="EZZ62" s="28"/>
      <c r="FAA62" s="28"/>
      <c r="FAB62" s="28"/>
      <c r="FAC62" s="28"/>
      <c r="FIG62" s="28"/>
      <c r="FIO62" s="28"/>
      <c r="FIP62" s="28"/>
      <c r="FIS62" s="28"/>
      <c r="FIU62" s="28"/>
      <c r="FIV62" s="28"/>
      <c r="FIW62" s="28"/>
      <c r="FIX62" s="28"/>
      <c r="FIY62" s="28"/>
      <c r="FIZ62" s="28"/>
      <c r="FJA62" s="28"/>
      <c r="FJB62" s="28"/>
      <c r="FJC62" s="28"/>
      <c r="FJD62" s="28"/>
      <c r="FJE62" s="28"/>
      <c r="FJF62" s="28"/>
      <c r="FJG62" s="28"/>
      <c r="FJH62" s="28"/>
      <c r="FJI62" s="28"/>
      <c r="FJJ62" s="28"/>
      <c r="FJK62" s="28"/>
      <c r="FJL62" s="28"/>
      <c r="FJM62" s="28"/>
      <c r="FJN62" s="28"/>
      <c r="FJO62" s="28"/>
      <c r="FJP62" s="28"/>
      <c r="FJQ62" s="28"/>
      <c r="FJR62" s="28"/>
      <c r="FJS62" s="28"/>
      <c r="FJT62" s="28"/>
      <c r="FJU62" s="28"/>
      <c r="FJV62" s="28"/>
      <c r="FJW62" s="28"/>
      <c r="FJX62" s="28"/>
      <c r="FJY62" s="28"/>
      <c r="FSC62" s="28"/>
      <c r="FSK62" s="28"/>
      <c r="FSL62" s="28"/>
      <c r="FSO62" s="28"/>
      <c r="FSQ62" s="28"/>
      <c r="FSR62" s="28"/>
      <c r="FSS62" s="28"/>
      <c r="FST62" s="28"/>
      <c r="FSU62" s="28"/>
      <c r="FSV62" s="28"/>
      <c r="FSW62" s="28"/>
      <c r="FSX62" s="28"/>
      <c r="FSY62" s="28"/>
      <c r="FSZ62" s="28"/>
      <c r="FTA62" s="28"/>
      <c r="FTB62" s="28"/>
      <c r="FTC62" s="28"/>
      <c r="FTD62" s="28"/>
      <c r="FTE62" s="28"/>
      <c r="FTF62" s="28"/>
      <c r="FTG62" s="28"/>
      <c r="FTH62" s="28"/>
      <c r="FTI62" s="28"/>
      <c r="FTJ62" s="28"/>
      <c r="FTK62" s="28"/>
      <c r="FTL62" s="28"/>
      <c r="FTM62" s="28"/>
      <c r="FTN62" s="28"/>
      <c r="FTO62" s="28"/>
      <c r="FTP62" s="28"/>
      <c r="FTQ62" s="28"/>
      <c r="FTR62" s="28"/>
      <c r="FTS62" s="28"/>
      <c r="FTT62" s="28"/>
      <c r="FTU62" s="28"/>
      <c r="GBY62" s="28"/>
      <c r="GCG62" s="28"/>
      <c r="GCH62" s="28"/>
      <c r="GCK62" s="28"/>
      <c r="GCM62" s="28"/>
      <c r="GCN62" s="28"/>
      <c r="GCO62" s="28"/>
      <c r="GCP62" s="28"/>
      <c r="GCQ62" s="28"/>
      <c r="GCR62" s="28"/>
      <c r="GCS62" s="28"/>
      <c r="GCT62" s="28"/>
      <c r="GCU62" s="28"/>
      <c r="GCV62" s="28"/>
      <c r="GCW62" s="28"/>
      <c r="GCX62" s="28"/>
      <c r="GCY62" s="28"/>
      <c r="GCZ62" s="28"/>
      <c r="GDA62" s="28"/>
      <c r="GDB62" s="28"/>
      <c r="GDC62" s="28"/>
      <c r="GDD62" s="28"/>
      <c r="GDE62" s="28"/>
      <c r="GDF62" s="28"/>
      <c r="GDG62" s="28"/>
      <c r="GDH62" s="28"/>
      <c r="GDI62" s="28"/>
      <c r="GDJ62" s="28"/>
      <c r="GDK62" s="28"/>
      <c r="GDL62" s="28"/>
      <c r="GDM62" s="28"/>
      <c r="GDN62" s="28"/>
      <c r="GDO62" s="28"/>
      <c r="GDP62" s="28"/>
      <c r="GDQ62" s="28"/>
      <c r="GLU62" s="28"/>
      <c r="GMC62" s="28"/>
      <c r="GMD62" s="28"/>
      <c r="GMG62" s="28"/>
      <c r="GMI62" s="28"/>
      <c r="GMJ62" s="28"/>
      <c r="GMK62" s="28"/>
      <c r="GML62" s="28"/>
      <c r="GMM62" s="28"/>
      <c r="GMN62" s="28"/>
      <c r="GMO62" s="28"/>
      <c r="GMP62" s="28"/>
      <c r="GMQ62" s="28"/>
      <c r="GMR62" s="28"/>
      <c r="GMS62" s="28"/>
      <c r="GMT62" s="28"/>
      <c r="GMU62" s="28"/>
      <c r="GMV62" s="28"/>
      <c r="GMW62" s="28"/>
      <c r="GMX62" s="28"/>
      <c r="GMY62" s="28"/>
      <c r="GMZ62" s="28"/>
      <c r="GNA62" s="28"/>
      <c r="GNB62" s="28"/>
      <c r="GNC62" s="28"/>
      <c r="GND62" s="28"/>
      <c r="GNE62" s="28"/>
      <c r="GNF62" s="28"/>
      <c r="GNG62" s="28"/>
      <c r="GNH62" s="28"/>
      <c r="GNI62" s="28"/>
      <c r="GNJ62" s="28"/>
      <c r="GNK62" s="28"/>
      <c r="GNL62" s="28"/>
      <c r="GNM62" s="28"/>
      <c r="GVQ62" s="28"/>
      <c r="GVY62" s="28"/>
      <c r="GVZ62" s="28"/>
      <c r="GWC62" s="28"/>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D62" s="28"/>
      <c r="GXE62" s="28"/>
      <c r="GXF62" s="28"/>
      <c r="GXG62" s="28"/>
      <c r="GXH62" s="28"/>
      <c r="GXI62" s="28"/>
      <c r="HFM62" s="28"/>
      <c r="HFU62" s="28"/>
      <c r="HFV62" s="28"/>
      <c r="HFY62" s="28"/>
      <c r="HGA62" s="28"/>
      <c r="HGB62" s="28"/>
      <c r="HGC62" s="28"/>
      <c r="HGD62" s="28"/>
      <c r="HGE62" s="28"/>
      <c r="HGF62" s="28"/>
      <c r="HGG62" s="28"/>
      <c r="HGH62" s="28"/>
      <c r="HGI62" s="28"/>
      <c r="HGJ62" s="28"/>
      <c r="HGK62" s="28"/>
      <c r="HGL62" s="28"/>
      <c r="HGM62" s="28"/>
      <c r="HGN62" s="28"/>
      <c r="HGO62" s="28"/>
      <c r="HGP62" s="28"/>
      <c r="HGQ62" s="28"/>
      <c r="HGR62" s="28"/>
      <c r="HGS62" s="28"/>
      <c r="HGT62" s="28"/>
      <c r="HGU62" s="28"/>
      <c r="HGV62" s="28"/>
      <c r="HGW62" s="28"/>
      <c r="HGX62" s="28"/>
      <c r="HGY62" s="28"/>
      <c r="HGZ62" s="28"/>
      <c r="HHA62" s="28"/>
      <c r="HHB62" s="28"/>
      <c r="HHC62" s="28"/>
      <c r="HHD62" s="28"/>
      <c r="HHE62" s="28"/>
      <c r="HPI62" s="28"/>
      <c r="HPQ62" s="28"/>
      <c r="HPR62" s="28"/>
      <c r="HPU62" s="28"/>
      <c r="HPW62" s="28"/>
      <c r="HPX62" s="28"/>
      <c r="HPY62" s="28"/>
      <c r="HPZ62" s="28"/>
      <c r="HQA62" s="28"/>
      <c r="HQB62" s="28"/>
      <c r="HQC62" s="28"/>
      <c r="HQD62" s="28"/>
      <c r="HQE62" s="28"/>
      <c r="HQF62" s="28"/>
      <c r="HQG62" s="28"/>
      <c r="HQH62" s="28"/>
      <c r="HQI62" s="28"/>
      <c r="HQJ62" s="28"/>
      <c r="HQK62" s="28"/>
      <c r="HQL62" s="28"/>
      <c r="HQM62" s="28"/>
      <c r="HQN62" s="28"/>
      <c r="HQO62" s="28"/>
      <c r="HQP62" s="28"/>
      <c r="HQQ62" s="28"/>
      <c r="HQR62" s="28"/>
      <c r="HQS62" s="28"/>
      <c r="HQT62" s="28"/>
      <c r="HQU62" s="28"/>
      <c r="HQV62" s="28"/>
      <c r="HQW62" s="28"/>
      <c r="HQX62" s="28"/>
      <c r="HQY62" s="28"/>
      <c r="HQZ62" s="28"/>
      <c r="HRA62" s="28"/>
      <c r="HZE62" s="28"/>
      <c r="HZM62" s="28"/>
      <c r="HZN62" s="28"/>
      <c r="HZQ62" s="28"/>
      <c r="HZS62" s="28"/>
      <c r="HZT62" s="28"/>
      <c r="HZU62" s="28"/>
      <c r="HZV62" s="28"/>
      <c r="HZW62" s="28"/>
      <c r="HZX62" s="28"/>
      <c r="HZY62" s="28"/>
      <c r="HZZ62" s="28"/>
      <c r="IAA62" s="28"/>
      <c r="IAB62" s="28"/>
      <c r="IAC62" s="28"/>
      <c r="IAD62" s="28"/>
      <c r="IAE62" s="28"/>
      <c r="IAF62" s="28"/>
      <c r="IAG62" s="28"/>
      <c r="IAH62" s="28"/>
      <c r="IAI62" s="28"/>
      <c r="IAJ62" s="28"/>
      <c r="IAK62" s="28"/>
      <c r="IAL62" s="28"/>
      <c r="IAM62" s="28"/>
      <c r="IAN62" s="28"/>
      <c r="IAO62" s="28"/>
      <c r="IAP62" s="28"/>
      <c r="IAQ62" s="28"/>
      <c r="IAR62" s="28"/>
      <c r="IAS62" s="28"/>
      <c r="IAT62" s="28"/>
      <c r="IAU62" s="28"/>
      <c r="IAV62" s="28"/>
      <c r="IAW62" s="28"/>
      <c r="IJA62" s="28"/>
      <c r="IJI62" s="28"/>
      <c r="IJJ62" s="28"/>
      <c r="IJM62" s="28"/>
      <c r="IJO62" s="28"/>
      <c r="IJP62" s="28"/>
      <c r="IJQ62" s="28"/>
      <c r="IJR62" s="28"/>
      <c r="IJS62" s="28"/>
      <c r="IJT62" s="28"/>
      <c r="IJU62" s="28"/>
      <c r="IJV62" s="28"/>
      <c r="IJW62" s="28"/>
      <c r="IJX62" s="28"/>
      <c r="IJY62" s="28"/>
      <c r="IJZ62" s="28"/>
      <c r="IKA62" s="28"/>
      <c r="IKB62" s="28"/>
      <c r="IKC62" s="28"/>
      <c r="IKD62" s="28"/>
      <c r="IKE62" s="28"/>
      <c r="IKF62" s="28"/>
      <c r="IKG62" s="28"/>
      <c r="IKH62" s="28"/>
      <c r="IKI62" s="28"/>
      <c r="IKJ62" s="28"/>
      <c r="IKK62" s="28"/>
      <c r="IKL62" s="28"/>
      <c r="IKM62" s="28"/>
      <c r="IKN62" s="28"/>
      <c r="IKO62" s="28"/>
      <c r="IKP62" s="28"/>
      <c r="IKQ62" s="28"/>
      <c r="IKR62" s="28"/>
      <c r="IKS62" s="28"/>
      <c r="ISW62" s="28"/>
      <c r="ITE62" s="28"/>
      <c r="ITF62" s="28"/>
      <c r="ITI62" s="28"/>
      <c r="ITK62" s="28"/>
      <c r="ITL62" s="28"/>
      <c r="ITM62" s="28"/>
      <c r="ITN62" s="28"/>
      <c r="ITO62" s="28"/>
      <c r="ITP62" s="28"/>
      <c r="ITQ62" s="28"/>
      <c r="ITR62" s="28"/>
      <c r="ITS62" s="28"/>
      <c r="ITT62" s="28"/>
      <c r="ITU62" s="28"/>
      <c r="ITV62" s="28"/>
      <c r="ITW62" s="28"/>
      <c r="ITX62" s="28"/>
      <c r="ITY62" s="28"/>
      <c r="ITZ62" s="28"/>
      <c r="IUA62" s="28"/>
      <c r="IUB62" s="28"/>
      <c r="IUC62" s="28"/>
      <c r="IUD62" s="28"/>
      <c r="IUE62" s="28"/>
      <c r="IUF62" s="28"/>
      <c r="IUG62" s="28"/>
      <c r="IUH62" s="28"/>
      <c r="IUI62" s="28"/>
      <c r="IUJ62" s="28"/>
      <c r="IUK62" s="28"/>
      <c r="IUL62" s="28"/>
      <c r="IUM62" s="28"/>
      <c r="IUN62" s="28"/>
      <c r="IUO62" s="28"/>
      <c r="JCS62" s="28"/>
      <c r="JDA62" s="28"/>
      <c r="JDB62" s="28"/>
      <c r="JDE62" s="28"/>
      <c r="JDG62" s="28"/>
      <c r="JDH62" s="28"/>
      <c r="JDI62" s="28"/>
      <c r="JDJ62" s="28"/>
      <c r="JDK62" s="28"/>
      <c r="JDL62" s="28"/>
      <c r="JDM62" s="28"/>
      <c r="JDN62" s="28"/>
      <c r="JDO62" s="28"/>
      <c r="JDP62" s="28"/>
      <c r="JDQ62" s="28"/>
      <c r="JDR62" s="28"/>
      <c r="JDS62" s="28"/>
      <c r="JDT62" s="28"/>
      <c r="JDU62" s="28"/>
      <c r="JDV62" s="28"/>
      <c r="JDW62" s="28"/>
      <c r="JDX62" s="28"/>
      <c r="JDY62" s="28"/>
      <c r="JDZ62" s="28"/>
      <c r="JEA62" s="28"/>
      <c r="JEB62" s="28"/>
      <c r="JEC62" s="28"/>
      <c r="JED62" s="28"/>
      <c r="JEE62" s="28"/>
      <c r="JEF62" s="28"/>
      <c r="JEG62" s="28"/>
      <c r="JEH62" s="28"/>
      <c r="JEI62" s="28"/>
      <c r="JEJ62" s="28"/>
      <c r="JEK62" s="28"/>
      <c r="JMO62" s="28"/>
      <c r="JMW62" s="28"/>
      <c r="JMX62" s="28"/>
      <c r="JNA62" s="28"/>
      <c r="JNC62" s="28"/>
      <c r="JND62" s="28"/>
      <c r="JNE62" s="28"/>
      <c r="JNF62" s="28"/>
      <c r="JNG62" s="28"/>
      <c r="JNH62" s="28"/>
      <c r="JNI62" s="28"/>
      <c r="JNJ62" s="28"/>
      <c r="JNK62" s="28"/>
      <c r="JNL62" s="28"/>
      <c r="JNM62" s="28"/>
      <c r="JNN62" s="28"/>
      <c r="JNO62" s="28"/>
      <c r="JNP62" s="28"/>
      <c r="JNQ62" s="28"/>
      <c r="JNR62" s="28"/>
      <c r="JNS62" s="28"/>
      <c r="JNT62" s="28"/>
      <c r="JNU62" s="28"/>
      <c r="JNV62" s="28"/>
      <c r="JNW62" s="28"/>
      <c r="JNX62" s="28"/>
      <c r="JNY62" s="28"/>
      <c r="JNZ62" s="28"/>
      <c r="JOA62" s="28"/>
      <c r="JOB62" s="28"/>
      <c r="JOC62" s="28"/>
      <c r="JOD62" s="28"/>
      <c r="JOE62" s="28"/>
      <c r="JOF62" s="28"/>
      <c r="JOG62" s="28"/>
      <c r="JWK62" s="28"/>
      <c r="JWS62" s="28"/>
      <c r="JWT62" s="28"/>
      <c r="JWW62" s="28"/>
      <c r="JWY62" s="28"/>
      <c r="JWZ62" s="28"/>
      <c r="JXA62" s="28"/>
      <c r="JXB62" s="28"/>
      <c r="JXC62" s="28"/>
      <c r="JXD62" s="28"/>
      <c r="JXE62" s="28"/>
      <c r="JXF62" s="28"/>
      <c r="JXG62" s="28"/>
      <c r="JXH62" s="28"/>
      <c r="JXI62" s="28"/>
      <c r="JXJ62" s="28"/>
      <c r="JXK62" s="28"/>
      <c r="JXL62" s="28"/>
      <c r="JXM62" s="28"/>
      <c r="JXN62" s="28"/>
      <c r="JXO62" s="28"/>
      <c r="JXP62" s="28"/>
      <c r="JXQ62" s="28"/>
      <c r="JXR62" s="28"/>
      <c r="JXS62" s="28"/>
      <c r="JXT62" s="28"/>
      <c r="JXU62" s="28"/>
      <c r="JXV62" s="28"/>
      <c r="JXW62" s="28"/>
      <c r="JXX62" s="28"/>
      <c r="JXY62" s="28"/>
      <c r="JXZ62" s="28"/>
      <c r="JYA62" s="28"/>
      <c r="JYB62" s="28"/>
      <c r="JYC62" s="28"/>
      <c r="KGG62" s="28"/>
      <c r="KGO62" s="28"/>
      <c r="KGP62" s="28"/>
      <c r="KGS62" s="28"/>
      <c r="KGU62" s="28"/>
      <c r="KGV62" s="28"/>
      <c r="KGW62" s="28"/>
      <c r="KGX62" s="28"/>
      <c r="KGY62" s="28"/>
      <c r="KGZ62" s="28"/>
      <c r="KHA62" s="28"/>
      <c r="KHB62" s="28"/>
      <c r="KHC62" s="28"/>
      <c r="KHD62" s="28"/>
      <c r="KHE62" s="28"/>
      <c r="KHF62" s="28"/>
      <c r="KHG62" s="28"/>
      <c r="KHH62" s="28"/>
      <c r="KHI62" s="28"/>
      <c r="KHJ62" s="28"/>
      <c r="KHK62" s="28"/>
      <c r="KHL62" s="28"/>
      <c r="KHM62" s="28"/>
      <c r="KHN62" s="28"/>
      <c r="KHO62" s="28"/>
      <c r="KHP62" s="28"/>
      <c r="KHQ62" s="28"/>
      <c r="KHR62" s="28"/>
      <c r="KHS62" s="28"/>
      <c r="KHT62" s="28"/>
      <c r="KHU62" s="28"/>
      <c r="KHV62" s="28"/>
      <c r="KHW62" s="28"/>
      <c r="KHX62" s="28"/>
      <c r="KHY62" s="28"/>
      <c r="KQC62" s="28"/>
      <c r="KQK62" s="28"/>
      <c r="KQL62" s="28"/>
      <c r="KQO62" s="28"/>
      <c r="KQQ62" s="28"/>
      <c r="KQR62" s="28"/>
      <c r="KQS62" s="28"/>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S62" s="28"/>
      <c r="KRT62" s="28"/>
      <c r="KRU62" s="28"/>
      <c r="KZY62" s="28"/>
      <c r="LAG62" s="28"/>
      <c r="LAH62" s="28"/>
      <c r="LAK62" s="28"/>
      <c r="LAM62" s="28"/>
      <c r="LAN62" s="28"/>
      <c r="LAO62" s="28"/>
      <c r="LAP62" s="28"/>
      <c r="LAQ62" s="28"/>
      <c r="LAR62" s="28"/>
      <c r="LAS62" s="28"/>
      <c r="LAT62" s="28"/>
      <c r="LAU62" s="28"/>
      <c r="LAV62" s="28"/>
      <c r="LAW62" s="28"/>
      <c r="LAX62" s="28"/>
      <c r="LAY62" s="28"/>
      <c r="LAZ62" s="28"/>
      <c r="LBA62" s="28"/>
      <c r="LBB62" s="28"/>
      <c r="LBC62" s="28"/>
      <c r="LBD62" s="28"/>
      <c r="LBE62" s="28"/>
      <c r="LBF62" s="28"/>
      <c r="LBG62" s="28"/>
      <c r="LBH62" s="28"/>
      <c r="LBI62" s="28"/>
      <c r="LBJ62" s="28"/>
      <c r="LBK62" s="28"/>
      <c r="LBL62" s="28"/>
      <c r="LBM62" s="28"/>
      <c r="LBN62" s="28"/>
      <c r="LBO62" s="28"/>
      <c r="LBP62" s="28"/>
      <c r="LBQ62" s="28"/>
      <c r="LJU62" s="28"/>
      <c r="LKC62" s="28"/>
      <c r="LKD62" s="28"/>
      <c r="LKG62" s="28"/>
      <c r="LKI62" s="28"/>
      <c r="LKJ62" s="28"/>
      <c r="LKK62" s="28"/>
      <c r="LKL62" s="28"/>
      <c r="LKM62" s="28"/>
      <c r="LKN62" s="28"/>
      <c r="LKO62" s="28"/>
      <c r="LKP62" s="28"/>
      <c r="LKQ62" s="28"/>
      <c r="LKR62" s="28"/>
      <c r="LKS62" s="28"/>
      <c r="LKT62" s="28"/>
      <c r="LKU62" s="28"/>
      <c r="LKV62" s="28"/>
      <c r="LKW62" s="28"/>
      <c r="LKX62" s="28"/>
      <c r="LKY62" s="28"/>
      <c r="LKZ62" s="28"/>
      <c r="LLA62" s="28"/>
      <c r="LLB62" s="28"/>
      <c r="LLC62" s="28"/>
      <c r="LLD62" s="28"/>
      <c r="LLE62" s="28"/>
      <c r="LLF62" s="28"/>
      <c r="LLG62" s="28"/>
      <c r="LLH62" s="28"/>
      <c r="LLI62" s="28"/>
      <c r="LLJ62" s="28"/>
      <c r="LLK62" s="28"/>
      <c r="LLL62" s="28"/>
      <c r="LLM62" s="28"/>
      <c r="LTQ62" s="28"/>
      <c r="LTY62" s="28"/>
      <c r="LTZ62" s="28"/>
      <c r="LUC62" s="28"/>
      <c r="LUE62" s="28"/>
      <c r="LUF62" s="28"/>
      <c r="LUG62" s="28"/>
      <c r="LUH62" s="28"/>
      <c r="LUI62" s="28"/>
      <c r="LUJ62" s="28"/>
      <c r="LUK62" s="28"/>
      <c r="LUL62" s="28"/>
      <c r="LUM62" s="28"/>
      <c r="LUN62" s="28"/>
      <c r="LUO62" s="28"/>
      <c r="LUP62" s="28"/>
      <c r="LUQ62" s="28"/>
      <c r="LUR62" s="28"/>
      <c r="LUS62" s="28"/>
      <c r="LUT62" s="28"/>
      <c r="LUU62" s="28"/>
      <c r="LUV62" s="28"/>
      <c r="LUW62" s="28"/>
      <c r="LUX62" s="28"/>
      <c r="LUY62" s="28"/>
      <c r="LUZ62" s="28"/>
      <c r="LVA62" s="28"/>
      <c r="LVB62" s="28"/>
      <c r="LVC62" s="28"/>
      <c r="LVD62" s="28"/>
      <c r="LVE62" s="28"/>
      <c r="LVF62" s="28"/>
      <c r="LVG62" s="28"/>
      <c r="LVH62" s="28"/>
      <c r="LVI62" s="28"/>
      <c r="MDM62" s="28"/>
      <c r="MDU62" s="28"/>
      <c r="MDV62" s="28"/>
      <c r="MDY62" s="28"/>
      <c r="MEA62" s="28"/>
      <c r="MEB62" s="28"/>
      <c r="MEC62" s="28"/>
      <c r="MED62" s="28"/>
      <c r="MEE62" s="28"/>
      <c r="MEF62" s="28"/>
      <c r="MEG62" s="28"/>
      <c r="MEH62" s="28"/>
      <c r="MEI62" s="28"/>
      <c r="MEJ62" s="28"/>
      <c r="MEK62" s="28"/>
      <c r="MEL62" s="28"/>
      <c r="MEM62" s="28"/>
      <c r="MEN62" s="28"/>
      <c r="MEO62" s="28"/>
      <c r="MEP62" s="28"/>
      <c r="MEQ62" s="28"/>
      <c r="MER62" s="28"/>
      <c r="MES62" s="28"/>
      <c r="MET62" s="28"/>
      <c r="MEU62" s="28"/>
      <c r="MEV62" s="28"/>
      <c r="MEW62" s="28"/>
      <c r="MEX62" s="28"/>
      <c r="MEY62" s="28"/>
      <c r="MEZ62" s="28"/>
      <c r="MFA62" s="28"/>
      <c r="MFB62" s="28"/>
      <c r="MFC62" s="28"/>
      <c r="MFD62" s="28"/>
      <c r="MFE62" s="28"/>
      <c r="MNI62" s="28"/>
      <c r="MNQ62" s="28"/>
      <c r="MNR62" s="28"/>
      <c r="MNU62" s="28"/>
      <c r="MNW62" s="28"/>
      <c r="MNX62" s="28"/>
      <c r="MNY62" s="28"/>
      <c r="MNZ62" s="28"/>
      <c r="MOA62" s="28"/>
      <c r="MOB62" s="28"/>
      <c r="MOC62" s="28"/>
      <c r="MOD62" s="28"/>
      <c r="MOE62" s="28"/>
      <c r="MOF62" s="28"/>
      <c r="MOG62" s="28"/>
      <c r="MOH62" s="28"/>
      <c r="MOI62" s="28"/>
      <c r="MOJ62" s="28"/>
      <c r="MOK62" s="28"/>
      <c r="MOL62" s="28"/>
      <c r="MOM62" s="28"/>
      <c r="MON62" s="28"/>
      <c r="MOO62" s="28"/>
      <c r="MOP62" s="28"/>
      <c r="MOQ62" s="28"/>
      <c r="MOR62" s="28"/>
      <c r="MOS62" s="28"/>
      <c r="MOT62" s="28"/>
      <c r="MOU62" s="28"/>
      <c r="MOV62" s="28"/>
      <c r="MOW62" s="28"/>
      <c r="MOX62" s="28"/>
      <c r="MOY62" s="28"/>
      <c r="MOZ62" s="28"/>
      <c r="MPA62" s="28"/>
      <c r="MXE62" s="28"/>
      <c r="MXM62" s="28"/>
      <c r="MXN62" s="28"/>
      <c r="MXQ62" s="28"/>
      <c r="MXS62" s="28"/>
      <c r="MXT62" s="28"/>
      <c r="MXU62" s="28"/>
      <c r="MXV62" s="28"/>
      <c r="MXW62" s="28"/>
      <c r="MXX62" s="28"/>
      <c r="MXY62" s="28"/>
      <c r="MXZ62" s="28"/>
      <c r="MYA62" s="28"/>
      <c r="MYB62" s="28"/>
      <c r="MYC62" s="28"/>
      <c r="MYD62" s="28"/>
      <c r="MYE62" s="28"/>
      <c r="MYF62" s="28"/>
      <c r="MYG62" s="28"/>
      <c r="MYH62" s="28"/>
      <c r="MYI62" s="28"/>
      <c r="MYJ62" s="28"/>
      <c r="MYK62" s="28"/>
      <c r="MYL62" s="28"/>
      <c r="MYM62" s="28"/>
      <c r="MYN62" s="28"/>
      <c r="MYO62" s="28"/>
      <c r="MYP62" s="28"/>
      <c r="MYQ62" s="28"/>
      <c r="MYR62" s="28"/>
      <c r="MYS62" s="28"/>
      <c r="MYT62" s="28"/>
      <c r="MYU62" s="28"/>
      <c r="MYV62" s="28"/>
      <c r="MYW62" s="28"/>
      <c r="NHA62" s="28"/>
      <c r="NHI62" s="28"/>
      <c r="NHJ62" s="28"/>
      <c r="NHM62" s="28"/>
      <c r="NHO62" s="28"/>
      <c r="NHP62" s="28"/>
      <c r="NHQ62" s="28"/>
      <c r="NHR62" s="28"/>
      <c r="NHS62" s="28"/>
      <c r="NHT62" s="28"/>
      <c r="NHU62" s="28"/>
      <c r="NHV62" s="28"/>
      <c r="NHW62" s="28"/>
      <c r="NHX62" s="28"/>
      <c r="NHY62" s="28"/>
      <c r="NHZ62" s="28"/>
      <c r="NIA62" s="28"/>
      <c r="NIB62" s="28"/>
      <c r="NIC62" s="28"/>
      <c r="NID62" s="28"/>
      <c r="NIE62" s="28"/>
      <c r="NIF62" s="28"/>
      <c r="NIG62" s="28"/>
      <c r="NIH62" s="28"/>
      <c r="NII62" s="28"/>
      <c r="NIJ62" s="28"/>
      <c r="NIK62" s="28"/>
      <c r="NIL62" s="28"/>
      <c r="NIM62" s="28"/>
      <c r="NIN62" s="28"/>
      <c r="NIO62" s="28"/>
      <c r="NIP62" s="28"/>
      <c r="NIQ62" s="28"/>
      <c r="NIR62" s="28"/>
      <c r="NIS62" s="28"/>
      <c r="NQW62" s="28"/>
      <c r="NRE62" s="28"/>
      <c r="NRF62" s="28"/>
      <c r="NRI62" s="28"/>
      <c r="NRK62" s="28"/>
      <c r="NRL62" s="28"/>
      <c r="NRM62" s="28"/>
      <c r="NRN62" s="28"/>
      <c r="NRO62" s="28"/>
      <c r="NRP62" s="28"/>
      <c r="NRQ62" s="28"/>
      <c r="NRR62" s="28"/>
      <c r="NRS62" s="28"/>
      <c r="NRT62" s="28"/>
      <c r="NRU62" s="28"/>
      <c r="NRV62" s="28"/>
      <c r="NRW62" s="28"/>
      <c r="NRX62" s="28"/>
      <c r="NRY62" s="28"/>
      <c r="NRZ62" s="28"/>
      <c r="NSA62" s="28"/>
      <c r="NSB62" s="28"/>
      <c r="NSC62" s="28"/>
      <c r="NSD62" s="28"/>
      <c r="NSE62" s="28"/>
      <c r="NSF62" s="28"/>
      <c r="NSG62" s="28"/>
      <c r="NSH62" s="28"/>
      <c r="NSI62" s="28"/>
      <c r="NSJ62" s="28"/>
      <c r="NSK62" s="28"/>
      <c r="NSL62" s="28"/>
      <c r="NSM62" s="28"/>
      <c r="NSN62" s="28"/>
      <c r="NSO62" s="28"/>
      <c r="OAS62" s="28"/>
      <c r="OBA62" s="28"/>
      <c r="OBB62" s="28"/>
      <c r="OBE62" s="28"/>
      <c r="OBG62" s="28"/>
      <c r="OBH62" s="28"/>
      <c r="OBI62" s="28"/>
      <c r="OBJ62" s="28"/>
      <c r="OBK62" s="28"/>
      <c r="OBL62" s="28"/>
      <c r="OBM62" s="28"/>
      <c r="OBN62" s="28"/>
      <c r="OBO62" s="28"/>
      <c r="OBP62" s="28"/>
      <c r="OBQ62" s="28"/>
      <c r="OBR62" s="28"/>
      <c r="OBS62" s="28"/>
      <c r="OBT62" s="28"/>
      <c r="OBU62" s="28"/>
      <c r="OBV62" s="28"/>
      <c r="OBW62" s="28"/>
      <c r="OBX62" s="28"/>
      <c r="OBY62" s="28"/>
      <c r="OBZ62" s="28"/>
      <c r="OCA62" s="28"/>
      <c r="OCB62" s="28"/>
      <c r="OCC62" s="28"/>
      <c r="OCD62" s="28"/>
      <c r="OCE62" s="28"/>
      <c r="OCF62" s="28"/>
      <c r="OCG62" s="28"/>
      <c r="OCH62" s="28"/>
      <c r="OCI62" s="28"/>
      <c r="OCJ62" s="28"/>
      <c r="OCK62" s="28"/>
      <c r="OKO62" s="28"/>
      <c r="OKW62" s="28"/>
      <c r="OKX62" s="28"/>
      <c r="OLA62" s="28"/>
      <c r="OLC62" s="28"/>
      <c r="OLD62" s="28"/>
      <c r="OLE62" s="28"/>
      <c r="OLF62" s="28"/>
      <c r="OLG62" s="28"/>
      <c r="OLH62" s="28"/>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UK62" s="28"/>
      <c r="OUS62" s="28"/>
      <c r="OUT62" s="28"/>
      <c r="OUW62" s="28"/>
      <c r="OUY62" s="28"/>
      <c r="OUZ62" s="28"/>
      <c r="OVA62" s="28"/>
      <c r="OVB62" s="28"/>
      <c r="OVC62" s="28"/>
      <c r="OVD62" s="28"/>
      <c r="OVE62" s="28"/>
      <c r="OVF62" s="28"/>
      <c r="OVG62" s="28"/>
      <c r="OVH62" s="28"/>
      <c r="OVI62" s="28"/>
      <c r="OVJ62" s="28"/>
      <c r="OVK62" s="28"/>
      <c r="OVL62" s="28"/>
      <c r="OVM62" s="28"/>
      <c r="OVN62" s="28"/>
      <c r="OVO62" s="28"/>
      <c r="OVP62" s="28"/>
      <c r="OVQ62" s="28"/>
      <c r="OVR62" s="28"/>
      <c r="OVS62" s="28"/>
      <c r="OVT62" s="28"/>
      <c r="OVU62" s="28"/>
      <c r="OVV62" s="28"/>
      <c r="OVW62" s="28"/>
      <c r="OVX62" s="28"/>
      <c r="OVY62" s="28"/>
      <c r="OVZ62" s="28"/>
      <c r="OWA62" s="28"/>
      <c r="OWB62" s="28"/>
      <c r="OWC62" s="28"/>
      <c r="PEG62" s="28"/>
      <c r="PEO62" s="28"/>
      <c r="PEP62" s="28"/>
      <c r="PES62" s="28"/>
      <c r="PEU62" s="28"/>
      <c r="PEV62" s="28"/>
      <c r="PEW62" s="28"/>
      <c r="PEX62" s="28"/>
      <c r="PEY62" s="28"/>
      <c r="PEZ62" s="28"/>
      <c r="PFA62" s="28"/>
      <c r="PFB62" s="28"/>
      <c r="PFC62" s="28"/>
      <c r="PFD62" s="28"/>
      <c r="PFE62" s="28"/>
      <c r="PFF62" s="28"/>
      <c r="PFG62" s="28"/>
      <c r="PFH62" s="28"/>
      <c r="PFI62" s="28"/>
      <c r="PFJ62" s="28"/>
      <c r="PFK62" s="28"/>
      <c r="PFL62" s="28"/>
      <c r="PFM62" s="28"/>
      <c r="PFN62" s="28"/>
      <c r="PFO62" s="28"/>
      <c r="PFP62" s="28"/>
      <c r="PFQ62" s="28"/>
      <c r="PFR62" s="28"/>
      <c r="PFS62" s="28"/>
      <c r="PFT62" s="28"/>
      <c r="PFU62" s="28"/>
      <c r="PFV62" s="28"/>
      <c r="PFW62" s="28"/>
      <c r="PFX62" s="28"/>
      <c r="PFY62" s="28"/>
      <c r="POC62" s="28"/>
      <c r="POK62" s="28"/>
      <c r="POL62" s="28"/>
      <c r="POO62" s="28"/>
      <c r="POQ62" s="28"/>
      <c r="POR62" s="28"/>
      <c r="POS62" s="28"/>
      <c r="POT62" s="28"/>
      <c r="POU62" s="28"/>
      <c r="POV62" s="28"/>
      <c r="POW62" s="28"/>
      <c r="POX62" s="28"/>
      <c r="POY62" s="28"/>
      <c r="POZ62" s="28"/>
      <c r="PPA62" s="28"/>
      <c r="PPB62" s="28"/>
      <c r="PPC62" s="28"/>
      <c r="PPD62" s="28"/>
      <c r="PPE62" s="28"/>
      <c r="PPF62" s="28"/>
      <c r="PPG62" s="28"/>
      <c r="PPH62" s="28"/>
      <c r="PPI62" s="28"/>
      <c r="PPJ62" s="28"/>
      <c r="PPK62" s="28"/>
      <c r="PPL62" s="28"/>
      <c r="PPM62" s="28"/>
      <c r="PPN62" s="28"/>
      <c r="PPO62" s="28"/>
      <c r="PPP62" s="28"/>
      <c r="PPQ62" s="28"/>
      <c r="PPR62" s="28"/>
      <c r="PPS62" s="28"/>
      <c r="PPT62" s="28"/>
      <c r="PPU62" s="28"/>
      <c r="PXY62" s="28"/>
      <c r="PYG62" s="28"/>
      <c r="PYH62" s="28"/>
      <c r="PYK62" s="28"/>
      <c r="PYM62" s="28"/>
      <c r="PYN62" s="28"/>
      <c r="PYO62" s="28"/>
      <c r="PYP62" s="28"/>
      <c r="PYQ62" s="28"/>
      <c r="PYR62" s="28"/>
      <c r="PYS62" s="28"/>
      <c r="PYT62" s="28"/>
      <c r="PYU62" s="28"/>
      <c r="PYV62" s="28"/>
      <c r="PYW62" s="28"/>
      <c r="PYX62" s="28"/>
      <c r="PYY62" s="28"/>
      <c r="PYZ62" s="28"/>
      <c r="PZA62" s="28"/>
      <c r="PZB62" s="28"/>
      <c r="PZC62" s="28"/>
      <c r="PZD62" s="28"/>
      <c r="PZE62" s="28"/>
      <c r="PZF62" s="28"/>
      <c r="PZG62" s="28"/>
      <c r="PZH62" s="28"/>
      <c r="PZI62" s="28"/>
      <c r="PZJ62" s="28"/>
      <c r="PZK62" s="28"/>
      <c r="PZL62" s="28"/>
      <c r="PZM62" s="28"/>
      <c r="PZN62" s="28"/>
      <c r="PZO62" s="28"/>
      <c r="PZP62" s="28"/>
      <c r="PZQ62" s="28"/>
      <c r="QHU62" s="28"/>
      <c r="QIC62" s="28"/>
      <c r="QID62" s="28"/>
      <c r="QIG62" s="28"/>
      <c r="QII62" s="28"/>
      <c r="QIJ62" s="28"/>
      <c r="QIK62" s="28"/>
      <c r="QIL62" s="28"/>
      <c r="QIM62" s="28"/>
      <c r="QIN62" s="28"/>
      <c r="QIO62" s="28"/>
      <c r="QIP62" s="28"/>
      <c r="QIQ62" s="28"/>
      <c r="QIR62" s="28"/>
      <c r="QIS62" s="28"/>
      <c r="QIT62" s="28"/>
      <c r="QIU62" s="28"/>
      <c r="QIV62" s="28"/>
      <c r="QIW62" s="28"/>
      <c r="QIX62" s="28"/>
      <c r="QIY62" s="28"/>
      <c r="QIZ62" s="28"/>
      <c r="QJA62" s="28"/>
      <c r="QJB62" s="28"/>
      <c r="QJC62" s="28"/>
      <c r="QJD62" s="28"/>
      <c r="QJE62" s="28"/>
      <c r="QJF62" s="28"/>
      <c r="QJG62" s="28"/>
      <c r="QJH62" s="28"/>
      <c r="QJI62" s="28"/>
      <c r="QJJ62" s="28"/>
      <c r="QJK62" s="28"/>
      <c r="QJL62" s="28"/>
      <c r="QJM62" s="28"/>
      <c r="QRQ62" s="28"/>
      <c r="QRY62" s="28"/>
      <c r="QRZ62" s="28"/>
      <c r="QSC62" s="28"/>
      <c r="QSE62" s="28"/>
      <c r="QSF62" s="28"/>
      <c r="QSG62" s="28"/>
      <c r="QSH62" s="28"/>
      <c r="QSI62" s="28"/>
      <c r="QSJ62" s="28"/>
      <c r="QSK62" s="28"/>
      <c r="QSL62" s="28"/>
      <c r="QSM62" s="28"/>
      <c r="QSN62" s="28"/>
      <c r="QSO62" s="28"/>
      <c r="QSP62" s="28"/>
      <c r="QSQ62" s="28"/>
      <c r="QSR62" s="28"/>
      <c r="QSS62" s="28"/>
      <c r="QST62" s="28"/>
      <c r="QSU62" s="28"/>
      <c r="QSV62" s="28"/>
      <c r="QSW62" s="28"/>
      <c r="QSX62" s="28"/>
      <c r="QSY62" s="28"/>
      <c r="QSZ62" s="28"/>
      <c r="QTA62" s="28"/>
      <c r="QTB62" s="28"/>
      <c r="QTC62" s="28"/>
      <c r="QTD62" s="28"/>
      <c r="QTE62" s="28"/>
      <c r="QTF62" s="28"/>
      <c r="QTG62" s="28"/>
      <c r="QTH62" s="28"/>
      <c r="QTI62" s="28"/>
      <c r="RBM62" s="28"/>
      <c r="RBU62" s="28"/>
      <c r="RBV62" s="28"/>
      <c r="RBY62" s="28"/>
      <c r="RCA62" s="28"/>
      <c r="RCB62" s="28"/>
      <c r="RCC62" s="28"/>
      <c r="RCD62" s="28"/>
      <c r="RCE62" s="28"/>
      <c r="RCF62" s="28"/>
      <c r="RCG62" s="28"/>
      <c r="RCH62" s="28"/>
      <c r="RCI62" s="28"/>
      <c r="RCJ62" s="28"/>
      <c r="RCK62" s="28"/>
      <c r="RCL62" s="28"/>
      <c r="RCM62" s="28"/>
      <c r="RCN62" s="28"/>
      <c r="RCO62" s="28"/>
      <c r="RCP62" s="28"/>
      <c r="RCQ62" s="28"/>
      <c r="RCR62" s="28"/>
      <c r="RCS62" s="28"/>
      <c r="RCT62" s="28"/>
      <c r="RCU62" s="28"/>
      <c r="RCV62" s="28"/>
      <c r="RCW62" s="28"/>
      <c r="RCX62" s="28"/>
      <c r="RCY62" s="28"/>
      <c r="RCZ62" s="28"/>
      <c r="RDA62" s="28"/>
      <c r="RDB62" s="28"/>
      <c r="RDC62" s="28"/>
      <c r="RDD62" s="28"/>
      <c r="RDE62" s="28"/>
      <c r="RLI62" s="28"/>
      <c r="RLQ62" s="28"/>
      <c r="RLR62" s="28"/>
      <c r="RLU62" s="28"/>
      <c r="RLW62" s="28"/>
      <c r="RLX62" s="28"/>
      <c r="RLY62" s="28"/>
      <c r="RLZ62" s="28"/>
      <c r="RMA62" s="28"/>
      <c r="RMB62" s="28"/>
      <c r="RMC62" s="28"/>
      <c r="RMD62" s="28"/>
      <c r="RME62" s="28"/>
      <c r="RMF62" s="28"/>
      <c r="RMG62" s="28"/>
      <c r="RMH62" s="28"/>
      <c r="RMI62" s="28"/>
      <c r="RMJ62" s="28"/>
      <c r="RMK62" s="28"/>
      <c r="RML62" s="28"/>
      <c r="RMM62" s="28"/>
      <c r="RMN62" s="28"/>
      <c r="RMO62" s="28"/>
      <c r="RMP62" s="28"/>
      <c r="RMQ62" s="28"/>
      <c r="RMR62" s="28"/>
      <c r="RMS62" s="28"/>
      <c r="RMT62" s="28"/>
      <c r="RMU62" s="28"/>
      <c r="RMV62" s="28"/>
      <c r="RMW62" s="28"/>
      <c r="RMX62" s="28"/>
      <c r="RMY62" s="28"/>
      <c r="RMZ62" s="28"/>
      <c r="RNA62" s="28"/>
      <c r="RVE62" s="28"/>
      <c r="RVM62" s="28"/>
      <c r="RVN62" s="28"/>
      <c r="RVQ62" s="28"/>
      <c r="RVS62" s="28"/>
      <c r="RVT62" s="28"/>
      <c r="RVU62" s="28"/>
      <c r="RVV62" s="28"/>
      <c r="RVW62" s="28"/>
      <c r="RVX62" s="28"/>
      <c r="RVY62" s="28"/>
      <c r="RVZ62" s="28"/>
      <c r="RWA62" s="28"/>
      <c r="RWB62" s="28"/>
      <c r="RWC62" s="28"/>
      <c r="RWD62" s="28"/>
      <c r="RWE62" s="28"/>
      <c r="RWF62" s="28"/>
      <c r="RWG62" s="28"/>
      <c r="RWH62" s="28"/>
      <c r="RWI62" s="28"/>
      <c r="RWJ62" s="28"/>
      <c r="RWK62" s="28"/>
      <c r="RWL62" s="28"/>
      <c r="RWM62" s="28"/>
      <c r="RWN62" s="28"/>
      <c r="RWO62" s="28"/>
      <c r="RWP62" s="28"/>
      <c r="RWQ62" s="28"/>
      <c r="RWR62" s="28"/>
      <c r="RWS62" s="28"/>
      <c r="RWT62" s="28"/>
      <c r="RWU62" s="28"/>
      <c r="RWV62" s="28"/>
      <c r="RWW62" s="28"/>
      <c r="SFA62" s="28"/>
      <c r="SFI62" s="28"/>
      <c r="SFJ62" s="28"/>
      <c r="SFM62" s="28"/>
      <c r="SFO62" s="28"/>
      <c r="SFP62" s="28"/>
      <c r="SFQ62" s="28"/>
      <c r="SFR62" s="28"/>
      <c r="SFS62" s="28"/>
      <c r="SFT62" s="28"/>
      <c r="SFU62" s="28"/>
      <c r="SFV62" s="28"/>
      <c r="SFW62" s="28"/>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OW62" s="28"/>
      <c r="SPE62" s="28"/>
      <c r="SPF62" s="28"/>
      <c r="SPI62" s="28"/>
      <c r="SPK62" s="28"/>
      <c r="SPL62" s="28"/>
      <c r="SPM62" s="28"/>
      <c r="SPN62" s="28"/>
      <c r="SPO62" s="28"/>
      <c r="SPP62" s="28"/>
      <c r="SPQ62" s="28"/>
      <c r="SPR62" s="28"/>
      <c r="SPS62" s="28"/>
      <c r="SPT62" s="28"/>
      <c r="SPU62" s="28"/>
      <c r="SPV62" s="28"/>
      <c r="SPW62" s="28"/>
      <c r="SPX62" s="28"/>
      <c r="SPY62" s="28"/>
      <c r="SPZ62" s="28"/>
      <c r="SQA62" s="28"/>
      <c r="SQB62" s="28"/>
      <c r="SQC62" s="28"/>
      <c r="SQD62" s="28"/>
      <c r="SQE62" s="28"/>
      <c r="SQF62" s="28"/>
      <c r="SQG62" s="28"/>
      <c r="SQH62" s="28"/>
      <c r="SQI62" s="28"/>
      <c r="SQJ62" s="28"/>
      <c r="SQK62" s="28"/>
      <c r="SQL62" s="28"/>
      <c r="SQM62" s="28"/>
      <c r="SQN62" s="28"/>
      <c r="SQO62" s="28"/>
      <c r="SYS62" s="28"/>
      <c r="SZA62" s="28"/>
      <c r="SZB62" s="28"/>
      <c r="SZE62" s="28"/>
      <c r="SZG62" s="28"/>
      <c r="SZH62" s="28"/>
      <c r="SZI62" s="28"/>
      <c r="SZJ62" s="28"/>
      <c r="SZK62" s="28"/>
      <c r="SZL62" s="28"/>
      <c r="SZM62" s="28"/>
      <c r="SZN62" s="28"/>
      <c r="SZO62" s="28"/>
      <c r="SZP62" s="28"/>
      <c r="SZQ62" s="28"/>
      <c r="SZR62" s="28"/>
      <c r="SZS62" s="28"/>
      <c r="SZT62" s="28"/>
      <c r="SZU62" s="28"/>
      <c r="SZV62" s="28"/>
      <c r="SZW62" s="28"/>
      <c r="SZX62" s="28"/>
      <c r="SZY62" s="28"/>
      <c r="SZZ62" s="28"/>
      <c r="TAA62" s="28"/>
      <c r="TAB62" s="28"/>
      <c r="TAC62" s="28"/>
      <c r="TAD62" s="28"/>
      <c r="TAE62" s="28"/>
      <c r="TAF62" s="28"/>
      <c r="TAG62" s="28"/>
      <c r="TAH62" s="28"/>
      <c r="TAI62" s="28"/>
      <c r="TAJ62" s="28"/>
      <c r="TAK62" s="28"/>
      <c r="TIO62" s="28"/>
      <c r="TIW62" s="28"/>
      <c r="TIX62" s="28"/>
      <c r="TJA62" s="28"/>
      <c r="TJC62" s="28"/>
      <c r="TJD62" s="28"/>
      <c r="TJE62" s="28"/>
      <c r="TJF62" s="28"/>
      <c r="TJG62" s="28"/>
      <c r="TJH62" s="28"/>
      <c r="TJI62" s="28"/>
      <c r="TJJ62" s="28"/>
      <c r="TJK62" s="28"/>
      <c r="TJL62" s="28"/>
      <c r="TJM62" s="28"/>
      <c r="TJN62" s="28"/>
      <c r="TJO62" s="28"/>
      <c r="TJP62" s="28"/>
      <c r="TJQ62" s="28"/>
      <c r="TJR62" s="28"/>
      <c r="TJS62" s="28"/>
      <c r="TJT62" s="28"/>
      <c r="TJU62" s="28"/>
      <c r="TJV62" s="28"/>
      <c r="TJW62" s="28"/>
      <c r="TJX62" s="28"/>
      <c r="TJY62" s="28"/>
      <c r="TJZ62" s="28"/>
      <c r="TKA62" s="28"/>
      <c r="TKB62" s="28"/>
      <c r="TKC62" s="28"/>
      <c r="TKD62" s="28"/>
      <c r="TKE62" s="28"/>
      <c r="TKF62" s="28"/>
      <c r="TKG62" s="28"/>
      <c r="TSK62" s="28"/>
      <c r="TSS62" s="28"/>
      <c r="TST62" s="28"/>
      <c r="TSW62" s="28"/>
      <c r="TSY62" s="28"/>
      <c r="TSZ62" s="28"/>
      <c r="TTA62" s="28"/>
      <c r="TTB62" s="28"/>
      <c r="TTC62" s="28"/>
      <c r="TTD62" s="28"/>
      <c r="TTE62" s="28"/>
      <c r="TTF62" s="28"/>
      <c r="TTG62" s="28"/>
      <c r="TTH62" s="28"/>
      <c r="TTI62" s="28"/>
      <c r="TTJ62" s="28"/>
      <c r="TTK62" s="28"/>
      <c r="TTL62" s="28"/>
      <c r="TTM62" s="28"/>
      <c r="TTN62" s="28"/>
      <c r="TTO62" s="28"/>
      <c r="TTP62" s="28"/>
      <c r="TTQ62" s="28"/>
      <c r="TTR62" s="28"/>
      <c r="TTS62" s="28"/>
      <c r="TTT62" s="28"/>
      <c r="TTU62" s="28"/>
      <c r="TTV62" s="28"/>
      <c r="TTW62" s="28"/>
      <c r="TTX62" s="28"/>
      <c r="TTY62" s="28"/>
      <c r="TTZ62" s="28"/>
      <c r="TUA62" s="28"/>
      <c r="TUB62" s="28"/>
      <c r="TUC62" s="28"/>
      <c r="UCG62" s="28"/>
      <c r="UCO62" s="28"/>
      <c r="UCP62" s="28"/>
      <c r="UCS62" s="28"/>
      <c r="UCU62" s="28"/>
      <c r="UCV62" s="28"/>
      <c r="UCW62" s="28"/>
      <c r="UCX62" s="28"/>
      <c r="UCY62" s="28"/>
      <c r="UCZ62" s="28"/>
      <c r="UDA62" s="28"/>
      <c r="UDB62" s="28"/>
      <c r="UDC62" s="28"/>
      <c r="UDD62" s="28"/>
      <c r="UDE62" s="28"/>
      <c r="UDF62" s="28"/>
      <c r="UDG62" s="28"/>
      <c r="UDH62" s="28"/>
      <c r="UDI62" s="28"/>
      <c r="UDJ62" s="28"/>
      <c r="UDK62" s="28"/>
      <c r="UDL62" s="28"/>
      <c r="UDM62" s="28"/>
      <c r="UDN62" s="28"/>
      <c r="UDO62" s="28"/>
      <c r="UDP62" s="28"/>
      <c r="UDQ62" s="28"/>
      <c r="UDR62" s="28"/>
      <c r="UDS62" s="28"/>
      <c r="UDT62" s="28"/>
      <c r="UDU62" s="28"/>
      <c r="UDV62" s="28"/>
      <c r="UDW62" s="28"/>
      <c r="UDX62" s="28"/>
      <c r="UDY62" s="28"/>
      <c r="UMC62" s="28"/>
      <c r="UMK62" s="28"/>
      <c r="UML62" s="28"/>
      <c r="UMO62" s="28"/>
      <c r="UMQ62" s="28"/>
      <c r="UMR62" s="28"/>
      <c r="UMS62" s="28"/>
      <c r="UMT62" s="28"/>
      <c r="UMU62" s="28"/>
      <c r="UMV62" s="28"/>
      <c r="UMW62" s="28"/>
      <c r="UMX62" s="28"/>
      <c r="UMY62" s="28"/>
      <c r="UMZ62" s="28"/>
      <c r="UNA62" s="28"/>
      <c r="UNB62" s="28"/>
      <c r="UNC62" s="28"/>
      <c r="UND62" s="28"/>
      <c r="UNE62" s="28"/>
      <c r="UNF62" s="28"/>
      <c r="UNG62" s="28"/>
      <c r="UNH62" s="28"/>
      <c r="UNI62" s="28"/>
      <c r="UNJ62" s="28"/>
      <c r="UNK62" s="28"/>
      <c r="UNL62" s="28"/>
      <c r="UNM62" s="28"/>
      <c r="UNN62" s="28"/>
      <c r="UNO62" s="28"/>
      <c r="UNP62" s="28"/>
      <c r="UNQ62" s="28"/>
      <c r="UNR62" s="28"/>
      <c r="UNS62" s="28"/>
      <c r="UNT62" s="28"/>
      <c r="UNU62" s="28"/>
      <c r="UVY62" s="28"/>
      <c r="UWG62" s="28"/>
      <c r="UWH62" s="28"/>
      <c r="UWK62" s="28"/>
      <c r="UWM62" s="28"/>
      <c r="UWN62" s="28"/>
      <c r="UWO62" s="28"/>
      <c r="UWP62" s="28"/>
      <c r="UWQ62" s="28"/>
      <c r="UWR62" s="28"/>
      <c r="UWS62" s="28"/>
      <c r="UWT62" s="28"/>
      <c r="UWU62" s="28"/>
      <c r="UWV62" s="28"/>
      <c r="UWW62" s="28"/>
      <c r="UWX62" s="28"/>
      <c r="UWY62" s="28"/>
      <c r="UWZ62" s="28"/>
      <c r="UXA62" s="28"/>
      <c r="UXB62" s="28"/>
      <c r="UXC62" s="28"/>
      <c r="UXD62" s="28"/>
      <c r="UXE62" s="28"/>
      <c r="UXF62" s="28"/>
      <c r="UXG62" s="28"/>
      <c r="UXH62" s="28"/>
      <c r="UXI62" s="28"/>
      <c r="UXJ62" s="28"/>
      <c r="UXK62" s="28"/>
      <c r="UXL62" s="28"/>
      <c r="UXM62" s="28"/>
      <c r="UXN62" s="28"/>
      <c r="UXO62" s="28"/>
      <c r="UXP62" s="28"/>
      <c r="UXQ62" s="28"/>
      <c r="VFU62" s="28"/>
      <c r="VGC62" s="28"/>
      <c r="VGD62" s="28"/>
      <c r="VGG62" s="28"/>
      <c r="VGI62" s="28"/>
      <c r="VGJ62" s="28"/>
      <c r="VGK62" s="28"/>
      <c r="VGL62" s="28"/>
      <c r="VGM62" s="28"/>
      <c r="VGN62" s="28"/>
      <c r="VGO62" s="28"/>
      <c r="VGP62" s="28"/>
      <c r="VGQ62" s="28"/>
      <c r="VGR62" s="28"/>
      <c r="VGS62" s="28"/>
      <c r="VGT62" s="28"/>
      <c r="VGU62" s="28"/>
      <c r="VGV62" s="28"/>
      <c r="VGW62" s="28"/>
      <c r="VGX62" s="28"/>
      <c r="VGY62" s="28"/>
      <c r="VGZ62" s="28"/>
      <c r="VHA62" s="28"/>
      <c r="VHB62" s="28"/>
      <c r="VHC62" s="28"/>
      <c r="VHD62" s="28"/>
      <c r="VHE62" s="28"/>
      <c r="VHF62" s="28"/>
      <c r="VHG62" s="28"/>
      <c r="VHH62" s="28"/>
      <c r="VHI62" s="28"/>
      <c r="VHJ62" s="28"/>
      <c r="VHK62" s="28"/>
      <c r="VHL62" s="28"/>
      <c r="VHM62" s="28"/>
      <c r="VPQ62" s="28"/>
      <c r="VPY62" s="28"/>
      <c r="VPZ62" s="28"/>
      <c r="VQC62" s="28"/>
      <c r="VQE62" s="28"/>
      <c r="VQF62" s="28"/>
      <c r="VQG62" s="28"/>
      <c r="VQH62" s="28"/>
      <c r="VQI62" s="28"/>
      <c r="VQJ62" s="28"/>
      <c r="VQK62" s="28"/>
      <c r="VQL62" s="28"/>
      <c r="VQM62" s="28"/>
      <c r="VQN62" s="28"/>
      <c r="VQO62" s="28"/>
      <c r="VQP62" s="28"/>
      <c r="VQQ62" s="28"/>
      <c r="VQR62" s="28"/>
      <c r="VQS62" s="28"/>
      <c r="VQT62" s="28"/>
      <c r="VQU62" s="28"/>
      <c r="VQV62" s="28"/>
      <c r="VQW62" s="28"/>
      <c r="VQX62" s="28"/>
      <c r="VQY62" s="28"/>
      <c r="VQZ62" s="28"/>
      <c r="VRA62" s="28"/>
      <c r="VRB62" s="28"/>
      <c r="VRC62" s="28"/>
      <c r="VRD62" s="28"/>
      <c r="VRE62" s="28"/>
      <c r="VRF62" s="28"/>
      <c r="VRG62" s="28"/>
      <c r="VRH62" s="28"/>
      <c r="VRI62" s="28"/>
      <c r="VZM62" s="28"/>
      <c r="VZU62" s="28"/>
      <c r="VZV62" s="28"/>
      <c r="VZY62" s="28"/>
      <c r="WAA62" s="28"/>
      <c r="WAB62" s="28"/>
      <c r="WAC62" s="28"/>
      <c r="WAD62" s="28"/>
      <c r="WAE62" s="28"/>
      <c r="WAF62" s="28"/>
      <c r="WAG62" s="28"/>
      <c r="WAH62" s="28"/>
      <c r="WAI62" s="28"/>
      <c r="WAJ62" s="28"/>
      <c r="WAK62" s="28"/>
      <c r="WAL62" s="28"/>
      <c r="WAM62" s="28"/>
      <c r="WAN62" s="28"/>
      <c r="WAO62" s="28"/>
      <c r="WAP62" s="28"/>
      <c r="WAQ62" s="28"/>
      <c r="WAR62" s="28"/>
      <c r="WAS62" s="28"/>
      <c r="WAT62" s="28"/>
      <c r="WAU62" s="28"/>
      <c r="WAV62" s="28"/>
      <c r="WAW62" s="28"/>
      <c r="WAX62" s="28"/>
      <c r="WAY62" s="28"/>
      <c r="WAZ62" s="28"/>
      <c r="WBA62" s="28"/>
      <c r="WBB62" s="28"/>
      <c r="WBC62" s="28"/>
      <c r="WBD62" s="28"/>
      <c r="WBE62" s="28"/>
      <c r="WJI62" s="28"/>
      <c r="WJQ62" s="28"/>
      <c r="WJR62" s="28"/>
      <c r="WJU62" s="28"/>
      <c r="WJW62" s="28"/>
      <c r="WJX62" s="28"/>
      <c r="WJY62" s="28"/>
      <c r="WJZ62" s="28"/>
      <c r="WKA62" s="28"/>
      <c r="WKB62" s="28"/>
      <c r="WKC62" s="28"/>
      <c r="WKD62" s="28"/>
      <c r="WKE62" s="28"/>
      <c r="WKF62" s="28"/>
      <c r="WKG62" s="28"/>
      <c r="WKH62" s="28"/>
      <c r="WKI62" s="28"/>
      <c r="WKJ62" s="28"/>
      <c r="WKK62" s="28"/>
      <c r="WKL62" s="28"/>
      <c r="WKM62" s="28"/>
      <c r="WKN62" s="28"/>
      <c r="WKO62" s="28"/>
      <c r="WKP62" s="28"/>
      <c r="WKQ62" s="28"/>
      <c r="WKR62" s="28"/>
      <c r="WKS62" s="28"/>
      <c r="WKT62" s="28"/>
      <c r="WKU62" s="28"/>
      <c r="WKV62" s="28"/>
      <c r="WKW62" s="28"/>
      <c r="WKX62" s="28"/>
      <c r="WKY62" s="28"/>
      <c r="WKZ62" s="28"/>
      <c r="WLA62" s="28"/>
      <c r="WTE62" s="28"/>
      <c r="WTM62" s="28"/>
      <c r="WTN62" s="28"/>
      <c r="WTQ62" s="28"/>
      <c r="WTS62" s="28"/>
      <c r="WTT62" s="28"/>
      <c r="WTU62" s="28"/>
      <c r="WTV62" s="28"/>
      <c r="WTW62" s="28"/>
      <c r="WTX62" s="28"/>
      <c r="WTY62" s="28"/>
      <c r="WTZ62" s="28"/>
      <c r="WUA62" s="28"/>
      <c r="WUB62" s="28"/>
      <c r="WUC62" s="28"/>
      <c r="WUD62" s="28"/>
      <c r="WUE62" s="28"/>
      <c r="WUF62" s="28"/>
      <c r="WUG62" s="28"/>
      <c r="WUH62" s="28"/>
      <c r="WUI62" s="28"/>
      <c r="WUJ62" s="28"/>
      <c r="WUK62" s="28"/>
      <c r="WUL62" s="28"/>
      <c r="WUM62" s="28"/>
      <c r="WUN62" s="28"/>
      <c r="WUO62" s="28"/>
      <c r="WUP62" s="28"/>
      <c r="WUQ62" s="28"/>
      <c r="WUR62" s="28"/>
      <c r="WUS62" s="28"/>
      <c r="WUT62" s="28"/>
      <c r="WUU62" s="28"/>
      <c r="WUV62" s="28"/>
      <c r="WUW62" s="28"/>
    </row>
    <row r="63" spans="1:1013 1225:2037 2249:3061 3273:4085 4297:5109 5321:6133 6345:7157 7369:8181 8393:9205 9417:10229 10441:11253 11465:12277 12489:13301 13513:14325 14537:15349 15561:16117" x14ac:dyDescent="0.25">
      <c r="A63" s="25"/>
      <c r="B63" s="41" t="s">
        <v>97</v>
      </c>
      <c r="C63" s="41" t="s">
        <v>98</v>
      </c>
      <c r="D63" s="42" t="s">
        <v>25</v>
      </c>
      <c r="E63" s="43" t="s">
        <v>953</v>
      </c>
      <c r="F63" s="76" t="s">
        <v>954</v>
      </c>
      <c r="G63" s="41" t="s">
        <v>19</v>
      </c>
      <c r="H63" s="45">
        <v>14.59</v>
      </c>
      <c r="I63" s="145"/>
      <c r="J63" s="45">
        <f t="shared" si="9"/>
        <v>0</v>
      </c>
      <c r="K63" s="45">
        <f t="shared" ref="K63:K64" si="10">ROUND(H63*J63,2)</f>
        <v>0</v>
      </c>
    </row>
    <row r="64" spans="1:1013 1225:2037 2249:3061 3273:4085 4297:5109 5321:6133 6345:7157 7369:8181 8393:9205 9417:10229 10441:11253 11465:12277 12489:13301 13513:14325 14537:15349 15561:16117" ht="24" x14ac:dyDescent="0.25">
      <c r="A64" s="25"/>
      <c r="B64" s="41" t="s">
        <v>99</v>
      </c>
      <c r="C64" s="42">
        <v>93382</v>
      </c>
      <c r="D64" s="42" t="s">
        <v>25</v>
      </c>
      <c r="E64" s="43" t="s">
        <v>955</v>
      </c>
      <c r="F64" s="44" t="s">
        <v>956</v>
      </c>
      <c r="G64" s="41" t="s">
        <v>19</v>
      </c>
      <c r="H64" s="45">
        <v>152.13</v>
      </c>
      <c r="I64" s="145"/>
      <c r="J64" s="45">
        <f t="shared" si="9"/>
        <v>0</v>
      </c>
      <c r="K64" s="45">
        <f t="shared" si="10"/>
        <v>0</v>
      </c>
    </row>
    <row r="65" spans="1:1013 1225:2037 2249:3061 3273:4085 4297:5109 5321:6133 6345:7157 7369:8181 8393:9205 9417:10229 10441:11253 11465:12277 12489:13301 13513:14325 14537:15349 15561:16117" s="48" customFormat="1" x14ac:dyDescent="0.25">
      <c r="A65" s="47"/>
      <c r="B65" s="34" t="s">
        <v>100</v>
      </c>
      <c r="C65" s="36"/>
      <c r="D65" s="36"/>
      <c r="E65" s="37" t="s">
        <v>906</v>
      </c>
      <c r="F65" s="106" t="s">
        <v>101</v>
      </c>
      <c r="G65" s="34"/>
      <c r="H65" s="38"/>
      <c r="I65" s="149"/>
      <c r="J65" s="38"/>
      <c r="K65" s="38">
        <f>SUBTOTAL(9,K66:K66)</f>
        <v>0</v>
      </c>
      <c r="GS65" s="28"/>
      <c r="HA65" s="28"/>
      <c r="HB65" s="28"/>
      <c r="HE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QO65" s="28"/>
      <c r="QW65" s="28"/>
      <c r="QX65" s="28"/>
      <c r="RA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AAK65" s="28"/>
      <c r="AAS65" s="28"/>
      <c r="AAT65" s="28"/>
      <c r="AAW65" s="28"/>
      <c r="AAY65" s="28"/>
      <c r="AAZ65" s="28"/>
      <c r="ABA65" s="28"/>
      <c r="ABB65" s="28"/>
      <c r="ABC65" s="28"/>
      <c r="ABD65" s="28"/>
      <c r="ABE65" s="28"/>
      <c r="ABF65" s="28"/>
      <c r="ABG65" s="28"/>
      <c r="ABH65" s="28"/>
      <c r="ABI65" s="28"/>
      <c r="ABJ65" s="28"/>
      <c r="ABK65" s="28"/>
      <c r="ABL65" s="28"/>
      <c r="ABM65" s="28"/>
      <c r="ABN65" s="28"/>
      <c r="ABO65" s="28"/>
      <c r="ABP65" s="28"/>
      <c r="ABQ65" s="28"/>
      <c r="ABR65" s="28"/>
      <c r="ABS65" s="28"/>
      <c r="ABT65" s="28"/>
      <c r="ABU65" s="28"/>
      <c r="ABV65" s="28"/>
      <c r="ABW65" s="28"/>
      <c r="ABX65" s="28"/>
      <c r="ABY65" s="28"/>
      <c r="ABZ65" s="28"/>
      <c r="ACA65" s="28"/>
      <c r="ACB65" s="28"/>
      <c r="ACC65" s="28"/>
      <c r="AKG65" s="28"/>
      <c r="AKO65" s="28"/>
      <c r="AKP65" s="28"/>
      <c r="AKS65" s="28"/>
      <c r="AKU65" s="28"/>
      <c r="AKV65" s="28"/>
      <c r="AKW65" s="28"/>
      <c r="AKX65" s="28"/>
      <c r="AKY65" s="28"/>
      <c r="AKZ65" s="28"/>
      <c r="ALA65" s="28"/>
      <c r="ALB65" s="28"/>
      <c r="ALC65" s="28"/>
      <c r="ALD65" s="28"/>
      <c r="ALE65" s="28"/>
      <c r="ALF65" s="28"/>
      <c r="ALG65" s="28"/>
      <c r="ALH65" s="28"/>
      <c r="ALI65" s="28"/>
      <c r="ALJ65" s="28"/>
      <c r="ALK65" s="28"/>
      <c r="ALL65" s="28"/>
      <c r="ALM65" s="28"/>
      <c r="ALN65" s="28"/>
      <c r="ALO65" s="28"/>
      <c r="ALP65" s="28"/>
      <c r="ALQ65" s="28"/>
      <c r="ALR65" s="28"/>
      <c r="ALS65" s="28"/>
      <c r="ALT65" s="28"/>
      <c r="ALU65" s="28"/>
      <c r="ALV65" s="28"/>
      <c r="ALW65" s="28"/>
      <c r="ALX65" s="28"/>
      <c r="ALY65" s="28"/>
      <c r="AUC65" s="28"/>
      <c r="AUK65" s="28"/>
      <c r="AUL65" s="28"/>
      <c r="AUO65" s="28"/>
      <c r="AUQ65" s="28"/>
      <c r="AUR65" s="28"/>
      <c r="AUS65" s="28"/>
      <c r="AUT65" s="28"/>
      <c r="AUU65" s="28"/>
      <c r="AUV65" s="28"/>
      <c r="AUW65" s="28"/>
      <c r="AUX65" s="28"/>
      <c r="AUY65" s="28"/>
      <c r="AUZ65" s="28"/>
      <c r="AVA65" s="28"/>
      <c r="AVB65" s="28"/>
      <c r="AVC65" s="28"/>
      <c r="AVD65" s="28"/>
      <c r="AVE65" s="28"/>
      <c r="AVF65" s="28"/>
      <c r="AVG65" s="28"/>
      <c r="AVH65" s="28"/>
      <c r="AVI65" s="28"/>
      <c r="AVJ65" s="28"/>
      <c r="AVK65" s="28"/>
      <c r="AVL65" s="28"/>
      <c r="AVM65" s="28"/>
      <c r="AVN65" s="28"/>
      <c r="AVO65" s="28"/>
      <c r="AVP65" s="28"/>
      <c r="AVQ65" s="28"/>
      <c r="AVR65" s="28"/>
      <c r="AVS65" s="28"/>
      <c r="AVT65" s="28"/>
      <c r="AVU65" s="28"/>
      <c r="BDY65" s="28"/>
      <c r="BEG65" s="28"/>
      <c r="BEH65" s="28"/>
      <c r="BEK65" s="28"/>
      <c r="BEM65" s="28"/>
      <c r="BEN65" s="28"/>
      <c r="BEO65" s="28"/>
      <c r="BEP65" s="28"/>
      <c r="BEQ65" s="28"/>
      <c r="BER65" s="28"/>
      <c r="BES65" s="28"/>
      <c r="BET65" s="28"/>
      <c r="BEU65" s="28"/>
      <c r="BEV65" s="28"/>
      <c r="BEW65" s="28"/>
      <c r="BEX65" s="28"/>
      <c r="BEY65" s="28"/>
      <c r="BEZ65" s="28"/>
      <c r="BFA65" s="28"/>
      <c r="BFB65" s="28"/>
      <c r="BFC65" s="28"/>
      <c r="BFD65" s="28"/>
      <c r="BFE65" s="28"/>
      <c r="BFF65" s="28"/>
      <c r="BFG65" s="28"/>
      <c r="BFH65" s="28"/>
      <c r="BFI65" s="28"/>
      <c r="BFJ65" s="28"/>
      <c r="BFK65" s="28"/>
      <c r="BFL65" s="28"/>
      <c r="BFM65" s="28"/>
      <c r="BFN65" s="28"/>
      <c r="BFO65" s="28"/>
      <c r="BFP65" s="28"/>
      <c r="BFQ65" s="28"/>
      <c r="BNU65" s="28"/>
      <c r="BOC65" s="28"/>
      <c r="BOD65" s="28"/>
      <c r="BOG65" s="28"/>
      <c r="BOI65" s="28"/>
      <c r="BOJ65" s="28"/>
      <c r="BOK65" s="28"/>
      <c r="BOL65" s="28"/>
      <c r="BOM65" s="28"/>
      <c r="BON65" s="28"/>
      <c r="BOO65" s="28"/>
      <c r="BOP65" s="28"/>
      <c r="BOQ65" s="28"/>
      <c r="BOR65" s="28"/>
      <c r="BOS65" s="28"/>
      <c r="BOT65" s="28"/>
      <c r="BOU65" s="28"/>
      <c r="BOV65" s="28"/>
      <c r="BOW65" s="28"/>
      <c r="BOX65" s="28"/>
      <c r="BOY65" s="28"/>
      <c r="BOZ65" s="28"/>
      <c r="BPA65" s="28"/>
      <c r="BPB65" s="28"/>
      <c r="BPC65" s="28"/>
      <c r="BPD65" s="28"/>
      <c r="BPE65" s="28"/>
      <c r="BPF65" s="28"/>
      <c r="BPG65" s="28"/>
      <c r="BPH65" s="28"/>
      <c r="BPI65" s="28"/>
      <c r="BPJ65" s="28"/>
      <c r="BPK65" s="28"/>
      <c r="BPL65" s="28"/>
      <c r="BPM65" s="28"/>
      <c r="BXQ65" s="28"/>
      <c r="BXY65" s="28"/>
      <c r="BXZ65" s="28"/>
      <c r="BYC65" s="28"/>
      <c r="BYE65" s="28"/>
      <c r="BYF65" s="28"/>
      <c r="BYG65" s="28"/>
      <c r="BYH65" s="28"/>
      <c r="BYI65" s="28"/>
      <c r="BYJ65" s="28"/>
      <c r="BYK65" s="28"/>
      <c r="BYL65" s="28"/>
      <c r="BYM65" s="28"/>
      <c r="BYN65" s="28"/>
      <c r="BYO65" s="28"/>
      <c r="BYP65" s="28"/>
      <c r="BYQ65" s="28"/>
      <c r="BYR65" s="28"/>
      <c r="BYS65" s="28"/>
      <c r="BYT65" s="28"/>
      <c r="BYU65" s="28"/>
      <c r="BYV65" s="28"/>
      <c r="BYW65" s="28"/>
      <c r="BYX65" s="28"/>
      <c r="BYY65" s="28"/>
      <c r="BYZ65" s="28"/>
      <c r="BZA65" s="28"/>
      <c r="BZB65" s="28"/>
      <c r="BZC65" s="28"/>
      <c r="BZD65" s="28"/>
      <c r="BZE65" s="28"/>
      <c r="BZF65" s="28"/>
      <c r="BZG65" s="28"/>
      <c r="BZH65" s="28"/>
      <c r="BZI65" s="28"/>
      <c r="CHM65" s="28"/>
      <c r="CHU65" s="28"/>
      <c r="CHV65" s="28"/>
      <c r="CHY65" s="28"/>
      <c r="CIA65" s="28"/>
      <c r="CIB65" s="28"/>
      <c r="CIC65" s="28"/>
      <c r="CID65" s="28"/>
      <c r="CIE65" s="28"/>
      <c r="CIF65" s="28"/>
      <c r="CIG65" s="28"/>
      <c r="CIH65" s="28"/>
      <c r="CII65" s="28"/>
      <c r="CIJ65" s="28"/>
      <c r="CIK65" s="28"/>
      <c r="CIL65" s="28"/>
      <c r="CIM65" s="28"/>
      <c r="CIN65" s="28"/>
      <c r="CIO65" s="28"/>
      <c r="CIP65" s="28"/>
      <c r="CIQ65" s="28"/>
      <c r="CIR65" s="28"/>
      <c r="CIS65" s="28"/>
      <c r="CIT65" s="28"/>
      <c r="CIU65" s="28"/>
      <c r="CIV65" s="28"/>
      <c r="CIW65" s="28"/>
      <c r="CIX65" s="28"/>
      <c r="CIY65" s="28"/>
      <c r="CIZ65" s="28"/>
      <c r="CJA65" s="28"/>
      <c r="CJB65" s="28"/>
      <c r="CJC65" s="28"/>
      <c r="CJD65" s="28"/>
      <c r="CJE65" s="28"/>
      <c r="CRI65" s="28"/>
      <c r="CRQ65" s="28"/>
      <c r="CRR65" s="28"/>
      <c r="CRU65" s="28"/>
      <c r="CRW65" s="28"/>
      <c r="CRX65" s="28"/>
      <c r="CRY65" s="28"/>
      <c r="CRZ65" s="28"/>
      <c r="CSA65" s="28"/>
      <c r="CSB65" s="28"/>
      <c r="CSC65" s="28"/>
      <c r="CSD65" s="28"/>
      <c r="CSE65" s="28"/>
      <c r="CSF65" s="28"/>
      <c r="CSG65" s="28"/>
      <c r="CSH65" s="28"/>
      <c r="CSI65" s="28"/>
      <c r="CSJ65" s="28"/>
      <c r="CSK65" s="28"/>
      <c r="CSL65" s="28"/>
      <c r="CSM65" s="28"/>
      <c r="CSN65" s="28"/>
      <c r="CSO65" s="28"/>
      <c r="CSP65" s="28"/>
      <c r="CSQ65" s="28"/>
      <c r="CSR65" s="28"/>
      <c r="CSS65" s="28"/>
      <c r="CST65" s="28"/>
      <c r="CSU65" s="28"/>
      <c r="CSV65" s="28"/>
      <c r="CSW65" s="28"/>
      <c r="CSX65" s="28"/>
      <c r="CSY65" s="28"/>
      <c r="CSZ65" s="28"/>
      <c r="CTA65" s="28"/>
      <c r="DBE65" s="28"/>
      <c r="DBM65" s="28"/>
      <c r="DBN65" s="28"/>
      <c r="DBQ65" s="28"/>
      <c r="DBS65" s="28"/>
      <c r="DBT65" s="28"/>
      <c r="DBU65" s="28"/>
      <c r="DBV65" s="28"/>
      <c r="DBW65" s="28"/>
      <c r="DBX65" s="28"/>
      <c r="DBY65" s="28"/>
      <c r="DBZ65" s="28"/>
      <c r="DCA65" s="28"/>
      <c r="DCB65" s="28"/>
      <c r="DCC65" s="28"/>
      <c r="DCD65" s="28"/>
      <c r="DCE65" s="28"/>
      <c r="DCF65" s="28"/>
      <c r="DCG65" s="28"/>
      <c r="DCH65" s="28"/>
      <c r="DCI65" s="28"/>
      <c r="DCJ65" s="28"/>
      <c r="DCK65" s="28"/>
      <c r="DCL65" s="28"/>
      <c r="DCM65" s="28"/>
      <c r="DCN65" s="28"/>
      <c r="DCO65" s="28"/>
      <c r="DCP65" s="28"/>
      <c r="DCQ65" s="28"/>
      <c r="DCR65" s="28"/>
      <c r="DCS65" s="28"/>
      <c r="DCT65" s="28"/>
      <c r="DCU65" s="28"/>
      <c r="DCV65" s="28"/>
      <c r="DCW65" s="28"/>
      <c r="DLA65" s="28"/>
      <c r="DLI65" s="28"/>
      <c r="DLJ65" s="28"/>
      <c r="DLM65" s="28"/>
      <c r="DLO65" s="28"/>
      <c r="DLP65" s="28"/>
      <c r="DLQ65" s="28"/>
      <c r="DLR65" s="28"/>
      <c r="DLS65" s="28"/>
      <c r="DLT65" s="28"/>
      <c r="DLU65" s="28"/>
      <c r="DLV65" s="28"/>
      <c r="DLW65" s="28"/>
      <c r="DLX65" s="28"/>
      <c r="DLY65" s="28"/>
      <c r="DLZ65" s="28"/>
      <c r="DMA65" s="28"/>
      <c r="DMB65" s="28"/>
      <c r="DMC65" s="28"/>
      <c r="DMD65" s="28"/>
      <c r="DME65" s="28"/>
      <c r="DMF65" s="28"/>
      <c r="DMG65" s="28"/>
      <c r="DMH65" s="28"/>
      <c r="DMI65" s="28"/>
      <c r="DMJ65" s="28"/>
      <c r="DMK65" s="28"/>
      <c r="DML65" s="28"/>
      <c r="DMM65" s="28"/>
      <c r="DMN65" s="28"/>
      <c r="DMO65" s="28"/>
      <c r="DMP65" s="28"/>
      <c r="DMQ65" s="28"/>
      <c r="DMR65" s="28"/>
      <c r="DMS65" s="28"/>
      <c r="DUW65" s="28"/>
      <c r="DVE65" s="28"/>
      <c r="DVF65" s="28"/>
      <c r="DVI65" s="28"/>
      <c r="DVK65" s="28"/>
      <c r="DVL65" s="28"/>
      <c r="DVM65" s="28"/>
      <c r="DVN65" s="28"/>
      <c r="DVO65" s="28"/>
      <c r="DVP65" s="28"/>
      <c r="DVQ65" s="28"/>
      <c r="DVR65" s="28"/>
      <c r="DVS65" s="28"/>
      <c r="DVT65" s="28"/>
      <c r="DVU65" s="28"/>
      <c r="DVV65" s="28"/>
      <c r="DVW65" s="28"/>
      <c r="DVX65" s="28"/>
      <c r="DVY65" s="28"/>
      <c r="DVZ65" s="28"/>
      <c r="DWA65" s="28"/>
      <c r="DWB65" s="28"/>
      <c r="DWC65" s="28"/>
      <c r="DWD65" s="28"/>
      <c r="DWE65" s="28"/>
      <c r="DWF65" s="28"/>
      <c r="DWG65" s="28"/>
      <c r="DWH65" s="28"/>
      <c r="DWI65" s="28"/>
      <c r="DWJ65" s="28"/>
      <c r="DWK65" s="28"/>
      <c r="DWL65" s="28"/>
      <c r="DWM65" s="28"/>
      <c r="DWN65" s="28"/>
      <c r="DWO65" s="28"/>
      <c r="EES65" s="28"/>
      <c r="EFA65" s="28"/>
      <c r="EFB65" s="28"/>
      <c r="EFE65" s="28"/>
      <c r="EFG65" s="28"/>
      <c r="EFH65" s="28"/>
      <c r="EFI65" s="28"/>
      <c r="EFJ65" s="28"/>
      <c r="EFK65" s="28"/>
      <c r="EFL65" s="28"/>
      <c r="EFM65" s="28"/>
      <c r="EFN65" s="28"/>
      <c r="EFO65" s="28"/>
      <c r="EFP65" s="28"/>
      <c r="EFQ65" s="28"/>
      <c r="EFR65" s="28"/>
      <c r="EFS65" s="28"/>
      <c r="EFT65" s="28"/>
      <c r="EFU65" s="28"/>
      <c r="EFV65" s="28"/>
      <c r="EFW65" s="28"/>
      <c r="EFX65" s="28"/>
      <c r="EFY65" s="28"/>
      <c r="EFZ65" s="28"/>
      <c r="EGA65" s="28"/>
      <c r="EGB65" s="28"/>
      <c r="EGC65" s="28"/>
      <c r="EGD65" s="28"/>
      <c r="EGE65" s="28"/>
      <c r="EGF65" s="28"/>
      <c r="EGG65" s="28"/>
      <c r="EGH65" s="28"/>
      <c r="EGI65" s="28"/>
      <c r="EGJ65" s="28"/>
      <c r="EGK65" s="28"/>
      <c r="EOO65" s="28"/>
      <c r="EOW65" s="28"/>
      <c r="EOX65" s="28"/>
      <c r="EPA65" s="28"/>
      <c r="EPC65" s="28"/>
      <c r="EPD65" s="28"/>
      <c r="EPE65" s="28"/>
      <c r="EPF65" s="28"/>
      <c r="EPG65" s="28"/>
      <c r="EPH65" s="28"/>
      <c r="EPI65" s="28"/>
      <c r="EPJ65" s="28"/>
      <c r="EPK65" s="28"/>
      <c r="EPL65" s="28"/>
      <c r="EPM65" s="28"/>
      <c r="EPN65" s="28"/>
      <c r="EPO65" s="28"/>
      <c r="EPP65" s="28"/>
      <c r="EPQ65" s="28"/>
      <c r="EPR65" s="28"/>
      <c r="EPS65" s="28"/>
      <c r="EPT65" s="28"/>
      <c r="EPU65" s="28"/>
      <c r="EPV65" s="28"/>
      <c r="EPW65" s="28"/>
      <c r="EPX65" s="28"/>
      <c r="EPY65" s="28"/>
      <c r="EPZ65" s="28"/>
      <c r="EQA65" s="28"/>
      <c r="EQB65" s="28"/>
      <c r="EQC65" s="28"/>
      <c r="EQD65" s="28"/>
      <c r="EQE65" s="28"/>
      <c r="EQF65" s="28"/>
      <c r="EQG65" s="28"/>
      <c r="EYK65" s="28"/>
      <c r="EYS65" s="28"/>
      <c r="EYT65" s="28"/>
      <c r="EYW65" s="28"/>
      <c r="EYY65" s="28"/>
      <c r="EYZ65" s="28"/>
      <c r="EZA65" s="28"/>
      <c r="EZB65" s="28"/>
      <c r="EZC65" s="28"/>
      <c r="EZD65" s="28"/>
      <c r="EZE65" s="28"/>
      <c r="EZF65" s="28"/>
      <c r="EZG65" s="28"/>
      <c r="EZH65" s="28"/>
      <c r="EZI65" s="28"/>
      <c r="EZJ65" s="28"/>
      <c r="EZK65" s="28"/>
      <c r="EZL65" s="28"/>
      <c r="EZM65" s="28"/>
      <c r="EZN65" s="28"/>
      <c r="EZO65" s="28"/>
      <c r="EZP65" s="28"/>
      <c r="EZQ65" s="28"/>
      <c r="EZR65" s="28"/>
      <c r="EZS65" s="28"/>
      <c r="EZT65" s="28"/>
      <c r="EZU65" s="28"/>
      <c r="EZV65" s="28"/>
      <c r="EZW65" s="28"/>
      <c r="EZX65" s="28"/>
      <c r="EZY65" s="28"/>
      <c r="EZZ65" s="28"/>
      <c r="FAA65" s="28"/>
      <c r="FAB65" s="28"/>
      <c r="FAC65" s="28"/>
      <c r="FIG65" s="28"/>
      <c r="FIO65" s="28"/>
      <c r="FIP65" s="28"/>
      <c r="FIS65" s="28"/>
      <c r="FIU65" s="28"/>
      <c r="FIV65" s="28"/>
      <c r="FIW65" s="28"/>
      <c r="FIX65" s="28"/>
      <c r="FIY65" s="28"/>
      <c r="FIZ65" s="28"/>
      <c r="FJA65" s="28"/>
      <c r="FJB65" s="28"/>
      <c r="FJC65" s="28"/>
      <c r="FJD65" s="28"/>
      <c r="FJE65" s="28"/>
      <c r="FJF65" s="28"/>
      <c r="FJG65" s="28"/>
      <c r="FJH65" s="28"/>
      <c r="FJI65" s="28"/>
      <c r="FJJ65" s="28"/>
      <c r="FJK65" s="28"/>
      <c r="FJL65" s="28"/>
      <c r="FJM65" s="28"/>
      <c r="FJN65" s="28"/>
      <c r="FJO65" s="28"/>
      <c r="FJP65" s="28"/>
      <c r="FJQ65" s="28"/>
      <c r="FJR65" s="28"/>
      <c r="FJS65" s="28"/>
      <c r="FJT65" s="28"/>
      <c r="FJU65" s="28"/>
      <c r="FJV65" s="28"/>
      <c r="FJW65" s="28"/>
      <c r="FJX65" s="28"/>
      <c r="FJY65" s="28"/>
      <c r="FSC65" s="28"/>
      <c r="FSK65" s="28"/>
      <c r="FSL65" s="28"/>
      <c r="FSO65" s="28"/>
      <c r="FSQ65" s="28"/>
      <c r="FSR65" s="28"/>
      <c r="FSS65" s="28"/>
      <c r="FST65" s="28"/>
      <c r="FSU65" s="28"/>
      <c r="FSV65" s="28"/>
      <c r="FSW65" s="28"/>
      <c r="FSX65" s="28"/>
      <c r="FSY65" s="28"/>
      <c r="FSZ65" s="28"/>
      <c r="FTA65" s="28"/>
      <c r="FTB65" s="28"/>
      <c r="FTC65" s="28"/>
      <c r="FTD65" s="28"/>
      <c r="FTE65" s="28"/>
      <c r="FTF65" s="28"/>
      <c r="FTG65" s="28"/>
      <c r="FTH65" s="28"/>
      <c r="FTI65" s="28"/>
      <c r="FTJ65" s="28"/>
      <c r="FTK65" s="28"/>
      <c r="FTL65" s="28"/>
      <c r="FTM65" s="28"/>
      <c r="FTN65" s="28"/>
      <c r="FTO65" s="28"/>
      <c r="FTP65" s="28"/>
      <c r="FTQ65" s="28"/>
      <c r="FTR65" s="28"/>
      <c r="FTS65" s="28"/>
      <c r="FTT65" s="28"/>
      <c r="FTU65" s="28"/>
      <c r="GBY65" s="28"/>
      <c r="GCG65" s="28"/>
      <c r="GCH65" s="28"/>
      <c r="GCK65" s="28"/>
      <c r="GCM65" s="28"/>
      <c r="GCN65" s="28"/>
      <c r="GCO65" s="28"/>
      <c r="GCP65" s="28"/>
      <c r="GCQ65" s="28"/>
      <c r="GCR65" s="28"/>
      <c r="GCS65" s="28"/>
      <c r="GCT65" s="28"/>
      <c r="GCU65" s="28"/>
      <c r="GCV65" s="28"/>
      <c r="GCW65" s="28"/>
      <c r="GCX65" s="28"/>
      <c r="GCY65" s="28"/>
      <c r="GCZ65" s="28"/>
      <c r="GDA65" s="28"/>
      <c r="GDB65" s="28"/>
      <c r="GDC65" s="28"/>
      <c r="GDD65" s="28"/>
      <c r="GDE65" s="28"/>
      <c r="GDF65" s="28"/>
      <c r="GDG65" s="28"/>
      <c r="GDH65" s="28"/>
      <c r="GDI65" s="28"/>
      <c r="GDJ65" s="28"/>
      <c r="GDK65" s="28"/>
      <c r="GDL65" s="28"/>
      <c r="GDM65" s="28"/>
      <c r="GDN65" s="28"/>
      <c r="GDO65" s="28"/>
      <c r="GDP65" s="28"/>
      <c r="GDQ65" s="28"/>
      <c r="GLU65" s="28"/>
      <c r="GMC65" s="28"/>
      <c r="GMD65" s="28"/>
      <c r="GMG65" s="28"/>
      <c r="GMI65" s="28"/>
      <c r="GMJ65" s="28"/>
      <c r="GMK65" s="28"/>
      <c r="GML65" s="28"/>
      <c r="GMM65" s="28"/>
      <c r="GMN65" s="28"/>
      <c r="GMO65" s="28"/>
      <c r="GMP65" s="28"/>
      <c r="GMQ65" s="28"/>
      <c r="GMR65" s="28"/>
      <c r="GMS65" s="28"/>
      <c r="GMT65" s="28"/>
      <c r="GMU65" s="28"/>
      <c r="GMV65" s="28"/>
      <c r="GMW65" s="28"/>
      <c r="GMX65" s="28"/>
      <c r="GMY65" s="28"/>
      <c r="GMZ65" s="28"/>
      <c r="GNA65" s="28"/>
      <c r="GNB65" s="28"/>
      <c r="GNC65" s="28"/>
      <c r="GND65" s="28"/>
      <c r="GNE65" s="28"/>
      <c r="GNF65" s="28"/>
      <c r="GNG65" s="28"/>
      <c r="GNH65" s="28"/>
      <c r="GNI65" s="28"/>
      <c r="GNJ65" s="28"/>
      <c r="GNK65" s="28"/>
      <c r="GNL65" s="28"/>
      <c r="GNM65" s="28"/>
      <c r="GVQ65" s="28"/>
      <c r="GVY65" s="28"/>
      <c r="GVZ65" s="28"/>
      <c r="GWC65" s="28"/>
      <c r="GWE65" s="28"/>
      <c r="GWF65" s="28"/>
      <c r="GWG65" s="28"/>
      <c r="GWH65" s="28"/>
      <c r="GWI65" s="28"/>
      <c r="GWJ65" s="28"/>
      <c r="GWK65" s="28"/>
      <c r="GWL65" s="28"/>
      <c r="GWM65" s="28"/>
      <c r="GWN65" s="28"/>
      <c r="GWO65" s="28"/>
      <c r="GWP65" s="28"/>
      <c r="GWQ65" s="28"/>
      <c r="GWR65" s="28"/>
      <c r="GWS65" s="28"/>
      <c r="GWT65" s="28"/>
      <c r="GWU65" s="28"/>
      <c r="GWV65" s="28"/>
      <c r="GWW65" s="28"/>
      <c r="GWX65" s="28"/>
      <c r="GWY65" s="28"/>
      <c r="GWZ65" s="28"/>
      <c r="GXA65" s="28"/>
      <c r="GXB65" s="28"/>
      <c r="GXC65" s="28"/>
      <c r="GXD65" s="28"/>
      <c r="GXE65" s="28"/>
      <c r="GXF65" s="28"/>
      <c r="GXG65" s="28"/>
      <c r="GXH65" s="28"/>
      <c r="GXI65" s="28"/>
      <c r="HFM65" s="28"/>
      <c r="HFU65" s="28"/>
      <c r="HFV65" s="28"/>
      <c r="HFY65" s="28"/>
      <c r="HGA65" s="28"/>
      <c r="HGB65" s="28"/>
      <c r="HGC65" s="28"/>
      <c r="HGD65" s="28"/>
      <c r="HGE65" s="28"/>
      <c r="HGF65" s="28"/>
      <c r="HGG65" s="28"/>
      <c r="HGH65" s="28"/>
      <c r="HGI65" s="28"/>
      <c r="HGJ65" s="28"/>
      <c r="HGK65" s="28"/>
      <c r="HGL65" s="28"/>
      <c r="HGM65" s="28"/>
      <c r="HGN65" s="28"/>
      <c r="HGO65" s="28"/>
      <c r="HGP65" s="28"/>
      <c r="HGQ65" s="28"/>
      <c r="HGR65" s="28"/>
      <c r="HGS65" s="28"/>
      <c r="HGT65" s="28"/>
      <c r="HGU65" s="28"/>
      <c r="HGV65" s="28"/>
      <c r="HGW65" s="28"/>
      <c r="HGX65" s="28"/>
      <c r="HGY65" s="28"/>
      <c r="HGZ65" s="28"/>
      <c r="HHA65" s="28"/>
      <c r="HHB65" s="28"/>
      <c r="HHC65" s="28"/>
      <c r="HHD65" s="28"/>
      <c r="HHE65" s="28"/>
      <c r="HPI65" s="28"/>
      <c r="HPQ65" s="28"/>
      <c r="HPR65" s="28"/>
      <c r="HPU65" s="28"/>
      <c r="HPW65" s="28"/>
      <c r="HPX65" s="28"/>
      <c r="HPY65" s="28"/>
      <c r="HPZ65" s="28"/>
      <c r="HQA65" s="28"/>
      <c r="HQB65" s="28"/>
      <c r="HQC65" s="28"/>
      <c r="HQD65" s="28"/>
      <c r="HQE65" s="28"/>
      <c r="HQF65" s="28"/>
      <c r="HQG65" s="28"/>
      <c r="HQH65" s="28"/>
      <c r="HQI65" s="28"/>
      <c r="HQJ65" s="28"/>
      <c r="HQK65" s="28"/>
      <c r="HQL65" s="28"/>
      <c r="HQM65" s="28"/>
      <c r="HQN65" s="28"/>
      <c r="HQO65" s="28"/>
      <c r="HQP65" s="28"/>
      <c r="HQQ65" s="28"/>
      <c r="HQR65" s="28"/>
      <c r="HQS65" s="28"/>
      <c r="HQT65" s="28"/>
      <c r="HQU65" s="28"/>
      <c r="HQV65" s="28"/>
      <c r="HQW65" s="28"/>
      <c r="HQX65" s="28"/>
      <c r="HQY65" s="28"/>
      <c r="HQZ65" s="28"/>
      <c r="HRA65" s="28"/>
      <c r="HZE65" s="28"/>
      <c r="HZM65" s="28"/>
      <c r="HZN65" s="28"/>
      <c r="HZQ65" s="28"/>
      <c r="HZS65" s="28"/>
      <c r="HZT65" s="28"/>
      <c r="HZU65" s="28"/>
      <c r="HZV65" s="28"/>
      <c r="HZW65" s="28"/>
      <c r="HZX65" s="28"/>
      <c r="HZY65" s="28"/>
      <c r="HZZ65" s="28"/>
      <c r="IAA65" s="28"/>
      <c r="IAB65" s="28"/>
      <c r="IAC65" s="28"/>
      <c r="IAD65" s="28"/>
      <c r="IAE65" s="28"/>
      <c r="IAF65" s="28"/>
      <c r="IAG65" s="28"/>
      <c r="IAH65" s="28"/>
      <c r="IAI65" s="28"/>
      <c r="IAJ65" s="28"/>
      <c r="IAK65" s="28"/>
      <c r="IAL65" s="28"/>
      <c r="IAM65" s="28"/>
      <c r="IAN65" s="28"/>
      <c r="IAO65" s="28"/>
      <c r="IAP65" s="28"/>
      <c r="IAQ65" s="28"/>
      <c r="IAR65" s="28"/>
      <c r="IAS65" s="28"/>
      <c r="IAT65" s="28"/>
      <c r="IAU65" s="28"/>
      <c r="IAV65" s="28"/>
      <c r="IAW65" s="28"/>
      <c r="IJA65" s="28"/>
      <c r="IJI65" s="28"/>
      <c r="IJJ65" s="28"/>
      <c r="IJM65" s="28"/>
      <c r="IJO65" s="28"/>
      <c r="IJP65" s="28"/>
      <c r="IJQ65" s="28"/>
      <c r="IJR65" s="28"/>
      <c r="IJS65" s="28"/>
      <c r="IJT65" s="28"/>
      <c r="IJU65" s="28"/>
      <c r="IJV65" s="28"/>
      <c r="IJW65" s="28"/>
      <c r="IJX65" s="28"/>
      <c r="IJY65" s="28"/>
      <c r="IJZ65" s="28"/>
      <c r="IKA65" s="28"/>
      <c r="IKB65" s="28"/>
      <c r="IKC65" s="28"/>
      <c r="IKD65" s="28"/>
      <c r="IKE65" s="28"/>
      <c r="IKF65" s="28"/>
      <c r="IKG65" s="28"/>
      <c r="IKH65" s="28"/>
      <c r="IKI65" s="28"/>
      <c r="IKJ65" s="28"/>
      <c r="IKK65" s="28"/>
      <c r="IKL65" s="28"/>
      <c r="IKM65" s="28"/>
      <c r="IKN65" s="28"/>
      <c r="IKO65" s="28"/>
      <c r="IKP65" s="28"/>
      <c r="IKQ65" s="28"/>
      <c r="IKR65" s="28"/>
      <c r="IKS65" s="28"/>
      <c r="ISW65" s="28"/>
      <c r="ITE65" s="28"/>
      <c r="ITF65" s="28"/>
      <c r="ITI65" s="28"/>
      <c r="ITK65" s="28"/>
      <c r="ITL65" s="28"/>
      <c r="ITM65" s="28"/>
      <c r="ITN65" s="28"/>
      <c r="ITO65" s="28"/>
      <c r="ITP65" s="28"/>
      <c r="ITQ65" s="28"/>
      <c r="ITR65" s="28"/>
      <c r="ITS65" s="28"/>
      <c r="ITT65" s="28"/>
      <c r="ITU65" s="28"/>
      <c r="ITV65" s="28"/>
      <c r="ITW65" s="28"/>
      <c r="ITX65" s="28"/>
      <c r="ITY65" s="28"/>
      <c r="ITZ65" s="28"/>
      <c r="IUA65" s="28"/>
      <c r="IUB65" s="28"/>
      <c r="IUC65" s="28"/>
      <c r="IUD65" s="28"/>
      <c r="IUE65" s="28"/>
      <c r="IUF65" s="28"/>
      <c r="IUG65" s="28"/>
      <c r="IUH65" s="28"/>
      <c r="IUI65" s="28"/>
      <c r="IUJ65" s="28"/>
      <c r="IUK65" s="28"/>
      <c r="IUL65" s="28"/>
      <c r="IUM65" s="28"/>
      <c r="IUN65" s="28"/>
      <c r="IUO65" s="28"/>
      <c r="JCS65" s="28"/>
      <c r="JDA65" s="28"/>
      <c r="JDB65" s="28"/>
      <c r="JDE65" s="28"/>
      <c r="JDG65" s="28"/>
      <c r="JDH65" s="28"/>
      <c r="JDI65" s="28"/>
      <c r="JDJ65" s="28"/>
      <c r="JDK65" s="28"/>
      <c r="JDL65" s="28"/>
      <c r="JDM65" s="28"/>
      <c r="JDN65" s="28"/>
      <c r="JDO65" s="28"/>
      <c r="JDP65" s="28"/>
      <c r="JDQ65" s="28"/>
      <c r="JDR65" s="28"/>
      <c r="JDS65" s="28"/>
      <c r="JDT65" s="28"/>
      <c r="JDU65" s="28"/>
      <c r="JDV65" s="28"/>
      <c r="JDW65" s="28"/>
      <c r="JDX65" s="28"/>
      <c r="JDY65" s="28"/>
      <c r="JDZ65" s="28"/>
      <c r="JEA65" s="28"/>
      <c r="JEB65" s="28"/>
      <c r="JEC65" s="28"/>
      <c r="JED65" s="28"/>
      <c r="JEE65" s="28"/>
      <c r="JEF65" s="28"/>
      <c r="JEG65" s="28"/>
      <c r="JEH65" s="28"/>
      <c r="JEI65" s="28"/>
      <c r="JEJ65" s="28"/>
      <c r="JEK65" s="28"/>
      <c r="JMO65" s="28"/>
      <c r="JMW65" s="28"/>
      <c r="JMX65" s="28"/>
      <c r="JNA65" s="28"/>
      <c r="JNC65" s="28"/>
      <c r="JND65" s="28"/>
      <c r="JNE65" s="28"/>
      <c r="JNF65" s="28"/>
      <c r="JNG65" s="28"/>
      <c r="JNH65" s="28"/>
      <c r="JNI65" s="28"/>
      <c r="JNJ65" s="28"/>
      <c r="JNK65" s="28"/>
      <c r="JNL65" s="28"/>
      <c r="JNM65" s="28"/>
      <c r="JNN65" s="28"/>
      <c r="JNO65" s="28"/>
      <c r="JNP65" s="28"/>
      <c r="JNQ65" s="28"/>
      <c r="JNR65" s="28"/>
      <c r="JNS65" s="28"/>
      <c r="JNT65" s="28"/>
      <c r="JNU65" s="28"/>
      <c r="JNV65" s="28"/>
      <c r="JNW65" s="28"/>
      <c r="JNX65" s="28"/>
      <c r="JNY65" s="28"/>
      <c r="JNZ65" s="28"/>
      <c r="JOA65" s="28"/>
      <c r="JOB65" s="28"/>
      <c r="JOC65" s="28"/>
      <c r="JOD65" s="28"/>
      <c r="JOE65" s="28"/>
      <c r="JOF65" s="28"/>
      <c r="JOG65" s="28"/>
      <c r="JWK65" s="28"/>
      <c r="JWS65" s="28"/>
      <c r="JWT65" s="28"/>
      <c r="JWW65" s="28"/>
      <c r="JWY65" s="28"/>
      <c r="JWZ65" s="28"/>
      <c r="JXA65" s="28"/>
      <c r="JXB65" s="28"/>
      <c r="JXC65" s="28"/>
      <c r="JXD65" s="28"/>
      <c r="JXE65" s="28"/>
      <c r="JXF65" s="28"/>
      <c r="JXG65" s="28"/>
      <c r="JXH65" s="28"/>
      <c r="JXI65" s="28"/>
      <c r="JXJ65" s="28"/>
      <c r="JXK65" s="28"/>
      <c r="JXL65" s="28"/>
      <c r="JXM65" s="28"/>
      <c r="JXN65" s="28"/>
      <c r="JXO65" s="28"/>
      <c r="JXP65" s="28"/>
      <c r="JXQ65" s="28"/>
      <c r="JXR65" s="28"/>
      <c r="JXS65" s="28"/>
      <c r="JXT65" s="28"/>
      <c r="JXU65" s="28"/>
      <c r="JXV65" s="28"/>
      <c r="JXW65" s="28"/>
      <c r="JXX65" s="28"/>
      <c r="JXY65" s="28"/>
      <c r="JXZ65" s="28"/>
      <c r="JYA65" s="28"/>
      <c r="JYB65" s="28"/>
      <c r="JYC65" s="28"/>
      <c r="KGG65" s="28"/>
      <c r="KGO65" s="28"/>
      <c r="KGP65" s="28"/>
      <c r="KGS65" s="28"/>
      <c r="KGU65" s="28"/>
      <c r="KGV65" s="28"/>
      <c r="KGW65" s="28"/>
      <c r="KGX65" s="28"/>
      <c r="KGY65" s="28"/>
      <c r="KGZ65" s="28"/>
      <c r="KHA65" s="28"/>
      <c r="KHB65" s="28"/>
      <c r="KHC65" s="28"/>
      <c r="KHD65" s="28"/>
      <c r="KHE65" s="28"/>
      <c r="KHF65" s="28"/>
      <c r="KHG65" s="28"/>
      <c r="KHH65" s="28"/>
      <c r="KHI65" s="28"/>
      <c r="KHJ65" s="28"/>
      <c r="KHK65" s="28"/>
      <c r="KHL65" s="28"/>
      <c r="KHM65" s="28"/>
      <c r="KHN65" s="28"/>
      <c r="KHO65" s="28"/>
      <c r="KHP65" s="28"/>
      <c r="KHQ65" s="28"/>
      <c r="KHR65" s="28"/>
      <c r="KHS65" s="28"/>
      <c r="KHT65" s="28"/>
      <c r="KHU65" s="28"/>
      <c r="KHV65" s="28"/>
      <c r="KHW65" s="28"/>
      <c r="KHX65" s="28"/>
      <c r="KHY65" s="28"/>
      <c r="KQC65" s="28"/>
      <c r="KQK65" s="28"/>
      <c r="KQL65" s="28"/>
      <c r="KQO65" s="28"/>
      <c r="KQQ65" s="28"/>
      <c r="KQR65" s="28"/>
      <c r="KQS65" s="28"/>
      <c r="KQT65" s="28"/>
      <c r="KQU65" s="28"/>
      <c r="KQV65" s="28"/>
      <c r="KQW65" s="28"/>
      <c r="KQX65" s="28"/>
      <c r="KQY65" s="28"/>
      <c r="KQZ65" s="28"/>
      <c r="KRA65" s="28"/>
      <c r="KRB65" s="28"/>
      <c r="KRC65" s="28"/>
      <c r="KRD65" s="28"/>
      <c r="KRE65" s="28"/>
      <c r="KRF65" s="28"/>
      <c r="KRG65" s="28"/>
      <c r="KRH65" s="28"/>
      <c r="KRI65" s="28"/>
      <c r="KRJ65" s="28"/>
      <c r="KRK65" s="28"/>
      <c r="KRL65" s="28"/>
      <c r="KRM65" s="28"/>
      <c r="KRN65" s="28"/>
      <c r="KRO65" s="28"/>
      <c r="KRP65" s="28"/>
      <c r="KRQ65" s="28"/>
      <c r="KRR65" s="28"/>
      <c r="KRS65" s="28"/>
      <c r="KRT65" s="28"/>
      <c r="KRU65" s="28"/>
      <c r="KZY65" s="28"/>
      <c r="LAG65" s="28"/>
      <c r="LAH65" s="28"/>
      <c r="LAK65" s="28"/>
      <c r="LAM65" s="28"/>
      <c r="LAN65" s="28"/>
      <c r="LAO65" s="28"/>
      <c r="LAP65" s="28"/>
      <c r="LAQ65" s="28"/>
      <c r="LAR65" s="28"/>
      <c r="LAS65" s="28"/>
      <c r="LAT65" s="28"/>
      <c r="LAU65" s="28"/>
      <c r="LAV65" s="28"/>
      <c r="LAW65" s="28"/>
      <c r="LAX65" s="28"/>
      <c r="LAY65" s="28"/>
      <c r="LAZ65" s="28"/>
      <c r="LBA65" s="28"/>
      <c r="LBB65" s="28"/>
      <c r="LBC65" s="28"/>
      <c r="LBD65" s="28"/>
      <c r="LBE65" s="28"/>
      <c r="LBF65" s="28"/>
      <c r="LBG65" s="28"/>
      <c r="LBH65" s="28"/>
      <c r="LBI65" s="28"/>
      <c r="LBJ65" s="28"/>
      <c r="LBK65" s="28"/>
      <c r="LBL65" s="28"/>
      <c r="LBM65" s="28"/>
      <c r="LBN65" s="28"/>
      <c r="LBO65" s="28"/>
      <c r="LBP65" s="28"/>
      <c r="LBQ65" s="28"/>
      <c r="LJU65" s="28"/>
      <c r="LKC65" s="28"/>
      <c r="LKD65" s="28"/>
      <c r="LKG65" s="28"/>
      <c r="LKI65" s="28"/>
      <c r="LKJ65" s="28"/>
      <c r="LKK65" s="28"/>
      <c r="LKL65" s="28"/>
      <c r="LKM65" s="28"/>
      <c r="LKN65" s="28"/>
      <c r="LKO65" s="28"/>
      <c r="LKP65" s="28"/>
      <c r="LKQ65" s="28"/>
      <c r="LKR65" s="28"/>
      <c r="LKS65" s="28"/>
      <c r="LKT65" s="28"/>
      <c r="LKU65" s="28"/>
      <c r="LKV65" s="28"/>
      <c r="LKW65" s="28"/>
      <c r="LKX65" s="28"/>
      <c r="LKY65" s="28"/>
      <c r="LKZ65" s="28"/>
      <c r="LLA65" s="28"/>
      <c r="LLB65" s="28"/>
      <c r="LLC65" s="28"/>
      <c r="LLD65" s="28"/>
      <c r="LLE65" s="28"/>
      <c r="LLF65" s="28"/>
      <c r="LLG65" s="28"/>
      <c r="LLH65" s="28"/>
      <c r="LLI65" s="28"/>
      <c r="LLJ65" s="28"/>
      <c r="LLK65" s="28"/>
      <c r="LLL65" s="28"/>
      <c r="LLM65" s="28"/>
      <c r="LTQ65" s="28"/>
      <c r="LTY65" s="28"/>
      <c r="LTZ65" s="28"/>
      <c r="LUC65" s="28"/>
      <c r="LUE65" s="28"/>
      <c r="LUF65" s="28"/>
      <c r="LUG65" s="28"/>
      <c r="LUH65" s="28"/>
      <c r="LUI65" s="28"/>
      <c r="LUJ65" s="28"/>
      <c r="LUK65" s="28"/>
      <c r="LUL65" s="28"/>
      <c r="LUM65" s="28"/>
      <c r="LUN65" s="28"/>
      <c r="LUO65" s="28"/>
      <c r="LUP65" s="28"/>
      <c r="LUQ65" s="28"/>
      <c r="LUR65" s="28"/>
      <c r="LUS65" s="28"/>
      <c r="LUT65" s="28"/>
      <c r="LUU65" s="28"/>
      <c r="LUV65" s="28"/>
      <c r="LUW65" s="28"/>
      <c r="LUX65" s="28"/>
      <c r="LUY65" s="28"/>
      <c r="LUZ65" s="28"/>
      <c r="LVA65" s="28"/>
      <c r="LVB65" s="28"/>
      <c r="LVC65" s="28"/>
      <c r="LVD65" s="28"/>
      <c r="LVE65" s="28"/>
      <c r="LVF65" s="28"/>
      <c r="LVG65" s="28"/>
      <c r="LVH65" s="28"/>
      <c r="LVI65" s="28"/>
      <c r="MDM65" s="28"/>
      <c r="MDU65" s="28"/>
      <c r="MDV65" s="28"/>
      <c r="MDY65" s="28"/>
      <c r="MEA65" s="28"/>
      <c r="MEB65" s="28"/>
      <c r="MEC65" s="28"/>
      <c r="MED65" s="28"/>
      <c r="MEE65" s="28"/>
      <c r="MEF65" s="28"/>
      <c r="MEG65" s="28"/>
      <c r="MEH65" s="28"/>
      <c r="MEI65" s="28"/>
      <c r="MEJ65" s="28"/>
      <c r="MEK65" s="28"/>
      <c r="MEL65" s="28"/>
      <c r="MEM65" s="28"/>
      <c r="MEN65" s="28"/>
      <c r="MEO65" s="28"/>
      <c r="MEP65" s="28"/>
      <c r="MEQ65" s="28"/>
      <c r="MER65" s="28"/>
      <c r="MES65" s="28"/>
      <c r="MET65" s="28"/>
      <c r="MEU65" s="28"/>
      <c r="MEV65" s="28"/>
      <c r="MEW65" s="28"/>
      <c r="MEX65" s="28"/>
      <c r="MEY65" s="28"/>
      <c r="MEZ65" s="28"/>
      <c r="MFA65" s="28"/>
      <c r="MFB65" s="28"/>
      <c r="MFC65" s="28"/>
      <c r="MFD65" s="28"/>
      <c r="MFE65" s="28"/>
      <c r="MNI65" s="28"/>
      <c r="MNQ65" s="28"/>
      <c r="MNR65" s="28"/>
      <c r="MNU65" s="28"/>
      <c r="MNW65" s="28"/>
      <c r="MNX65" s="28"/>
      <c r="MNY65" s="28"/>
      <c r="MNZ65" s="28"/>
      <c r="MOA65" s="28"/>
      <c r="MOB65" s="28"/>
      <c r="MOC65" s="28"/>
      <c r="MOD65" s="28"/>
      <c r="MOE65" s="28"/>
      <c r="MOF65" s="28"/>
      <c r="MOG65" s="28"/>
      <c r="MOH65" s="28"/>
      <c r="MOI65" s="28"/>
      <c r="MOJ65" s="28"/>
      <c r="MOK65" s="28"/>
      <c r="MOL65" s="28"/>
      <c r="MOM65" s="28"/>
      <c r="MON65" s="28"/>
      <c r="MOO65" s="28"/>
      <c r="MOP65" s="28"/>
      <c r="MOQ65" s="28"/>
      <c r="MOR65" s="28"/>
      <c r="MOS65" s="28"/>
      <c r="MOT65" s="28"/>
      <c r="MOU65" s="28"/>
      <c r="MOV65" s="28"/>
      <c r="MOW65" s="28"/>
      <c r="MOX65" s="28"/>
      <c r="MOY65" s="28"/>
      <c r="MOZ65" s="28"/>
      <c r="MPA65" s="28"/>
      <c r="MXE65" s="28"/>
      <c r="MXM65" s="28"/>
      <c r="MXN65" s="28"/>
      <c r="MXQ65" s="28"/>
      <c r="MXS65" s="28"/>
      <c r="MXT65" s="28"/>
      <c r="MXU65" s="28"/>
      <c r="MXV65" s="28"/>
      <c r="MXW65" s="28"/>
      <c r="MXX65" s="28"/>
      <c r="MXY65" s="28"/>
      <c r="MXZ65" s="28"/>
      <c r="MYA65" s="28"/>
      <c r="MYB65" s="28"/>
      <c r="MYC65" s="28"/>
      <c r="MYD65" s="28"/>
      <c r="MYE65" s="28"/>
      <c r="MYF65" s="28"/>
      <c r="MYG65" s="28"/>
      <c r="MYH65" s="28"/>
      <c r="MYI65" s="28"/>
      <c r="MYJ65" s="28"/>
      <c r="MYK65" s="28"/>
      <c r="MYL65" s="28"/>
      <c r="MYM65" s="28"/>
      <c r="MYN65" s="28"/>
      <c r="MYO65" s="28"/>
      <c r="MYP65" s="28"/>
      <c r="MYQ65" s="28"/>
      <c r="MYR65" s="28"/>
      <c r="MYS65" s="28"/>
      <c r="MYT65" s="28"/>
      <c r="MYU65" s="28"/>
      <c r="MYV65" s="28"/>
      <c r="MYW65" s="28"/>
      <c r="NHA65" s="28"/>
      <c r="NHI65" s="28"/>
      <c r="NHJ65" s="28"/>
      <c r="NHM65" s="28"/>
      <c r="NHO65" s="28"/>
      <c r="NHP65" s="28"/>
      <c r="NHQ65" s="28"/>
      <c r="NHR65" s="28"/>
      <c r="NHS65" s="28"/>
      <c r="NHT65" s="28"/>
      <c r="NHU65" s="28"/>
      <c r="NHV65" s="28"/>
      <c r="NHW65" s="28"/>
      <c r="NHX65" s="28"/>
      <c r="NHY65" s="28"/>
      <c r="NHZ65" s="28"/>
      <c r="NIA65" s="28"/>
      <c r="NIB65" s="28"/>
      <c r="NIC65" s="28"/>
      <c r="NID65" s="28"/>
      <c r="NIE65" s="28"/>
      <c r="NIF65" s="28"/>
      <c r="NIG65" s="28"/>
      <c r="NIH65" s="28"/>
      <c r="NII65" s="28"/>
      <c r="NIJ65" s="28"/>
      <c r="NIK65" s="28"/>
      <c r="NIL65" s="28"/>
      <c r="NIM65" s="28"/>
      <c r="NIN65" s="28"/>
      <c r="NIO65" s="28"/>
      <c r="NIP65" s="28"/>
      <c r="NIQ65" s="28"/>
      <c r="NIR65" s="28"/>
      <c r="NIS65" s="28"/>
      <c r="NQW65" s="28"/>
      <c r="NRE65" s="28"/>
      <c r="NRF65" s="28"/>
      <c r="NRI65" s="28"/>
      <c r="NRK65" s="28"/>
      <c r="NRL65" s="28"/>
      <c r="NRM65" s="28"/>
      <c r="NRN65" s="28"/>
      <c r="NRO65" s="28"/>
      <c r="NRP65" s="28"/>
      <c r="NRQ65" s="28"/>
      <c r="NRR65" s="28"/>
      <c r="NRS65" s="28"/>
      <c r="NRT65" s="28"/>
      <c r="NRU65" s="28"/>
      <c r="NRV65" s="28"/>
      <c r="NRW65" s="28"/>
      <c r="NRX65" s="28"/>
      <c r="NRY65" s="28"/>
      <c r="NRZ65" s="28"/>
      <c r="NSA65" s="28"/>
      <c r="NSB65" s="28"/>
      <c r="NSC65" s="28"/>
      <c r="NSD65" s="28"/>
      <c r="NSE65" s="28"/>
      <c r="NSF65" s="28"/>
      <c r="NSG65" s="28"/>
      <c r="NSH65" s="28"/>
      <c r="NSI65" s="28"/>
      <c r="NSJ65" s="28"/>
      <c r="NSK65" s="28"/>
      <c r="NSL65" s="28"/>
      <c r="NSM65" s="28"/>
      <c r="NSN65" s="28"/>
      <c r="NSO65" s="28"/>
      <c r="OAS65" s="28"/>
      <c r="OBA65" s="28"/>
      <c r="OBB65" s="28"/>
      <c r="OBE65" s="28"/>
      <c r="OBG65" s="28"/>
      <c r="OBH65" s="28"/>
      <c r="OBI65" s="28"/>
      <c r="OBJ65" s="28"/>
      <c r="OBK65" s="28"/>
      <c r="OBL65" s="28"/>
      <c r="OBM65" s="28"/>
      <c r="OBN65" s="28"/>
      <c r="OBO65" s="28"/>
      <c r="OBP65" s="28"/>
      <c r="OBQ65" s="28"/>
      <c r="OBR65" s="28"/>
      <c r="OBS65" s="28"/>
      <c r="OBT65" s="28"/>
      <c r="OBU65" s="28"/>
      <c r="OBV65" s="28"/>
      <c r="OBW65" s="28"/>
      <c r="OBX65" s="28"/>
      <c r="OBY65" s="28"/>
      <c r="OBZ65" s="28"/>
      <c r="OCA65" s="28"/>
      <c r="OCB65" s="28"/>
      <c r="OCC65" s="28"/>
      <c r="OCD65" s="28"/>
      <c r="OCE65" s="28"/>
      <c r="OCF65" s="28"/>
      <c r="OCG65" s="28"/>
      <c r="OCH65" s="28"/>
      <c r="OCI65" s="28"/>
      <c r="OCJ65" s="28"/>
      <c r="OCK65" s="28"/>
      <c r="OKO65" s="28"/>
      <c r="OKW65" s="28"/>
      <c r="OKX65" s="28"/>
      <c r="OLA65" s="28"/>
      <c r="OLC65" s="28"/>
      <c r="OLD65" s="28"/>
      <c r="OLE65" s="28"/>
      <c r="OLF65" s="28"/>
      <c r="OLG65" s="28"/>
      <c r="OLH65" s="28"/>
      <c r="OLI65" s="28"/>
      <c r="OLJ65" s="28"/>
      <c r="OLK65" s="28"/>
      <c r="OLL65" s="28"/>
      <c r="OLM65" s="28"/>
      <c r="OLN65" s="28"/>
      <c r="OLO65" s="28"/>
      <c r="OLP65" s="28"/>
      <c r="OLQ65" s="28"/>
      <c r="OLR65" s="28"/>
      <c r="OLS65" s="28"/>
      <c r="OLT65" s="28"/>
      <c r="OLU65" s="28"/>
      <c r="OLV65" s="28"/>
      <c r="OLW65" s="28"/>
      <c r="OLX65" s="28"/>
      <c r="OLY65" s="28"/>
      <c r="OLZ65" s="28"/>
      <c r="OMA65" s="28"/>
      <c r="OMB65" s="28"/>
      <c r="OMC65" s="28"/>
      <c r="OMD65" s="28"/>
      <c r="OME65" s="28"/>
      <c r="OMF65" s="28"/>
      <c r="OMG65" s="28"/>
      <c r="OUK65" s="28"/>
      <c r="OUS65" s="28"/>
      <c r="OUT65" s="28"/>
      <c r="OUW65" s="28"/>
      <c r="OUY65" s="28"/>
      <c r="OUZ65" s="28"/>
      <c r="OVA65" s="28"/>
      <c r="OVB65" s="28"/>
      <c r="OVC65" s="28"/>
      <c r="OVD65" s="28"/>
      <c r="OVE65" s="28"/>
      <c r="OVF65" s="28"/>
      <c r="OVG65" s="28"/>
      <c r="OVH65" s="28"/>
      <c r="OVI65" s="28"/>
      <c r="OVJ65" s="28"/>
      <c r="OVK65" s="28"/>
      <c r="OVL65" s="28"/>
      <c r="OVM65" s="28"/>
      <c r="OVN65" s="28"/>
      <c r="OVO65" s="28"/>
      <c r="OVP65" s="28"/>
      <c r="OVQ65" s="28"/>
      <c r="OVR65" s="28"/>
      <c r="OVS65" s="28"/>
      <c r="OVT65" s="28"/>
      <c r="OVU65" s="28"/>
      <c r="OVV65" s="28"/>
      <c r="OVW65" s="28"/>
      <c r="OVX65" s="28"/>
      <c r="OVY65" s="28"/>
      <c r="OVZ65" s="28"/>
      <c r="OWA65" s="28"/>
      <c r="OWB65" s="28"/>
      <c r="OWC65" s="28"/>
      <c r="PEG65" s="28"/>
      <c r="PEO65" s="28"/>
      <c r="PEP65" s="28"/>
      <c r="PES65" s="28"/>
      <c r="PEU65" s="28"/>
      <c r="PEV65" s="28"/>
      <c r="PEW65" s="28"/>
      <c r="PEX65" s="28"/>
      <c r="PEY65" s="28"/>
      <c r="PEZ65" s="28"/>
      <c r="PFA65" s="28"/>
      <c r="PFB65" s="28"/>
      <c r="PFC65" s="28"/>
      <c r="PFD65" s="28"/>
      <c r="PFE65" s="28"/>
      <c r="PFF65" s="28"/>
      <c r="PFG65" s="28"/>
      <c r="PFH65" s="28"/>
      <c r="PFI65" s="28"/>
      <c r="PFJ65" s="28"/>
      <c r="PFK65" s="28"/>
      <c r="PFL65" s="28"/>
      <c r="PFM65" s="28"/>
      <c r="PFN65" s="28"/>
      <c r="PFO65" s="28"/>
      <c r="PFP65" s="28"/>
      <c r="PFQ65" s="28"/>
      <c r="PFR65" s="28"/>
      <c r="PFS65" s="28"/>
      <c r="PFT65" s="28"/>
      <c r="PFU65" s="28"/>
      <c r="PFV65" s="28"/>
      <c r="PFW65" s="28"/>
      <c r="PFX65" s="28"/>
      <c r="PFY65" s="28"/>
      <c r="POC65" s="28"/>
      <c r="POK65" s="28"/>
      <c r="POL65" s="28"/>
      <c r="POO65" s="28"/>
      <c r="POQ65" s="28"/>
      <c r="POR65" s="28"/>
      <c r="POS65" s="28"/>
      <c r="POT65" s="28"/>
      <c r="POU65" s="28"/>
      <c r="POV65" s="28"/>
      <c r="POW65" s="28"/>
      <c r="POX65" s="28"/>
      <c r="POY65" s="28"/>
      <c r="POZ65" s="28"/>
      <c r="PPA65" s="28"/>
      <c r="PPB65" s="28"/>
      <c r="PPC65" s="28"/>
      <c r="PPD65" s="28"/>
      <c r="PPE65" s="28"/>
      <c r="PPF65" s="28"/>
      <c r="PPG65" s="28"/>
      <c r="PPH65" s="28"/>
      <c r="PPI65" s="28"/>
      <c r="PPJ65" s="28"/>
      <c r="PPK65" s="28"/>
      <c r="PPL65" s="28"/>
      <c r="PPM65" s="28"/>
      <c r="PPN65" s="28"/>
      <c r="PPO65" s="28"/>
      <c r="PPP65" s="28"/>
      <c r="PPQ65" s="28"/>
      <c r="PPR65" s="28"/>
      <c r="PPS65" s="28"/>
      <c r="PPT65" s="28"/>
      <c r="PPU65" s="28"/>
      <c r="PXY65" s="28"/>
      <c r="PYG65" s="28"/>
      <c r="PYH65" s="28"/>
      <c r="PYK65" s="28"/>
      <c r="PYM65" s="28"/>
      <c r="PYN65" s="28"/>
      <c r="PYO65" s="28"/>
      <c r="PYP65" s="28"/>
      <c r="PYQ65" s="28"/>
      <c r="PYR65" s="28"/>
      <c r="PYS65" s="28"/>
      <c r="PYT65" s="28"/>
      <c r="PYU65" s="28"/>
      <c r="PYV65" s="28"/>
      <c r="PYW65" s="28"/>
      <c r="PYX65" s="28"/>
      <c r="PYY65" s="28"/>
      <c r="PYZ65" s="28"/>
      <c r="PZA65" s="28"/>
      <c r="PZB65" s="28"/>
      <c r="PZC65" s="28"/>
      <c r="PZD65" s="28"/>
      <c r="PZE65" s="28"/>
      <c r="PZF65" s="28"/>
      <c r="PZG65" s="28"/>
      <c r="PZH65" s="28"/>
      <c r="PZI65" s="28"/>
      <c r="PZJ65" s="28"/>
      <c r="PZK65" s="28"/>
      <c r="PZL65" s="28"/>
      <c r="PZM65" s="28"/>
      <c r="PZN65" s="28"/>
      <c r="PZO65" s="28"/>
      <c r="PZP65" s="28"/>
      <c r="PZQ65" s="28"/>
      <c r="QHU65" s="28"/>
      <c r="QIC65" s="28"/>
      <c r="QID65" s="28"/>
      <c r="QIG65" s="28"/>
      <c r="QII65" s="28"/>
      <c r="QIJ65" s="28"/>
      <c r="QIK65" s="28"/>
      <c r="QIL65" s="28"/>
      <c r="QIM65" s="28"/>
      <c r="QIN65" s="28"/>
      <c r="QIO65" s="28"/>
      <c r="QIP65" s="28"/>
      <c r="QIQ65" s="28"/>
      <c r="QIR65" s="28"/>
      <c r="QIS65" s="28"/>
      <c r="QIT65" s="28"/>
      <c r="QIU65" s="28"/>
      <c r="QIV65" s="28"/>
      <c r="QIW65" s="28"/>
      <c r="QIX65" s="28"/>
      <c r="QIY65" s="28"/>
      <c r="QIZ65" s="28"/>
      <c r="QJA65" s="28"/>
      <c r="QJB65" s="28"/>
      <c r="QJC65" s="28"/>
      <c r="QJD65" s="28"/>
      <c r="QJE65" s="28"/>
      <c r="QJF65" s="28"/>
      <c r="QJG65" s="28"/>
      <c r="QJH65" s="28"/>
      <c r="QJI65" s="28"/>
      <c r="QJJ65" s="28"/>
      <c r="QJK65" s="28"/>
      <c r="QJL65" s="28"/>
      <c r="QJM65" s="28"/>
      <c r="QRQ65" s="28"/>
      <c r="QRY65" s="28"/>
      <c r="QRZ65" s="28"/>
      <c r="QSC65" s="28"/>
      <c r="QSE65" s="28"/>
      <c r="QSF65" s="28"/>
      <c r="QSG65" s="28"/>
      <c r="QSH65" s="28"/>
      <c r="QSI65" s="28"/>
      <c r="QSJ65" s="28"/>
      <c r="QSK65" s="28"/>
      <c r="QSL65" s="28"/>
      <c r="QSM65" s="28"/>
      <c r="QSN65" s="28"/>
      <c r="QSO65" s="28"/>
      <c r="QSP65" s="28"/>
      <c r="QSQ65" s="28"/>
      <c r="QSR65" s="28"/>
      <c r="QSS65" s="28"/>
      <c r="QST65" s="28"/>
      <c r="QSU65" s="28"/>
      <c r="QSV65" s="28"/>
      <c r="QSW65" s="28"/>
      <c r="QSX65" s="28"/>
      <c r="QSY65" s="28"/>
      <c r="QSZ65" s="28"/>
      <c r="QTA65" s="28"/>
      <c r="QTB65" s="28"/>
      <c r="QTC65" s="28"/>
      <c r="QTD65" s="28"/>
      <c r="QTE65" s="28"/>
      <c r="QTF65" s="28"/>
      <c r="QTG65" s="28"/>
      <c r="QTH65" s="28"/>
      <c r="QTI65" s="28"/>
      <c r="RBM65" s="28"/>
      <c r="RBU65" s="28"/>
      <c r="RBV65" s="28"/>
      <c r="RBY65" s="28"/>
      <c r="RCA65" s="28"/>
      <c r="RCB65" s="28"/>
      <c r="RCC65" s="28"/>
      <c r="RCD65" s="28"/>
      <c r="RCE65" s="28"/>
      <c r="RCF65" s="28"/>
      <c r="RCG65" s="28"/>
      <c r="RCH65" s="28"/>
      <c r="RCI65" s="28"/>
      <c r="RCJ65" s="28"/>
      <c r="RCK65" s="28"/>
      <c r="RCL65" s="28"/>
      <c r="RCM65" s="28"/>
      <c r="RCN65" s="28"/>
      <c r="RCO65" s="28"/>
      <c r="RCP65" s="28"/>
      <c r="RCQ65" s="28"/>
      <c r="RCR65" s="28"/>
      <c r="RCS65" s="28"/>
      <c r="RCT65" s="28"/>
      <c r="RCU65" s="28"/>
      <c r="RCV65" s="28"/>
      <c r="RCW65" s="28"/>
      <c r="RCX65" s="28"/>
      <c r="RCY65" s="28"/>
      <c r="RCZ65" s="28"/>
      <c r="RDA65" s="28"/>
      <c r="RDB65" s="28"/>
      <c r="RDC65" s="28"/>
      <c r="RDD65" s="28"/>
      <c r="RDE65" s="28"/>
      <c r="RLI65" s="28"/>
      <c r="RLQ65" s="28"/>
      <c r="RLR65" s="28"/>
      <c r="RLU65" s="28"/>
      <c r="RLW65" s="28"/>
      <c r="RLX65" s="28"/>
      <c r="RLY65" s="28"/>
      <c r="RLZ65" s="28"/>
      <c r="RMA65" s="28"/>
      <c r="RMB65" s="28"/>
      <c r="RMC65" s="28"/>
      <c r="RMD65" s="28"/>
      <c r="RME65" s="28"/>
      <c r="RMF65" s="28"/>
      <c r="RMG65" s="28"/>
      <c r="RMH65" s="28"/>
      <c r="RMI65" s="28"/>
      <c r="RMJ65" s="28"/>
      <c r="RMK65" s="28"/>
      <c r="RML65" s="28"/>
      <c r="RMM65" s="28"/>
      <c r="RMN65" s="28"/>
      <c r="RMO65" s="28"/>
      <c r="RMP65" s="28"/>
      <c r="RMQ65" s="28"/>
      <c r="RMR65" s="28"/>
      <c r="RMS65" s="28"/>
      <c r="RMT65" s="28"/>
      <c r="RMU65" s="28"/>
      <c r="RMV65" s="28"/>
      <c r="RMW65" s="28"/>
      <c r="RMX65" s="28"/>
      <c r="RMY65" s="28"/>
      <c r="RMZ65" s="28"/>
      <c r="RNA65" s="28"/>
      <c r="RVE65" s="28"/>
      <c r="RVM65" s="28"/>
      <c r="RVN65" s="28"/>
      <c r="RVQ65" s="28"/>
      <c r="RVS65" s="28"/>
      <c r="RVT65" s="28"/>
      <c r="RVU65" s="28"/>
      <c r="RVV65" s="28"/>
      <c r="RVW65" s="28"/>
      <c r="RVX65" s="28"/>
      <c r="RVY65" s="28"/>
      <c r="RVZ65" s="28"/>
      <c r="RWA65" s="28"/>
      <c r="RWB65" s="28"/>
      <c r="RWC65" s="28"/>
      <c r="RWD65" s="28"/>
      <c r="RWE65" s="28"/>
      <c r="RWF65" s="28"/>
      <c r="RWG65" s="28"/>
      <c r="RWH65" s="28"/>
      <c r="RWI65" s="28"/>
      <c r="RWJ65" s="28"/>
      <c r="RWK65" s="28"/>
      <c r="RWL65" s="28"/>
      <c r="RWM65" s="28"/>
      <c r="RWN65" s="28"/>
      <c r="RWO65" s="28"/>
      <c r="RWP65" s="28"/>
      <c r="RWQ65" s="28"/>
      <c r="RWR65" s="28"/>
      <c r="RWS65" s="28"/>
      <c r="RWT65" s="28"/>
      <c r="RWU65" s="28"/>
      <c r="RWV65" s="28"/>
      <c r="RWW65" s="28"/>
      <c r="SFA65" s="28"/>
      <c r="SFI65" s="28"/>
      <c r="SFJ65" s="28"/>
      <c r="SFM65" s="28"/>
      <c r="SFO65" s="28"/>
      <c r="SFP65" s="28"/>
      <c r="SFQ65" s="28"/>
      <c r="SFR65" s="28"/>
      <c r="SFS65" s="28"/>
      <c r="SFT65" s="28"/>
      <c r="SFU65" s="28"/>
      <c r="SFV65" s="28"/>
      <c r="SFW65" s="28"/>
      <c r="SFX65" s="28"/>
      <c r="SFY65" s="28"/>
      <c r="SFZ65" s="28"/>
      <c r="SGA65" s="28"/>
      <c r="SGB65" s="28"/>
      <c r="SGC65" s="28"/>
      <c r="SGD65" s="28"/>
      <c r="SGE65" s="28"/>
      <c r="SGF65" s="28"/>
      <c r="SGG65" s="28"/>
      <c r="SGH65" s="28"/>
      <c r="SGI65" s="28"/>
      <c r="SGJ65" s="28"/>
      <c r="SGK65" s="28"/>
      <c r="SGL65" s="28"/>
      <c r="SGM65" s="28"/>
      <c r="SGN65" s="28"/>
      <c r="SGO65" s="28"/>
      <c r="SGP65" s="28"/>
      <c r="SGQ65" s="28"/>
      <c r="SGR65" s="28"/>
      <c r="SGS65" s="28"/>
      <c r="SOW65" s="28"/>
      <c r="SPE65" s="28"/>
      <c r="SPF65" s="28"/>
      <c r="SPI65" s="28"/>
      <c r="SPK65" s="28"/>
      <c r="SPL65" s="28"/>
      <c r="SPM65" s="28"/>
      <c r="SPN65" s="28"/>
      <c r="SPO65" s="28"/>
      <c r="SPP65" s="28"/>
      <c r="SPQ65" s="28"/>
      <c r="SPR65" s="28"/>
      <c r="SPS65" s="28"/>
      <c r="SPT65" s="28"/>
      <c r="SPU65" s="28"/>
      <c r="SPV65" s="28"/>
      <c r="SPW65" s="28"/>
      <c r="SPX65" s="28"/>
      <c r="SPY65" s="28"/>
      <c r="SPZ65" s="28"/>
      <c r="SQA65" s="28"/>
      <c r="SQB65" s="28"/>
      <c r="SQC65" s="28"/>
      <c r="SQD65" s="28"/>
      <c r="SQE65" s="28"/>
      <c r="SQF65" s="28"/>
      <c r="SQG65" s="28"/>
      <c r="SQH65" s="28"/>
      <c r="SQI65" s="28"/>
      <c r="SQJ65" s="28"/>
      <c r="SQK65" s="28"/>
      <c r="SQL65" s="28"/>
      <c r="SQM65" s="28"/>
      <c r="SQN65" s="28"/>
      <c r="SQO65" s="28"/>
      <c r="SYS65" s="28"/>
      <c r="SZA65" s="28"/>
      <c r="SZB65" s="28"/>
      <c r="SZE65" s="28"/>
      <c r="SZG65" s="28"/>
      <c r="SZH65" s="28"/>
      <c r="SZI65" s="28"/>
      <c r="SZJ65" s="28"/>
      <c r="SZK65" s="28"/>
      <c r="SZL65" s="28"/>
      <c r="SZM65" s="28"/>
      <c r="SZN65" s="28"/>
      <c r="SZO65" s="28"/>
      <c r="SZP65" s="28"/>
      <c r="SZQ65" s="28"/>
      <c r="SZR65" s="28"/>
      <c r="SZS65" s="28"/>
      <c r="SZT65" s="28"/>
      <c r="SZU65" s="28"/>
      <c r="SZV65" s="28"/>
      <c r="SZW65" s="28"/>
      <c r="SZX65" s="28"/>
      <c r="SZY65" s="28"/>
      <c r="SZZ65" s="28"/>
      <c r="TAA65" s="28"/>
      <c r="TAB65" s="28"/>
      <c r="TAC65" s="28"/>
      <c r="TAD65" s="28"/>
      <c r="TAE65" s="28"/>
      <c r="TAF65" s="28"/>
      <c r="TAG65" s="28"/>
      <c r="TAH65" s="28"/>
      <c r="TAI65" s="28"/>
      <c r="TAJ65" s="28"/>
      <c r="TAK65" s="28"/>
      <c r="TIO65" s="28"/>
      <c r="TIW65" s="28"/>
      <c r="TIX65" s="28"/>
      <c r="TJA65" s="28"/>
      <c r="TJC65" s="28"/>
      <c r="TJD65" s="28"/>
      <c r="TJE65" s="28"/>
      <c r="TJF65" s="28"/>
      <c r="TJG65" s="28"/>
      <c r="TJH65" s="28"/>
      <c r="TJI65" s="28"/>
      <c r="TJJ65" s="28"/>
      <c r="TJK65" s="28"/>
      <c r="TJL65" s="28"/>
      <c r="TJM65" s="28"/>
      <c r="TJN65" s="28"/>
      <c r="TJO65" s="28"/>
      <c r="TJP65" s="28"/>
      <c r="TJQ65" s="28"/>
      <c r="TJR65" s="28"/>
      <c r="TJS65" s="28"/>
      <c r="TJT65" s="28"/>
      <c r="TJU65" s="28"/>
      <c r="TJV65" s="28"/>
      <c r="TJW65" s="28"/>
      <c r="TJX65" s="28"/>
      <c r="TJY65" s="28"/>
      <c r="TJZ65" s="28"/>
      <c r="TKA65" s="28"/>
      <c r="TKB65" s="28"/>
      <c r="TKC65" s="28"/>
      <c r="TKD65" s="28"/>
      <c r="TKE65" s="28"/>
      <c r="TKF65" s="28"/>
      <c r="TKG65" s="28"/>
      <c r="TSK65" s="28"/>
      <c r="TSS65" s="28"/>
      <c r="TST65" s="28"/>
      <c r="TSW65" s="28"/>
      <c r="TSY65" s="28"/>
      <c r="TSZ65" s="28"/>
      <c r="TTA65" s="28"/>
      <c r="TTB65" s="28"/>
      <c r="TTC65" s="28"/>
      <c r="TTD65" s="28"/>
      <c r="TTE65" s="28"/>
      <c r="TTF65" s="28"/>
      <c r="TTG65" s="28"/>
      <c r="TTH65" s="28"/>
      <c r="TTI65" s="28"/>
      <c r="TTJ65" s="28"/>
      <c r="TTK65" s="28"/>
      <c r="TTL65" s="28"/>
      <c r="TTM65" s="28"/>
      <c r="TTN65" s="28"/>
      <c r="TTO65" s="28"/>
      <c r="TTP65" s="28"/>
      <c r="TTQ65" s="28"/>
      <c r="TTR65" s="28"/>
      <c r="TTS65" s="28"/>
      <c r="TTT65" s="28"/>
      <c r="TTU65" s="28"/>
      <c r="TTV65" s="28"/>
      <c r="TTW65" s="28"/>
      <c r="TTX65" s="28"/>
      <c r="TTY65" s="28"/>
      <c r="TTZ65" s="28"/>
      <c r="TUA65" s="28"/>
      <c r="TUB65" s="28"/>
      <c r="TUC65" s="28"/>
      <c r="UCG65" s="28"/>
      <c r="UCO65" s="28"/>
      <c r="UCP65" s="28"/>
      <c r="UCS65" s="28"/>
      <c r="UCU65" s="28"/>
      <c r="UCV65" s="28"/>
      <c r="UCW65" s="28"/>
      <c r="UCX65" s="28"/>
      <c r="UCY65" s="28"/>
      <c r="UCZ65" s="28"/>
      <c r="UDA65" s="28"/>
      <c r="UDB65" s="28"/>
      <c r="UDC65" s="28"/>
      <c r="UDD65" s="28"/>
      <c r="UDE65" s="28"/>
      <c r="UDF65" s="28"/>
      <c r="UDG65" s="28"/>
      <c r="UDH65" s="28"/>
      <c r="UDI65" s="28"/>
      <c r="UDJ65" s="28"/>
      <c r="UDK65" s="28"/>
      <c r="UDL65" s="28"/>
      <c r="UDM65" s="28"/>
      <c r="UDN65" s="28"/>
      <c r="UDO65" s="28"/>
      <c r="UDP65" s="28"/>
      <c r="UDQ65" s="28"/>
      <c r="UDR65" s="28"/>
      <c r="UDS65" s="28"/>
      <c r="UDT65" s="28"/>
      <c r="UDU65" s="28"/>
      <c r="UDV65" s="28"/>
      <c r="UDW65" s="28"/>
      <c r="UDX65" s="28"/>
      <c r="UDY65" s="28"/>
      <c r="UMC65" s="28"/>
      <c r="UMK65" s="28"/>
      <c r="UML65" s="28"/>
      <c r="UMO65" s="28"/>
      <c r="UMQ65" s="28"/>
      <c r="UMR65" s="28"/>
      <c r="UMS65" s="28"/>
      <c r="UMT65" s="28"/>
      <c r="UMU65" s="28"/>
      <c r="UMV65" s="28"/>
      <c r="UMW65" s="28"/>
      <c r="UMX65" s="28"/>
      <c r="UMY65" s="28"/>
      <c r="UMZ65" s="28"/>
      <c r="UNA65" s="28"/>
      <c r="UNB65" s="28"/>
      <c r="UNC65" s="28"/>
      <c r="UND65" s="28"/>
      <c r="UNE65" s="28"/>
      <c r="UNF65" s="28"/>
      <c r="UNG65" s="28"/>
      <c r="UNH65" s="28"/>
      <c r="UNI65" s="28"/>
      <c r="UNJ65" s="28"/>
      <c r="UNK65" s="28"/>
      <c r="UNL65" s="28"/>
      <c r="UNM65" s="28"/>
      <c r="UNN65" s="28"/>
      <c r="UNO65" s="28"/>
      <c r="UNP65" s="28"/>
      <c r="UNQ65" s="28"/>
      <c r="UNR65" s="28"/>
      <c r="UNS65" s="28"/>
      <c r="UNT65" s="28"/>
      <c r="UNU65" s="28"/>
      <c r="UVY65" s="28"/>
      <c r="UWG65" s="28"/>
      <c r="UWH65" s="28"/>
      <c r="UWK65" s="28"/>
      <c r="UWM65" s="28"/>
      <c r="UWN65" s="28"/>
      <c r="UWO65" s="28"/>
      <c r="UWP65" s="28"/>
      <c r="UWQ65" s="28"/>
      <c r="UWR65" s="28"/>
      <c r="UWS65" s="28"/>
      <c r="UWT65" s="28"/>
      <c r="UWU65" s="28"/>
      <c r="UWV65" s="28"/>
      <c r="UWW65" s="28"/>
      <c r="UWX65" s="28"/>
      <c r="UWY65" s="28"/>
      <c r="UWZ65" s="28"/>
      <c r="UXA65" s="28"/>
      <c r="UXB65" s="28"/>
      <c r="UXC65" s="28"/>
      <c r="UXD65" s="28"/>
      <c r="UXE65" s="28"/>
      <c r="UXF65" s="28"/>
      <c r="UXG65" s="28"/>
      <c r="UXH65" s="28"/>
      <c r="UXI65" s="28"/>
      <c r="UXJ65" s="28"/>
      <c r="UXK65" s="28"/>
      <c r="UXL65" s="28"/>
      <c r="UXM65" s="28"/>
      <c r="UXN65" s="28"/>
      <c r="UXO65" s="28"/>
      <c r="UXP65" s="28"/>
      <c r="UXQ65" s="28"/>
      <c r="VFU65" s="28"/>
      <c r="VGC65" s="28"/>
      <c r="VGD65" s="28"/>
      <c r="VGG65" s="28"/>
      <c r="VGI65" s="28"/>
      <c r="VGJ65" s="28"/>
      <c r="VGK65" s="28"/>
      <c r="VGL65" s="28"/>
      <c r="VGM65" s="28"/>
      <c r="VGN65" s="28"/>
      <c r="VGO65" s="28"/>
      <c r="VGP65" s="28"/>
      <c r="VGQ65" s="28"/>
      <c r="VGR65" s="28"/>
      <c r="VGS65" s="28"/>
      <c r="VGT65" s="28"/>
      <c r="VGU65" s="28"/>
      <c r="VGV65" s="28"/>
      <c r="VGW65" s="28"/>
      <c r="VGX65" s="28"/>
      <c r="VGY65" s="28"/>
      <c r="VGZ65" s="28"/>
      <c r="VHA65" s="28"/>
      <c r="VHB65" s="28"/>
      <c r="VHC65" s="28"/>
      <c r="VHD65" s="28"/>
      <c r="VHE65" s="28"/>
      <c r="VHF65" s="28"/>
      <c r="VHG65" s="28"/>
      <c r="VHH65" s="28"/>
      <c r="VHI65" s="28"/>
      <c r="VHJ65" s="28"/>
      <c r="VHK65" s="28"/>
      <c r="VHL65" s="28"/>
      <c r="VHM65" s="28"/>
      <c r="VPQ65" s="28"/>
      <c r="VPY65" s="28"/>
      <c r="VPZ65" s="28"/>
      <c r="VQC65" s="28"/>
      <c r="VQE65" s="28"/>
      <c r="VQF65" s="28"/>
      <c r="VQG65" s="28"/>
      <c r="VQH65" s="28"/>
      <c r="VQI65" s="28"/>
      <c r="VQJ65" s="28"/>
      <c r="VQK65" s="28"/>
      <c r="VQL65" s="28"/>
      <c r="VQM65" s="28"/>
      <c r="VQN65" s="28"/>
      <c r="VQO65" s="28"/>
      <c r="VQP65" s="28"/>
      <c r="VQQ65" s="28"/>
      <c r="VQR65" s="28"/>
      <c r="VQS65" s="28"/>
      <c r="VQT65" s="28"/>
      <c r="VQU65" s="28"/>
      <c r="VQV65" s="28"/>
      <c r="VQW65" s="28"/>
      <c r="VQX65" s="28"/>
      <c r="VQY65" s="28"/>
      <c r="VQZ65" s="28"/>
      <c r="VRA65" s="28"/>
      <c r="VRB65" s="28"/>
      <c r="VRC65" s="28"/>
      <c r="VRD65" s="28"/>
      <c r="VRE65" s="28"/>
      <c r="VRF65" s="28"/>
      <c r="VRG65" s="28"/>
      <c r="VRH65" s="28"/>
      <c r="VRI65" s="28"/>
      <c r="VZM65" s="28"/>
      <c r="VZU65" s="28"/>
      <c r="VZV65" s="28"/>
      <c r="VZY65" s="28"/>
      <c r="WAA65" s="28"/>
      <c r="WAB65" s="28"/>
      <c r="WAC65" s="28"/>
      <c r="WAD65" s="28"/>
      <c r="WAE65" s="28"/>
      <c r="WAF65" s="28"/>
      <c r="WAG65" s="28"/>
      <c r="WAH65" s="28"/>
      <c r="WAI65" s="28"/>
      <c r="WAJ65" s="28"/>
      <c r="WAK65" s="28"/>
      <c r="WAL65" s="28"/>
      <c r="WAM65" s="28"/>
      <c r="WAN65" s="28"/>
      <c r="WAO65" s="28"/>
      <c r="WAP65" s="28"/>
      <c r="WAQ65" s="28"/>
      <c r="WAR65" s="28"/>
      <c r="WAS65" s="28"/>
      <c r="WAT65" s="28"/>
      <c r="WAU65" s="28"/>
      <c r="WAV65" s="28"/>
      <c r="WAW65" s="28"/>
      <c r="WAX65" s="28"/>
      <c r="WAY65" s="28"/>
      <c r="WAZ65" s="28"/>
      <c r="WBA65" s="28"/>
      <c r="WBB65" s="28"/>
      <c r="WBC65" s="28"/>
      <c r="WBD65" s="28"/>
      <c r="WBE65" s="28"/>
      <c r="WJI65" s="28"/>
      <c r="WJQ65" s="28"/>
      <c r="WJR65" s="28"/>
      <c r="WJU65" s="28"/>
      <c r="WJW65" s="28"/>
      <c r="WJX65" s="28"/>
      <c r="WJY65" s="28"/>
      <c r="WJZ65" s="28"/>
      <c r="WKA65" s="28"/>
      <c r="WKB65" s="28"/>
      <c r="WKC65" s="28"/>
      <c r="WKD65" s="28"/>
      <c r="WKE65" s="28"/>
      <c r="WKF65" s="28"/>
      <c r="WKG65" s="28"/>
      <c r="WKH65" s="28"/>
      <c r="WKI65" s="28"/>
      <c r="WKJ65" s="28"/>
      <c r="WKK65" s="28"/>
      <c r="WKL65" s="28"/>
      <c r="WKM65" s="28"/>
      <c r="WKN65" s="28"/>
      <c r="WKO65" s="28"/>
      <c r="WKP65" s="28"/>
      <c r="WKQ65" s="28"/>
      <c r="WKR65" s="28"/>
      <c r="WKS65" s="28"/>
      <c r="WKT65" s="28"/>
      <c r="WKU65" s="28"/>
      <c r="WKV65" s="28"/>
      <c r="WKW65" s="28"/>
      <c r="WKX65" s="28"/>
      <c r="WKY65" s="28"/>
      <c r="WKZ65" s="28"/>
      <c r="WLA65" s="28"/>
      <c r="WTE65" s="28"/>
      <c r="WTM65" s="28"/>
      <c r="WTN65" s="28"/>
      <c r="WTQ65" s="28"/>
      <c r="WTS65" s="28"/>
      <c r="WTT65" s="28"/>
      <c r="WTU65" s="28"/>
      <c r="WTV65" s="28"/>
      <c r="WTW65" s="28"/>
      <c r="WTX65" s="28"/>
      <c r="WTY65" s="28"/>
      <c r="WTZ65" s="28"/>
      <c r="WUA65" s="28"/>
      <c r="WUB65" s="28"/>
      <c r="WUC65" s="28"/>
      <c r="WUD65" s="28"/>
      <c r="WUE65" s="28"/>
      <c r="WUF65" s="28"/>
      <c r="WUG65" s="28"/>
      <c r="WUH65" s="28"/>
      <c r="WUI65" s="28"/>
      <c r="WUJ65" s="28"/>
      <c r="WUK65" s="28"/>
      <c r="WUL65" s="28"/>
      <c r="WUM65" s="28"/>
      <c r="WUN65" s="28"/>
      <c r="WUO65" s="28"/>
      <c r="WUP65" s="28"/>
      <c r="WUQ65" s="28"/>
      <c r="WUR65" s="28"/>
      <c r="WUS65" s="28"/>
      <c r="WUT65" s="28"/>
      <c r="WUU65" s="28"/>
      <c r="WUV65" s="28"/>
      <c r="WUW65" s="28"/>
    </row>
    <row r="66" spans="1:1013 1225:2037 2249:3061 3273:4085 4297:5109 5321:6133 6345:7157 7369:8181 8393:9205 9417:10229 10441:11253 11465:12277 12489:13301 13513:14325 14537:15349 15561:16117" s="28" customFormat="1" ht="36" x14ac:dyDescent="0.25">
      <c r="A66" s="46"/>
      <c r="B66" s="41" t="s">
        <v>102</v>
      </c>
      <c r="C66" s="42">
        <v>96530</v>
      </c>
      <c r="D66" s="42" t="s">
        <v>25</v>
      </c>
      <c r="E66" s="43" t="s">
        <v>957</v>
      </c>
      <c r="F66" s="44" t="s">
        <v>958</v>
      </c>
      <c r="G66" s="41" t="s">
        <v>64</v>
      </c>
      <c r="H66" s="45">
        <v>399.7</v>
      </c>
      <c r="I66" s="145"/>
      <c r="J66" s="45">
        <f t="shared" ref="J66" si="11">ROUND(I66+I66*$K$14,2)</f>
        <v>0</v>
      </c>
      <c r="K66" s="45">
        <f>ROUND(H66*J66,2)</f>
        <v>0</v>
      </c>
    </row>
    <row r="67" spans="1:1013 1225:2037 2249:3061 3273:4085 4297:5109 5321:6133 6345:7157 7369:8181 8393:9205 9417:10229 10441:11253 11465:12277 12489:13301 13513:14325 14537:15349 15561:16117" x14ac:dyDescent="0.25">
      <c r="A67" s="25"/>
      <c r="B67" s="34" t="s">
        <v>103</v>
      </c>
      <c r="C67" s="36"/>
      <c r="D67" s="36"/>
      <c r="E67" s="37" t="s">
        <v>906</v>
      </c>
      <c r="F67" s="106" t="s">
        <v>104</v>
      </c>
      <c r="G67" s="34"/>
      <c r="H67" s="38"/>
      <c r="I67" s="149"/>
      <c r="J67" s="38"/>
      <c r="K67" s="38">
        <f>SUBTOTAL(9,K68:K77)</f>
        <v>0</v>
      </c>
    </row>
    <row r="68" spans="1:1013 1225:2037 2249:3061 3273:4085 4297:5109 5321:6133 6345:7157 7369:8181 8393:9205 9417:10229 10441:11253 11465:12277 12489:13301 13513:14325 14537:15349 15561:16117" x14ac:dyDescent="0.25">
      <c r="A68" s="25"/>
      <c r="B68" s="55"/>
      <c r="C68" s="55"/>
      <c r="D68" s="53"/>
      <c r="E68" s="43"/>
      <c r="F68" s="52" t="s">
        <v>105</v>
      </c>
      <c r="G68" s="55"/>
      <c r="H68" s="54"/>
      <c r="I68" s="145"/>
      <c r="J68" s="45"/>
      <c r="K68" s="54"/>
    </row>
    <row r="69" spans="1:1013 1225:2037 2249:3061 3273:4085 4297:5109 5321:6133 6345:7157 7369:8181 8393:9205 9417:10229 10441:11253 11465:12277 12489:13301 13513:14325 14537:15349 15561:16117" ht="24" x14ac:dyDescent="0.25">
      <c r="A69" s="25"/>
      <c r="B69" s="41" t="s">
        <v>106</v>
      </c>
      <c r="C69" s="42" t="s">
        <v>107</v>
      </c>
      <c r="D69" s="42" t="s">
        <v>25</v>
      </c>
      <c r="E69" s="43" t="s">
        <v>959</v>
      </c>
      <c r="F69" s="44" t="s">
        <v>960</v>
      </c>
      <c r="G69" s="41" t="s">
        <v>961</v>
      </c>
      <c r="H69" s="45">
        <v>1293.1099999999999</v>
      </c>
      <c r="I69" s="145"/>
      <c r="J69" s="45">
        <f>ROUND(I69+I69*$K$14,2)</f>
        <v>0</v>
      </c>
      <c r="K69" s="45">
        <f>ROUND(H69*J69,2)</f>
        <v>0</v>
      </c>
    </row>
    <row r="70" spans="1:1013 1225:2037 2249:3061 3273:4085 4297:5109 5321:6133 6345:7157 7369:8181 8393:9205 9417:10229 10441:11253 11465:12277 12489:13301 13513:14325 14537:15349 15561:16117" x14ac:dyDescent="0.25">
      <c r="A70" s="25"/>
      <c r="B70" s="41" t="s">
        <v>108</v>
      </c>
      <c r="C70" s="41">
        <v>95579</v>
      </c>
      <c r="D70" s="42" t="s">
        <v>25</v>
      </c>
      <c r="E70" s="43" t="s">
        <v>962</v>
      </c>
      <c r="F70" s="76" t="s">
        <v>963</v>
      </c>
      <c r="G70" s="41" t="s">
        <v>961</v>
      </c>
      <c r="H70" s="45">
        <v>4976</v>
      </c>
      <c r="I70" s="145"/>
      <c r="J70" s="45">
        <f t="shared" ref="J70:J71" si="12">ROUND(I70+I70*$K$14,2)</f>
        <v>0</v>
      </c>
      <c r="K70" s="45">
        <f t="shared" ref="K70:K71" si="13">ROUND(H70*J70,2)</f>
        <v>0</v>
      </c>
    </row>
    <row r="71" spans="1:1013 1225:2037 2249:3061 3273:4085 4297:5109 5321:6133 6345:7157 7369:8181 8393:9205 9417:10229 10441:11253 11465:12277 12489:13301 13513:14325 14537:15349 15561:16117" x14ac:dyDescent="0.25">
      <c r="A71" s="25"/>
      <c r="B71" s="51"/>
      <c r="C71" s="55"/>
      <c r="D71" s="53"/>
      <c r="E71" s="43"/>
      <c r="F71" s="52" t="s">
        <v>109</v>
      </c>
      <c r="G71" s="55"/>
      <c r="H71" s="54"/>
      <c r="I71" s="145"/>
      <c r="J71" s="45">
        <f t="shared" si="12"/>
        <v>0</v>
      </c>
      <c r="K71" s="45">
        <f t="shared" si="13"/>
        <v>0</v>
      </c>
    </row>
    <row r="72" spans="1:1013 1225:2037 2249:3061 3273:4085 4297:5109 5321:6133 6345:7157 7369:8181 8393:9205 9417:10229 10441:11253 11465:12277 12489:13301 13513:14325 14537:15349 15561:16117" s="28" customFormat="1" ht="24" x14ac:dyDescent="0.25">
      <c r="A72" s="46"/>
      <c r="B72" s="41" t="s">
        <v>110</v>
      </c>
      <c r="C72" s="42" t="s">
        <v>111</v>
      </c>
      <c r="D72" s="42" t="s">
        <v>25</v>
      </c>
      <c r="E72" s="43" t="s">
        <v>964</v>
      </c>
      <c r="F72" s="44" t="s">
        <v>965</v>
      </c>
      <c r="G72" s="41" t="s">
        <v>961</v>
      </c>
      <c r="H72" s="45">
        <v>214</v>
      </c>
      <c r="I72" s="145"/>
      <c r="J72" s="45">
        <f t="shared" ref="J72:J79" si="14">ROUND(I72+I72*$K$14,2)</f>
        <v>0</v>
      </c>
      <c r="K72" s="45">
        <f>ROUND(H72*J72,2)</f>
        <v>0</v>
      </c>
    </row>
    <row r="73" spans="1:1013 1225:2037 2249:3061 3273:4085 4297:5109 5321:6133 6345:7157 7369:8181 8393:9205 9417:10229 10441:11253 11465:12277 12489:13301 13513:14325 14537:15349 15561:16117" s="28" customFormat="1" ht="24" x14ac:dyDescent="0.25">
      <c r="A73" s="46"/>
      <c r="B73" s="41" t="s">
        <v>112</v>
      </c>
      <c r="C73" s="42" t="s">
        <v>113</v>
      </c>
      <c r="D73" s="42" t="s">
        <v>25</v>
      </c>
      <c r="E73" s="43" t="s">
        <v>966</v>
      </c>
      <c r="F73" s="44" t="s">
        <v>967</v>
      </c>
      <c r="G73" s="41" t="s">
        <v>961</v>
      </c>
      <c r="H73" s="45">
        <v>52</v>
      </c>
      <c r="I73" s="145"/>
      <c r="J73" s="45">
        <f t="shared" si="14"/>
        <v>0</v>
      </c>
      <c r="K73" s="45">
        <f>ROUND(H73*J73,2)</f>
        <v>0</v>
      </c>
    </row>
    <row r="74" spans="1:1013 1225:2037 2249:3061 3273:4085 4297:5109 5321:6133 6345:7157 7369:8181 8393:9205 9417:10229 10441:11253 11465:12277 12489:13301 13513:14325 14537:15349 15561:16117" x14ac:dyDescent="0.25">
      <c r="A74" s="25"/>
      <c r="B74" s="112" t="s">
        <v>114</v>
      </c>
      <c r="C74" s="41" t="s">
        <v>115</v>
      </c>
      <c r="D74" s="42" t="s">
        <v>25</v>
      </c>
      <c r="E74" s="43" t="s">
        <v>968</v>
      </c>
      <c r="F74" s="76" t="s">
        <v>969</v>
      </c>
      <c r="G74" s="41" t="s">
        <v>961</v>
      </c>
      <c r="H74" s="45">
        <v>2044</v>
      </c>
      <c r="I74" s="145"/>
      <c r="J74" s="45">
        <f t="shared" si="14"/>
        <v>0</v>
      </c>
      <c r="K74" s="45">
        <f>ROUND(H74*J74,2)</f>
        <v>0</v>
      </c>
    </row>
    <row r="75" spans="1:1013 1225:2037 2249:3061 3273:4085 4297:5109 5321:6133 6345:7157 7369:8181 8393:9205 9417:10229 10441:11253 11465:12277 12489:13301 13513:14325 14537:15349 15561:16117" s="28" customFormat="1" ht="36" x14ac:dyDescent="0.25">
      <c r="A75" s="46"/>
      <c r="B75" s="41" t="s">
        <v>116</v>
      </c>
      <c r="C75" s="42" t="s">
        <v>117</v>
      </c>
      <c r="D75" s="42" t="s">
        <v>25</v>
      </c>
      <c r="E75" s="43" t="s">
        <v>970</v>
      </c>
      <c r="F75" s="44" t="s">
        <v>971</v>
      </c>
      <c r="G75" s="41" t="s">
        <v>961</v>
      </c>
      <c r="H75" s="45">
        <v>154</v>
      </c>
      <c r="I75" s="145"/>
      <c r="J75" s="45">
        <f t="shared" si="14"/>
        <v>0</v>
      </c>
      <c r="K75" s="45">
        <f t="shared" ref="K75:K79" si="15">ROUND(H75*J75,2)</f>
        <v>0</v>
      </c>
    </row>
    <row r="76" spans="1:1013 1225:2037 2249:3061 3273:4085 4297:5109 5321:6133 6345:7157 7369:8181 8393:9205 9417:10229 10441:11253 11465:12277 12489:13301 13513:14325 14537:15349 15561:16117" s="28" customFormat="1" ht="24" x14ac:dyDescent="0.25">
      <c r="A76" s="46"/>
      <c r="B76" s="41" t="s">
        <v>118</v>
      </c>
      <c r="C76" s="42" t="s">
        <v>119</v>
      </c>
      <c r="D76" s="42" t="s">
        <v>25</v>
      </c>
      <c r="E76" s="43" t="s">
        <v>972</v>
      </c>
      <c r="F76" s="44" t="s">
        <v>973</v>
      </c>
      <c r="G76" s="41" t="s">
        <v>961</v>
      </c>
      <c r="H76" s="45">
        <v>796</v>
      </c>
      <c r="I76" s="145"/>
      <c r="J76" s="45">
        <f t="shared" si="14"/>
        <v>0</v>
      </c>
      <c r="K76" s="45">
        <f t="shared" si="15"/>
        <v>0</v>
      </c>
    </row>
    <row r="77" spans="1:1013 1225:2037 2249:3061 3273:4085 4297:5109 5321:6133 6345:7157 7369:8181 8393:9205 9417:10229 10441:11253 11465:12277 12489:13301 13513:14325 14537:15349 15561:16117" s="28" customFormat="1" ht="24" x14ac:dyDescent="0.25">
      <c r="A77" s="46"/>
      <c r="B77" s="41" t="s">
        <v>120</v>
      </c>
      <c r="C77" s="42" t="s">
        <v>121</v>
      </c>
      <c r="D77" s="42" t="s">
        <v>25</v>
      </c>
      <c r="E77" s="43" t="s">
        <v>974</v>
      </c>
      <c r="F77" s="44" t="s">
        <v>975</v>
      </c>
      <c r="G77" s="41" t="s">
        <v>961</v>
      </c>
      <c r="H77" s="45">
        <v>4328.01</v>
      </c>
      <c r="I77" s="145"/>
      <c r="J77" s="45">
        <f t="shared" si="14"/>
        <v>0</v>
      </c>
      <c r="K77" s="45">
        <f t="shared" si="15"/>
        <v>0</v>
      </c>
    </row>
    <row r="78" spans="1:1013 1225:2037 2249:3061 3273:4085 4297:5109 5321:6133 6345:7157 7369:8181 8393:9205 9417:10229 10441:11253 11465:12277 12489:13301 13513:14325 14537:15349 15561:16117" s="28" customFormat="1" x14ac:dyDescent="0.25">
      <c r="A78" s="46"/>
      <c r="B78" s="34" t="s">
        <v>122</v>
      </c>
      <c r="C78" s="36"/>
      <c r="D78" s="36"/>
      <c r="E78" s="37" t="s">
        <v>906</v>
      </c>
      <c r="F78" s="106" t="s">
        <v>123</v>
      </c>
      <c r="G78" s="34"/>
      <c r="H78" s="38"/>
      <c r="I78" s="149"/>
      <c r="J78" s="38"/>
      <c r="K78" s="38">
        <f>SUBTOTAL(9,K79:K79)</f>
        <v>0</v>
      </c>
    </row>
    <row r="79" spans="1:1013 1225:2037 2249:3061 3273:4085 4297:5109 5321:6133 6345:7157 7369:8181 8393:9205 9417:10229 10441:11253 11465:12277 12489:13301 13513:14325 14537:15349 15561:16117" s="28" customFormat="1" ht="36" x14ac:dyDescent="0.25">
      <c r="A79" s="46"/>
      <c r="B79" s="41" t="s">
        <v>124</v>
      </c>
      <c r="C79" s="42" t="s">
        <v>127</v>
      </c>
      <c r="D79" s="42" t="s">
        <v>25</v>
      </c>
      <c r="E79" s="43" t="s">
        <v>976</v>
      </c>
      <c r="F79" s="44" t="s">
        <v>977</v>
      </c>
      <c r="G79" s="41" t="s">
        <v>19</v>
      </c>
      <c r="H79" s="45">
        <v>320.95</v>
      </c>
      <c r="I79" s="145"/>
      <c r="J79" s="45">
        <f t="shared" si="14"/>
        <v>0</v>
      </c>
      <c r="K79" s="45">
        <f t="shared" si="15"/>
        <v>0</v>
      </c>
    </row>
    <row r="80" spans="1:1013 1225:2037 2249:3061 3273:4085 4297:5109 5321:6133 6345:7157 7369:8181 8393:9205 9417:10229 10441:11253 11465:12277 12489:13301 13513:14325 14537:15349 15561:16117" s="28" customFormat="1" x14ac:dyDescent="0.25">
      <c r="A80" s="46"/>
      <c r="B80" s="34" t="s">
        <v>128</v>
      </c>
      <c r="C80" s="36"/>
      <c r="D80" s="36"/>
      <c r="E80" s="37" t="s">
        <v>906</v>
      </c>
      <c r="F80" s="106" t="s">
        <v>129</v>
      </c>
      <c r="G80" s="34"/>
      <c r="H80" s="38"/>
      <c r="I80" s="149"/>
      <c r="J80" s="38"/>
      <c r="K80" s="38">
        <f>SUBTOTAL(9,K81:K83)</f>
        <v>0</v>
      </c>
    </row>
    <row r="81" spans="1:1013 1225:2037 2249:3061 3273:4085 4297:5109 5321:6133 6345:7157 7369:8181 8393:9205 9417:10229 10441:11253 11465:12277 12489:13301 13513:14325 14537:15349 15561:16117" x14ac:dyDescent="0.25">
      <c r="A81" s="25"/>
      <c r="B81" s="41" t="s">
        <v>130</v>
      </c>
      <c r="C81" s="41">
        <v>101166</v>
      </c>
      <c r="D81" s="42" t="s">
        <v>25</v>
      </c>
      <c r="E81" s="43" t="s">
        <v>978</v>
      </c>
      <c r="F81" s="76" t="s">
        <v>979</v>
      </c>
      <c r="G81" s="41" t="s">
        <v>19</v>
      </c>
      <c r="H81" s="45">
        <v>11.94</v>
      </c>
      <c r="I81" s="145"/>
      <c r="J81" s="45">
        <f>ROUND(I81+I81*$K$14,2)</f>
        <v>0</v>
      </c>
      <c r="K81" s="45">
        <f>ROUND(H81*J81,2)</f>
        <v>0</v>
      </c>
    </row>
    <row r="82" spans="1:1013 1225:2037 2249:3061 3273:4085 4297:5109 5321:6133 6345:7157 7369:8181 8393:9205 9417:10229 10441:11253 11465:12277 12489:13301 13513:14325 14537:15349 15561:16117" s="48" customFormat="1" ht="36" x14ac:dyDescent="0.25">
      <c r="A82" s="47"/>
      <c r="B82" s="41" t="s">
        <v>131</v>
      </c>
      <c r="C82" s="42" t="s">
        <v>132</v>
      </c>
      <c r="D82" s="42" t="s">
        <v>25</v>
      </c>
      <c r="E82" s="43" t="s">
        <v>980</v>
      </c>
      <c r="F82" s="44" t="s">
        <v>981</v>
      </c>
      <c r="G82" s="41" t="s">
        <v>64</v>
      </c>
      <c r="H82" s="45">
        <v>534.05999999999995</v>
      </c>
      <c r="I82" s="145"/>
      <c r="J82" s="45">
        <f>ROUND(I82+I82*$K$14,2)</f>
        <v>0</v>
      </c>
      <c r="K82" s="45">
        <f>ROUND(H82*J82,2)</f>
        <v>0</v>
      </c>
      <c r="GS82" s="28"/>
      <c r="HA82" s="28"/>
      <c r="HB82" s="28"/>
      <c r="HE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QO82" s="28"/>
      <c r="QW82" s="28"/>
      <c r="QX82" s="28"/>
      <c r="RA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AAK82" s="28"/>
      <c r="AAS82" s="28"/>
      <c r="AAT82" s="28"/>
      <c r="AAW82" s="28"/>
      <c r="AAY82" s="28"/>
      <c r="AAZ82" s="28"/>
      <c r="ABA82" s="28"/>
      <c r="ABB82" s="28"/>
      <c r="ABC82" s="28"/>
      <c r="ABD82" s="28"/>
      <c r="ABE82" s="28"/>
      <c r="ABF82" s="28"/>
      <c r="ABG82" s="28"/>
      <c r="ABH82" s="28"/>
      <c r="ABI82" s="28"/>
      <c r="ABJ82" s="28"/>
      <c r="ABK82" s="28"/>
      <c r="ABL82" s="28"/>
      <c r="ABM82" s="28"/>
      <c r="ABN82" s="28"/>
      <c r="ABO82" s="28"/>
      <c r="ABP82" s="28"/>
      <c r="ABQ82" s="28"/>
      <c r="ABR82" s="28"/>
      <c r="ABS82" s="28"/>
      <c r="ABT82" s="28"/>
      <c r="ABU82" s="28"/>
      <c r="ABV82" s="28"/>
      <c r="ABW82" s="28"/>
      <c r="ABX82" s="28"/>
      <c r="ABY82" s="28"/>
      <c r="ABZ82" s="28"/>
      <c r="ACA82" s="28"/>
      <c r="ACB82" s="28"/>
      <c r="ACC82" s="28"/>
      <c r="AKG82" s="28"/>
      <c r="AKO82" s="28"/>
      <c r="AKP82" s="28"/>
      <c r="AKS82" s="28"/>
      <c r="AKU82" s="28"/>
      <c r="AKV82" s="28"/>
      <c r="AKW82" s="28"/>
      <c r="AKX82" s="28"/>
      <c r="AKY82" s="28"/>
      <c r="AKZ82" s="28"/>
      <c r="ALA82" s="28"/>
      <c r="ALB82" s="28"/>
      <c r="ALC82" s="28"/>
      <c r="ALD82" s="28"/>
      <c r="ALE82" s="28"/>
      <c r="ALF82" s="28"/>
      <c r="ALG82" s="28"/>
      <c r="ALH82" s="28"/>
      <c r="ALI82" s="28"/>
      <c r="ALJ82" s="28"/>
      <c r="ALK82" s="28"/>
      <c r="ALL82" s="28"/>
      <c r="ALM82" s="28"/>
      <c r="ALN82" s="28"/>
      <c r="ALO82" s="28"/>
      <c r="ALP82" s="28"/>
      <c r="ALQ82" s="28"/>
      <c r="ALR82" s="28"/>
      <c r="ALS82" s="28"/>
      <c r="ALT82" s="28"/>
      <c r="ALU82" s="28"/>
      <c r="ALV82" s="28"/>
      <c r="ALW82" s="28"/>
      <c r="ALX82" s="28"/>
      <c r="ALY82" s="28"/>
      <c r="AUC82" s="28"/>
      <c r="AUK82" s="28"/>
      <c r="AUL82" s="28"/>
      <c r="AUO82" s="28"/>
      <c r="AUQ82" s="28"/>
      <c r="AUR82" s="28"/>
      <c r="AUS82" s="28"/>
      <c r="AUT82" s="28"/>
      <c r="AUU82" s="28"/>
      <c r="AUV82" s="28"/>
      <c r="AUW82" s="28"/>
      <c r="AUX82" s="28"/>
      <c r="AUY82" s="28"/>
      <c r="AUZ82" s="28"/>
      <c r="AVA82" s="28"/>
      <c r="AVB82" s="28"/>
      <c r="AVC82" s="28"/>
      <c r="AVD82" s="28"/>
      <c r="AVE82" s="28"/>
      <c r="AVF82" s="28"/>
      <c r="AVG82" s="28"/>
      <c r="AVH82" s="28"/>
      <c r="AVI82" s="28"/>
      <c r="AVJ82" s="28"/>
      <c r="AVK82" s="28"/>
      <c r="AVL82" s="28"/>
      <c r="AVM82" s="28"/>
      <c r="AVN82" s="28"/>
      <c r="AVO82" s="28"/>
      <c r="AVP82" s="28"/>
      <c r="AVQ82" s="28"/>
      <c r="AVR82" s="28"/>
      <c r="AVS82" s="28"/>
      <c r="AVT82" s="28"/>
      <c r="AVU82" s="28"/>
      <c r="BDY82" s="28"/>
      <c r="BEG82" s="28"/>
      <c r="BEH82" s="28"/>
      <c r="BEK82" s="28"/>
      <c r="BEM82" s="28"/>
      <c r="BEN82" s="28"/>
      <c r="BEO82" s="28"/>
      <c r="BEP82" s="28"/>
      <c r="BEQ82" s="28"/>
      <c r="BER82" s="28"/>
      <c r="BES82" s="28"/>
      <c r="BET82" s="28"/>
      <c r="BEU82" s="28"/>
      <c r="BEV82" s="28"/>
      <c r="BEW82" s="28"/>
      <c r="BEX82" s="28"/>
      <c r="BEY82" s="28"/>
      <c r="BEZ82" s="28"/>
      <c r="BFA82" s="28"/>
      <c r="BFB82" s="28"/>
      <c r="BFC82" s="28"/>
      <c r="BFD82" s="28"/>
      <c r="BFE82" s="28"/>
      <c r="BFF82" s="28"/>
      <c r="BFG82" s="28"/>
      <c r="BFH82" s="28"/>
      <c r="BFI82" s="28"/>
      <c r="BFJ82" s="28"/>
      <c r="BFK82" s="28"/>
      <c r="BFL82" s="28"/>
      <c r="BFM82" s="28"/>
      <c r="BFN82" s="28"/>
      <c r="BFO82" s="28"/>
      <c r="BFP82" s="28"/>
      <c r="BFQ82" s="28"/>
      <c r="BNU82" s="28"/>
      <c r="BOC82" s="28"/>
      <c r="BOD82" s="28"/>
      <c r="BOG82" s="28"/>
      <c r="BOI82" s="28"/>
      <c r="BOJ82" s="28"/>
      <c r="BOK82" s="28"/>
      <c r="BOL82" s="28"/>
      <c r="BOM82" s="28"/>
      <c r="BON82" s="28"/>
      <c r="BOO82" s="28"/>
      <c r="BOP82" s="28"/>
      <c r="BOQ82" s="28"/>
      <c r="BOR82" s="28"/>
      <c r="BOS82" s="28"/>
      <c r="BOT82" s="28"/>
      <c r="BOU82" s="28"/>
      <c r="BOV82" s="28"/>
      <c r="BOW82" s="28"/>
      <c r="BOX82" s="28"/>
      <c r="BOY82" s="28"/>
      <c r="BOZ82" s="28"/>
      <c r="BPA82" s="28"/>
      <c r="BPB82" s="28"/>
      <c r="BPC82" s="28"/>
      <c r="BPD82" s="28"/>
      <c r="BPE82" s="28"/>
      <c r="BPF82" s="28"/>
      <c r="BPG82" s="28"/>
      <c r="BPH82" s="28"/>
      <c r="BPI82" s="28"/>
      <c r="BPJ82" s="28"/>
      <c r="BPK82" s="28"/>
      <c r="BPL82" s="28"/>
      <c r="BPM82" s="28"/>
      <c r="BXQ82" s="28"/>
      <c r="BXY82" s="28"/>
      <c r="BXZ82" s="28"/>
      <c r="BYC82" s="28"/>
      <c r="BYE82" s="28"/>
      <c r="BYF82" s="28"/>
      <c r="BYG82" s="28"/>
      <c r="BYH82" s="28"/>
      <c r="BYI82" s="28"/>
      <c r="BYJ82" s="28"/>
      <c r="BYK82" s="28"/>
      <c r="BYL82" s="28"/>
      <c r="BYM82" s="28"/>
      <c r="BYN82" s="28"/>
      <c r="BYO82" s="28"/>
      <c r="BYP82" s="28"/>
      <c r="BYQ82" s="28"/>
      <c r="BYR82" s="28"/>
      <c r="BYS82" s="28"/>
      <c r="BYT82" s="28"/>
      <c r="BYU82" s="28"/>
      <c r="BYV82" s="28"/>
      <c r="BYW82" s="28"/>
      <c r="BYX82" s="28"/>
      <c r="BYY82" s="28"/>
      <c r="BYZ82" s="28"/>
      <c r="BZA82" s="28"/>
      <c r="BZB82" s="28"/>
      <c r="BZC82" s="28"/>
      <c r="BZD82" s="28"/>
      <c r="BZE82" s="28"/>
      <c r="BZF82" s="28"/>
      <c r="BZG82" s="28"/>
      <c r="BZH82" s="28"/>
      <c r="BZI82" s="28"/>
      <c r="CHM82" s="28"/>
      <c r="CHU82" s="28"/>
      <c r="CHV82" s="28"/>
      <c r="CHY82" s="28"/>
      <c r="CIA82" s="28"/>
      <c r="CIB82" s="28"/>
      <c r="CIC82" s="28"/>
      <c r="CID82" s="28"/>
      <c r="CIE82" s="28"/>
      <c r="CIF82" s="28"/>
      <c r="CIG82" s="28"/>
      <c r="CIH82" s="28"/>
      <c r="CII82" s="28"/>
      <c r="CIJ82" s="28"/>
      <c r="CIK82" s="28"/>
      <c r="CIL82" s="28"/>
      <c r="CIM82" s="28"/>
      <c r="CIN82" s="28"/>
      <c r="CIO82" s="28"/>
      <c r="CIP82" s="28"/>
      <c r="CIQ82" s="28"/>
      <c r="CIR82" s="28"/>
      <c r="CIS82" s="28"/>
      <c r="CIT82" s="28"/>
      <c r="CIU82" s="28"/>
      <c r="CIV82" s="28"/>
      <c r="CIW82" s="28"/>
      <c r="CIX82" s="28"/>
      <c r="CIY82" s="28"/>
      <c r="CIZ82" s="28"/>
      <c r="CJA82" s="28"/>
      <c r="CJB82" s="28"/>
      <c r="CJC82" s="28"/>
      <c r="CJD82" s="28"/>
      <c r="CJE82" s="28"/>
      <c r="CRI82" s="28"/>
      <c r="CRQ82" s="28"/>
      <c r="CRR82" s="28"/>
      <c r="CRU82" s="28"/>
      <c r="CRW82" s="28"/>
      <c r="CRX82" s="28"/>
      <c r="CRY82" s="28"/>
      <c r="CRZ82" s="28"/>
      <c r="CSA82" s="28"/>
      <c r="CSB82" s="28"/>
      <c r="CSC82" s="28"/>
      <c r="CSD82" s="28"/>
      <c r="CSE82" s="28"/>
      <c r="CSF82" s="28"/>
      <c r="CSG82" s="28"/>
      <c r="CSH82" s="28"/>
      <c r="CSI82" s="28"/>
      <c r="CSJ82" s="28"/>
      <c r="CSK82" s="28"/>
      <c r="CSL82" s="28"/>
      <c r="CSM82" s="28"/>
      <c r="CSN82" s="28"/>
      <c r="CSO82" s="28"/>
      <c r="CSP82" s="28"/>
      <c r="CSQ82" s="28"/>
      <c r="CSR82" s="28"/>
      <c r="CSS82" s="28"/>
      <c r="CST82" s="28"/>
      <c r="CSU82" s="28"/>
      <c r="CSV82" s="28"/>
      <c r="CSW82" s="28"/>
      <c r="CSX82" s="28"/>
      <c r="CSY82" s="28"/>
      <c r="CSZ82" s="28"/>
      <c r="CTA82" s="28"/>
      <c r="DBE82" s="28"/>
      <c r="DBM82" s="28"/>
      <c r="DBN82" s="28"/>
      <c r="DBQ82" s="28"/>
      <c r="DBS82" s="28"/>
      <c r="DBT82" s="28"/>
      <c r="DBU82" s="28"/>
      <c r="DBV82" s="28"/>
      <c r="DBW82" s="28"/>
      <c r="DBX82" s="28"/>
      <c r="DBY82" s="28"/>
      <c r="DBZ82" s="28"/>
      <c r="DCA82" s="28"/>
      <c r="DCB82" s="28"/>
      <c r="DCC82" s="28"/>
      <c r="DCD82" s="28"/>
      <c r="DCE82" s="28"/>
      <c r="DCF82" s="28"/>
      <c r="DCG82" s="28"/>
      <c r="DCH82" s="28"/>
      <c r="DCI82" s="28"/>
      <c r="DCJ82" s="28"/>
      <c r="DCK82" s="28"/>
      <c r="DCL82" s="28"/>
      <c r="DCM82" s="28"/>
      <c r="DCN82" s="28"/>
      <c r="DCO82" s="28"/>
      <c r="DCP82" s="28"/>
      <c r="DCQ82" s="28"/>
      <c r="DCR82" s="28"/>
      <c r="DCS82" s="28"/>
      <c r="DCT82" s="28"/>
      <c r="DCU82" s="28"/>
      <c r="DCV82" s="28"/>
      <c r="DCW82" s="28"/>
      <c r="DLA82" s="28"/>
      <c r="DLI82" s="28"/>
      <c r="DLJ82" s="28"/>
      <c r="DLM82" s="28"/>
      <c r="DLO82" s="28"/>
      <c r="DLP82" s="28"/>
      <c r="DLQ82" s="28"/>
      <c r="DLR82" s="28"/>
      <c r="DLS82" s="28"/>
      <c r="DLT82" s="28"/>
      <c r="DLU82" s="28"/>
      <c r="DLV82" s="28"/>
      <c r="DLW82" s="28"/>
      <c r="DLX82" s="28"/>
      <c r="DLY82" s="28"/>
      <c r="DLZ82" s="28"/>
      <c r="DMA82" s="28"/>
      <c r="DMB82" s="28"/>
      <c r="DMC82" s="28"/>
      <c r="DMD82" s="28"/>
      <c r="DME82" s="28"/>
      <c r="DMF82" s="28"/>
      <c r="DMG82" s="28"/>
      <c r="DMH82" s="28"/>
      <c r="DMI82" s="28"/>
      <c r="DMJ82" s="28"/>
      <c r="DMK82" s="28"/>
      <c r="DML82" s="28"/>
      <c r="DMM82" s="28"/>
      <c r="DMN82" s="28"/>
      <c r="DMO82" s="28"/>
      <c r="DMP82" s="28"/>
      <c r="DMQ82" s="28"/>
      <c r="DMR82" s="28"/>
      <c r="DMS82" s="28"/>
      <c r="DUW82" s="28"/>
      <c r="DVE82" s="28"/>
      <c r="DVF82" s="28"/>
      <c r="DVI82" s="28"/>
      <c r="DVK82" s="28"/>
      <c r="DVL82" s="28"/>
      <c r="DVM82" s="28"/>
      <c r="DVN82" s="28"/>
      <c r="DVO82" s="28"/>
      <c r="DVP82" s="28"/>
      <c r="DVQ82" s="28"/>
      <c r="DVR82" s="28"/>
      <c r="DVS82" s="28"/>
      <c r="DVT82" s="28"/>
      <c r="DVU82" s="28"/>
      <c r="DVV82" s="28"/>
      <c r="DVW82" s="28"/>
      <c r="DVX82" s="28"/>
      <c r="DVY82" s="28"/>
      <c r="DVZ82" s="28"/>
      <c r="DWA82" s="28"/>
      <c r="DWB82" s="28"/>
      <c r="DWC82" s="28"/>
      <c r="DWD82" s="28"/>
      <c r="DWE82" s="28"/>
      <c r="DWF82" s="28"/>
      <c r="DWG82" s="28"/>
      <c r="DWH82" s="28"/>
      <c r="DWI82" s="28"/>
      <c r="DWJ82" s="28"/>
      <c r="DWK82" s="28"/>
      <c r="DWL82" s="28"/>
      <c r="DWM82" s="28"/>
      <c r="DWN82" s="28"/>
      <c r="DWO82" s="28"/>
      <c r="EES82" s="28"/>
      <c r="EFA82" s="28"/>
      <c r="EFB82" s="28"/>
      <c r="EFE82" s="28"/>
      <c r="EFG82" s="28"/>
      <c r="EFH82" s="28"/>
      <c r="EFI82" s="28"/>
      <c r="EFJ82" s="28"/>
      <c r="EFK82" s="28"/>
      <c r="EFL82" s="28"/>
      <c r="EFM82" s="28"/>
      <c r="EFN82" s="28"/>
      <c r="EFO82" s="28"/>
      <c r="EFP82" s="28"/>
      <c r="EFQ82" s="28"/>
      <c r="EFR82" s="28"/>
      <c r="EFS82" s="28"/>
      <c r="EFT82" s="28"/>
      <c r="EFU82" s="28"/>
      <c r="EFV82" s="28"/>
      <c r="EFW82" s="28"/>
      <c r="EFX82" s="28"/>
      <c r="EFY82" s="28"/>
      <c r="EFZ82" s="28"/>
      <c r="EGA82" s="28"/>
      <c r="EGB82" s="28"/>
      <c r="EGC82" s="28"/>
      <c r="EGD82" s="28"/>
      <c r="EGE82" s="28"/>
      <c r="EGF82" s="28"/>
      <c r="EGG82" s="28"/>
      <c r="EGH82" s="28"/>
      <c r="EGI82" s="28"/>
      <c r="EGJ82" s="28"/>
      <c r="EGK82" s="28"/>
      <c r="EOO82" s="28"/>
      <c r="EOW82" s="28"/>
      <c r="EOX82" s="28"/>
      <c r="EPA82" s="28"/>
      <c r="EPC82" s="28"/>
      <c r="EPD82" s="28"/>
      <c r="EPE82" s="28"/>
      <c r="EPF82" s="28"/>
      <c r="EPG82" s="28"/>
      <c r="EPH82" s="28"/>
      <c r="EPI82" s="28"/>
      <c r="EPJ82" s="28"/>
      <c r="EPK82" s="28"/>
      <c r="EPL82" s="28"/>
      <c r="EPM82" s="28"/>
      <c r="EPN82" s="28"/>
      <c r="EPO82" s="28"/>
      <c r="EPP82" s="28"/>
      <c r="EPQ82" s="28"/>
      <c r="EPR82" s="28"/>
      <c r="EPS82" s="28"/>
      <c r="EPT82" s="28"/>
      <c r="EPU82" s="28"/>
      <c r="EPV82" s="28"/>
      <c r="EPW82" s="28"/>
      <c r="EPX82" s="28"/>
      <c r="EPY82" s="28"/>
      <c r="EPZ82" s="28"/>
      <c r="EQA82" s="28"/>
      <c r="EQB82" s="28"/>
      <c r="EQC82" s="28"/>
      <c r="EQD82" s="28"/>
      <c r="EQE82" s="28"/>
      <c r="EQF82" s="28"/>
      <c r="EQG82" s="28"/>
      <c r="EYK82" s="28"/>
      <c r="EYS82" s="28"/>
      <c r="EYT82" s="28"/>
      <c r="EYW82" s="28"/>
      <c r="EYY82" s="28"/>
      <c r="EYZ82" s="28"/>
      <c r="EZA82" s="28"/>
      <c r="EZB82" s="28"/>
      <c r="EZC82" s="28"/>
      <c r="EZD82" s="28"/>
      <c r="EZE82" s="28"/>
      <c r="EZF82" s="28"/>
      <c r="EZG82" s="28"/>
      <c r="EZH82" s="28"/>
      <c r="EZI82" s="28"/>
      <c r="EZJ82" s="28"/>
      <c r="EZK82" s="28"/>
      <c r="EZL82" s="28"/>
      <c r="EZM82" s="28"/>
      <c r="EZN82" s="28"/>
      <c r="EZO82" s="28"/>
      <c r="EZP82" s="28"/>
      <c r="EZQ82" s="28"/>
      <c r="EZR82" s="28"/>
      <c r="EZS82" s="28"/>
      <c r="EZT82" s="28"/>
      <c r="EZU82" s="28"/>
      <c r="EZV82" s="28"/>
      <c r="EZW82" s="28"/>
      <c r="EZX82" s="28"/>
      <c r="EZY82" s="28"/>
      <c r="EZZ82" s="28"/>
      <c r="FAA82" s="28"/>
      <c r="FAB82" s="28"/>
      <c r="FAC82" s="28"/>
      <c r="FIG82" s="28"/>
      <c r="FIO82" s="28"/>
      <c r="FIP82" s="28"/>
      <c r="FIS82" s="28"/>
      <c r="FIU82" s="28"/>
      <c r="FIV82" s="28"/>
      <c r="FIW82" s="28"/>
      <c r="FIX82" s="28"/>
      <c r="FIY82" s="28"/>
      <c r="FIZ82" s="28"/>
      <c r="FJA82" s="28"/>
      <c r="FJB82" s="28"/>
      <c r="FJC82" s="28"/>
      <c r="FJD82" s="28"/>
      <c r="FJE82" s="28"/>
      <c r="FJF82" s="28"/>
      <c r="FJG82" s="28"/>
      <c r="FJH82" s="28"/>
      <c r="FJI82" s="28"/>
      <c r="FJJ82" s="28"/>
      <c r="FJK82" s="28"/>
      <c r="FJL82" s="28"/>
      <c r="FJM82" s="28"/>
      <c r="FJN82" s="28"/>
      <c r="FJO82" s="28"/>
      <c r="FJP82" s="28"/>
      <c r="FJQ82" s="28"/>
      <c r="FJR82" s="28"/>
      <c r="FJS82" s="28"/>
      <c r="FJT82" s="28"/>
      <c r="FJU82" s="28"/>
      <c r="FJV82" s="28"/>
      <c r="FJW82" s="28"/>
      <c r="FJX82" s="28"/>
      <c r="FJY82" s="28"/>
      <c r="FSC82" s="28"/>
      <c r="FSK82" s="28"/>
      <c r="FSL82" s="28"/>
      <c r="FSO82" s="28"/>
      <c r="FSQ82" s="28"/>
      <c r="FSR82" s="28"/>
      <c r="FSS82" s="28"/>
      <c r="FST82" s="28"/>
      <c r="FSU82" s="28"/>
      <c r="FSV82" s="28"/>
      <c r="FSW82" s="28"/>
      <c r="FSX82" s="28"/>
      <c r="FSY82" s="28"/>
      <c r="FSZ82" s="28"/>
      <c r="FTA82" s="28"/>
      <c r="FTB82" s="28"/>
      <c r="FTC82" s="28"/>
      <c r="FTD82" s="28"/>
      <c r="FTE82" s="28"/>
      <c r="FTF82" s="28"/>
      <c r="FTG82" s="28"/>
      <c r="FTH82" s="28"/>
      <c r="FTI82" s="28"/>
      <c r="FTJ82" s="28"/>
      <c r="FTK82" s="28"/>
      <c r="FTL82" s="28"/>
      <c r="FTM82" s="28"/>
      <c r="FTN82" s="28"/>
      <c r="FTO82" s="28"/>
      <c r="FTP82" s="28"/>
      <c r="FTQ82" s="28"/>
      <c r="FTR82" s="28"/>
      <c r="FTS82" s="28"/>
      <c r="FTT82" s="28"/>
      <c r="FTU82" s="28"/>
      <c r="GBY82" s="28"/>
      <c r="GCG82" s="28"/>
      <c r="GCH82" s="28"/>
      <c r="GCK82" s="28"/>
      <c r="GCM82" s="28"/>
      <c r="GCN82" s="28"/>
      <c r="GCO82" s="28"/>
      <c r="GCP82" s="28"/>
      <c r="GCQ82" s="28"/>
      <c r="GCR82" s="28"/>
      <c r="GCS82" s="28"/>
      <c r="GCT82" s="28"/>
      <c r="GCU82" s="28"/>
      <c r="GCV82" s="28"/>
      <c r="GCW82" s="28"/>
      <c r="GCX82" s="28"/>
      <c r="GCY82" s="28"/>
      <c r="GCZ82" s="28"/>
      <c r="GDA82" s="28"/>
      <c r="GDB82" s="28"/>
      <c r="GDC82" s="28"/>
      <c r="GDD82" s="28"/>
      <c r="GDE82" s="28"/>
      <c r="GDF82" s="28"/>
      <c r="GDG82" s="28"/>
      <c r="GDH82" s="28"/>
      <c r="GDI82" s="28"/>
      <c r="GDJ82" s="28"/>
      <c r="GDK82" s="28"/>
      <c r="GDL82" s="28"/>
      <c r="GDM82" s="28"/>
      <c r="GDN82" s="28"/>
      <c r="GDO82" s="28"/>
      <c r="GDP82" s="28"/>
      <c r="GDQ82" s="28"/>
      <c r="GLU82" s="28"/>
      <c r="GMC82" s="28"/>
      <c r="GMD82" s="28"/>
      <c r="GMG82" s="28"/>
      <c r="GMI82" s="28"/>
      <c r="GMJ82" s="28"/>
      <c r="GMK82" s="28"/>
      <c r="GML82" s="28"/>
      <c r="GMM82" s="28"/>
      <c r="GMN82" s="28"/>
      <c r="GMO82" s="28"/>
      <c r="GMP82" s="28"/>
      <c r="GMQ82" s="28"/>
      <c r="GMR82" s="28"/>
      <c r="GMS82" s="28"/>
      <c r="GMT82" s="28"/>
      <c r="GMU82" s="28"/>
      <c r="GMV82" s="28"/>
      <c r="GMW82" s="28"/>
      <c r="GMX82" s="28"/>
      <c r="GMY82" s="28"/>
      <c r="GMZ82" s="28"/>
      <c r="GNA82" s="28"/>
      <c r="GNB82" s="28"/>
      <c r="GNC82" s="28"/>
      <c r="GND82" s="28"/>
      <c r="GNE82" s="28"/>
      <c r="GNF82" s="28"/>
      <c r="GNG82" s="28"/>
      <c r="GNH82" s="28"/>
      <c r="GNI82" s="28"/>
      <c r="GNJ82" s="28"/>
      <c r="GNK82" s="28"/>
      <c r="GNL82" s="28"/>
      <c r="GNM82" s="28"/>
      <c r="GVQ82" s="28"/>
      <c r="GVY82" s="28"/>
      <c r="GVZ82" s="28"/>
      <c r="GWC82" s="28"/>
      <c r="GWE82" s="28"/>
      <c r="GWF82" s="28"/>
      <c r="GWG82" s="28"/>
      <c r="GWH82" s="28"/>
      <c r="GWI82" s="28"/>
      <c r="GWJ82" s="28"/>
      <c r="GWK82" s="28"/>
      <c r="GWL82" s="28"/>
      <c r="GWM82" s="28"/>
      <c r="GWN82" s="28"/>
      <c r="GWO82" s="28"/>
      <c r="GWP82" s="28"/>
      <c r="GWQ82" s="28"/>
      <c r="GWR82" s="28"/>
      <c r="GWS82" s="28"/>
      <c r="GWT82" s="28"/>
      <c r="GWU82" s="28"/>
      <c r="GWV82" s="28"/>
      <c r="GWW82" s="28"/>
      <c r="GWX82" s="28"/>
      <c r="GWY82" s="28"/>
      <c r="GWZ82" s="28"/>
      <c r="GXA82" s="28"/>
      <c r="GXB82" s="28"/>
      <c r="GXC82" s="28"/>
      <c r="GXD82" s="28"/>
      <c r="GXE82" s="28"/>
      <c r="GXF82" s="28"/>
      <c r="GXG82" s="28"/>
      <c r="GXH82" s="28"/>
      <c r="GXI82" s="28"/>
      <c r="HFM82" s="28"/>
      <c r="HFU82" s="28"/>
      <c r="HFV82" s="28"/>
      <c r="HFY82" s="28"/>
      <c r="HGA82" s="28"/>
      <c r="HGB82" s="28"/>
      <c r="HGC82" s="28"/>
      <c r="HGD82" s="28"/>
      <c r="HGE82" s="28"/>
      <c r="HGF82" s="28"/>
      <c r="HGG82" s="28"/>
      <c r="HGH82" s="28"/>
      <c r="HGI82" s="28"/>
      <c r="HGJ82" s="28"/>
      <c r="HGK82" s="28"/>
      <c r="HGL82" s="28"/>
      <c r="HGM82" s="28"/>
      <c r="HGN82" s="28"/>
      <c r="HGO82" s="28"/>
      <c r="HGP82" s="28"/>
      <c r="HGQ82" s="28"/>
      <c r="HGR82" s="28"/>
      <c r="HGS82" s="28"/>
      <c r="HGT82" s="28"/>
      <c r="HGU82" s="28"/>
      <c r="HGV82" s="28"/>
      <c r="HGW82" s="28"/>
      <c r="HGX82" s="28"/>
      <c r="HGY82" s="28"/>
      <c r="HGZ82" s="28"/>
      <c r="HHA82" s="28"/>
      <c r="HHB82" s="28"/>
      <c r="HHC82" s="28"/>
      <c r="HHD82" s="28"/>
      <c r="HHE82" s="28"/>
      <c r="HPI82" s="28"/>
      <c r="HPQ82" s="28"/>
      <c r="HPR82" s="28"/>
      <c r="HPU82" s="28"/>
      <c r="HPW82" s="28"/>
      <c r="HPX82" s="28"/>
      <c r="HPY82" s="28"/>
      <c r="HPZ82" s="28"/>
      <c r="HQA82" s="28"/>
      <c r="HQB82" s="28"/>
      <c r="HQC82" s="28"/>
      <c r="HQD82" s="28"/>
      <c r="HQE82" s="28"/>
      <c r="HQF82" s="28"/>
      <c r="HQG82" s="28"/>
      <c r="HQH82" s="28"/>
      <c r="HQI82" s="28"/>
      <c r="HQJ82" s="28"/>
      <c r="HQK82" s="28"/>
      <c r="HQL82" s="28"/>
      <c r="HQM82" s="28"/>
      <c r="HQN82" s="28"/>
      <c r="HQO82" s="28"/>
      <c r="HQP82" s="28"/>
      <c r="HQQ82" s="28"/>
      <c r="HQR82" s="28"/>
      <c r="HQS82" s="28"/>
      <c r="HQT82" s="28"/>
      <c r="HQU82" s="28"/>
      <c r="HQV82" s="28"/>
      <c r="HQW82" s="28"/>
      <c r="HQX82" s="28"/>
      <c r="HQY82" s="28"/>
      <c r="HQZ82" s="28"/>
      <c r="HRA82" s="28"/>
      <c r="HZE82" s="28"/>
      <c r="HZM82" s="28"/>
      <c r="HZN82" s="28"/>
      <c r="HZQ82" s="28"/>
      <c r="HZS82" s="28"/>
      <c r="HZT82" s="28"/>
      <c r="HZU82" s="28"/>
      <c r="HZV82" s="28"/>
      <c r="HZW82" s="28"/>
      <c r="HZX82" s="28"/>
      <c r="HZY82" s="28"/>
      <c r="HZZ82" s="28"/>
      <c r="IAA82" s="28"/>
      <c r="IAB82" s="28"/>
      <c r="IAC82" s="28"/>
      <c r="IAD82" s="28"/>
      <c r="IAE82" s="28"/>
      <c r="IAF82" s="28"/>
      <c r="IAG82" s="28"/>
      <c r="IAH82" s="28"/>
      <c r="IAI82" s="28"/>
      <c r="IAJ82" s="28"/>
      <c r="IAK82" s="28"/>
      <c r="IAL82" s="28"/>
      <c r="IAM82" s="28"/>
      <c r="IAN82" s="28"/>
      <c r="IAO82" s="28"/>
      <c r="IAP82" s="28"/>
      <c r="IAQ82" s="28"/>
      <c r="IAR82" s="28"/>
      <c r="IAS82" s="28"/>
      <c r="IAT82" s="28"/>
      <c r="IAU82" s="28"/>
      <c r="IAV82" s="28"/>
      <c r="IAW82" s="28"/>
      <c r="IJA82" s="28"/>
      <c r="IJI82" s="28"/>
      <c r="IJJ82" s="28"/>
      <c r="IJM82" s="28"/>
      <c r="IJO82" s="28"/>
      <c r="IJP82" s="28"/>
      <c r="IJQ82" s="28"/>
      <c r="IJR82" s="28"/>
      <c r="IJS82" s="28"/>
      <c r="IJT82" s="28"/>
      <c r="IJU82" s="28"/>
      <c r="IJV82" s="28"/>
      <c r="IJW82" s="28"/>
      <c r="IJX82" s="28"/>
      <c r="IJY82" s="28"/>
      <c r="IJZ82" s="28"/>
      <c r="IKA82" s="28"/>
      <c r="IKB82" s="28"/>
      <c r="IKC82" s="28"/>
      <c r="IKD82" s="28"/>
      <c r="IKE82" s="28"/>
      <c r="IKF82" s="28"/>
      <c r="IKG82" s="28"/>
      <c r="IKH82" s="28"/>
      <c r="IKI82" s="28"/>
      <c r="IKJ82" s="28"/>
      <c r="IKK82" s="28"/>
      <c r="IKL82" s="28"/>
      <c r="IKM82" s="28"/>
      <c r="IKN82" s="28"/>
      <c r="IKO82" s="28"/>
      <c r="IKP82" s="28"/>
      <c r="IKQ82" s="28"/>
      <c r="IKR82" s="28"/>
      <c r="IKS82" s="28"/>
      <c r="ISW82" s="28"/>
      <c r="ITE82" s="28"/>
      <c r="ITF82" s="28"/>
      <c r="ITI82" s="28"/>
      <c r="ITK82" s="28"/>
      <c r="ITL82" s="28"/>
      <c r="ITM82" s="28"/>
      <c r="ITN82" s="28"/>
      <c r="ITO82" s="28"/>
      <c r="ITP82" s="28"/>
      <c r="ITQ82" s="28"/>
      <c r="ITR82" s="28"/>
      <c r="ITS82" s="28"/>
      <c r="ITT82" s="28"/>
      <c r="ITU82" s="28"/>
      <c r="ITV82" s="28"/>
      <c r="ITW82" s="28"/>
      <c r="ITX82" s="28"/>
      <c r="ITY82" s="28"/>
      <c r="ITZ82" s="28"/>
      <c r="IUA82" s="28"/>
      <c r="IUB82" s="28"/>
      <c r="IUC82" s="28"/>
      <c r="IUD82" s="28"/>
      <c r="IUE82" s="28"/>
      <c r="IUF82" s="28"/>
      <c r="IUG82" s="28"/>
      <c r="IUH82" s="28"/>
      <c r="IUI82" s="28"/>
      <c r="IUJ82" s="28"/>
      <c r="IUK82" s="28"/>
      <c r="IUL82" s="28"/>
      <c r="IUM82" s="28"/>
      <c r="IUN82" s="28"/>
      <c r="IUO82" s="28"/>
      <c r="JCS82" s="28"/>
      <c r="JDA82" s="28"/>
      <c r="JDB82" s="28"/>
      <c r="JDE82" s="28"/>
      <c r="JDG82" s="28"/>
      <c r="JDH82" s="28"/>
      <c r="JDI82" s="28"/>
      <c r="JDJ82" s="28"/>
      <c r="JDK82" s="28"/>
      <c r="JDL82" s="28"/>
      <c r="JDM82" s="28"/>
      <c r="JDN82" s="28"/>
      <c r="JDO82" s="28"/>
      <c r="JDP82" s="28"/>
      <c r="JDQ82" s="28"/>
      <c r="JDR82" s="28"/>
      <c r="JDS82" s="28"/>
      <c r="JDT82" s="28"/>
      <c r="JDU82" s="28"/>
      <c r="JDV82" s="28"/>
      <c r="JDW82" s="28"/>
      <c r="JDX82" s="28"/>
      <c r="JDY82" s="28"/>
      <c r="JDZ82" s="28"/>
      <c r="JEA82" s="28"/>
      <c r="JEB82" s="28"/>
      <c r="JEC82" s="28"/>
      <c r="JED82" s="28"/>
      <c r="JEE82" s="28"/>
      <c r="JEF82" s="28"/>
      <c r="JEG82" s="28"/>
      <c r="JEH82" s="28"/>
      <c r="JEI82" s="28"/>
      <c r="JEJ82" s="28"/>
      <c r="JEK82" s="28"/>
      <c r="JMO82" s="28"/>
      <c r="JMW82" s="28"/>
      <c r="JMX82" s="28"/>
      <c r="JNA82" s="28"/>
      <c r="JNC82" s="28"/>
      <c r="JND82" s="28"/>
      <c r="JNE82" s="28"/>
      <c r="JNF82" s="28"/>
      <c r="JNG82" s="28"/>
      <c r="JNH82" s="28"/>
      <c r="JNI82" s="28"/>
      <c r="JNJ82" s="28"/>
      <c r="JNK82" s="28"/>
      <c r="JNL82" s="28"/>
      <c r="JNM82" s="28"/>
      <c r="JNN82" s="28"/>
      <c r="JNO82" s="28"/>
      <c r="JNP82" s="28"/>
      <c r="JNQ82" s="28"/>
      <c r="JNR82" s="28"/>
      <c r="JNS82" s="28"/>
      <c r="JNT82" s="28"/>
      <c r="JNU82" s="28"/>
      <c r="JNV82" s="28"/>
      <c r="JNW82" s="28"/>
      <c r="JNX82" s="28"/>
      <c r="JNY82" s="28"/>
      <c r="JNZ82" s="28"/>
      <c r="JOA82" s="28"/>
      <c r="JOB82" s="28"/>
      <c r="JOC82" s="28"/>
      <c r="JOD82" s="28"/>
      <c r="JOE82" s="28"/>
      <c r="JOF82" s="28"/>
      <c r="JOG82" s="28"/>
      <c r="JWK82" s="28"/>
      <c r="JWS82" s="28"/>
      <c r="JWT82" s="28"/>
      <c r="JWW82" s="28"/>
      <c r="JWY82" s="28"/>
      <c r="JWZ82" s="28"/>
      <c r="JXA82" s="28"/>
      <c r="JXB82" s="28"/>
      <c r="JXC82" s="28"/>
      <c r="JXD82" s="28"/>
      <c r="JXE82" s="28"/>
      <c r="JXF82" s="28"/>
      <c r="JXG82" s="28"/>
      <c r="JXH82" s="28"/>
      <c r="JXI82" s="28"/>
      <c r="JXJ82" s="28"/>
      <c r="JXK82" s="28"/>
      <c r="JXL82" s="28"/>
      <c r="JXM82" s="28"/>
      <c r="JXN82" s="28"/>
      <c r="JXO82" s="28"/>
      <c r="JXP82" s="28"/>
      <c r="JXQ82" s="28"/>
      <c r="JXR82" s="28"/>
      <c r="JXS82" s="28"/>
      <c r="JXT82" s="28"/>
      <c r="JXU82" s="28"/>
      <c r="JXV82" s="28"/>
      <c r="JXW82" s="28"/>
      <c r="JXX82" s="28"/>
      <c r="JXY82" s="28"/>
      <c r="JXZ82" s="28"/>
      <c r="JYA82" s="28"/>
      <c r="JYB82" s="28"/>
      <c r="JYC82" s="28"/>
      <c r="KGG82" s="28"/>
      <c r="KGO82" s="28"/>
      <c r="KGP82" s="28"/>
      <c r="KGS82" s="28"/>
      <c r="KGU82" s="28"/>
      <c r="KGV82" s="28"/>
      <c r="KGW82" s="28"/>
      <c r="KGX82" s="28"/>
      <c r="KGY82" s="28"/>
      <c r="KGZ82" s="28"/>
      <c r="KHA82" s="28"/>
      <c r="KHB82" s="28"/>
      <c r="KHC82" s="28"/>
      <c r="KHD82" s="28"/>
      <c r="KHE82" s="28"/>
      <c r="KHF82" s="28"/>
      <c r="KHG82" s="28"/>
      <c r="KHH82" s="28"/>
      <c r="KHI82" s="28"/>
      <c r="KHJ82" s="28"/>
      <c r="KHK82" s="28"/>
      <c r="KHL82" s="28"/>
      <c r="KHM82" s="28"/>
      <c r="KHN82" s="28"/>
      <c r="KHO82" s="28"/>
      <c r="KHP82" s="28"/>
      <c r="KHQ82" s="28"/>
      <c r="KHR82" s="28"/>
      <c r="KHS82" s="28"/>
      <c r="KHT82" s="28"/>
      <c r="KHU82" s="28"/>
      <c r="KHV82" s="28"/>
      <c r="KHW82" s="28"/>
      <c r="KHX82" s="28"/>
      <c r="KHY82" s="28"/>
      <c r="KQC82" s="28"/>
      <c r="KQK82" s="28"/>
      <c r="KQL82" s="28"/>
      <c r="KQO82" s="28"/>
      <c r="KQQ82" s="28"/>
      <c r="KQR82" s="28"/>
      <c r="KQS82" s="28"/>
      <c r="KQT82" s="28"/>
      <c r="KQU82" s="28"/>
      <c r="KQV82" s="28"/>
      <c r="KQW82" s="28"/>
      <c r="KQX82" s="28"/>
      <c r="KQY82" s="28"/>
      <c r="KQZ82" s="28"/>
      <c r="KRA82" s="28"/>
      <c r="KRB82" s="28"/>
      <c r="KRC82" s="28"/>
      <c r="KRD82" s="28"/>
      <c r="KRE82" s="28"/>
      <c r="KRF82" s="28"/>
      <c r="KRG82" s="28"/>
      <c r="KRH82" s="28"/>
      <c r="KRI82" s="28"/>
      <c r="KRJ82" s="28"/>
      <c r="KRK82" s="28"/>
      <c r="KRL82" s="28"/>
      <c r="KRM82" s="28"/>
      <c r="KRN82" s="28"/>
      <c r="KRO82" s="28"/>
      <c r="KRP82" s="28"/>
      <c r="KRQ82" s="28"/>
      <c r="KRR82" s="28"/>
      <c r="KRS82" s="28"/>
      <c r="KRT82" s="28"/>
      <c r="KRU82" s="28"/>
      <c r="KZY82" s="28"/>
      <c r="LAG82" s="28"/>
      <c r="LAH82" s="28"/>
      <c r="LAK82" s="28"/>
      <c r="LAM82" s="28"/>
      <c r="LAN82" s="28"/>
      <c r="LAO82" s="28"/>
      <c r="LAP82" s="28"/>
      <c r="LAQ82" s="28"/>
      <c r="LAR82" s="28"/>
      <c r="LAS82" s="28"/>
      <c r="LAT82" s="28"/>
      <c r="LAU82" s="28"/>
      <c r="LAV82" s="28"/>
      <c r="LAW82" s="28"/>
      <c r="LAX82" s="28"/>
      <c r="LAY82" s="28"/>
      <c r="LAZ82" s="28"/>
      <c r="LBA82" s="28"/>
      <c r="LBB82" s="28"/>
      <c r="LBC82" s="28"/>
      <c r="LBD82" s="28"/>
      <c r="LBE82" s="28"/>
      <c r="LBF82" s="28"/>
      <c r="LBG82" s="28"/>
      <c r="LBH82" s="28"/>
      <c r="LBI82" s="28"/>
      <c r="LBJ82" s="28"/>
      <c r="LBK82" s="28"/>
      <c r="LBL82" s="28"/>
      <c r="LBM82" s="28"/>
      <c r="LBN82" s="28"/>
      <c r="LBO82" s="28"/>
      <c r="LBP82" s="28"/>
      <c r="LBQ82" s="28"/>
      <c r="LJU82" s="28"/>
      <c r="LKC82" s="28"/>
      <c r="LKD82" s="28"/>
      <c r="LKG82" s="28"/>
      <c r="LKI82" s="28"/>
      <c r="LKJ82" s="28"/>
      <c r="LKK82" s="28"/>
      <c r="LKL82" s="28"/>
      <c r="LKM82" s="28"/>
      <c r="LKN82" s="28"/>
      <c r="LKO82" s="28"/>
      <c r="LKP82" s="28"/>
      <c r="LKQ82" s="28"/>
      <c r="LKR82" s="28"/>
      <c r="LKS82" s="28"/>
      <c r="LKT82" s="28"/>
      <c r="LKU82" s="28"/>
      <c r="LKV82" s="28"/>
      <c r="LKW82" s="28"/>
      <c r="LKX82" s="28"/>
      <c r="LKY82" s="28"/>
      <c r="LKZ82" s="28"/>
      <c r="LLA82" s="28"/>
      <c r="LLB82" s="28"/>
      <c r="LLC82" s="28"/>
      <c r="LLD82" s="28"/>
      <c r="LLE82" s="28"/>
      <c r="LLF82" s="28"/>
      <c r="LLG82" s="28"/>
      <c r="LLH82" s="28"/>
      <c r="LLI82" s="28"/>
      <c r="LLJ82" s="28"/>
      <c r="LLK82" s="28"/>
      <c r="LLL82" s="28"/>
      <c r="LLM82" s="28"/>
      <c r="LTQ82" s="28"/>
      <c r="LTY82" s="28"/>
      <c r="LTZ82" s="28"/>
      <c r="LUC82" s="28"/>
      <c r="LUE82" s="28"/>
      <c r="LUF82" s="28"/>
      <c r="LUG82" s="28"/>
      <c r="LUH82" s="28"/>
      <c r="LUI82" s="28"/>
      <c r="LUJ82" s="28"/>
      <c r="LUK82" s="28"/>
      <c r="LUL82" s="28"/>
      <c r="LUM82" s="28"/>
      <c r="LUN82" s="28"/>
      <c r="LUO82" s="28"/>
      <c r="LUP82" s="28"/>
      <c r="LUQ82" s="28"/>
      <c r="LUR82" s="28"/>
      <c r="LUS82" s="28"/>
      <c r="LUT82" s="28"/>
      <c r="LUU82" s="28"/>
      <c r="LUV82" s="28"/>
      <c r="LUW82" s="28"/>
      <c r="LUX82" s="28"/>
      <c r="LUY82" s="28"/>
      <c r="LUZ82" s="28"/>
      <c r="LVA82" s="28"/>
      <c r="LVB82" s="28"/>
      <c r="LVC82" s="28"/>
      <c r="LVD82" s="28"/>
      <c r="LVE82" s="28"/>
      <c r="LVF82" s="28"/>
      <c r="LVG82" s="28"/>
      <c r="LVH82" s="28"/>
      <c r="LVI82" s="28"/>
      <c r="MDM82" s="28"/>
      <c r="MDU82" s="28"/>
      <c r="MDV82" s="28"/>
      <c r="MDY82" s="28"/>
      <c r="MEA82" s="28"/>
      <c r="MEB82" s="28"/>
      <c r="MEC82" s="28"/>
      <c r="MED82" s="28"/>
      <c r="MEE82" s="28"/>
      <c r="MEF82" s="28"/>
      <c r="MEG82" s="28"/>
      <c r="MEH82" s="28"/>
      <c r="MEI82" s="28"/>
      <c r="MEJ82" s="28"/>
      <c r="MEK82" s="28"/>
      <c r="MEL82" s="28"/>
      <c r="MEM82" s="28"/>
      <c r="MEN82" s="28"/>
      <c r="MEO82" s="28"/>
      <c r="MEP82" s="28"/>
      <c r="MEQ82" s="28"/>
      <c r="MER82" s="28"/>
      <c r="MES82" s="28"/>
      <c r="MET82" s="28"/>
      <c r="MEU82" s="28"/>
      <c r="MEV82" s="28"/>
      <c r="MEW82" s="28"/>
      <c r="MEX82" s="28"/>
      <c r="MEY82" s="28"/>
      <c r="MEZ82" s="28"/>
      <c r="MFA82" s="28"/>
      <c r="MFB82" s="28"/>
      <c r="MFC82" s="28"/>
      <c r="MFD82" s="28"/>
      <c r="MFE82" s="28"/>
      <c r="MNI82" s="28"/>
      <c r="MNQ82" s="28"/>
      <c r="MNR82" s="28"/>
      <c r="MNU82" s="28"/>
      <c r="MNW82" s="28"/>
      <c r="MNX82" s="28"/>
      <c r="MNY82" s="28"/>
      <c r="MNZ82" s="28"/>
      <c r="MOA82" s="28"/>
      <c r="MOB82" s="28"/>
      <c r="MOC82" s="28"/>
      <c r="MOD82" s="28"/>
      <c r="MOE82" s="28"/>
      <c r="MOF82" s="28"/>
      <c r="MOG82" s="28"/>
      <c r="MOH82" s="28"/>
      <c r="MOI82" s="28"/>
      <c r="MOJ82" s="28"/>
      <c r="MOK82" s="28"/>
      <c r="MOL82" s="28"/>
      <c r="MOM82" s="28"/>
      <c r="MON82" s="28"/>
      <c r="MOO82" s="28"/>
      <c r="MOP82" s="28"/>
      <c r="MOQ82" s="28"/>
      <c r="MOR82" s="28"/>
      <c r="MOS82" s="28"/>
      <c r="MOT82" s="28"/>
      <c r="MOU82" s="28"/>
      <c r="MOV82" s="28"/>
      <c r="MOW82" s="28"/>
      <c r="MOX82" s="28"/>
      <c r="MOY82" s="28"/>
      <c r="MOZ82" s="28"/>
      <c r="MPA82" s="28"/>
      <c r="MXE82" s="28"/>
      <c r="MXM82" s="28"/>
      <c r="MXN82" s="28"/>
      <c r="MXQ82" s="28"/>
      <c r="MXS82" s="28"/>
      <c r="MXT82" s="28"/>
      <c r="MXU82" s="28"/>
      <c r="MXV82" s="28"/>
      <c r="MXW82" s="28"/>
      <c r="MXX82" s="28"/>
      <c r="MXY82" s="28"/>
      <c r="MXZ82" s="28"/>
      <c r="MYA82" s="28"/>
      <c r="MYB82" s="28"/>
      <c r="MYC82" s="28"/>
      <c r="MYD82" s="28"/>
      <c r="MYE82" s="28"/>
      <c r="MYF82" s="28"/>
      <c r="MYG82" s="28"/>
      <c r="MYH82" s="28"/>
      <c r="MYI82" s="28"/>
      <c r="MYJ82" s="28"/>
      <c r="MYK82" s="28"/>
      <c r="MYL82" s="28"/>
      <c r="MYM82" s="28"/>
      <c r="MYN82" s="28"/>
      <c r="MYO82" s="28"/>
      <c r="MYP82" s="28"/>
      <c r="MYQ82" s="28"/>
      <c r="MYR82" s="28"/>
      <c r="MYS82" s="28"/>
      <c r="MYT82" s="28"/>
      <c r="MYU82" s="28"/>
      <c r="MYV82" s="28"/>
      <c r="MYW82" s="28"/>
      <c r="NHA82" s="28"/>
      <c r="NHI82" s="28"/>
      <c r="NHJ82" s="28"/>
      <c r="NHM82" s="28"/>
      <c r="NHO82" s="28"/>
      <c r="NHP82" s="28"/>
      <c r="NHQ82" s="28"/>
      <c r="NHR82" s="28"/>
      <c r="NHS82" s="28"/>
      <c r="NHT82" s="28"/>
      <c r="NHU82" s="28"/>
      <c r="NHV82" s="28"/>
      <c r="NHW82" s="28"/>
      <c r="NHX82" s="28"/>
      <c r="NHY82" s="28"/>
      <c r="NHZ82" s="28"/>
      <c r="NIA82" s="28"/>
      <c r="NIB82" s="28"/>
      <c r="NIC82" s="28"/>
      <c r="NID82" s="28"/>
      <c r="NIE82" s="28"/>
      <c r="NIF82" s="28"/>
      <c r="NIG82" s="28"/>
      <c r="NIH82" s="28"/>
      <c r="NII82" s="28"/>
      <c r="NIJ82" s="28"/>
      <c r="NIK82" s="28"/>
      <c r="NIL82" s="28"/>
      <c r="NIM82" s="28"/>
      <c r="NIN82" s="28"/>
      <c r="NIO82" s="28"/>
      <c r="NIP82" s="28"/>
      <c r="NIQ82" s="28"/>
      <c r="NIR82" s="28"/>
      <c r="NIS82" s="28"/>
      <c r="NQW82" s="28"/>
      <c r="NRE82" s="28"/>
      <c r="NRF82" s="28"/>
      <c r="NRI82" s="28"/>
      <c r="NRK82" s="28"/>
      <c r="NRL82" s="28"/>
      <c r="NRM82" s="28"/>
      <c r="NRN82" s="28"/>
      <c r="NRO82" s="28"/>
      <c r="NRP82" s="28"/>
      <c r="NRQ82" s="28"/>
      <c r="NRR82" s="28"/>
      <c r="NRS82" s="28"/>
      <c r="NRT82" s="28"/>
      <c r="NRU82" s="28"/>
      <c r="NRV82" s="28"/>
      <c r="NRW82" s="28"/>
      <c r="NRX82" s="28"/>
      <c r="NRY82" s="28"/>
      <c r="NRZ82" s="28"/>
      <c r="NSA82" s="28"/>
      <c r="NSB82" s="28"/>
      <c r="NSC82" s="28"/>
      <c r="NSD82" s="28"/>
      <c r="NSE82" s="28"/>
      <c r="NSF82" s="28"/>
      <c r="NSG82" s="28"/>
      <c r="NSH82" s="28"/>
      <c r="NSI82" s="28"/>
      <c r="NSJ82" s="28"/>
      <c r="NSK82" s="28"/>
      <c r="NSL82" s="28"/>
      <c r="NSM82" s="28"/>
      <c r="NSN82" s="28"/>
      <c r="NSO82" s="28"/>
      <c r="OAS82" s="28"/>
      <c r="OBA82" s="28"/>
      <c r="OBB82" s="28"/>
      <c r="OBE82" s="28"/>
      <c r="OBG82" s="28"/>
      <c r="OBH82" s="28"/>
      <c r="OBI82" s="28"/>
      <c r="OBJ82" s="28"/>
      <c r="OBK82" s="28"/>
      <c r="OBL82" s="28"/>
      <c r="OBM82" s="28"/>
      <c r="OBN82" s="28"/>
      <c r="OBO82" s="28"/>
      <c r="OBP82" s="28"/>
      <c r="OBQ82" s="28"/>
      <c r="OBR82" s="28"/>
      <c r="OBS82" s="28"/>
      <c r="OBT82" s="28"/>
      <c r="OBU82" s="28"/>
      <c r="OBV82" s="28"/>
      <c r="OBW82" s="28"/>
      <c r="OBX82" s="28"/>
      <c r="OBY82" s="28"/>
      <c r="OBZ82" s="28"/>
      <c r="OCA82" s="28"/>
      <c r="OCB82" s="28"/>
      <c r="OCC82" s="28"/>
      <c r="OCD82" s="28"/>
      <c r="OCE82" s="28"/>
      <c r="OCF82" s="28"/>
      <c r="OCG82" s="28"/>
      <c r="OCH82" s="28"/>
      <c r="OCI82" s="28"/>
      <c r="OCJ82" s="28"/>
      <c r="OCK82" s="28"/>
      <c r="OKO82" s="28"/>
      <c r="OKW82" s="28"/>
      <c r="OKX82" s="28"/>
      <c r="OLA82" s="28"/>
      <c r="OLC82" s="28"/>
      <c r="OLD82" s="28"/>
      <c r="OLE82" s="28"/>
      <c r="OLF82" s="28"/>
      <c r="OLG82" s="28"/>
      <c r="OLH82" s="28"/>
      <c r="OLI82" s="28"/>
      <c r="OLJ82" s="28"/>
      <c r="OLK82" s="28"/>
      <c r="OLL82" s="28"/>
      <c r="OLM82" s="28"/>
      <c r="OLN82" s="28"/>
      <c r="OLO82" s="28"/>
      <c r="OLP82" s="28"/>
      <c r="OLQ82" s="28"/>
      <c r="OLR82" s="28"/>
      <c r="OLS82" s="28"/>
      <c r="OLT82" s="28"/>
      <c r="OLU82" s="28"/>
      <c r="OLV82" s="28"/>
      <c r="OLW82" s="28"/>
      <c r="OLX82" s="28"/>
      <c r="OLY82" s="28"/>
      <c r="OLZ82" s="28"/>
      <c r="OMA82" s="28"/>
      <c r="OMB82" s="28"/>
      <c r="OMC82" s="28"/>
      <c r="OMD82" s="28"/>
      <c r="OME82" s="28"/>
      <c r="OMF82" s="28"/>
      <c r="OMG82" s="28"/>
      <c r="OUK82" s="28"/>
      <c r="OUS82" s="28"/>
      <c r="OUT82" s="28"/>
      <c r="OUW82" s="28"/>
      <c r="OUY82" s="28"/>
      <c r="OUZ82" s="28"/>
      <c r="OVA82" s="28"/>
      <c r="OVB82" s="28"/>
      <c r="OVC82" s="28"/>
      <c r="OVD82" s="28"/>
      <c r="OVE82" s="28"/>
      <c r="OVF82" s="28"/>
      <c r="OVG82" s="28"/>
      <c r="OVH82" s="28"/>
      <c r="OVI82" s="28"/>
      <c r="OVJ82" s="28"/>
      <c r="OVK82" s="28"/>
      <c r="OVL82" s="28"/>
      <c r="OVM82" s="28"/>
      <c r="OVN82" s="28"/>
      <c r="OVO82" s="28"/>
      <c r="OVP82" s="28"/>
      <c r="OVQ82" s="28"/>
      <c r="OVR82" s="28"/>
      <c r="OVS82" s="28"/>
      <c r="OVT82" s="28"/>
      <c r="OVU82" s="28"/>
      <c r="OVV82" s="28"/>
      <c r="OVW82" s="28"/>
      <c r="OVX82" s="28"/>
      <c r="OVY82" s="28"/>
      <c r="OVZ82" s="28"/>
      <c r="OWA82" s="28"/>
      <c r="OWB82" s="28"/>
      <c r="OWC82" s="28"/>
      <c r="PEG82" s="28"/>
      <c r="PEO82" s="28"/>
      <c r="PEP82" s="28"/>
      <c r="PES82" s="28"/>
      <c r="PEU82" s="28"/>
      <c r="PEV82" s="28"/>
      <c r="PEW82" s="28"/>
      <c r="PEX82" s="28"/>
      <c r="PEY82" s="28"/>
      <c r="PEZ82" s="28"/>
      <c r="PFA82" s="28"/>
      <c r="PFB82" s="28"/>
      <c r="PFC82" s="28"/>
      <c r="PFD82" s="28"/>
      <c r="PFE82" s="28"/>
      <c r="PFF82" s="28"/>
      <c r="PFG82" s="28"/>
      <c r="PFH82" s="28"/>
      <c r="PFI82" s="28"/>
      <c r="PFJ82" s="28"/>
      <c r="PFK82" s="28"/>
      <c r="PFL82" s="28"/>
      <c r="PFM82" s="28"/>
      <c r="PFN82" s="28"/>
      <c r="PFO82" s="28"/>
      <c r="PFP82" s="28"/>
      <c r="PFQ82" s="28"/>
      <c r="PFR82" s="28"/>
      <c r="PFS82" s="28"/>
      <c r="PFT82" s="28"/>
      <c r="PFU82" s="28"/>
      <c r="PFV82" s="28"/>
      <c r="PFW82" s="28"/>
      <c r="PFX82" s="28"/>
      <c r="PFY82" s="28"/>
      <c r="POC82" s="28"/>
      <c r="POK82" s="28"/>
      <c r="POL82" s="28"/>
      <c r="POO82" s="28"/>
      <c r="POQ82" s="28"/>
      <c r="POR82" s="28"/>
      <c r="POS82" s="28"/>
      <c r="POT82" s="28"/>
      <c r="POU82" s="28"/>
      <c r="POV82" s="28"/>
      <c r="POW82" s="28"/>
      <c r="POX82" s="28"/>
      <c r="POY82" s="28"/>
      <c r="POZ82" s="28"/>
      <c r="PPA82" s="28"/>
      <c r="PPB82" s="28"/>
      <c r="PPC82" s="28"/>
      <c r="PPD82" s="28"/>
      <c r="PPE82" s="28"/>
      <c r="PPF82" s="28"/>
      <c r="PPG82" s="28"/>
      <c r="PPH82" s="28"/>
      <c r="PPI82" s="28"/>
      <c r="PPJ82" s="28"/>
      <c r="PPK82" s="28"/>
      <c r="PPL82" s="28"/>
      <c r="PPM82" s="28"/>
      <c r="PPN82" s="28"/>
      <c r="PPO82" s="28"/>
      <c r="PPP82" s="28"/>
      <c r="PPQ82" s="28"/>
      <c r="PPR82" s="28"/>
      <c r="PPS82" s="28"/>
      <c r="PPT82" s="28"/>
      <c r="PPU82" s="28"/>
      <c r="PXY82" s="28"/>
      <c r="PYG82" s="28"/>
      <c r="PYH82" s="28"/>
      <c r="PYK82" s="28"/>
      <c r="PYM82" s="28"/>
      <c r="PYN82" s="28"/>
      <c r="PYO82" s="28"/>
      <c r="PYP82" s="28"/>
      <c r="PYQ82" s="28"/>
      <c r="PYR82" s="28"/>
      <c r="PYS82" s="28"/>
      <c r="PYT82" s="28"/>
      <c r="PYU82" s="28"/>
      <c r="PYV82" s="28"/>
      <c r="PYW82" s="28"/>
      <c r="PYX82" s="28"/>
      <c r="PYY82" s="28"/>
      <c r="PYZ82" s="28"/>
      <c r="PZA82" s="28"/>
      <c r="PZB82" s="28"/>
      <c r="PZC82" s="28"/>
      <c r="PZD82" s="28"/>
      <c r="PZE82" s="28"/>
      <c r="PZF82" s="28"/>
      <c r="PZG82" s="28"/>
      <c r="PZH82" s="28"/>
      <c r="PZI82" s="28"/>
      <c r="PZJ82" s="28"/>
      <c r="PZK82" s="28"/>
      <c r="PZL82" s="28"/>
      <c r="PZM82" s="28"/>
      <c r="PZN82" s="28"/>
      <c r="PZO82" s="28"/>
      <c r="PZP82" s="28"/>
      <c r="PZQ82" s="28"/>
      <c r="QHU82" s="28"/>
      <c r="QIC82" s="28"/>
      <c r="QID82" s="28"/>
      <c r="QIG82" s="28"/>
      <c r="QII82" s="28"/>
      <c r="QIJ82" s="28"/>
      <c r="QIK82" s="28"/>
      <c r="QIL82" s="28"/>
      <c r="QIM82" s="28"/>
      <c r="QIN82" s="28"/>
      <c r="QIO82" s="28"/>
      <c r="QIP82" s="28"/>
      <c r="QIQ82" s="28"/>
      <c r="QIR82" s="28"/>
      <c r="QIS82" s="28"/>
      <c r="QIT82" s="28"/>
      <c r="QIU82" s="28"/>
      <c r="QIV82" s="28"/>
      <c r="QIW82" s="28"/>
      <c r="QIX82" s="28"/>
      <c r="QIY82" s="28"/>
      <c r="QIZ82" s="28"/>
      <c r="QJA82" s="28"/>
      <c r="QJB82" s="28"/>
      <c r="QJC82" s="28"/>
      <c r="QJD82" s="28"/>
      <c r="QJE82" s="28"/>
      <c r="QJF82" s="28"/>
      <c r="QJG82" s="28"/>
      <c r="QJH82" s="28"/>
      <c r="QJI82" s="28"/>
      <c r="QJJ82" s="28"/>
      <c r="QJK82" s="28"/>
      <c r="QJL82" s="28"/>
      <c r="QJM82" s="28"/>
      <c r="QRQ82" s="28"/>
      <c r="QRY82" s="28"/>
      <c r="QRZ82" s="28"/>
      <c r="QSC82" s="28"/>
      <c r="QSE82" s="28"/>
      <c r="QSF82" s="28"/>
      <c r="QSG82" s="28"/>
      <c r="QSH82" s="28"/>
      <c r="QSI82" s="28"/>
      <c r="QSJ82" s="28"/>
      <c r="QSK82" s="28"/>
      <c r="QSL82" s="28"/>
      <c r="QSM82" s="28"/>
      <c r="QSN82" s="28"/>
      <c r="QSO82" s="28"/>
      <c r="QSP82" s="28"/>
      <c r="QSQ82" s="28"/>
      <c r="QSR82" s="28"/>
      <c r="QSS82" s="28"/>
      <c r="QST82" s="28"/>
      <c r="QSU82" s="28"/>
      <c r="QSV82" s="28"/>
      <c r="QSW82" s="28"/>
      <c r="QSX82" s="28"/>
      <c r="QSY82" s="28"/>
      <c r="QSZ82" s="28"/>
      <c r="QTA82" s="28"/>
      <c r="QTB82" s="28"/>
      <c r="QTC82" s="28"/>
      <c r="QTD82" s="28"/>
      <c r="QTE82" s="28"/>
      <c r="QTF82" s="28"/>
      <c r="QTG82" s="28"/>
      <c r="QTH82" s="28"/>
      <c r="QTI82" s="28"/>
      <c r="RBM82" s="28"/>
      <c r="RBU82" s="28"/>
      <c r="RBV82" s="28"/>
      <c r="RBY82" s="28"/>
      <c r="RCA82" s="28"/>
      <c r="RCB82" s="28"/>
      <c r="RCC82" s="28"/>
      <c r="RCD82" s="28"/>
      <c r="RCE82" s="28"/>
      <c r="RCF82" s="28"/>
      <c r="RCG82" s="28"/>
      <c r="RCH82" s="28"/>
      <c r="RCI82" s="28"/>
      <c r="RCJ82" s="28"/>
      <c r="RCK82" s="28"/>
      <c r="RCL82" s="28"/>
      <c r="RCM82" s="28"/>
      <c r="RCN82" s="28"/>
      <c r="RCO82" s="28"/>
      <c r="RCP82" s="28"/>
      <c r="RCQ82" s="28"/>
      <c r="RCR82" s="28"/>
      <c r="RCS82" s="28"/>
      <c r="RCT82" s="28"/>
      <c r="RCU82" s="28"/>
      <c r="RCV82" s="28"/>
      <c r="RCW82" s="28"/>
      <c r="RCX82" s="28"/>
      <c r="RCY82" s="28"/>
      <c r="RCZ82" s="28"/>
      <c r="RDA82" s="28"/>
      <c r="RDB82" s="28"/>
      <c r="RDC82" s="28"/>
      <c r="RDD82" s="28"/>
      <c r="RDE82" s="28"/>
      <c r="RLI82" s="28"/>
      <c r="RLQ82" s="28"/>
      <c r="RLR82" s="28"/>
      <c r="RLU82" s="28"/>
      <c r="RLW82" s="28"/>
      <c r="RLX82" s="28"/>
      <c r="RLY82" s="28"/>
      <c r="RLZ82" s="28"/>
      <c r="RMA82" s="28"/>
      <c r="RMB82" s="28"/>
      <c r="RMC82" s="28"/>
      <c r="RMD82" s="28"/>
      <c r="RME82" s="28"/>
      <c r="RMF82" s="28"/>
      <c r="RMG82" s="28"/>
      <c r="RMH82" s="28"/>
      <c r="RMI82" s="28"/>
      <c r="RMJ82" s="28"/>
      <c r="RMK82" s="28"/>
      <c r="RML82" s="28"/>
      <c r="RMM82" s="28"/>
      <c r="RMN82" s="28"/>
      <c r="RMO82" s="28"/>
      <c r="RMP82" s="28"/>
      <c r="RMQ82" s="28"/>
      <c r="RMR82" s="28"/>
      <c r="RMS82" s="28"/>
      <c r="RMT82" s="28"/>
      <c r="RMU82" s="28"/>
      <c r="RMV82" s="28"/>
      <c r="RMW82" s="28"/>
      <c r="RMX82" s="28"/>
      <c r="RMY82" s="28"/>
      <c r="RMZ82" s="28"/>
      <c r="RNA82" s="28"/>
      <c r="RVE82" s="28"/>
      <c r="RVM82" s="28"/>
      <c r="RVN82" s="28"/>
      <c r="RVQ82" s="28"/>
      <c r="RVS82" s="28"/>
      <c r="RVT82" s="28"/>
      <c r="RVU82" s="28"/>
      <c r="RVV82" s="28"/>
      <c r="RVW82" s="28"/>
      <c r="RVX82" s="28"/>
      <c r="RVY82" s="28"/>
      <c r="RVZ82" s="28"/>
      <c r="RWA82" s="28"/>
      <c r="RWB82" s="28"/>
      <c r="RWC82" s="28"/>
      <c r="RWD82" s="28"/>
      <c r="RWE82" s="28"/>
      <c r="RWF82" s="28"/>
      <c r="RWG82" s="28"/>
      <c r="RWH82" s="28"/>
      <c r="RWI82" s="28"/>
      <c r="RWJ82" s="28"/>
      <c r="RWK82" s="28"/>
      <c r="RWL82" s="28"/>
      <c r="RWM82" s="28"/>
      <c r="RWN82" s="28"/>
      <c r="RWO82" s="28"/>
      <c r="RWP82" s="28"/>
      <c r="RWQ82" s="28"/>
      <c r="RWR82" s="28"/>
      <c r="RWS82" s="28"/>
      <c r="RWT82" s="28"/>
      <c r="RWU82" s="28"/>
      <c r="RWV82" s="28"/>
      <c r="RWW82" s="28"/>
      <c r="SFA82" s="28"/>
      <c r="SFI82" s="28"/>
      <c r="SFJ82" s="28"/>
      <c r="SFM82" s="28"/>
      <c r="SFO82" s="28"/>
      <c r="SFP82" s="28"/>
      <c r="SFQ82" s="28"/>
      <c r="SFR82" s="28"/>
      <c r="SFS82" s="28"/>
      <c r="SFT82" s="28"/>
      <c r="SFU82" s="28"/>
      <c r="SFV82" s="28"/>
      <c r="SFW82" s="28"/>
      <c r="SFX82" s="28"/>
      <c r="SFY82" s="28"/>
      <c r="SFZ82" s="28"/>
      <c r="SGA82" s="28"/>
      <c r="SGB82" s="28"/>
      <c r="SGC82" s="28"/>
      <c r="SGD82" s="28"/>
      <c r="SGE82" s="28"/>
      <c r="SGF82" s="28"/>
      <c r="SGG82" s="28"/>
      <c r="SGH82" s="28"/>
      <c r="SGI82" s="28"/>
      <c r="SGJ82" s="28"/>
      <c r="SGK82" s="28"/>
      <c r="SGL82" s="28"/>
      <c r="SGM82" s="28"/>
      <c r="SGN82" s="28"/>
      <c r="SGO82" s="28"/>
      <c r="SGP82" s="28"/>
      <c r="SGQ82" s="28"/>
      <c r="SGR82" s="28"/>
      <c r="SGS82" s="28"/>
      <c r="SOW82" s="28"/>
      <c r="SPE82" s="28"/>
      <c r="SPF82" s="28"/>
      <c r="SPI82" s="28"/>
      <c r="SPK82" s="28"/>
      <c r="SPL82" s="28"/>
      <c r="SPM82" s="28"/>
      <c r="SPN82" s="28"/>
      <c r="SPO82" s="28"/>
      <c r="SPP82" s="28"/>
      <c r="SPQ82" s="28"/>
      <c r="SPR82" s="28"/>
      <c r="SPS82" s="28"/>
      <c r="SPT82" s="28"/>
      <c r="SPU82" s="28"/>
      <c r="SPV82" s="28"/>
      <c r="SPW82" s="28"/>
      <c r="SPX82" s="28"/>
      <c r="SPY82" s="28"/>
      <c r="SPZ82" s="28"/>
      <c r="SQA82" s="28"/>
      <c r="SQB82" s="28"/>
      <c r="SQC82" s="28"/>
      <c r="SQD82" s="28"/>
      <c r="SQE82" s="28"/>
      <c r="SQF82" s="28"/>
      <c r="SQG82" s="28"/>
      <c r="SQH82" s="28"/>
      <c r="SQI82" s="28"/>
      <c r="SQJ82" s="28"/>
      <c r="SQK82" s="28"/>
      <c r="SQL82" s="28"/>
      <c r="SQM82" s="28"/>
      <c r="SQN82" s="28"/>
      <c r="SQO82" s="28"/>
      <c r="SYS82" s="28"/>
      <c r="SZA82" s="28"/>
      <c r="SZB82" s="28"/>
      <c r="SZE82" s="28"/>
      <c r="SZG82" s="28"/>
      <c r="SZH82" s="28"/>
      <c r="SZI82" s="28"/>
      <c r="SZJ82" s="28"/>
      <c r="SZK82" s="28"/>
      <c r="SZL82" s="28"/>
      <c r="SZM82" s="28"/>
      <c r="SZN82" s="28"/>
      <c r="SZO82" s="28"/>
      <c r="SZP82" s="28"/>
      <c r="SZQ82" s="28"/>
      <c r="SZR82" s="28"/>
      <c r="SZS82" s="28"/>
      <c r="SZT82" s="28"/>
      <c r="SZU82" s="28"/>
      <c r="SZV82" s="28"/>
      <c r="SZW82" s="28"/>
      <c r="SZX82" s="28"/>
      <c r="SZY82" s="28"/>
      <c r="SZZ82" s="28"/>
      <c r="TAA82" s="28"/>
      <c r="TAB82" s="28"/>
      <c r="TAC82" s="28"/>
      <c r="TAD82" s="28"/>
      <c r="TAE82" s="28"/>
      <c r="TAF82" s="28"/>
      <c r="TAG82" s="28"/>
      <c r="TAH82" s="28"/>
      <c r="TAI82" s="28"/>
      <c r="TAJ82" s="28"/>
      <c r="TAK82" s="28"/>
      <c r="TIO82" s="28"/>
      <c r="TIW82" s="28"/>
      <c r="TIX82" s="28"/>
      <c r="TJA82" s="28"/>
      <c r="TJC82" s="28"/>
      <c r="TJD82" s="28"/>
      <c r="TJE82" s="28"/>
      <c r="TJF82" s="28"/>
      <c r="TJG82" s="28"/>
      <c r="TJH82" s="28"/>
      <c r="TJI82" s="28"/>
      <c r="TJJ82" s="28"/>
      <c r="TJK82" s="28"/>
      <c r="TJL82" s="28"/>
      <c r="TJM82" s="28"/>
      <c r="TJN82" s="28"/>
      <c r="TJO82" s="28"/>
      <c r="TJP82" s="28"/>
      <c r="TJQ82" s="28"/>
      <c r="TJR82" s="28"/>
      <c r="TJS82" s="28"/>
      <c r="TJT82" s="28"/>
      <c r="TJU82" s="28"/>
      <c r="TJV82" s="28"/>
      <c r="TJW82" s="28"/>
      <c r="TJX82" s="28"/>
      <c r="TJY82" s="28"/>
      <c r="TJZ82" s="28"/>
      <c r="TKA82" s="28"/>
      <c r="TKB82" s="28"/>
      <c r="TKC82" s="28"/>
      <c r="TKD82" s="28"/>
      <c r="TKE82" s="28"/>
      <c r="TKF82" s="28"/>
      <c r="TKG82" s="28"/>
      <c r="TSK82" s="28"/>
      <c r="TSS82" s="28"/>
      <c r="TST82" s="28"/>
      <c r="TSW82" s="28"/>
      <c r="TSY82" s="28"/>
      <c r="TSZ82" s="28"/>
      <c r="TTA82" s="28"/>
      <c r="TTB82" s="28"/>
      <c r="TTC82" s="28"/>
      <c r="TTD82" s="28"/>
      <c r="TTE82" s="28"/>
      <c r="TTF82" s="28"/>
      <c r="TTG82" s="28"/>
      <c r="TTH82" s="28"/>
      <c r="TTI82" s="28"/>
      <c r="TTJ82" s="28"/>
      <c r="TTK82" s="28"/>
      <c r="TTL82" s="28"/>
      <c r="TTM82" s="28"/>
      <c r="TTN82" s="28"/>
      <c r="TTO82" s="28"/>
      <c r="TTP82" s="28"/>
      <c r="TTQ82" s="28"/>
      <c r="TTR82" s="28"/>
      <c r="TTS82" s="28"/>
      <c r="TTT82" s="28"/>
      <c r="TTU82" s="28"/>
      <c r="TTV82" s="28"/>
      <c r="TTW82" s="28"/>
      <c r="TTX82" s="28"/>
      <c r="TTY82" s="28"/>
      <c r="TTZ82" s="28"/>
      <c r="TUA82" s="28"/>
      <c r="TUB82" s="28"/>
      <c r="TUC82" s="28"/>
      <c r="UCG82" s="28"/>
      <c r="UCO82" s="28"/>
      <c r="UCP82" s="28"/>
      <c r="UCS82" s="28"/>
      <c r="UCU82" s="28"/>
      <c r="UCV82" s="28"/>
      <c r="UCW82" s="28"/>
      <c r="UCX82" s="28"/>
      <c r="UCY82" s="28"/>
      <c r="UCZ82" s="28"/>
      <c r="UDA82" s="28"/>
      <c r="UDB82" s="28"/>
      <c r="UDC82" s="28"/>
      <c r="UDD82" s="28"/>
      <c r="UDE82" s="28"/>
      <c r="UDF82" s="28"/>
      <c r="UDG82" s="28"/>
      <c r="UDH82" s="28"/>
      <c r="UDI82" s="28"/>
      <c r="UDJ82" s="28"/>
      <c r="UDK82" s="28"/>
      <c r="UDL82" s="28"/>
      <c r="UDM82" s="28"/>
      <c r="UDN82" s="28"/>
      <c r="UDO82" s="28"/>
      <c r="UDP82" s="28"/>
      <c r="UDQ82" s="28"/>
      <c r="UDR82" s="28"/>
      <c r="UDS82" s="28"/>
      <c r="UDT82" s="28"/>
      <c r="UDU82" s="28"/>
      <c r="UDV82" s="28"/>
      <c r="UDW82" s="28"/>
      <c r="UDX82" s="28"/>
      <c r="UDY82" s="28"/>
      <c r="UMC82" s="28"/>
      <c r="UMK82" s="28"/>
      <c r="UML82" s="28"/>
      <c r="UMO82" s="28"/>
      <c r="UMQ82" s="28"/>
      <c r="UMR82" s="28"/>
      <c r="UMS82" s="28"/>
      <c r="UMT82" s="28"/>
      <c r="UMU82" s="28"/>
      <c r="UMV82" s="28"/>
      <c r="UMW82" s="28"/>
      <c r="UMX82" s="28"/>
      <c r="UMY82" s="28"/>
      <c r="UMZ82" s="28"/>
      <c r="UNA82" s="28"/>
      <c r="UNB82" s="28"/>
      <c r="UNC82" s="28"/>
      <c r="UND82" s="28"/>
      <c r="UNE82" s="28"/>
      <c r="UNF82" s="28"/>
      <c r="UNG82" s="28"/>
      <c r="UNH82" s="28"/>
      <c r="UNI82" s="28"/>
      <c r="UNJ82" s="28"/>
      <c r="UNK82" s="28"/>
      <c r="UNL82" s="28"/>
      <c r="UNM82" s="28"/>
      <c r="UNN82" s="28"/>
      <c r="UNO82" s="28"/>
      <c r="UNP82" s="28"/>
      <c r="UNQ82" s="28"/>
      <c r="UNR82" s="28"/>
      <c r="UNS82" s="28"/>
      <c r="UNT82" s="28"/>
      <c r="UNU82" s="28"/>
      <c r="UVY82" s="28"/>
      <c r="UWG82" s="28"/>
      <c r="UWH82" s="28"/>
      <c r="UWK82" s="28"/>
      <c r="UWM82" s="28"/>
      <c r="UWN82" s="28"/>
      <c r="UWO82" s="28"/>
      <c r="UWP82" s="28"/>
      <c r="UWQ82" s="28"/>
      <c r="UWR82" s="28"/>
      <c r="UWS82" s="28"/>
      <c r="UWT82" s="28"/>
      <c r="UWU82" s="28"/>
      <c r="UWV82" s="28"/>
      <c r="UWW82" s="28"/>
      <c r="UWX82" s="28"/>
      <c r="UWY82" s="28"/>
      <c r="UWZ82" s="28"/>
      <c r="UXA82" s="28"/>
      <c r="UXB82" s="28"/>
      <c r="UXC82" s="28"/>
      <c r="UXD82" s="28"/>
      <c r="UXE82" s="28"/>
      <c r="UXF82" s="28"/>
      <c r="UXG82" s="28"/>
      <c r="UXH82" s="28"/>
      <c r="UXI82" s="28"/>
      <c r="UXJ82" s="28"/>
      <c r="UXK82" s="28"/>
      <c r="UXL82" s="28"/>
      <c r="UXM82" s="28"/>
      <c r="UXN82" s="28"/>
      <c r="UXO82" s="28"/>
      <c r="UXP82" s="28"/>
      <c r="UXQ82" s="28"/>
      <c r="VFU82" s="28"/>
      <c r="VGC82" s="28"/>
      <c r="VGD82" s="28"/>
      <c r="VGG82" s="28"/>
      <c r="VGI82" s="28"/>
      <c r="VGJ82" s="28"/>
      <c r="VGK82" s="28"/>
      <c r="VGL82" s="28"/>
      <c r="VGM82" s="28"/>
      <c r="VGN82" s="28"/>
      <c r="VGO82" s="28"/>
      <c r="VGP82" s="28"/>
      <c r="VGQ82" s="28"/>
      <c r="VGR82" s="28"/>
      <c r="VGS82" s="28"/>
      <c r="VGT82" s="28"/>
      <c r="VGU82" s="28"/>
      <c r="VGV82" s="28"/>
      <c r="VGW82" s="28"/>
      <c r="VGX82" s="28"/>
      <c r="VGY82" s="28"/>
      <c r="VGZ82" s="28"/>
      <c r="VHA82" s="28"/>
      <c r="VHB82" s="28"/>
      <c r="VHC82" s="28"/>
      <c r="VHD82" s="28"/>
      <c r="VHE82" s="28"/>
      <c r="VHF82" s="28"/>
      <c r="VHG82" s="28"/>
      <c r="VHH82" s="28"/>
      <c r="VHI82" s="28"/>
      <c r="VHJ82" s="28"/>
      <c r="VHK82" s="28"/>
      <c r="VHL82" s="28"/>
      <c r="VHM82" s="28"/>
      <c r="VPQ82" s="28"/>
      <c r="VPY82" s="28"/>
      <c r="VPZ82" s="28"/>
      <c r="VQC82" s="28"/>
      <c r="VQE82" s="28"/>
      <c r="VQF82" s="28"/>
      <c r="VQG82" s="28"/>
      <c r="VQH82" s="28"/>
      <c r="VQI82" s="28"/>
      <c r="VQJ82" s="28"/>
      <c r="VQK82" s="28"/>
      <c r="VQL82" s="28"/>
      <c r="VQM82" s="28"/>
      <c r="VQN82" s="28"/>
      <c r="VQO82" s="28"/>
      <c r="VQP82" s="28"/>
      <c r="VQQ82" s="28"/>
      <c r="VQR82" s="28"/>
      <c r="VQS82" s="28"/>
      <c r="VQT82" s="28"/>
      <c r="VQU82" s="28"/>
      <c r="VQV82" s="28"/>
      <c r="VQW82" s="28"/>
      <c r="VQX82" s="28"/>
      <c r="VQY82" s="28"/>
      <c r="VQZ82" s="28"/>
      <c r="VRA82" s="28"/>
      <c r="VRB82" s="28"/>
      <c r="VRC82" s="28"/>
      <c r="VRD82" s="28"/>
      <c r="VRE82" s="28"/>
      <c r="VRF82" s="28"/>
      <c r="VRG82" s="28"/>
      <c r="VRH82" s="28"/>
      <c r="VRI82" s="28"/>
      <c r="VZM82" s="28"/>
      <c r="VZU82" s="28"/>
      <c r="VZV82" s="28"/>
      <c r="VZY82" s="28"/>
      <c r="WAA82" s="28"/>
      <c r="WAB82" s="28"/>
      <c r="WAC82" s="28"/>
      <c r="WAD82" s="28"/>
      <c r="WAE82" s="28"/>
      <c r="WAF82" s="28"/>
      <c r="WAG82" s="28"/>
      <c r="WAH82" s="28"/>
      <c r="WAI82" s="28"/>
      <c r="WAJ82" s="28"/>
      <c r="WAK82" s="28"/>
      <c r="WAL82" s="28"/>
      <c r="WAM82" s="28"/>
      <c r="WAN82" s="28"/>
      <c r="WAO82" s="28"/>
      <c r="WAP82" s="28"/>
      <c r="WAQ82" s="28"/>
      <c r="WAR82" s="28"/>
      <c r="WAS82" s="28"/>
      <c r="WAT82" s="28"/>
      <c r="WAU82" s="28"/>
      <c r="WAV82" s="28"/>
      <c r="WAW82" s="28"/>
      <c r="WAX82" s="28"/>
      <c r="WAY82" s="28"/>
      <c r="WAZ82" s="28"/>
      <c r="WBA82" s="28"/>
      <c r="WBB82" s="28"/>
      <c r="WBC82" s="28"/>
      <c r="WBD82" s="28"/>
      <c r="WBE82" s="28"/>
      <c r="WJI82" s="28"/>
      <c r="WJQ82" s="28"/>
      <c r="WJR82" s="28"/>
      <c r="WJU82" s="28"/>
      <c r="WJW82" s="28"/>
      <c r="WJX82" s="28"/>
      <c r="WJY82" s="28"/>
      <c r="WJZ82" s="28"/>
      <c r="WKA82" s="28"/>
      <c r="WKB82" s="28"/>
      <c r="WKC82" s="28"/>
      <c r="WKD82" s="28"/>
      <c r="WKE82" s="28"/>
      <c r="WKF82" s="28"/>
      <c r="WKG82" s="28"/>
      <c r="WKH82" s="28"/>
      <c r="WKI82" s="28"/>
      <c r="WKJ82" s="28"/>
      <c r="WKK82" s="28"/>
      <c r="WKL82" s="28"/>
      <c r="WKM82" s="28"/>
      <c r="WKN82" s="28"/>
      <c r="WKO82" s="28"/>
      <c r="WKP82" s="28"/>
      <c r="WKQ82" s="28"/>
      <c r="WKR82" s="28"/>
      <c r="WKS82" s="28"/>
      <c r="WKT82" s="28"/>
      <c r="WKU82" s="28"/>
      <c r="WKV82" s="28"/>
      <c r="WKW82" s="28"/>
      <c r="WKX82" s="28"/>
      <c r="WKY82" s="28"/>
      <c r="WKZ82" s="28"/>
      <c r="WLA82" s="28"/>
      <c r="WTE82" s="28"/>
      <c r="WTM82" s="28"/>
      <c r="WTN82" s="28"/>
      <c r="WTQ82" s="28"/>
      <c r="WTS82" s="28"/>
      <c r="WTT82" s="28"/>
      <c r="WTU82" s="28"/>
      <c r="WTV82" s="28"/>
      <c r="WTW82" s="28"/>
      <c r="WTX82" s="28"/>
      <c r="WTY82" s="28"/>
      <c r="WTZ82" s="28"/>
      <c r="WUA82" s="28"/>
      <c r="WUB82" s="28"/>
      <c r="WUC82" s="28"/>
      <c r="WUD82" s="28"/>
      <c r="WUE82" s="28"/>
      <c r="WUF82" s="28"/>
      <c r="WUG82" s="28"/>
      <c r="WUH82" s="28"/>
      <c r="WUI82" s="28"/>
      <c r="WUJ82" s="28"/>
      <c r="WUK82" s="28"/>
      <c r="WUL82" s="28"/>
      <c r="WUM82" s="28"/>
      <c r="WUN82" s="28"/>
      <c r="WUO82" s="28"/>
      <c r="WUP82" s="28"/>
      <c r="WUQ82" s="28"/>
      <c r="WUR82" s="28"/>
      <c r="WUS82" s="28"/>
      <c r="WUT82" s="28"/>
      <c r="WUU82" s="28"/>
      <c r="WUV82" s="28"/>
      <c r="WUW82" s="28"/>
    </row>
    <row r="83" spans="1:1013 1225:2037 2249:3061 3273:4085 4297:5109 5321:6133 6345:7157 7369:8181 8393:9205 9417:10229 10441:11253 11465:12277 12489:13301 13513:14325 14537:15349 15561:16117" x14ac:dyDescent="0.25">
      <c r="A83" s="25"/>
      <c r="B83" s="41" t="s">
        <v>133</v>
      </c>
      <c r="C83" s="41">
        <v>98557</v>
      </c>
      <c r="D83" s="42" t="s">
        <v>25</v>
      </c>
      <c r="E83" s="43" t="s">
        <v>982</v>
      </c>
      <c r="F83" s="76" t="s">
        <v>983</v>
      </c>
      <c r="G83" s="41" t="s">
        <v>64</v>
      </c>
      <c r="H83" s="45">
        <v>534.05999999999995</v>
      </c>
      <c r="I83" s="145"/>
      <c r="J83" s="45">
        <f>ROUND(I83+I83*$K$14,2)</f>
        <v>0</v>
      </c>
      <c r="K83" s="45">
        <f>ROUND(H83*J83,2)</f>
        <v>0</v>
      </c>
    </row>
    <row r="84" spans="1:1013 1225:2037 2249:3061 3273:4085 4297:5109 5321:6133 6345:7157 7369:8181 8393:9205 9417:10229 10441:11253 11465:12277 12489:13301 13513:14325 14537:15349 15561:16117" s="48" customFormat="1" x14ac:dyDescent="0.25">
      <c r="A84" s="47"/>
      <c r="B84" s="34" t="s">
        <v>134</v>
      </c>
      <c r="C84" s="36"/>
      <c r="D84" s="36"/>
      <c r="E84" s="37" t="s">
        <v>906</v>
      </c>
      <c r="F84" s="106" t="s">
        <v>135</v>
      </c>
      <c r="G84" s="34"/>
      <c r="H84" s="38"/>
      <c r="I84" s="149"/>
      <c r="J84" s="38"/>
      <c r="K84" s="38">
        <f>SUBTOTAL(9,K85:K130)</f>
        <v>0</v>
      </c>
      <c r="GS84" s="28"/>
      <c r="HA84" s="28"/>
      <c r="HB84" s="28"/>
      <c r="HE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QO84" s="28"/>
      <c r="QW84" s="28"/>
      <c r="QX84" s="28"/>
      <c r="RA84" s="28"/>
      <c r="RC84" s="28"/>
      <c r="RD84" s="28"/>
      <c r="RE84" s="28"/>
      <c r="RF84" s="28"/>
      <c r="RG84" s="28"/>
      <c r="RH84" s="28"/>
      <c r="RI84" s="28"/>
      <c r="RJ84" s="28"/>
      <c r="RK84" s="28"/>
      <c r="RL84" s="28"/>
      <c r="RM84" s="28"/>
      <c r="RN84" s="28"/>
      <c r="RO84" s="28"/>
      <c r="RP84" s="28"/>
      <c r="RQ84" s="28"/>
      <c r="RR84" s="28"/>
      <c r="RS84" s="28"/>
      <c r="RT84" s="28"/>
      <c r="RU84" s="28"/>
      <c r="RV84" s="28"/>
      <c r="RW84" s="28"/>
      <c r="RX84" s="28"/>
      <c r="RY84" s="28"/>
      <c r="RZ84" s="28"/>
      <c r="SA84" s="28"/>
      <c r="SB84" s="28"/>
      <c r="SC84" s="28"/>
      <c r="SD84" s="28"/>
      <c r="SE84" s="28"/>
      <c r="SF84" s="28"/>
      <c r="SG84" s="28"/>
      <c r="AAK84" s="28"/>
      <c r="AAS84" s="28"/>
      <c r="AAT84" s="28"/>
      <c r="AAW84" s="28"/>
      <c r="AAY84" s="28"/>
      <c r="AAZ84" s="28"/>
      <c r="ABA84" s="28"/>
      <c r="ABB84" s="28"/>
      <c r="ABC84" s="28"/>
      <c r="ABD84" s="28"/>
      <c r="ABE84" s="28"/>
      <c r="ABF84" s="28"/>
      <c r="ABG84" s="28"/>
      <c r="ABH84" s="28"/>
      <c r="ABI84" s="28"/>
      <c r="ABJ84" s="28"/>
      <c r="ABK84" s="28"/>
      <c r="ABL84" s="28"/>
      <c r="ABM84" s="28"/>
      <c r="ABN84" s="28"/>
      <c r="ABO84" s="28"/>
      <c r="ABP84" s="28"/>
      <c r="ABQ84" s="28"/>
      <c r="ABR84" s="28"/>
      <c r="ABS84" s="28"/>
      <c r="ABT84" s="28"/>
      <c r="ABU84" s="28"/>
      <c r="ABV84" s="28"/>
      <c r="ABW84" s="28"/>
      <c r="ABX84" s="28"/>
      <c r="ABY84" s="28"/>
      <c r="ABZ84" s="28"/>
      <c r="ACA84" s="28"/>
      <c r="ACB84" s="28"/>
      <c r="ACC84" s="28"/>
      <c r="AKG84" s="28"/>
      <c r="AKO84" s="28"/>
      <c r="AKP84" s="28"/>
      <c r="AKS84" s="28"/>
      <c r="AKU84" s="28"/>
      <c r="AKV84" s="28"/>
      <c r="AKW84" s="28"/>
      <c r="AKX84" s="28"/>
      <c r="AKY84" s="28"/>
      <c r="AKZ84" s="28"/>
      <c r="ALA84" s="28"/>
      <c r="ALB84" s="28"/>
      <c r="ALC84" s="28"/>
      <c r="ALD84" s="28"/>
      <c r="ALE84" s="28"/>
      <c r="ALF84" s="28"/>
      <c r="ALG84" s="28"/>
      <c r="ALH84" s="28"/>
      <c r="ALI84" s="28"/>
      <c r="ALJ84" s="28"/>
      <c r="ALK84" s="28"/>
      <c r="ALL84" s="28"/>
      <c r="ALM84" s="28"/>
      <c r="ALN84" s="28"/>
      <c r="ALO84" s="28"/>
      <c r="ALP84" s="28"/>
      <c r="ALQ84" s="28"/>
      <c r="ALR84" s="28"/>
      <c r="ALS84" s="28"/>
      <c r="ALT84" s="28"/>
      <c r="ALU84" s="28"/>
      <c r="ALV84" s="28"/>
      <c r="ALW84" s="28"/>
      <c r="ALX84" s="28"/>
      <c r="ALY84" s="28"/>
      <c r="AUC84" s="28"/>
      <c r="AUK84" s="28"/>
      <c r="AUL84" s="28"/>
      <c r="AUO84" s="28"/>
      <c r="AUQ84" s="28"/>
      <c r="AUR84" s="28"/>
      <c r="AUS84" s="28"/>
      <c r="AUT84" s="28"/>
      <c r="AUU84" s="28"/>
      <c r="AUV84" s="28"/>
      <c r="AUW84" s="28"/>
      <c r="AUX84" s="28"/>
      <c r="AUY84" s="28"/>
      <c r="AUZ84" s="28"/>
      <c r="AVA84" s="28"/>
      <c r="AVB84" s="28"/>
      <c r="AVC84" s="28"/>
      <c r="AVD84" s="28"/>
      <c r="AVE84" s="28"/>
      <c r="AVF84" s="28"/>
      <c r="AVG84" s="28"/>
      <c r="AVH84" s="28"/>
      <c r="AVI84" s="28"/>
      <c r="AVJ84" s="28"/>
      <c r="AVK84" s="28"/>
      <c r="AVL84" s="28"/>
      <c r="AVM84" s="28"/>
      <c r="AVN84" s="28"/>
      <c r="AVO84" s="28"/>
      <c r="AVP84" s="28"/>
      <c r="AVQ84" s="28"/>
      <c r="AVR84" s="28"/>
      <c r="AVS84" s="28"/>
      <c r="AVT84" s="28"/>
      <c r="AVU84" s="28"/>
      <c r="BDY84" s="28"/>
      <c r="BEG84" s="28"/>
      <c r="BEH84" s="28"/>
      <c r="BEK84" s="28"/>
      <c r="BEM84" s="28"/>
      <c r="BEN84" s="28"/>
      <c r="BEO84" s="28"/>
      <c r="BEP84" s="28"/>
      <c r="BEQ84" s="28"/>
      <c r="BER84" s="28"/>
      <c r="BES84" s="28"/>
      <c r="BET84" s="28"/>
      <c r="BEU84" s="28"/>
      <c r="BEV84" s="28"/>
      <c r="BEW84" s="28"/>
      <c r="BEX84" s="28"/>
      <c r="BEY84" s="28"/>
      <c r="BEZ84" s="28"/>
      <c r="BFA84" s="28"/>
      <c r="BFB84" s="28"/>
      <c r="BFC84" s="28"/>
      <c r="BFD84" s="28"/>
      <c r="BFE84" s="28"/>
      <c r="BFF84" s="28"/>
      <c r="BFG84" s="28"/>
      <c r="BFH84" s="28"/>
      <c r="BFI84" s="28"/>
      <c r="BFJ84" s="28"/>
      <c r="BFK84" s="28"/>
      <c r="BFL84" s="28"/>
      <c r="BFM84" s="28"/>
      <c r="BFN84" s="28"/>
      <c r="BFO84" s="28"/>
      <c r="BFP84" s="28"/>
      <c r="BFQ84" s="28"/>
      <c r="BNU84" s="28"/>
      <c r="BOC84" s="28"/>
      <c r="BOD84" s="28"/>
      <c r="BOG84" s="28"/>
      <c r="BOI84" s="28"/>
      <c r="BOJ84" s="28"/>
      <c r="BOK84" s="28"/>
      <c r="BOL84" s="28"/>
      <c r="BOM84" s="28"/>
      <c r="BON84" s="28"/>
      <c r="BOO84" s="28"/>
      <c r="BOP84" s="28"/>
      <c r="BOQ84" s="28"/>
      <c r="BOR84" s="28"/>
      <c r="BOS84" s="28"/>
      <c r="BOT84" s="28"/>
      <c r="BOU84" s="28"/>
      <c r="BOV84" s="28"/>
      <c r="BOW84" s="28"/>
      <c r="BOX84" s="28"/>
      <c r="BOY84" s="28"/>
      <c r="BOZ84" s="28"/>
      <c r="BPA84" s="28"/>
      <c r="BPB84" s="28"/>
      <c r="BPC84" s="28"/>
      <c r="BPD84" s="28"/>
      <c r="BPE84" s="28"/>
      <c r="BPF84" s="28"/>
      <c r="BPG84" s="28"/>
      <c r="BPH84" s="28"/>
      <c r="BPI84" s="28"/>
      <c r="BPJ84" s="28"/>
      <c r="BPK84" s="28"/>
      <c r="BPL84" s="28"/>
      <c r="BPM84" s="28"/>
      <c r="BXQ84" s="28"/>
      <c r="BXY84" s="28"/>
      <c r="BXZ84" s="28"/>
      <c r="BYC84" s="28"/>
      <c r="BYE84" s="28"/>
      <c r="BYF84" s="28"/>
      <c r="BYG84" s="28"/>
      <c r="BYH84" s="28"/>
      <c r="BYI84" s="28"/>
      <c r="BYJ84" s="28"/>
      <c r="BYK84" s="28"/>
      <c r="BYL84" s="28"/>
      <c r="BYM84" s="28"/>
      <c r="BYN84" s="28"/>
      <c r="BYO84" s="28"/>
      <c r="BYP84" s="28"/>
      <c r="BYQ84" s="28"/>
      <c r="BYR84" s="28"/>
      <c r="BYS84" s="28"/>
      <c r="BYT84" s="28"/>
      <c r="BYU84" s="28"/>
      <c r="BYV84" s="28"/>
      <c r="BYW84" s="28"/>
      <c r="BYX84" s="28"/>
      <c r="BYY84" s="28"/>
      <c r="BYZ84" s="28"/>
      <c r="BZA84" s="28"/>
      <c r="BZB84" s="28"/>
      <c r="BZC84" s="28"/>
      <c r="BZD84" s="28"/>
      <c r="BZE84" s="28"/>
      <c r="BZF84" s="28"/>
      <c r="BZG84" s="28"/>
      <c r="BZH84" s="28"/>
      <c r="BZI84" s="28"/>
      <c r="CHM84" s="28"/>
      <c r="CHU84" s="28"/>
      <c r="CHV84" s="28"/>
      <c r="CHY84" s="28"/>
      <c r="CIA84" s="28"/>
      <c r="CIB84" s="28"/>
      <c r="CIC84" s="28"/>
      <c r="CID84" s="28"/>
      <c r="CIE84" s="28"/>
      <c r="CIF84" s="28"/>
      <c r="CIG84" s="28"/>
      <c r="CIH84" s="28"/>
      <c r="CII84" s="28"/>
      <c r="CIJ84" s="28"/>
      <c r="CIK84" s="28"/>
      <c r="CIL84" s="28"/>
      <c r="CIM84" s="28"/>
      <c r="CIN84" s="28"/>
      <c r="CIO84" s="28"/>
      <c r="CIP84" s="28"/>
      <c r="CIQ84" s="28"/>
      <c r="CIR84" s="28"/>
      <c r="CIS84" s="28"/>
      <c r="CIT84" s="28"/>
      <c r="CIU84" s="28"/>
      <c r="CIV84" s="28"/>
      <c r="CIW84" s="28"/>
      <c r="CIX84" s="28"/>
      <c r="CIY84" s="28"/>
      <c r="CIZ84" s="28"/>
      <c r="CJA84" s="28"/>
      <c r="CJB84" s="28"/>
      <c r="CJC84" s="28"/>
      <c r="CJD84" s="28"/>
      <c r="CJE84" s="28"/>
      <c r="CRI84" s="28"/>
      <c r="CRQ84" s="28"/>
      <c r="CRR84" s="28"/>
      <c r="CRU84" s="28"/>
      <c r="CRW84" s="28"/>
      <c r="CRX84" s="28"/>
      <c r="CRY84" s="28"/>
      <c r="CRZ84" s="28"/>
      <c r="CSA84" s="28"/>
      <c r="CSB84" s="28"/>
      <c r="CSC84" s="28"/>
      <c r="CSD84" s="28"/>
      <c r="CSE84" s="28"/>
      <c r="CSF84" s="28"/>
      <c r="CSG84" s="28"/>
      <c r="CSH84" s="28"/>
      <c r="CSI84" s="28"/>
      <c r="CSJ84" s="28"/>
      <c r="CSK84" s="28"/>
      <c r="CSL84" s="28"/>
      <c r="CSM84" s="28"/>
      <c r="CSN84" s="28"/>
      <c r="CSO84" s="28"/>
      <c r="CSP84" s="28"/>
      <c r="CSQ84" s="28"/>
      <c r="CSR84" s="28"/>
      <c r="CSS84" s="28"/>
      <c r="CST84" s="28"/>
      <c r="CSU84" s="28"/>
      <c r="CSV84" s="28"/>
      <c r="CSW84" s="28"/>
      <c r="CSX84" s="28"/>
      <c r="CSY84" s="28"/>
      <c r="CSZ84" s="28"/>
      <c r="CTA84" s="28"/>
      <c r="DBE84" s="28"/>
      <c r="DBM84" s="28"/>
      <c r="DBN84" s="28"/>
      <c r="DBQ84" s="28"/>
      <c r="DBS84" s="28"/>
      <c r="DBT84" s="28"/>
      <c r="DBU84" s="28"/>
      <c r="DBV84" s="28"/>
      <c r="DBW84" s="28"/>
      <c r="DBX84" s="28"/>
      <c r="DBY84" s="28"/>
      <c r="DBZ84" s="28"/>
      <c r="DCA84" s="28"/>
      <c r="DCB84" s="28"/>
      <c r="DCC84" s="28"/>
      <c r="DCD84" s="28"/>
      <c r="DCE84" s="28"/>
      <c r="DCF84" s="28"/>
      <c r="DCG84" s="28"/>
      <c r="DCH84" s="28"/>
      <c r="DCI84" s="28"/>
      <c r="DCJ84" s="28"/>
      <c r="DCK84" s="28"/>
      <c r="DCL84" s="28"/>
      <c r="DCM84" s="28"/>
      <c r="DCN84" s="28"/>
      <c r="DCO84" s="28"/>
      <c r="DCP84" s="28"/>
      <c r="DCQ84" s="28"/>
      <c r="DCR84" s="28"/>
      <c r="DCS84" s="28"/>
      <c r="DCT84" s="28"/>
      <c r="DCU84" s="28"/>
      <c r="DCV84" s="28"/>
      <c r="DCW84" s="28"/>
      <c r="DLA84" s="28"/>
      <c r="DLI84" s="28"/>
      <c r="DLJ84" s="28"/>
      <c r="DLM84" s="28"/>
      <c r="DLO84" s="28"/>
      <c r="DLP84" s="28"/>
      <c r="DLQ84" s="28"/>
      <c r="DLR84" s="28"/>
      <c r="DLS84" s="28"/>
      <c r="DLT84" s="28"/>
      <c r="DLU84" s="28"/>
      <c r="DLV84" s="28"/>
      <c r="DLW84" s="28"/>
      <c r="DLX84" s="28"/>
      <c r="DLY84" s="28"/>
      <c r="DLZ84" s="28"/>
      <c r="DMA84" s="28"/>
      <c r="DMB84" s="28"/>
      <c r="DMC84" s="28"/>
      <c r="DMD84" s="28"/>
      <c r="DME84" s="28"/>
      <c r="DMF84" s="28"/>
      <c r="DMG84" s="28"/>
      <c r="DMH84" s="28"/>
      <c r="DMI84" s="28"/>
      <c r="DMJ84" s="28"/>
      <c r="DMK84" s="28"/>
      <c r="DML84" s="28"/>
      <c r="DMM84" s="28"/>
      <c r="DMN84" s="28"/>
      <c r="DMO84" s="28"/>
      <c r="DMP84" s="28"/>
      <c r="DMQ84" s="28"/>
      <c r="DMR84" s="28"/>
      <c r="DMS84" s="28"/>
      <c r="DUW84" s="28"/>
      <c r="DVE84" s="28"/>
      <c r="DVF84" s="28"/>
      <c r="DVI84" s="28"/>
      <c r="DVK84" s="28"/>
      <c r="DVL84" s="28"/>
      <c r="DVM84" s="28"/>
      <c r="DVN84" s="28"/>
      <c r="DVO84" s="28"/>
      <c r="DVP84" s="28"/>
      <c r="DVQ84" s="28"/>
      <c r="DVR84" s="28"/>
      <c r="DVS84" s="28"/>
      <c r="DVT84" s="28"/>
      <c r="DVU84" s="28"/>
      <c r="DVV84" s="28"/>
      <c r="DVW84" s="28"/>
      <c r="DVX84" s="28"/>
      <c r="DVY84" s="28"/>
      <c r="DVZ84" s="28"/>
      <c r="DWA84" s="28"/>
      <c r="DWB84" s="28"/>
      <c r="DWC84" s="28"/>
      <c r="DWD84" s="28"/>
      <c r="DWE84" s="28"/>
      <c r="DWF84" s="28"/>
      <c r="DWG84" s="28"/>
      <c r="DWH84" s="28"/>
      <c r="DWI84" s="28"/>
      <c r="DWJ84" s="28"/>
      <c r="DWK84" s="28"/>
      <c r="DWL84" s="28"/>
      <c r="DWM84" s="28"/>
      <c r="DWN84" s="28"/>
      <c r="DWO84" s="28"/>
      <c r="EES84" s="28"/>
      <c r="EFA84" s="28"/>
      <c r="EFB84" s="28"/>
      <c r="EFE84" s="28"/>
      <c r="EFG84" s="28"/>
      <c r="EFH84" s="28"/>
      <c r="EFI84" s="28"/>
      <c r="EFJ84" s="28"/>
      <c r="EFK84" s="28"/>
      <c r="EFL84" s="28"/>
      <c r="EFM84" s="28"/>
      <c r="EFN84" s="28"/>
      <c r="EFO84" s="28"/>
      <c r="EFP84" s="28"/>
      <c r="EFQ84" s="28"/>
      <c r="EFR84" s="28"/>
      <c r="EFS84" s="28"/>
      <c r="EFT84" s="28"/>
      <c r="EFU84" s="28"/>
      <c r="EFV84" s="28"/>
      <c r="EFW84" s="28"/>
      <c r="EFX84" s="28"/>
      <c r="EFY84" s="28"/>
      <c r="EFZ84" s="28"/>
      <c r="EGA84" s="28"/>
      <c r="EGB84" s="28"/>
      <c r="EGC84" s="28"/>
      <c r="EGD84" s="28"/>
      <c r="EGE84" s="28"/>
      <c r="EGF84" s="28"/>
      <c r="EGG84" s="28"/>
      <c r="EGH84" s="28"/>
      <c r="EGI84" s="28"/>
      <c r="EGJ84" s="28"/>
      <c r="EGK84" s="28"/>
      <c r="EOO84" s="28"/>
      <c r="EOW84" s="28"/>
      <c r="EOX84" s="28"/>
      <c r="EPA84" s="28"/>
      <c r="EPC84" s="28"/>
      <c r="EPD84" s="28"/>
      <c r="EPE84" s="28"/>
      <c r="EPF84" s="28"/>
      <c r="EPG84" s="28"/>
      <c r="EPH84" s="28"/>
      <c r="EPI84" s="28"/>
      <c r="EPJ84" s="28"/>
      <c r="EPK84" s="28"/>
      <c r="EPL84" s="28"/>
      <c r="EPM84" s="28"/>
      <c r="EPN84" s="28"/>
      <c r="EPO84" s="28"/>
      <c r="EPP84" s="28"/>
      <c r="EPQ84" s="28"/>
      <c r="EPR84" s="28"/>
      <c r="EPS84" s="28"/>
      <c r="EPT84" s="28"/>
      <c r="EPU84" s="28"/>
      <c r="EPV84" s="28"/>
      <c r="EPW84" s="28"/>
      <c r="EPX84" s="28"/>
      <c r="EPY84" s="28"/>
      <c r="EPZ84" s="28"/>
      <c r="EQA84" s="28"/>
      <c r="EQB84" s="28"/>
      <c r="EQC84" s="28"/>
      <c r="EQD84" s="28"/>
      <c r="EQE84" s="28"/>
      <c r="EQF84" s="28"/>
      <c r="EQG84" s="28"/>
      <c r="EYK84" s="28"/>
      <c r="EYS84" s="28"/>
      <c r="EYT84" s="28"/>
      <c r="EYW84" s="28"/>
      <c r="EYY84" s="28"/>
      <c r="EYZ84" s="28"/>
      <c r="EZA84" s="28"/>
      <c r="EZB84" s="28"/>
      <c r="EZC84" s="28"/>
      <c r="EZD84" s="28"/>
      <c r="EZE84" s="28"/>
      <c r="EZF84" s="28"/>
      <c r="EZG84" s="28"/>
      <c r="EZH84" s="28"/>
      <c r="EZI84" s="28"/>
      <c r="EZJ84" s="28"/>
      <c r="EZK84" s="28"/>
      <c r="EZL84" s="28"/>
      <c r="EZM84" s="28"/>
      <c r="EZN84" s="28"/>
      <c r="EZO84" s="28"/>
      <c r="EZP84" s="28"/>
      <c r="EZQ84" s="28"/>
      <c r="EZR84" s="28"/>
      <c r="EZS84" s="28"/>
      <c r="EZT84" s="28"/>
      <c r="EZU84" s="28"/>
      <c r="EZV84" s="28"/>
      <c r="EZW84" s="28"/>
      <c r="EZX84" s="28"/>
      <c r="EZY84" s="28"/>
      <c r="EZZ84" s="28"/>
      <c r="FAA84" s="28"/>
      <c r="FAB84" s="28"/>
      <c r="FAC84" s="28"/>
      <c r="FIG84" s="28"/>
      <c r="FIO84" s="28"/>
      <c r="FIP84" s="28"/>
      <c r="FIS84" s="28"/>
      <c r="FIU84" s="28"/>
      <c r="FIV84" s="28"/>
      <c r="FIW84" s="28"/>
      <c r="FIX84" s="28"/>
      <c r="FIY84" s="28"/>
      <c r="FIZ84" s="28"/>
      <c r="FJA84" s="28"/>
      <c r="FJB84" s="28"/>
      <c r="FJC84" s="28"/>
      <c r="FJD84" s="28"/>
      <c r="FJE84" s="28"/>
      <c r="FJF84" s="28"/>
      <c r="FJG84" s="28"/>
      <c r="FJH84" s="28"/>
      <c r="FJI84" s="28"/>
      <c r="FJJ84" s="28"/>
      <c r="FJK84" s="28"/>
      <c r="FJL84" s="28"/>
      <c r="FJM84" s="28"/>
      <c r="FJN84" s="28"/>
      <c r="FJO84" s="28"/>
      <c r="FJP84" s="28"/>
      <c r="FJQ84" s="28"/>
      <c r="FJR84" s="28"/>
      <c r="FJS84" s="28"/>
      <c r="FJT84" s="28"/>
      <c r="FJU84" s="28"/>
      <c r="FJV84" s="28"/>
      <c r="FJW84" s="28"/>
      <c r="FJX84" s="28"/>
      <c r="FJY84" s="28"/>
      <c r="FSC84" s="28"/>
      <c r="FSK84" s="28"/>
      <c r="FSL84" s="28"/>
      <c r="FSO84" s="28"/>
      <c r="FSQ84" s="28"/>
      <c r="FSR84" s="28"/>
      <c r="FSS84" s="28"/>
      <c r="FST84" s="28"/>
      <c r="FSU84" s="28"/>
      <c r="FSV84" s="28"/>
      <c r="FSW84" s="28"/>
      <c r="FSX84" s="28"/>
      <c r="FSY84" s="28"/>
      <c r="FSZ84" s="28"/>
      <c r="FTA84" s="28"/>
      <c r="FTB84" s="28"/>
      <c r="FTC84" s="28"/>
      <c r="FTD84" s="28"/>
      <c r="FTE84" s="28"/>
      <c r="FTF84" s="28"/>
      <c r="FTG84" s="28"/>
      <c r="FTH84" s="28"/>
      <c r="FTI84" s="28"/>
      <c r="FTJ84" s="28"/>
      <c r="FTK84" s="28"/>
      <c r="FTL84" s="28"/>
      <c r="FTM84" s="28"/>
      <c r="FTN84" s="28"/>
      <c r="FTO84" s="28"/>
      <c r="FTP84" s="28"/>
      <c r="FTQ84" s="28"/>
      <c r="FTR84" s="28"/>
      <c r="FTS84" s="28"/>
      <c r="FTT84" s="28"/>
      <c r="FTU84" s="28"/>
      <c r="GBY84" s="28"/>
      <c r="GCG84" s="28"/>
      <c r="GCH84" s="28"/>
      <c r="GCK84" s="28"/>
      <c r="GCM84" s="28"/>
      <c r="GCN84" s="28"/>
      <c r="GCO84" s="28"/>
      <c r="GCP84" s="28"/>
      <c r="GCQ84" s="28"/>
      <c r="GCR84" s="28"/>
      <c r="GCS84" s="28"/>
      <c r="GCT84" s="28"/>
      <c r="GCU84" s="28"/>
      <c r="GCV84" s="28"/>
      <c r="GCW84" s="28"/>
      <c r="GCX84" s="28"/>
      <c r="GCY84" s="28"/>
      <c r="GCZ84" s="28"/>
      <c r="GDA84" s="28"/>
      <c r="GDB84" s="28"/>
      <c r="GDC84" s="28"/>
      <c r="GDD84" s="28"/>
      <c r="GDE84" s="28"/>
      <c r="GDF84" s="28"/>
      <c r="GDG84" s="28"/>
      <c r="GDH84" s="28"/>
      <c r="GDI84" s="28"/>
      <c r="GDJ84" s="28"/>
      <c r="GDK84" s="28"/>
      <c r="GDL84" s="28"/>
      <c r="GDM84" s="28"/>
      <c r="GDN84" s="28"/>
      <c r="GDO84" s="28"/>
      <c r="GDP84" s="28"/>
      <c r="GDQ84" s="28"/>
      <c r="GLU84" s="28"/>
      <c r="GMC84" s="28"/>
      <c r="GMD84" s="28"/>
      <c r="GMG84" s="28"/>
      <c r="GMI84" s="28"/>
      <c r="GMJ84" s="28"/>
      <c r="GMK84" s="28"/>
      <c r="GML84" s="28"/>
      <c r="GMM84" s="28"/>
      <c r="GMN84" s="28"/>
      <c r="GMO84" s="28"/>
      <c r="GMP84" s="28"/>
      <c r="GMQ84" s="28"/>
      <c r="GMR84" s="28"/>
      <c r="GMS84" s="28"/>
      <c r="GMT84" s="28"/>
      <c r="GMU84" s="28"/>
      <c r="GMV84" s="28"/>
      <c r="GMW84" s="28"/>
      <c r="GMX84" s="28"/>
      <c r="GMY84" s="28"/>
      <c r="GMZ84" s="28"/>
      <c r="GNA84" s="28"/>
      <c r="GNB84" s="28"/>
      <c r="GNC84" s="28"/>
      <c r="GND84" s="28"/>
      <c r="GNE84" s="28"/>
      <c r="GNF84" s="28"/>
      <c r="GNG84" s="28"/>
      <c r="GNH84" s="28"/>
      <c r="GNI84" s="28"/>
      <c r="GNJ84" s="28"/>
      <c r="GNK84" s="28"/>
      <c r="GNL84" s="28"/>
      <c r="GNM84" s="28"/>
      <c r="GVQ84" s="28"/>
      <c r="GVY84" s="28"/>
      <c r="GVZ84" s="28"/>
      <c r="GWC84" s="28"/>
      <c r="GWE84" s="28"/>
      <c r="GWF84" s="28"/>
      <c r="GWG84" s="28"/>
      <c r="GWH84" s="28"/>
      <c r="GWI84" s="28"/>
      <c r="GWJ84" s="28"/>
      <c r="GWK84" s="28"/>
      <c r="GWL84" s="28"/>
      <c r="GWM84" s="28"/>
      <c r="GWN84" s="28"/>
      <c r="GWO84" s="28"/>
      <c r="GWP84" s="28"/>
      <c r="GWQ84" s="28"/>
      <c r="GWR84" s="28"/>
      <c r="GWS84" s="28"/>
      <c r="GWT84" s="28"/>
      <c r="GWU84" s="28"/>
      <c r="GWV84" s="28"/>
      <c r="GWW84" s="28"/>
      <c r="GWX84" s="28"/>
      <c r="GWY84" s="28"/>
      <c r="GWZ84" s="28"/>
      <c r="GXA84" s="28"/>
      <c r="GXB84" s="28"/>
      <c r="GXC84" s="28"/>
      <c r="GXD84" s="28"/>
      <c r="GXE84" s="28"/>
      <c r="GXF84" s="28"/>
      <c r="GXG84" s="28"/>
      <c r="GXH84" s="28"/>
      <c r="GXI84" s="28"/>
      <c r="HFM84" s="28"/>
      <c r="HFU84" s="28"/>
      <c r="HFV84" s="28"/>
      <c r="HFY84" s="28"/>
      <c r="HGA84" s="28"/>
      <c r="HGB84" s="28"/>
      <c r="HGC84" s="28"/>
      <c r="HGD84" s="28"/>
      <c r="HGE84" s="28"/>
      <c r="HGF84" s="28"/>
      <c r="HGG84" s="28"/>
      <c r="HGH84" s="28"/>
      <c r="HGI84" s="28"/>
      <c r="HGJ84" s="28"/>
      <c r="HGK84" s="28"/>
      <c r="HGL84" s="28"/>
      <c r="HGM84" s="28"/>
      <c r="HGN84" s="28"/>
      <c r="HGO84" s="28"/>
      <c r="HGP84" s="28"/>
      <c r="HGQ84" s="28"/>
      <c r="HGR84" s="28"/>
      <c r="HGS84" s="28"/>
      <c r="HGT84" s="28"/>
      <c r="HGU84" s="28"/>
      <c r="HGV84" s="28"/>
      <c r="HGW84" s="28"/>
      <c r="HGX84" s="28"/>
      <c r="HGY84" s="28"/>
      <c r="HGZ84" s="28"/>
      <c r="HHA84" s="28"/>
      <c r="HHB84" s="28"/>
      <c r="HHC84" s="28"/>
      <c r="HHD84" s="28"/>
      <c r="HHE84" s="28"/>
      <c r="HPI84" s="28"/>
      <c r="HPQ84" s="28"/>
      <c r="HPR84" s="28"/>
      <c r="HPU84" s="28"/>
      <c r="HPW84" s="28"/>
      <c r="HPX84" s="28"/>
      <c r="HPY84" s="28"/>
      <c r="HPZ84" s="28"/>
      <c r="HQA84" s="28"/>
      <c r="HQB84" s="28"/>
      <c r="HQC84" s="28"/>
      <c r="HQD84" s="28"/>
      <c r="HQE84" s="28"/>
      <c r="HQF84" s="28"/>
      <c r="HQG84" s="28"/>
      <c r="HQH84" s="28"/>
      <c r="HQI84" s="28"/>
      <c r="HQJ84" s="28"/>
      <c r="HQK84" s="28"/>
      <c r="HQL84" s="28"/>
      <c r="HQM84" s="28"/>
      <c r="HQN84" s="28"/>
      <c r="HQO84" s="28"/>
      <c r="HQP84" s="28"/>
      <c r="HQQ84" s="28"/>
      <c r="HQR84" s="28"/>
      <c r="HQS84" s="28"/>
      <c r="HQT84" s="28"/>
      <c r="HQU84" s="28"/>
      <c r="HQV84" s="28"/>
      <c r="HQW84" s="28"/>
      <c r="HQX84" s="28"/>
      <c r="HQY84" s="28"/>
      <c r="HQZ84" s="28"/>
      <c r="HRA84" s="28"/>
      <c r="HZE84" s="28"/>
      <c r="HZM84" s="28"/>
      <c r="HZN84" s="28"/>
      <c r="HZQ84" s="28"/>
      <c r="HZS84" s="28"/>
      <c r="HZT84" s="28"/>
      <c r="HZU84" s="28"/>
      <c r="HZV84" s="28"/>
      <c r="HZW84" s="28"/>
      <c r="HZX84" s="28"/>
      <c r="HZY84" s="28"/>
      <c r="HZZ84" s="28"/>
      <c r="IAA84" s="28"/>
      <c r="IAB84" s="28"/>
      <c r="IAC84" s="28"/>
      <c r="IAD84" s="28"/>
      <c r="IAE84" s="28"/>
      <c r="IAF84" s="28"/>
      <c r="IAG84" s="28"/>
      <c r="IAH84" s="28"/>
      <c r="IAI84" s="28"/>
      <c r="IAJ84" s="28"/>
      <c r="IAK84" s="28"/>
      <c r="IAL84" s="28"/>
      <c r="IAM84" s="28"/>
      <c r="IAN84" s="28"/>
      <c r="IAO84" s="28"/>
      <c r="IAP84" s="28"/>
      <c r="IAQ84" s="28"/>
      <c r="IAR84" s="28"/>
      <c r="IAS84" s="28"/>
      <c r="IAT84" s="28"/>
      <c r="IAU84" s="28"/>
      <c r="IAV84" s="28"/>
      <c r="IAW84" s="28"/>
      <c r="IJA84" s="28"/>
      <c r="IJI84" s="28"/>
      <c r="IJJ84" s="28"/>
      <c r="IJM84" s="28"/>
      <c r="IJO84" s="28"/>
      <c r="IJP84" s="28"/>
      <c r="IJQ84" s="28"/>
      <c r="IJR84" s="28"/>
      <c r="IJS84" s="28"/>
      <c r="IJT84" s="28"/>
      <c r="IJU84" s="28"/>
      <c r="IJV84" s="28"/>
      <c r="IJW84" s="28"/>
      <c r="IJX84" s="28"/>
      <c r="IJY84" s="28"/>
      <c r="IJZ84" s="28"/>
      <c r="IKA84" s="28"/>
      <c r="IKB84" s="28"/>
      <c r="IKC84" s="28"/>
      <c r="IKD84" s="28"/>
      <c r="IKE84" s="28"/>
      <c r="IKF84" s="28"/>
      <c r="IKG84" s="28"/>
      <c r="IKH84" s="28"/>
      <c r="IKI84" s="28"/>
      <c r="IKJ84" s="28"/>
      <c r="IKK84" s="28"/>
      <c r="IKL84" s="28"/>
      <c r="IKM84" s="28"/>
      <c r="IKN84" s="28"/>
      <c r="IKO84" s="28"/>
      <c r="IKP84" s="28"/>
      <c r="IKQ84" s="28"/>
      <c r="IKR84" s="28"/>
      <c r="IKS84" s="28"/>
      <c r="ISW84" s="28"/>
      <c r="ITE84" s="28"/>
      <c r="ITF84" s="28"/>
      <c r="ITI84" s="28"/>
      <c r="ITK84" s="28"/>
      <c r="ITL84" s="28"/>
      <c r="ITM84" s="28"/>
      <c r="ITN84" s="28"/>
      <c r="ITO84" s="28"/>
      <c r="ITP84" s="28"/>
      <c r="ITQ84" s="28"/>
      <c r="ITR84" s="28"/>
      <c r="ITS84" s="28"/>
      <c r="ITT84" s="28"/>
      <c r="ITU84" s="28"/>
      <c r="ITV84" s="28"/>
      <c r="ITW84" s="28"/>
      <c r="ITX84" s="28"/>
      <c r="ITY84" s="28"/>
      <c r="ITZ84" s="28"/>
      <c r="IUA84" s="28"/>
      <c r="IUB84" s="28"/>
      <c r="IUC84" s="28"/>
      <c r="IUD84" s="28"/>
      <c r="IUE84" s="28"/>
      <c r="IUF84" s="28"/>
      <c r="IUG84" s="28"/>
      <c r="IUH84" s="28"/>
      <c r="IUI84" s="28"/>
      <c r="IUJ84" s="28"/>
      <c r="IUK84" s="28"/>
      <c r="IUL84" s="28"/>
      <c r="IUM84" s="28"/>
      <c r="IUN84" s="28"/>
      <c r="IUO84" s="28"/>
      <c r="JCS84" s="28"/>
      <c r="JDA84" s="28"/>
      <c r="JDB84" s="28"/>
      <c r="JDE84" s="28"/>
      <c r="JDG84" s="28"/>
      <c r="JDH84" s="28"/>
      <c r="JDI84" s="28"/>
      <c r="JDJ84" s="28"/>
      <c r="JDK84" s="28"/>
      <c r="JDL84" s="28"/>
      <c r="JDM84" s="28"/>
      <c r="JDN84" s="28"/>
      <c r="JDO84" s="28"/>
      <c r="JDP84" s="28"/>
      <c r="JDQ84" s="28"/>
      <c r="JDR84" s="28"/>
      <c r="JDS84" s="28"/>
      <c r="JDT84" s="28"/>
      <c r="JDU84" s="28"/>
      <c r="JDV84" s="28"/>
      <c r="JDW84" s="28"/>
      <c r="JDX84" s="28"/>
      <c r="JDY84" s="28"/>
      <c r="JDZ84" s="28"/>
      <c r="JEA84" s="28"/>
      <c r="JEB84" s="28"/>
      <c r="JEC84" s="28"/>
      <c r="JED84" s="28"/>
      <c r="JEE84" s="28"/>
      <c r="JEF84" s="28"/>
      <c r="JEG84" s="28"/>
      <c r="JEH84" s="28"/>
      <c r="JEI84" s="28"/>
      <c r="JEJ84" s="28"/>
      <c r="JEK84" s="28"/>
      <c r="JMO84" s="28"/>
      <c r="JMW84" s="28"/>
      <c r="JMX84" s="28"/>
      <c r="JNA84" s="28"/>
      <c r="JNC84" s="28"/>
      <c r="JND84" s="28"/>
      <c r="JNE84" s="28"/>
      <c r="JNF84" s="28"/>
      <c r="JNG84" s="28"/>
      <c r="JNH84" s="28"/>
      <c r="JNI84" s="28"/>
      <c r="JNJ84" s="28"/>
      <c r="JNK84" s="28"/>
      <c r="JNL84" s="28"/>
      <c r="JNM84" s="28"/>
      <c r="JNN84" s="28"/>
      <c r="JNO84" s="28"/>
      <c r="JNP84" s="28"/>
      <c r="JNQ84" s="28"/>
      <c r="JNR84" s="28"/>
      <c r="JNS84" s="28"/>
      <c r="JNT84" s="28"/>
      <c r="JNU84" s="28"/>
      <c r="JNV84" s="28"/>
      <c r="JNW84" s="28"/>
      <c r="JNX84" s="28"/>
      <c r="JNY84" s="28"/>
      <c r="JNZ84" s="28"/>
      <c r="JOA84" s="28"/>
      <c r="JOB84" s="28"/>
      <c r="JOC84" s="28"/>
      <c r="JOD84" s="28"/>
      <c r="JOE84" s="28"/>
      <c r="JOF84" s="28"/>
      <c r="JOG84" s="28"/>
      <c r="JWK84" s="28"/>
      <c r="JWS84" s="28"/>
      <c r="JWT84" s="28"/>
      <c r="JWW84" s="28"/>
      <c r="JWY84" s="28"/>
      <c r="JWZ84" s="28"/>
      <c r="JXA84" s="28"/>
      <c r="JXB84" s="28"/>
      <c r="JXC84" s="28"/>
      <c r="JXD84" s="28"/>
      <c r="JXE84" s="28"/>
      <c r="JXF84" s="28"/>
      <c r="JXG84" s="28"/>
      <c r="JXH84" s="28"/>
      <c r="JXI84" s="28"/>
      <c r="JXJ84" s="28"/>
      <c r="JXK84" s="28"/>
      <c r="JXL84" s="28"/>
      <c r="JXM84" s="28"/>
      <c r="JXN84" s="28"/>
      <c r="JXO84" s="28"/>
      <c r="JXP84" s="28"/>
      <c r="JXQ84" s="28"/>
      <c r="JXR84" s="28"/>
      <c r="JXS84" s="28"/>
      <c r="JXT84" s="28"/>
      <c r="JXU84" s="28"/>
      <c r="JXV84" s="28"/>
      <c r="JXW84" s="28"/>
      <c r="JXX84" s="28"/>
      <c r="JXY84" s="28"/>
      <c r="JXZ84" s="28"/>
      <c r="JYA84" s="28"/>
      <c r="JYB84" s="28"/>
      <c r="JYC84" s="28"/>
      <c r="KGG84" s="28"/>
      <c r="KGO84" s="28"/>
      <c r="KGP84" s="28"/>
      <c r="KGS84" s="28"/>
      <c r="KGU84" s="28"/>
      <c r="KGV84" s="28"/>
      <c r="KGW84" s="28"/>
      <c r="KGX84" s="28"/>
      <c r="KGY84" s="28"/>
      <c r="KGZ84" s="28"/>
      <c r="KHA84" s="28"/>
      <c r="KHB84" s="28"/>
      <c r="KHC84" s="28"/>
      <c r="KHD84" s="28"/>
      <c r="KHE84" s="28"/>
      <c r="KHF84" s="28"/>
      <c r="KHG84" s="28"/>
      <c r="KHH84" s="28"/>
      <c r="KHI84" s="28"/>
      <c r="KHJ84" s="28"/>
      <c r="KHK84" s="28"/>
      <c r="KHL84" s="28"/>
      <c r="KHM84" s="28"/>
      <c r="KHN84" s="28"/>
      <c r="KHO84" s="28"/>
      <c r="KHP84" s="28"/>
      <c r="KHQ84" s="28"/>
      <c r="KHR84" s="28"/>
      <c r="KHS84" s="28"/>
      <c r="KHT84" s="28"/>
      <c r="KHU84" s="28"/>
      <c r="KHV84" s="28"/>
      <c r="KHW84" s="28"/>
      <c r="KHX84" s="28"/>
      <c r="KHY84" s="28"/>
      <c r="KQC84" s="28"/>
      <c r="KQK84" s="28"/>
      <c r="KQL84" s="28"/>
      <c r="KQO84" s="28"/>
      <c r="KQQ84" s="28"/>
      <c r="KQR84" s="28"/>
      <c r="KQS84" s="28"/>
      <c r="KQT84" s="28"/>
      <c r="KQU84" s="28"/>
      <c r="KQV84" s="28"/>
      <c r="KQW84" s="28"/>
      <c r="KQX84" s="28"/>
      <c r="KQY84" s="28"/>
      <c r="KQZ84" s="28"/>
      <c r="KRA84" s="28"/>
      <c r="KRB84" s="28"/>
      <c r="KRC84" s="28"/>
      <c r="KRD84" s="28"/>
      <c r="KRE84" s="28"/>
      <c r="KRF84" s="28"/>
      <c r="KRG84" s="28"/>
      <c r="KRH84" s="28"/>
      <c r="KRI84" s="28"/>
      <c r="KRJ84" s="28"/>
      <c r="KRK84" s="28"/>
      <c r="KRL84" s="28"/>
      <c r="KRM84" s="28"/>
      <c r="KRN84" s="28"/>
      <c r="KRO84" s="28"/>
      <c r="KRP84" s="28"/>
      <c r="KRQ84" s="28"/>
      <c r="KRR84" s="28"/>
      <c r="KRS84" s="28"/>
      <c r="KRT84" s="28"/>
      <c r="KRU84" s="28"/>
      <c r="KZY84" s="28"/>
      <c r="LAG84" s="28"/>
      <c r="LAH84" s="28"/>
      <c r="LAK84" s="28"/>
      <c r="LAM84" s="28"/>
      <c r="LAN84" s="28"/>
      <c r="LAO84" s="28"/>
      <c r="LAP84" s="28"/>
      <c r="LAQ84" s="28"/>
      <c r="LAR84" s="28"/>
      <c r="LAS84" s="28"/>
      <c r="LAT84" s="28"/>
      <c r="LAU84" s="28"/>
      <c r="LAV84" s="28"/>
      <c r="LAW84" s="28"/>
      <c r="LAX84" s="28"/>
      <c r="LAY84" s="28"/>
      <c r="LAZ84" s="28"/>
      <c r="LBA84" s="28"/>
      <c r="LBB84" s="28"/>
      <c r="LBC84" s="28"/>
      <c r="LBD84" s="28"/>
      <c r="LBE84" s="28"/>
      <c r="LBF84" s="28"/>
      <c r="LBG84" s="28"/>
      <c r="LBH84" s="28"/>
      <c r="LBI84" s="28"/>
      <c r="LBJ84" s="28"/>
      <c r="LBK84" s="28"/>
      <c r="LBL84" s="28"/>
      <c r="LBM84" s="28"/>
      <c r="LBN84" s="28"/>
      <c r="LBO84" s="28"/>
      <c r="LBP84" s="28"/>
      <c r="LBQ84" s="28"/>
      <c r="LJU84" s="28"/>
      <c r="LKC84" s="28"/>
      <c r="LKD84" s="28"/>
      <c r="LKG84" s="28"/>
      <c r="LKI84" s="28"/>
      <c r="LKJ84" s="28"/>
      <c r="LKK84" s="28"/>
      <c r="LKL84" s="28"/>
      <c r="LKM84" s="28"/>
      <c r="LKN84" s="28"/>
      <c r="LKO84" s="28"/>
      <c r="LKP84" s="28"/>
      <c r="LKQ84" s="28"/>
      <c r="LKR84" s="28"/>
      <c r="LKS84" s="28"/>
      <c r="LKT84" s="28"/>
      <c r="LKU84" s="28"/>
      <c r="LKV84" s="28"/>
      <c r="LKW84" s="28"/>
      <c r="LKX84" s="28"/>
      <c r="LKY84" s="28"/>
      <c r="LKZ84" s="28"/>
      <c r="LLA84" s="28"/>
      <c r="LLB84" s="28"/>
      <c r="LLC84" s="28"/>
      <c r="LLD84" s="28"/>
      <c r="LLE84" s="28"/>
      <c r="LLF84" s="28"/>
      <c r="LLG84" s="28"/>
      <c r="LLH84" s="28"/>
      <c r="LLI84" s="28"/>
      <c r="LLJ84" s="28"/>
      <c r="LLK84" s="28"/>
      <c r="LLL84" s="28"/>
      <c r="LLM84" s="28"/>
      <c r="LTQ84" s="28"/>
      <c r="LTY84" s="28"/>
      <c r="LTZ84" s="28"/>
      <c r="LUC84" s="28"/>
      <c r="LUE84" s="28"/>
      <c r="LUF84" s="28"/>
      <c r="LUG84" s="28"/>
      <c r="LUH84" s="28"/>
      <c r="LUI84" s="28"/>
      <c r="LUJ84" s="28"/>
      <c r="LUK84" s="28"/>
      <c r="LUL84" s="28"/>
      <c r="LUM84" s="28"/>
      <c r="LUN84" s="28"/>
      <c r="LUO84" s="28"/>
      <c r="LUP84" s="28"/>
      <c r="LUQ84" s="28"/>
      <c r="LUR84" s="28"/>
      <c r="LUS84" s="28"/>
      <c r="LUT84" s="28"/>
      <c r="LUU84" s="28"/>
      <c r="LUV84" s="28"/>
      <c r="LUW84" s="28"/>
      <c r="LUX84" s="28"/>
      <c r="LUY84" s="28"/>
      <c r="LUZ84" s="28"/>
      <c r="LVA84" s="28"/>
      <c r="LVB84" s="28"/>
      <c r="LVC84" s="28"/>
      <c r="LVD84" s="28"/>
      <c r="LVE84" s="28"/>
      <c r="LVF84" s="28"/>
      <c r="LVG84" s="28"/>
      <c r="LVH84" s="28"/>
      <c r="LVI84" s="28"/>
      <c r="MDM84" s="28"/>
      <c r="MDU84" s="28"/>
      <c r="MDV84" s="28"/>
      <c r="MDY84" s="28"/>
      <c r="MEA84" s="28"/>
      <c r="MEB84" s="28"/>
      <c r="MEC84" s="28"/>
      <c r="MED84" s="28"/>
      <c r="MEE84" s="28"/>
      <c r="MEF84" s="28"/>
      <c r="MEG84" s="28"/>
      <c r="MEH84" s="28"/>
      <c r="MEI84" s="28"/>
      <c r="MEJ84" s="28"/>
      <c r="MEK84" s="28"/>
      <c r="MEL84" s="28"/>
      <c r="MEM84" s="28"/>
      <c r="MEN84" s="28"/>
      <c r="MEO84" s="28"/>
      <c r="MEP84" s="28"/>
      <c r="MEQ84" s="28"/>
      <c r="MER84" s="28"/>
      <c r="MES84" s="28"/>
      <c r="MET84" s="28"/>
      <c r="MEU84" s="28"/>
      <c r="MEV84" s="28"/>
      <c r="MEW84" s="28"/>
      <c r="MEX84" s="28"/>
      <c r="MEY84" s="28"/>
      <c r="MEZ84" s="28"/>
      <c r="MFA84" s="28"/>
      <c r="MFB84" s="28"/>
      <c r="MFC84" s="28"/>
      <c r="MFD84" s="28"/>
      <c r="MFE84" s="28"/>
      <c r="MNI84" s="28"/>
      <c r="MNQ84" s="28"/>
      <c r="MNR84" s="28"/>
      <c r="MNU84" s="28"/>
      <c r="MNW84" s="28"/>
      <c r="MNX84" s="28"/>
      <c r="MNY84" s="28"/>
      <c r="MNZ84" s="28"/>
      <c r="MOA84" s="28"/>
      <c r="MOB84" s="28"/>
      <c r="MOC84" s="28"/>
      <c r="MOD84" s="28"/>
      <c r="MOE84" s="28"/>
      <c r="MOF84" s="28"/>
      <c r="MOG84" s="28"/>
      <c r="MOH84" s="28"/>
      <c r="MOI84" s="28"/>
      <c r="MOJ84" s="28"/>
      <c r="MOK84" s="28"/>
      <c r="MOL84" s="28"/>
      <c r="MOM84" s="28"/>
      <c r="MON84" s="28"/>
      <c r="MOO84" s="28"/>
      <c r="MOP84" s="28"/>
      <c r="MOQ84" s="28"/>
      <c r="MOR84" s="28"/>
      <c r="MOS84" s="28"/>
      <c r="MOT84" s="28"/>
      <c r="MOU84" s="28"/>
      <c r="MOV84" s="28"/>
      <c r="MOW84" s="28"/>
      <c r="MOX84" s="28"/>
      <c r="MOY84" s="28"/>
      <c r="MOZ84" s="28"/>
      <c r="MPA84" s="28"/>
      <c r="MXE84" s="28"/>
      <c r="MXM84" s="28"/>
      <c r="MXN84" s="28"/>
      <c r="MXQ84" s="28"/>
      <c r="MXS84" s="28"/>
      <c r="MXT84" s="28"/>
      <c r="MXU84" s="28"/>
      <c r="MXV84" s="28"/>
      <c r="MXW84" s="28"/>
      <c r="MXX84" s="28"/>
      <c r="MXY84" s="28"/>
      <c r="MXZ84" s="28"/>
      <c r="MYA84" s="28"/>
      <c r="MYB84" s="28"/>
      <c r="MYC84" s="28"/>
      <c r="MYD84" s="28"/>
      <c r="MYE84" s="28"/>
      <c r="MYF84" s="28"/>
      <c r="MYG84" s="28"/>
      <c r="MYH84" s="28"/>
      <c r="MYI84" s="28"/>
      <c r="MYJ84" s="28"/>
      <c r="MYK84" s="28"/>
      <c r="MYL84" s="28"/>
      <c r="MYM84" s="28"/>
      <c r="MYN84" s="28"/>
      <c r="MYO84" s="28"/>
      <c r="MYP84" s="28"/>
      <c r="MYQ84" s="28"/>
      <c r="MYR84" s="28"/>
      <c r="MYS84" s="28"/>
      <c r="MYT84" s="28"/>
      <c r="MYU84" s="28"/>
      <c r="MYV84" s="28"/>
      <c r="MYW84" s="28"/>
      <c r="NHA84" s="28"/>
      <c r="NHI84" s="28"/>
      <c r="NHJ84" s="28"/>
      <c r="NHM84" s="28"/>
      <c r="NHO84" s="28"/>
      <c r="NHP84" s="28"/>
      <c r="NHQ84" s="28"/>
      <c r="NHR84" s="28"/>
      <c r="NHS84" s="28"/>
      <c r="NHT84" s="28"/>
      <c r="NHU84" s="28"/>
      <c r="NHV84" s="28"/>
      <c r="NHW84" s="28"/>
      <c r="NHX84" s="28"/>
      <c r="NHY84" s="28"/>
      <c r="NHZ84" s="28"/>
      <c r="NIA84" s="28"/>
      <c r="NIB84" s="28"/>
      <c r="NIC84" s="28"/>
      <c r="NID84" s="28"/>
      <c r="NIE84" s="28"/>
      <c r="NIF84" s="28"/>
      <c r="NIG84" s="28"/>
      <c r="NIH84" s="28"/>
      <c r="NII84" s="28"/>
      <c r="NIJ84" s="28"/>
      <c r="NIK84" s="28"/>
      <c r="NIL84" s="28"/>
      <c r="NIM84" s="28"/>
      <c r="NIN84" s="28"/>
      <c r="NIO84" s="28"/>
      <c r="NIP84" s="28"/>
      <c r="NIQ84" s="28"/>
      <c r="NIR84" s="28"/>
      <c r="NIS84" s="28"/>
      <c r="NQW84" s="28"/>
      <c r="NRE84" s="28"/>
      <c r="NRF84" s="28"/>
      <c r="NRI84" s="28"/>
      <c r="NRK84" s="28"/>
      <c r="NRL84" s="28"/>
      <c r="NRM84" s="28"/>
      <c r="NRN84" s="28"/>
      <c r="NRO84" s="28"/>
      <c r="NRP84" s="28"/>
      <c r="NRQ84" s="28"/>
      <c r="NRR84" s="28"/>
      <c r="NRS84" s="28"/>
      <c r="NRT84" s="28"/>
      <c r="NRU84" s="28"/>
      <c r="NRV84" s="28"/>
      <c r="NRW84" s="28"/>
      <c r="NRX84" s="28"/>
      <c r="NRY84" s="28"/>
      <c r="NRZ84" s="28"/>
      <c r="NSA84" s="28"/>
      <c r="NSB84" s="28"/>
      <c r="NSC84" s="28"/>
      <c r="NSD84" s="28"/>
      <c r="NSE84" s="28"/>
      <c r="NSF84" s="28"/>
      <c r="NSG84" s="28"/>
      <c r="NSH84" s="28"/>
      <c r="NSI84" s="28"/>
      <c r="NSJ84" s="28"/>
      <c r="NSK84" s="28"/>
      <c r="NSL84" s="28"/>
      <c r="NSM84" s="28"/>
      <c r="NSN84" s="28"/>
      <c r="NSO84" s="28"/>
      <c r="OAS84" s="28"/>
      <c r="OBA84" s="28"/>
      <c r="OBB84" s="28"/>
      <c r="OBE84" s="28"/>
      <c r="OBG84" s="28"/>
      <c r="OBH84" s="28"/>
      <c r="OBI84" s="28"/>
      <c r="OBJ84" s="28"/>
      <c r="OBK84" s="28"/>
      <c r="OBL84" s="28"/>
      <c r="OBM84" s="28"/>
      <c r="OBN84" s="28"/>
      <c r="OBO84" s="28"/>
      <c r="OBP84" s="28"/>
      <c r="OBQ84" s="28"/>
      <c r="OBR84" s="28"/>
      <c r="OBS84" s="28"/>
      <c r="OBT84" s="28"/>
      <c r="OBU84" s="28"/>
      <c r="OBV84" s="28"/>
      <c r="OBW84" s="28"/>
      <c r="OBX84" s="28"/>
      <c r="OBY84" s="28"/>
      <c r="OBZ84" s="28"/>
      <c r="OCA84" s="28"/>
      <c r="OCB84" s="28"/>
      <c r="OCC84" s="28"/>
      <c r="OCD84" s="28"/>
      <c r="OCE84" s="28"/>
      <c r="OCF84" s="28"/>
      <c r="OCG84" s="28"/>
      <c r="OCH84" s="28"/>
      <c r="OCI84" s="28"/>
      <c r="OCJ84" s="28"/>
      <c r="OCK84" s="28"/>
      <c r="OKO84" s="28"/>
      <c r="OKW84" s="28"/>
      <c r="OKX84" s="28"/>
      <c r="OLA84" s="28"/>
      <c r="OLC84" s="28"/>
      <c r="OLD84" s="28"/>
      <c r="OLE84" s="28"/>
      <c r="OLF84" s="28"/>
      <c r="OLG84" s="28"/>
      <c r="OLH84" s="28"/>
      <c r="OLI84" s="28"/>
      <c r="OLJ84" s="28"/>
      <c r="OLK84" s="28"/>
      <c r="OLL84" s="28"/>
      <c r="OLM84" s="28"/>
      <c r="OLN84" s="28"/>
      <c r="OLO84" s="28"/>
      <c r="OLP84" s="28"/>
      <c r="OLQ84" s="28"/>
      <c r="OLR84" s="28"/>
      <c r="OLS84" s="28"/>
      <c r="OLT84" s="28"/>
      <c r="OLU84" s="28"/>
      <c r="OLV84" s="28"/>
      <c r="OLW84" s="28"/>
      <c r="OLX84" s="28"/>
      <c r="OLY84" s="28"/>
      <c r="OLZ84" s="28"/>
      <c r="OMA84" s="28"/>
      <c r="OMB84" s="28"/>
      <c r="OMC84" s="28"/>
      <c r="OMD84" s="28"/>
      <c r="OME84" s="28"/>
      <c r="OMF84" s="28"/>
      <c r="OMG84" s="28"/>
      <c r="OUK84" s="28"/>
      <c r="OUS84" s="28"/>
      <c r="OUT84" s="28"/>
      <c r="OUW84" s="28"/>
      <c r="OUY84" s="28"/>
      <c r="OUZ84" s="28"/>
      <c r="OVA84" s="28"/>
      <c r="OVB84" s="28"/>
      <c r="OVC84" s="28"/>
      <c r="OVD84" s="28"/>
      <c r="OVE84" s="28"/>
      <c r="OVF84" s="28"/>
      <c r="OVG84" s="28"/>
      <c r="OVH84" s="28"/>
      <c r="OVI84" s="28"/>
      <c r="OVJ84" s="28"/>
      <c r="OVK84" s="28"/>
      <c r="OVL84" s="28"/>
      <c r="OVM84" s="28"/>
      <c r="OVN84" s="28"/>
      <c r="OVO84" s="28"/>
      <c r="OVP84" s="28"/>
      <c r="OVQ84" s="28"/>
      <c r="OVR84" s="28"/>
      <c r="OVS84" s="28"/>
      <c r="OVT84" s="28"/>
      <c r="OVU84" s="28"/>
      <c r="OVV84" s="28"/>
      <c r="OVW84" s="28"/>
      <c r="OVX84" s="28"/>
      <c r="OVY84" s="28"/>
      <c r="OVZ84" s="28"/>
      <c r="OWA84" s="28"/>
      <c r="OWB84" s="28"/>
      <c r="OWC84" s="28"/>
      <c r="PEG84" s="28"/>
      <c r="PEO84" s="28"/>
      <c r="PEP84" s="28"/>
      <c r="PES84" s="28"/>
      <c r="PEU84" s="28"/>
      <c r="PEV84" s="28"/>
      <c r="PEW84" s="28"/>
      <c r="PEX84" s="28"/>
      <c r="PEY84" s="28"/>
      <c r="PEZ84" s="28"/>
      <c r="PFA84" s="28"/>
      <c r="PFB84" s="28"/>
      <c r="PFC84" s="28"/>
      <c r="PFD84" s="28"/>
      <c r="PFE84" s="28"/>
      <c r="PFF84" s="28"/>
      <c r="PFG84" s="28"/>
      <c r="PFH84" s="28"/>
      <c r="PFI84" s="28"/>
      <c r="PFJ84" s="28"/>
      <c r="PFK84" s="28"/>
      <c r="PFL84" s="28"/>
      <c r="PFM84" s="28"/>
      <c r="PFN84" s="28"/>
      <c r="PFO84" s="28"/>
      <c r="PFP84" s="28"/>
      <c r="PFQ84" s="28"/>
      <c r="PFR84" s="28"/>
      <c r="PFS84" s="28"/>
      <c r="PFT84" s="28"/>
      <c r="PFU84" s="28"/>
      <c r="PFV84" s="28"/>
      <c r="PFW84" s="28"/>
      <c r="PFX84" s="28"/>
      <c r="PFY84" s="28"/>
      <c r="POC84" s="28"/>
      <c r="POK84" s="28"/>
      <c r="POL84" s="28"/>
      <c r="POO84" s="28"/>
      <c r="POQ84" s="28"/>
      <c r="POR84" s="28"/>
      <c r="POS84" s="28"/>
      <c r="POT84" s="28"/>
      <c r="POU84" s="28"/>
      <c r="POV84" s="28"/>
      <c r="POW84" s="28"/>
      <c r="POX84" s="28"/>
      <c r="POY84" s="28"/>
      <c r="POZ84" s="28"/>
      <c r="PPA84" s="28"/>
      <c r="PPB84" s="28"/>
      <c r="PPC84" s="28"/>
      <c r="PPD84" s="28"/>
      <c r="PPE84" s="28"/>
      <c r="PPF84" s="28"/>
      <c r="PPG84" s="28"/>
      <c r="PPH84" s="28"/>
      <c r="PPI84" s="28"/>
      <c r="PPJ84" s="28"/>
      <c r="PPK84" s="28"/>
      <c r="PPL84" s="28"/>
      <c r="PPM84" s="28"/>
      <c r="PPN84" s="28"/>
      <c r="PPO84" s="28"/>
      <c r="PPP84" s="28"/>
      <c r="PPQ84" s="28"/>
      <c r="PPR84" s="28"/>
      <c r="PPS84" s="28"/>
      <c r="PPT84" s="28"/>
      <c r="PPU84" s="28"/>
      <c r="PXY84" s="28"/>
      <c r="PYG84" s="28"/>
      <c r="PYH84" s="28"/>
      <c r="PYK84" s="28"/>
      <c r="PYM84" s="28"/>
      <c r="PYN84" s="28"/>
      <c r="PYO84" s="28"/>
      <c r="PYP84" s="28"/>
      <c r="PYQ84" s="28"/>
      <c r="PYR84" s="28"/>
      <c r="PYS84" s="28"/>
      <c r="PYT84" s="28"/>
      <c r="PYU84" s="28"/>
      <c r="PYV84" s="28"/>
      <c r="PYW84" s="28"/>
      <c r="PYX84" s="28"/>
      <c r="PYY84" s="28"/>
      <c r="PYZ84" s="28"/>
      <c r="PZA84" s="28"/>
      <c r="PZB84" s="28"/>
      <c r="PZC84" s="28"/>
      <c r="PZD84" s="28"/>
      <c r="PZE84" s="28"/>
      <c r="PZF84" s="28"/>
      <c r="PZG84" s="28"/>
      <c r="PZH84" s="28"/>
      <c r="PZI84" s="28"/>
      <c r="PZJ84" s="28"/>
      <c r="PZK84" s="28"/>
      <c r="PZL84" s="28"/>
      <c r="PZM84" s="28"/>
      <c r="PZN84" s="28"/>
      <c r="PZO84" s="28"/>
      <c r="PZP84" s="28"/>
      <c r="PZQ84" s="28"/>
      <c r="QHU84" s="28"/>
      <c r="QIC84" s="28"/>
      <c r="QID84" s="28"/>
      <c r="QIG84" s="28"/>
      <c r="QII84" s="28"/>
      <c r="QIJ84" s="28"/>
      <c r="QIK84" s="28"/>
      <c r="QIL84" s="28"/>
      <c r="QIM84" s="28"/>
      <c r="QIN84" s="28"/>
      <c r="QIO84" s="28"/>
      <c r="QIP84" s="28"/>
      <c r="QIQ84" s="28"/>
      <c r="QIR84" s="28"/>
      <c r="QIS84" s="28"/>
      <c r="QIT84" s="28"/>
      <c r="QIU84" s="28"/>
      <c r="QIV84" s="28"/>
      <c r="QIW84" s="28"/>
      <c r="QIX84" s="28"/>
      <c r="QIY84" s="28"/>
      <c r="QIZ84" s="28"/>
      <c r="QJA84" s="28"/>
      <c r="QJB84" s="28"/>
      <c r="QJC84" s="28"/>
      <c r="QJD84" s="28"/>
      <c r="QJE84" s="28"/>
      <c r="QJF84" s="28"/>
      <c r="QJG84" s="28"/>
      <c r="QJH84" s="28"/>
      <c r="QJI84" s="28"/>
      <c r="QJJ84" s="28"/>
      <c r="QJK84" s="28"/>
      <c r="QJL84" s="28"/>
      <c r="QJM84" s="28"/>
      <c r="QRQ84" s="28"/>
      <c r="QRY84" s="28"/>
      <c r="QRZ84" s="28"/>
      <c r="QSC84" s="28"/>
      <c r="QSE84" s="28"/>
      <c r="QSF84" s="28"/>
      <c r="QSG84" s="28"/>
      <c r="QSH84" s="28"/>
      <c r="QSI84" s="28"/>
      <c r="QSJ84" s="28"/>
      <c r="QSK84" s="28"/>
      <c r="QSL84" s="28"/>
      <c r="QSM84" s="28"/>
      <c r="QSN84" s="28"/>
      <c r="QSO84" s="28"/>
      <c r="QSP84" s="28"/>
      <c r="QSQ84" s="28"/>
      <c r="QSR84" s="28"/>
      <c r="QSS84" s="28"/>
      <c r="QST84" s="28"/>
      <c r="QSU84" s="28"/>
      <c r="QSV84" s="28"/>
      <c r="QSW84" s="28"/>
      <c r="QSX84" s="28"/>
      <c r="QSY84" s="28"/>
      <c r="QSZ84" s="28"/>
      <c r="QTA84" s="28"/>
      <c r="QTB84" s="28"/>
      <c r="QTC84" s="28"/>
      <c r="QTD84" s="28"/>
      <c r="QTE84" s="28"/>
      <c r="QTF84" s="28"/>
      <c r="QTG84" s="28"/>
      <c r="QTH84" s="28"/>
      <c r="QTI84" s="28"/>
      <c r="RBM84" s="28"/>
      <c r="RBU84" s="28"/>
      <c r="RBV84" s="28"/>
      <c r="RBY84" s="28"/>
      <c r="RCA84" s="28"/>
      <c r="RCB84" s="28"/>
      <c r="RCC84" s="28"/>
      <c r="RCD84" s="28"/>
      <c r="RCE84" s="28"/>
      <c r="RCF84" s="28"/>
      <c r="RCG84" s="28"/>
      <c r="RCH84" s="28"/>
      <c r="RCI84" s="28"/>
      <c r="RCJ84" s="28"/>
      <c r="RCK84" s="28"/>
      <c r="RCL84" s="28"/>
      <c r="RCM84" s="28"/>
      <c r="RCN84" s="28"/>
      <c r="RCO84" s="28"/>
      <c r="RCP84" s="28"/>
      <c r="RCQ84" s="28"/>
      <c r="RCR84" s="28"/>
      <c r="RCS84" s="28"/>
      <c r="RCT84" s="28"/>
      <c r="RCU84" s="28"/>
      <c r="RCV84" s="28"/>
      <c r="RCW84" s="28"/>
      <c r="RCX84" s="28"/>
      <c r="RCY84" s="28"/>
      <c r="RCZ84" s="28"/>
      <c r="RDA84" s="28"/>
      <c r="RDB84" s="28"/>
      <c r="RDC84" s="28"/>
      <c r="RDD84" s="28"/>
      <c r="RDE84" s="28"/>
      <c r="RLI84" s="28"/>
      <c r="RLQ84" s="28"/>
      <c r="RLR84" s="28"/>
      <c r="RLU84" s="28"/>
      <c r="RLW84" s="28"/>
      <c r="RLX84" s="28"/>
      <c r="RLY84" s="28"/>
      <c r="RLZ84" s="28"/>
      <c r="RMA84" s="28"/>
      <c r="RMB84" s="28"/>
      <c r="RMC84" s="28"/>
      <c r="RMD84" s="28"/>
      <c r="RME84" s="28"/>
      <c r="RMF84" s="28"/>
      <c r="RMG84" s="28"/>
      <c r="RMH84" s="28"/>
      <c r="RMI84" s="28"/>
      <c r="RMJ84" s="28"/>
      <c r="RMK84" s="28"/>
      <c r="RML84" s="28"/>
      <c r="RMM84" s="28"/>
      <c r="RMN84" s="28"/>
      <c r="RMO84" s="28"/>
      <c r="RMP84" s="28"/>
      <c r="RMQ84" s="28"/>
      <c r="RMR84" s="28"/>
      <c r="RMS84" s="28"/>
      <c r="RMT84" s="28"/>
      <c r="RMU84" s="28"/>
      <c r="RMV84" s="28"/>
      <c r="RMW84" s="28"/>
      <c r="RMX84" s="28"/>
      <c r="RMY84" s="28"/>
      <c r="RMZ84" s="28"/>
      <c r="RNA84" s="28"/>
      <c r="RVE84" s="28"/>
      <c r="RVM84" s="28"/>
      <c r="RVN84" s="28"/>
      <c r="RVQ84" s="28"/>
      <c r="RVS84" s="28"/>
      <c r="RVT84" s="28"/>
      <c r="RVU84" s="28"/>
      <c r="RVV84" s="28"/>
      <c r="RVW84" s="28"/>
      <c r="RVX84" s="28"/>
      <c r="RVY84" s="28"/>
      <c r="RVZ84" s="28"/>
      <c r="RWA84" s="28"/>
      <c r="RWB84" s="28"/>
      <c r="RWC84" s="28"/>
      <c r="RWD84" s="28"/>
      <c r="RWE84" s="28"/>
      <c r="RWF84" s="28"/>
      <c r="RWG84" s="28"/>
      <c r="RWH84" s="28"/>
      <c r="RWI84" s="28"/>
      <c r="RWJ84" s="28"/>
      <c r="RWK84" s="28"/>
      <c r="RWL84" s="28"/>
      <c r="RWM84" s="28"/>
      <c r="RWN84" s="28"/>
      <c r="RWO84" s="28"/>
      <c r="RWP84" s="28"/>
      <c r="RWQ84" s="28"/>
      <c r="RWR84" s="28"/>
      <c r="RWS84" s="28"/>
      <c r="RWT84" s="28"/>
      <c r="RWU84" s="28"/>
      <c r="RWV84" s="28"/>
      <c r="RWW84" s="28"/>
      <c r="SFA84" s="28"/>
      <c r="SFI84" s="28"/>
      <c r="SFJ84" s="28"/>
      <c r="SFM84" s="28"/>
      <c r="SFO84" s="28"/>
      <c r="SFP84" s="28"/>
      <c r="SFQ84" s="28"/>
      <c r="SFR84" s="28"/>
      <c r="SFS84" s="28"/>
      <c r="SFT84" s="28"/>
      <c r="SFU84" s="28"/>
      <c r="SFV84" s="28"/>
      <c r="SFW84" s="28"/>
      <c r="SFX84" s="28"/>
      <c r="SFY84" s="28"/>
      <c r="SFZ84" s="28"/>
      <c r="SGA84" s="28"/>
      <c r="SGB84" s="28"/>
      <c r="SGC84" s="28"/>
      <c r="SGD84" s="28"/>
      <c r="SGE84" s="28"/>
      <c r="SGF84" s="28"/>
      <c r="SGG84" s="28"/>
      <c r="SGH84" s="28"/>
      <c r="SGI84" s="28"/>
      <c r="SGJ84" s="28"/>
      <c r="SGK84" s="28"/>
      <c r="SGL84" s="28"/>
      <c r="SGM84" s="28"/>
      <c r="SGN84" s="28"/>
      <c r="SGO84" s="28"/>
      <c r="SGP84" s="28"/>
      <c r="SGQ84" s="28"/>
      <c r="SGR84" s="28"/>
      <c r="SGS84" s="28"/>
      <c r="SOW84" s="28"/>
      <c r="SPE84" s="28"/>
      <c r="SPF84" s="28"/>
      <c r="SPI84" s="28"/>
      <c r="SPK84" s="28"/>
      <c r="SPL84" s="28"/>
      <c r="SPM84" s="28"/>
      <c r="SPN84" s="28"/>
      <c r="SPO84" s="28"/>
      <c r="SPP84" s="28"/>
      <c r="SPQ84" s="28"/>
      <c r="SPR84" s="28"/>
      <c r="SPS84" s="28"/>
      <c r="SPT84" s="28"/>
      <c r="SPU84" s="28"/>
      <c r="SPV84" s="28"/>
      <c r="SPW84" s="28"/>
      <c r="SPX84" s="28"/>
      <c r="SPY84" s="28"/>
      <c r="SPZ84" s="28"/>
      <c r="SQA84" s="28"/>
      <c r="SQB84" s="28"/>
      <c r="SQC84" s="28"/>
      <c r="SQD84" s="28"/>
      <c r="SQE84" s="28"/>
      <c r="SQF84" s="28"/>
      <c r="SQG84" s="28"/>
      <c r="SQH84" s="28"/>
      <c r="SQI84" s="28"/>
      <c r="SQJ84" s="28"/>
      <c r="SQK84" s="28"/>
      <c r="SQL84" s="28"/>
      <c r="SQM84" s="28"/>
      <c r="SQN84" s="28"/>
      <c r="SQO84" s="28"/>
      <c r="SYS84" s="28"/>
      <c r="SZA84" s="28"/>
      <c r="SZB84" s="28"/>
      <c r="SZE84" s="28"/>
      <c r="SZG84" s="28"/>
      <c r="SZH84" s="28"/>
      <c r="SZI84" s="28"/>
      <c r="SZJ84" s="28"/>
      <c r="SZK84" s="28"/>
      <c r="SZL84" s="28"/>
      <c r="SZM84" s="28"/>
      <c r="SZN84" s="28"/>
      <c r="SZO84" s="28"/>
      <c r="SZP84" s="28"/>
      <c r="SZQ84" s="28"/>
      <c r="SZR84" s="28"/>
      <c r="SZS84" s="28"/>
      <c r="SZT84" s="28"/>
      <c r="SZU84" s="28"/>
      <c r="SZV84" s="28"/>
      <c r="SZW84" s="28"/>
      <c r="SZX84" s="28"/>
      <c r="SZY84" s="28"/>
      <c r="SZZ84" s="28"/>
      <c r="TAA84" s="28"/>
      <c r="TAB84" s="28"/>
      <c r="TAC84" s="28"/>
      <c r="TAD84" s="28"/>
      <c r="TAE84" s="28"/>
      <c r="TAF84" s="28"/>
      <c r="TAG84" s="28"/>
      <c r="TAH84" s="28"/>
      <c r="TAI84" s="28"/>
      <c r="TAJ84" s="28"/>
      <c r="TAK84" s="28"/>
      <c r="TIO84" s="28"/>
      <c r="TIW84" s="28"/>
      <c r="TIX84" s="28"/>
      <c r="TJA84" s="28"/>
      <c r="TJC84" s="28"/>
      <c r="TJD84" s="28"/>
      <c r="TJE84" s="28"/>
      <c r="TJF84" s="28"/>
      <c r="TJG84" s="28"/>
      <c r="TJH84" s="28"/>
      <c r="TJI84" s="28"/>
      <c r="TJJ84" s="28"/>
      <c r="TJK84" s="28"/>
      <c r="TJL84" s="28"/>
      <c r="TJM84" s="28"/>
      <c r="TJN84" s="28"/>
      <c r="TJO84" s="28"/>
      <c r="TJP84" s="28"/>
      <c r="TJQ84" s="28"/>
      <c r="TJR84" s="28"/>
      <c r="TJS84" s="28"/>
      <c r="TJT84" s="28"/>
      <c r="TJU84" s="28"/>
      <c r="TJV84" s="28"/>
      <c r="TJW84" s="28"/>
      <c r="TJX84" s="28"/>
      <c r="TJY84" s="28"/>
      <c r="TJZ84" s="28"/>
      <c r="TKA84" s="28"/>
      <c r="TKB84" s="28"/>
      <c r="TKC84" s="28"/>
      <c r="TKD84" s="28"/>
      <c r="TKE84" s="28"/>
      <c r="TKF84" s="28"/>
      <c r="TKG84" s="28"/>
      <c r="TSK84" s="28"/>
      <c r="TSS84" s="28"/>
      <c r="TST84" s="28"/>
      <c r="TSW84" s="28"/>
      <c r="TSY84" s="28"/>
      <c r="TSZ84" s="28"/>
      <c r="TTA84" s="28"/>
      <c r="TTB84" s="28"/>
      <c r="TTC84" s="28"/>
      <c r="TTD84" s="28"/>
      <c r="TTE84" s="28"/>
      <c r="TTF84" s="28"/>
      <c r="TTG84" s="28"/>
      <c r="TTH84" s="28"/>
      <c r="TTI84" s="28"/>
      <c r="TTJ84" s="28"/>
      <c r="TTK84" s="28"/>
      <c r="TTL84" s="28"/>
      <c r="TTM84" s="28"/>
      <c r="TTN84" s="28"/>
      <c r="TTO84" s="28"/>
      <c r="TTP84" s="28"/>
      <c r="TTQ84" s="28"/>
      <c r="TTR84" s="28"/>
      <c r="TTS84" s="28"/>
      <c r="TTT84" s="28"/>
      <c r="TTU84" s="28"/>
      <c r="TTV84" s="28"/>
      <c r="TTW84" s="28"/>
      <c r="TTX84" s="28"/>
      <c r="TTY84" s="28"/>
      <c r="TTZ84" s="28"/>
      <c r="TUA84" s="28"/>
      <c r="TUB84" s="28"/>
      <c r="TUC84" s="28"/>
      <c r="UCG84" s="28"/>
      <c r="UCO84" s="28"/>
      <c r="UCP84" s="28"/>
      <c r="UCS84" s="28"/>
      <c r="UCU84" s="28"/>
      <c r="UCV84" s="28"/>
      <c r="UCW84" s="28"/>
      <c r="UCX84" s="28"/>
      <c r="UCY84" s="28"/>
      <c r="UCZ84" s="28"/>
      <c r="UDA84" s="28"/>
      <c r="UDB84" s="28"/>
      <c r="UDC84" s="28"/>
      <c r="UDD84" s="28"/>
      <c r="UDE84" s="28"/>
      <c r="UDF84" s="28"/>
      <c r="UDG84" s="28"/>
      <c r="UDH84" s="28"/>
      <c r="UDI84" s="28"/>
      <c r="UDJ84" s="28"/>
      <c r="UDK84" s="28"/>
      <c r="UDL84" s="28"/>
      <c r="UDM84" s="28"/>
      <c r="UDN84" s="28"/>
      <c r="UDO84" s="28"/>
      <c r="UDP84" s="28"/>
      <c r="UDQ84" s="28"/>
      <c r="UDR84" s="28"/>
      <c r="UDS84" s="28"/>
      <c r="UDT84" s="28"/>
      <c r="UDU84" s="28"/>
      <c r="UDV84" s="28"/>
      <c r="UDW84" s="28"/>
      <c r="UDX84" s="28"/>
      <c r="UDY84" s="28"/>
      <c r="UMC84" s="28"/>
      <c r="UMK84" s="28"/>
      <c r="UML84" s="28"/>
      <c r="UMO84" s="28"/>
      <c r="UMQ84" s="28"/>
      <c r="UMR84" s="28"/>
      <c r="UMS84" s="28"/>
      <c r="UMT84" s="28"/>
      <c r="UMU84" s="28"/>
      <c r="UMV84" s="28"/>
      <c r="UMW84" s="28"/>
      <c r="UMX84" s="28"/>
      <c r="UMY84" s="28"/>
      <c r="UMZ84" s="28"/>
      <c r="UNA84" s="28"/>
      <c r="UNB84" s="28"/>
      <c r="UNC84" s="28"/>
      <c r="UND84" s="28"/>
      <c r="UNE84" s="28"/>
      <c r="UNF84" s="28"/>
      <c r="UNG84" s="28"/>
      <c r="UNH84" s="28"/>
      <c r="UNI84" s="28"/>
      <c r="UNJ84" s="28"/>
      <c r="UNK84" s="28"/>
      <c r="UNL84" s="28"/>
      <c r="UNM84" s="28"/>
      <c r="UNN84" s="28"/>
      <c r="UNO84" s="28"/>
      <c r="UNP84" s="28"/>
      <c r="UNQ84" s="28"/>
      <c r="UNR84" s="28"/>
      <c r="UNS84" s="28"/>
      <c r="UNT84" s="28"/>
      <c r="UNU84" s="28"/>
      <c r="UVY84" s="28"/>
      <c r="UWG84" s="28"/>
      <c r="UWH84" s="28"/>
      <c r="UWK84" s="28"/>
      <c r="UWM84" s="28"/>
      <c r="UWN84" s="28"/>
      <c r="UWO84" s="28"/>
      <c r="UWP84" s="28"/>
      <c r="UWQ84" s="28"/>
      <c r="UWR84" s="28"/>
      <c r="UWS84" s="28"/>
      <c r="UWT84" s="28"/>
      <c r="UWU84" s="28"/>
      <c r="UWV84" s="28"/>
      <c r="UWW84" s="28"/>
      <c r="UWX84" s="28"/>
      <c r="UWY84" s="28"/>
      <c r="UWZ84" s="28"/>
      <c r="UXA84" s="28"/>
      <c r="UXB84" s="28"/>
      <c r="UXC84" s="28"/>
      <c r="UXD84" s="28"/>
      <c r="UXE84" s="28"/>
      <c r="UXF84" s="28"/>
      <c r="UXG84" s="28"/>
      <c r="UXH84" s="28"/>
      <c r="UXI84" s="28"/>
      <c r="UXJ84" s="28"/>
      <c r="UXK84" s="28"/>
      <c r="UXL84" s="28"/>
      <c r="UXM84" s="28"/>
      <c r="UXN84" s="28"/>
      <c r="UXO84" s="28"/>
      <c r="UXP84" s="28"/>
      <c r="UXQ84" s="28"/>
      <c r="VFU84" s="28"/>
      <c r="VGC84" s="28"/>
      <c r="VGD84" s="28"/>
      <c r="VGG84" s="28"/>
      <c r="VGI84" s="28"/>
      <c r="VGJ84" s="28"/>
      <c r="VGK84" s="28"/>
      <c r="VGL84" s="28"/>
      <c r="VGM84" s="28"/>
      <c r="VGN84" s="28"/>
      <c r="VGO84" s="28"/>
      <c r="VGP84" s="28"/>
      <c r="VGQ84" s="28"/>
      <c r="VGR84" s="28"/>
      <c r="VGS84" s="28"/>
      <c r="VGT84" s="28"/>
      <c r="VGU84" s="28"/>
      <c r="VGV84" s="28"/>
      <c r="VGW84" s="28"/>
      <c r="VGX84" s="28"/>
      <c r="VGY84" s="28"/>
      <c r="VGZ84" s="28"/>
      <c r="VHA84" s="28"/>
      <c r="VHB84" s="28"/>
      <c r="VHC84" s="28"/>
      <c r="VHD84" s="28"/>
      <c r="VHE84" s="28"/>
      <c r="VHF84" s="28"/>
      <c r="VHG84" s="28"/>
      <c r="VHH84" s="28"/>
      <c r="VHI84" s="28"/>
      <c r="VHJ84" s="28"/>
      <c r="VHK84" s="28"/>
      <c r="VHL84" s="28"/>
      <c r="VHM84" s="28"/>
      <c r="VPQ84" s="28"/>
      <c r="VPY84" s="28"/>
      <c r="VPZ84" s="28"/>
      <c r="VQC84" s="28"/>
      <c r="VQE84" s="28"/>
      <c r="VQF84" s="28"/>
      <c r="VQG84" s="28"/>
      <c r="VQH84" s="28"/>
      <c r="VQI84" s="28"/>
      <c r="VQJ84" s="28"/>
      <c r="VQK84" s="28"/>
      <c r="VQL84" s="28"/>
      <c r="VQM84" s="28"/>
      <c r="VQN84" s="28"/>
      <c r="VQO84" s="28"/>
      <c r="VQP84" s="28"/>
      <c r="VQQ84" s="28"/>
      <c r="VQR84" s="28"/>
      <c r="VQS84" s="28"/>
      <c r="VQT84" s="28"/>
      <c r="VQU84" s="28"/>
      <c r="VQV84" s="28"/>
      <c r="VQW84" s="28"/>
      <c r="VQX84" s="28"/>
      <c r="VQY84" s="28"/>
      <c r="VQZ84" s="28"/>
      <c r="VRA84" s="28"/>
      <c r="VRB84" s="28"/>
      <c r="VRC84" s="28"/>
      <c r="VRD84" s="28"/>
      <c r="VRE84" s="28"/>
      <c r="VRF84" s="28"/>
      <c r="VRG84" s="28"/>
      <c r="VRH84" s="28"/>
      <c r="VRI84" s="28"/>
      <c r="VZM84" s="28"/>
      <c r="VZU84" s="28"/>
      <c r="VZV84" s="28"/>
      <c r="VZY84" s="28"/>
      <c r="WAA84" s="28"/>
      <c r="WAB84" s="28"/>
      <c r="WAC84" s="28"/>
      <c r="WAD84" s="28"/>
      <c r="WAE84" s="28"/>
      <c r="WAF84" s="28"/>
      <c r="WAG84" s="28"/>
      <c r="WAH84" s="28"/>
      <c r="WAI84" s="28"/>
      <c r="WAJ84" s="28"/>
      <c r="WAK84" s="28"/>
      <c r="WAL84" s="28"/>
      <c r="WAM84" s="28"/>
      <c r="WAN84" s="28"/>
      <c r="WAO84" s="28"/>
      <c r="WAP84" s="28"/>
      <c r="WAQ84" s="28"/>
      <c r="WAR84" s="28"/>
      <c r="WAS84" s="28"/>
      <c r="WAT84" s="28"/>
      <c r="WAU84" s="28"/>
      <c r="WAV84" s="28"/>
      <c r="WAW84" s="28"/>
      <c r="WAX84" s="28"/>
      <c r="WAY84" s="28"/>
      <c r="WAZ84" s="28"/>
      <c r="WBA84" s="28"/>
      <c r="WBB84" s="28"/>
      <c r="WBC84" s="28"/>
      <c r="WBD84" s="28"/>
      <c r="WBE84" s="28"/>
      <c r="WJI84" s="28"/>
      <c r="WJQ84" s="28"/>
      <c r="WJR84" s="28"/>
      <c r="WJU84" s="28"/>
      <c r="WJW84" s="28"/>
      <c r="WJX84" s="28"/>
      <c r="WJY84" s="28"/>
      <c r="WJZ84" s="28"/>
      <c r="WKA84" s="28"/>
      <c r="WKB84" s="28"/>
      <c r="WKC84" s="28"/>
      <c r="WKD84" s="28"/>
      <c r="WKE84" s="28"/>
      <c r="WKF84" s="28"/>
      <c r="WKG84" s="28"/>
      <c r="WKH84" s="28"/>
      <c r="WKI84" s="28"/>
      <c r="WKJ84" s="28"/>
      <c r="WKK84" s="28"/>
      <c r="WKL84" s="28"/>
      <c r="WKM84" s="28"/>
      <c r="WKN84" s="28"/>
      <c r="WKO84" s="28"/>
      <c r="WKP84" s="28"/>
      <c r="WKQ84" s="28"/>
      <c r="WKR84" s="28"/>
      <c r="WKS84" s="28"/>
      <c r="WKT84" s="28"/>
      <c r="WKU84" s="28"/>
      <c r="WKV84" s="28"/>
      <c r="WKW84" s="28"/>
      <c r="WKX84" s="28"/>
      <c r="WKY84" s="28"/>
      <c r="WKZ84" s="28"/>
      <c r="WLA84" s="28"/>
      <c r="WTE84" s="28"/>
      <c r="WTM84" s="28"/>
      <c r="WTN84" s="28"/>
      <c r="WTQ84" s="28"/>
      <c r="WTS84" s="28"/>
      <c r="WTT84" s="28"/>
      <c r="WTU84" s="28"/>
      <c r="WTV84" s="28"/>
      <c r="WTW84" s="28"/>
      <c r="WTX84" s="28"/>
      <c r="WTY84" s="28"/>
      <c r="WTZ84" s="28"/>
      <c r="WUA84" s="28"/>
      <c r="WUB84" s="28"/>
      <c r="WUC84" s="28"/>
      <c r="WUD84" s="28"/>
      <c r="WUE84" s="28"/>
      <c r="WUF84" s="28"/>
      <c r="WUG84" s="28"/>
      <c r="WUH84" s="28"/>
      <c r="WUI84" s="28"/>
      <c r="WUJ84" s="28"/>
      <c r="WUK84" s="28"/>
      <c r="WUL84" s="28"/>
      <c r="WUM84" s="28"/>
      <c r="WUN84" s="28"/>
      <c r="WUO84" s="28"/>
      <c r="WUP84" s="28"/>
      <c r="WUQ84" s="28"/>
      <c r="WUR84" s="28"/>
      <c r="WUS84" s="28"/>
      <c r="WUT84" s="28"/>
      <c r="WUU84" s="28"/>
      <c r="WUV84" s="28"/>
      <c r="WUW84" s="28"/>
    </row>
    <row r="85" spans="1:1013 1225:2037 2249:3061 3273:4085 4297:5109 5321:6133 6345:7157 7369:8181 8393:9205 9417:10229 10441:11253 11465:12277 12489:13301 13513:14325 14537:15349 15561:16117" s="48" customFormat="1" x14ac:dyDescent="0.25">
      <c r="A85" s="47"/>
      <c r="B85" s="34"/>
      <c r="C85" s="36"/>
      <c r="D85" s="36"/>
      <c r="E85" s="37" t="s">
        <v>906</v>
      </c>
      <c r="F85" s="106" t="s">
        <v>16</v>
      </c>
      <c r="G85" s="34"/>
      <c r="H85" s="38"/>
      <c r="I85" s="149"/>
      <c r="J85" s="38"/>
      <c r="K85" s="38">
        <f>SUBTOTAL(9,K86:K92)</f>
        <v>0</v>
      </c>
      <c r="GS85" s="28"/>
      <c r="HA85" s="28"/>
      <c r="HB85" s="28"/>
      <c r="HE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QO85" s="28"/>
      <c r="QW85" s="28"/>
      <c r="QX85" s="28"/>
      <c r="RA85" s="28"/>
      <c r="RC85" s="28"/>
      <c r="RD85" s="28"/>
      <c r="RE85" s="28"/>
      <c r="RF85" s="28"/>
      <c r="RG85" s="28"/>
      <c r="RH85" s="28"/>
      <c r="RI85" s="28"/>
      <c r="RJ85" s="28"/>
      <c r="RK85" s="28"/>
      <c r="RL85" s="28"/>
      <c r="RM85" s="28"/>
      <c r="RN85" s="28"/>
      <c r="RO85" s="28"/>
      <c r="RP85" s="28"/>
      <c r="RQ85" s="28"/>
      <c r="RR85" s="28"/>
      <c r="RS85" s="28"/>
      <c r="RT85" s="28"/>
      <c r="RU85" s="28"/>
      <c r="RV85" s="28"/>
      <c r="RW85" s="28"/>
      <c r="RX85" s="28"/>
      <c r="RY85" s="28"/>
      <c r="RZ85" s="28"/>
      <c r="SA85" s="28"/>
      <c r="SB85" s="28"/>
      <c r="SC85" s="28"/>
      <c r="SD85" s="28"/>
      <c r="SE85" s="28"/>
      <c r="SF85" s="28"/>
      <c r="SG85" s="28"/>
      <c r="AAK85" s="28"/>
      <c r="AAS85" s="28"/>
      <c r="AAT85" s="28"/>
      <c r="AAW85" s="28"/>
      <c r="AAY85" s="28"/>
      <c r="AAZ85" s="28"/>
      <c r="ABA85" s="28"/>
      <c r="ABB85" s="28"/>
      <c r="ABC85" s="28"/>
      <c r="ABD85" s="28"/>
      <c r="ABE85" s="28"/>
      <c r="ABF85" s="28"/>
      <c r="ABG85" s="28"/>
      <c r="ABH85" s="28"/>
      <c r="ABI85" s="28"/>
      <c r="ABJ85" s="28"/>
      <c r="ABK85" s="28"/>
      <c r="ABL85" s="28"/>
      <c r="ABM85" s="28"/>
      <c r="ABN85" s="28"/>
      <c r="ABO85" s="28"/>
      <c r="ABP85" s="28"/>
      <c r="ABQ85" s="28"/>
      <c r="ABR85" s="28"/>
      <c r="ABS85" s="28"/>
      <c r="ABT85" s="28"/>
      <c r="ABU85" s="28"/>
      <c r="ABV85" s="28"/>
      <c r="ABW85" s="28"/>
      <c r="ABX85" s="28"/>
      <c r="ABY85" s="28"/>
      <c r="ABZ85" s="28"/>
      <c r="ACA85" s="28"/>
      <c r="ACB85" s="28"/>
      <c r="ACC85" s="28"/>
      <c r="AKG85" s="28"/>
      <c r="AKO85" s="28"/>
      <c r="AKP85" s="28"/>
      <c r="AKS85" s="28"/>
      <c r="AKU85" s="28"/>
      <c r="AKV85" s="28"/>
      <c r="AKW85" s="28"/>
      <c r="AKX85" s="28"/>
      <c r="AKY85" s="28"/>
      <c r="AKZ85" s="28"/>
      <c r="ALA85" s="28"/>
      <c r="ALB85" s="28"/>
      <c r="ALC85" s="28"/>
      <c r="ALD85" s="28"/>
      <c r="ALE85" s="28"/>
      <c r="ALF85" s="28"/>
      <c r="ALG85" s="28"/>
      <c r="ALH85" s="28"/>
      <c r="ALI85" s="28"/>
      <c r="ALJ85" s="28"/>
      <c r="ALK85" s="28"/>
      <c r="ALL85" s="28"/>
      <c r="ALM85" s="28"/>
      <c r="ALN85" s="28"/>
      <c r="ALO85" s="28"/>
      <c r="ALP85" s="28"/>
      <c r="ALQ85" s="28"/>
      <c r="ALR85" s="28"/>
      <c r="ALS85" s="28"/>
      <c r="ALT85" s="28"/>
      <c r="ALU85" s="28"/>
      <c r="ALV85" s="28"/>
      <c r="ALW85" s="28"/>
      <c r="ALX85" s="28"/>
      <c r="ALY85" s="28"/>
      <c r="AUC85" s="28"/>
      <c r="AUK85" s="28"/>
      <c r="AUL85" s="28"/>
      <c r="AUO85" s="28"/>
      <c r="AUQ85" s="28"/>
      <c r="AUR85" s="28"/>
      <c r="AUS85" s="28"/>
      <c r="AUT85" s="28"/>
      <c r="AUU85" s="28"/>
      <c r="AUV85" s="28"/>
      <c r="AUW85" s="28"/>
      <c r="AUX85" s="28"/>
      <c r="AUY85" s="28"/>
      <c r="AUZ85" s="28"/>
      <c r="AVA85" s="28"/>
      <c r="AVB85" s="28"/>
      <c r="AVC85" s="28"/>
      <c r="AVD85" s="28"/>
      <c r="AVE85" s="28"/>
      <c r="AVF85" s="28"/>
      <c r="AVG85" s="28"/>
      <c r="AVH85" s="28"/>
      <c r="AVI85" s="28"/>
      <c r="AVJ85" s="28"/>
      <c r="AVK85" s="28"/>
      <c r="AVL85" s="28"/>
      <c r="AVM85" s="28"/>
      <c r="AVN85" s="28"/>
      <c r="AVO85" s="28"/>
      <c r="AVP85" s="28"/>
      <c r="AVQ85" s="28"/>
      <c r="AVR85" s="28"/>
      <c r="AVS85" s="28"/>
      <c r="AVT85" s="28"/>
      <c r="AVU85" s="28"/>
      <c r="BDY85" s="28"/>
      <c r="BEG85" s="28"/>
      <c r="BEH85" s="28"/>
      <c r="BEK85" s="28"/>
      <c r="BEM85" s="28"/>
      <c r="BEN85" s="28"/>
      <c r="BEO85" s="28"/>
      <c r="BEP85" s="28"/>
      <c r="BEQ85" s="28"/>
      <c r="BER85" s="28"/>
      <c r="BES85" s="28"/>
      <c r="BET85" s="28"/>
      <c r="BEU85" s="28"/>
      <c r="BEV85" s="28"/>
      <c r="BEW85" s="28"/>
      <c r="BEX85" s="28"/>
      <c r="BEY85" s="28"/>
      <c r="BEZ85" s="28"/>
      <c r="BFA85" s="28"/>
      <c r="BFB85" s="28"/>
      <c r="BFC85" s="28"/>
      <c r="BFD85" s="28"/>
      <c r="BFE85" s="28"/>
      <c r="BFF85" s="28"/>
      <c r="BFG85" s="28"/>
      <c r="BFH85" s="28"/>
      <c r="BFI85" s="28"/>
      <c r="BFJ85" s="28"/>
      <c r="BFK85" s="28"/>
      <c r="BFL85" s="28"/>
      <c r="BFM85" s="28"/>
      <c r="BFN85" s="28"/>
      <c r="BFO85" s="28"/>
      <c r="BFP85" s="28"/>
      <c r="BFQ85" s="28"/>
      <c r="BNU85" s="28"/>
      <c r="BOC85" s="28"/>
      <c r="BOD85" s="28"/>
      <c r="BOG85" s="28"/>
      <c r="BOI85" s="28"/>
      <c r="BOJ85" s="28"/>
      <c r="BOK85" s="28"/>
      <c r="BOL85" s="28"/>
      <c r="BOM85" s="28"/>
      <c r="BON85" s="28"/>
      <c r="BOO85" s="28"/>
      <c r="BOP85" s="28"/>
      <c r="BOQ85" s="28"/>
      <c r="BOR85" s="28"/>
      <c r="BOS85" s="28"/>
      <c r="BOT85" s="28"/>
      <c r="BOU85" s="28"/>
      <c r="BOV85" s="28"/>
      <c r="BOW85" s="28"/>
      <c r="BOX85" s="28"/>
      <c r="BOY85" s="28"/>
      <c r="BOZ85" s="28"/>
      <c r="BPA85" s="28"/>
      <c r="BPB85" s="28"/>
      <c r="BPC85" s="28"/>
      <c r="BPD85" s="28"/>
      <c r="BPE85" s="28"/>
      <c r="BPF85" s="28"/>
      <c r="BPG85" s="28"/>
      <c r="BPH85" s="28"/>
      <c r="BPI85" s="28"/>
      <c r="BPJ85" s="28"/>
      <c r="BPK85" s="28"/>
      <c r="BPL85" s="28"/>
      <c r="BPM85" s="28"/>
      <c r="BXQ85" s="28"/>
      <c r="BXY85" s="28"/>
      <c r="BXZ85" s="28"/>
      <c r="BYC85" s="28"/>
      <c r="BYE85" s="28"/>
      <c r="BYF85" s="28"/>
      <c r="BYG85" s="28"/>
      <c r="BYH85" s="28"/>
      <c r="BYI85" s="28"/>
      <c r="BYJ85" s="28"/>
      <c r="BYK85" s="28"/>
      <c r="BYL85" s="28"/>
      <c r="BYM85" s="28"/>
      <c r="BYN85" s="28"/>
      <c r="BYO85" s="28"/>
      <c r="BYP85" s="28"/>
      <c r="BYQ85" s="28"/>
      <c r="BYR85" s="28"/>
      <c r="BYS85" s="28"/>
      <c r="BYT85" s="28"/>
      <c r="BYU85" s="28"/>
      <c r="BYV85" s="28"/>
      <c r="BYW85" s="28"/>
      <c r="BYX85" s="28"/>
      <c r="BYY85" s="28"/>
      <c r="BYZ85" s="28"/>
      <c r="BZA85" s="28"/>
      <c r="BZB85" s="28"/>
      <c r="BZC85" s="28"/>
      <c r="BZD85" s="28"/>
      <c r="BZE85" s="28"/>
      <c r="BZF85" s="28"/>
      <c r="BZG85" s="28"/>
      <c r="BZH85" s="28"/>
      <c r="BZI85" s="28"/>
      <c r="CHM85" s="28"/>
      <c r="CHU85" s="28"/>
      <c r="CHV85" s="28"/>
      <c r="CHY85" s="28"/>
      <c r="CIA85" s="28"/>
      <c r="CIB85" s="28"/>
      <c r="CIC85" s="28"/>
      <c r="CID85" s="28"/>
      <c r="CIE85" s="28"/>
      <c r="CIF85" s="28"/>
      <c r="CIG85" s="28"/>
      <c r="CIH85" s="28"/>
      <c r="CII85" s="28"/>
      <c r="CIJ85" s="28"/>
      <c r="CIK85" s="28"/>
      <c r="CIL85" s="28"/>
      <c r="CIM85" s="28"/>
      <c r="CIN85" s="28"/>
      <c r="CIO85" s="28"/>
      <c r="CIP85" s="28"/>
      <c r="CIQ85" s="28"/>
      <c r="CIR85" s="28"/>
      <c r="CIS85" s="28"/>
      <c r="CIT85" s="28"/>
      <c r="CIU85" s="28"/>
      <c r="CIV85" s="28"/>
      <c r="CIW85" s="28"/>
      <c r="CIX85" s="28"/>
      <c r="CIY85" s="28"/>
      <c r="CIZ85" s="28"/>
      <c r="CJA85" s="28"/>
      <c r="CJB85" s="28"/>
      <c r="CJC85" s="28"/>
      <c r="CJD85" s="28"/>
      <c r="CJE85" s="28"/>
      <c r="CRI85" s="28"/>
      <c r="CRQ85" s="28"/>
      <c r="CRR85" s="28"/>
      <c r="CRU85" s="28"/>
      <c r="CRW85" s="28"/>
      <c r="CRX85" s="28"/>
      <c r="CRY85" s="28"/>
      <c r="CRZ85" s="28"/>
      <c r="CSA85" s="28"/>
      <c r="CSB85" s="28"/>
      <c r="CSC85" s="28"/>
      <c r="CSD85" s="28"/>
      <c r="CSE85" s="28"/>
      <c r="CSF85" s="28"/>
      <c r="CSG85" s="28"/>
      <c r="CSH85" s="28"/>
      <c r="CSI85" s="28"/>
      <c r="CSJ85" s="28"/>
      <c r="CSK85" s="28"/>
      <c r="CSL85" s="28"/>
      <c r="CSM85" s="28"/>
      <c r="CSN85" s="28"/>
      <c r="CSO85" s="28"/>
      <c r="CSP85" s="28"/>
      <c r="CSQ85" s="28"/>
      <c r="CSR85" s="28"/>
      <c r="CSS85" s="28"/>
      <c r="CST85" s="28"/>
      <c r="CSU85" s="28"/>
      <c r="CSV85" s="28"/>
      <c r="CSW85" s="28"/>
      <c r="CSX85" s="28"/>
      <c r="CSY85" s="28"/>
      <c r="CSZ85" s="28"/>
      <c r="CTA85" s="28"/>
      <c r="DBE85" s="28"/>
      <c r="DBM85" s="28"/>
      <c r="DBN85" s="28"/>
      <c r="DBQ85" s="28"/>
      <c r="DBS85" s="28"/>
      <c r="DBT85" s="28"/>
      <c r="DBU85" s="28"/>
      <c r="DBV85" s="28"/>
      <c r="DBW85" s="28"/>
      <c r="DBX85" s="28"/>
      <c r="DBY85" s="28"/>
      <c r="DBZ85" s="28"/>
      <c r="DCA85" s="28"/>
      <c r="DCB85" s="28"/>
      <c r="DCC85" s="28"/>
      <c r="DCD85" s="28"/>
      <c r="DCE85" s="28"/>
      <c r="DCF85" s="28"/>
      <c r="DCG85" s="28"/>
      <c r="DCH85" s="28"/>
      <c r="DCI85" s="28"/>
      <c r="DCJ85" s="28"/>
      <c r="DCK85" s="28"/>
      <c r="DCL85" s="28"/>
      <c r="DCM85" s="28"/>
      <c r="DCN85" s="28"/>
      <c r="DCO85" s="28"/>
      <c r="DCP85" s="28"/>
      <c r="DCQ85" s="28"/>
      <c r="DCR85" s="28"/>
      <c r="DCS85" s="28"/>
      <c r="DCT85" s="28"/>
      <c r="DCU85" s="28"/>
      <c r="DCV85" s="28"/>
      <c r="DCW85" s="28"/>
      <c r="DLA85" s="28"/>
      <c r="DLI85" s="28"/>
      <c r="DLJ85" s="28"/>
      <c r="DLM85" s="28"/>
      <c r="DLO85" s="28"/>
      <c r="DLP85" s="28"/>
      <c r="DLQ85" s="28"/>
      <c r="DLR85" s="28"/>
      <c r="DLS85" s="28"/>
      <c r="DLT85" s="28"/>
      <c r="DLU85" s="28"/>
      <c r="DLV85" s="28"/>
      <c r="DLW85" s="28"/>
      <c r="DLX85" s="28"/>
      <c r="DLY85" s="28"/>
      <c r="DLZ85" s="28"/>
      <c r="DMA85" s="28"/>
      <c r="DMB85" s="28"/>
      <c r="DMC85" s="28"/>
      <c r="DMD85" s="28"/>
      <c r="DME85" s="28"/>
      <c r="DMF85" s="28"/>
      <c r="DMG85" s="28"/>
      <c r="DMH85" s="28"/>
      <c r="DMI85" s="28"/>
      <c r="DMJ85" s="28"/>
      <c r="DMK85" s="28"/>
      <c r="DML85" s="28"/>
      <c r="DMM85" s="28"/>
      <c r="DMN85" s="28"/>
      <c r="DMO85" s="28"/>
      <c r="DMP85" s="28"/>
      <c r="DMQ85" s="28"/>
      <c r="DMR85" s="28"/>
      <c r="DMS85" s="28"/>
      <c r="DUW85" s="28"/>
      <c r="DVE85" s="28"/>
      <c r="DVF85" s="28"/>
      <c r="DVI85" s="28"/>
      <c r="DVK85" s="28"/>
      <c r="DVL85" s="28"/>
      <c r="DVM85" s="28"/>
      <c r="DVN85" s="28"/>
      <c r="DVO85" s="28"/>
      <c r="DVP85" s="28"/>
      <c r="DVQ85" s="28"/>
      <c r="DVR85" s="28"/>
      <c r="DVS85" s="28"/>
      <c r="DVT85" s="28"/>
      <c r="DVU85" s="28"/>
      <c r="DVV85" s="28"/>
      <c r="DVW85" s="28"/>
      <c r="DVX85" s="28"/>
      <c r="DVY85" s="28"/>
      <c r="DVZ85" s="28"/>
      <c r="DWA85" s="28"/>
      <c r="DWB85" s="28"/>
      <c r="DWC85" s="28"/>
      <c r="DWD85" s="28"/>
      <c r="DWE85" s="28"/>
      <c r="DWF85" s="28"/>
      <c r="DWG85" s="28"/>
      <c r="DWH85" s="28"/>
      <c r="DWI85" s="28"/>
      <c r="DWJ85" s="28"/>
      <c r="DWK85" s="28"/>
      <c r="DWL85" s="28"/>
      <c r="DWM85" s="28"/>
      <c r="DWN85" s="28"/>
      <c r="DWO85" s="28"/>
      <c r="EES85" s="28"/>
      <c r="EFA85" s="28"/>
      <c r="EFB85" s="28"/>
      <c r="EFE85" s="28"/>
      <c r="EFG85" s="28"/>
      <c r="EFH85" s="28"/>
      <c r="EFI85" s="28"/>
      <c r="EFJ85" s="28"/>
      <c r="EFK85" s="28"/>
      <c r="EFL85" s="28"/>
      <c r="EFM85" s="28"/>
      <c r="EFN85" s="28"/>
      <c r="EFO85" s="28"/>
      <c r="EFP85" s="28"/>
      <c r="EFQ85" s="28"/>
      <c r="EFR85" s="28"/>
      <c r="EFS85" s="28"/>
      <c r="EFT85" s="28"/>
      <c r="EFU85" s="28"/>
      <c r="EFV85" s="28"/>
      <c r="EFW85" s="28"/>
      <c r="EFX85" s="28"/>
      <c r="EFY85" s="28"/>
      <c r="EFZ85" s="28"/>
      <c r="EGA85" s="28"/>
      <c r="EGB85" s="28"/>
      <c r="EGC85" s="28"/>
      <c r="EGD85" s="28"/>
      <c r="EGE85" s="28"/>
      <c r="EGF85" s="28"/>
      <c r="EGG85" s="28"/>
      <c r="EGH85" s="28"/>
      <c r="EGI85" s="28"/>
      <c r="EGJ85" s="28"/>
      <c r="EGK85" s="28"/>
      <c r="EOO85" s="28"/>
      <c r="EOW85" s="28"/>
      <c r="EOX85" s="28"/>
      <c r="EPA85" s="28"/>
      <c r="EPC85" s="28"/>
      <c r="EPD85" s="28"/>
      <c r="EPE85" s="28"/>
      <c r="EPF85" s="28"/>
      <c r="EPG85" s="28"/>
      <c r="EPH85" s="28"/>
      <c r="EPI85" s="28"/>
      <c r="EPJ85" s="28"/>
      <c r="EPK85" s="28"/>
      <c r="EPL85" s="28"/>
      <c r="EPM85" s="28"/>
      <c r="EPN85" s="28"/>
      <c r="EPO85" s="28"/>
      <c r="EPP85" s="28"/>
      <c r="EPQ85" s="28"/>
      <c r="EPR85" s="28"/>
      <c r="EPS85" s="28"/>
      <c r="EPT85" s="28"/>
      <c r="EPU85" s="28"/>
      <c r="EPV85" s="28"/>
      <c r="EPW85" s="28"/>
      <c r="EPX85" s="28"/>
      <c r="EPY85" s="28"/>
      <c r="EPZ85" s="28"/>
      <c r="EQA85" s="28"/>
      <c r="EQB85" s="28"/>
      <c r="EQC85" s="28"/>
      <c r="EQD85" s="28"/>
      <c r="EQE85" s="28"/>
      <c r="EQF85" s="28"/>
      <c r="EQG85" s="28"/>
      <c r="EYK85" s="28"/>
      <c r="EYS85" s="28"/>
      <c r="EYT85" s="28"/>
      <c r="EYW85" s="28"/>
      <c r="EYY85" s="28"/>
      <c r="EYZ85" s="28"/>
      <c r="EZA85" s="28"/>
      <c r="EZB85" s="28"/>
      <c r="EZC85" s="28"/>
      <c r="EZD85" s="28"/>
      <c r="EZE85" s="28"/>
      <c r="EZF85" s="28"/>
      <c r="EZG85" s="28"/>
      <c r="EZH85" s="28"/>
      <c r="EZI85" s="28"/>
      <c r="EZJ85" s="28"/>
      <c r="EZK85" s="28"/>
      <c r="EZL85" s="28"/>
      <c r="EZM85" s="28"/>
      <c r="EZN85" s="28"/>
      <c r="EZO85" s="28"/>
      <c r="EZP85" s="28"/>
      <c r="EZQ85" s="28"/>
      <c r="EZR85" s="28"/>
      <c r="EZS85" s="28"/>
      <c r="EZT85" s="28"/>
      <c r="EZU85" s="28"/>
      <c r="EZV85" s="28"/>
      <c r="EZW85" s="28"/>
      <c r="EZX85" s="28"/>
      <c r="EZY85" s="28"/>
      <c r="EZZ85" s="28"/>
      <c r="FAA85" s="28"/>
      <c r="FAB85" s="28"/>
      <c r="FAC85" s="28"/>
      <c r="FIG85" s="28"/>
      <c r="FIO85" s="28"/>
      <c r="FIP85" s="28"/>
      <c r="FIS85" s="28"/>
      <c r="FIU85" s="28"/>
      <c r="FIV85" s="28"/>
      <c r="FIW85" s="28"/>
      <c r="FIX85" s="28"/>
      <c r="FIY85" s="28"/>
      <c r="FIZ85" s="28"/>
      <c r="FJA85" s="28"/>
      <c r="FJB85" s="28"/>
      <c r="FJC85" s="28"/>
      <c r="FJD85" s="28"/>
      <c r="FJE85" s="28"/>
      <c r="FJF85" s="28"/>
      <c r="FJG85" s="28"/>
      <c r="FJH85" s="28"/>
      <c r="FJI85" s="28"/>
      <c r="FJJ85" s="28"/>
      <c r="FJK85" s="28"/>
      <c r="FJL85" s="28"/>
      <c r="FJM85" s="28"/>
      <c r="FJN85" s="28"/>
      <c r="FJO85" s="28"/>
      <c r="FJP85" s="28"/>
      <c r="FJQ85" s="28"/>
      <c r="FJR85" s="28"/>
      <c r="FJS85" s="28"/>
      <c r="FJT85" s="28"/>
      <c r="FJU85" s="28"/>
      <c r="FJV85" s="28"/>
      <c r="FJW85" s="28"/>
      <c r="FJX85" s="28"/>
      <c r="FJY85" s="28"/>
      <c r="FSC85" s="28"/>
      <c r="FSK85" s="28"/>
      <c r="FSL85" s="28"/>
      <c r="FSO85" s="28"/>
      <c r="FSQ85" s="28"/>
      <c r="FSR85" s="28"/>
      <c r="FSS85" s="28"/>
      <c r="FST85" s="28"/>
      <c r="FSU85" s="28"/>
      <c r="FSV85" s="28"/>
      <c r="FSW85" s="28"/>
      <c r="FSX85" s="28"/>
      <c r="FSY85" s="28"/>
      <c r="FSZ85" s="28"/>
      <c r="FTA85" s="28"/>
      <c r="FTB85" s="28"/>
      <c r="FTC85" s="28"/>
      <c r="FTD85" s="28"/>
      <c r="FTE85" s="28"/>
      <c r="FTF85" s="28"/>
      <c r="FTG85" s="28"/>
      <c r="FTH85" s="28"/>
      <c r="FTI85" s="28"/>
      <c r="FTJ85" s="28"/>
      <c r="FTK85" s="28"/>
      <c r="FTL85" s="28"/>
      <c r="FTM85" s="28"/>
      <c r="FTN85" s="28"/>
      <c r="FTO85" s="28"/>
      <c r="FTP85" s="28"/>
      <c r="FTQ85" s="28"/>
      <c r="FTR85" s="28"/>
      <c r="FTS85" s="28"/>
      <c r="FTT85" s="28"/>
      <c r="FTU85" s="28"/>
      <c r="GBY85" s="28"/>
      <c r="GCG85" s="28"/>
      <c r="GCH85" s="28"/>
      <c r="GCK85" s="28"/>
      <c r="GCM85" s="28"/>
      <c r="GCN85" s="28"/>
      <c r="GCO85" s="28"/>
      <c r="GCP85" s="28"/>
      <c r="GCQ85" s="28"/>
      <c r="GCR85" s="28"/>
      <c r="GCS85" s="28"/>
      <c r="GCT85" s="28"/>
      <c r="GCU85" s="28"/>
      <c r="GCV85" s="28"/>
      <c r="GCW85" s="28"/>
      <c r="GCX85" s="28"/>
      <c r="GCY85" s="28"/>
      <c r="GCZ85" s="28"/>
      <c r="GDA85" s="28"/>
      <c r="GDB85" s="28"/>
      <c r="GDC85" s="28"/>
      <c r="GDD85" s="28"/>
      <c r="GDE85" s="28"/>
      <c r="GDF85" s="28"/>
      <c r="GDG85" s="28"/>
      <c r="GDH85" s="28"/>
      <c r="GDI85" s="28"/>
      <c r="GDJ85" s="28"/>
      <c r="GDK85" s="28"/>
      <c r="GDL85" s="28"/>
      <c r="GDM85" s="28"/>
      <c r="GDN85" s="28"/>
      <c r="GDO85" s="28"/>
      <c r="GDP85" s="28"/>
      <c r="GDQ85" s="28"/>
      <c r="GLU85" s="28"/>
      <c r="GMC85" s="28"/>
      <c r="GMD85" s="28"/>
      <c r="GMG85" s="28"/>
      <c r="GMI85" s="28"/>
      <c r="GMJ85" s="28"/>
      <c r="GMK85" s="28"/>
      <c r="GML85" s="28"/>
      <c r="GMM85" s="28"/>
      <c r="GMN85" s="28"/>
      <c r="GMO85" s="28"/>
      <c r="GMP85" s="28"/>
      <c r="GMQ85" s="28"/>
      <c r="GMR85" s="28"/>
      <c r="GMS85" s="28"/>
      <c r="GMT85" s="28"/>
      <c r="GMU85" s="28"/>
      <c r="GMV85" s="28"/>
      <c r="GMW85" s="28"/>
      <c r="GMX85" s="28"/>
      <c r="GMY85" s="28"/>
      <c r="GMZ85" s="28"/>
      <c r="GNA85" s="28"/>
      <c r="GNB85" s="28"/>
      <c r="GNC85" s="28"/>
      <c r="GND85" s="28"/>
      <c r="GNE85" s="28"/>
      <c r="GNF85" s="28"/>
      <c r="GNG85" s="28"/>
      <c r="GNH85" s="28"/>
      <c r="GNI85" s="28"/>
      <c r="GNJ85" s="28"/>
      <c r="GNK85" s="28"/>
      <c r="GNL85" s="28"/>
      <c r="GNM85" s="28"/>
      <c r="GVQ85" s="28"/>
      <c r="GVY85" s="28"/>
      <c r="GVZ85" s="28"/>
      <c r="GWC85" s="28"/>
      <c r="GWE85" s="28"/>
      <c r="GWF85" s="28"/>
      <c r="GWG85" s="28"/>
      <c r="GWH85" s="28"/>
      <c r="GWI85" s="28"/>
      <c r="GWJ85" s="28"/>
      <c r="GWK85" s="28"/>
      <c r="GWL85" s="28"/>
      <c r="GWM85" s="28"/>
      <c r="GWN85" s="28"/>
      <c r="GWO85" s="28"/>
      <c r="GWP85" s="28"/>
      <c r="GWQ85" s="28"/>
      <c r="GWR85" s="28"/>
      <c r="GWS85" s="28"/>
      <c r="GWT85" s="28"/>
      <c r="GWU85" s="28"/>
      <c r="GWV85" s="28"/>
      <c r="GWW85" s="28"/>
      <c r="GWX85" s="28"/>
      <c r="GWY85" s="28"/>
      <c r="GWZ85" s="28"/>
      <c r="GXA85" s="28"/>
      <c r="GXB85" s="28"/>
      <c r="GXC85" s="28"/>
      <c r="GXD85" s="28"/>
      <c r="GXE85" s="28"/>
      <c r="GXF85" s="28"/>
      <c r="GXG85" s="28"/>
      <c r="GXH85" s="28"/>
      <c r="GXI85" s="28"/>
      <c r="HFM85" s="28"/>
      <c r="HFU85" s="28"/>
      <c r="HFV85" s="28"/>
      <c r="HFY85" s="28"/>
      <c r="HGA85" s="28"/>
      <c r="HGB85" s="28"/>
      <c r="HGC85" s="28"/>
      <c r="HGD85" s="28"/>
      <c r="HGE85" s="28"/>
      <c r="HGF85" s="28"/>
      <c r="HGG85" s="28"/>
      <c r="HGH85" s="28"/>
      <c r="HGI85" s="28"/>
      <c r="HGJ85" s="28"/>
      <c r="HGK85" s="28"/>
      <c r="HGL85" s="28"/>
      <c r="HGM85" s="28"/>
      <c r="HGN85" s="28"/>
      <c r="HGO85" s="28"/>
      <c r="HGP85" s="28"/>
      <c r="HGQ85" s="28"/>
      <c r="HGR85" s="28"/>
      <c r="HGS85" s="28"/>
      <c r="HGT85" s="28"/>
      <c r="HGU85" s="28"/>
      <c r="HGV85" s="28"/>
      <c r="HGW85" s="28"/>
      <c r="HGX85" s="28"/>
      <c r="HGY85" s="28"/>
      <c r="HGZ85" s="28"/>
      <c r="HHA85" s="28"/>
      <c r="HHB85" s="28"/>
      <c r="HHC85" s="28"/>
      <c r="HHD85" s="28"/>
      <c r="HHE85" s="28"/>
      <c r="HPI85" s="28"/>
      <c r="HPQ85" s="28"/>
      <c r="HPR85" s="28"/>
      <c r="HPU85" s="28"/>
      <c r="HPW85" s="28"/>
      <c r="HPX85" s="28"/>
      <c r="HPY85" s="28"/>
      <c r="HPZ85" s="28"/>
      <c r="HQA85" s="28"/>
      <c r="HQB85" s="28"/>
      <c r="HQC85" s="28"/>
      <c r="HQD85" s="28"/>
      <c r="HQE85" s="28"/>
      <c r="HQF85" s="28"/>
      <c r="HQG85" s="28"/>
      <c r="HQH85" s="28"/>
      <c r="HQI85" s="28"/>
      <c r="HQJ85" s="28"/>
      <c r="HQK85" s="28"/>
      <c r="HQL85" s="28"/>
      <c r="HQM85" s="28"/>
      <c r="HQN85" s="28"/>
      <c r="HQO85" s="28"/>
      <c r="HQP85" s="28"/>
      <c r="HQQ85" s="28"/>
      <c r="HQR85" s="28"/>
      <c r="HQS85" s="28"/>
      <c r="HQT85" s="28"/>
      <c r="HQU85" s="28"/>
      <c r="HQV85" s="28"/>
      <c r="HQW85" s="28"/>
      <c r="HQX85" s="28"/>
      <c r="HQY85" s="28"/>
      <c r="HQZ85" s="28"/>
      <c r="HRA85" s="28"/>
      <c r="HZE85" s="28"/>
      <c r="HZM85" s="28"/>
      <c r="HZN85" s="28"/>
      <c r="HZQ85" s="28"/>
      <c r="HZS85" s="28"/>
      <c r="HZT85" s="28"/>
      <c r="HZU85" s="28"/>
      <c r="HZV85" s="28"/>
      <c r="HZW85" s="28"/>
      <c r="HZX85" s="28"/>
      <c r="HZY85" s="28"/>
      <c r="HZZ85" s="28"/>
      <c r="IAA85" s="28"/>
      <c r="IAB85" s="28"/>
      <c r="IAC85" s="28"/>
      <c r="IAD85" s="28"/>
      <c r="IAE85" s="28"/>
      <c r="IAF85" s="28"/>
      <c r="IAG85" s="28"/>
      <c r="IAH85" s="28"/>
      <c r="IAI85" s="28"/>
      <c r="IAJ85" s="28"/>
      <c r="IAK85" s="28"/>
      <c r="IAL85" s="28"/>
      <c r="IAM85" s="28"/>
      <c r="IAN85" s="28"/>
      <c r="IAO85" s="28"/>
      <c r="IAP85" s="28"/>
      <c r="IAQ85" s="28"/>
      <c r="IAR85" s="28"/>
      <c r="IAS85" s="28"/>
      <c r="IAT85" s="28"/>
      <c r="IAU85" s="28"/>
      <c r="IAV85" s="28"/>
      <c r="IAW85" s="28"/>
      <c r="IJA85" s="28"/>
      <c r="IJI85" s="28"/>
      <c r="IJJ85" s="28"/>
      <c r="IJM85" s="28"/>
      <c r="IJO85" s="28"/>
      <c r="IJP85" s="28"/>
      <c r="IJQ85" s="28"/>
      <c r="IJR85" s="28"/>
      <c r="IJS85" s="28"/>
      <c r="IJT85" s="28"/>
      <c r="IJU85" s="28"/>
      <c r="IJV85" s="28"/>
      <c r="IJW85" s="28"/>
      <c r="IJX85" s="28"/>
      <c r="IJY85" s="28"/>
      <c r="IJZ85" s="28"/>
      <c r="IKA85" s="28"/>
      <c r="IKB85" s="28"/>
      <c r="IKC85" s="28"/>
      <c r="IKD85" s="28"/>
      <c r="IKE85" s="28"/>
      <c r="IKF85" s="28"/>
      <c r="IKG85" s="28"/>
      <c r="IKH85" s="28"/>
      <c r="IKI85" s="28"/>
      <c r="IKJ85" s="28"/>
      <c r="IKK85" s="28"/>
      <c r="IKL85" s="28"/>
      <c r="IKM85" s="28"/>
      <c r="IKN85" s="28"/>
      <c r="IKO85" s="28"/>
      <c r="IKP85" s="28"/>
      <c r="IKQ85" s="28"/>
      <c r="IKR85" s="28"/>
      <c r="IKS85" s="28"/>
      <c r="ISW85" s="28"/>
      <c r="ITE85" s="28"/>
      <c r="ITF85" s="28"/>
      <c r="ITI85" s="28"/>
      <c r="ITK85" s="28"/>
      <c r="ITL85" s="28"/>
      <c r="ITM85" s="28"/>
      <c r="ITN85" s="28"/>
      <c r="ITO85" s="28"/>
      <c r="ITP85" s="28"/>
      <c r="ITQ85" s="28"/>
      <c r="ITR85" s="28"/>
      <c r="ITS85" s="28"/>
      <c r="ITT85" s="28"/>
      <c r="ITU85" s="28"/>
      <c r="ITV85" s="28"/>
      <c r="ITW85" s="28"/>
      <c r="ITX85" s="28"/>
      <c r="ITY85" s="28"/>
      <c r="ITZ85" s="28"/>
      <c r="IUA85" s="28"/>
      <c r="IUB85" s="28"/>
      <c r="IUC85" s="28"/>
      <c r="IUD85" s="28"/>
      <c r="IUE85" s="28"/>
      <c r="IUF85" s="28"/>
      <c r="IUG85" s="28"/>
      <c r="IUH85" s="28"/>
      <c r="IUI85" s="28"/>
      <c r="IUJ85" s="28"/>
      <c r="IUK85" s="28"/>
      <c r="IUL85" s="28"/>
      <c r="IUM85" s="28"/>
      <c r="IUN85" s="28"/>
      <c r="IUO85" s="28"/>
      <c r="JCS85" s="28"/>
      <c r="JDA85" s="28"/>
      <c r="JDB85" s="28"/>
      <c r="JDE85" s="28"/>
      <c r="JDG85" s="28"/>
      <c r="JDH85" s="28"/>
      <c r="JDI85" s="28"/>
      <c r="JDJ85" s="28"/>
      <c r="JDK85" s="28"/>
      <c r="JDL85" s="28"/>
      <c r="JDM85" s="28"/>
      <c r="JDN85" s="28"/>
      <c r="JDO85" s="28"/>
      <c r="JDP85" s="28"/>
      <c r="JDQ85" s="28"/>
      <c r="JDR85" s="28"/>
      <c r="JDS85" s="28"/>
      <c r="JDT85" s="28"/>
      <c r="JDU85" s="28"/>
      <c r="JDV85" s="28"/>
      <c r="JDW85" s="28"/>
      <c r="JDX85" s="28"/>
      <c r="JDY85" s="28"/>
      <c r="JDZ85" s="28"/>
      <c r="JEA85" s="28"/>
      <c r="JEB85" s="28"/>
      <c r="JEC85" s="28"/>
      <c r="JED85" s="28"/>
      <c r="JEE85" s="28"/>
      <c r="JEF85" s="28"/>
      <c r="JEG85" s="28"/>
      <c r="JEH85" s="28"/>
      <c r="JEI85" s="28"/>
      <c r="JEJ85" s="28"/>
      <c r="JEK85" s="28"/>
      <c r="JMO85" s="28"/>
      <c r="JMW85" s="28"/>
      <c r="JMX85" s="28"/>
      <c r="JNA85" s="28"/>
      <c r="JNC85" s="28"/>
      <c r="JND85" s="28"/>
      <c r="JNE85" s="28"/>
      <c r="JNF85" s="28"/>
      <c r="JNG85" s="28"/>
      <c r="JNH85" s="28"/>
      <c r="JNI85" s="28"/>
      <c r="JNJ85" s="28"/>
      <c r="JNK85" s="28"/>
      <c r="JNL85" s="28"/>
      <c r="JNM85" s="28"/>
      <c r="JNN85" s="28"/>
      <c r="JNO85" s="28"/>
      <c r="JNP85" s="28"/>
      <c r="JNQ85" s="28"/>
      <c r="JNR85" s="28"/>
      <c r="JNS85" s="28"/>
      <c r="JNT85" s="28"/>
      <c r="JNU85" s="28"/>
      <c r="JNV85" s="28"/>
      <c r="JNW85" s="28"/>
      <c r="JNX85" s="28"/>
      <c r="JNY85" s="28"/>
      <c r="JNZ85" s="28"/>
      <c r="JOA85" s="28"/>
      <c r="JOB85" s="28"/>
      <c r="JOC85" s="28"/>
      <c r="JOD85" s="28"/>
      <c r="JOE85" s="28"/>
      <c r="JOF85" s="28"/>
      <c r="JOG85" s="28"/>
      <c r="JWK85" s="28"/>
      <c r="JWS85" s="28"/>
      <c r="JWT85" s="28"/>
      <c r="JWW85" s="28"/>
      <c r="JWY85" s="28"/>
      <c r="JWZ85" s="28"/>
      <c r="JXA85" s="28"/>
      <c r="JXB85" s="28"/>
      <c r="JXC85" s="28"/>
      <c r="JXD85" s="28"/>
      <c r="JXE85" s="28"/>
      <c r="JXF85" s="28"/>
      <c r="JXG85" s="28"/>
      <c r="JXH85" s="28"/>
      <c r="JXI85" s="28"/>
      <c r="JXJ85" s="28"/>
      <c r="JXK85" s="28"/>
      <c r="JXL85" s="28"/>
      <c r="JXM85" s="28"/>
      <c r="JXN85" s="28"/>
      <c r="JXO85" s="28"/>
      <c r="JXP85" s="28"/>
      <c r="JXQ85" s="28"/>
      <c r="JXR85" s="28"/>
      <c r="JXS85" s="28"/>
      <c r="JXT85" s="28"/>
      <c r="JXU85" s="28"/>
      <c r="JXV85" s="28"/>
      <c r="JXW85" s="28"/>
      <c r="JXX85" s="28"/>
      <c r="JXY85" s="28"/>
      <c r="JXZ85" s="28"/>
      <c r="JYA85" s="28"/>
      <c r="JYB85" s="28"/>
      <c r="JYC85" s="28"/>
      <c r="KGG85" s="28"/>
      <c r="KGO85" s="28"/>
      <c r="KGP85" s="28"/>
      <c r="KGS85" s="28"/>
      <c r="KGU85" s="28"/>
      <c r="KGV85" s="28"/>
      <c r="KGW85" s="28"/>
      <c r="KGX85" s="28"/>
      <c r="KGY85" s="28"/>
      <c r="KGZ85" s="28"/>
      <c r="KHA85" s="28"/>
      <c r="KHB85" s="28"/>
      <c r="KHC85" s="28"/>
      <c r="KHD85" s="28"/>
      <c r="KHE85" s="28"/>
      <c r="KHF85" s="28"/>
      <c r="KHG85" s="28"/>
      <c r="KHH85" s="28"/>
      <c r="KHI85" s="28"/>
      <c r="KHJ85" s="28"/>
      <c r="KHK85" s="28"/>
      <c r="KHL85" s="28"/>
      <c r="KHM85" s="28"/>
      <c r="KHN85" s="28"/>
      <c r="KHO85" s="28"/>
      <c r="KHP85" s="28"/>
      <c r="KHQ85" s="28"/>
      <c r="KHR85" s="28"/>
      <c r="KHS85" s="28"/>
      <c r="KHT85" s="28"/>
      <c r="KHU85" s="28"/>
      <c r="KHV85" s="28"/>
      <c r="KHW85" s="28"/>
      <c r="KHX85" s="28"/>
      <c r="KHY85" s="28"/>
      <c r="KQC85" s="28"/>
      <c r="KQK85" s="28"/>
      <c r="KQL85" s="28"/>
      <c r="KQO85" s="28"/>
      <c r="KQQ85" s="28"/>
      <c r="KQR85" s="28"/>
      <c r="KQS85" s="28"/>
      <c r="KQT85" s="28"/>
      <c r="KQU85" s="28"/>
      <c r="KQV85" s="28"/>
      <c r="KQW85" s="28"/>
      <c r="KQX85" s="28"/>
      <c r="KQY85" s="28"/>
      <c r="KQZ85" s="28"/>
      <c r="KRA85" s="28"/>
      <c r="KRB85" s="28"/>
      <c r="KRC85" s="28"/>
      <c r="KRD85" s="28"/>
      <c r="KRE85" s="28"/>
      <c r="KRF85" s="28"/>
      <c r="KRG85" s="28"/>
      <c r="KRH85" s="28"/>
      <c r="KRI85" s="28"/>
      <c r="KRJ85" s="28"/>
      <c r="KRK85" s="28"/>
      <c r="KRL85" s="28"/>
      <c r="KRM85" s="28"/>
      <c r="KRN85" s="28"/>
      <c r="KRO85" s="28"/>
      <c r="KRP85" s="28"/>
      <c r="KRQ85" s="28"/>
      <c r="KRR85" s="28"/>
      <c r="KRS85" s="28"/>
      <c r="KRT85" s="28"/>
      <c r="KRU85" s="28"/>
      <c r="KZY85" s="28"/>
      <c r="LAG85" s="28"/>
      <c r="LAH85" s="28"/>
      <c r="LAK85" s="28"/>
      <c r="LAM85" s="28"/>
      <c r="LAN85" s="28"/>
      <c r="LAO85" s="28"/>
      <c r="LAP85" s="28"/>
      <c r="LAQ85" s="28"/>
      <c r="LAR85" s="28"/>
      <c r="LAS85" s="28"/>
      <c r="LAT85" s="28"/>
      <c r="LAU85" s="28"/>
      <c r="LAV85" s="28"/>
      <c r="LAW85" s="28"/>
      <c r="LAX85" s="28"/>
      <c r="LAY85" s="28"/>
      <c r="LAZ85" s="28"/>
      <c r="LBA85" s="28"/>
      <c r="LBB85" s="28"/>
      <c r="LBC85" s="28"/>
      <c r="LBD85" s="28"/>
      <c r="LBE85" s="28"/>
      <c r="LBF85" s="28"/>
      <c r="LBG85" s="28"/>
      <c r="LBH85" s="28"/>
      <c r="LBI85" s="28"/>
      <c r="LBJ85" s="28"/>
      <c r="LBK85" s="28"/>
      <c r="LBL85" s="28"/>
      <c r="LBM85" s="28"/>
      <c r="LBN85" s="28"/>
      <c r="LBO85" s="28"/>
      <c r="LBP85" s="28"/>
      <c r="LBQ85" s="28"/>
      <c r="LJU85" s="28"/>
      <c r="LKC85" s="28"/>
      <c r="LKD85" s="28"/>
      <c r="LKG85" s="28"/>
      <c r="LKI85" s="28"/>
      <c r="LKJ85" s="28"/>
      <c r="LKK85" s="28"/>
      <c r="LKL85" s="28"/>
      <c r="LKM85" s="28"/>
      <c r="LKN85" s="28"/>
      <c r="LKO85" s="28"/>
      <c r="LKP85" s="28"/>
      <c r="LKQ85" s="28"/>
      <c r="LKR85" s="28"/>
      <c r="LKS85" s="28"/>
      <c r="LKT85" s="28"/>
      <c r="LKU85" s="28"/>
      <c r="LKV85" s="28"/>
      <c r="LKW85" s="28"/>
      <c r="LKX85" s="28"/>
      <c r="LKY85" s="28"/>
      <c r="LKZ85" s="28"/>
      <c r="LLA85" s="28"/>
      <c r="LLB85" s="28"/>
      <c r="LLC85" s="28"/>
      <c r="LLD85" s="28"/>
      <c r="LLE85" s="28"/>
      <c r="LLF85" s="28"/>
      <c r="LLG85" s="28"/>
      <c r="LLH85" s="28"/>
      <c r="LLI85" s="28"/>
      <c r="LLJ85" s="28"/>
      <c r="LLK85" s="28"/>
      <c r="LLL85" s="28"/>
      <c r="LLM85" s="28"/>
      <c r="LTQ85" s="28"/>
      <c r="LTY85" s="28"/>
      <c r="LTZ85" s="28"/>
      <c r="LUC85" s="28"/>
      <c r="LUE85" s="28"/>
      <c r="LUF85" s="28"/>
      <c r="LUG85" s="28"/>
      <c r="LUH85" s="28"/>
      <c r="LUI85" s="28"/>
      <c r="LUJ85" s="28"/>
      <c r="LUK85" s="28"/>
      <c r="LUL85" s="28"/>
      <c r="LUM85" s="28"/>
      <c r="LUN85" s="28"/>
      <c r="LUO85" s="28"/>
      <c r="LUP85" s="28"/>
      <c r="LUQ85" s="28"/>
      <c r="LUR85" s="28"/>
      <c r="LUS85" s="28"/>
      <c r="LUT85" s="28"/>
      <c r="LUU85" s="28"/>
      <c r="LUV85" s="28"/>
      <c r="LUW85" s="28"/>
      <c r="LUX85" s="28"/>
      <c r="LUY85" s="28"/>
      <c r="LUZ85" s="28"/>
      <c r="LVA85" s="28"/>
      <c r="LVB85" s="28"/>
      <c r="LVC85" s="28"/>
      <c r="LVD85" s="28"/>
      <c r="LVE85" s="28"/>
      <c r="LVF85" s="28"/>
      <c r="LVG85" s="28"/>
      <c r="LVH85" s="28"/>
      <c r="LVI85" s="28"/>
      <c r="MDM85" s="28"/>
      <c r="MDU85" s="28"/>
      <c r="MDV85" s="28"/>
      <c r="MDY85" s="28"/>
      <c r="MEA85" s="28"/>
      <c r="MEB85" s="28"/>
      <c r="MEC85" s="28"/>
      <c r="MED85" s="28"/>
      <c r="MEE85" s="28"/>
      <c r="MEF85" s="28"/>
      <c r="MEG85" s="28"/>
      <c r="MEH85" s="28"/>
      <c r="MEI85" s="28"/>
      <c r="MEJ85" s="28"/>
      <c r="MEK85" s="28"/>
      <c r="MEL85" s="28"/>
      <c r="MEM85" s="28"/>
      <c r="MEN85" s="28"/>
      <c r="MEO85" s="28"/>
      <c r="MEP85" s="28"/>
      <c r="MEQ85" s="28"/>
      <c r="MER85" s="28"/>
      <c r="MES85" s="28"/>
      <c r="MET85" s="28"/>
      <c r="MEU85" s="28"/>
      <c r="MEV85" s="28"/>
      <c r="MEW85" s="28"/>
      <c r="MEX85" s="28"/>
      <c r="MEY85" s="28"/>
      <c r="MEZ85" s="28"/>
      <c r="MFA85" s="28"/>
      <c r="MFB85" s="28"/>
      <c r="MFC85" s="28"/>
      <c r="MFD85" s="28"/>
      <c r="MFE85" s="28"/>
      <c r="MNI85" s="28"/>
      <c r="MNQ85" s="28"/>
      <c r="MNR85" s="28"/>
      <c r="MNU85" s="28"/>
      <c r="MNW85" s="28"/>
      <c r="MNX85" s="28"/>
      <c r="MNY85" s="28"/>
      <c r="MNZ85" s="28"/>
      <c r="MOA85" s="28"/>
      <c r="MOB85" s="28"/>
      <c r="MOC85" s="28"/>
      <c r="MOD85" s="28"/>
      <c r="MOE85" s="28"/>
      <c r="MOF85" s="28"/>
      <c r="MOG85" s="28"/>
      <c r="MOH85" s="28"/>
      <c r="MOI85" s="28"/>
      <c r="MOJ85" s="28"/>
      <c r="MOK85" s="28"/>
      <c r="MOL85" s="28"/>
      <c r="MOM85" s="28"/>
      <c r="MON85" s="28"/>
      <c r="MOO85" s="28"/>
      <c r="MOP85" s="28"/>
      <c r="MOQ85" s="28"/>
      <c r="MOR85" s="28"/>
      <c r="MOS85" s="28"/>
      <c r="MOT85" s="28"/>
      <c r="MOU85" s="28"/>
      <c r="MOV85" s="28"/>
      <c r="MOW85" s="28"/>
      <c r="MOX85" s="28"/>
      <c r="MOY85" s="28"/>
      <c r="MOZ85" s="28"/>
      <c r="MPA85" s="28"/>
      <c r="MXE85" s="28"/>
      <c r="MXM85" s="28"/>
      <c r="MXN85" s="28"/>
      <c r="MXQ85" s="28"/>
      <c r="MXS85" s="28"/>
      <c r="MXT85" s="28"/>
      <c r="MXU85" s="28"/>
      <c r="MXV85" s="28"/>
      <c r="MXW85" s="28"/>
      <c r="MXX85" s="28"/>
      <c r="MXY85" s="28"/>
      <c r="MXZ85" s="28"/>
      <c r="MYA85" s="28"/>
      <c r="MYB85" s="28"/>
      <c r="MYC85" s="28"/>
      <c r="MYD85" s="28"/>
      <c r="MYE85" s="28"/>
      <c r="MYF85" s="28"/>
      <c r="MYG85" s="28"/>
      <c r="MYH85" s="28"/>
      <c r="MYI85" s="28"/>
      <c r="MYJ85" s="28"/>
      <c r="MYK85" s="28"/>
      <c r="MYL85" s="28"/>
      <c r="MYM85" s="28"/>
      <c r="MYN85" s="28"/>
      <c r="MYO85" s="28"/>
      <c r="MYP85" s="28"/>
      <c r="MYQ85" s="28"/>
      <c r="MYR85" s="28"/>
      <c r="MYS85" s="28"/>
      <c r="MYT85" s="28"/>
      <c r="MYU85" s="28"/>
      <c r="MYV85" s="28"/>
      <c r="MYW85" s="28"/>
      <c r="NHA85" s="28"/>
      <c r="NHI85" s="28"/>
      <c r="NHJ85" s="28"/>
      <c r="NHM85" s="28"/>
      <c r="NHO85" s="28"/>
      <c r="NHP85" s="28"/>
      <c r="NHQ85" s="28"/>
      <c r="NHR85" s="28"/>
      <c r="NHS85" s="28"/>
      <c r="NHT85" s="28"/>
      <c r="NHU85" s="28"/>
      <c r="NHV85" s="28"/>
      <c r="NHW85" s="28"/>
      <c r="NHX85" s="28"/>
      <c r="NHY85" s="28"/>
      <c r="NHZ85" s="28"/>
      <c r="NIA85" s="28"/>
      <c r="NIB85" s="28"/>
      <c r="NIC85" s="28"/>
      <c r="NID85" s="28"/>
      <c r="NIE85" s="28"/>
      <c r="NIF85" s="28"/>
      <c r="NIG85" s="28"/>
      <c r="NIH85" s="28"/>
      <c r="NII85" s="28"/>
      <c r="NIJ85" s="28"/>
      <c r="NIK85" s="28"/>
      <c r="NIL85" s="28"/>
      <c r="NIM85" s="28"/>
      <c r="NIN85" s="28"/>
      <c r="NIO85" s="28"/>
      <c r="NIP85" s="28"/>
      <c r="NIQ85" s="28"/>
      <c r="NIR85" s="28"/>
      <c r="NIS85" s="28"/>
      <c r="NQW85" s="28"/>
      <c r="NRE85" s="28"/>
      <c r="NRF85" s="28"/>
      <c r="NRI85" s="28"/>
      <c r="NRK85" s="28"/>
      <c r="NRL85" s="28"/>
      <c r="NRM85" s="28"/>
      <c r="NRN85" s="28"/>
      <c r="NRO85" s="28"/>
      <c r="NRP85" s="28"/>
      <c r="NRQ85" s="28"/>
      <c r="NRR85" s="28"/>
      <c r="NRS85" s="28"/>
      <c r="NRT85" s="28"/>
      <c r="NRU85" s="28"/>
      <c r="NRV85" s="28"/>
      <c r="NRW85" s="28"/>
      <c r="NRX85" s="28"/>
      <c r="NRY85" s="28"/>
      <c r="NRZ85" s="28"/>
      <c r="NSA85" s="28"/>
      <c r="NSB85" s="28"/>
      <c r="NSC85" s="28"/>
      <c r="NSD85" s="28"/>
      <c r="NSE85" s="28"/>
      <c r="NSF85" s="28"/>
      <c r="NSG85" s="28"/>
      <c r="NSH85" s="28"/>
      <c r="NSI85" s="28"/>
      <c r="NSJ85" s="28"/>
      <c r="NSK85" s="28"/>
      <c r="NSL85" s="28"/>
      <c r="NSM85" s="28"/>
      <c r="NSN85" s="28"/>
      <c r="NSO85" s="28"/>
      <c r="OAS85" s="28"/>
      <c r="OBA85" s="28"/>
      <c r="OBB85" s="28"/>
      <c r="OBE85" s="28"/>
      <c r="OBG85" s="28"/>
      <c r="OBH85" s="28"/>
      <c r="OBI85" s="28"/>
      <c r="OBJ85" s="28"/>
      <c r="OBK85" s="28"/>
      <c r="OBL85" s="28"/>
      <c r="OBM85" s="28"/>
      <c r="OBN85" s="28"/>
      <c r="OBO85" s="28"/>
      <c r="OBP85" s="28"/>
      <c r="OBQ85" s="28"/>
      <c r="OBR85" s="28"/>
      <c r="OBS85" s="28"/>
      <c r="OBT85" s="28"/>
      <c r="OBU85" s="28"/>
      <c r="OBV85" s="28"/>
      <c r="OBW85" s="28"/>
      <c r="OBX85" s="28"/>
      <c r="OBY85" s="28"/>
      <c r="OBZ85" s="28"/>
      <c r="OCA85" s="28"/>
      <c r="OCB85" s="28"/>
      <c r="OCC85" s="28"/>
      <c r="OCD85" s="28"/>
      <c r="OCE85" s="28"/>
      <c r="OCF85" s="28"/>
      <c r="OCG85" s="28"/>
      <c r="OCH85" s="28"/>
      <c r="OCI85" s="28"/>
      <c r="OCJ85" s="28"/>
      <c r="OCK85" s="28"/>
      <c r="OKO85" s="28"/>
      <c r="OKW85" s="28"/>
      <c r="OKX85" s="28"/>
      <c r="OLA85" s="28"/>
      <c r="OLC85" s="28"/>
      <c r="OLD85" s="28"/>
      <c r="OLE85" s="28"/>
      <c r="OLF85" s="28"/>
      <c r="OLG85" s="28"/>
      <c r="OLH85" s="28"/>
      <c r="OLI85" s="28"/>
      <c r="OLJ85" s="28"/>
      <c r="OLK85" s="28"/>
      <c r="OLL85" s="28"/>
      <c r="OLM85" s="28"/>
      <c r="OLN85" s="28"/>
      <c r="OLO85" s="28"/>
      <c r="OLP85" s="28"/>
      <c r="OLQ85" s="28"/>
      <c r="OLR85" s="28"/>
      <c r="OLS85" s="28"/>
      <c r="OLT85" s="28"/>
      <c r="OLU85" s="28"/>
      <c r="OLV85" s="28"/>
      <c r="OLW85" s="28"/>
      <c r="OLX85" s="28"/>
      <c r="OLY85" s="28"/>
      <c r="OLZ85" s="28"/>
      <c r="OMA85" s="28"/>
      <c r="OMB85" s="28"/>
      <c r="OMC85" s="28"/>
      <c r="OMD85" s="28"/>
      <c r="OME85" s="28"/>
      <c r="OMF85" s="28"/>
      <c r="OMG85" s="28"/>
      <c r="OUK85" s="28"/>
      <c r="OUS85" s="28"/>
      <c r="OUT85" s="28"/>
      <c r="OUW85" s="28"/>
      <c r="OUY85" s="28"/>
      <c r="OUZ85" s="28"/>
      <c r="OVA85" s="28"/>
      <c r="OVB85" s="28"/>
      <c r="OVC85" s="28"/>
      <c r="OVD85" s="28"/>
      <c r="OVE85" s="28"/>
      <c r="OVF85" s="28"/>
      <c r="OVG85" s="28"/>
      <c r="OVH85" s="28"/>
      <c r="OVI85" s="28"/>
      <c r="OVJ85" s="28"/>
      <c r="OVK85" s="28"/>
      <c r="OVL85" s="28"/>
      <c r="OVM85" s="28"/>
      <c r="OVN85" s="28"/>
      <c r="OVO85" s="28"/>
      <c r="OVP85" s="28"/>
      <c r="OVQ85" s="28"/>
      <c r="OVR85" s="28"/>
      <c r="OVS85" s="28"/>
      <c r="OVT85" s="28"/>
      <c r="OVU85" s="28"/>
      <c r="OVV85" s="28"/>
      <c r="OVW85" s="28"/>
      <c r="OVX85" s="28"/>
      <c r="OVY85" s="28"/>
      <c r="OVZ85" s="28"/>
      <c r="OWA85" s="28"/>
      <c r="OWB85" s="28"/>
      <c r="OWC85" s="28"/>
      <c r="PEG85" s="28"/>
      <c r="PEO85" s="28"/>
      <c r="PEP85" s="28"/>
      <c r="PES85" s="28"/>
      <c r="PEU85" s="28"/>
      <c r="PEV85" s="28"/>
      <c r="PEW85" s="28"/>
      <c r="PEX85" s="28"/>
      <c r="PEY85" s="28"/>
      <c r="PEZ85" s="28"/>
      <c r="PFA85" s="28"/>
      <c r="PFB85" s="28"/>
      <c r="PFC85" s="28"/>
      <c r="PFD85" s="28"/>
      <c r="PFE85" s="28"/>
      <c r="PFF85" s="28"/>
      <c r="PFG85" s="28"/>
      <c r="PFH85" s="28"/>
      <c r="PFI85" s="28"/>
      <c r="PFJ85" s="28"/>
      <c r="PFK85" s="28"/>
      <c r="PFL85" s="28"/>
      <c r="PFM85" s="28"/>
      <c r="PFN85" s="28"/>
      <c r="PFO85" s="28"/>
      <c r="PFP85" s="28"/>
      <c r="PFQ85" s="28"/>
      <c r="PFR85" s="28"/>
      <c r="PFS85" s="28"/>
      <c r="PFT85" s="28"/>
      <c r="PFU85" s="28"/>
      <c r="PFV85" s="28"/>
      <c r="PFW85" s="28"/>
      <c r="PFX85" s="28"/>
      <c r="PFY85" s="28"/>
      <c r="POC85" s="28"/>
      <c r="POK85" s="28"/>
      <c r="POL85" s="28"/>
      <c r="POO85" s="28"/>
      <c r="POQ85" s="28"/>
      <c r="POR85" s="28"/>
      <c r="POS85" s="28"/>
      <c r="POT85" s="28"/>
      <c r="POU85" s="28"/>
      <c r="POV85" s="28"/>
      <c r="POW85" s="28"/>
      <c r="POX85" s="28"/>
      <c r="POY85" s="28"/>
      <c r="POZ85" s="28"/>
      <c r="PPA85" s="28"/>
      <c r="PPB85" s="28"/>
      <c r="PPC85" s="28"/>
      <c r="PPD85" s="28"/>
      <c r="PPE85" s="28"/>
      <c r="PPF85" s="28"/>
      <c r="PPG85" s="28"/>
      <c r="PPH85" s="28"/>
      <c r="PPI85" s="28"/>
      <c r="PPJ85" s="28"/>
      <c r="PPK85" s="28"/>
      <c r="PPL85" s="28"/>
      <c r="PPM85" s="28"/>
      <c r="PPN85" s="28"/>
      <c r="PPO85" s="28"/>
      <c r="PPP85" s="28"/>
      <c r="PPQ85" s="28"/>
      <c r="PPR85" s="28"/>
      <c r="PPS85" s="28"/>
      <c r="PPT85" s="28"/>
      <c r="PPU85" s="28"/>
      <c r="PXY85" s="28"/>
      <c r="PYG85" s="28"/>
      <c r="PYH85" s="28"/>
      <c r="PYK85" s="28"/>
      <c r="PYM85" s="28"/>
      <c r="PYN85" s="28"/>
      <c r="PYO85" s="28"/>
      <c r="PYP85" s="28"/>
      <c r="PYQ85" s="28"/>
      <c r="PYR85" s="28"/>
      <c r="PYS85" s="28"/>
      <c r="PYT85" s="28"/>
      <c r="PYU85" s="28"/>
      <c r="PYV85" s="28"/>
      <c r="PYW85" s="28"/>
      <c r="PYX85" s="28"/>
      <c r="PYY85" s="28"/>
      <c r="PYZ85" s="28"/>
      <c r="PZA85" s="28"/>
      <c r="PZB85" s="28"/>
      <c r="PZC85" s="28"/>
      <c r="PZD85" s="28"/>
      <c r="PZE85" s="28"/>
      <c r="PZF85" s="28"/>
      <c r="PZG85" s="28"/>
      <c r="PZH85" s="28"/>
      <c r="PZI85" s="28"/>
      <c r="PZJ85" s="28"/>
      <c r="PZK85" s="28"/>
      <c r="PZL85" s="28"/>
      <c r="PZM85" s="28"/>
      <c r="PZN85" s="28"/>
      <c r="PZO85" s="28"/>
      <c r="PZP85" s="28"/>
      <c r="PZQ85" s="28"/>
      <c r="QHU85" s="28"/>
      <c r="QIC85" s="28"/>
      <c r="QID85" s="28"/>
      <c r="QIG85" s="28"/>
      <c r="QII85" s="28"/>
      <c r="QIJ85" s="28"/>
      <c r="QIK85" s="28"/>
      <c r="QIL85" s="28"/>
      <c r="QIM85" s="28"/>
      <c r="QIN85" s="28"/>
      <c r="QIO85" s="28"/>
      <c r="QIP85" s="28"/>
      <c r="QIQ85" s="28"/>
      <c r="QIR85" s="28"/>
      <c r="QIS85" s="28"/>
      <c r="QIT85" s="28"/>
      <c r="QIU85" s="28"/>
      <c r="QIV85" s="28"/>
      <c r="QIW85" s="28"/>
      <c r="QIX85" s="28"/>
      <c r="QIY85" s="28"/>
      <c r="QIZ85" s="28"/>
      <c r="QJA85" s="28"/>
      <c r="QJB85" s="28"/>
      <c r="QJC85" s="28"/>
      <c r="QJD85" s="28"/>
      <c r="QJE85" s="28"/>
      <c r="QJF85" s="28"/>
      <c r="QJG85" s="28"/>
      <c r="QJH85" s="28"/>
      <c r="QJI85" s="28"/>
      <c r="QJJ85" s="28"/>
      <c r="QJK85" s="28"/>
      <c r="QJL85" s="28"/>
      <c r="QJM85" s="28"/>
      <c r="QRQ85" s="28"/>
      <c r="QRY85" s="28"/>
      <c r="QRZ85" s="28"/>
      <c r="QSC85" s="28"/>
      <c r="QSE85" s="28"/>
      <c r="QSF85" s="28"/>
      <c r="QSG85" s="28"/>
      <c r="QSH85" s="28"/>
      <c r="QSI85" s="28"/>
      <c r="QSJ85" s="28"/>
      <c r="QSK85" s="28"/>
      <c r="QSL85" s="28"/>
      <c r="QSM85" s="28"/>
      <c r="QSN85" s="28"/>
      <c r="QSO85" s="28"/>
      <c r="QSP85" s="28"/>
      <c r="QSQ85" s="28"/>
      <c r="QSR85" s="28"/>
      <c r="QSS85" s="28"/>
      <c r="QST85" s="28"/>
      <c r="QSU85" s="28"/>
      <c r="QSV85" s="28"/>
      <c r="QSW85" s="28"/>
      <c r="QSX85" s="28"/>
      <c r="QSY85" s="28"/>
      <c r="QSZ85" s="28"/>
      <c r="QTA85" s="28"/>
      <c r="QTB85" s="28"/>
      <c r="QTC85" s="28"/>
      <c r="QTD85" s="28"/>
      <c r="QTE85" s="28"/>
      <c r="QTF85" s="28"/>
      <c r="QTG85" s="28"/>
      <c r="QTH85" s="28"/>
      <c r="QTI85" s="28"/>
      <c r="RBM85" s="28"/>
      <c r="RBU85" s="28"/>
      <c r="RBV85" s="28"/>
      <c r="RBY85" s="28"/>
      <c r="RCA85" s="28"/>
      <c r="RCB85" s="28"/>
      <c r="RCC85" s="28"/>
      <c r="RCD85" s="28"/>
      <c r="RCE85" s="28"/>
      <c r="RCF85" s="28"/>
      <c r="RCG85" s="28"/>
      <c r="RCH85" s="28"/>
      <c r="RCI85" s="28"/>
      <c r="RCJ85" s="28"/>
      <c r="RCK85" s="28"/>
      <c r="RCL85" s="28"/>
      <c r="RCM85" s="28"/>
      <c r="RCN85" s="28"/>
      <c r="RCO85" s="28"/>
      <c r="RCP85" s="28"/>
      <c r="RCQ85" s="28"/>
      <c r="RCR85" s="28"/>
      <c r="RCS85" s="28"/>
      <c r="RCT85" s="28"/>
      <c r="RCU85" s="28"/>
      <c r="RCV85" s="28"/>
      <c r="RCW85" s="28"/>
      <c r="RCX85" s="28"/>
      <c r="RCY85" s="28"/>
      <c r="RCZ85" s="28"/>
      <c r="RDA85" s="28"/>
      <c r="RDB85" s="28"/>
      <c r="RDC85" s="28"/>
      <c r="RDD85" s="28"/>
      <c r="RDE85" s="28"/>
      <c r="RLI85" s="28"/>
      <c r="RLQ85" s="28"/>
      <c r="RLR85" s="28"/>
      <c r="RLU85" s="28"/>
      <c r="RLW85" s="28"/>
      <c r="RLX85" s="28"/>
      <c r="RLY85" s="28"/>
      <c r="RLZ85" s="28"/>
      <c r="RMA85" s="28"/>
      <c r="RMB85" s="28"/>
      <c r="RMC85" s="28"/>
      <c r="RMD85" s="28"/>
      <c r="RME85" s="28"/>
      <c r="RMF85" s="28"/>
      <c r="RMG85" s="28"/>
      <c r="RMH85" s="28"/>
      <c r="RMI85" s="28"/>
      <c r="RMJ85" s="28"/>
      <c r="RMK85" s="28"/>
      <c r="RML85" s="28"/>
      <c r="RMM85" s="28"/>
      <c r="RMN85" s="28"/>
      <c r="RMO85" s="28"/>
      <c r="RMP85" s="28"/>
      <c r="RMQ85" s="28"/>
      <c r="RMR85" s="28"/>
      <c r="RMS85" s="28"/>
      <c r="RMT85" s="28"/>
      <c r="RMU85" s="28"/>
      <c r="RMV85" s="28"/>
      <c r="RMW85" s="28"/>
      <c r="RMX85" s="28"/>
      <c r="RMY85" s="28"/>
      <c r="RMZ85" s="28"/>
      <c r="RNA85" s="28"/>
      <c r="RVE85" s="28"/>
      <c r="RVM85" s="28"/>
      <c r="RVN85" s="28"/>
      <c r="RVQ85" s="28"/>
      <c r="RVS85" s="28"/>
      <c r="RVT85" s="28"/>
      <c r="RVU85" s="28"/>
      <c r="RVV85" s="28"/>
      <c r="RVW85" s="28"/>
      <c r="RVX85" s="28"/>
      <c r="RVY85" s="28"/>
      <c r="RVZ85" s="28"/>
      <c r="RWA85" s="28"/>
      <c r="RWB85" s="28"/>
      <c r="RWC85" s="28"/>
      <c r="RWD85" s="28"/>
      <c r="RWE85" s="28"/>
      <c r="RWF85" s="28"/>
      <c r="RWG85" s="28"/>
      <c r="RWH85" s="28"/>
      <c r="RWI85" s="28"/>
      <c r="RWJ85" s="28"/>
      <c r="RWK85" s="28"/>
      <c r="RWL85" s="28"/>
      <c r="RWM85" s="28"/>
      <c r="RWN85" s="28"/>
      <c r="RWO85" s="28"/>
      <c r="RWP85" s="28"/>
      <c r="RWQ85" s="28"/>
      <c r="RWR85" s="28"/>
      <c r="RWS85" s="28"/>
      <c r="RWT85" s="28"/>
      <c r="RWU85" s="28"/>
      <c r="RWV85" s="28"/>
      <c r="RWW85" s="28"/>
      <c r="SFA85" s="28"/>
      <c r="SFI85" s="28"/>
      <c r="SFJ85" s="28"/>
      <c r="SFM85" s="28"/>
      <c r="SFO85" s="28"/>
      <c r="SFP85" s="28"/>
      <c r="SFQ85" s="28"/>
      <c r="SFR85" s="28"/>
      <c r="SFS85" s="28"/>
      <c r="SFT85" s="28"/>
      <c r="SFU85" s="28"/>
      <c r="SFV85" s="28"/>
      <c r="SFW85" s="28"/>
      <c r="SFX85" s="28"/>
      <c r="SFY85" s="28"/>
      <c r="SFZ85" s="28"/>
      <c r="SGA85" s="28"/>
      <c r="SGB85" s="28"/>
      <c r="SGC85" s="28"/>
      <c r="SGD85" s="28"/>
      <c r="SGE85" s="28"/>
      <c r="SGF85" s="28"/>
      <c r="SGG85" s="28"/>
      <c r="SGH85" s="28"/>
      <c r="SGI85" s="28"/>
      <c r="SGJ85" s="28"/>
      <c r="SGK85" s="28"/>
      <c r="SGL85" s="28"/>
      <c r="SGM85" s="28"/>
      <c r="SGN85" s="28"/>
      <c r="SGO85" s="28"/>
      <c r="SGP85" s="28"/>
      <c r="SGQ85" s="28"/>
      <c r="SGR85" s="28"/>
      <c r="SGS85" s="28"/>
      <c r="SOW85" s="28"/>
      <c r="SPE85" s="28"/>
      <c r="SPF85" s="28"/>
      <c r="SPI85" s="28"/>
      <c r="SPK85" s="28"/>
      <c r="SPL85" s="28"/>
      <c r="SPM85" s="28"/>
      <c r="SPN85" s="28"/>
      <c r="SPO85" s="28"/>
      <c r="SPP85" s="28"/>
      <c r="SPQ85" s="28"/>
      <c r="SPR85" s="28"/>
      <c r="SPS85" s="28"/>
      <c r="SPT85" s="28"/>
      <c r="SPU85" s="28"/>
      <c r="SPV85" s="28"/>
      <c r="SPW85" s="28"/>
      <c r="SPX85" s="28"/>
      <c r="SPY85" s="28"/>
      <c r="SPZ85" s="28"/>
      <c r="SQA85" s="28"/>
      <c r="SQB85" s="28"/>
      <c r="SQC85" s="28"/>
      <c r="SQD85" s="28"/>
      <c r="SQE85" s="28"/>
      <c r="SQF85" s="28"/>
      <c r="SQG85" s="28"/>
      <c r="SQH85" s="28"/>
      <c r="SQI85" s="28"/>
      <c r="SQJ85" s="28"/>
      <c r="SQK85" s="28"/>
      <c r="SQL85" s="28"/>
      <c r="SQM85" s="28"/>
      <c r="SQN85" s="28"/>
      <c r="SQO85" s="28"/>
      <c r="SYS85" s="28"/>
      <c r="SZA85" s="28"/>
      <c r="SZB85" s="28"/>
      <c r="SZE85" s="28"/>
      <c r="SZG85" s="28"/>
      <c r="SZH85" s="28"/>
      <c r="SZI85" s="28"/>
      <c r="SZJ85" s="28"/>
      <c r="SZK85" s="28"/>
      <c r="SZL85" s="28"/>
      <c r="SZM85" s="28"/>
      <c r="SZN85" s="28"/>
      <c r="SZO85" s="28"/>
      <c r="SZP85" s="28"/>
      <c r="SZQ85" s="28"/>
      <c r="SZR85" s="28"/>
      <c r="SZS85" s="28"/>
      <c r="SZT85" s="28"/>
      <c r="SZU85" s="28"/>
      <c r="SZV85" s="28"/>
      <c r="SZW85" s="28"/>
      <c r="SZX85" s="28"/>
      <c r="SZY85" s="28"/>
      <c r="SZZ85" s="28"/>
      <c r="TAA85" s="28"/>
      <c r="TAB85" s="28"/>
      <c r="TAC85" s="28"/>
      <c r="TAD85" s="28"/>
      <c r="TAE85" s="28"/>
      <c r="TAF85" s="28"/>
      <c r="TAG85" s="28"/>
      <c r="TAH85" s="28"/>
      <c r="TAI85" s="28"/>
      <c r="TAJ85" s="28"/>
      <c r="TAK85" s="28"/>
      <c r="TIO85" s="28"/>
      <c r="TIW85" s="28"/>
      <c r="TIX85" s="28"/>
      <c r="TJA85" s="28"/>
      <c r="TJC85" s="28"/>
      <c r="TJD85" s="28"/>
      <c r="TJE85" s="28"/>
      <c r="TJF85" s="28"/>
      <c r="TJG85" s="28"/>
      <c r="TJH85" s="28"/>
      <c r="TJI85" s="28"/>
      <c r="TJJ85" s="28"/>
      <c r="TJK85" s="28"/>
      <c r="TJL85" s="28"/>
      <c r="TJM85" s="28"/>
      <c r="TJN85" s="28"/>
      <c r="TJO85" s="28"/>
      <c r="TJP85" s="28"/>
      <c r="TJQ85" s="28"/>
      <c r="TJR85" s="28"/>
      <c r="TJS85" s="28"/>
      <c r="TJT85" s="28"/>
      <c r="TJU85" s="28"/>
      <c r="TJV85" s="28"/>
      <c r="TJW85" s="28"/>
      <c r="TJX85" s="28"/>
      <c r="TJY85" s="28"/>
      <c r="TJZ85" s="28"/>
      <c r="TKA85" s="28"/>
      <c r="TKB85" s="28"/>
      <c r="TKC85" s="28"/>
      <c r="TKD85" s="28"/>
      <c r="TKE85" s="28"/>
      <c r="TKF85" s="28"/>
      <c r="TKG85" s="28"/>
      <c r="TSK85" s="28"/>
      <c r="TSS85" s="28"/>
      <c r="TST85" s="28"/>
      <c r="TSW85" s="28"/>
      <c r="TSY85" s="28"/>
      <c r="TSZ85" s="28"/>
      <c r="TTA85" s="28"/>
      <c r="TTB85" s="28"/>
      <c r="TTC85" s="28"/>
      <c r="TTD85" s="28"/>
      <c r="TTE85" s="28"/>
      <c r="TTF85" s="28"/>
      <c r="TTG85" s="28"/>
      <c r="TTH85" s="28"/>
      <c r="TTI85" s="28"/>
      <c r="TTJ85" s="28"/>
      <c r="TTK85" s="28"/>
      <c r="TTL85" s="28"/>
      <c r="TTM85" s="28"/>
      <c r="TTN85" s="28"/>
      <c r="TTO85" s="28"/>
      <c r="TTP85" s="28"/>
      <c r="TTQ85" s="28"/>
      <c r="TTR85" s="28"/>
      <c r="TTS85" s="28"/>
      <c r="TTT85" s="28"/>
      <c r="TTU85" s="28"/>
      <c r="TTV85" s="28"/>
      <c r="TTW85" s="28"/>
      <c r="TTX85" s="28"/>
      <c r="TTY85" s="28"/>
      <c r="TTZ85" s="28"/>
      <c r="TUA85" s="28"/>
      <c r="TUB85" s="28"/>
      <c r="TUC85" s="28"/>
      <c r="UCG85" s="28"/>
      <c r="UCO85" s="28"/>
      <c r="UCP85" s="28"/>
      <c r="UCS85" s="28"/>
      <c r="UCU85" s="28"/>
      <c r="UCV85" s="28"/>
      <c r="UCW85" s="28"/>
      <c r="UCX85" s="28"/>
      <c r="UCY85" s="28"/>
      <c r="UCZ85" s="28"/>
      <c r="UDA85" s="28"/>
      <c r="UDB85" s="28"/>
      <c r="UDC85" s="28"/>
      <c r="UDD85" s="28"/>
      <c r="UDE85" s="28"/>
      <c r="UDF85" s="28"/>
      <c r="UDG85" s="28"/>
      <c r="UDH85" s="28"/>
      <c r="UDI85" s="28"/>
      <c r="UDJ85" s="28"/>
      <c r="UDK85" s="28"/>
      <c r="UDL85" s="28"/>
      <c r="UDM85" s="28"/>
      <c r="UDN85" s="28"/>
      <c r="UDO85" s="28"/>
      <c r="UDP85" s="28"/>
      <c r="UDQ85" s="28"/>
      <c r="UDR85" s="28"/>
      <c r="UDS85" s="28"/>
      <c r="UDT85" s="28"/>
      <c r="UDU85" s="28"/>
      <c r="UDV85" s="28"/>
      <c r="UDW85" s="28"/>
      <c r="UDX85" s="28"/>
      <c r="UDY85" s="28"/>
      <c r="UMC85" s="28"/>
      <c r="UMK85" s="28"/>
      <c r="UML85" s="28"/>
      <c r="UMO85" s="28"/>
      <c r="UMQ85" s="28"/>
      <c r="UMR85" s="28"/>
      <c r="UMS85" s="28"/>
      <c r="UMT85" s="28"/>
      <c r="UMU85" s="28"/>
      <c r="UMV85" s="28"/>
      <c r="UMW85" s="28"/>
      <c r="UMX85" s="28"/>
      <c r="UMY85" s="28"/>
      <c r="UMZ85" s="28"/>
      <c r="UNA85" s="28"/>
      <c r="UNB85" s="28"/>
      <c r="UNC85" s="28"/>
      <c r="UND85" s="28"/>
      <c r="UNE85" s="28"/>
      <c r="UNF85" s="28"/>
      <c r="UNG85" s="28"/>
      <c r="UNH85" s="28"/>
      <c r="UNI85" s="28"/>
      <c r="UNJ85" s="28"/>
      <c r="UNK85" s="28"/>
      <c r="UNL85" s="28"/>
      <c r="UNM85" s="28"/>
      <c r="UNN85" s="28"/>
      <c r="UNO85" s="28"/>
      <c r="UNP85" s="28"/>
      <c r="UNQ85" s="28"/>
      <c r="UNR85" s="28"/>
      <c r="UNS85" s="28"/>
      <c r="UNT85" s="28"/>
      <c r="UNU85" s="28"/>
      <c r="UVY85" s="28"/>
      <c r="UWG85" s="28"/>
      <c r="UWH85" s="28"/>
      <c r="UWK85" s="28"/>
      <c r="UWM85" s="28"/>
      <c r="UWN85" s="28"/>
      <c r="UWO85" s="28"/>
      <c r="UWP85" s="28"/>
      <c r="UWQ85" s="28"/>
      <c r="UWR85" s="28"/>
      <c r="UWS85" s="28"/>
      <c r="UWT85" s="28"/>
      <c r="UWU85" s="28"/>
      <c r="UWV85" s="28"/>
      <c r="UWW85" s="28"/>
      <c r="UWX85" s="28"/>
      <c r="UWY85" s="28"/>
      <c r="UWZ85" s="28"/>
      <c r="UXA85" s="28"/>
      <c r="UXB85" s="28"/>
      <c r="UXC85" s="28"/>
      <c r="UXD85" s="28"/>
      <c r="UXE85" s="28"/>
      <c r="UXF85" s="28"/>
      <c r="UXG85" s="28"/>
      <c r="UXH85" s="28"/>
      <c r="UXI85" s="28"/>
      <c r="UXJ85" s="28"/>
      <c r="UXK85" s="28"/>
      <c r="UXL85" s="28"/>
      <c r="UXM85" s="28"/>
      <c r="UXN85" s="28"/>
      <c r="UXO85" s="28"/>
      <c r="UXP85" s="28"/>
      <c r="UXQ85" s="28"/>
      <c r="VFU85" s="28"/>
      <c r="VGC85" s="28"/>
      <c r="VGD85" s="28"/>
      <c r="VGG85" s="28"/>
      <c r="VGI85" s="28"/>
      <c r="VGJ85" s="28"/>
      <c r="VGK85" s="28"/>
      <c r="VGL85" s="28"/>
      <c r="VGM85" s="28"/>
      <c r="VGN85" s="28"/>
      <c r="VGO85" s="28"/>
      <c r="VGP85" s="28"/>
      <c r="VGQ85" s="28"/>
      <c r="VGR85" s="28"/>
      <c r="VGS85" s="28"/>
      <c r="VGT85" s="28"/>
      <c r="VGU85" s="28"/>
      <c r="VGV85" s="28"/>
      <c r="VGW85" s="28"/>
      <c r="VGX85" s="28"/>
      <c r="VGY85" s="28"/>
      <c r="VGZ85" s="28"/>
      <c r="VHA85" s="28"/>
      <c r="VHB85" s="28"/>
      <c r="VHC85" s="28"/>
      <c r="VHD85" s="28"/>
      <c r="VHE85" s="28"/>
      <c r="VHF85" s="28"/>
      <c r="VHG85" s="28"/>
      <c r="VHH85" s="28"/>
      <c r="VHI85" s="28"/>
      <c r="VHJ85" s="28"/>
      <c r="VHK85" s="28"/>
      <c r="VHL85" s="28"/>
      <c r="VHM85" s="28"/>
      <c r="VPQ85" s="28"/>
      <c r="VPY85" s="28"/>
      <c r="VPZ85" s="28"/>
      <c r="VQC85" s="28"/>
      <c r="VQE85" s="28"/>
      <c r="VQF85" s="28"/>
      <c r="VQG85" s="28"/>
      <c r="VQH85" s="28"/>
      <c r="VQI85" s="28"/>
      <c r="VQJ85" s="28"/>
      <c r="VQK85" s="28"/>
      <c r="VQL85" s="28"/>
      <c r="VQM85" s="28"/>
      <c r="VQN85" s="28"/>
      <c r="VQO85" s="28"/>
      <c r="VQP85" s="28"/>
      <c r="VQQ85" s="28"/>
      <c r="VQR85" s="28"/>
      <c r="VQS85" s="28"/>
      <c r="VQT85" s="28"/>
      <c r="VQU85" s="28"/>
      <c r="VQV85" s="28"/>
      <c r="VQW85" s="28"/>
      <c r="VQX85" s="28"/>
      <c r="VQY85" s="28"/>
      <c r="VQZ85" s="28"/>
      <c r="VRA85" s="28"/>
      <c r="VRB85" s="28"/>
      <c r="VRC85" s="28"/>
      <c r="VRD85" s="28"/>
      <c r="VRE85" s="28"/>
      <c r="VRF85" s="28"/>
      <c r="VRG85" s="28"/>
      <c r="VRH85" s="28"/>
      <c r="VRI85" s="28"/>
      <c r="VZM85" s="28"/>
      <c r="VZU85" s="28"/>
      <c r="VZV85" s="28"/>
      <c r="VZY85" s="28"/>
      <c r="WAA85" s="28"/>
      <c r="WAB85" s="28"/>
      <c r="WAC85" s="28"/>
      <c r="WAD85" s="28"/>
      <c r="WAE85" s="28"/>
      <c r="WAF85" s="28"/>
      <c r="WAG85" s="28"/>
      <c r="WAH85" s="28"/>
      <c r="WAI85" s="28"/>
      <c r="WAJ85" s="28"/>
      <c r="WAK85" s="28"/>
      <c r="WAL85" s="28"/>
      <c r="WAM85" s="28"/>
      <c r="WAN85" s="28"/>
      <c r="WAO85" s="28"/>
      <c r="WAP85" s="28"/>
      <c r="WAQ85" s="28"/>
      <c r="WAR85" s="28"/>
      <c r="WAS85" s="28"/>
      <c r="WAT85" s="28"/>
      <c r="WAU85" s="28"/>
      <c r="WAV85" s="28"/>
      <c r="WAW85" s="28"/>
      <c r="WAX85" s="28"/>
      <c r="WAY85" s="28"/>
      <c r="WAZ85" s="28"/>
      <c r="WBA85" s="28"/>
      <c r="WBB85" s="28"/>
      <c r="WBC85" s="28"/>
      <c r="WBD85" s="28"/>
      <c r="WBE85" s="28"/>
      <c r="WJI85" s="28"/>
      <c r="WJQ85" s="28"/>
      <c r="WJR85" s="28"/>
      <c r="WJU85" s="28"/>
      <c r="WJW85" s="28"/>
      <c r="WJX85" s="28"/>
      <c r="WJY85" s="28"/>
      <c r="WJZ85" s="28"/>
      <c r="WKA85" s="28"/>
      <c r="WKB85" s="28"/>
      <c r="WKC85" s="28"/>
      <c r="WKD85" s="28"/>
      <c r="WKE85" s="28"/>
      <c r="WKF85" s="28"/>
      <c r="WKG85" s="28"/>
      <c r="WKH85" s="28"/>
      <c r="WKI85" s="28"/>
      <c r="WKJ85" s="28"/>
      <c r="WKK85" s="28"/>
      <c r="WKL85" s="28"/>
      <c r="WKM85" s="28"/>
      <c r="WKN85" s="28"/>
      <c r="WKO85" s="28"/>
      <c r="WKP85" s="28"/>
      <c r="WKQ85" s="28"/>
      <c r="WKR85" s="28"/>
      <c r="WKS85" s="28"/>
      <c r="WKT85" s="28"/>
      <c r="WKU85" s="28"/>
      <c r="WKV85" s="28"/>
      <c r="WKW85" s="28"/>
      <c r="WKX85" s="28"/>
      <c r="WKY85" s="28"/>
      <c r="WKZ85" s="28"/>
      <c r="WLA85" s="28"/>
      <c r="WTE85" s="28"/>
      <c r="WTM85" s="28"/>
      <c r="WTN85" s="28"/>
      <c r="WTQ85" s="28"/>
      <c r="WTS85" s="28"/>
      <c r="WTT85" s="28"/>
      <c r="WTU85" s="28"/>
      <c r="WTV85" s="28"/>
      <c r="WTW85" s="28"/>
      <c r="WTX85" s="28"/>
      <c r="WTY85" s="28"/>
      <c r="WTZ85" s="28"/>
      <c r="WUA85" s="28"/>
      <c r="WUB85" s="28"/>
      <c r="WUC85" s="28"/>
      <c r="WUD85" s="28"/>
      <c r="WUE85" s="28"/>
      <c r="WUF85" s="28"/>
      <c r="WUG85" s="28"/>
      <c r="WUH85" s="28"/>
      <c r="WUI85" s="28"/>
      <c r="WUJ85" s="28"/>
      <c r="WUK85" s="28"/>
      <c r="WUL85" s="28"/>
      <c r="WUM85" s="28"/>
      <c r="WUN85" s="28"/>
      <c r="WUO85" s="28"/>
      <c r="WUP85" s="28"/>
      <c r="WUQ85" s="28"/>
      <c r="WUR85" s="28"/>
      <c r="WUS85" s="28"/>
      <c r="WUT85" s="28"/>
      <c r="WUU85" s="28"/>
      <c r="WUV85" s="28"/>
      <c r="WUW85" s="28"/>
    </row>
    <row r="86" spans="1:1013 1225:2037 2249:3061 3273:4085 4297:5109 5321:6133 6345:7157 7369:8181 8393:9205 9417:10229 10441:11253 11465:12277 12489:13301 13513:14325 14537:15349 15561:16117" ht="24" x14ac:dyDescent="0.25">
      <c r="A86" s="25"/>
      <c r="B86" s="41" t="s">
        <v>136</v>
      </c>
      <c r="C86" s="42">
        <v>1003003</v>
      </c>
      <c r="D86" s="42" t="s">
        <v>18</v>
      </c>
      <c r="E86" s="43" t="s">
        <v>876</v>
      </c>
      <c r="F86" s="44" t="s">
        <v>877</v>
      </c>
      <c r="G86" s="41" t="s">
        <v>19</v>
      </c>
      <c r="H86" s="45">
        <v>440</v>
      </c>
      <c r="I86" s="145"/>
      <c r="J86" s="45">
        <f>ROUND(I86+I86*$K$14,2)</f>
        <v>0</v>
      </c>
      <c r="K86" s="45">
        <f>ROUND(H86*J86,2)</f>
        <v>0</v>
      </c>
    </row>
    <row r="87" spans="1:1013 1225:2037 2249:3061 3273:4085 4297:5109 5321:6133 6345:7157 7369:8181 8393:9205 9417:10229 10441:11253 11465:12277 12489:13301 13513:14325 14537:15349 15561:16117" x14ac:dyDescent="0.25">
      <c r="A87" s="25"/>
      <c r="B87" s="41" t="s">
        <v>137</v>
      </c>
      <c r="C87" s="41">
        <v>6081</v>
      </c>
      <c r="D87" s="42" t="s">
        <v>58</v>
      </c>
      <c r="E87" s="43" t="s">
        <v>878</v>
      </c>
      <c r="F87" s="76" t="s">
        <v>879</v>
      </c>
      <c r="G87" s="41" t="s">
        <v>19</v>
      </c>
      <c r="H87" s="45">
        <v>655</v>
      </c>
      <c r="I87" s="145"/>
      <c r="J87" s="45">
        <f t="shared" ref="J87:J91" si="16">ROUND(I87+I87*$K$14,2)</f>
        <v>0</v>
      </c>
      <c r="K87" s="45">
        <f t="shared" ref="K87:K92" si="17">ROUND(H87*J87,2)</f>
        <v>0</v>
      </c>
    </row>
    <row r="88" spans="1:1013 1225:2037 2249:3061 3273:4085 4297:5109 5321:6133 6345:7157 7369:8181 8393:9205 9417:10229 10441:11253 11465:12277 12489:13301 13513:14325 14537:15349 15561:16117" x14ac:dyDescent="0.25">
      <c r="A88" s="25"/>
      <c r="B88" s="41" t="s">
        <v>138</v>
      </c>
      <c r="C88" s="41" t="s">
        <v>24</v>
      </c>
      <c r="D88" s="42" t="s">
        <v>25</v>
      </c>
      <c r="E88" s="43" t="s">
        <v>880</v>
      </c>
      <c r="F88" s="76" t="s">
        <v>881</v>
      </c>
      <c r="G88" s="41" t="s">
        <v>19</v>
      </c>
      <c r="H88" s="45">
        <v>655</v>
      </c>
      <c r="I88" s="145"/>
      <c r="J88" s="45">
        <f t="shared" si="16"/>
        <v>0</v>
      </c>
      <c r="K88" s="45">
        <f t="shared" si="17"/>
        <v>0</v>
      </c>
    </row>
    <row r="89" spans="1:1013 1225:2037 2249:3061 3273:4085 4297:5109 5321:6133 6345:7157 7369:8181 8393:9205 9417:10229 10441:11253 11465:12277 12489:13301 13513:14325 14537:15349 15561:16117" ht="48" x14ac:dyDescent="0.25">
      <c r="A89" s="25"/>
      <c r="B89" s="41" t="s">
        <v>139</v>
      </c>
      <c r="C89" s="42">
        <v>100979</v>
      </c>
      <c r="D89" s="42" t="s">
        <v>25</v>
      </c>
      <c r="E89" s="43" t="s">
        <v>882</v>
      </c>
      <c r="F89" s="44" t="s">
        <v>883</v>
      </c>
      <c r="G89" s="41" t="s">
        <v>19</v>
      </c>
      <c r="H89" s="45">
        <v>132.07</v>
      </c>
      <c r="I89" s="145"/>
      <c r="J89" s="45">
        <f t="shared" si="16"/>
        <v>0</v>
      </c>
      <c r="K89" s="45">
        <f t="shared" si="17"/>
        <v>0</v>
      </c>
    </row>
    <row r="90" spans="1:1013 1225:2037 2249:3061 3273:4085 4297:5109 5321:6133 6345:7157 7369:8181 8393:9205 9417:10229 10441:11253 11465:12277 12489:13301 13513:14325 14537:15349 15561:16117" s="48" customFormat="1" ht="36" x14ac:dyDescent="0.25">
      <c r="A90" s="47"/>
      <c r="B90" s="41" t="s">
        <v>140</v>
      </c>
      <c r="C90" s="75">
        <v>95876</v>
      </c>
      <c r="D90" s="42" t="s">
        <v>25</v>
      </c>
      <c r="E90" s="43" t="s">
        <v>884</v>
      </c>
      <c r="F90" s="44" t="s">
        <v>885</v>
      </c>
      <c r="G90" s="41" t="s">
        <v>886</v>
      </c>
      <c r="H90" s="45">
        <v>29550.43</v>
      </c>
      <c r="I90" s="145"/>
      <c r="J90" s="45">
        <f t="shared" si="16"/>
        <v>0</v>
      </c>
      <c r="K90" s="45">
        <f t="shared" si="17"/>
        <v>0</v>
      </c>
      <c r="GS90" s="28"/>
      <c r="HA90" s="28"/>
      <c r="HB90" s="28"/>
      <c r="HE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QO90" s="28"/>
      <c r="QW90" s="28"/>
      <c r="QX90" s="28"/>
      <c r="RA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AAK90" s="28"/>
      <c r="AAS90" s="28"/>
      <c r="AAT90" s="28"/>
      <c r="AAW90" s="28"/>
      <c r="AAY90" s="28"/>
      <c r="AAZ90" s="28"/>
      <c r="ABA90" s="28"/>
      <c r="ABB90" s="28"/>
      <c r="ABC90" s="28"/>
      <c r="ABD90" s="28"/>
      <c r="ABE90" s="28"/>
      <c r="ABF90" s="28"/>
      <c r="ABG90" s="28"/>
      <c r="ABH90" s="28"/>
      <c r="ABI90" s="28"/>
      <c r="ABJ90" s="28"/>
      <c r="ABK90" s="28"/>
      <c r="ABL90" s="28"/>
      <c r="ABM90" s="28"/>
      <c r="ABN90" s="28"/>
      <c r="ABO90" s="28"/>
      <c r="ABP90" s="28"/>
      <c r="ABQ90" s="28"/>
      <c r="ABR90" s="28"/>
      <c r="ABS90" s="28"/>
      <c r="ABT90" s="28"/>
      <c r="ABU90" s="28"/>
      <c r="ABV90" s="28"/>
      <c r="ABW90" s="28"/>
      <c r="ABX90" s="28"/>
      <c r="ABY90" s="28"/>
      <c r="ABZ90" s="28"/>
      <c r="ACA90" s="28"/>
      <c r="ACB90" s="28"/>
      <c r="ACC90" s="28"/>
      <c r="AKG90" s="28"/>
      <c r="AKO90" s="28"/>
      <c r="AKP90" s="28"/>
      <c r="AKS90" s="28"/>
      <c r="AKU90" s="28"/>
      <c r="AKV90" s="28"/>
      <c r="AKW90" s="28"/>
      <c r="AKX90" s="28"/>
      <c r="AKY90" s="28"/>
      <c r="AKZ90" s="28"/>
      <c r="ALA90" s="28"/>
      <c r="ALB90" s="28"/>
      <c r="ALC90" s="28"/>
      <c r="ALD90" s="28"/>
      <c r="ALE90" s="28"/>
      <c r="ALF90" s="28"/>
      <c r="ALG90" s="28"/>
      <c r="ALH90" s="28"/>
      <c r="ALI90" s="28"/>
      <c r="ALJ90" s="28"/>
      <c r="ALK90" s="28"/>
      <c r="ALL90" s="28"/>
      <c r="ALM90" s="28"/>
      <c r="ALN90" s="28"/>
      <c r="ALO90" s="28"/>
      <c r="ALP90" s="28"/>
      <c r="ALQ90" s="28"/>
      <c r="ALR90" s="28"/>
      <c r="ALS90" s="28"/>
      <c r="ALT90" s="28"/>
      <c r="ALU90" s="28"/>
      <c r="ALV90" s="28"/>
      <c r="ALW90" s="28"/>
      <c r="ALX90" s="28"/>
      <c r="ALY90" s="28"/>
      <c r="AUC90" s="28"/>
      <c r="AUK90" s="28"/>
      <c r="AUL90" s="28"/>
      <c r="AUO90" s="28"/>
      <c r="AUQ90" s="28"/>
      <c r="AUR90" s="28"/>
      <c r="AUS90" s="28"/>
      <c r="AUT90" s="28"/>
      <c r="AUU90" s="28"/>
      <c r="AUV90" s="28"/>
      <c r="AUW90" s="28"/>
      <c r="AUX90" s="28"/>
      <c r="AUY90" s="28"/>
      <c r="AUZ90" s="28"/>
      <c r="AVA90" s="28"/>
      <c r="AVB90" s="28"/>
      <c r="AVC90" s="28"/>
      <c r="AVD90" s="28"/>
      <c r="AVE90" s="28"/>
      <c r="AVF90" s="28"/>
      <c r="AVG90" s="28"/>
      <c r="AVH90" s="28"/>
      <c r="AVI90" s="28"/>
      <c r="AVJ90" s="28"/>
      <c r="AVK90" s="28"/>
      <c r="AVL90" s="28"/>
      <c r="AVM90" s="28"/>
      <c r="AVN90" s="28"/>
      <c r="AVO90" s="28"/>
      <c r="AVP90" s="28"/>
      <c r="AVQ90" s="28"/>
      <c r="AVR90" s="28"/>
      <c r="AVS90" s="28"/>
      <c r="AVT90" s="28"/>
      <c r="AVU90" s="28"/>
      <c r="BDY90" s="28"/>
      <c r="BEG90" s="28"/>
      <c r="BEH90" s="28"/>
      <c r="BEK90" s="28"/>
      <c r="BEM90" s="28"/>
      <c r="BEN90" s="28"/>
      <c r="BEO90" s="28"/>
      <c r="BEP90" s="28"/>
      <c r="BEQ90" s="28"/>
      <c r="BER90" s="28"/>
      <c r="BES90" s="28"/>
      <c r="BET90" s="28"/>
      <c r="BEU90" s="28"/>
      <c r="BEV90" s="28"/>
      <c r="BEW90" s="28"/>
      <c r="BEX90" s="28"/>
      <c r="BEY90" s="28"/>
      <c r="BEZ90" s="28"/>
      <c r="BFA90" s="28"/>
      <c r="BFB90" s="28"/>
      <c r="BFC90" s="28"/>
      <c r="BFD90" s="28"/>
      <c r="BFE90" s="28"/>
      <c r="BFF90" s="28"/>
      <c r="BFG90" s="28"/>
      <c r="BFH90" s="28"/>
      <c r="BFI90" s="28"/>
      <c r="BFJ90" s="28"/>
      <c r="BFK90" s="28"/>
      <c r="BFL90" s="28"/>
      <c r="BFM90" s="28"/>
      <c r="BFN90" s="28"/>
      <c r="BFO90" s="28"/>
      <c r="BFP90" s="28"/>
      <c r="BFQ90" s="28"/>
      <c r="BNU90" s="28"/>
      <c r="BOC90" s="28"/>
      <c r="BOD90" s="28"/>
      <c r="BOG90" s="28"/>
      <c r="BOI90" s="28"/>
      <c r="BOJ90" s="28"/>
      <c r="BOK90" s="28"/>
      <c r="BOL90" s="28"/>
      <c r="BOM90" s="28"/>
      <c r="BON90" s="28"/>
      <c r="BOO90" s="28"/>
      <c r="BOP90" s="28"/>
      <c r="BOQ90" s="28"/>
      <c r="BOR90" s="28"/>
      <c r="BOS90" s="28"/>
      <c r="BOT90" s="28"/>
      <c r="BOU90" s="28"/>
      <c r="BOV90" s="28"/>
      <c r="BOW90" s="28"/>
      <c r="BOX90" s="28"/>
      <c r="BOY90" s="28"/>
      <c r="BOZ90" s="28"/>
      <c r="BPA90" s="28"/>
      <c r="BPB90" s="28"/>
      <c r="BPC90" s="28"/>
      <c r="BPD90" s="28"/>
      <c r="BPE90" s="28"/>
      <c r="BPF90" s="28"/>
      <c r="BPG90" s="28"/>
      <c r="BPH90" s="28"/>
      <c r="BPI90" s="28"/>
      <c r="BPJ90" s="28"/>
      <c r="BPK90" s="28"/>
      <c r="BPL90" s="28"/>
      <c r="BPM90" s="28"/>
      <c r="BXQ90" s="28"/>
      <c r="BXY90" s="28"/>
      <c r="BXZ90" s="28"/>
      <c r="BYC90" s="28"/>
      <c r="BYE90" s="28"/>
      <c r="BYF90" s="28"/>
      <c r="BYG90" s="28"/>
      <c r="BYH90" s="28"/>
      <c r="BYI90" s="28"/>
      <c r="BYJ90" s="28"/>
      <c r="BYK90" s="28"/>
      <c r="BYL90" s="28"/>
      <c r="BYM90" s="28"/>
      <c r="BYN90" s="28"/>
      <c r="BYO90" s="28"/>
      <c r="BYP90" s="28"/>
      <c r="BYQ90" s="28"/>
      <c r="BYR90" s="28"/>
      <c r="BYS90" s="28"/>
      <c r="BYT90" s="28"/>
      <c r="BYU90" s="28"/>
      <c r="BYV90" s="28"/>
      <c r="BYW90" s="28"/>
      <c r="BYX90" s="28"/>
      <c r="BYY90" s="28"/>
      <c r="BYZ90" s="28"/>
      <c r="BZA90" s="28"/>
      <c r="BZB90" s="28"/>
      <c r="BZC90" s="28"/>
      <c r="BZD90" s="28"/>
      <c r="BZE90" s="28"/>
      <c r="BZF90" s="28"/>
      <c r="BZG90" s="28"/>
      <c r="BZH90" s="28"/>
      <c r="BZI90" s="28"/>
      <c r="CHM90" s="28"/>
      <c r="CHU90" s="28"/>
      <c r="CHV90" s="28"/>
      <c r="CHY90" s="28"/>
      <c r="CIA90" s="28"/>
      <c r="CIB90" s="28"/>
      <c r="CIC90" s="28"/>
      <c r="CID90" s="28"/>
      <c r="CIE90" s="28"/>
      <c r="CIF90" s="28"/>
      <c r="CIG90" s="28"/>
      <c r="CIH90" s="28"/>
      <c r="CII90" s="28"/>
      <c r="CIJ90" s="28"/>
      <c r="CIK90" s="28"/>
      <c r="CIL90" s="28"/>
      <c r="CIM90" s="28"/>
      <c r="CIN90" s="28"/>
      <c r="CIO90" s="28"/>
      <c r="CIP90" s="28"/>
      <c r="CIQ90" s="28"/>
      <c r="CIR90" s="28"/>
      <c r="CIS90" s="28"/>
      <c r="CIT90" s="28"/>
      <c r="CIU90" s="28"/>
      <c r="CIV90" s="28"/>
      <c r="CIW90" s="28"/>
      <c r="CIX90" s="28"/>
      <c r="CIY90" s="28"/>
      <c r="CIZ90" s="28"/>
      <c r="CJA90" s="28"/>
      <c r="CJB90" s="28"/>
      <c r="CJC90" s="28"/>
      <c r="CJD90" s="28"/>
      <c r="CJE90" s="28"/>
      <c r="CRI90" s="28"/>
      <c r="CRQ90" s="28"/>
      <c r="CRR90" s="28"/>
      <c r="CRU90" s="28"/>
      <c r="CRW90" s="28"/>
      <c r="CRX90" s="28"/>
      <c r="CRY90" s="28"/>
      <c r="CRZ90" s="28"/>
      <c r="CSA90" s="28"/>
      <c r="CSB90" s="28"/>
      <c r="CSC90" s="28"/>
      <c r="CSD90" s="28"/>
      <c r="CSE90" s="28"/>
      <c r="CSF90" s="28"/>
      <c r="CSG90" s="28"/>
      <c r="CSH90" s="28"/>
      <c r="CSI90" s="28"/>
      <c r="CSJ90" s="28"/>
      <c r="CSK90" s="28"/>
      <c r="CSL90" s="28"/>
      <c r="CSM90" s="28"/>
      <c r="CSN90" s="28"/>
      <c r="CSO90" s="28"/>
      <c r="CSP90" s="28"/>
      <c r="CSQ90" s="28"/>
      <c r="CSR90" s="28"/>
      <c r="CSS90" s="28"/>
      <c r="CST90" s="28"/>
      <c r="CSU90" s="28"/>
      <c r="CSV90" s="28"/>
      <c r="CSW90" s="28"/>
      <c r="CSX90" s="28"/>
      <c r="CSY90" s="28"/>
      <c r="CSZ90" s="28"/>
      <c r="CTA90" s="28"/>
      <c r="DBE90" s="28"/>
      <c r="DBM90" s="28"/>
      <c r="DBN90" s="28"/>
      <c r="DBQ90" s="28"/>
      <c r="DBS90" s="28"/>
      <c r="DBT90" s="28"/>
      <c r="DBU90" s="28"/>
      <c r="DBV90" s="28"/>
      <c r="DBW90" s="28"/>
      <c r="DBX90" s="28"/>
      <c r="DBY90" s="28"/>
      <c r="DBZ90" s="28"/>
      <c r="DCA90" s="28"/>
      <c r="DCB90" s="28"/>
      <c r="DCC90" s="28"/>
      <c r="DCD90" s="28"/>
      <c r="DCE90" s="28"/>
      <c r="DCF90" s="28"/>
      <c r="DCG90" s="28"/>
      <c r="DCH90" s="28"/>
      <c r="DCI90" s="28"/>
      <c r="DCJ90" s="28"/>
      <c r="DCK90" s="28"/>
      <c r="DCL90" s="28"/>
      <c r="DCM90" s="28"/>
      <c r="DCN90" s="28"/>
      <c r="DCO90" s="28"/>
      <c r="DCP90" s="28"/>
      <c r="DCQ90" s="28"/>
      <c r="DCR90" s="28"/>
      <c r="DCS90" s="28"/>
      <c r="DCT90" s="28"/>
      <c r="DCU90" s="28"/>
      <c r="DCV90" s="28"/>
      <c r="DCW90" s="28"/>
      <c r="DLA90" s="28"/>
      <c r="DLI90" s="28"/>
      <c r="DLJ90" s="28"/>
      <c r="DLM90" s="28"/>
      <c r="DLO90" s="28"/>
      <c r="DLP90" s="28"/>
      <c r="DLQ90" s="28"/>
      <c r="DLR90" s="28"/>
      <c r="DLS90" s="28"/>
      <c r="DLT90" s="28"/>
      <c r="DLU90" s="28"/>
      <c r="DLV90" s="28"/>
      <c r="DLW90" s="28"/>
      <c r="DLX90" s="28"/>
      <c r="DLY90" s="28"/>
      <c r="DLZ90" s="28"/>
      <c r="DMA90" s="28"/>
      <c r="DMB90" s="28"/>
      <c r="DMC90" s="28"/>
      <c r="DMD90" s="28"/>
      <c r="DME90" s="28"/>
      <c r="DMF90" s="28"/>
      <c r="DMG90" s="28"/>
      <c r="DMH90" s="28"/>
      <c r="DMI90" s="28"/>
      <c r="DMJ90" s="28"/>
      <c r="DMK90" s="28"/>
      <c r="DML90" s="28"/>
      <c r="DMM90" s="28"/>
      <c r="DMN90" s="28"/>
      <c r="DMO90" s="28"/>
      <c r="DMP90" s="28"/>
      <c r="DMQ90" s="28"/>
      <c r="DMR90" s="28"/>
      <c r="DMS90" s="28"/>
      <c r="DUW90" s="28"/>
      <c r="DVE90" s="28"/>
      <c r="DVF90" s="28"/>
      <c r="DVI90" s="28"/>
      <c r="DVK90" s="28"/>
      <c r="DVL90" s="28"/>
      <c r="DVM90" s="28"/>
      <c r="DVN90" s="28"/>
      <c r="DVO90" s="28"/>
      <c r="DVP90" s="28"/>
      <c r="DVQ90" s="28"/>
      <c r="DVR90" s="28"/>
      <c r="DVS90" s="28"/>
      <c r="DVT90" s="28"/>
      <c r="DVU90" s="28"/>
      <c r="DVV90" s="28"/>
      <c r="DVW90" s="28"/>
      <c r="DVX90" s="28"/>
      <c r="DVY90" s="28"/>
      <c r="DVZ90" s="28"/>
      <c r="DWA90" s="28"/>
      <c r="DWB90" s="28"/>
      <c r="DWC90" s="28"/>
      <c r="DWD90" s="28"/>
      <c r="DWE90" s="28"/>
      <c r="DWF90" s="28"/>
      <c r="DWG90" s="28"/>
      <c r="DWH90" s="28"/>
      <c r="DWI90" s="28"/>
      <c r="DWJ90" s="28"/>
      <c r="DWK90" s="28"/>
      <c r="DWL90" s="28"/>
      <c r="DWM90" s="28"/>
      <c r="DWN90" s="28"/>
      <c r="DWO90" s="28"/>
      <c r="EES90" s="28"/>
      <c r="EFA90" s="28"/>
      <c r="EFB90" s="28"/>
      <c r="EFE90" s="28"/>
      <c r="EFG90" s="28"/>
      <c r="EFH90" s="28"/>
      <c r="EFI90" s="28"/>
      <c r="EFJ90" s="28"/>
      <c r="EFK90" s="28"/>
      <c r="EFL90" s="28"/>
      <c r="EFM90" s="28"/>
      <c r="EFN90" s="28"/>
      <c r="EFO90" s="28"/>
      <c r="EFP90" s="28"/>
      <c r="EFQ90" s="28"/>
      <c r="EFR90" s="28"/>
      <c r="EFS90" s="28"/>
      <c r="EFT90" s="28"/>
      <c r="EFU90" s="28"/>
      <c r="EFV90" s="28"/>
      <c r="EFW90" s="28"/>
      <c r="EFX90" s="28"/>
      <c r="EFY90" s="28"/>
      <c r="EFZ90" s="28"/>
      <c r="EGA90" s="28"/>
      <c r="EGB90" s="28"/>
      <c r="EGC90" s="28"/>
      <c r="EGD90" s="28"/>
      <c r="EGE90" s="28"/>
      <c r="EGF90" s="28"/>
      <c r="EGG90" s="28"/>
      <c r="EGH90" s="28"/>
      <c r="EGI90" s="28"/>
      <c r="EGJ90" s="28"/>
      <c r="EGK90" s="28"/>
      <c r="EOO90" s="28"/>
      <c r="EOW90" s="28"/>
      <c r="EOX90" s="28"/>
      <c r="EPA90" s="28"/>
      <c r="EPC90" s="28"/>
      <c r="EPD90" s="28"/>
      <c r="EPE90" s="28"/>
      <c r="EPF90" s="28"/>
      <c r="EPG90" s="28"/>
      <c r="EPH90" s="28"/>
      <c r="EPI90" s="28"/>
      <c r="EPJ90" s="28"/>
      <c r="EPK90" s="28"/>
      <c r="EPL90" s="28"/>
      <c r="EPM90" s="28"/>
      <c r="EPN90" s="28"/>
      <c r="EPO90" s="28"/>
      <c r="EPP90" s="28"/>
      <c r="EPQ90" s="28"/>
      <c r="EPR90" s="28"/>
      <c r="EPS90" s="28"/>
      <c r="EPT90" s="28"/>
      <c r="EPU90" s="28"/>
      <c r="EPV90" s="28"/>
      <c r="EPW90" s="28"/>
      <c r="EPX90" s="28"/>
      <c r="EPY90" s="28"/>
      <c r="EPZ90" s="28"/>
      <c r="EQA90" s="28"/>
      <c r="EQB90" s="28"/>
      <c r="EQC90" s="28"/>
      <c r="EQD90" s="28"/>
      <c r="EQE90" s="28"/>
      <c r="EQF90" s="28"/>
      <c r="EQG90" s="28"/>
      <c r="EYK90" s="28"/>
      <c r="EYS90" s="28"/>
      <c r="EYT90" s="28"/>
      <c r="EYW90" s="28"/>
      <c r="EYY90" s="28"/>
      <c r="EYZ90" s="28"/>
      <c r="EZA90" s="28"/>
      <c r="EZB90" s="28"/>
      <c r="EZC90" s="28"/>
      <c r="EZD90" s="28"/>
      <c r="EZE90" s="28"/>
      <c r="EZF90" s="28"/>
      <c r="EZG90" s="28"/>
      <c r="EZH90" s="28"/>
      <c r="EZI90" s="28"/>
      <c r="EZJ90" s="28"/>
      <c r="EZK90" s="28"/>
      <c r="EZL90" s="28"/>
      <c r="EZM90" s="28"/>
      <c r="EZN90" s="28"/>
      <c r="EZO90" s="28"/>
      <c r="EZP90" s="28"/>
      <c r="EZQ90" s="28"/>
      <c r="EZR90" s="28"/>
      <c r="EZS90" s="28"/>
      <c r="EZT90" s="28"/>
      <c r="EZU90" s="28"/>
      <c r="EZV90" s="28"/>
      <c r="EZW90" s="28"/>
      <c r="EZX90" s="28"/>
      <c r="EZY90" s="28"/>
      <c r="EZZ90" s="28"/>
      <c r="FAA90" s="28"/>
      <c r="FAB90" s="28"/>
      <c r="FAC90" s="28"/>
      <c r="FIG90" s="28"/>
      <c r="FIO90" s="28"/>
      <c r="FIP90" s="28"/>
      <c r="FIS90" s="28"/>
      <c r="FIU90" s="28"/>
      <c r="FIV90" s="28"/>
      <c r="FIW90" s="28"/>
      <c r="FIX90" s="28"/>
      <c r="FIY90" s="28"/>
      <c r="FIZ90" s="28"/>
      <c r="FJA90" s="28"/>
      <c r="FJB90" s="28"/>
      <c r="FJC90" s="28"/>
      <c r="FJD90" s="28"/>
      <c r="FJE90" s="28"/>
      <c r="FJF90" s="28"/>
      <c r="FJG90" s="28"/>
      <c r="FJH90" s="28"/>
      <c r="FJI90" s="28"/>
      <c r="FJJ90" s="28"/>
      <c r="FJK90" s="28"/>
      <c r="FJL90" s="28"/>
      <c r="FJM90" s="28"/>
      <c r="FJN90" s="28"/>
      <c r="FJO90" s="28"/>
      <c r="FJP90" s="28"/>
      <c r="FJQ90" s="28"/>
      <c r="FJR90" s="28"/>
      <c r="FJS90" s="28"/>
      <c r="FJT90" s="28"/>
      <c r="FJU90" s="28"/>
      <c r="FJV90" s="28"/>
      <c r="FJW90" s="28"/>
      <c r="FJX90" s="28"/>
      <c r="FJY90" s="28"/>
      <c r="FSC90" s="28"/>
      <c r="FSK90" s="28"/>
      <c r="FSL90" s="28"/>
      <c r="FSO90" s="28"/>
      <c r="FSQ90" s="28"/>
      <c r="FSR90" s="28"/>
      <c r="FSS90" s="28"/>
      <c r="FST90" s="28"/>
      <c r="FSU90" s="28"/>
      <c r="FSV90" s="28"/>
      <c r="FSW90" s="28"/>
      <c r="FSX90" s="28"/>
      <c r="FSY90" s="28"/>
      <c r="FSZ90" s="28"/>
      <c r="FTA90" s="28"/>
      <c r="FTB90" s="28"/>
      <c r="FTC90" s="28"/>
      <c r="FTD90" s="28"/>
      <c r="FTE90" s="28"/>
      <c r="FTF90" s="28"/>
      <c r="FTG90" s="28"/>
      <c r="FTH90" s="28"/>
      <c r="FTI90" s="28"/>
      <c r="FTJ90" s="28"/>
      <c r="FTK90" s="28"/>
      <c r="FTL90" s="28"/>
      <c r="FTM90" s="28"/>
      <c r="FTN90" s="28"/>
      <c r="FTO90" s="28"/>
      <c r="FTP90" s="28"/>
      <c r="FTQ90" s="28"/>
      <c r="FTR90" s="28"/>
      <c r="FTS90" s="28"/>
      <c r="FTT90" s="28"/>
      <c r="FTU90" s="28"/>
      <c r="GBY90" s="28"/>
      <c r="GCG90" s="28"/>
      <c r="GCH90" s="28"/>
      <c r="GCK90" s="28"/>
      <c r="GCM90" s="28"/>
      <c r="GCN90" s="28"/>
      <c r="GCO90" s="28"/>
      <c r="GCP90" s="28"/>
      <c r="GCQ90" s="28"/>
      <c r="GCR90" s="28"/>
      <c r="GCS90" s="28"/>
      <c r="GCT90" s="28"/>
      <c r="GCU90" s="28"/>
      <c r="GCV90" s="28"/>
      <c r="GCW90" s="28"/>
      <c r="GCX90" s="28"/>
      <c r="GCY90" s="28"/>
      <c r="GCZ90" s="28"/>
      <c r="GDA90" s="28"/>
      <c r="GDB90" s="28"/>
      <c r="GDC90" s="28"/>
      <c r="GDD90" s="28"/>
      <c r="GDE90" s="28"/>
      <c r="GDF90" s="28"/>
      <c r="GDG90" s="28"/>
      <c r="GDH90" s="28"/>
      <c r="GDI90" s="28"/>
      <c r="GDJ90" s="28"/>
      <c r="GDK90" s="28"/>
      <c r="GDL90" s="28"/>
      <c r="GDM90" s="28"/>
      <c r="GDN90" s="28"/>
      <c r="GDO90" s="28"/>
      <c r="GDP90" s="28"/>
      <c r="GDQ90" s="28"/>
      <c r="GLU90" s="28"/>
      <c r="GMC90" s="28"/>
      <c r="GMD90" s="28"/>
      <c r="GMG90" s="28"/>
      <c r="GMI90" s="28"/>
      <c r="GMJ90" s="28"/>
      <c r="GMK90" s="28"/>
      <c r="GML90" s="28"/>
      <c r="GMM90" s="28"/>
      <c r="GMN90" s="28"/>
      <c r="GMO90" s="28"/>
      <c r="GMP90" s="28"/>
      <c r="GMQ90" s="28"/>
      <c r="GMR90" s="28"/>
      <c r="GMS90" s="28"/>
      <c r="GMT90" s="28"/>
      <c r="GMU90" s="28"/>
      <c r="GMV90" s="28"/>
      <c r="GMW90" s="28"/>
      <c r="GMX90" s="28"/>
      <c r="GMY90" s="28"/>
      <c r="GMZ90" s="28"/>
      <c r="GNA90" s="28"/>
      <c r="GNB90" s="28"/>
      <c r="GNC90" s="28"/>
      <c r="GND90" s="28"/>
      <c r="GNE90" s="28"/>
      <c r="GNF90" s="28"/>
      <c r="GNG90" s="28"/>
      <c r="GNH90" s="28"/>
      <c r="GNI90" s="28"/>
      <c r="GNJ90" s="28"/>
      <c r="GNK90" s="28"/>
      <c r="GNL90" s="28"/>
      <c r="GNM90" s="28"/>
      <c r="GVQ90" s="28"/>
      <c r="GVY90" s="28"/>
      <c r="GVZ90" s="28"/>
      <c r="GWC90" s="28"/>
      <c r="GWE90" s="28"/>
      <c r="GWF90" s="28"/>
      <c r="GWG90" s="28"/>
      <c r="GWH90" s="28"/>
      <c r="GWI90" s="28"/>
      <c r="GWJ90" s="28"/>
      <c r="GWK90" s="28"/>
      <c r="GWL90" s="28"/>
      <c r="GWM90" s="28"/>
      <c r="GWN90" s="28"/>
      <c r="GWO90" s="28"/>
      <c r="GWP90" s="28"/>
      <c r="GWQ90" s="28"/>
      <c r="GWR90" s="28"/>
      <c r="GWS90" s="28"/>
      <c r="GWT90" s="28"/>
      <c r="GWU90" s="28"/>
      <c r="GWV90" s="28"/>
      <c r="GWW90" s="28"/>
      <c r="GWX90" s="28"/>
      <c r="GWY90" s="28"/>
      <c r="GWZ90" s="28"/>
      <c r="GXA90" s="28"/>
      <c r="GXB90" s="28"/>
      <c r="GXC90" s="28"/>
      <c r="GXD90" s="28"/>
      <c r="GXE90" s="28"/>
      <c r="GXF90" s="28"/>
      <c r="GXG90" s="28"/>
      <c r="GXH90" s="28"/>
      <c r="GXI90" s="28"/>
      <c r="HFM90" s="28"/>
      <c r="HFU90" s="28"/>
      <c r="HFV90" s="28"/>
      <c r="HFY90" s="28"/>
      <c r="HGA90" s="28"/>
      <c r="HGB90" s="28"/>
      <c r="HGC90" s="28"/>
      <c r="HGD90" s="28"/>
      <c r="HGE90" s="28"/>
      <c r="HGF90" s="28"/>
      <c r="HGG90" s="28"/>
      <c r="HGH90" s="28"/>
      <c r="HGI90" s="28"/>
      <c r="HGJ90" s="28"/>
      <c r="HGK90" s="28"/>
      <c r="HGL90" s="28"/>
      <c r="HGM90" s="28"/>
      <c r="HGN90" s="28"/>
      <c r="HGO90" s="28"/>
      <c r="HGP90" s="28"/>
      <c r="HGQ90" s="28"/>
      <c r="HGR90" s="28"/>
      <c r="HGS90" s="28"/>
      <c r="HGT90" s="28"/>
      <c r="HGU90" s="28"/>
      <c r="HGV90" s="28"/>
      <c r="HGW90" s="28"/>
      <c r="HGX90" s="28"/>
      <c r="HGY90" s="28"/>
      <c r="HGZ90" s="28"/>
      <c r="HHA90" s="28"/>
      <c r="HHB90" s="28"/>
      <c r="HHC90" s="28"/>
      <c r="HHD90" s="28"/>
      <c r="HHE90" s="28"/>
      <c r="HPI90" s="28"/>
      <c r="HPQ90" s="28"/>
      <c r="HPR90" s="28"/>
      <c r="HPU90" s="28"/>
      <c r="HPW90" s="28"/>
      <c r="HPX90" s="28"/>
      <c r="HPY90" s="28"/>
      <c r="HPZ90" s="28"/>
      <c r="HQA90" s="28"/>
      <c r="HQB90" s="28"/>
      <c r="HQC90" s="28"/>
      <c r="HQD90" s="28"/>
      <c r="HQE90" s="28"/>
      <c r="HQF90" s="28"/>
      <c r="HQG90" s="28"/>
      <c r="HQH90" s="28"/>
      <c r="HQI90" s="28"/>
      <c r="HQJ90" s="28"/>
      <c r="HQK90" s="28"/>
      <c r="HQL90" s="28"/>
      <c r="HQM90" s="28"/>
      <c r="HQN90" s="28"/>
      <c r="HQO90" s="28"/>
      <c r="HQP90" s="28"/>
      <c r="HQQ90" s="28"/>
      <c r="HQR90" s="28"/>
      <c r="HQS90" s="28"/>
      <c r="HQT90" s="28"/>
      <c r="HQU90" s="28"/>
      <c r="HQV90" s="28"/>
      <c r="HQW90" s="28"/>
      <c r="HQX90" s="28"/>
      <c r="HQY90" s="28"/>
      <c r="HQZ90" s="28"/>
      <c r="HRA90" s="28"/>
      <c r="HZE90" s="28"/>
      <c r="HZM90" s="28"/>
      <c r="HZN90" s="28"/>
      <c r="HZQ90" s="28"/>
      <c r="HZS90" s="28"/>
      <c r="HZT90" s="28"/>
      <c r="HZU90" s="28"/>
      <c r="HZV90" s="28"/>
      <c r="HZW90" s="28"/>
      <c r="HZX90" s="28"/>
      <c r="HZY90" s="28"/>
      <c r="HZZ90" s="28"/>
      <c r="IAA90" s="28"/>
      <c r="IAB90" s="28"/>
      <c r="IAC90" s="28"/>
      <c r="IAD90" s="28"/>
      <c r="IAE90" s="28"/>
      <c r="IAF90" s="28"/>
      <c r="IAG90" s="28"/>
      <c r="IAH90" s="28"/>
      <c r="IAI90" s="28"/>
      <c r="IAJ90" s="28"/>
      <c r="IAK90" s="28"/>
      <c r="IAL90" s="28"/>
      <c r="IAM90" s="28"/>
      <c r="IAN90" s="28"/>
      <c r="IAO90" s="28"/>
      <c r="IAP90" s="28"/>
      <c r="IAQ90" s="28"/>
      <c r="IAR90" s="28"/>
      <c r="IAS90" s="28"/>
      <c r="IAT90" s="28"/>
      <c r="IAU90" s="28"/>
      <c r="IAV90" s="28"/>
      <c r="IAW90" s="28"/>
      <c r="IJA90" s="28"/>
      <c r="IJI90" s="28"/>
      <c r="IJJ90" s="28"/>
      <c r="IJM90" s="28"/>
      <c r="IJO90" s="28"/>
      <c r="IJP90" s="28"/>
      <c r="IJQ90" s="28"/>
      <c r="IJR90" s="28"/>
      <c r="IJS90" s="28"/>
      <c r="IJT90" s="28"/>
      <c r="IJU90" s="28"/>
      <c r="IJV90" s="28"/>
      <c r="IJW90" s="28"/>
      <c r="IJX90" s="28"/>
      <c r="IJY90" s="28"/>
      <c r="IJZ90" s="28"/>
      <c r="IKA90" s="28"/>
      <c r="IKB90" s="28"/>
      <c r="IKC90" s="28"/>
      <c r="IKD90" s="28"/>
      <c r="IKE90" s="28"/>
      <c r="IKF90" s="28"/>
      <c r="IKG90" s="28"/>
      <c r="IKH90" s="28"/>
      <c r="IKI90" s="28"/>
      <c r="IKJ90" s="28"/>
      <c r="IKK90" s="28"/>
      <c r="IKL90" s="28"/>
      <c r="IKM90" s="28"/>
      <c r="IKN90" s="28"/>
      <c r="IKO90" s="28"/>
      <c r="IKP90" s="28"/>
      <c r="IKQ90" s="28"/>
      <c r="IKR90" s="28"/>
      <c r="IKS90" s="28"/>
      <c r="ISW90" s="28"/>
      <c r="ITE90" s="28"/>
      <c r="ITF90" s="28"/>
      <c r="ITI90" s="28"/>
      <c r="ITK90" s="28"/>
      <c r="ITL90" s="28"/>
      <c r="ITM90" s="28"/>
      <c r="ITN90" s="28"/>
      <c r="ITO90" s="28"/>
      <c r="ITP90" s="28"/>
      <c r="ITQ90" s="28"/>
      <c r="ITR90" s="28"/>
      <c r="ITS90" s="28"/>
      <c r="ITT90" s="28"/>
      <c r="ITU90" s="28"/>
      <c r="ITV90" s="28"/>
      <c r="ITW90" s="28"/>
      <c r="ITX90" s="28"/>
      <c r="ITY90" s="28"/>
      <c r="ITZ90" s="28"/>
      <c r="IUA90" s="28"/>
      <c r="IUB90" s="28"/>
      <c r="IUC90" s="28"/>
      <c r="IUD90" s="28"/>
      <c r="IUE90" s="28"/>
      <c r="IUF90" s="28"/>
      <c r="IUG90" s="28"/>
      <c r="IUH90" s="28"/>
      <c r="IUI90" s="28"/>
      <c r="IUJ90" s="28"/>
      <c r="IUK90" s="28"/>
      <c r="IUL90" s="28"/>
      <c r="IUM90" s="28"/>
      <c r="IUN90" s="28"/>
      <c r="IUO90" s="28"/>
      <c r="JCS90" s="28"/>
      <c r="JDA90" s="28"/>
      <c r="JDB90" s="28"/>
      <c r="JDE90" s="28"/>
      <c r="JDG90" s="28"/>
      <c r="JDH90" s="28"/>
      <c r="JDI90" s="28"/>
      <c r="JDJ90" s="28"/>
      <c r="JDK90" s="28"/>
      <c r="JDL90" s="28"/>
      <c r="JDM90" s="28"/>
      <c r="JDN90" s="28"/>
      <c r="JDO90" s="28"/>
      <c r="JDP90" s="28"/>
      <c r="JDQ90" s="28"/>
      <c r="JDR90" s="28"/>
      <c r="JDS90" s="28"/>
      <c r="JDT90" s="28"/>
      <c r="JDU90" s="28"/>
      <c r="JDV90" s="28"/>
      <c r="JDW90" s="28"/>
      <c r="JDX90" s="28"/>
      <c r="JDY90" s="28"/>
      <c r="JDZ90" s="28"/>
      <c r="JEA90" s="28"/>
      <c r="JEB90" s="28"/>
      <c r="JEC90" s="28"/>
      <c r="JED90" s="28"/>
      <c r="JEE90" s="28"/>
      <c r="JEF90" s="28"/>
      <c r="JEG90" s="28"/>
      <c r="JEH90" s="28"/>
      <c r="JEI90" s="28"/>
      <c r="JEJ90" s="28"/>
      <c r="JEK90" s="28"/>
      <c r="JMO90" s="28"/>
      <c r="JMW90" s="28"/>
      <c r="JMX90" s="28"/>
      <c r="JNA90" s="28"/>
      <c r="JNC90" s="28"/>
      <c r="JND90" s="28"/>
      <c r="JNE90" s="28"/>
      <c r="JNF90" s="28"/>
      <c r="JNG90" s="28"/>
      <c r="JNH90" s="28"/>
      <c r="JNI90" s="28"/>
      <c r="JNJ90" s="28"/>
      <c r="JNK90" s="28"/>
      <c r="JNL90" s="28"/>
      <c r="JNM90" s="28"/>
      <c r="JNN90" s="28"/>
      <c r="JNO90" s="28"/>
      <c r="JNP90" s="28"/>
      <c r="JNQ90" s="28"/>
      <c r="JNR90" s="28"/>
      <c r="JNS90" s="28"/>
      <c r="JNT90" s="28"/>
      <c r="JNU90" s="28"/>
      <c r="JNV90" s="28"/>
      <c r="JNW90" s="28"/>
      <c r="JNX90" s="28"/>
      <c r="JNY90" s="28"/>
      <c r="JNZ90" s="28"/>
      <c r="JOA90" s="28"/>
      <c r="JOB90" s="28"/>
      <c r="JOC90" s="28"/>
      <c r="JOD90" s="28"/>
      <c r="JOE90" s="28"/>
      <c r="JOF90" s="28"/>
      <c r="JOG90" s="28"/>
      <c r="JWK90" s="28"/>
      <c r="JWS90" s="28"/>
      <c r="JWT90" s="28"/>
      <c r="JWW90" s="28"/>
      <c r="JWY90" s="28"/>
      <c r="JWZ90" s="28"/>
      <c r="JXA90" s="28"/>
      <c r="JXB90" s="28"/>
      <c r="JXC90" s="28"/>
      <c r="JXD90" s="28"/>
      <c r="JXE90" s="28"/>
      <c r="JXF90" s="28"/>
      <c r="JXG90" s="28"/>
      <c r="JXH90" s="28"/>
      <c r="JXI90" s="28"/>
      <c r="JXJ90" s="28"/>
      <c r="JXK90" s="28"/>
      <c r="JXL90" s="28"/>
      <c r="JXM90" s="28"/>
      <c r="JXN90" s="28"/>
      <c r="JXO90" s="28"/>
      <c r="JXP90" s="28"/>
      <c r="JXQ90" s="28"/>
      <c r="JXR90" s="28"/>
      <c r="JXS90" s="28"/>
      <c r="JXT90" s="28"/>
      <c r="JXU90" s="28"/>
      <c r="JXV90" s="28"/>
      <c r="JXW90" s="28"/>
      <c r="JXX90" s="28"/>
      <c r="JXY90" s="28"/>
      <c r="JXZ90" s="28"/>
      <c r="JYA90" s="28"/>
      <c r="JYB90" s="28"/>
      <c r="JYC90" s="28"/>
      <c r="KGG90" s="28"/>
      <c r="KGO90" s="28"/>
      <c r="KGP90" s="28"/>
      <c r="KGS90" s="28"/>
      <c r="KGU90" s="28"/>
      <c r="KGV90" s="28"/>
      <c r="KGW90" s="28"/>
      <c r="KGX90" s="28"/>
      <c r="KGY90" s="28"/>
      <c r="KGZ90" s="28"/>
      <c r="KHA90" s="28"/>
      <c r="KHB90" s="28"/>
      <c r="KHC90" s="28"/>
      <c r="KHD90" s="28"/>
      <c r="KHE90" s="28"/>
      <c r="KHF90" s="28"/>
      <c r="KHG90" s="28"/>
      <c r="KHH90" s="28"/>
      <c r="KHI90" s="28"/>
      <c r="KHJ90" s="28"/>
      <c r="KHK90" s="28"/>
      <c r="KHL90" s="28"/>
      <c r="KHM90" s="28"/>
      <c r="KHN90" s="28"/>
      <c r="KHO90" s="28"/>
      <c r="KHP90" s="28"/>
      <c r="KHQ90" s="28"/>
      <c r="KHR90" s="28"/>
      <c r="KHS90" s="28"/>
      <c r="KHT90" s="28"/>
      <c r="KHU90" s="28"/>
      <c r="KHV90" s="28"/>
      <c r="KHW90" s="28"/>
      <c r="KHX90" s="28"/>
      <c r="KHY90" s="28"/>
      <c r="KQC90" s="28"/>
      <c r="KQK90" s="28"/>
      <c r="KQL90" s="28"/>
      <c r="KQO90" s="28"/>
      <c r="KQQ90" s="28"/>
      <c r="KQR90" s="28"/>
      <c r="KQS90" s="28"/>
      <c r="KQT90" s="28"/>
      <c r="KQU90" s="28"/>
      <c r="KQV90" s="28"/>
      <c r="KQW90" s="28"/>
      <c r="KQX90" s="28"/>
      <c r="KQY90" s="28"/>
      <c r="KQZ90" s="28"/>
      <c r="KRA90" s="28"/>
      <c r="KRB90" s="28"/>
      <c r="KRC90" s="28"/>
      <c r="KRD90" s="28"/>
      <c r="KRE90" s="28"/>
      <c r="KRF90" s="28"/>
      <c r="KRG90" s="28"/>
      <c r="KRH90" s="28"/>
      <c r="KRI90" s="28"/>
      <c r="KRJ90" s="28"/>
      <c r="KRK90" s="28"/>
      <c r="KRL90" s="28"/>
      <c r="KRM90" s="28"/>
      <c r="KRN90" s="28"/>
      <c r="KRO90" s="28"/>
      <c r="KRP90" s="28"/>
      <c r="KRQ90" s="28"/>
      <c r="KRR90" s="28"/>
      <c r="KRS90" s="28"/>
      <c r="KRT90" s="28"/>
      <c r="KRU90" s="28"/>
      <c r="KZY90" s="28"/>
      <c r="LAG90" s="28"/>
      <c r="LAH90" s="28"/>
      <c r="LAK90" s="28"/>
      <c r="LAM90" s="28"/>
      <c r="LAN90" s="28"/>
      <c r="LAO90" s="28"/>
      <c r="LAP90" s="28"/>
      <c r="LAQ90" s="28"/>
      <c r="LAR90" s="28"/>
      <c r="LAS90" s="28"/>
      <c r="LAT90" s="28"/>
      <c r="LAU90" s="28"/>
      <c r="LAV90" s="28"/>
      <c r="LAW90" s="28"/>
      <c r="LAX90" s="28"/>
      <c r="LAY90" s="28"/>
      <c r="LAZ90" s="28"/>
      <c r="LBA90" s="28"/>
      <c r="LBB90" s="28"/>
      <c r="LBC90" s="28"/>
      <c r="LBD90" s="28"/>
      <c r="LBE90" s="28"/>
      <c r="LBF90" s="28"/>
      <c r="LBG90" s="28"/>
      <c r="LBH90" s="28"/>
      <c r="LBI90" s="28"/>
      <c r="LBJ90" s="28"/>
      <c r="LBK90" s="28"/>
      <c r="LBL90" s="28"/>
      <c r="LBM90" s="28"/>
      <c r="LBN90" s="28"/>
      <c r="LBO90" s="28"/>
      <c r="LBP90" s="28"/>
      <c r="LBQ90" s="28"/>
      <c r="LJU90" s="28"/>
      <c r="LKC90" s="28"/>
      <c r="LKD90" s="28"/>
      <c r="LKG90" s="28"/>
      <c r="LKI90" s="28"/>
      <c r="LKJ90" s="28"/>
      <c r="LKK90" s="28"/>
      <c r="LKL90" s="28"/>
      <c r="LKM90" s="28"/>
      <c r="LKN90" s="28"/>
      <c r="LKO90" s="28"/>
      <c r="LKP90" s="28"/>
      <c r="LKQ90" s="28"/>
      <c r="LKR90" s="28"/>
      <c r="LKS90" s="28"/>
      <c r="LKT90" s="28"/>
      <c r="LKU90" s="28"/>
      <c r="LKV90" s="28"/>
      <c r="LKW90" s="28"/>
      <c r="LKX90" s="28"/>
      <c r="LKY90" s="28"/>
      <c r="LKZ90" s="28"/>
      <c r="LLA90" s="28"/>
      <c r="LLB90" s="28"/>
      <c r="LLC90" s="28"/>
      <c r="LLD90" s="28"/>
      <c r="LLE90" s="28"/>
      <c r="LLF90" s="28"/>
      <c r="LLG90" s="28"/>
      <c r="LLH90" s="28"/>
      <c r="LLI90" s="28"/>
      <c r="LLJ90" s="28"/>
      <c r="LLK90" s="28"/>
      <c r="LLL90" s="28"/>
      <c r="LLM90" s="28"/>
      <c r="LTQ90" s="28"/>
      <c r="LTY90" s="28"/>
      <c r="LTZ90" s="28"/>
      <c r="LUC90" s="28"/>
      <c r="LUE90" s="28"/>
      <c r="LUF90" s="28"/>
      <c r="LUG90" s="28"/>
      <c r="LUH90" s="28"/>
      <c r="LUI90" s="28"/>
      <c r="LUJ90" s="28"/>
      <c r="LUK90" s="28"/>
      <c r="LUL90" s="28"/>
      <c r="LUM90" s="28"/>
      <c r="LUN90" s="28"/>
      <c r="LUO90" s="28"/>
      <c r="LUP90" s="28"/>
      <c r="LUQ90" s="28"/>
      <c r="LUR90" s="28"/>
      <c r="LUS90" s="28"/>
      <c r="LUT90" s="28"/>
      <c r="LUU90" s="28"/>
      <c r="LUV90" s="28"/>
      <c r="LUW90" s="28"/>
      <c r="LUX90" s="28"/>
      <c r="LUY90" s="28"/>
      <c r="LUZ90" s="28"/>
      <c r="LVA90" s="28"/>
      <c r="LVB90" s="28"/>
      <c r="LVC90" s="28"/>
      <c r="LVD90" s="28"/>
      <c r="LVE90" s="28"/>
      <c r="LVF90" s="28"/>
      <c r="LVG90" s="28"/>
      <c r="LVH90" s="28"/>
      <c r="LVI90" s="28"/>
      <c r="MDM90" s="28"/>
      <c r="MDU90" s="28"/>
      <c r="MDV90" s="28"/>
      <c r="MDY90" s="28"/>
      <c r="MEA90" s="28"/>
      <c r="MEB90" s="28"/>
      <c r="MEC90" s="28"/>
      <c r="MED90" s="28"/>
      <c r="MEE90" s="28"/>
      <c r="MEF90" s="28"/>
      <c r="MEG90" s="28"/>
      <c r="MEH90" s="28"/>
      <c r="MEI90" s="28"/>
      <c r="MEJ90" s="28"/>
      <c r="MEK90" s="28"/>
      <c r="MEL90" s="28"/>
      <c r="MEM90" s="28"/>
      <c r="MEN90" s="28"/>
      <c r="MEO90" s="28"/>
      <c r="MEP90" s="28"/>
      <c r="MEQ90" s="28"/>
      <c r="MER90" s="28"/>
      <c r="MES90" s="28"/>
      <c r="MET90" s="28"/>
      <c r="MEU90" s="28"/>
      <c r="MEV90" s="28"/>
      <c r="MEW90" s="28"/>
      <c r="MEX90" s="28"/>
      <c r="MEY90" s="28"/>
      <c r="MEZ90" s="28"/>
      <c r="MFA90" s="28"/>
      <c r="MFB90" s="28"/>
      <c r="MFC90" s="28"/>
      <c r="MFD90" s="28"/>
      <c r="MFE90" s="28"/>
      <c r="MNI90" s="28"/>
      <c r="MNQ90" s="28"/>
      <c r="MNR90" s="28"/>
      <c r="MNU90" s="28"/>
      <c r="MNW90" s="28"/>
      <c r="MNX90" s="28"/>
      <c r="MNY90" s="28"/>
      <c r="MNZ90" s="28"/>
      <c r="MOA90" s="28"/>
      <c r="MOB90" s="28"/>
      <c r="MOC90" s="28"/>
      <c r="MOD90" s="28"/>
      <c r="MOE90" s="28"/>
      <c r="MOF90" s="28"/>
      <c r="MOG90" s="28"/>
      <c r="MOH90" s="28"/>
      <c r="MOI90" s="28"/>
      <c r="MOJ90" s="28"/>
      <c r="MOK90" s="28"/>
      <c r="MOL90" s="28"/>
      <c r="MOM90" s="28"/>
      <c r="MON90" s="28"/>
      <c r="MOO90" s="28"/>
      <c r="MOP90" s="28"/>
      <c r="MOQ90" s="28"/>
      <c r="MOR90" s="28"/>
      <c r="MOS90" s="28"/>
      <c r="MOT90" s="28"/>
      <c r="MOU90" s="28"/>
      <c r="MOV90" s="28"/>
      <c r="MOW90" s="28"/>
      <c r="MOX90" s="28"/>
      <c r="MOY90" s="28"/>
      <c r="MOZ90" s="28"/>
      <c r="MPA90" s="28"/>
      <c r="MXE90" s="28"/>
      <c r="MXM90" s="28"/>
      <c r="MXN90" s="28"/>
      <c r="MXQ90" s="28"/>
      <c r="MXS90" s="28"/>
      <c r="MXT90" s="28"/>
      <c r="MXU90" s="28"/>
      <c r="MXV90" s="28"/>
      <c r="MXW90" s="28"/>
      <c r="MXX90" s="28"/>
      <c r="MXY90" s="28"/>
      <c r="MXZ90" s="28"/>
      <c r="MYA90" s="28"/>
      <c r="MYB90" s="28"/>
      <c r="MYC90" s="28"/>
      <c r="MYD90" s="28"/>
      <c r="MYE90" s="28"/>
      <c r="MYF90" s="28"/>
      <c r="MYG90" s="28"/>
      <c r="MYH90" s="28"/>
      <c r="MYI90" s="28"/>
      <c r="MYJ90" s="28"/>
      <c r="MYK90" s="28"/>
      <c r="MYL90" s="28"/>
      <c r="MYM90" s="28"/>
      <c r="MYN90" s="28"/>
      <c r="MYO90" s="28"/>
      <c r="MYP90" s="28"/>
      <c r="MYQ90" s="28"/>
      <c r="MYR90" s="28"/>
      <c r="MYS90" s="28"/>
      <c r="MYT90" s="28"/>
      <c r="MYU90" s="28"/>
      <c r="MYV90" s="28"/>
      <c r="MYW90" s="28"/>
      <c r="NHA90" s="28"/>
      <c r="NHI90" s="28"/>
      <c r="NHJ90" s="28"/>
      <c r="NHM90" s="28"/>
      <c r="NHO90" s="28"/>
      <c r="NHP90" s="28"/>
      <c r="NHQ90" s="28"/>
      <c r="NHR90" s="28"/>
      <c r="NHS90" s="28"/>
      <c r="NHT90" s="28"/>
      <c r="NHU90" s="28"/>
      <c r="NHV90" s="28"/>
      <c r="NHW90" s="28"/>
      <c r="NHX90" s="28"/>
      <c r="NHY90" s="28"/>
      <c r="NHZ90" s="28"/>
      <c r="NIA90" s="28"/>
      <c r="NIB90" s="28"/>
      <c r="NIC90" s="28"/>
      <c r="NID90" s="28"/>
      <c r="NIE90" s="28"/>
      <c r="NIF90" s="28"/>
      <c r="NIG90" s="28"/>
      <c r="NIH90" s="28"/>
      <c r="NII90" s="28"/>
      <c r="NIJ90" s="28"/>
      <c r="NIK90" s="28"/>
      <c r="NIL90" s="28"/>
      <c r="NIM90" s="28"/>
      <c r="NIN90" s="28"/>
      <c r="NIO90" s="28"/>
      <c r="NIP90" s="28"/>
      <c r="NIQ90" s="28"/>
      <c r="NIR90" s="28"/>
      <c r="NIS90" s="28"/>
      <c r="NQW90" s="28"/>
      <c r="NRE90" s="28"/>
      <c r="NRF90" s="28"/>
      <c r="NRI90" s="28"/>
      <c r="NRK90" s="28"/>
      <c r="NRL90" s="28"/>
      <c r="NRM90" s="28"/>
      <c r="NRN90" s="28"/>
      <c r="NRO90" s="28"/>
      <c r="NRP90" s="28"/>
      <c r="NRQ90" s="28"/>
      <c r="NRR90" s="28"/>
      <c r="NRS90" s="28"/>
      <c r="NRT90" s="28"/>
      <c r="NRU90" s="28"/>
      <c r="NRV90" s="28"/>
      <c r="NRW90" s="28"/>
      <c r="NRX90" s="28"/>
      <c r="NRY90" s="28"/>
      <c r="NRZ90" s="28"/>
      <c r="NSA90" s="28"/>
      <c r="NSB90" s="28"/>
      <c r="NSC90" s="28"/>
      <c r="NSD90" s="28"/>
      <c r="NSE90" s="28"/>
      <c r="NSF90" s="28"/>
      <c r="NSG90" s="28"/>
      <c r="NSH90" s="28"/>
      <c r="NSI90" s="28"/>
      <c r="NSJ90" s="28"/>
      <c r="NSK90" s="28"/>
      <c r="NSL90" s="28"/>
      <c r="NSM90" s="28"/>
      <c r="NSN90" s="28"/>
      <c r="NSO90" s="28"/>
      <c r="OAS90" s="28"/>
      <c r="OBA90" s="28"/>
      <c r="OBB90" s="28"/>
      <c r="OBE90" s="28"/>
      <c r="OBG90" s="28"/>
      <c r="OBH90" s="28"/>
      <c r="OBI90" s="28"/>
      <c r="OBJ90" s="28"/>
      <c r="OBK90" s="28"/>
      <c r="OBL90" s="28"/>
      <c r="OBM90" s="28"/>
      <c r="OBN90" s="28"/>
      <c r="OBO90" s="28"/>
      <c r="OBP90" s="28"/>
      <c r="OBQ90" s="28"/>
      <c r="OBR90" s="28"/>
      <c r="OBS90" s="28"/>
      <c r="OBT90" s="28"/>
      <c r="OBU90" s="28"/>
      <c r="OBV90" s="28"/>
      <c r="OBW90" s="28"/>
      <c r="OBX90" s="28"/>
      <c r="OBY90" s="28"/>
      <c r="OBZ90" s="28"/>
      <c r="OCA90" s="28"/>
      <c r="OCB90" s="28"/>
      <c r="OCC90" s="28"/>
      <c r="OCD90" s="28"/>
      <c r="OCE90" s="28"/>
      <c r="OCF90" s="28"/>
      <c r="OCG90" s="28"/>
      <c r="OCH90" s="28"/>
      <c r="OCI90" s="28"/>
      <c r="OCJ90" s="28"/>
      <c r="OCK90" s="28"/>
      <c r="OKO90" s="28"/>
      <c r="OKW90" s="28"/>
      <c r="OKX90" s="28"/>
      <c r="OLA90" s="28"/>
      <c r="OLC90" s="28"/>
      <c r="OLD90" s="28"/>
      <c r="OLE90" s="28"/>
      <c r="OLF90" s="28"/>
      <c r="OLG90" s="28"/>
      <c r="OLH90" s="28"/>
      <c r="OLI90" s="28"/>
      <c r="OLJ90" s="28"/>
      <c r="OLK90" s="28"/>
      <c r="OLL90" s="28"/>
      <c r="OLM90" s="28"/>
      <c r="OLN90" s="28"/>
      <c r="OLO90" s="28"/>
      <c r="OLP90" s="28"/>
      <c r="OLQ90" s="28"/>
      <c r="OLR90" s="28"/>
      <c r="OLS90" s="28"/>
      <c r="OLT90" s="28"/>
      <c r="OLU90" s="28"/>
      <c r="OLV90" s="28"/>
      <c r="OLW90" s="28"/>
      <c r="OLX90" s="28"/>
      <c r="OLY90" s="28"/>
      <c r="OLZ90" s="28"/>
      <c r="OMA90" s="28"/>
      <c r="OMB90" s="28"/>
      <c r="OMC90" s="28"/>
      <c r="OMD90" s="28"/>
      <c r="OME90" s="28"/>
      <c r="OMF90" s="28"/>
      <c r="OMG90" s="28"/>
      <c r="OUK90" s="28"/>
      <c r="OUS90" s="28"/>
      <c r="OUT90" s="28"/>
      <c r="OUW90" s="28"/>
      <c r="OUY90" s="28"/>
      <c r="OUZ90" s="28"/>
      <c r="OVA90" s="28"/>
      <c r="OVB90" s="28"/>
      <c r="OVC90" s="28"/>
      <c r="OVD90" s="28"/>
      <c r="OVE90" s="28"/>
      <c r="OVF90" s="28"/>
      <c r="OVG90" s="28"/>
      <c r="OVH90" s="28"/>
      <c r="OVI90" s="28"/>
      <c r="OVJ90" s="28"/>
      <c r="OVK90" s="28"/>
      <c r="OVL90" s="28"/>
      <c r="OVM90" s="28"/>
      <c r="OVN90" s="28"/>
      <c r="OVO90" s="28"/>
      <c r="OVP90" s="28"/>
      <c r="OVQ90" s="28"/>
      <c r="OVR90" s="28"/>
      <c r="OVS90" s="28"/>
      <c r="OVT90" s="28"/>
      <c r="OVU90" s="28"/>
      <c r="OVV90" s="28"/>
      <c r="OVW90" s="28"/>
      <c r="OVX90" s="28"/>
      <c r="OVY90" s="28"/>
      <c r="OVZ90" s="28"/>
      <c r="OWA90" s="28"/>
      <c r="OWB90" s="28"/>
      <c r="OWC90" s="28"/>
      <c r="PEG90" s="28"/>
      <c r="PEO90" s="28"/>
      <c r="PEP90" s="28"/>
      <c r="PES90" s="28"/>
      <c r="PEU90" s="28"/>
      <c r="PEV90" s="28"/>
      <c r="PEW90" s="28"/>
      <c r="PEX90" s="28"/>
      <c r="PEY90" s="28"/>
      <c r="PEZ90" s="28"/>
      <c r="PFA90" s="28"/>
      <c r="PFB90" s="28"/>
      <c r="PFC90" s="28"/>
      <c r="PFD90" s="28"/>
      <c r="PFE90" s="28"/>
      <c r="PFF90" s="28"/>
      <c r="PFG90" s="28"/>
      <c r="PFH90" s="28"/>
      <c r="PFI90" s="28"/>
      <c r="PFJ90" s="28"/>
      <c r="PFK90" s="28"/>
      <c r="PFL90" s="28"/>
      <c r="PFM90" s="28"/>
      <c r="PFN90" s="28"/>
      <c r="PFO90" s="28"/>
      <c r="PFP90" s="28"/>
      <c r="PFQ90" s="28"/>
      <c r="PFR90" s="28"/>
      <c r="PFS90" s="28"/>
      <c r="PFT90" s="28"/>
      <c r="PFU90" s="28"/>
      <c r="PFV90" s="28"/>
      <c r="PFW90" s="28"/>
      <c r="PFX90" s="28"/>
      <c r="PFY90" s="28"/>
      <c r="POC90" s="28"/>
      <c r="POK90" s="28"/>
      <c r="POL90" s="28"/>
      <c r="POO90" s="28"/>
      <c r="POQ90" s="28"/>
      <c r="POR90" s="28"/>
      <c r="POS90" s="28"/>
      <c r="POT90" s="28"/>
      <c r="POU90" s="28"/>
      <c r="POV90" s="28"/>
      <c r="POW90" s="28"/>
      <c r="POX90" s="28"/>
      <c r="POY90" s="28"/>
      <c r="POZ90" s="28"/>
      <c r="PPA90" s="28"/>
      <c r="PPB90" s="28"/>
      <c r="PPC90" s="28"/>
      <c r="PPD90" s="28"/>
      <c r="PPE90" s="28"/>
      <c r="PPF90" s="28"/>
      <c r="PPG90" s="28"/>
      <c r="PPH90" s="28"/>
      <c r="PPI90" s="28"/>
      <c r="PPJ90" s="28"/>
      <c r="PPK90" s="28"/>
      <c r="PPL90" s="28"/>
      <c r="PPM90" s="28"/>
      <c r="PPN90" s="28"/>
      <c r="PPO90" s="28"/>
      <c r="PPP90" s="28"/>
      <c r="PPQ90" s="28"/>
      <c r="PPR90" s="28"/>
      <c r="PPS90" s="28"/>
      <c r="PPT90" s="28"/>
      <c r="PPU90" s="28"/>
      <c r="PXY90" s="28"/>
      <c r="PYG90" s="28"/>
      <c r="PYH90" s="28"/>
      <c r="PYK90" s="28"/>
      <c r="PYM90" s="28"/>
      <c r="PYN90" s="28"/>
      <c r="PYO90" s="28"/>
      <c r="PYP90" s="28"/>
      <c r="PYQ90" s="28"/>
      <c r="PYR90" s="28"/>
      <c r="PYS90" s="28"/>
      <c r="PYT90" s="28"/>
      <c r="PYU90" s="28"/>
      <c r="PYV90" s="28"/>
      <c r="PYW90" s="28"/>
      <c r="PYX90" s="28"/>
      <c r="PYY90" s="28"/>
      <c r="PYZ90" s="28"/>
      <c r="PZA90" s="28"/>
      <c r="PZB90" s="28"/>
      <c r="PZC90" s="28"/>
      <c r="PZD90" s="28"/>
      <c r="PZE90" s="28"/>
      <c r="PZF90" s="28"/>
      <c r="PZG90" s="28"/>
      <c r="PZH90" s="28"/>
      <c r="PZI90" s="28"/>
      <c r="PZJ90" s="28"/>
      <c r="PZK90" s="28"/>
      <c r="PZL90" s="28"/>
      <c r="PZM90" s="28"/>
      <c r="PZN90" s="28"/>
      <c r="PZO90" s="28"/>
      <c r="PZP90" s="28"/>
      <c r="PZQ90" s="28"/>
      <c r="QHU90" s="28"/>
      <c r="QIC90" s="28"/>
      <c r="QID90" s="28"/>
      <c r="QIG90" s="28"/>
      <c r="QII90" s="28"/>
      <c r="QIJ90" s="28"/>
      <c r="QIK90" s="28"/>
      <c r="QIL90" s="28"/>
      <c r="QIM90" s="28"/>
      <c r="QIN90" s="28"/>
      <c r="QIO90" s="28"/>
      <c r="QIP90" s="28"/>
      <c r="QIQ90" s="28"/>
      <c r="QIR90" s="28"/>
      <c r="QIS90" s="28"/>
      <c r="QIT90" s="28"/>
      <c r="QIU90" s="28"/>
      <c r="QIV90" s="28"/>
      <c r="QIW90" s="28"/>
      <c r="QIX90" s="28"/>
      <c r="QIY90" s="28"/>
      <c r="QIZ90" s="28"/>
      <c r="QJA90" s="28"/>
      <c r="QJB90" s="28"/>
      <c r="QJC90" s="28"/>
      <c r="QJD90" s="28"/>
      <c r="QJE90" s="28"/>
      <c r="QJF90" s="28"/>
      <c r="QJG90" s="28"/>
      <c r="QJH90" s="28"/>
      <c r="QJI90" s="28"/>
      <c r="QJJ90" s="28"/>
      <c r="QJK90" s="28"/>
      <c r="QJL90" s="28"/>
      <c r="QJM90" s="28"/>
      <c r="QRQ90" s="28"/>
      <c r="QRY90" s="28"/>
      <c r="QRZ90" s="28"/>
      <c r="QSC90" s="28"/>
      <c r="QSE90" s="28"/>
      <c r="QSF90" s="28"/>
      <c r="QSG90" s="28"/>
      <c r="QSH90" s="28"/>
      <c r="QSI90" s="28"/>
      <c r="QSJ90" s="28"/>
      <c r="QSK90" s="28"/>
      <c r="QSL90" s="28"/>
      <c r="QSM90" s="28"/>
      <c r="QSN90" s="28"/>
      <c r="QSO90" s="28"/>
      <c r="QSP90" s="28"/>
      <c r="QSQ90" s="28"/>
      <c r="QSR90" s="28"/>
      <c r="QSS90" s="28"/>
      <c r="QST90" s="28"/>
      <c r="QSU90" s="28"/>
      <c r="QSV90" s="28"/>
      <c r="QSW90" s="28"/>
      <c r="QSX90" s="28"/>
      <c r="QSY90" s="28"/>
      <c r="QSZ90" s="28"/>
      <c r="QTA90" s="28"/>
      <c r="QTB90" s="28"/>
      <c r="QTC90" s="28"/>
      <c r="QTD90" s="28"/>
      <c r="QTE90" s="28"/>
      <c r="QTF90" s="28"/>
      <c r="QTG90" s="28"/>
      <c r="QTH90" s="28"/>
      <c r="QTI90" s="28"/>
      <c r="RBM90" s="28"/>
      <c r="RBU90" s="28"/>
      <c r="RBV90" s="28"/>
      <c r="RBY90" s="28"/>
      <c r="RCA90" s="28"/>
      <c r="RCB90" s="28"/>
      <c r="RCC90" s="28"/>
      <c r="RCD90" s="28"/>
      <c r="RCE90" s="28"/>
      <c r="RCF90" s="28"/>
      <c r="RCG90" s="28"/>
      <c r="RCH90" s="28"/>
      <c r="RCI90" s="28"/>
      <c r="RCJ90" s="28"/>
      <c r="RCK90" s="28"/>
      <c r="RCL90" s="28"/>
      <c r="RCM90" s="28"/>
      <c r="RCN90" s="28"/>
      <c r="RCO90" s="28"/>
      <c r="RCP90" s="28"/>
      <c r="RCQ90" s="28"/>
      <c r="RCR90" s="28"/>
      <c r="RCS90" s="28"/>
      <c r="RCT90" s="28"/>
      <c r="RCU90" s="28"/>
      <c r="RCV90" s="28"/>
      <c r="RCW90" s="28"/>
      <c r="RCX90" s="28"/>
      <c r="RCY90" s="28"/>
      <c r="RCZ90" s="28"/>
      <c r="RDA90" s="28"/>
      <c r="RDB90" s="28"/>
      <c r="RDC90" s="28"/>
      <c r="RDD90" s="28"/>
      <c r="RDE90" s="28"/>
      <c r="RLI90" s="28"/>
      <c r="RLQ90" s="28"/>
      <c r="RLR90" s="28"/>
      <c r="RLU90" s="28"/>
      <c r="RLW90" s="28"/>
      <c r="RLX90" s="28"/>
      <c r="RLY90" s="28"/>
      <c r="RLZ90" s="28"/>
      <c r="RMA90" s="28"/>
      <c r="RMB90" s="28"/>
      <c r="RMC90" s="28"/>
      <c r="RMD90" s="28"/>
      <c r="RME90" s="28"/>
      <c r="RMF90" s="28"/>
      <c r="RMG90" s="28"/>
      <c r="RMH90" s="28"/>
      <c r="RMI90" s="28"/>
      <c r="RMJ90" s="28"/>
      <c r="RMK90" s="28"/>
      <c r="RML90" s="28"/>
      <c r="RMM90" s="28"/>
      <c r="RMN90" s="28"/>
      <c r="RMO90" s="28"/>
      <c r="RMP90" s="28"/>
      <c r="RMQ90" s="28"/>
      <c r="RMR90" s="28"/>
      <c r="RMS90" s="28"/>
      <c r="RMT90" s="28"/>
      <c r="RMU90" s="28"/>
      <c r="RMV90" s="28"/>
      <c r="RMW90" s="28"/>
      <c r="RMX90" s="28"/>
      <c r="RMY90" s="28"/>
      <c r="RMZ90" s="28"/>
      <c r="RNA90" s="28"/>
      <c r="RVE90" s="28"/>
      <c r="RVM90" s="28"/>
      <c r="RVN90" s="28"/>
      <c r="RVQ90" s="28"/>
      <c r="RVS90" s="28"/>
      <c r="RVT90" s="28"/>
      <c r="RVU90" s="28"/>
      <c r="RVV90" s="28"/>
      <c r="RVW90" s="28"/>
      <c r="RVX90" s="28"/>
      <c r="RVY90" s="28"/>
      <c r="RVZ90" s="28"/>
      <c r="RWA90" s="28"/>
      <c r="RWB90" s="28"/>
      <c r="RWC90" s="28"/>
      <c r="RWD90" s="28"/>
      <c r="RWE90" s="28"/>
      <c r="RWF90" s="28"/>
      <c r="RWG90" s="28"/>
      <c r="RWH90" s="28"/>
      <c r="RWI90" s="28"/>
      <c r="RWJ90" s="28"/>
      <c r="RWK90" s="28"/>
      <c r="RWL90" s="28"/>
      <c r="RWM90" s="28"/>
      <c r="RWN90" s="28"/>
      <c r="RWO90" s="28"/>
      <c r="RWP90" s="28"/>
      <c r="RWQ90" s="28"/>
      <c r="RWR90" s="28"/>
      <c r="RWS90" s="28"/>
      <c r="RWT90" s="28"/>
      <c r="RWU90" s="28"/>
      <c r="RWV90" s="28"/>
      <c r="RWW90" s="28"/>
      <c r="SFA90" s="28"/>
      <c r="SFI90" s="28"/>
      <c r="SFJ90" s="28"/>
      <c r="SFM90" s="28"/>
      <c r="SFO90" s="28"/>
      <c r="SFP90" s="28"/>
      <c r="SFQ90" s="28"/>
      <c r="SFR90" s="28"/>
      <c r="SFS90" s="28"/>
      <c r="SFT90" s="28"/>
      <c r="SFU90" s="28"/>
      <c r="SFV90" s="28"/>
      <c r="SFW90" s="28"/>
      <c r="SFX90" s="28"/>
      <c r="SFY90" s="28"/>
      <c r="SFZ90" s="28"/>
      <c r="SGA90" s="28"/>
      <c r="SGB90" s="28"/>
      <c r="SGC90" s="28"/>
      <c r="SGD90" s="28"/>
      <c r="SGE90" s="28"/>
      <c r="SGF90" s="28"/>
      <c r="SGG90" s="28"/>
      <c r="SGH90" s="28"/>
      <c r="SGI90" s="28"/>
      <c r="SGJ90" s="28"/>
      <c r="SGK90" s="28"/>
      <c r="SGL90" s="28"/>
      <c r="SGM90" s="28"/>
      <c r="SGN90" s="28"/>
      <c r="SGO90" s="28"/>
      <c r="SGP90" s="28"/>
      <c r="SGQ90" s="28"/>
      <c r="SGR90" s="28"/>
      <c r="SGS90" s="28"/>
      <c r="SOW90" s="28"/>
      <c r="SPE90" s="28"/>
      <c r="SPF90" s="28"/>
      <c r="SPI90" s="28"/>
      <c r="SPK90" s="28"/>
      <c r="SPL90" s="28"/>
      <c r="SPM90" s="28"/>
      <c r="SPN90" s="28"/>
      <c r="SPO90" s="28"/>
      <c r="SPP90" s="28"/>
      <c r="SPQ90" s="28"/>
      <c r="SPR90" s="28"/>
      <c r="SPS90" s="28"/>
      <c r="SPT90" s="28"/>
      <c r="SPU90" s="28"/>
      <c r="SPV90" s="28"/>
      <c r="SPW90" s="28"/>
      <c r="SPX90" s="28"/>
      <c r="SPY90" s="28"/>
      <c r="SPZ90" s="28"/>
      <c r="SQA90" s="28"/>
      <c r="SQB90" s="28"/>
      <c r="SQC90" s="28"/>
      <c r="SQD90" s="28"/>
      <c r="SQE90" s="28"/>
      <c r="SQF90" s="28"/>
      <c r="SQG90" s="28"/>
      <c r="SQH90" s="28"/>
      <c r="SQI90" s="28"/>
      <c r="SQJ90" s="28"/>
      <c r="SQK90" s="28"/>
      <c r="SQL90" s="28"/>
      <c r="SQM90" s="28"/>
      <c r="SQN90" s="28"/>
      <c r="SQO90" s="28"/>
      <c r="SYS90" s="28"/>
      <c r="SZA90" s="28"/>
      <c r="SZB90" s="28"/>
      <c r="SZE90" s="28"/>
      <c r="SZG90" s="28"/>
      <c r="SZH90" s="28"/>
      <c r="SZI90" s="28"/>
      <c r="SZJ90" s="28"/>
      <c r="SZK90" s="28"/>
      <c r="SZL90" s="28"/>
      <c r="SZM90" s="28"/>
      <c r="SZN90" s="28"/>
      <c r="SZO90" s="28"/>
      <c r="SZP90" s="28"/>
      <c r="SZQ90" s="28"/>
      <c r="SZR90" s="28"/>
      <c r="SZS90" s="28"/>
      <c r="SZT90" s="28"/>
      <c r="SZU90" s="28"/>
      <c r="SZV90" s="28"/>
      <c r="SZW90" s="28"/>
      <c r="SZX90" s="28"/>
      <c r="SZY90" s="28"/>
      <c r="SZZ90" s="28"/>
      <c r="TAA90" s="28"/>
      <c r="TAB90" s="28"/>
      <c r="TAC90" s="28"/>
      <c r="TAD90" s="28"/>
      <c r="TAE90" s="28"/>
      <c r="TAF90" s="28"/>
      <c r="TAG90" s="28"/>
      <c r="TAH90" s="28"/>
      <c r="TAI90" s="28"/>
      <c r="TAJ90" s="28"/>
      <c r="TAK90" s="28"/>
      <c r="TIO90" s="28"/>
      <c r="TIW90" s="28"/>
      <c r="TIX90" s="28"/>
      <c r="TJA90" s="28"/>
      <c r="TJC90" s="28"/>
      <c r="TJD90" s="28"/>
      <c r="TJE90" s="28"/>
      <c r="TJF90" s="28"/>
      <c r="TJG90" s="28"/>
      <c r="TJH90" s="28"/>
      <c r="TJI90" s="28"/>
      <c r="TJJ90" s="28"/>
      <c r="TJK90" s="28"/>
      <c r="TJL90" s="28"/>
      <c r="TJM90" s="28"/>
      <c r="TJN90" s="28"/>
      <c r="TJO90" s="28"/>
      <c r="TJP90" s="28"/>
      <c r="TJQ90" s="28"/>
      <c r="TJR90" s="28"/>
      <c r="TJS90" s="28"/>
      <c r="TJT90" s="28"/>
      <c r="TJU90" s="28"/>
      <c r="TJV90" s="28"/>
      <c r="TJW90" s="28"/>
      <c r="TJX90" s="28"/>
      <c r="TJY90" s="28"/>
      <c r="TJZ90" s="28"/>
      <c r="TKA90" s="28"/>
      <c r="TKB90" s="28"/>
      <c r="TKC90" s="28"/>
      <c r="TKD90" s="28"/>
      <c r="TKE90" s="28"/>
      <c r="TKF90" s="28"/>
      <c r="TKG90" s="28"/>
      <c r="TSK90" s="28"/>
      <c r="TSS90" s="28"/>
      <c r="TST90" s="28"/>
      <c r="TSW90" s="28"/>
      <c r="TSY90" s="28"/>
      <c r="TSZ90" s="28"/>
      <c r="TTA90" s="28"/>
      <c r="TTB90" s="28"/>
      <c r="TTC90" s="28"/>
      <c r="TTD90" s="28"/>
      <c r="TTE90" s="28"/>
      <c r="TTF90" s="28"/>
      <c r="TTG90" s="28"/>
      <c r="TTH90" s="28"/>
      <c r="TTI90" s="28"/>
      <c r="TTJ90" s="28"/>
      <c r="TTK90" s="28"/>
      <c r="TTL90" s="28"/>
      <c r="TTM90" s="28"/>
      <c r="TTN90" s="28"/>
      <c r="TTO90" s="28"/>
      <c r="TTP90" s="28"/>
      <c r="TTQ90" s="28"/>
      <c r="TTR90" s="28"/>
      <c r="TTS90" s="28"/>
      <c r="TTT90" s="28"/>
      <c r="TTU90" s="28"/>
      <c r="TTV90" s="28"/>
      <c r="TTW90" s="28"/>
      <c r="TTX90" s="28"/>
      <c r="TTY90" s="28"/>
      <c r="TTZ90" s="28"/>
      <c r="TUA90" s="28"/>
      <c r="TUB90" s="28"/>
      <c r="TUC90" s="28"/>
      <c r="UCG90" s="28"/>
      <c r="UCO90" s="28"/>
      <c r="UCP90" s="28"/>
      <c r="UCS90" s="28"/>
      <c r="UCU90" s="28"/>
      <c r="UCV90" s="28"/>
      <c r="UCW90" s="28"/>
      <c r="UCX90" s="28"/>
      <c r="UCY90" s="28"/>
      <c r="UCZ90" s="28"/>
      <c r="UDA90" s="28"/>
      <c r="UDB90" s="28"/>
      <c r="UDC90" s="28"/>
      <c r="UDD90" s="28"/>
      <c r="UDE90" s="28"/>
      <c r="UDF90" s="28"/>
      <c r="UDG90" s="28"/>
      <c r="UDH90" s="28"/>
      <c r="UDI90" s="28"/>
      <c r="UDJ90" s="28"/>
      <c r="UDK90" s="28"/>
      <c r="UDL90" s="28"/>
      <c r="UDM90" s="28"/>
      <c r="UDN90" s="28"/>
      <c r="UDO90" s="28"/>
      <c r="UDP90" s="28"/>
      <c r="UDQ90" s="28"/>
      <c r="UDR90" s="28"/>
      <c r="UDS90" s="28"/>
      <c r="UDT90" s="28"/>
      <c r="UDU90" s="28"/>
      <c r="UDV90" s="28"/>
      <c r="UDW90" s="28"/>
      <c r="UDX90" s="28"/>
      <c r="UDY90" s="28"/>
      <c r="UMC90" s="28"/>
      <c r="UMK90" s="28"/>
      <c r="UML90" s="28"/>
      <c r="UMO90" s="28"/>
      <c r="UMQ90" s="28"/>
      <c r="UMR90" s="28"/>
      <c r="UMS90" s="28"/>
      <c r="UMT90" s="28"/>
      <c r="UMU90" s="28"/>
      <c r="UMV90" s="28"/>
      <c r="UMW90" s="28"/>
      <c r="UMX90" s="28"/>
      <c r="UMY90" s="28"/>
      <c r="UMZ90" s="28"/>
      <c r="UNA90" s="28"/>
      <c r="UNB90" s="28"/>
      <c r="UNC90" s="28"/>
      <c r="UND90" s="28"/>
      <c r="UNE90" s="28"/>
      <c r="UNF90" s="28"/>
      <c r="UNG90" s="28"/>
      <c r="UNH90" s="28"/>
      <c r="UNI90" s="28"/>
      <c r="UNJ90" s="28"/>
      <c r="UNK90" s="28"/>
      <c r="UNL90" s="28"/>
      <c r="UNM90" s="28"/>
      <c r="UNN90" s="28"/>
      <c r="UNO90" s="28"/>
      <c r="UNP90" s="28"/>
      <c r="UNQ90" s="28"/>
      <c r="UNR90" s="28"/>
      <c r="UNS90" s="28"/>
      <c r="UNT90" s="28"/>
      <c r="UNU90" s="28"/>
      <c r="UVY90" s="28"/>
      <c r="UWG90" s="28"/>
      <c r="UWH90" s="28"/>
      <c r="UWK90" s="28"/>
      <c r="UWM90" s="28"/>
      <c r="UWN90" s="28"/>
      <c r="UWO90" s="28"/>
      <c r="UWP90" s="28"/>
      <c r="UWQ90" s="28"/>
      <c r="UWR90" s="28"/>
      <c r="UWS90" s="28"/>
      <c r="UWT90" s="28"/>
      <c r="UWU90" s="28"/>
      <c r="UWV90" s="28"/>
      <c r="UWW90" s="28"/>
      <c r="UWX90" s="28"/>
      <c r="UWY90" s="28"/>
      <c r="UWZ90" s="28"/>
      <c r="UXA90" s="28"/>
      <c r="UXB90" s="28"/>
      <c r="UXC90" s="28"/>
      <c r="UXD90" s="28"/>
      <c r="UXE90" s="28"/>
      <c r="UXF90" s="28"/>
      <c r="UXG90" s="28"/>
      <c r="UXH90" s="28"/>
      <c r="UXI90" s="28"/>
      <c r="UXJ90" s="28"/>
      <c r="UXK90" s="28"/>
      <c r="UXL90" s="28"/>
      <c r="UXM90" s="28"/>
      <c r="UXN90" s="28"/>
      <c r="UXO90" s="28"/>
      <c r="UXP90" s="28"/>
      <c r="UXQ90" s="28"/>
      <c r="VFU90" s="28"/>
      <c r="VGC90" s="28"/>
      <c r="VGD90" s="28"/>
      <c r="VGG90" s="28"/>
      <c r="VGI90" s="28"/>
      <c r="VGJ90" s="28"/>
      <c r="VGK90" s="28"/>
      <c r="VGL90" s="28"/>
      <c r="VGM90" s="28"/>
      <c r="VGN90" s="28"/>
      <c r="VGO90" s="28"/>
      <c r="VGP90" s="28"/>
      <c r="VGQ90" s="28"/>
      <c r="VGR90" s="28"/>
      <c r="VGS90" s="28"/>
      <c r="VGT90" s="28"/>
      <c r="VGU90" s="28"/>
      <c r="VGV90" s="28"/>
      <c r="VGW90" s="28"/>
      <c r="VGX90" s="28"/>
      <c r="VGY90" s="28"/>
      <c r="VGZ90" s="28"/>
      <c r="VHA90" s="28"/>
      <c r="VHB90" s="28"/>
      <c r="VHC90" s="28"/>
      <c r="VHD90" s="28"/>
      <c r="VHE90" s="28"/>
      <c r="VHF90" s="28"/>
      <c r="VHG90" s="28"/>
      <c r="VHH90" s="28"/>
      <c r="VHI90" s="28"/>
      <c r="VHJ90" s="28"/>
      <c r="VHK90" s="28"/>
      <c r="VHL90" s="28"/>
      <c r="VHM90" s="28"/>
      <c r="VPQ90" s="28"/>
      <c r="VPY90" s="28"/>
      <c r="VPZ90" s="28"/>
      <c r="VQC90" s="28"/>
      <c r="VQE90" s="28"/>
      <c r="VQF90" s="28"/>
      <c r="VQG90" s="28"/>
      <c r="VQH90" s="28"/>
      <c r="VQI90" s="28"/>
      <c r="VQJ90" s="28"/>
      <c r="VQK90" s="28"/>
      <c r="VQL90" s="28"/>
      <c r="VQM90" s="28"/>
      <c r="VQN90" s="28"/>
      <c r="VQO90" s="28"/>
      <c r="VQP90" s="28"/>
      <c r="VQQ90" s="28"/>
      <c r="VQR90" s="28"/>
      <c r="VQS90" s="28"/>
      <c r="VQT90" s="28"/>
      <c r="VQU90" s="28"/>
      <c r="VQV90" s="28"/>
      <c r="VQW90" s="28"/>
      <c r="VQX90" s="28"/>
      <c r="VQY90" s="28"/>
      <c r="VQZ90" s="28"/>
      <c r="VRA90" s="28"/>
      <c r="VRB90" s="28"/>
      <c r="VRC90" s="28"/>
      <c r="VRD90" s="28"/>
      <c r="VRE90" s="28"/>
      <c r="VRF90" s="28"/>
      <c r="VRG90" s="28"/>
      <c r="VRH90" s="28"/>
      <c r="VRI90" s="28"/>
      <c r="VZM90" s="28"/>
      <c r="VZU90" s="28"/>
      <c r="VZV90" s="28"/>
      <c r="VZY90" s="28"/>
      <c r="WAA90" s="28"/>
      <c r="WAB90" s="28"/>
      <c r="WAC90" s="28"/>
      <c r="WAD90" s="28"/>
      <c r="WAE90" s="28"/>
      <c r="WAF90" s="28"/>
      <c r="WAG90" s="28"/>
      <c r="WAH90" s="28"/>
      <c r="WAI90" s="28"/>
      <c r="WAJ90" s="28"/>
      <c r="WAK90" s="28"/>
      <c r="WAL90" s="28"/>
      <c r="WAM90" s="28"/>
      <c r="WAN90" s="28"/>
      <c r="WAO90" s="28"/>
      <c r="WAP90" s="28"/>
      <c r="WAQ90" s="28"/>
      <c r="WAR90" s="28"/>
      <c r="WAS90" s="28"/>
      <c r="WAT90" s="28"/>
      <c r="WAU90" s="28"/>
      <c r="WAV90" s="28"/>
      <c r="WAW90" s="28"/>
      <c r="WAX90" s="28"/>
      <c r="WAY90" s="28"/>
      <c r="WAZ90" s="28"/>
      <c r="WBA90" s="28"/>
      <c r="WBB90" s="28"/>
      <c r="WBC90" s="28"/>
      <c r="WBD90" s="28"/>
      <c r="WBE90" s="28"/>
      <c r="WJI90" s="28"/>
      <c r="WJQ90" s="28"/>
      <c r="WJR90" s="28"/>
      <c r="WJU90" s="28"/>
      <c r="WJW90" s="28"/>
      <c r="WJX90" s="28"/>
      <c r="WJY90" s="28"/>
      <c r="WJZ90" s="28"/>
      <c r="WKA90" s="28"/>
      <c r="WKB90" s="28"/>
      <c r="WKC90" s="28"/>
      <c r="WKD90" s="28"/>
      <c r="WKE90" s="28"/>
      <c r="WKF90" s="28"/>
      <c r="WKG90" s="28"/>
      <c r="WKH90" s="28"/>
      <c r="WKI90" s="28"/>
      <c r="WKJ90" s="28"/>
      <c r="WKK90" s="28"/>
      <c r="WKL90" s="28"/>
      <c r="WKM90" s="28"/>
      <c r="WKN90" s="28"/>
      <c r="WKO90" s="28"/>
      <c r="WKP90" s="28"/>
      <c r="WKQ90" s="28"/>
      <c r="WKR90" s="28"/>
      <c r="WKS90" s="28"/>
      <c r="WKT90" s="28"/>
      <c r="WKU90" s="28"/>
      <c r="WKV90" s="28"/>
      <c r="WKW90" s="28"/>
      <c r="WKX90" s="28"/>
      <c r="WKY90" s="28"/>
      <c r="WKZ90" s="28"/>
      <c r="WLA90" s="28"/>
      <c r="WTE90" s="28"/>
      <c r="WTM90" s="28"/>
      <c r="WTN90" s="28"/>
      <c r="WTQ90" s="28"/>
      <c r="WTS90" s="28"/>
      <c r="WTT90" s="28"/>
      <c r="WTU90" s="28"/>
      <c r="WTV90" s="28"/>
      <c r="WTW90" s="28"/>
      <c r="WTX90" s="28"/>
      <c r="WTY90" s="28"/>
      <c r="WTZ90" s="28"/>
      <c r="WUA90" s="28"/>
      <c r="WUB90" s="28"/>
      <c r="WUC90" s="28"/>
      <c r="WUD90" s="28"/>
      <c r="WUE90" s="28"/>
      <c r="WUF90" s="28"/>
      <c r="WUG90" s="28"/>
      <c r="WUH90" s="28"/>
      <c r="WUI90" s="28"/>
      <c r="WUJ90" s="28"/>
      <c r="WUK90" s="28"/>
      <c r="WUL90" s="28"/>
      <c r="WUM90" s="28"/>
      <c r="WUN90" s="28"/>
      <c r="WUO90" s="28"/>
      <c r="WUP90" s="28"/>
      <c r="WUQ90" s="28"/>
      <c r="WUR90" s="28"/>
      <c r="WUS90" s="28"/>
      <c r="WUT90" s="28"/>
      <c r="WUU90" s="28"/>
      <c r="WUV90" s="28"/>
      <c r="WUW90" s="28"/>
    </row>
    <row r="91" spans="1:1013 1225:2037 2249:3061 3273:4085 4297:5109 5321:6133 6345:7157 7369:8181 8393:9205 9417:10229 10441:11253 11465:12277 12489:13301 13513:14325 14537:15349 15561:16117" s="28" customFormat="1" ht="36" x14ac:dyDescent="0.25">
      <c r="A91" s="46"/>
      <c r="B91" s="41" t="s">
        <v>141</v>
      </c>
      <c r="C91" s="42">
        <v>93593</v>
      </c>
      <c r="D91" s="42" t="s">
        <v>25</v>
      </c>
      <c r="E91" s="43" t="s">
        <v>887</v>
      </c>
      <c r="F91" s="44" t="s">
        <v>888</v>
      </c>
      <c r="G91" s="41" t="s">
        <v>886</v>
      </c>
      <c r="H91" s="45">
        <v>16348.8</v>
      </c>
      <c r="I91" s="145"/>
      <c r="J91" s="45">
        <f t="shared" si="16"/>
        <v>0</v>
      </c>
      <c r="K91" s="45">
        <f t="shared" si="17"/>
        <v>0</v>
      </c>
    </row>
    <row r="92" spans="1:1013 1225:2037 2249:3061 3273:4085 4297:5109 5321:6133 6345:7157 7369:8181 8393:9205 9417:10229 10441:11253 11465:12277 12489:13301 13513:14325 14537:15349 15561:16117" x14ac:dyDescent="0.25">
      <c r="A92" s="25"/>
      <c r="B92" s="41" t="s">
        <v>142</v>
      </c>
      <c r="C92" s="42" t="s">
        <v>30</v>
      </c>
      <c r="D92" s="42" t="s">
        <v>31</v>
      </c>
      <c r="E92" s="43" t="s">
        <v>32</v>
      </c>
      <c r="F92" s="44" t="s">
        <v>889</v>
      </c>
      <c r="G92" s="41" t="s">
        <v>19</v>
      </c>
      <c r="H92" s="45">
        <v>743.69</v>
      </c>
      <c r="I92" s="145"/>
      <c r="J92" s="45">
        <f>ROUND(I92+I92*$K$15,2)</f>
        <v>0</v>
      </c>
      <c r="K92" s="45">
        <f t="shared" si="17"/>
        <v>0</v>
      </c>
    </row>
    <row r="93" spans="1:1013 1225:2037 2249:3061 3273:4085 4297:5109 5321:6133 6345:7157 7369:8181 8393:9205 9417:10229 10441:11253 11465:12277 12489:13301 13513:14325 14537:15349 15561:16117" s="111" customFormat="1" x14ac:dyDescent="0.25">
      <c r="A93" s="110"/>
      <c r="B93" s="34"/>
      <c r="C93" s="36"/>
      <c r="D93" s="36"/>
      <c r="E93" s="37" t="s">
        <v>906</v>
      </c>
      <c r="F93" s="106" t="s">
        <v>85</v>
      </c>
      <c r="G93" s="34"/>
      <c r="H93" s="38"/>
      <c r="I93" s="149"/>
      <c r="J93" s="38"/>
      <c r="K93" s="38">
        <f>SUBTOTAL(9,K94:K94)</f>
        <v>0</v>
      </c>
    </row>
    <row r="94" spans="1:1013 1225:2037 2249:3061 3273:4085 4297:5109 5321:6133 6345:7157 7369:8181 8393:9205 9417:10229 10441:11253 11465:12277 12489:13301 13513:14325 14537:15349 15561:16117" x14ac:dyDescent="0.25">
      <c r="A94" s="25"/>
      <c r="B94" s="41" t="s">
        <v>143</v>
      </c>
      <c r="C94" s="42" t="s">
        <v>984</v>
      </c>
      <c r="D94" s="42" t="s">
        <v>18</v>
      </c>
      <c r="E94" s="43" t="s">
        <v>985</v>
      </c>
      <c r="F94" s="44" t="s">
        <v>986</v>
      </c>
      <c r="G94" s="41" t="s">
        <v>61</v>
      </c>
      <c r="H94" s="45">
        <v>1916</v>
      </c>
      <c r="I94" s="145"/>
      <c r="J94" s="45">
        <f>ROUND(I94+I94*$K$14,2)</f>
        <v>0</v>
      </c>
      <c r="K94" s="45">
        <f t="shared" ref="K94:K101" si="18">ROUND(H94*J94,2)</f>
        <v>0</v>
      </c>
    </row>
    <row r="95" spans="1:1013 1225:2037 2249:3061 3273:4085 4297:5109 5321:6133 6345:7157 7369:8181 8393:9205 9417:10229 10441:11253 11465:12277 12489:13301 13513:14325 14537:15349 15561:16117" s="109" customFormat="1" x14ac:dyDescent="0.25">
      <c r="A95" s="108"/>
      <c r="B95" s="34"/>
      <c r="C95" s="34"/>
      <c r="D95" s="36"/>
      <c r="E95" s="49" t="s">
        <v>906</v>
      </c>
      <c r="F95" s="35" t="s">
        <v>145</v>
      </c>
      <c r="G95" s="34"/>
      <c r="H95" s="38"/>
      <c r="I95" s="151"/>
      <c r="J95" s="50"/>
      <c r="K95" s="38">
        <f>SUBTOTAL(9,K96:K112)</f>
        <v>0</v>
      </c>
    </row>
    <row r="96" spans="1:1013 1225:2037 2249:3061 3273:4085 4297:5109 5321:6133 6345:7157 7369:8181 8393:9205 9417:10229 10441:11253 11465:12277 12489:13301 13513:14325 14537:15349 15561:16117" x14ac:dyDescent="0.25">
      <c r="A96" s="25"/>
      <c r="B96" s="41" t="s">
        <v>987</v>
      </c>
      <c r="C96" s="41">
        <v>96527</v>
      </c>
      <c r="D96" s="42" t="s">
        <v>25</v>
      </c>
      <c r="E96" s="43" t="s">
        <v>949</v>
      </c>
      <c r="F96" s="76" t="s">
        <v>950</v>
      </c>
      <c r="G96" s="41" t="s">
        <v>19</v>
      </c>
      <c r="H96" s="45">
        <v>108.18</v>
      </c>
      <c r="I96" s="145"/>
      <c r="J96" s="45">
        <f>ROUND(I96+I96*$K$14,2)</f>
        <v>0</v>
      </c>
      <c r="K96" s="45">
        <f>ROUND(H96*J96,2)</f>
        <v>0</v>
      </c>
    </row>
    <row r="97" spans="1:1013 1225:2037 2249:3061 3273:4085 4297:5109 5321:6133 6345:7157 7369:8181 8393:9205 9417:10229 10441:11253 11465:12277 12489:13301 13513:14325 14537:15349 15561:16117" ht="36" x14ac:dyDescent="0.25">
      <c r="A97" s="25"/>
      <c r="B97" s="41" t="s">
        <v>988</v>
      </c>
      <c r="C97" s="42" t="s">
        <v>96</v>
      </c>
      <c r="D97" s="42" t="s">
        <v>25</v>
      </c>
      <c r="E97" s="43" t="s">
        <v>951</v>
      </c>
      <c r="F97" s="44" t="s">
        <v>952</v>
      </c>
      <c r="G97" s="41" t="s">
        <v>64</v>
      </c>
      <c r="H97" s="45">
        <v>277.69</v>
      </c>
      <c r="I97" s="145"/>
      <c r="J97" s="45">
        <f t="shared" ref="J97:J112" si="19">ROUND(I97+I97*$K$14,2)</f>
        <v>0</v>
      </c>
      <c r="K97" s="45">
        <f t="shared" si="18"/>
        <v>0</v>
      </c>
    </row>
    <row r="98" spans="1:1013 1225:2037 2249:3061 3273:4085 4297:5109 5321:6133 6345:7157 7369:8181 8393:9205 9417:10229 10441:11253 11465:12277 12489:13301 13513:14325 14537:15349 15561:16117" x14ac:dyDescent="0.25">
      <c r="A98" s="25"/>
      <c r="B98" s="41" t="s">
        <v>146</v>
      </c>
      <c r="C98" s="41" t="s">
        <v>98</v>
      </c>
      <c r="D98" s="42" t="s">
        <v>25</v>
      </c>
      <c r="E98" s="43" t="s">
        <v>953</v>
      </c>
      <c r="F98" s="76" t="s">
        <v>954</v>
      </c>
      <c r="G98" s="41" t="s">
        <v>19</v>
      </c>
      <c r="H98" s="45">
        <v>13.89</v>
      </c>
      <c r="I98" s="145"/>
      <c r="J98" s="45">
        <f t="shared" si="19"/>
        <v>0</v>
      </c>
      <c r="K98" s="45">
        <f t="shared" si="18"/>
        <v>0</v>
      </c>
    </row>
    <row r="99" spans="1:1013 1225:2037 2249:3061 3273:4085 4297:5109 5321:6133 6345:7157 7369:8181 8393:9205 9417:10229 10441:11253 11465:12277 12489:13301 13513:14325 14537:15349 15561:16117" ht="24" x14ac:dyDescent="0.25">
      <c r="A99" s="25"/>
      <c r="B99" s="41" t="s">
        <v>147</v>
      </c>
      <c r="C99" s="42">
        <v>93382</v>
      </c>
      <c r="D99" s="42" t="s">
        <v>25</v>
      </c>
      <c r="E99" s="43" t="s">
        <v>955</v>
      </c>
      <c r="F99" s="44" t="s">
        <v>956</v>
      </c>
      <c r="G99" s="41" t="s">
        <v>19</v>
      </c>
      <c r="H99" s="45">
        <v>70.11</v>
      </c>
      <c r="I99" s="145"/>
      <c r="J99" s="45">
        <f t="shared" si="19"/>
        <v>0</v>
      </c>
      <c r="K99" s="45">
        <f t="shared" si="18"/>
        <v>0</v>
      </c>
    </row>
    <row r="100" spans="1:1013 1225:2037 2249:3061 3273:4085 4297:5109 5321:6133 6345:7157 7369:8181 8393:9205 9417:10229 10441:11253 11465:12277 12489:13301 13513:14325 14537:15349 15561:16117" s="48" customFormat="1" ht="36" x14ac:dyDescent="0.25">
      <c r="A100" s="47"/>
      <c r="B100" s="41" t="s">
        <v>148</v>
      </c>
      <c r="C100" s="42">
        <v>96530</v>
      </c>
      <c r="D100" s="42" t="s">
        <v>25</v>
      </c>
      <c r="E100" s="43" t="s">
        <v>957</v>
      </c>
      <c r="F100" s="44" t="s">
        <v>958</v>
      </c>
      <c r="G100" s="41" t="s">
        <v>64</v>
      </c>
      <c r="H100" s="45">
        <v>241.97</v>
      </c>
      <c r="I100" s="145"/>
      <c r="J100" s="45">
        <f t="shared" si="19"/>
        <v>0</v>
      </c>
      <c r="K100" s="45">
        <f t="shared" si="18"/>
        <v>0</v>
      </c>
      <c r="GS100" s="28"/>
      <c r="HA100" s="28"/>
      <c r="HB100" s="28"/>
      <c r="HE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QO100" s="28"/>
      <c r="QW100" s="28"/>
      <c r="QX100" s="28"/>
      <c r="RA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AAK100" s="28"/>
      <c r="AAS100" s="28"/>
      <c r="AAT100" s="28"/>
      <c r="AAW100" s="28"/>
      <c r="AAY100" s="28"/>
      <c r="AAZ100" s="28"/>
      <c r="ABA100" s="28"/>
      <c r="ABB100" s="28"/>
      <c r="ABC100" s="28"/>
      <c r="ABD100" s="28"/>
      <c r="ABE100" s="28"/>
      <c r="ABF100" s="28"/>
      <c r="ABG100" s="28"/>
      <c r="ABH100" s="28"/>
      <c r="ABI100" s="28"/>
      <c r="ABJ100" s="28"/>
      <c r="ABK100" s="28"/>
      <c r="ABL100" s="28"/>
      <c r="ABM100" s="28"/>
      <c r="ABN100" s="28"/>
      <c r="ABO100" s="28"/>
      <c r="ABP100" s="28"/>
      <c r="ABQ100" s="28"/>
      <c r="ABR100" s="28"/>
      <c r="ABS100" s="28"/>
      <c r="ABT100" s="28"/>
      <c r="ABU100" s="28"/>
      <c r="ABV100" s="28"/>
      <c r="ABW100" s="28"/>
      <c r="ABX100" s="28"/>
      <c r="ABY100" s="28"/>
      <c r="ABZ100" s="28"/>
      <c r="ACA100" s="28"/>
      <c r="ACB100" s="28"/>
      <c r="ACC100" s="28"/>
      <c r="AKG100" s="28"/>
      <c r="AKO100" s="28"/>
      <c r="AKP100" s="28"/>
      <c r="AKS100" s="28"/>
      <c r="AKU100" s="28"/>
      <c r="AKV100" s="28"/>
      <c r="AKW100" s="28"/>
      <c r="AKX100" s="28"/>
      <c r="AKY100" s="28"/>
      <c r="AKZ100" s="28"/>
      <c r="ALA100" s="28"/>
      <c r="ALB100" s="28"/>
      <c r="ALC100" s="28"/>
      <c r="ALD100" s="28"/>
      <c r="ALE100" s="28"/>
      <c r="ALF100" s="28"/>
      <c r="ALG100" s="28"/>
      <c r="ALH100" s="28"/>
      <c r="ALI100" s="28"/>
      <c r="ALJ100" s="28"/>
      <c r="ALK100" s="28"/>
      <c r="ALL100" s="28"/>
      <c r="ALM100" s="28"/>
      <c r="ALN100" s="28"/>
      <c r="ALO100" s="28"/>
      <c r="ALP100" s="28"/>
      <c r="ALQ100" s="28"/>
      <c r="ALR100" s="28"/>
      <c r="ALS100" s="28"/>
      <c r="ALT100" s="28"/>
      <c r="ALU100" s="28"/>
      <c r="ALV100" s="28"/>
      <c r="ALW100" s="28"/>
      <c r="ALX100" s="28"/>
      <c r="ALY100" s="28"/>
      <c r="AUC100" s="28"/>
      <c r="AUK100" s="28"/>
      <c r="AUL100" s="28"/>
      <c r="AUO100" s="28"/>
      <c r="AUQ100" s="28"/>
      <c r="AUR100" s="28"/>
      <c r="AUS100" s="28"/>
      <c r="AUT100" s="28"/>
      <c r="AUU100" s="28"/>
      <c r="AUV100" s="28"/>
      <c r="AUW100" s="28"/>
      <c r="AUX100" s="28"/>
      <c r="AUY100" s="28"/>
      <c r="AUZ100" s="28"/>
      <c r="AVA100" s="28"/>
      <c r="AVB100" s="28"/>
      <c r="AVC100" s="28"/>
      <c r="AVD100" s="28"/>
      <c r="AVE100" s="28"/>
      <c r="AVF100" s="28"/>
      <c r="AVG100" s="28"/>
      <c r="AVH100" s="28"/>
      <c r="AVI100" s="28"/>
      <c r="AVJ100" s="28"/>
      <c r="AVK100" s="28"/>
      <c r="AVL100" s="28"/>
      <c r="AVM100" s="28"/>
      <c r="AVN100" s="28"/>
      <c r="AVO100" s="28"/>
      <c r="AVP100" s="28"/>
      <c r="AVQ100" s="28"/>
      <c r="AVR100" s="28"/>
      <c r="AVS100" s="28"/>
      <c r="AVT100" s="28"/>
      <c r="AVU100" s="28"/>
      <c r="BDY100" s="28"/>
      <c r="BEG100" s="28"/>
      <c r="BEH100" s="28"/>
      <c r="BEK100" s="28"/>
      <c r="BEM100" s="28"/>
      <c r="BEN100" s="28"/>
      <c r="BEO100" s="28"/>
      <c r="BEP100" s="28"/>
      <c r="BEQ100" s="28"/>
      <c r="BER100" s="28"/>
      <c r="BES100" s="28"/>
      <c r="BET100" s="28"/>
      <c r="BEU100" s="28"/>
      <c r="BEV100" s="28"/>
      <c r="BEW100" s="28"/>
      <c r="BEX100" s="28"/>
      <c r="BEY100" s="28"/>
      <c r="BEZ100" s="28"/>
      <c r="BFA100" s="28"/>
      <c r="BFB100" s="28"/>
      <c r="BFC100" s="28"/>
      <c r="BFD100" s="28"/>
      <c r="BFE100" s="28"/>
      <c r="BFF100" s="28"/>
      <c r="BFG100" s="28"/>
      <c r="BFH100" s="28"/>
      <c r="BFI100" s="28"/>
      <c r="BFJ100" s="28"/>
      <c r="BFK100" s="28"/>
      <c r="BFL100" s="28"/>
      <c r="BFM100" s="28"/>
      <c r="BFN100" s="28"/>
      <c r="BFO100" s="28"/>
      <c r="BFP100" s="28"/>
      <c r="BFQ100" s="28"/>
      <c r="BNU100" s="28"/>
      <c r="BOC100" s="28"/>
      <c r="BOD100" s="28"/>
      <c r="BOG100" s="28"/>
      <c r="BOI100" s="28"/>
      <c r="BOJ100" s="28"/>
      <c r="BOK100" s="28"/>
      <c r="BOL100" s="28"/>
      <c r="BOM100" s="28"/>
      <c r="BON100" s="28"/>
      <c r="BOO100" s="28"/>
      <c r="BOP100" s="28"/>
      <c r="BOQ100" s="28"/>
      <c r="BOR100" s="28"/>
      <c r="BOS100" s="28"/>
      <c r="BOT100" s="28"/>
      <c r="BOU100" s="28"/>
      <c r="BOV100" s="28"/>
      <c r="BOW100" s="28"/>
      <c r="BOX100" s="28"/>
      <c r="BOY100" s="28"/>
      <c r="BOZ100" s="28"/>
      <c r="BPA100" s="28"/>
      <c r="BPB100" s="28"/>
      <c r="BPC100" s="28"/>
      <c r="BPD100" s="28"/>
      <c r="BPE100" s="28"/>
      <c r="BPF100" s="28"/>
      <c r="BPG100" s="28"/>
      <c r="BPH100" s="28"/>
      <c r="BPI100" s="28"/>
      <c r="BPJ100" s="28"/>
      <c r="BPK100" s="28"/>
      <c r="BPL100" s="28"/>
      <c r="BPM100" s="28"/>
      <c r="BXQ100" s="28"/>
      <c r="BXY100" s="28"/>
      <c r="BXZ100" s="28"/>
      <c r="BYC100" s="28"/>
      <c r="BYE100" s="28"/>
      <c r="BYF100" s="28"/>
      <c r="BYG100" s="28"/>
      <c r="BYH100" s="28"/>
      <c r="BYI100" s="28"/>
      <c r="BYJ100" s="28"/>
      <c r="BYK100" s="28"/>
      <c r="BYL100" s="28"/>
      <c r="BYM100" s="28"/>
      <c r="BYN100" s="28"/>
      <c r="BYO100" s="28"/>
      <c r="BYP100" s="28"/>
      <c r="BYQ100" s="28"/>
      <c r="BYR100" s="28"/>
      <c r="BYS100" s="28"/>
      <c r="BYT100" s="28"/>
      <c r="BYU100" s="28"/>
      <c r="BYV100" s="28"/>
      <c r="BYW100" s="28"/>
      <c r="BYX100" s="28"/>
      <c r="BYY100" s="28"/>
      <c r="BYZ100" s="28"/>
      <c r="BZA100" s="28"/>
      <c r="BZB100" s="28"/>
      <c r="BZC100" s="28"/>
      <c r="BZD100" s="28"/>
      <c r="BZE100" s="28"/>
      <c r="BZF100" s="28"/>
      <c r="BZG100" s="28"/>
      <c r="BZH100" s="28"/>
      <c r="BZI100" s="28"/>
      <c r="CHM100" s="28"/>
      <c r="CHU100" s="28"/>
      <c r="CHV100" s="28"/>
      <c r="CHY100" s="28"/>
      <c r="CIA100" s="28"/>
      <c r="CIB100" s="28"/>
      <c r="CIC100" s="28"/>
      <c r="CID100" s="28"/>
      <c r="CIE100" s="28"/>
      <c r="CIF100" s="28"/>
      <c r="CIG100" s="28"/>
      <c r="CIH100" s="28"/>
      <c r="CII100" s="28"/>
      <c r="CIJ100" s="28"/>
      <c r="CIK100" s="28"/>
      <c r="CIL100" s="28"/>
      <c r="CIM100" s="28"/>
      <c r="CIN100" s="28"/>
      <c r="CIO100" s="28"/>
      <c r="CIP100" s="28"/>
      <c r="CIQ100" s="28"/>
      <c r="CIR100" s="28"/>
      <c r="CIS100" s="28"/>
      <c r="CIT100" s="28"/>
      <c r="CIU100" s="28"/>
      <c r="CIV100" s="28"/>
      <c r="CIW100" s="28"/>
      <c r="CIX100" s="28"/>
      <c r="CIY100" s="28"/>
      <c r="CIZ100" s="28"/>
      <c r="CJA100" s="28"/>
      <c r="CJB100" s="28"/>
      <c r="CJC100" s="28"/>
      <c r="CJD100" s="28"/>
      <c r="CJE100" s="28"/>
      <c r="CRI100" s="28"/>
      <c r="CRQ100" s="28"/>
      <c r="CRR100" s="28"/>
      <c r="CRU100" s="28"/>
      <c r="CRW100" s="28"/>
      <c r="CRX100" s="28"/>
      <c r="CRY100" s="28"/>
      <c r="CRZ100" s="28"/>
      <c r="CSA100" s="28"/>
      <c r="CSB100" s="28"/>
      <c r="CSC100" s="28"/>
      <c r="CSD100" s="28"/>
      <c r="CSE100" s="28"/>
      <c r="CSF100" s="28"/>
      <c r="CSG100" s="28"/>
      <c r="CSH100" s="28"/>
      <c r="CSI100" s="28"/>
      <c r="CSJ100" s="28"/>
      <c r="CSK100" s="28"/>
      <c r="CSL100" s="28"/>
      <c r="CSM100" s="28"/>
      <c r="CSN100" s="28"/>
      <c r="CSO100" s="28"/>
      <c r="CSP100" s="28"/>
      <c r="CSQ100" s="28"/>
      <c r="CSR100" s="28"/>
      <c r="CSS100" s="28"/>
      <c r="CST100" s="28"/>
      <c r="CSU100" s="28"/>
      <c r="CSV100" s="28"/>
      <c r="CSW100" s="28"/>
      <c r="CSX100" s="28"/>
      <c r="CSY100" s="28"/>
      <c r="CSZ100" s="28"/>
      <c r="CTA100" s="28"/>
      <c r="DBE100" s="28"/>
      <c r="DBM100" s="28"/>
      <c r="DBN100" s="28"/>
      <c r="DBQ100" s="28"/>
      <c r="DBS100" s="28"/>
      <c r="DBT100" s="28"/>
      <c r="DBU100" s="28"/>
      <c r="DBV100" s="28"/>
      <c r="DBW100" s="28"/>
      <c r="DBX100" s="28"/>
      <c r="DBY100" s="28"/>
      <c r="DBZ100" s="28"/>
      <c r="DCA100" s="28"/>
      <c r="DCB100" s="28"/>
      <c r="DCC100" s="28"/>
      <c r="DCD100" s="28"/>
      <c r="DCE100" s="28"/>
      <c r="DCF100" s="28"/>
      <c r="DCG100" s="28"/>
      <c r="DCH100" s="28"/>
      <c r="DCI100" s="28"/>
      <c r="DCJ100" s="28"/>
      <c r="DCK100" s="28"/>
      <c r="DCL100" s="28"/>
      <c r="DCM100" s="28"/>
      <c r="DCN100" s="28"/>
      <c r="DCO100" s="28"/>
      <c r="DCP100" s="28"/>
      <c r="DCQ100" s="28"/>
      <c r="DCR100" s="28"/>
      <c r="DCS100" s="28"/>
      <c r="DCT100" s="28"/>
      <c r="DCU100" s="28"/>
      <c r="DCV100" s="28"/>
      <c r="DCW100" s="28"/>
      <c r="DLA100" s="28"/>
      <c r="DLI100" s="28"/>
      <c r="DLJ100" s="28"/>
      <c r="DLM100" s="28"/>
      <c r="DLO100" s="28"/>
      <c r="DLP100" s="28"/>
      <c r="DLQ100" s="28"/>
      <c r="DLR100" s="28"/>
      <c r="DLS100" s="28"/>
      <c r="DLT100" s="28"/>
      <c r="DLU100" s="28"/>
      <c r="DLV100" s="28"/>
      <c r="DLW100" s="28"/>
      <c r="DLX100" s="28"/>
      <c r="DLY100" s="28"/>
      <c r="DLZ100" s="28"/>
      <c r="DMA100" s="28"/>
      <c r="DMB100" s="28"/>
      <c r="DMC100" s="28"/>
      <c r="DMD100" s="28"/>
      <c r="DME100" s="28"/>
      <c r="DMF100" s="28"/>
      <c r="DMG100" s="28"/>
      <c r="DMH100" s="28"/>
      <c r="DMI100" s="28"/>
      <c r="DMJ100" s="28"/>
      <c r="DMK100" s="28"/>
      <c r="DML100" s="28"/>
      <c r="DMM100" s="28"/>
      <c r="DMN100" s="28"/>
      <c r="DMO100" s="28"/>
      <c r="DMP100" s="28"/>
      <c r="DMQ100" s="28"/>
      <c r="DMR100" s="28"/>
      <c r="DMS100" s="28"/>
      <c r="DUW100" s="28"/>
      <c r="DVE100" s="28"/>
      <c r="DVF100" s="28"/>
      <c r="DVI100" s="28"/>
      <c r="DVK100" s="28"/>
      <c r="DVL100" s="28"/>
      <c r="DVM100" s="28"/>
      <c r="DVN100" s="28"/>
      <c r="DVO100" s="28"/>
      <c r="DVP100" s="28"/>
      <c r="DVQ100" s="28"/>
      <c r="DVR100" s="28"/>
      <c r="DVS100" s="28"/>
      <c r="DVT100" s="28"/>
      <c r="DVU100" s="28"/>
      <c r="DVV100" s="28"/>
      <c r="DVW100" s="28"/>
      <c r="DVX100" s="28"/>
      <c r="DVY100" s="28"/>
      <c r="DVZ100" s="28"/>
      <c r="DWA100" s="28"/>
      <c r="DWB100" s="28"/>
      <c r="DWC100" s="28"/>
      <c r="DWD100" s="28"/>
      <c r="DWE100" s="28"/>
      <c r="DWF100" s="28"/>
      <c r="DWG100" s="28"/>
      <c r="DWH100" s="28"/>
      <c r="DWI100" s="28"/>
      <c r="DWJ100" s="28"/>
      <c r="DWK100" s="28"/>
      <c r="DWL100" s="28"/>
      <c r="DWM100" s="28"/>
      <c r="DWN100" s="28"/>
      <c r="DWO100" s="28"/>
      <c r="EES100" s="28"/>
      <c r="EFA100" s="28"/>
      <c r="EFB100" s="28"/>
      <c r="EFE100" s="28"/>
      <c r="EFG100" s="28"/>
      <c r="EFH100" s="28"/>
      <c r="EFI100" s="28"/>
      <c r="EFJ100" s="28"/>
      <c r="EFK100" s="28"/>
      <c r="EFL100" s="28"/>
      <c r="EFM100" s="28"/>
      <c r="EFN100" s="28"/>
      <c r="EFO100" s="28"/>
      <c r="EFP100" s="28"/>
      <c r="EFQ100" s="28"/>
      <c r="EFR100" s="28"/>
      <c r="EFS100" s="28"/>
      <c r="EFT100" s="28"/>
      <c r="EFU100" s="28"/>
      <c r="EFV100" s="28"/>
      <c r="EFW100" s="28"/>
      <c r="EFX100" s="28"/>
      <c r="EFY100" s="28"/>
      <c r="EFZ100" s="28"/>
      <c r="EGA100" s="28"/>
      <c r="EGB100" s="28"/>
      <c r="EGC100" s="28"/>
      <c r="EGD100" s="28"/>
      <c r="EGE100" s="28"/>
      <c r="EGF100" s="28"/>
      <c r="EGG100" s="28"/>
      <c r="EGH100" s="28"/>
      <c r="EGI100" s="28"/>
      <c r="EGJ100" s="28"/>
      <c r="EGK100" s="28"/>
      <c r="EOO100" s="28"/>
      <c r="EOW100" s="28"/>
      <c r="EOX100" s="28"/>
      <c r="EPA100" s="28"/>
      <c r="EPC100" s="28"/>
      <c r="EPD100" s="28"/>
      <c r="EPE100" s="28"/>
      <c r="EPF100" s="28"/>
      <c r="EPG100" s="28"/>
      <c r="EPH100" s="28"/>
      <c r="EPI100" s="28"/>
      <c r="EPJ100" s="28"/>
      <c r="EPK100" s="28"/>
      <c r="EPL100" s="28"/>
      <c r="EPM100" s="28"/>
      <c r="EPN100" s="28"/>
      <c r="EPO100" s="28"/>
      <c r="EPP100" s="28"/>
      <c r="EPQ100" s="28"/>
      <c r="EPR100" s="28"/>
      <c r="EPS100" s="28"/>
      <c r="EPT100" s="28"/>
      <c r="EPU100" s="28"/>
      <c r="EPV100" s="28"/>
      <c r="EPW100" s="28"/>
      <c r="EPX100" s="28"/>
      <c r="EPY100" s="28"/>
      <c r="EPZ100" s="28"/>
      <c r="EQA100" s="28"/>
      <c r="EQB100" s="28"/>
      <c r="EQC100" s="28"/>
      <c r="EQD100" s="28"/>
      <c r="EQE100" s="28"/>
      <c r="EQF100" s="28"/>
      <c r="EQG100" s="28"/>
      <c r="EYK100" s="28"/>
      <c r="EYS100" s="28"/>
      <c r="EYT100" s="28"/>
      <c r="EYW100" s="28"/>
      <c r="EYY100" s="28"/>
      <c r="EYZ100" s="28"/>
      <c r="EZA100" s="28"/>
      <c r="EZB100" s="28"/>
      <c r="EZC100" s="28"/>
      <c r="EZD100" s="28"/>
      <c r="EZE100" s="28"/>
      <c r="EZF100" s="28"/>
      <c r="EZG100" s="28"/>
      <c r="EZH100" s="28"/>
      <c r="EZI100" s="28"/>
      <c r="EZJ100" s="28"/>
      <c r="EZK100" s="28"/>
      <c r="EZL100" s="28"/>
      <c r="EZM100" s="28"/>
      <c r="EZN100" s="28"/>
      <c r="EZO100" s="28"/>
      <c r="EZP100" s="28"/>
      <c r="EZQ100" s="28"/>
      <c r="EZR100" s="28"/>
      <c r="EZS100" s="28"/>
      <c r="EZT100" s="28"/>
      <c r="EZU100" s="28"/>
      <c r="EZV100" s="28"/>
      <c r="EZW100" s="28"/>
      <c r="EZX100" s="28"/>
      <c r="EZY100" s="28"/>
      <c r="EZZ100" s="28"/>
      <c r="FAA100" s="28"/>
      <c r="FAB100" s="28"/>
      <c r="FAC100" s="28"/>
      <c r="FIG100" s="28"/>
      <c r="FIO100" s="28"/>
      <c r="FIP100" s="28"/>
      <c r="FIS100" s="28"/>
      <c r="FIU100" s="28"/>
      <c r="FIV100" s="28"/>
      <c r="FIW100" s="28"/>
      <c r="FIX100" s="28"/>
      <c r="FIY100" s="28"/>
      <c r="FIZ100" s="28"/>
      <c r="FJA100" s="28"/>
      <c r="FJB100" s="28"/>
      <c r="FJC100" s="28"/>
      <c r="FJD100" s="28"/>
      <c r="FJE100" s="28"/>
      <c r="FJF100" s="28"/>
      <c r="FJG100" s="28"/>
      <c r="FJH100" s="28"/>
      <c r="FJI100" s="28"/>
      <c r="FJJ100" s="28"/>
      <c r="FJK100" s="28"/>
      <c r="FJL100" s="28"/>
      <c r="FJM100" s="28"/>
      <c r="FJN100" s="28"/>
      <c r="FJO100" s="28"/>
      <c r="FJP100" s="28"/>
      <c r="FJQ100" s="28"/>
      <c r="FJR100" s="28"/>
      <c r="FJS100" s="28"/>
      <c r="FJT100" s="28"/>
      <c r="FJU100" s="28"/>
      <c r="FJV100" s="28"/>
      <c r="FJW100" s="28"/>
      <c r="FJX100" s="28"/>
      <c r="FJY100" s="28"/>
      <c r="FSC100" s="28"/>
      <c r="FSK100" s="28"/>
      <c r="FSL100" s="28"/>
      <c r="FSO100" s="28"/>
      <c r="FSQ100" s="28"/>
      <c r="FSR100" s="28"/>
      <c r="FSS100" s="28"/>
      <c r="FST100" s="28"/>
      <c r="FSU100" s="28"/>
      <c r="FSV100" s="28"/>
      <c r="FSW100" s="28"/>
      <c r="FSX100" s="28"/>
      <c r="FSY100" s="28"/>
      <c r="FSZ100" s="28"/>
      <c r="FTA100" s="28"/>
      <c r="FTB100" s="28"/>
      <c r="FTC100" s="28"/>
      <c r="FTD100" s="28"/>
      <c r="FTE100" s="28"/>
      <c r="FTF100" s="28"/>
      <c r="FTG100" s="28"/>
      <c r="FTH100" s="28"/>
      <c r="FTI100" s="28"/>
      <c r="FTJ100" s="28"/>
      <c r="FTK100" s="28"/>
      <c r="FTL100" s="28"/>
      <c r="FTM100" s="28"/>
      <c r="FTN100" s="28"/>
      <c r="FTO100" s="28"/>
      <c r="FTP100" s="28"/>
      <c r="FTQ100" s="28"/>
      <c r="FTR100" s="28"/>
      <c r="FTS100" s="28"/>
      <c r="FTT100" s="28"/>
      <c r="FTU100" s="28"/>
      <c r="GBY100" s="28"/>
      <c r="GCG100" s="28"/>
      <c r="GCH100" s="28"/>
      <c r="GCK100" s="28"/>
      <c r="GCM100" s="28"/>
      <c r="GCN100" s="28"/>
      <c r="GCO100" s="28"/>
      <c r="GCP100" s="28"/>
      <c r="GCQ100" s="28"/>
      <c r="GCR100" s="28"/>
      <c r="GCS100" s="28"/>
      <c r="GCT100" s="28"/>
      <c r="GCU100" s="28"/>
      <c r="GCV100" s="28"/>
      <c r="GCW100" s="28"/>
      <c r="GCX100" s="28"/>
      <c r="GCY100" s="28"/>
      <c r="GCZ100" s="28"/>
      <c r="GDA100" s="28"/>
      <c r="GDB100" s="28"/>
      <c r="GDC100" s="28"/>
      <c r="GDD100" s="28"/>
      <c r="GDE100" s="28"/>
      <c r="GDF100" s="28"/>
      <c r="GDG100" s="28"/>
      <c r="GDH100" s="28"/>
      <c r="GDI100" s="28"/>
      <c r="GDJ100" s="28"/>
      <c r="GDK100" s="28"/>
      <c r="GDL100" s="28"/>
      <c r="GDM100" s="28"/>
      <c r="GDN100" s="28"/>
      <c r="GDO100" s="28"/>
      <c r="GDP100" s="28"/>
      <c r="GDQ100" s="28"/>
      <c r="GLU100" s="28"/>
      <c r="GMC100" s="28"/>
      <c r="GMD100" s="28"/>
      <c r="GMG100" s="28"/>
      <c r="GMI100" s="28"/>
      <c r="GMJ100" s="28"/>
      <c r="GMK100" s="28"/>
      <c r="GML100" s="28"/>
      <c r="GMM100" s="28"/>
      <c r="GMN100" s="28"/>
      <c r="GMO100" s="28"/>
      <c r="GMP100" s="28"/>
      <c r="GMQ100" s="28"/>
      <c r="GMR100" s="28"/>
      <c r="GMS100" s="28"/>
      <c r="GMT100" s="28"/>
      <c r="GMU100" s="28"/>
      <c r="GMV100" s="28"/>
      <c r="GMW100" s="28"/>
      <c r="GMX100" s="28"/>
      <c r="GMY100" s="28"/>
      <c r="GMZ100" s="28"/>
      <c r="GNA100" s="28"/>
      <c r="GNB100" s="28"/>
      <c r="GNC100" s="28"/>
      <c r="GND100" s="28"/>
      <c r="GNE100" s="28"/>
      <c r="GNF100" s="28"/>
      <c r="GNG100" s="28"/>
      <c r="GNH100" s="28"/>
      <c r="GNI100" s="28"/>
      <c r="GNJ100" s="28"/>
      <c r="GNK100" s="28"/>
      <c r="GNL100" s="28"/>
      <c r="GNM100" s="28"/>
      <c r="GVQ100" s="28"/>
      <c r="GVY100" s="28"/>
      <c r="GVZ100" s="28"/>
      <c r="GWC100" s="28"/>
      <c r="GWE100" s="28"/>
      <c r="GWF100" s="28"/>
      <c r="GWG100" s="28"/>
      <c r="GWH100" s="28"/>
      <c r="GWI100" s="28"/>
      <c r="GWJ100" s="28"/>
      <c r="GWK100" s="28"/>
      <c r="GWL100" s="28"/>
      <c r="GWM100" s="28"/>
      <c r="GWN100" s="28"/>
      <c r="GWO100" s="28"/>
      <c r="GWP100" s="28"/>
      <c r="GWQ100" s="28"/>
      <c r="GWR100" s="28"/>
      <c r="GWS100" s="28"/>
      <c r="GWT100" s="28"/>
      <c r="GWU100" s="28"/>
      <c r="GWV100" s="28"/>
      <c r="GWW100" s="28"/>
      <c r="GWX100" s="28"/>
      <c r="GWY100" s="28"/>
      <c r="GWZ100" s="28"/>
      <c r="GXA100" s="28"/>
      <c r="GXB100" s="28"/>
      <c r="GXC100" s="28"/>
      <c r="GXD100" s="28"/>
      <c r="GXE100" s="28"/>
      <c r="GXF100" s="28"/>
      <c r="GXG100" s="28"/>
      <c r="GXH100" s="28"/>
      <c r="GXI100" s="28"/>
      <c r="HFM100" s="28"/>
      <c r="HFU100" s="28"/>
      <c r="HFV100" s="28"/>
      <c r="HFY100" s="28"/>
      <c r="HGA100" s="28"/>
      <c r="HGB100" s="28"/>
      <c r="HGC100" s="28"/>
      <c r="HGD100" s="28"/>
      <c r="HGE100" s="28"/>
      <c r="HGF100" s="28"/>
      <c r="HGG100" s="28"/>
      <c r="HGH100" s="28"/>
      <c r="HGI100" s="28"/>
      <c r="HGJ100" s="28"/>
      <c r="HGK100" s="28"/>
      <c r="HGL100" s="28"/>
      <c r="HGM100" s="28"/>
      <c r="HGN100" s="28"/>
      <c r="HGO100" s="28"/>
      <c r="HGP100" s="28"/>
      <c r="HGQ100" s="28"/>
      <c r="HGR100" s="28"/>
      <c r="HGS100" s="28"/>
      <c r="HGT100" s="28"/>
      <c r="HGU100" s="28"/>
      <c r="HGV100" s="28"/>
      <c r="HGW100" s="28"/>
      <c r="HGX100" s="28"/>
      <c r="HGY100" s="28"/>
      <c r="HGZ100" s="28"/>
      <c r="HHA100" s="28"/>
      <c r="HHB100" s="28"/>
      <c r="HHC100" s="28"/>
      <c r="HHD100" s="28"/>
      <c r="HHE100" s="28"/>
      <c r="HPI100" s="28"/>
      <c r="HPQ100" s="28"/>
      <c r="HPR100" s="28"/>
      <c r="HPU100" s="28"/>
      <c r="HPW100" s="28"/>
      <c r="HPX100" s="28"/>
      <c r="HPY100" s="28"/>
      <c r="HPZ100" s="28"/>
      <c r="HQA100" s="28"/>
      <c r="HQB100" s="28"/>
      <c r="HQC100" s="28"/>
      <c r="HQD100" s="28"/>
      <c r="HQE100" s="28"/>
      <c r="HQF100" s="28"/>
      <c r="HQG100" s="28"/>
      <c r="HQH100" s="28"/>
      <c r="HQI100" s="28"/>
      <c r="HQJ100" s="28"/>
      <c r="HQK100" s="28"/>
      <c r="HQL100" s="28"/>
      <c r="HQM100" s="28"/>
      <c r="HQN100" s="28"/>
      <c r="HQO100" s="28"/>
      <c r="HQP100" s="28"/>
      <c r="HQQ100" s="28"/>
      <c r="HQR100" s="28"/>
      <c r="HQS100" s="28"/>
      <c r="HQT100" s="28"/>
      <c r="HQU100" s="28"/>
      <c r="HQV100" s="28"/>
      <c r="HQW100" s="28"/>
      <c r="HQX100" s="28"/>
      <c r="HQY100" s="28"/>
      <c r="HQZ100" s="28"/>
      <c r="HRA100" s="28"/>
      <c r="HZE100" s="28"/>
      <c r="HZM100" s="28"/>
      <c r="HZN100" s="28"/>
      <c r="HZQ100" s="28"/>
      <c r="HZS100" s="28"/>
      <c r="HZT100" s="28"/>
      <c r="HZU100" s="28"/>
      <c r="HZV100" s="28"/>
      <c r="HZW100" s="28"/>
      <c r="HZX100" s="28"/>
      <c r="HZY100" s="28"/>
      <c r="HZZ100" s="28"/>
      <c r="IAA100" s="28"/>
      <c r="IAB100" s="28"/>
      <c r="IAC100" s="28"/>
      <c r="IAD100" s="28"/>
      <c r="IAE100" s="28"/>
      <c r="IAF100" s="28"/>
      <c r="IAG100" s="28"/>
      <c r="IAH100" s="28"/>
      <c r="IAI100" s="28"/>
      <c r="IAJ100" s="28"/>
      <c r="IAK100" s="28"/>
      <c r="IAL100" s="28"/>
      <c r="IAM100" s="28"/>
      <c r="IAN100" s="28"/>
      <c r="IAO100" s="28"/>
      <c r="IAP100" s="28"/>
      <c r="IAQ100" s="28"/>
      <c r="IAR100" s="28"/>
      <c r="IAS100" s="28"/>
      <c r="IAT100" s="28"/>
      <c r="IAU100" s="28"/>
      <c r="IAV100" s="28"/>
      <c r="IAW100" s="28"/>
      <c r="IJA100" s="28"/>
      <c r="IJI100" s="28"/>
      <c r="IJJ100" s="28"/>
      <c r="IJM100" s="28"/>
      <c r="IJO100" s="28"/>
      <c r="IJP100" s="28"/>
      <c r="IJQ100" s="28"/>
      <c r="IJR100" s="28"/>
      <c r="IJS100" s="28"/>
      <c r="IJT100" s="28"/>
      <c r="IJU100" s="28"/>
      <c r="IJV100" s="28"/>
      <c r="IJW100" s="28"/>
      <c r="IJX100" s="28"/>
      <c r="IJY100" s="28"/>
      <c r="IJZ100" s="28"/>
      <c r="IKA100" s="28"/>
      <c r="IKB100" s="28"/>
      <c r="IKC100" s="28"/>
      <c r="IKD100" s="28"/>
      <c r="IKE100" s="28"/>
      <c r="IKF100" s="28"/>
      <c r="IKG100" s="28"/>
      <c r="IKH100" s="28"/>
      <c r="IKI100" s="28"/>
      <c r="IKJ100" s="28"/>
      <c r="IKK100" s="28"/>
      <c r="IKL100" s="28"/>
      <c r="IKM100" s="28"/>
      <c r="IKN100" s="28"/>
      <c r="IKO100" s="28"/>
      <c r="IKP100" s="28"/>
      <c r="IKQ100" s="28"/>
      <c r="IKR100" s="28"/>
      <c r="IKS100" s="28"/>
      <c r="ISW100" s="28"/>
      <c r="ITE100" s="28"/>
      <c r="ITF100" s="28"/>
      <c r="ITI100" s="28"/>
      <c r="ITK100" s="28"/>
      <c r="ITL100" s="28"/>
      <c r="ITM100" s="28"/>
      <c r="ITN100" s="28"/>
      <c r="ITO100" s="28"/>
      <c r="ITP100" s="28"/>
      <c r="ITQ100" s="28"/>
      <c r="ITR100" s="28"/>
      <c r="ITS100" s="28"/>
      <c r="ITT100" s="28"/>
      <c r="ITU100" s="28"/>
      <c r="ITV100" s="28"/>
      <c r="ITW100" s="28"/>
      <c r="ITX100" s="28"/>
      <c r="ITY100" s="28"/>
      <c r="ITZ100" s="28"/>
      <c r="IUA100" s="28"/>
      <c r="IUB100" s="28"/>
      <c r="IUC100" s="28"/>
      <c r="IUD100" s="28"/>
      <c r="IUE100" s="28"/>
      <c r="IUF100" s="28"/>
      <c r="IUG100" s="28"/>
      <c r="IUH100" s="28"/>
      <c r="IUI100" s="28"/>
      <c r="IUJ100" s="28"/>
      <c r="IUK100" s="28"/>
      <c r="IUL100" s="28"/>
      <c r="IUM100" s="28"/>
      <c r="IUN100" s="28"/>
      <c r="IUO100" s="28"/>
      <c r="JCS100" s="28"/>
      <c r="JDA100" s="28"/>
      <c r="JDB100" s="28"/>
      <c r="JDE100" s="28"/>
      <c r="JDG100" s="28"/>
      <c r="JDH100" s="28"/>
      <c r="JDI100" s="28"/>
      <c r="JDJ100" s="28"/>
      <c r="JDK100" s="28"/>
      <c r="JDL100" s="28"/>
      <c r="JDM100" s="28"/>
      <c r="JDN100" s="28"/>
      <c r="JDO100" s="28"/>
      <c r="JDP100" s="28"/>
      <c r="JDQ100" s="28"/>
      <c r="JDR100" s="28"/>
      <c r="JDS100" s="28"/>
      <c r="JDT100" s="28"/>
      <c r="JDU100" s="28"/>
      <c r="JDV100" s="28"/>
      <c r="JDW100" s="28"/>
      <c r="JDX100" s="28"/>
      <c r="JDY100" s="28"/>
      <c r="JDZ100" s="28"/>
      <c r="JEA100" s="28"/>
      <c r="JEB100" s="28"/>
      <c r="JEC100" s="28"/>
      <c r="JED100" s="28"/>
      <c r="JEE100" s="28"/>
      <c r="JEF100" s="28"/>
      <c r="JEG100" s="28"/>
      <c r="JEH100" s="28"/>
      <c r="JEI100" s="28"/>
      <c r="JEJ100" s="28"/>
      <c r="JEK100" s="28"/>
      <c r="JMO100" s="28"/>
      <c r="JMW100" s="28"/>
      <c r="JMX100" s="28"/>
      <c r="JNA100" s="28"/>
      <c r="JNC100" s="28"/>
      <c r="JND100" s="28"/>
      <c r="JNE100" s="28"/>
      <c r="JNF100" s="28"/>
      <c r="JNG100" s="28"/>
      <c r="JNH100" s="28"/>
      <c r="JNI100" s="28"/>
      <c r="JNJ100" s="28"/>
      <c r="JNK100" s="28"/>
      <c r="JNL100" s="28"/>
      <c r="JNM100" s="28"/>
      <c r="JNN100" s="28"/>
      <c r="JNO100" s="28"/>
      <c r="JNP100" s="28"/>
      <c r="JNQ100" s="28"/>
      <c r="JNR100" s="28"/>
      <c r="JNS100" s="28"/>
      <c r="JNT100" s="28"/>
      <c r="JNU100" s="28"/>
      <c r="JNV100" s="28"/>
      <c r="JNW100" s="28"/>
      <c r="JNX100" s="28"/>
      <c r="JNY100" s="28"/>
      <c r="JNZ100" s="28"/>
      <c r="JOA100" s="28"/>
      <c r="JOB100" s="28"/>
      <c r="JOC100" s="28"/>
      <c r="JOD100" s="28"/>
      <c r="JOE100" s="28"/>
      <c r="JOF100" s="28"/>
      <c r="JOG100" s="28"/>
      <c r="JWK100" s="28"/>
      <c r="JWS100" s="28"/>
      <c r="JWT100" s="28"/>
      <c r="JWW100" s="28"/>
      <c r="JWY100" s="28"/>
      <c r="JWZ100" s="28"/>
      <c r="JXA100" s="28"/>
      <c r="JXB100" s="28"/>
      <c r="JXC100" s="28"/>
      <c r="JXD100" s="28"/>
      <c r="JXE100" s="28"/>
      <c r="JXF100" s="28"/>
      <c r="JXG100" s="28"/>
      <c r="JXH100" s="28"/>
      <c r="JXI100" s="28"/>
      <c r="JXJ100" s="28"/>
      <c r="JXK100" s="28"/>
      <c r="JXL100" s="28"/>
      <c r="JXM100" s="28"/>
      <c r="JXN100" s="28"/>
      <c r="JXO100" s="28"/>
      <c r="JXP100" s="28"/>
      <c r="JXQ100" s="28"/>
      <c r="JXR100" s="28"/>
      <c r="JXS100" s="28"/>
      <c r="JXT100" s="28"/>
      <c r="JXU100" s="28"/>
      <c r="JXV100" s="28"/>
      <c r="JXW100" s="28"/>
      <c r="JXX100" s="28"/>
      <c r="JXY100" s="28"/>
      <c r="JXZ100" s="28"/>
      <c r="JYA100" s="28"/>
      <c r="JYB100" s="28"/>
      <c r="JYC100" s="28"/>
      <c r="KGG100" s="28"/>
      <c r="KGO100" s="28"/>
      <c r="KGP100" s="28"/>
      <c r="KGS100" s="28"/>
      <c r="KGU100" s="28"/>
      <c r="KGV100" s="28"/>
      <c r="KGW100" s="28"/>
      <c r="KGX100" s="28"/>
      <c r="KGY100" s="28"/>
      <c r="KGZ100" s="28"/>
      <c r="KHA100" s="28"/>
      <c r="KHB100" s="28"/>
      <c r="KHC100" s="28"/>
      <c r="KHD100" s="28"/>
      <c r="KHE100" s="28"/>
      <c r="KHF100" s="28"/>
      <c r="KHG100" s="28"/>
      <c r="KHH100" s="28"/>
      <c r="KHI100" s="28"/>
      <c r="KHJ100" s="28"/>
      <c r="KHK100" s="28"/>
      <c r="KHL100" s="28"/>
      <c r="KHM100" s="28"/>
      <c r="KHN100" s="28"/>
      <c r="KHO100" s="28"/>
      <c r="KHP100" s="28"/>
      <c r="KHQ100" s="28"/>
      <c r="KHR100" s="28"/>
      <c r="KHS100" s="28"/>
      <c r="KHT100" s="28"/>
      <c r="KHU100" s="28"/>
      <c r="KHV100" s="28"/>
      <c r="KHW100" s="28"/>
      <c r="KHX100" s="28"/>
      <c r="KHY100" s="28"/>
      <c r="KQC100" s="28"/>
      <c r="KQK100" s="28"/>
      <c r="KQL100" s="28"/>
      <c r="KQO100" s="28"/>
      <c r="KQQ100" s="28"/>
      <c r="KQR100" s="28"/>
      <c r="KQS100" s="28"/>
      <c r="KQT100" s="28"/>
      <c r="KQU100" s="28"/>
      <c r="KQV100" s="28"/>
      <c r="KQW100" s="28"/>
      <c r="KQX100" s="28"/>
      <c r="KQY100" s="28"/>
      <c r="KQZ100" s="28"/>
      <c r="KRA100" s="28"/>
      <c r="KRB100" s="28"/>
      <c r="KRC100" s="28"/>
      <c r="KRD100" s="28"/>
      <c r="KRE100" s="28"/>
      <c r="KRF100" s="28"/>
      <c r="KRG100" s="28"/>
      <c r="KRH100" s="28"/>
      <c r="KRI100" s="28"/>
      <c r="KRJ100" s="28"/>
      <c r="KRK100" s="28"/>
      <c r="KRL100" s="28"/>
      <c r="KRM100" s="28"/>
      <c r="KRN100" s="28"/>
      <c r="KRO100" s="28"/>
      <c r="KRP100" s="28"/>
      <c r="KRQ100" s="28"/>
      <c r="KRR100" s="28"/>
      <c r="KRS100" s="28"/>
      <c r="KRT100" s="28"/>
      <c r="KRU100" s="28"/>
      <c r="KZY100" s="28"/>
      <c r="LAG100" s="28"/>
      <c r="LAH100" s="28"/>
      <c r="LAK100" s="28"/>
      <c r="LAM100" s="28"/>
      <c r="LAN100" s="28"/>
      <c r="LAO100" s="28"/>
      <c r="LAP100" s="28"/>
      <c r="LAQ100" s="28"/>
      <c r="LAR100" s="28"/>
      <c r="LAS100" s="28"/>
      <c r="LAT100" s="28"/>
      <c r="LAU100" s="28"/>
      <c r="LAV100" s="28"/>
      <c r="LAW100" s="28"/>
      <c r="LAX100" s="28"/>
      <c r="LAY100" s="28"/>
      <c r="LAZ100" s="28"/>
      <c r="LBA100" s="28"/>
      <c r="LBB100" s="28"/>
      <c r="LBC100" s="28"/>
      <c r="LBD100" s="28"/>
      <c r="LBE100" s="28"/>
      <c r="LBF100" s="28"/>
      <c r="LBG100" s="28"/>
      <c r="LBH100" s="28"/>
      <c r="LBI100" s="28"/>
      <c r="LBJ100" s="28"/>
      <c r="LBK100" s="28"/>
      <c r="LBL100" s="28"/>
      <c r="LBM100" s="28"/>
      <c r="LBN100" s="28"/>
      <c r="LBO100" s="28"/>
      <c r="LBP100" s="28"/>
      <c r="LBQ100" s="28"/>
      <c r="LJU100" s="28"/>
      <c r="LKC100" s="28"/>
      <c r="LKD100" s="28"/>
      <c r="LKG100" s="28"/>
      <c r="LKI100" s="28"/>
      <c r="LKJ100" s="28"/>
      <c r="LKK100" s="28"/>
      <c r="LKL100" s="28"/>
      <c r="LKM100" s="28"/>
      <c r="LKN100" s="28"/>
      <c r="LKO100" s="28"/>
      <c r="LKP100" s="28"/>
      <c r="LKQ100" s="28"/>
      <c r="LKR100" s="28"/>
      <c r="LKS100" s="28"/>
      <c r="LKT100" s="28"/>
      <c r="LKU100" s="28"/>
      <c r="LKV100" s="28"/>
      <c r="LKW100" s="28"/>
      <c r="LKX100" s="28"/>
      <c r="LKY100" s="28"/>
      <c r="LKZ100" s="28"/>
      <c r="LLA100" s="28"/>
      <c r="LLB100" s="28"/>
      <c r="LLC100" s="28"/>
      <c r="LLD100" s="28"/>
      <c r="LLE100" s="28"/>
      <c r="LLF100" s="28"/>
      <c r="LLG100" s="28"/>
      <c r="LLH100" s="28"/>
      <c r="LLI100" s="28"/>
      <c r="LLJ100" s="28"/>
      <c r="LLK100" s="28"/>
      <c r="LLL100" s="28"/>
      <c r="LLM100" s="28"/>
      <c r="LTQ100" s="28"/>
      <c r="LTY100" s="28"/>
      <c r="LTZ100" s="28"/>
      <c r="LUC100" s="28"/>
      <c r="LUE100" s="28"/>
      <c r="LUF100" s="28"/>
      <c r="LUG100" s="28"/>
      <c r="LUH100" s="28"/>
      <c r="LUI100" s="28"/>
      <c r="LUJ100" s="28"/>
      <c r="LUK100" s="28"/>
      <c r="LUL100" s="28"/>
      <c r="LUM100" s="28"/>
      <c r="LUN100" s="28"/>
      <c r="LUO100" s="28"/>
      <c r="LUP100" s="28"/>
      <c r="LUQ100" s="28"/>
      <c r="LUR100" s="28"/>
      <c r="LUS100" s="28"/>
      <c r="LUT100" s="28"/>
      <c r="LUU100" s="28"/>
      <c r="LUV100" s="28"/>
      <c r="LUW100" s="28"/>
      <c r="LUX100" s="28"/>
      <c r="LUY100" s="28"/>
      <c r="LUZ100" s="28"/>
      <c r="LVA100" s="28"/>
      <c r="LVB100" s="28"/>
      <c r="LVC100" s="28"/>
      <c r="LVD100" s="28"/>
      <c r="LVE100" s="28"/>
      <c r="LVF100" s="28"/>
      <c r="LVG100" s="28"/>
      <c r="LVH100" s="28"/>
      <c r="LVI100" s="28"/>
      <c r="MDM100" s="28"/>
      <c r="MDU100" s="28"/>
      <c r="MDV100" s="28"/>
      <c r="MDY100" s="28"/>
      <c r="MEA100" s="28"/>
      <c r="MEB100" s="28"/>
      <c r="MEC100" s="28"/>
      <c r="MED100" s="28"/>
      <c r="MEE100" s="28"/>
      <c r="MEF100" s="28"/>
      <c r="MEG100" s="28"/>
      <c r="MEH100" s="28"/>
      <c r="MEI100" s="28"/>
      <c r="MEJ100" s="28"/>
      <c r="MEK100" s="28"/>
      <c r="MEL100" s="28"/>
      <c r="MEM100" s="28"/>
      <c r="MEN100" s="28"/>
      <c r="MEO100" s="28"/>
      <c r="MEP100" s="28"/>
      <c r="MEQ100" s="28"/>
      <c r="MER100" s="28"/>
      <c r="MES100" s="28"/>
      <c r="MET100" s="28"/>
      <c r="MEU100" s="28"/>
      <c r="MEV100" s="28"/>
      <c r="MEW100" s="28"/>
      <c r="MEX100" s="28"/>
      <c r="MEY100" s="28"/>
      <c r="MEZ100" s="28"/>
      <c r="MFA100" s="28"/>
      <c r="MFB100" s="28"/>
      <c r="MFC100" s="28"/>
      <c r="MFD100" s="28"/>
      <c r="MFE100" s="28"/>
      <c r="MNI100" s="28"/>
      <c r="MNQ100" s="28"/>
      <c r="MNR100" s="28"/>
      <c r="MNU100" s="28"/>
      <c r="MNW100" s="28"/>
      <c r="MNX100" s="28"/>
      <c r="MNY100" s="28"/>
      <c r="MNZ100" s="28"/>
      <c r="MOA100" s="28"/>
      <c r="MOB100" s="28"/>
      <c r="MOC100" s="28"/>
      <c r="MOD100" s="28"/>
      <c r="MOE100" s="28"/>
      <c r="MOF100" s="28"/>
      <c r="MOG100" s="28"/>
      <c r="MOH100" s="28"/>
      <c r="MOI100" s="28"/>
      <c r="MOJ100" s="28"/>
      <c r="MOK100" s="28"/>
      <c r="MOL100" s="28"/>
      <c r="MOM100" s="28"/>
      <c r="MON100" s="28"/>
      <c r="MOO100" s="28"/>
      <c r="MOP100" s="28"/>
      <c r="MOQ100" s="28"/>
      <c r="MOR100" s="28"/>
      <c r="MOS100" s="28"/>
      <c r="MOT100" s="28"/>
      <c r="MOU100" s="28"/>
      <c r="MOV100" s="28"/>
      <c r="MOW100" s="28"/>
      <c r="MOX100" s="28"/>
      <c r="MOY100" s="28"/>
      <c r="MOZ100" s="28"/>
      <c r="MPA100" s="28"/>
      <c r="MXE100" s="28"/>
      <c r="MXM100" s="28"/>
      <c r="MXN100" s="28"/>
      <c r="MXQ100" s="28"/>
      <c r="MXS100" s="28"/>
      <c r="MXT100" s="28"/>
      <c r="MXU100" s="28"/>
      <c r="MXV100" s="28"/>
      <c r="MXW100" s="28"/>
      <c r="MXX100" s="28"/>
      <c r="MXY100" s="28"/>
      <c r="MXZ100" s="28"/>
      <c r="MYA100" s="28"/>
      <c r="MYB100" s="28"/>
      <c r="MYC100" s="28"/>
      <c r="MYD100" s="28"/>
      <c r="MYE100" s="28"/>
      <c r="MYF100" s="28"/>
      <c r="MYG100" s="28"/>
      <c r="MYH100" s="28"/>
      <c r="MYI100" s="28"/>
      <c r="MYJ100" s="28"/>
      <c r="MYK100" s="28"/>
      <c r="MYL100" s="28"/>
      <c r="MYM100" s="28"/>
      <c r="MYN100" s="28"/>
      <c r="MYO100" s="28"/>
      <c r="MYP100" s="28"/>
      <c r="MYQ100" s="28"/>
      <c r="MYR100" s="28"/>
      <c r="MYS100" s="28"/>
      <c r="MYT100" s="28"/>
      <c r="MYU100" s="28"/>
      <c r="MYV100" s="28"/>
      <c r="MYW100" s="28"/>
      <c r="NHA100" s="28"/>
      <c r="NHI100" s="28"/>
      <c r="NHJ100" s="28"/>
      <c r="NHM100" s="28"/>
      <c r="NHO100" s="28"/>
      <c r="NHP100" s="28"/>
      <c r="NHQ100" s="28"/>
      <c r="NHR100" s="28"/>
      <c r="NHS100" s="28"/>
      <c r="NHT100" s="28"/>
      <c r="NHU100" s="28"/>
      <c r="NHV100" s="28"/>
      <c r="NHW100" s="28"/>
      <c r="NHX100" s="28"/>
      <c r="NHY100" s="28"/>
      <c r="NHZ100" s="28"/>
      <c r="NIA100" s="28"/>
      <c r="NIB100" s="28"/>
      <c r="NIC100" s="28"/>
      <c r="NID100" s="28"/>
      <c r="NIE100" s="28"/>
      <c r="NIF100" s="28"/>
      <c r="NIG100" s="28"/>
      <c r="NIH100" s="28"/>
      <c r="NII100" s="28"/>
      <c r="NIJ100" s="28"/>
      <c r="NIK100" s="28"/>
      <c r="NIL100" s="28"/>
      <c r="NIM100" s="28"/>
      <c r="NIN100" s="28"/>
      <c r="NIO100" s="28"/>
      <c r="NIP100" s="28"/>
      <c r="NIQ100" s="28"/>
      <c r="NIR100" s="28"/>
      <c r="NIS100" s="28"/>
      <c r="NQW100" s="28"/>
      <c r="NRE100" s="28"/>
      <c r="NRF100" s="28"/>
      <c r="NRI100" s="28"/>
      <c r="NRK100" s="28"/>
      <c r="NRL100" s="28"/>
      <c r="NRM100" s="28"/>
      <c r="NRN100" s="28"/>
      <c r="NRO100" s="28"/>
      <c r="NRP100" s="28"/>
      <c r="NRQ100" s="28"/>
      <c r="NRR100" s="28"/>
      <c r="NRS100" s="28"/>
      <c r="NRT100" s="28"/>
      <c r="NRU100" s="28"/>
      <c r="NRV100" s="28"/>
      <c r="NRW100" s="28"/>
      <c r="NRX100" s="28"/>
      <c r="NRY100" s="28"/>
      <c r="NRZ100" s="28"/>
      <c r="NSA100" s="28"/>
      <c r="NSB100" s="28"/>
      <c r="NSC100" s="28"/>
      <c r="NSD100" s="28"/>
      <c r="NSE100" s="28"/>
      <c r="NSF100" s="28"/>
      <c r="NSG100" s="28"/>
      <c r="NSH100" s="28"/>
      <c r="NSI100" s="28"/>
      <c r="NSJ100" s="28"/>
      <c r="NSK100" s="28"/>
      <c r="NSL100" s="28"/>
      <c r="NSM100" s="28"/>
      <c r="NSN100" s="28"/>
      <c r="NSO100" s="28"/>
      <c r="OAS100" s="28"/>
      <c r="OBA100" s="28"/>
      <c r="OBB100" s="28"/>
      <c r="OBE100" s="28"/>
      <c r="OBG100" s="28"/>
      <c r="OBH100" s="28"/>
      <c r="OBI100" s="28"/>
      <c r="OBJ100" s="28"/>
      <c r="OBK100" s="28"/>
      <c r="OBL100" s="28"/>
      <c r="OBM100" s="28"/>
      <c r="OBN100" s="28"/>
      <c r="OBO100" s="28"/>
      <c r="OBP100" s="28"/>
      <c r="OBQ100" s="28"/>
      <c r="OBR100" s="28"/>
      <c r="OBS100" s="28"/>
      <c r="OBT100" s="28"/>
      <c r="OBU100" s="28"/>
      <c r="OBV100" s="28"/>
      <c r="OBW100" s="28"/>
      <c r="OBX100" s="28"/>
      <c r="OBY100" s="28"/>
      <c r="OBZ100" s="28"/>
      <c r="OCA100" s="28"/>
      <c r="OCB100" s="28"/>
      <c r="OCC100" s="28"/>
      <c r="OCD100" s="28"/>
      <c r="OCE100" s="28"/>
      <c r="OCF100" s="28"/>
      <c r="OCG100" s="28"/>
      <c r="OCH100" s="28"/>
      <c r="OCI100" s="28"/>
      <c r="OCJ100" s="28"/>
      <c r="OCK100" s="28"/>
      <c r="OKO100" s="28"/>
      <c r="OKW100" s="28"/>
      <c r="OKX100" s="28"/>
      <c r="OLA100" s="28"/>
      <c r="OLC100" s="28"/>
      <c r="OLD100" s="28"/>
      <c r="OLE100" s="28"/>
      <c r="OLF100" s="28"/>
      <c r="OLG100" s="28"/>
      <c r="OLH100" s="28"/>
      <c r="OLI100" s="28"/>
      <c r="OLJ100" s="28"/>
      <c r="OLK100" s="28"/>
      <c r="OLL100" s="28"/>
      <c r="OLM100" s="28"/>
      <c r="OLN100" s="28"/>
      <c r="OLO100" s="28"/>
      <c r="OLP100" s="28"/>
      <c r="OLQ100" s="28"/>
      <c r="OLR100" s="28"/>
      <c r="OLS100" s="28"/>
      <c r="OLT100" s="28"/>
      <c r="OLU100" s="28"/>
      <c r="OLV100" s="28"/>
      <c r="OLW100" s="28"/>
      <c r="OLX100" s="28"/>
      <c r="OLY100" s="28"/>
      <c r="OLZ100" s="28"/>
      <c r="OMA100" s="28"/>
      <c r="OMB100" s="28"/>
      <c r="OMC100" s="28"/>
      <c r="OMD100" s="28"/>
      <c r="OME100" s="28"/>
      <c r="OMF100" s="28"/>
      <c r="OMG100" s="28"/>
      <c r="OUK100" s="28"/>
      <c r="OUS100" s="28"/>
      <c r="OUT100" s="28"/>
      <c r="OUW100" s="28"/>
      <c r="OUY100" s="28"/>
      <c r="OUZ100" s="28"/>
      <c r="OVA100" s="28"/>
      <c r="OVB100" s="28"/>
      <c r="OVC100" s="28"/>
      <c r="OVD100" s="28"/>
      <c r="OVE100" s="28"/>
      <c r="OVF100" s="28"/>
      <c r="OVG100" s="28"/>
      <c r="OVH100" s="28"/>
      <c r="OVI100" s="28"/>
      <c r="OVJ100" s="28"/>
      <c r="OVK100" s="28"/>
      <c r="OVL100" s="28"/>
      <c r="OVM100" s="28"/>
      <c r="OVN100" s="28"/>
      <c r="OVO100" s="28"/>
      <c r="OVP100" s="28"/>
      <c r="OVQ100" s="28"/>
      <c r="OVR100" s="28"/>
      <c r="OVS100" s="28"/>
      <c r="OVT100" s="28"/>
      <c r="OVU100" s="28"/>
      <c r="OVV100" s="28"/>
      <c r="OVW100" s="28"/>
      <c r="OVX100" s="28"/>
      <c r="OVY100" s="28"/>
      <c r="OVZ100" s="28"/>
      <c r="OWA100" s="28"/>
      <c r="OWB100" s="28"/>
      <c r="OWC100" s="28"/>
      <c r="PEG100" s="28"/>
      <c r="PEO100" s="28"/>
      <c r="PEP100" s="28"/>
      <c r="PES100" s="28"/>
      <c r="PEU100" s="28"/>
      <c r="PEV100" s="28"/>
      <c r="PEW100" s="28"/>
      <c r="PEX100" s="28"/>
      <c r="PEY100" s="28"/>
      <c r="PEZ100" s="28"/>
      <c r="PFA100" s="28"/>
      <c r="PFB100" s="28"/>
      <c r="PFC100" s="28"/>
      <c r="PFD100" s="28"/>
      <c r="PFE100" s="28"/>
      <c r="PFF100" s="28"/>
      <c r="PFG100" s="28"/>
      <c r="PFH100" s="28"/>
      <c r="PFI100" s="28"/>
      <c r="PFJ100" s="28"/>
      <c r="PFK100" s="28"/>
      <c r="PFL100" s="28"/>
      <c r="PFM100" s="28"/>
      <c r="PFN100" s="28"/>
      <c r="PFO100" s="28"/>
      <c r="PFP100" s="28"/>
      <c r="PFQ100" s="28"/>
      <c r="PFR100" s="28"/>
      <c r="PFS100" s="28"/>
      <c r="PFT100" s="28"/>
      <c r="PFU100" s="28"/>
      <c r="PFV100" s="28"/>
      <c r="PFW100" s="28"/>
      <c r="PFX100" s="28"/>
      <c r="PFY100" s="28"/>
      <c r="POC100" s="28"/>
      <c r="POK100" s="28"/>
      <c r="POL100" s="28"/>
      <c r="POO100" s="28"/>
      <c r="POQ100" s="28"/>
      <c r="POR100" s="28"/>
      <c r="POS100" s="28"/>
      <c r="POT100" s="28"/>
      <c r="POU100" s="28"/>
      <c r="POV100" s="28"/>
      <c r="POW100" s="28"/>
      <c r="POX100" s="28"/>
      <c r="POY100" s="28"/>
      <c r="POZ100" s="28"/>
      <c r="PPA100" s="28"/>
      <c r="PPB100" s="28"/>
      <c r="PPC100" s="28"/>
      <c r="PPD100" s="28"/>
      <c r="PPE100" s="28"/>
      <c r="PPF100" s="28"/>
      <c r="PPG100" s="28"/>
      <c r="PPH100" s="28"/>
      <c r="PPI100" s="28"/>
      <c r="PPJ100" s="28"/>
      <c r="PPK100" s="28"/>
      <c r="PPL100" s="28"/>
      <c r="PPM100" s="28"/>
      <c r="PPN100" s="28"/>
      <c r="PPO100" s="28"/>
      <c r="PPP100" s="28"/>
      <c r="PPQ100" s="28"/>
      <c r="PPR100" s="28"/>
      <c r="PPS100" s="28"/>
      <c r="PPT100" s="28"/>
      <c r="PPU100" s="28"/>
      <c r="PXY100" s="28"/>
      <c r="PYG100" s="28"/>
      <c r="PYH100" s="28"/>
      <c r="PYK100" s="28"/>
      <c r="PYM100" s="28"/>
      <c r="PYN100" s="28"/>
      <c r="PYO100" s="28"/>
      <c r="PYP100" s="28"/>
      <c r="PYQ100" s="28"/>
      <c r="PYR100" s="28"/>
      <c r="PYS100" s="28"/>
      <c r="PYT100" s="28"/>
      <c r="PYU100" s="28"/>
      <c r="PYV100" s="28"/>
      <c r="PYW100" s="28"/>
      <c r="PYX100" s="28"/>
      <c r="PYY100" s="28"/>
      <c r="PYZ100" s="28"/>
      <c r="PZA100" s="28"/>
      <c r="PZB100" s="28"/>
      <c r="PZC100" s="28"/>
      <c r="PZD100" s="28"/>
      <c r="PZE100" s="28"/>
      <c r="PZF100" s="28"/>
      <c r="PZG100" s="28"/>
      <c r="PZH100" s="28"/>
      <c r="PZI100" s="28"/>
      <c r="PZJ100" s="28"/>
      <c r="PZK100" s="28"/>
      <c r="PZL100" s="28"/>
      <c r="PZM100" s="28"/>
      <c r="PZN100" s="28"/>
      <c r="PZO100" s="28"/>
      <c r="PZP100" s="28"/>
      <c r="PZQ100" s="28"/>
      <c r="QHU100" s="28"/>
      <c r="QIC100" s="28"/>
      <c r="QID100" s="28"/>
      <c r="QIG100" s="28"/>
      <c r="QII100" s="28"/>
      <c r="QIJ100" s="28"/>
      <c r="QIK100" s="28"/>
      <c r="QIL100" s="28"/>
      <c r="QIM100" s="28"/>
      <c r="QIN100" s="28"/>
      <c r="QIO100" s="28"/>
      <c r="QIP100" s="28"/>
      <c r="QIQ100" s="28"/>
      <c r="QIR100" s="28"/>
      <c r="QIS100" s="28"/>
      <c r="QIT100" s="28"/>
      <c r="QIU100" s="28"/>
      <c r="QIV100" s="28"/>
      <c r="QIW100" s="28"/>
      <c r="QIX100" s="28"/>
      <c r="QIY100" s="28"/>
      <c r="QIZ100" s="28"/>
      <c r="QJA100" s="28"/>
      <c r="QJB100" s="28"/>
      <c r="QJC100" s="28"/>
      <c r="QJD100" s="28"/>
      <c r="QJE100" s="28"/>
      <c r="QJF100" s="28"/>
      <c r="QJG100" s="28"/>
      <c r="QJH100" s="28"/>
      <c r="QJI100" s="28"/>
      <c r="QJJ100" s="28"/>
      <c r="QJK100" s="28"/>
      <c r="QJL100" s="28"/>
      <c r="QJM100" s="28"/>
      <c r="QRQ100" s="28"/>
      <c r="QRY100" s="28"/>
      <c r="QRZ100" s="28"/>
      <c r="QSC100" s="28"/>
      <c r="QSE100" s="28"/>
      <c r="QSF100" s="28"/>
      <c r="QSG100" s="28"/>
      <c r="QSH100" s="28"/>
      <c r="QSI100" s="28"/>
      <c r="QSJ100" s="28"/>
      <c r="QSK100" s="28"/>
      <c r="QSL100" s="28"/>
      <c r="QSM100" s="28"/>
      <c r="QSN100" s="28"/>
      <c r="QSO100" s="28"/>
      <c r="QSP100" s="28"/>
      <c r="QSQ100" s="28"/>
      <c r="QSR100" s="28"/>
      <c r="QSS100" s="28"/>
      <c r="QST100" s="28"/>
      <c r="QSU100" s="28"/>
      <c r="QSV100" s="28"/>
      <c r="QSW100" s="28"/>
      <c r="QSX100" s="28"/>
      <c r="QSY100" s="28"/>
      <c r="QSZ100" s="28"/>
      <c r="QTA100" s="28"/>
      <c r="QTB100" s="28"/>
      <c r="QTC100" s="28"/>
      <c r="QTD100" s="28"/>
      <c r="QTE100" s="28"/>
      <c r="QTF100" s="28"/>
      <c r="QTG100" s="28"/>
      <c r="QTH100" s="28"/>
      <c r="QTI100" s="28"/>
      <c r="RBM100" s="28"/>
      <c r="RBU100" s="28"/>
      <c r="RBV100" s="28"/>
      <c r="RBY100" s="28"/>
      <c r="RCA100" s="28"/>
      <c r="RCB100" s="28"/>
      <c r="RCC100" s="28"/>
      <c r="RCD100" s="28"/>
      <c r="RCE100" s="28"/>
      <c r="RCF100" s="28"/>
      <c r="RCG100" s="28"/>
      <c r="RCH100" s="28"/>
      <c r="RCI100" s="28"/>
      <c r="RCJ100" s="28"/>
      <c r="RCK100" s="28"/>
      <c r="RCL100" s="28"/>
      <c r="RCM100" s="28"/>
      <c r="RCN100" s="28"/>
      <c r="RCO100" s="28"/>
      <c r="RCP100" s="28"/>
      <c r="RCQ100" s="28"/>
      <c r="RCR100" s="28"/>
      <c r="RCS100" s="28"/>
      <c r="RCT100" s="28"/>
      <c r="RCU100" s="28"/>
      <c r="RCV100" s="28"/>
      <c r="RCW100" s="28"/>
      <c r="RCX100" s="28"/>
      <c r="RCY100" s="28"/>
      <c r="RCZ100" s="28"/>
      <c r="RDA100" s="28"/>
      <c r="RDB100" s="28"/>
      <c r="RDC100" s="28"/>
      <c r="RDD100" s="28"/>
      <c r="RDE100" s="28"/>
      <c r="RLI100" s="28"/>
      <c r="RLQ100" s="28"/>
      <c r="RLR100" s="28"/>
      <c r="RLU100" s="28"/>
      <c r="RLW100" s="28"/>
      <c r="RLX100" s="28"/>
      <c r="RLY100" s="28"/>
      <c r="RLZ100" s="28"/>
      <c r="RMA100" s="28"/>
      <c r="RMB100" s="28"/>
      <c r="RMC100" s="28"/>
      <c r="RMD100" s="28"/>
      <c r="RME100" s="28"/>
      <c r="RMF100" s="28"/>
      <c r="RMG100" s="28"/>
      <c r="RMH100" s="28"/>
      <c r="RMI100" s="28"/>
      <c r="RMJ100" s="28"/>
      <c r="RMK100" s="28"/>
      <c r="RML100" s="28"/>
      <c r="RMM100" s="28"/>
      <c r="RMN100" s="28"/>
      <c r="RMO100" s="28"/>
      <c r="RMP100" s="28"/>
      <c r="RMQ100" s="28"/>
      <c r="RMR100" s="28"/>
      <c r="RMS100" s="28"/>
      <c r="RMT100" s="28"/>
      <c r="RMU100" s="28"/>
      <c r="RMV100" s="28"/>
      <c r="RMW100" s="28"/>
      <c r="RMX100" s="28"/>
      <c r="RMY100" s="28"/>
      <c r="RMZ100" s="28"/>
      <c r="RNA100" s="28"/>
      <c r="RVE100" s="28"/>
      <c r="RVM100" s="28"/>
      <c r="RVN100" s="28"/>
      <c r="RVQ100" s="28"/>
      <c r="RVS100" s="28"/>
      <c r="RVT100" s="28"/>
      <c r="RVU100" s="28"/>
      <c r="RVV100" s="28"/>
      <c r="RVW100" s="28"/>
      <c r="RVX100" s="28"/>
      <c r="RVY100" s="28"/>
      <c r="RVZ100" s="28"/>
      <c r="RWA100" s="28"/>
      <c r="RWB100" s="28"/>
      <c r="RWC100" s="28"/>
      <c r="RWD100" s="28"/>
      <c r="RWE100" s="28"/>
      <c r="RWF100" s="28"/>
      <c r="RWG100" s="28"/>
      <c r="RWH100" s="28"/>
      <c r="RWI100" s="28"/>
      <c r="RWJ100" s="28"/>
      <c r="RWK100" s="28"/>
      <c r="RWL100" s="28"/>
      <c r="RWM100" s="28"/>
      <c r="RWN100" s="28"/>
      <c r="RWO100" s="28"/>
      <c r="RWP100" s="28"/>
      <c r="RWQ100" s="28"/>
      <c r="RWR100" s="28"/>
      <c r="RWS100" s="28"/>
      <c r="RWT100" s="28"/>
      <c r="RWU100" s="28"/>
      <c r="RWV100" s="28"/>
      <c r="RWW100" s="28"/>
      <c r="SFA100" s="28"/>
      <c r="SFI100" s="28"/>
      <c r="SFJ100" s="28"/>
      <c r="SFM100" s="28"/>
      <c r="SFO100" s="28"/>
      <c r="SFP100" s="28"/>
      <c r="SFQ100" s="28"/>
      <c r="SFR100" s="28"/>
      <c r="SFS100" s="28"/>
      <c r="SFT100" s="28"/>
      <c r="SFU100" s="28"/>
      <c r="SFV100" s="28"/>
      <c r="SFW100" s="28"/>
      <c r="SFX100" s="28"/>
      <c r="SFY100" s="28"/>
      <c r="SFZ100" s="28"/>
      <c r="SGA100" s="28"/>
      <c r="SGB100" s="28"/>
      <c r="SGC100" s="28"/>
      <c r="SGD100" s="28"/>
      <c r="SGE100" s="28"/>
      <c r="SGF100" s="28"/>
      <c r="SGG100" s="28"/>
      <c r="SGH100" s="28"/>
      <c r="SGI100" s="28"/>
      <c r="SGJ100" s="28"/>
      <c r="SGK100" s="28"/>
      <c r="SGL100" s="28"/>
      <c r="SGM100" s="28"/>
      <c r="SGN100" s="28"/>
      <c r="SGO100" s="28"/>
      <c r="SGP100" s="28"/>
      <c r="SGQ100" s="28"/>
      <c r="SGR100" s="28"/>
      <c r="SGS100" s="28"/>
      <c r="SOW100" s="28"/>
      <c r="SPE100" s="28"/>
      <c r="SPF100" s="28"/>
      <c r="SPI100" s="28"/>
      <c r="SPK100" s="28"/>
      <c r="SPL100" s="28"/>
      <c r="SPM100" s="28"/>
      <c r="SPN100" s="28"/>
      <c r="SPO100" s="28"/>
      <c r="SPP100" s="28"/>
      <c r="SPQ100" s="28"/>
      <c r="SPR100" s="28"/>
      <c r="SPS100" s="28"/>
      <c r="SPT100" s="28"/>
      <c r="SPU100" s="28"/>
      <c r="SPV100" s="28"/>
      <c r="SPW100" s="28"/>
      <c r="SPX100" s="28"/>
      <c r="SPY100" s="28"/>
      <c r="SPZ100" s="28"/>
      <c r="SQA100" s="28"/>
      <c r="SQB100" s="28"/>
      <c r="SQC100" s="28"/>
      <c r="SQD100" s="28"/>
      <c r="SQE100" s="28"/>
      <c r="SQF100" s="28"/>
      <c r="SQG100" s="28"/>
      <c r="SQH100" s="28"/>
      <c r="SQI100" s="28"/>
      <c r="SQJ100" s="28"/>
      <c r="SQK100" s="28"/>
      <c r="SQL100" s="28"/>
      <c r="SQM100" s="28"/>
      <c r="SQN100" s="28"/>
      <c r="SQO100" s="28"/>
      <c r="SYS100" s="28"/>
      <c r="SZA100" s="28"/>
      <c r="SZB100" s="28"/>
      <c r="SZE100" s="28"/>
      <c r="SZG100" s="28"/>
      <c r="SZH100" s="28"/>
      <c r="SZI100" s="28"/>
      <c r="SZJ100" s="28"/>
      <c r="SZK100" s="28"/>
      <c r="SZL100" s="28"/>
      <c r="SZM100" s="28"/>
      <c r="SZN100" s="28"/>
      <c r="SZO100" s="28"/>
      <c r="SZP100" s="28"/>
      <c r="SZQ100" s="28"/>
      <c r="SZR100" s="28"/>
      <c r="SZS100" s="28"/>
      <c r="SZT100" s="28"/>
      <c r="SZU100" s="28"/>
      <c r="SZV100" s="28"/>
      <c r="SZW100" s="28"/>
      <c r="SZX100" s="28"/>
      <c r="SZY100" s="28"/>
      <c r="SZZ100" s="28"/>
      <c r="TAA100" s="28"/>
      <c r="TAB100" s="28"/>
      <c r="TAC100" s="28"/>
      <c r="TAD100" s="28"/>
      <c r="TAE100" s="28"/>
      <c r="TAF100" s="28"/>
      <c r="TAG100" s="28"/>
      <c r="TAH100" s="28"/>
      <c r="TAI100" s="28"/>
      <c r="TAJ100" s="28"/>
      <c r="TAK100" s="28"/>
      <c r="TIO100" s="28"/>
      <c r="TIW100" s="28"/>
      <c r="TIX100" s="28"/>
      <c r="TJA100" s="28"/>
      <c r="TJC100" s="28"/>
      <c r="TJD100" s="28"/>
      <c r="TJE100" s="28"/>
      <c r="TJF100" s="28"/>
      <c r="TJG100" s="28"/>
      <c r="TJH100" s="28"/>
      <c r="TJI100" s="28"/>
      <c r="TJJ100" s="28"/>
      <c r="TJK100" s="28"/>
      <c r="TJL100" s="28"/>
      <c r="TJM100" s="28"/>
      <c r="TJN100" s="28"/>
      <c r="TJO100" s="28"/>
      <c r="TJP100" s="28"/>
      <c r="TJQ100" s="28"/>
      <c r="TJR100" s="28"/>
      <c r="TJS100" s="28"/>
      <c r="TJT100" s="28"/>
      <c r="TJU100" s="28"/>
      <c r="TJV100" s="28"/>
      <c r="TJW100" s="28"/>
      <c r="TJX100" s="28"/>
      <c r="TJY100" s="28"/>
      <c r="TJZ100" s="28"/>
      <c r="TKA100" s="28"/>
      <c r="TKB100" s="28"/>
      <c r="TKC100" s="28"/>
      <c r="TKD100" s="28"/>
      <c r="TKE100" s="28"/>
      <c r="TKF100" s="28"/>
      <c r="TKG100" s="28"/>
      <c r="TSK100" s="28"/>
      <c r="TSS100" s="28"/>
      <c r="TST100" s="28"/>
      <c r="TSW100" s="28"/>
      <c r="TSY100" s="28"/>
      <c r="TSZ100" s="28"/>
      <c r="TTA100" s="28"/>
      <c r="TTB100" s="28"/>
      <c r="TTC100" s="28"/>
      <c r="TTD100" s="28"/>
      <c r="TTE100" s="28"/>
      <c r="TTF100" s="28"/>
      <c r="TTG100" s="28"/>
      <c r="TTH100" s="28"/>
      <c r="TTI100" s="28"/>
      <c r="TTJ100" s="28"/>
      <c r="TTK100" s="28"/>
      <c r="TTL100" s="28"/>
      <c r="TTM100" s="28"/>
      <c r="TTN100" s="28"/>
      <c r="TTO100" s="28"/>
      <c r="TTP100" s="28"/>
      <c r="TTQ100" s="28"/>
      <c r="TTR100" s="28"/>
      <c r="TTS100" s="28"/>
      <c r="TTT100" s="28"/>
      <c r="TTU100" s="28"/>
      <c r="TTV100" s="28"/>
      <c r="TTW100" s="28"/>
      <c r="TTX100" s="28"/>
      <c r="TTY100" s="28"/>
      <c r="TTZ100" s="28"/>
      <c r="TUA100" s="28"/>
      <c r="TUB100" s="28"/>
      <c r="TUC100" s="28"/>
      <c r="UCG100" s="28"/>
      <c r="UCO100" s="28"/>
      <c r="UCP100" s="28"/>
      <c r="UCS100" s="28"/>
      <c r="UCU100" s="28"/>
      <c r="UCV100" s="28"/>
      <c r="UCW100" s="28"/>
      <c r="UCX100" s="28"/>
      <c r="UCY100" s="28"/>
      <c r="UCZ100" s="28"/>
      <c r="UDA100" s="28"/>
      <c r="UDB100" s="28"/>
      <c r="UDC100" s="28"/>
      <c r="UDD100" s="28"/>
      <c r="UDE100" s="28"/>
      <c r="UDF100" s="28"/>
      <c r="UDG100" s="28"/>
      <c r="UDH100" s="28"/>
      <c r="UDI100" s="28"/>
      <c r="UDJ100" s="28"/>
      <c r="UDK100" s="28"/>
      <c r="UDL100" s="28"/>
      <c r="UDM100" s="28"/>
      <c r="UDN100" s="28"/>
      <c r="UDO100" s="28"/>
      <c r="UDP100" s="28"/>
      <c r="UDQ100" s="28"/>
      <c r="UDR100" s="28"/>
      <c r="UDS100" s="28"/>
      <c r="UDT100" s="28"/>
      <c r="UDU100" s="28"/>
      <c r="UDV100" s="28"/>
      <c r="UDW100" s="28"/>
      <c r="UDX100" s="28"/>
      <c r="UDY100" s="28"/>
      <c r="UMC100" s="28"/>
      <c r="UMK100" s="28"/>
      <c r="UML100" s="28"/>
      <c r="UMO100" s="28"/>
      <c r="UMQ100" s="28"/>
      <c r="UMR100" s="28"/>
      <c r="UMS100" s="28"/>
      <c r="UMT100" s="28"/>
      <c r="UMU100" s="28"/>
      <c r="UMV100" s="28"/>
      <c r="UMW100" s="28"/>
      <c r="UMX100" s="28"/>
      <c r="UMY100" s="28"/>
      <c r="UMZ100" s="28"/>
      <c r="UNA100" s="28"/>
      <c r="UNB100" s="28"/>
      <c r="UNC100" s="28"/>
      <c r="UND100" s="28"/>
      <c r="UNE100" s="28"/>
      <c r="UNF100" s="28"/>
      <c r="UNG100" s="28"/>
      <c r="UNH100" s="28"/>
      <c r="UNI100" s="28"/>
      <c r="UNJ100" s="28"/>
      <c r="UNK100" s="28"/>
      <c r="UNL100" s="28"/>
      <c r="UNM100" s="28"/>
      <c r="UNN100" s="28"/>
      <c r="UNO100" s="28"/>
      <c r="UNP100" s="28"/>
      <c r="UNQ100" s="28"/>
      <c r="UNR100" s="28"/>
      <c r="UNS100" s="28"/>
      <c r="UNT100" s="28"/>
      <c r="UNU100" s="28"/>
      <c r="UVY100" s="28"/>
      <c r="UWG100" s="28"/>
      <c r="UWH100" s="28"/>
      <c r="UWK100" s="28"/>
      <c r="UWM100" s="28"/>
      <c r="UWN100" s="28"/>
      <c r="UWO100" s="28"/>
      <c r="UWP100" s="28"/>
      <c r="UWQ100" s="28"/>
      <c r="UWR100" s="28"/>
      <c r="UWS100" s="28"/>
      <c r="UWT100" s="28"/>
      <c r="UWU100" s="28"/>
      <c r="UWV100" s="28"/>
      <c r="UWW100" s="28"/>
      <c r="UWX100" s="28"/>
      <c r="UWY100" s="28"/>
      <c r="UWZ100" s="28"/>
      <c r="UXA100" s="28"/>
      <c r="UXB100" s="28"/>
      <c r="UXC100" s="28"/>
      <c r="UXD100" s="28"/>
      <c r="UXE100" s="28"/>
      <c r="UXF100" s="28"/>
      <c r="UXG100" s="28"/>
      <c r="UXH100" s="28"/>
      <c r="UXI100" s="28"/>
      <c r="UXJ100" s="28"/>
      <c r="UXK100" s="28"/>
      <c r="UXL100" s="28"/>
      <c r="UXM100" s="28"/>
      <c r="UXN100" s="28"/>
      <c r="UXO100" s="28"/>
      <c r="UXP100" s="28"/>
      <c r="UXQ100" s="28"/>
      <c r="VFU100" s="28"/>
      <c r="VGC100" s="28"/>
      <c r="VGD100" s="28"/>
      <c r="VGG100" s="28"/>
      <c r="VGI100" s="28"/>
      <c r="VGJ100" s="28"/>
      <c r="VGK100" s="28"/>
      <c r="VGL100" s="28"/>
      <c r="VGM100" s="28"/>
      <c r="VGN100" s="28"/>
      <c r="VGO100" s="28"/>
      <c r="VGP100" s="28"/>
      <c r="VGQ100" s="28"/>
      <c r="VGR100" s="28"/>
      <c r="VGS100" s="28"/>
      <c r="VGT100" s="28"/>
      <c r="VGU100" s="28"/>
      <c r="VGV100" s="28"/>
      <c r="VGW100" s="28"/>
      <c r="VGX100" s="28"/>
      <c r="VGY100" s="28"/>
      <c r="VGZ100" s="28"/>
      <c r="VHA100" s="28"/>
      <c r="VHB100" s="28"/>
      <c r="VHC100" s="28"/>
      <c r="VHD100" s="28"/>
      <c r="VHE100" s="28"/>
      <c r="VHF100" s="28"/>
      <c r="VHG100" s="28"/>
      <c r="VHH100" s="28"/>
      <c r="VHI100" s="28"/>
      <c r="VHJ100" s="28"/>
      <c r="VHK100" s="28"/>
      <c r="VHL100" s="28"/>
      <c r="VHM100" s="28"/>
      <c r="VPQ100" s="28"/>
      <c r="VPY100" s="28"/>
      <c r="VPZ100" s="28"/>
      <c r="VQC100" s="28"/>
      <c r="VQE100" s="28"/>
      <c r="VQF100" s="28"/>
      <c r="VQG100" s="28"/>
      <c r="VQH100" s="28"/>
      <c r="VQI100" s="28"/>
      <c r="VQJ100" s="28"/>
      <c r="VQK100" s="28"/>
      <c r="VQL100" s="28"/>
      <c r="VQM100" s="28"/>
      <c r="VQN100" s="28"/>
      <c r="VQO100" s="28"/>
      <c r="VQP100" s="28"/>
      <c r="VQQ100" s="28"/>
      <c r="VQR100" s="28"/>
      <c r="VQS100" s="28"/>
      <c r="VQT100" s="28"/>
      <c r="VQU100" s="28"/>
      <c r="VQV100" s="28"/>
      <c r="VQW100" s="28"/>
      <c r="VQX100" s="28"/>
      <c r="VQY100" s="28"/>
      <c r="VQZ100" s="28"/>
      <c r="VRA100" s="28"/>
      <c r="VRB100" s="28"/>
      <c r="VRC100" s="28"/>
      <c r="VRD100" s="28"/>
      <c r="VRE100" s="28"/>
      <c r="VRF100" s="28"/>
      <c r="VRG100" s="28"/>
      <c r="VRH100" s="28"/>
      <c r="VRI100" s="28"/>
      <c r="VZM100" s="28"/>
      <c r="VZU100" s="28"/>
      <c r="VZV100" s="28"/>
      <c r="VZY100" s="28"/>
      <c r="WAA100" s="28"/>
      <c r="WAB100" s="28"/>
      <c r="WAC100" s="28"/>
      <c r="WAD100" s="28"/>
      <c r="WAE100" s="28"/>
      <c r="WAF100" s="28"/>
      <c r="WAG100" s="28"/>
      <c r="WAH100" s="28"/>
      <c r="WAI100" s="28"/>
      <c r="WAJ100" s="28"/>
      <c r="WAK100" s="28"/>
      <c r="WAL100" s="28"/>
      <c r="WAM100" s="28"/>
      <c r="WAN100" s="28"/>
      <c r="WAO100" s="28"/>
      <c r="WAP100" s="28"/>
      <c r="WAQ100" s="28"/>
      <c r="WAR100" s="28"/>
      <c r="WAS100" s="28"/>
      <c r="WAT100" s="28"/>
      <c r="WAU100" s="28"/>
      <c r="WAV100" s="28"/>
      <c r="WAW100" s="28"/>
      <c r="WAX100" s="28"/>
      <c r="WAY100" s="28"/>
      <c r="WAZ100" s="28"/>
      <c r="WBA100" s="28"/>
      <c r="WBB100" s="28"/>
      <c r="WBC100" s="28"/>
      <c r="WBD100" s="28"/>
      <c r="WBE100" s="28"/>
      <c r="WJI100" s="28"/>
      <c r="WJQ100" s="28"/>
      <c r="WJR100" s="28"/>
      <c r="WJU100" s="28"/>
      <c r="WJW100" s="28"/>
      <c r="WJX100" s="28"/>
      <c r="WJY100" s="28"/>
      <c r="WJZ100" s="28"/>
      <c r="WKA100" s="28"/>
      <c r="WKB100" s="28"/>
      <c r="WKC100" s="28"/>
      <c r="WKD100" s="28"/>
      <c r="WKE100" s="28"/>
      <c r="WKF100" s="28"/>
      <c r="WKG100" s="28"/>
      <c r="WKH100" s="28"/>
      <c r="WKI100" s="28"/>
      <c r="WKJ100" s="28"/>
      <c r="WKK100" s="28"/>
      <c r="WKL100" s="28"/>
      <c r="WKM100" s="28"/>
      <c r="WKN100" s="28"/>
      <c r="WKO100" s="28"/>
      <c r="WKP100" s="28"/>
      <c r="WKQ100" s="28"/>
      <c r="WKR100" s="28"/>
      <c r="WKS100" s="28"/>
      <c r="WKT100" s="28"/>
      <c r="WKU100" s="28"/>
      <c r="WKV100" s="28"/>
      <c r="WKW100" s="28"/>
      <c r="WKX100" s="28"/>
      <c r="WKY100" s="28"/>
      <c r="WKZ100" s="28"/>
      <c r="WLA100" s="28"/>
      <c r="WTE100" s="28"/>
      <c r="WTM100" s="28"/>
      <c r="WTN100" s="28"/>
      <c r="WTQ100" s="28"/>
      <c r="WTS100" s="28"/>
      <c r="WTT100" s="28"/>
      <c r="WTU100" s="28"/>
      <c r="WTV100" s="28"/>
      <c r="WTW100" s="28"/>
      <c r="WTX100" s="28"/>
      <c r="WTY100" s="28"/>
      <c r="WTZ100" s="28"/>
      <c r="WUA100" s="28"/>
      <c r="WUB100" s="28"/>
      <c r="WUC100" s="28"/>
      <c r="WUD100" s="28"/>
      <c r="WUE100" s="28"/>
      <c r="WUF100" s="28"/>
      <c r="WUG100" s="28"/>
      <c r="WUH100" s="28"/>
      <c r="WUI100" s="28"/>
      <c r="WUJ100" s="28"/>
      <c r="WUK100" s="28"/>
      <c r="WUL100" s="28"/>
      <c r="WUM100" s="28"/>
      <c r="WUN100" s="28"/>
      <c r="WUO100" s="28"/>
      <c r="WUP100" s="28"/>
      <c r="WUQ100" s="28"/>
      <c r="WUR100" s="28"/>
      <c r="WUS100" s="28"/>
      <c r="WUT100" s="28"/>
      <c r="WUU100" s="28"/>
      <c r="WUV100" s="28"/>
      <c r="WUW100" s="28"/>
    </row>
    <row r="101" spans="1:1013 1225:2037 2249:3061 3273:4085 4297:5109 5321:6133 6345:7157 7369:8181 8393:9205 9417:10229 10441:11253 11465:12277 12489:13301 13513:14325 14537:15349 15561:16117" s="28" customFormat="1" ht="36" x14ac:dyDescent="0.25">
      <c r="A101" s="46"/>
      <c r="B101" s="41" t="s">
        <v>149</v>
      </c>
      <c r="C101" s="42" t="s">
        <v>152</v>
      </c>
      <c r="D101" s="42" t="s">
        <v>25</v>
      </c>
      <c r="E101" s="43" t="s">
        <v>989</v>
      </c>
      <c r="F101" s="44" t="s">
        <v>990</v>
      </c>
      <c r="G101" s="41" t="s">
        <v>64</v>
      </c>
      <c r="H101" s="45">
        <v>257.60000000000002</v>
      </c>
      <c r="I101" s="145"/>
      <c r="J101" s="45">
        <f t="shared" si="19"/>
        <v>0</v>
      </c>
      <c r="K101" s="45">
        <f t="shared" si="18"/>
        <v>0</v>
      </c>
    </row>
    <row r="102" spans="1:1013 1225:2037 2249:3061 3273:4085 4297:5109 5321:6133 6345:7157 7369:8181 8393:9205 9417:10229 10441:11253 11465:12277 12489:13301 13513:14325 14537:15349 15561:16117" ht="36" x14ac:dyDescent="0.25">
      <c r="A102" s="25"/>
      <c r="B102" s="41" t="s">
        <v>150</v>
      </c>
      <c r="C102" s="42" t="s">
        <v>154</v>
      </c>
      <c r="D102" s="42" t="s">
        <v>25</v>
      </c>
      <c r="E102" s="43" t="s">
        <v>991</v>
      </c>
      <c r="F102" s="44" t="s">
        <v>992</v>
      </c>
      <c r="G102" s="41" t="s">
        <v>19</v>
      </c>
      <c r="H102" s="45">
        <v>63</v>
      </c>
      <c r="I102" s="145"/>
      <c r="J102" s="45">
        <f t="shared" si="19"/>
        <v>0</v>
      </c>
      <c r="K102" s="45">
        <f t="shared" ref="K102:K116" si="20">ROUND(H102*J102,2)</f>
        <v>0</v>
      </c>
    </row>
    <row r="103" spans="1:1013 1225:2037 2249:3061 3273:4085 4297:5109 5321:6133 6345:7157 7369:8181 8393:9205 9417:10229 10441:11253 11465:12277 12489:13301 13513:14325 14537:15349 15561:16117" ht="24" x14ac:dyDescent="0.25">
      <c r="A103" s="25"/>
      <c r="B103" s="41" t="s">
        <v>151</v>
      </c>
      <c r="C103" s="42" t="s">
        <v>157</v>
      </c>
      <c r="D103" s="42" t="s">
        <v>25</v>
      </c>
      <c r="E103" s="43" t="s">
        <v>993</v>
      </c>
      <c r="F103" s="44" t="s">
        <v>994</v>
      </c>
      <c r="G103" s="41" t="s">
        <v>19</v>
      </c>
      <c r="H103" s="45">
        <v>5</v>
      </c>
      <c r="I103" s="145"/>
      <c r="J103" s="45">
        <f t="shared" si="19"/>
        <v>0</v>
      </c>
      <c r="K103" s="45">
        <f t="shared" si="20"/>
        <v>0</v>
      </c>
    </row>
    <row r="104" spans="1:1013 1225:2037 2249:3061 3273:4085 4297:5109 5321:6133 6345:7157 7369:8181 8393:9205 9417:10229 10441:11253 11465:12277 12489:13301 13513:14325 14537:15349 15561:16117" s="28" customFormat="1" ht="24" x14ac:dyDescent="0.25">
      <c r="A104" s="46"/>
      <c r="B104" s="41" t="s">
        <v>153</v>
      </c>
      <c r="C104" s="42" t="s">
        <v>158</v>
      </c>
      <c r="D104" s="42" t="s">
        <v>25</v>
      </c>
      <c r="E104" s="43" t="s">
        <v>995</v>
      </c>
      <c r="F104" s="44" t="s">
        <v>996</v>
      </c>
      <c r="G104" s="41" t="s">
        <v>961</v>
      </c>
      <c r="H104" s="45">
        <v>1574.4</v>
      </c>
      <c r="I104" s="145"/>
      <c r="J104" s="45">
        <f t="shared" si="19"/>
        <v>0</v>
      </c>
      <c r="K104" s="45">
        <f t="shared" si="20"/>
        <v>0</v>
      </c>
    </row>
    <row r="105" spans="1:1013 1225:2037 2249:3061 3273:4085 4297:5109 5321:6133 6345:7157 7369:8181 8393:9205 9417:10229 10441:11253 11465:12277 12489:13301 13513:14325 14537:15349 15561:16117" s="48" customFormat="1" ht="24" x14ac:dyDescent="0.25">
      <c r="A105" s="47"/>
      <c r="B105" s="41" t="s">
        <v>997</v>
      </c>
      <c r="C105" s="42">
        <v>95579</v>
      </c>
      <c r="D105" s="42" t="s">
        <v>25</v>
      </c>
      <c r="E105" s="43" t="s">
        <v>962</v>
      </c>
      <c r="F105" s="44" t="s">
        <v>963</v>
      </c>
      <c r="G105" s="41" t="s">
        <v>961</v>
      </c>
      <c r="H105" s="45">
        <v>11232.3</v>
      </c>
      <c r="I105" s="145"/>
      <c r="J105" s="45">
        <f t="shared" si="19"/>
        <v>0</v>
      </c>
      <c r="K105" s="45">
        <f t="shared" si="20"/>
        <v>0</v>
      </c>
      <c r="GS105" s="28"/>
      <c r="HA105" s="28"/>
      <c r="HB105" s="28"/>
      <c r="HE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QO105" s="28"/>
      <c r="QW105" s="28"/>
      <c r="QX105" s="28"/>
      <c r="RA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AAK105" s="28"/>
      <c r="AAS105" s="28"/>
      <c r="AAT105" s="28"/>
      <c r="AAW105" s="28"/>
      <c r="AAY105" s="28"/>
      <c r="AAZ105" s="28"/>
      <c r="ABA105" s="28"/>
      <c r="ABB105" s="28"/>
      <c r="ABC105" s="28"/>
      <c r="ABD105" s="28"/>
      <c r="ABE105" s="28"/>
      <c r="ABF105" s="28"/>
      <c r="ABG105" s="28"/>
      <c r="ABH105" s="28"/>
      <c r="ABI105" s="28"/>
      <c r="ABJ105" s="28"/>
      <c r="ABK105" s="28"/>
      <c r="ABL105" s="28"/>
      <c r="ABM105" s="28"/>
      <c r="ABN105" s="28"/>
      <c r="ABO105" s="28"/>
      <c r="ABP105" s="28"/>
      <c r="ABQ105" s="28"/>
      <c r="ABR105" s="28"/>
      <c r="ABS105" s="28"/>
      <c r="ABT105" s="28"/>
      <c r="ABU105" s="28"/>
      <c r="ABV105" s="28"/>
      <c r="ABW105" s="28"/>
      <c r="ABX105" s="28"/>
      <c r="ABY105" s="28"/>
      <c r="ABZ105" s="28"/>
      <c r="ACA105" s="28"/>
      <c r="ACB105" s="28"/>
      <c r="ACC105" s="28"/>
      <c r="AKG105" s="28"/>
      <c r="AKO105" s="28"/>
      <c r="AKP105" s="28"/>
      <c r="AKS105" s="28"/>
      <c r="AKU105" s="28"/>
      <c r="AKV105" s="28"/>
      <c r="AKW105" s="28"/>
      <c r="AKX105" s="28"/>
      <c r="AKY105" s="28"/>
      <c r="AKZ105" s="28"/>
      <c r="ALA105" s="28"/>
      <c r="ALB105" s="28"/>
      <c r="ALC105" s="28"/>
      <c r="ALD105" s="28"/>
      <c r="ALE105" s="28"/>
      <c r="ALF105" s="28"/>
      <c r="ALG105" s="28"/>
      <c r="ALH105" s="28"/>
      <c r="ALI105" s="28"/>
      <c r="ALJ105" s="28"/>
      <c r="ALK105" s="28"/>
      <c r="ALL105" s="28"/>
      <c r="ALM105" s="28"/>
      <c r="ALN105" s="28"/>
      <c r="ALO105" s="28"/>
      <c r="ALP105" s="28"/>
      <c r="ALQ105" s="28"/>
      <c r="ALR105" s="28"/>
      <c r="ALS105" s="28"/>
      <c r="ALT105" s="28"/>
      <c r="ALU105" s="28"/>
      <c r="ALV105" s="28"/>
      <c r="ALW105" s="28"/>
      <c r="ALX105" s="28"/>
      <c r="ALY105" s="28"/>
      <c r="AUC105" s="28"/>
      <c r="AUK105" s="28"/>
      <c r="AUL105" s="28"/>
      <c r="AUO105" s="28"/>
      <c r="AUQ105" s="28"/>
      <c r="AUR105" s="28"/>
      <c r="AUS105" s="28"/>
      <c r="AUT105" s="28"/>
      <c r="AUU105" s="28"/>
      <c r="AUV105" s="28"/>
      <c r="AUW105" s="28"/>
      <c r="AUX105" s="28"/>
      <c r="AUY105" s="28"/>
      <c r="AUZ105" s="28"/>
      <c r="AVA105" s="28"/>
      <c r="AVB105" s="28"/>
      <c r="AVC105" s="28"/>
      <c r="AVD105" s="28"/>
      <c r="AVE105" s="28"/>
      <c r="AVF105" s="28"/>
      <c r="AVG105" s="28"/>
      <c r="AVH105" s="28"/>
      <c r="AVI105" s="28"/>
      <c r="AVJ105" s="28"/>
      <c r="AVK105" s="28"/>
      <c r="AVL105" s="28"/>
      <c r="AVM105" s="28"/>
      <c r="AVN105" s="28"/>
      <c r="AVO105" s="28"/>
      <c r="AVP105" s="28"/>
      <c r="AVQ105" s="28"/>
      <c r="AVR105" s="28"/>
      <c r="AVS105" s="28"/>
      <c r="AVT105" s="28"/>
      <c r="AVU105" s="28"/>
      <c r="BDY105" s="28"/>
      <c r="BEG105" s="28"/>
      <c r="BEH105" s="28"/>
      <c r="BEK105" s="28"/>
      <c r="BEM105" s="28"/>
      <c r="BEN105" s="28"/>
      <c r="BEO105" s="28"/>
      <c r="BEP105" s="28"/>
      <c r="BEQ105" s="28"/>
      <c r="BER105" s="28"/>
      <c r="BES105" s="28"/>
      <c r="BET105" s="28"/>
      <c r="BEU105" s="28"/>
      <c r="BEV105" s="28"/>
      <c r="BEW105" s="28"/>
      <c r="BEX105" s="28"/>
      <c r="BEY105" s="28"/>
      <c r="BEZ105" s="28"/>
      <c r="BFA105" s="28"/>
      <c r="BFB105" s="28"/>
      <c r="BFC105" s="28"/>
      <c r="BFD105" s="28"/>
      <c r="BFE105" s="28"/>
      <c r="BFF105" s="28"/>
      <c r="BFG105" s="28"/>
      <c r="BFH105" s="28"/>
      <c r="BFI105" s="28"/>
      <c r="BFJ105" s="28"/>
      <c r="BFK105" s="28"/>
      <c r="BFL105" s="28"/>
      <c r="BFM105" s="28"/>
      <c r="BFN105" s="28"/>
      <c r="BFO105" s="28"/>
      <c r="BFP105" s="28"/>
      <c r="BFQ105" s="28"/>
      <c r="BNU105" s="28"/>
      <c r="BOC105" s="28"/>
      <c r="BOD105" s="28"/>
      <c r="BOG105" s="28"/>
      <c r="BOI105" s="28"/>
      <c r="BOJ105" s="28"/>
      <c r="BOK105" s="28"/>
      <c r="BOL105" s="28"/>
      <c r="BOM105" s="28"/>
      <c r="BON105" s="28"/>
      <c r="BOO105" s="28"/>
      <c r="BOP105" s="28"/>
      <c r="BOQ105" s="28"/>
      <c r="BOR105" s="28"/>
      <c r="BOS105" s="28"/>
      <c r="BOT105" s="28"/>
      <c r="BOU105" s="28"/>
      <c r="BOV105" s="28"/>
      <c r="BOW105" s="28"/>
      <c r="BOX105" s="28"/>
      <c r="BOY105" s="28"/>
      <c r="BOZ105" s="28"/>
      <c r="BPA105" s="28"/>
      <c r="BPB105" s="28"/>
      <c r="BPC105" s="28"/>
      <c r="BPD105" s="28"/>
      <c r="BPE105" s="28"/>
      <c r="BPF105" s="28"/>
      <c r="BPG105" s="28"/>
      <c r="BPH105" s="28"/>
      <c r="BPI105" s="28"/>
      <c r="BPJ105" s="28"/>
      <c r="BPK105" s="28"/>
      <c r="BPL105" s="28"/>
      <c r="BPM105" s="28"/>
      <c r="BXQ105" s="28"/>
      <c r="BXY105" s="28"/>
      <c r="BXZ105" s="28"/>
      <c r="BYC105" s="28"/>
      <c r="BYE105" s="28"/>
      <c r="BYF105" s="28"/>
      <c r="BYG105" s="28"/>
      <c r="BYH105" s="28"/>
      <c r="BYI105" s="28"/>
      <c r="BYJ105" s="28"/>
      <c r="BYK105" s="28"/>
      <c r="BYL105" s="28"/>
      <c r="BYM105" s="28"/>
      <c r="BYN105" s="28"/>
      <c r="BYO105" s="28"/>
      <c r="BYP105" s="28"/>
      <c r="BYQ105" s="28"/>
      <c r="BYR105" s="28"/>
      <c r="BYS105" s="28"/>
      <c r="BYT105" s="28"/>
      <c r="BYU105" s="28"/>
      <c r="BYV105" s="28"/>
      <c r="BYW105" s="28"/>
      <c r="BYX105" s="28"/>
      <c r="BYY105" s="28"/>
      <c r="BYZ105" s="28"/>
      <c r="BZA105" s="28"/>
      <c r="BZB105" s="28"/>
      <c r="BZC105" s="28"/>
      <c r="BZD105" s="28"/>
      <c r="BZE105" s="28"/>
      <c r="BZF105" s="28"/>
      <c r="BZG105" s="28"/>
      <c r="BZH105" s="28"/>
      <c r="BZI105" s="28"/>
      <c r="CHM105" s="28"/>
      <c r="CHU105" s="28"/>
      <c r="CHV105" s="28"/>
      <c r="CHY105" s="28"/>
      <c r="CIA105" s="28"/>
      <c r="CIB105" s="28"/>
      <c r="CIC105" s="28"/>
      <c r="CID105" s="28"/>
      <c r="CIE105" s="28"/>
      <c r="CIF105" s="28"/>
      <c r="CIG105" s="28"/>
      <c r="CIH105" s="28"/>
      <c r="CII105" s="28"/>
      <c r="CIJ105" s="28"/>
      <c r="CIK105" s="28"/>
      <c r="CIL105" s="28"/>
      <c r="CIM105" s="28"/>
      <c r="CIN105" s="28"/>
      <c r="CIO105" s="28"/>
      <c r="CIP105" s="28"/>
      <c r="CIQ105" s="28"/>
      <c r="CIR105" s="28"/>
      <c r="CIS105" s="28"/>
      <c r="CIT105" s="28"/>
      <c r="CIU105" s="28"/>
      <c r="CIV105" s="28"/>
      <c r="CIW105" s="28"/>
      <c r="CIX105" s="28"/>
      <c r="CIY105" s="28"/>
      <c r="CIZ105" s="28"/>
      <c r="CJA105" s="28"/>
      <c r="CJB105" s="28"/>
      <c r="CJC105" s="28"/>
      <c r="CJD105" s="28"/>
      <c r="CJE105" s="28"/>
      <c r="CRI105" s="28"/>
      <c r="CRQ105" s="28"/>
      <c r="CRR105" s="28"/>
      <c r="CRU105" s="28"/>
      <c r="CRW105" s="28"/>
      <c r="CRX105" s="28"/>
      <c r="CRY105" s="28"/>
      <c r="CRZ105" s="28"/>
      <c r="CSA105" s="28"/>
      <c r="CSB105" s="28"/>
      <c r="CSC105" s="28"/>
      <c r="CSD105" s="28"/>
      <c r="CSE105" s="28"/>
      <c r="CSF105" s="28"/>
      <c r="CSG105" s="28"/>
      <c r="CSH105" s="28"/>
      <c r="CSI105" s="28"/>
      <c r="CSJ105" s="28"/>
      <c r="CSK105" s="28"/>
      <c r="CSL105" s="28"/>
      <c r="CSM105" s="28"/>
      <c r="CSN105" s="28"/>
      <c r="CSO105" s="28"/>
      <c r="CSP105" s="28"/>
      <c r="CSQ105" s="28"/>
      <c r="CSR105" s="28"/>
      <c r="CSS105" s="28"/>
      <c r="CST105" s="28"/>
      <c r="CSU105" s="28"/>
      <c r="CSV105" s="28"/>
      <c r="CSW105" s="28"/>
      <c r="CSX105" s="28"/>
      <c r="CSY105" s="28"/>
      <c r="CSZ105" s="28"/>
      <c r="CTA105" s="28"/>
      <c r="DBE105" s="28"/>
      <c r="DBM105" s="28"/>
      <c r="DBN105" s="28"/>
      <c r="DBQ105" s="28"/>
      <c r="DBS105" s="28"/>
      <c r="DBT105" s="28"/>
      <c r="DBU105" s="28"/>
      <c r="DBV105" s="28"/>
      <c r="DBW105" s="28"/>
      <c r="DBX105" s="28"/>
      <c r="DBY105" s="28"/>
      <c r="DBZ105" s="28"/>
      <c r="DCA105" s="28"/>
      <c r="DCB105" s="28"/>
      <c r="DCC105" s="28"/>
      <c r="DCD105" s="28"/>
      <c r="DCE105" s="28"/>
      <c r="DCF105" s="28"/>
      <c r="DCG105" s="28"/>
      <c r="DCH105" s="28"/>
      <c r="DCI105" s="28"/>
      <c r="DCJ105" s="28"/>
      <c r="DCK105" s="28"/>
      <c r="DCL105" s="28"/>
      <c r="DCM105" s="28"/>
      <c r="DCN105" s="28"/>
      <c r="DCO105" s="28"/>
      <c r="DCP105" s="28"/>
      <c r="DCQ105" s="28"/>
      <c r="DCR105" s="28"/>
      <c r="DCS105" s="28"/>
      <c r="DCT105" s="28"/>
      <c r="DCU105" s="28"/>
      <c r="DCV105" s="28"/>
      <c r="DCW105" s="28"/>
      <c r="DLA105" s="28"/>
      <c r="DLI105" s="28"/>
      <c r="DLJ105" s="28"/>
      <c r="DLM105" s="28"/>
      <c r="DLO105" s="28"/>
      <c r="DLP105" s="28"/>
      <c r="DLQ105" s="28"/>
      <c r="DLR105" s="28"/>
      <c r="DLS105" s="28"/>
      <c r="DLT105" s="28"/>
      <c r="DLU105" s="28"/>
      <c r="DLV105" s="28"/>
      <c r="DLW105" s="28"/>
      <c r="DLX105" s="28"/>
      <c r="DLY105" s="28"/>
      <c r="DLZ105" s="28"/>
      <c r="DMA105" s="28"/>
      <c r="DMB105" s="28"/>
      <c r="DMC105" s="28"/>
      <c r="DMD105" s="28"/>
      <c r="DME105" s="28"/>
      <c r="DMF105" s="28"/>
      <c r="DMG105" s="28"/>
      <c r="DMH105" s="28"/>
      <c r="DMI105" s="28"/>
      <c r="DMJ105" s="28"/>
      <c r="DMK105" s="28"/>
      <c r="DML105" s="28"/>
      <c r="DMM105" s="28"/>
      <c r="DMN105" s="28"/>
      <c r="DMO105" s="28"/>
      <c r="DMP105" s="28"/>
      <c r="DMQ105" s="28"/>
      <c r="DMR105" s="28"/>
      <c r="DMS105" s="28"/>
      <c r="DUW105" s="28"/>
      <c r="DVE105" s="28"/>
      <c r="DVF105" s="28"/>
      <c r="DVI105" s="28"/>
      <c r="DVK105" s="28"/>
      <c r="DVL105" s="28"/>
      <c r="DVM105" s="28"/>
      <c r="DVN105" s="28"/>
      <c r="DVO105" s="28"/>
      <c r="DVP105" s="28"/>
      <c r="DVQ105" s="28"/>
      <c r="DVR105" s="28"/>
      <c r="DVS105" s="28"/>
      <c r="DVT105" s="28"/>
      <c r="DVU105" s="28"/>
      <c r="DVV105" s="28"/>
      <c r="DVW105" s="28"/>
      <c r="DVX105" s="28"/>
      <c r="DVY105" s="28"/>
      <c r="DVZ105" s="28"/>
      <c r="DWA105" s="28"/>
      <c r="DWB105" s="28"/>
      <c r="DWC105" s="28"/>
      <c r="DWD105" s="28"/>
      <c r="DWE105" s="28"/>
      <c r="DWF105" s="28"/>
      <c r="DWG105" s="28"/>
      <c r="DWH105" s="28"/>
      <c r="DWI105" s="28"/>
      <c r="DWJ105" s="28"/>
      <c r="DWK105" s="28"/>
      <c r="DWL105" s="28"/>
      <c r="DWM105" s="28"/>
      <c r="DWN105" s="28"/>
      <c r="DWO105" s="28"/>
      <c r="EES105" s="28"/>
      <c r="EFA105" s="28"/>
      <c r="EFB105" s="28"/>
      <c r="EFE105" s="28"/>
      <c r="EFG105" s="28"/>
      <c r="EFH105" s="28"/>
      <c r="EFI105" s="28"/>
      <c r="EFJ105" s="28"/>
      <c r="EFK105" s="28"/>
      <c r="EFL105" s="28"/>
      <c r="EFM105" s="28"/>
      <c r="EFN105" s="28"/>
      <c r="EFO105" s="28"/>
      <c r="EFP105" s="28"/>
      <c r="EFQ105" s="28"/>
      <c r="EFR105" s="28"/>
      <c r="EFS105" s="28"/>
      <c r="EFT105" s="28"/>
      <c r="EFU105" s="28"/>
      <c r="EFV105" s="28"/>
      <c r="EFW105" s="28"/>
      <c r="EFX105" s="28"/>
      <c r="EFY105" s="28"/>
      <c r="EFZ105" s="28"/>
      <c r="EGA105" s="28"/>
      <c r="EGB105" s="28"/>
      <c r="EGC105" s="28"/>
      <c r="EGD105" s="28"/>
      <c r="EGE105" s="28"/>
      <c r="EGF105" s="28"/>
      <c r="EGG105" s="28"/>
      <c r="EGH105" s="28"/>
      <c r="EGI105" s="28"/>
      <c r="EGJ105" s="28"/>
      <c r="EGK105" s="28"/>
      <c r="EOO105" s="28"/>
      <c r="EOW105" s="28"/>
      <c r="EOX105" s="28"/>
      <c r="EPA105" s="28"/>
      <c r="EPC105" s="28"/>
      <c r="EPD105" s="28"/>
      <c r="EPE105" s="28"/>
      <c r="EPF105" s="28"/>
      <c r="EPG105" s="28"/>
      <c r="EPH105" s="28"/>
      <c r="EPI105" s="28"/>
      <c r="EPJ105" s="28"/>
      <c r="EPK105" s="28"/>
      <c r="EPL105" s="28"/>
      <c r="EPM105" s="28"/>
      <c r="EPN105" s="28"/>
      <c r="EPO105" s="28"/>
      <c r="EPP105" s="28"/>
      <c r="EPQ105" s="28"/>
      <c r="EPR105" s="28"/>
      <c r="EPS105" s="28"/>
      <c r="EPT105" s="28"/>
      <c r="EPU105" s="28"/>
      <c r="EPV105" s="28"/>
      <c r="EPW105" s="28"/>
      <c r="EPX105" s="28"/>
      <c r="EPY105" s="28"/>
      <c r="EPZ105" s="28"/>
      <c r="EQA105" s="28"/>
      <c r="EQB105" s="28"/>
      <c r="EQC105" s="28"/>
      <c r="EQD105" s="28"/>
      <c r="EQE105" s="28"/>
      <c r="EQF105" s="28"/>
      <c r="EQG105" s="28"/>
      <c r="EYK105" s="28"/>
      <c r="EYS105" s="28"/>
      <c r="EYT105" s="28"/>
      <c r="EYW105" s="28"/>
      <c r="EYY105" s="28"/>
      <c r="EYZ105" s="28"/>
      <c r="EZA105" s="28"/>
      <c r="EZB105" s="28"/>
      <c r="EZC105" s="28"/>
      <c r="EZD105" s="28"/>
      <c r="EZE105" s="28"/>
      <c r="EZF105" s="28"/>
      <c r="EZG105" s="28"/>
      <c r="EZH105" s="28"/>
      <c r="EZI105" s="28"/>
      <c r="EZJ105" s="28"/>
      <c r="EZK105" s="28"/>
      <c r="EZL105" s="28"/>
      <c r="EZM105" s="28"/>
      <c r="EZN105" s="28"/>
      <c r="EZO105" s="28"/>
      <c r="EZP105" s="28"/>
      <c r="EZQ105" s="28"/>
      <c r="EZR105" s="28"/>
      <c r="EZS105" s="28"/>
      <c r="EZT105" s="28"/>
      <c r="EZU105" s="28"/>
      <c r="EZV105" s="28"/>
      <c r="EZW105" s="28"/>
      <c r="EZX105" s="28"/>
      <c r="EZY105" s="28"/>
      <c r="EZZ105" s="28"/>
      <c r="FAA105" s="28"/>
      <c r="FAB105" s="28"/>
      <c r="FAC105" s="28"/>
      <c r="FIG105" s="28"/>
      <c r="FIO105" s="28"/>
      <c r="FIP105" s="28"/>
      <c r="FIS105" s="28"/>
      <c r="FIU105" s="28"/>
      <c r="FIV105" s="28"/>
      <c r="FIW105" s="28"/>
      <c r="FIX105" s="28"/>
      <c r="FIY105" s="28"/>
      <c r="FIZ105" s="28"/>
      <c r="FJA105" s="28"/>
      <c r="FJB105" s="28"/>
      <c r="FJC105" s="28"/>
      <c r="FJD105" s="28"/>
      <c r="FJE105" s="28"/>
      <c r="FJF105" s="28"/>
      <c r="FJG105" s="28"/>
      <c r="FJH105" s="28"/>
      <c r="FJI105" s="28"/>
      <c r="FJJ105" s="28"/>
      <c r="FJK105" s="28"/>
      <c r="FJL105" s="28"/>
      <c r="FJM105" s="28"/>
      <c r="FJN105" s="28"/>
      <c r="FJO105" s="28"/>
      <c r="FJP105" s="28"/>
      <c r="FJQ105" s="28"/>
      <c r="FJR105" s="28"/>
      <c r="FJS105" s="28"/>
      <c r="FJT105" s="28"/>
      <c r="FJU105" s="28"/>
      <c r="FJV105" s="28"/>
      <c r="FJW105" s="28"/>
      <c r="FJX105" s="28"/>
      <c r="FJY105" s="28"/>
      <c r="FSC105" s="28"/>
      <c r="FSK105" s="28"/>
      <c r="FSL105" s="28"/>
      <c r="FSO105" s="28"/>
      <c r="FSQ105" s="28"/>
      <c r="FSR105" s="28"/>
      <c r="FSS105" s="28"/>
      <c r="FST105" s="28"/>
      <c r="FSU105" s="28"/>
      <c r="FSV105" s="28"/>
      <c r="FSW105" s="28"/>
      <c r="FSX105" s="28"/>
      <c r="FSY105" s="28"/>
      <c r="FSZ105" s="28"/>
      <c r="FTA105" s="28"/>
      <c r="FTB105" s="28"/>
      <c r="FTC105" s="28"/>
      <c r="FTD105" s="28"/>
      <c r="FTE105" s="28"/>
      <c r="FTF105" s="28"/>
      <c r="FTG105" s="28"/>
      <c r="FTH105" s="28"/>
      <c r="FTI105" s="28"/>
      <c r="FTJ105" s="28"/>
      <c r="FTK105" s="28"/>
      <c r="FTL105" s="28"/>
      <c r="FTM105" s="28"/>
      <c r="FTN105" s="28"/>
      <c r="FTO105" s="28"/>
      <c r="FTP105" s="28"/>
      <c r="FTQ105" s="28"/>
      <c r="FTR105" s="28"/>
      <c r="FTS105" s="28"/>
      <c r="FTT105" s="28"/>
      <c r="FTU105" s="28"/>
      <c r="GBY105" s="28"/>
      <c r="GCG105" s="28"/>
      <c r="GCH105" s="28"/>
      <c r="GCK105" s="28"/>
      <c r="GCM105" s="28"/>
      <c r="GCN105" s="28"/>
      <c r="GCO105" s="28"/>
      <c r="GCP105" s="28"/>
      <c r="GCQ105" s="28"/>
      <c r="GCR105" s="28"/>
      <c r="GCS105" s="28"/>
      <c r="GCT105" s="28"/>
      <c r="GCU105" s="28"/>
      <c r="GCV105" s="28"/>
      <c r="GCW105" s="28"/>
      <c r="GCX105" s="28"/>
      <c r="GCY105" s="28"/>
      <c r="GCZ105" s="28"/>
      <c r="GDA105" s="28"/>
      <c r="GDB105" s="28"/>
      <c r="GDC105" s="28"/>
      <c r="GDD105" s="28"/>
      <c r="GDE105" s="28"/>
      <c r="GDF105" s="28"/>
      <c r="GDG105" s="28"/>
      <c r="GDH105" s="28"/>
      <c r="GDI105" s="28"/>
      <c r="GDJ105" s="28"/>
      <c r="GDK105" s="28"/>
      <c r="GDL105" s="28"/>
      <c r="GDM105" s="28"/>
      <c r="GDN105" s="28"/>
      <c r="GDO105" s="28"/>
      <c r="GDP105" s="28"/>
      <c r="GDQ105" s="28"/>
      <c r="GLU105" s="28"/>
      <c r="GMC105" s="28"/>
      <c r="GMD105" s="28"/>
      <c r="GMG105" s="28"/>
      <c r="GMI105" s="28"/>
      <c r="GMJ105" s="28"/>
      <c r="GMK105" s="28"/>
      <c r="GML105" s="28"/>
      <c r="GMM105" s="28"/>
      <c r="GMN105" s="28"/>
      <c r="GMO105" s="28"/>
      <c r="GMP105" s="28"/>
      <c r="GMQ105" s="28"/>
      <c r="GMR105" s="28"/>
      <c r="GMS105" s="28"/>
      <c r="GMT105" s="28"/>
      <c r="GMU105" s="28"/>
      <c r="GMV105" s="28"/>
      <c r="GMW105" s="28"/>
      <c r="GMX105" s="28"/>
      <c r="GMY105" s="28"/>
      <c r="GMZ105" s="28"/>
      <c r="GNA105" s="28"/>
      <c r="GNB105" s="28"/>
      <c r="GNC105" s="28"/>
      <c r="GND105" s="28"/>
      <c r="GNE105" s="28"/>
      <c r="GNF105" s="28"/>
      <c r="GNG105" s="28"/>
      <c r="GNH105" s="28"/>
      <c r="GNI105" s="28"/>
      <c r="GNJ105" s="28"/>
      <c r="GNK105" s="28"/>
      <c r="GNL105" s="28"/>
      <c r="GNM105" s="28"/>
      <c r="GVQ105" s="28"/>
      <c r="GVY105" s="28"/>
      <c r="GVZ105" s="28"/>
      <c r="GWC105" s="28"/>
      <c r="GWE105" s="28"/>
      <c r="GWF105" s="28"/>
      <c r="GWG105" s="28"/>
      <c r="GWH105" s="28"/>
      <c r="GWI105" s="28"/>
      <c r="GWJ105" s="28"/>
      <c r="GWK105" s="28"/>
      <c r="GWL105" s="28"/>
      <c r="GWM105" s="28"/>
      <c r="GWN105" s="28"/>
      <c r="GWO105" s="28"/>
      <c r="GWP105" s="28"/>
      <c r="GWQ105" s="28"/>
      <c r="GWR105" s="28"/>
      <c r="GWS105" s="28"/>
      <c r="GWT105" s="28"/>
      <c r="GWU105" s="28"/>
      <c r="GWV105" s="28"/>
      <c r="GWW105" s="28"/>
      <c r="GWX105" s="28"/>
      <c r="GWY105" s="28"/>
      <c r="GWZ105" s="28"/>
      <c r="GXA105" s="28"/>
      <c r="GXB105" s="28"/>
      <c r="GXC105" s="28"/>
      <c r="GXD105" s="28"/>
      <c r="GXE105" s="28"/>
      <c r="GXF105" s="28"/>
      <c r="GXG105" s="28"/>
      <c r="GXH105" s="28"/>
      <c r="GXI105" s="28"/>
      <c r="HFM105" s="28"/>
      <c r="HFU105" s="28"/>
      <c r="HFV105" s="28"/>
      <c r="HFY105" s="28"/>
      <c r="HGA105" s="28"/>
      <c r="HGB105" s="28"/>
      <c r="HGC105" s="28"/>
      <c r="HGD105" s="28"/>
      <c r="HGE105" s="28"/>
      <c r="HGF105" s="28"/>
      <c r="HGG105" s="28"/>
      <c r="HGH105" s="28"/>
      <c r="HGI105" s="28"/>
      <c r="HGJ105" s="28"/>
      <c r="HGK105" s="28"/>
      <c r="HGL105" s="28"/>
      <c r="HGM105" s="28"/>
      <c r="HGN105" s="28"/>
      <c r="HGO105" s="28"/>
      <c r="HGP105" s="28"/>
      <c r="HGQ105" s="28"/>
      <c r="HGR105" s="28"/>
      <c r="HGS105" s="28"/>
      <c r="HGT105" s="28"/>
      <c r="HGU105" s="28"/>
      <c r="HGV105" s="28"/>
      <c r="HGW105" s="28"/>
      <c r="HGX105" s="28"/>
      <c r="HGY105" s="28"/>
      <c r="HGZ105" s="28"/>
      <c r="HHA105" s="28"/>
      <c r="HHB105" s="28"/>
      <c r="HHC105" s="28"/>
      <c r="HHD105" s="28"/>
      <c r="HHE105" s="28"/>
      <c r="HPI105" s="28"/>
      <c r="HPQ105" s="28"/>
      <c r="HPR105" s="28"/>
      <c r="HPU105" s="28"/>
      <c r="HPW105" s="28"/>
      <c r="HPX105" s="28"/>
      <c r="HPY105" s="28"/>
      <c r="HPZ105" s="28"/>
      <c r="HQA105" s="28"/>
      <c r="HQB105" s="28"/>
      <c r="HQC105" s="28"/>
      <c r="HQD105" s="28"/>
      <c r="HQE105" s="28"/>
      <c r="HQF105" s="28"/>
      <c r="HQG105" s="28"/>
      <c r="HQH105" s="28"/>
      <c r="HQI105" s="28"/>
      <c r="HQJ105" s="28"/>
      <c r="HQK105" s="28"/>
      <c r="HQL105" s="28"/>
      <c r="HQM105" s="28"/>
      <c r="HQN105" s="28"/>
      <c r="HQO105" s="28"/>
      <c r="HQP105" s="28"/>
      <c r="HQQ105" s="28"/>
      <c r="HQR105" s="28"/>
      <c r="HQS105" s="28"/>
      <c r="HQT105" s="28"/>
      <c r="HQU105" s="28"/>
      <c r="HQV105" s="28"/>
      <c r="HQW105" s="28"/>
      <c r="HQX105" s="28"/>
      <c r="HQY105" s="28"/>
      <c r="HQZ105" s="28"/>
      <c r="HRA105" s="28"/>
      <c r="HZE105" s="28"/>
      <c r="HZM105" s="28"/>
      <c r="HZN105" s="28"/>
      <c r="HZQ105" s="28"/>
      <c r="HZS105" s="28"/>
      <c r="HZT105" s="28"/>
      <c r="HZU105" s="28"/>
      <c r="HZV105" s="28"/>
      <c r="HZW105" s="28"/>
      <c r="HZX105" s="28"/>
      <c r="HZY105" s="28"/>
      <c r="HZZ105" s="28"/>
      <c r="IAA105" s="28"/>
      <c r="IAB105" s="28"/>
      <c r="IAC105" s="28"/>
      <c r="IAD105" s="28"/>
      <c r="IAE105" s="28"/>
      <c r="IAF105" s="28"/>
      <c r="IAG105" s="28"/>
      <c r="IAH105" s="28"/>
      <c r="IAI105" s="28"/>
      <c r="IAJ105" s="28"/>
      <c r="IAK105" s="28"/>
      <c r="IAL105" s="28"/>
      <c r="IAM105" s="28"/>
      <c r="IAN105" s="28"/>
      <c r="IAO105" s="28"/>
      <c r="IAP105" s="28"/>
      <c r="IAQ105" s="28"/>
      <c r="IAR105" s="28"/>
      <c r="IAS105" s="28"/>
      <c r="IAT105" s="28"/>
      <c r="IAU105" s="28"/>
      <c r="IAV105" s="28"/>
      <c r="IAW105" s="28"/>
      <c r="IJA105" s="28"/>
      <c r="IJI105" s="28"/>
      <c r="IJJ105" s="28"/>
      <c r="IJM105" s="28"/>
      <c r="IJO105" s="28"/>
      <c r="IJP105" s="28"/>
      <c r="IJQ105" s="28"/>
      <c r="IJR105" s="28"/>
      <c r="IJS105" s="28"/>
      <c r="IJT105" s="28"/>
      <c r="IJU105" s="28"/>
      <c r="IJV105" s="28"/>
      <c r="IJW105" s="28"/>
      <c r="IJX105" s="28"/>
      <c r="IJY105" s="28"/>
      <c r="IJZ105" s="28"/>
      <c r="IKA105" s="28"/>
      <c r="IKB105" s="28"/>
      <c r="IKC105" s="28"/>
      <c r="IKD105" s="28"/>
      <c r="IKE105" s="28"/>
      <c r="IKF105" s="28"/>
      <c r="IKG105" s="28"/>
      <c r="IKH105" s="28"/>
      <c r="IKI105" s="28"/>
      <c r="IKJ105" s="28"/>
      <c r="IKK105" s="28"/>
      <c r="IKL105" s="28"/>
      <c r="IKM105" s="28"/>
      <c r="IKN105" s="28"/>
      <c r="IKO105" s="28"/>
      <c r="IKP105" s="28"/>
      <c r="IKQ105" s="28"/>
      <c r="IKR105" s="28"/>
      <c r="IKS105" s="28"/>
      <c r="ISW105" s="28"/>
      <c r="ITE105" s="28"/>
      <c r="ITF105" s="28"/>
      <c r="ITI105" s="28"/>
      <c r="ITK105" s="28"/>
      <c r="ITL105" s="28"/>
      <c r="ITM105" s="28"/>
      <c r="ITN105" s="28"/>
      <c r="ITO105" s="28"/>
      <c r="ITP105" s="28"/>
      <c r="ITQ105" s="28"/>
      <c r="ITR105" s="28"/>
      <c r="ITS105" s="28"/>
      <c r="ITT105" s="28"/>
      <c r="ITU105" s="28"/>
      <c r="ITV105" s="28"/>
      <c r="ITW105" s="28"/>
      <c r="ITX105" s="28"/>
      <c r="ITY105" s="28"/>
      <c r="ITZ105" s="28"/>
      <c r="IUA105" s="28"/>
      <c r="IUB105" s="28"/>
      <c r="IUC105" s="28"/>
      <c r="IUD105" s="28"/>
      <c r="IUE105" s="28"/>
      <c r="IUF105" s="28"/>
      <c r="IUG105" s="28"/>
      <c r="IUH105" s="28"/>
      <c r="IUI105" s="28"/>
      <c r="IUJ105" s="28"/>
      <c r="IUK105" s="28"/>
      <c r="IUL105" s="28"/>
      <c r="IUM105" s="28"/>
      <c r="IUN105" s="28"/>
      <c r="IUO105" s="28"/>
      <c r="JCS105" s="28"/>
      <c r="JDA105" s="28"/>
      <c r="JDB105" s="28"/>
      <c r="JDE105" s="28"/>
      <c r="JDG105" s="28"/>
      <c r="JDH105" s="28"/>
      <c r="JDI105" s="28"/>
      <c r="JDJ105" s="28"/>
      <c r="JDK105" s="28"/>
      <c r="JDL105" s="28"/>
      <c r="JDM105" s="28"/>
      <c r="JDN105" s="28"/>
      <c r="JDO105" s="28"/>
      <c r="JDP105" s="28"/>
      <c r="JDQ105" s="28"/>
      <c r="JDR105" s="28"/>
      <c r="JDS105" s="28"/>
      <c r="JDT105" s="28"/>
      <c r="JDU105" s="28"/>
      <c r="JDV105" s="28"/>
      <c r="JDW105" s="28"/>
      <c r="JDX105" s="28"/>
      <c r="JDY105" s="28"/>
      <c r="JDZ105" s="28"/>
      <c r="JEA105" s="28"/>
      <c r="JEB105" s="28"/>
      <c r="JEC105" s="28"/>
      <c r="JED105" s="28"/>
      <c r="JEE105" s="28"/>
      <c r="JEF105" s="28"/>
      <c r="JEG105" s="28"/>
      <c r="JEH105" s="28"/>
      <c r="JEI105" s="28"/>
      <c r="JEJ105" s="28"/>
      <c r="JEK105" s="28"/>
      <c r="JMO105" s="28"/>
      <c r="JMW105" s="28"/>
      <c r="JMX105" s="28"/>
      <c r="JNA105" s="28"/>
      <c r="JNC105" s="28"/>
      <c r="JND105" s="28"/>
      <c r="JNE105" s="28"/>
      <c r="JNF105" s="28"/>
      <c r="JNG105" s="28"/>
      <c r="JNH105" s="28"/>
      <c r="JNI105" s="28"/>
      <c r="JNJ105" s="28"/>
      <c r="JNK105" s="28"/>
      <c r="JNL105" s="28"/>
      <c r="JNM105" s="28"/>
      <c r="JNN105" s="28"/>
      <c r="JNO105" s="28"/>
      <c r="JNP105" s="28"/>
      <c r="JNQ105" s="28"/>
      <c r="JNR105" s="28"/>
      <c r="JNS105" s="28"/>
      <c r="JNT105" s="28"/>
      <c r="JNU105" s="28"/>
      <c r="JNV105" s="28"/>
      <c r="JNW105" s="28"/>
      <c r="JNX105" s="28"/>
      <c r="JNY105" s="28"/>
      <c r="JNZ105" s="28"/>
      <c r="JOA105" s="28"/>
      <c r="JOB105" s="28"/>
      <c r="JOC105" s="28"/>
      <c r="JOD105" s="28"/>
      <c r="JOE105" s="28"/>
      <c r="JOF105" s="28"/>
      <c r="JOG105" s="28"/>
      <c r="JWK105" s="28"/>
      <c r="JWS105" s="28"/>
      <c r="JWT105" s="28"/>
      <c r="JWW105" s="28"/>
      <c r="JWY105" s="28"/>
      <c r="JWZ105" s="28"/>
      <c r="JXA105" s="28"/>
      <c r="JXB105" s="28"/>
      <c r="JXC105" s="28"/>
      <c r="JXD105" s="28"/>
      <c r="JXE105" s="28"/>
      <c r="JXF105" s="28"/>
      <c r="JXG105" s="28"/>
      <c r="JXH105" s="28"/>
      <c r="JXI105" s="28"/>
      <c r="JXJ105" s="28"/>
      <c r="JXK105" s="28"/>
      <c r="JXL105" s="28"/>
      <c r="JXM105" s="28"/>
      <c r="JXN105" s="28"/>
      <c r="JXO105" s="28"/>
      <c r="JXP105" s="28"/>
      <c r="JXQ105" s="28"/>
      <c r="JXR105" s="28"/>
      <c r="JXS105" s="28"/>
      <c r="JXT105" s="28"/>
      <c r="JXU105" s="28"/>
      <c r="JXV105" s="28"/>
      <c r="JXW105" s="28"/>
      <c r="JXX105" s="28"/>
      <c r="JXY105" s="28"/>
      <c r="JXZ105" s="28"/>
      <c r="JYA105" s="28"/>
      <c r="JYB105" s="28"/>
      <c r="JYC105" s="28"/>
      <c r="KGG105" s="28"/>
      <c r="KGO105" s="28"/>
      <c r="KGP105" s="28"/>
      <c r="KGS105" s="28"/>
      <c r="KGU105" s="28"/>
      <c r="KGV105" s="28"/>
      <c r="KGW105" s="28"/>
      <c r="KGX105" s="28"/>
      <c r="KGY105" s="28"/>
      <c r="KGZ105" s="28"/>
      <c r="KHA105" s="28"/>
      <c r="KHB105" s="28"/>
      <c r="KHC105" s="28"/>
      <c r="KHD105" s="28"/>
      <c r="KHE105" s="28"/>
      <c r="KHF105" s="28"/>
      <c r="KHG105" s="28"/>
      <c r="KHH105" s="28"/>
      <c r="KHI105" s="28"/>
      <c r="KHJ105" s="28"/>
      <c r="KHK105" s="28"/>
      <c r="KHL105" s="28"/>
      <c r="KHM105" s="28"/>
      <c r="KHN105" s="28"/>
      <c r="KHO105" s="28"/>
      <c r="KHP105" s="28"/>
      <c r="KHQ105" s="28"/>
      <c r="KHR105" s="28"/>
      <c r="KHS105" s="28"/>
      <c r="KHT105" s="28"/>
      <c r="KHU105" s="28"/>
      <c r="KHV105" s="28"/>
      <c r="KHW105" s="28"/>
      <c r="KHX105" s="28"/>
      <c r="KHY105" s="28"/>
      <c r="KQC105" s="28"/>
      <c r="KQK105" s="28"/>
      <c r="KQL105" s="28"/>
      <c r="KQO105" s="28"/>
      <c r="KQQ105" s="28"/>
      <c r="KQR105" s="28"/>
      <c r="KQS105" s="28"/>
      <c r="KQT105" s="28"/>
      <c r="KQU105" s="28"/>
      <c r="KQV105" s="28"/>
      <c r="KQW105" s="28"/>
      <c r="KQX105" s="28"/>
      <c r="KQY105" s="28"/>
      <c r="KQZ105" s="28"/>
      <c r="KRA105" s="28"/>
      <c r="KRB105" s="28"/>
      <c r="KRC105" s="28"/>
      <c r="KRD105" s="28"/>
      <c r="KRE105" s="28"/>
      <c r="KRF105" s="28"/>
      <c r="KRG105" s="28"/>
      <c r="KRH105" s="28"/>
      <c r="KRI105" s="28"/>
      <c r="KRJ105" s="28"/>
      <c r="KRK105" s="28"/>
      <c r="KRL105" s="28"/>
      <c r="KRM105" s="28"/>
      <c r="KRN105" s="28"/>
      <c r="KRO105" s="28"/>
      <c r="KRP105" s="28"/>
      <c r="KRQ105" s="28"/>
      <c r="KRR105" s="28"/>
      <c r="KRS105" s="28"/>
      <c r="KRT105" s="28"/>
      <c r="KRU105" s="28"/>
      <c r="KZY105" s="28"/>
      <c r="LAG105" s="28"/>
      <c r="LAH105" s="28"/>
      <c r="LAK105" s="28"/>
      <c r="LAM105" s="28"/>
      <c r="LAN105" s="28"/>
      <c r="LAO105" s="28"/>
      <c r="LAP105" s="28"/>
      <c r="LAQ105" s="28"/>
      <c r="LAR105" s="28"/>
      <c r="LAS105" s="28"/>
      <c r="LAT105" s="28"/>
      <c r="LAU105" s="28"/>
      <c r="LAV105" s="28"/>
      <c r="LAW105" s="28"/>
      <c r="LAX105" s="28"/>
      <c r="LAY105" s="28"/>
      <c r="LAZ105" s="28"/>
      <c r="LBA105" s="28"/>
      <c r="LBB105" s="28"/>
      <c r="LBC105" s="28"/>
      <c r="LBD105" s="28"/>
      <c r="LBE105" s="28"/>
      <c r="LBF105" s="28"/>
      <c r="LBG105" s="28"/>
      <c r="LBH105" s="28"/>
      <c r="LBI105" s="28"/>
      <c r="LBJ105" s="28"/>
      <c r="LBK105" s="28"/>
      <c r="LBL105" s="28"/>
      <c r="LBM105" s="28"/>
      <c r="LBN105" s="28"/>
      <c r="LBO105" s="28"/>
      <c r="LBP105" s="28"/>
      <c r="LBQ105" s="28"/>
      <c r="LJU105" s="28"/>
      <c r="LKC105" s="28"/>
      <c r="LKD105" s="28"/>
      <c r="LKG105" s="28"/>
      <c r="LKI105" s="28"/>
      <c r="LKJ105" s="28"/>
      <c r="LKK105" s="28"/>
      <c r="LKL105" s="28"/>
      <c r="LKM105" s="28"/>
      <c r="LKN105" s="28"/>
      <c r="LKO105" s="28"/>
      <c r="LKP105" s="28"/>
      <c r="LKQ105" s="28"/>
      <c r="LKR105" s="28"/>
      <c r="LKS105" s="28"/>
      <c r="LKT105" s="28"/>
      <c r="LKU105" s="28"/>
      <c r="LKV105" s="28"/>
      <c r="LKW105" s="28"/>
      <c r="LKX105" s="28"/>
      <c r="LKY105" s="28"/>
      <c r="LKZ105" s="28"/>
      <c r="LLA105" s="28"/>
      <c r="LLB105" s="28"/>
      <c r="LLC105" s="28"/>
      <c r="LLD105" s="28"/>
      <c r="LLE105" s="28"/>
      <c r="LLF105" s="28"/>
      <c r="LLG105" s="28"/>
      <c r="LLH105" s="28"/>
      <c r="LLI105" s="28"/>
      <c r="LLJ105" s="28"/>
      <c r="LLK105" s="28"/>
      <c r="LLL105" s="28"/>
      <c r="LLM105" s="28"/>
      <c r="LTQ105" s="28"/>
      <c r="LTY105" s="28"/>
      <c r="LTZ105" s="28"/>
      <c r="LUC105" s="28"/>
      <c r="LUE105" s="28"/>
      <c r="LUF105" s="28"/>
      <c r="LUG105" s="28"/>
      <c r="LUH105" s="28"/>
      <c r="LUI105" s="28"/>
      <c r="LUJ105" s="28"/>
      <c r="LUK105" s="28"/>
      <c r="LUL105" s="28"/>
      <c r="LUM105" s="28"/>
      <c r="LUN105" s="28"/>
      <c r="LUO105" s="28"/>
      <c r="LUP105" s="28"/>
      <c r="LUQ105" s="28"/>
      <c r="LUR105" s="28"/>
      <c r="LUS105" s="28"/>
      <c r="LUT105" s="28"/>
      <c r="LUU105" s="28"/>
      <c r="LUV105" s="28"/>
      <c r="LUW105" s="28"/>
      <c r="LUX105" s="28"/>
      <c r="LUY105" s="28"/>
      <c r="LUZ105" s="28"/>
      <c r="LVA105" s="28"/>
      <c r="LVB105" s="28"/>
      <c r="LVC105" s="28"/>
      <c r="LVD105" s="28"/>
      <c r="LVE105" s="28"/>
      <c r="LVF105" s="28"/>
      <c r="LVG105" s="28"/>
      <c r="LVH105" s="28"/>
      <c r="LVI105" s="28"/>
      <c r="MDM105" s="28"/>
      <c r="MDU105" s="28"/>
      <c r="MDV105" s="28"/>
      <c r="MDY105" s="28"/>
      <c r="MEA105" s="28"/>
      <c r="MEB105" s="28"/>
      <c r="MEC105" s="28"/>
      <c r="MED105" s="28"/>
      <c r="MEE105" s="28"/>
      <c r="MEF105" s="28"/>
      <c r="MEG105" s="28"/>
      <c r="MEH105" s="28"/>
      <c r="MEI105" s="28"/>
      <c r="MEJ105" s="28"/>
      <c r="MEK105" s="28"/>
      <c r="MEL105" s="28"/>
      <c r="MEM105" s="28"/>
      <c r="MEN105" s="28"/>
      <c r="MEO105" s="28"/>
      <c r="MEP105" s="28"/>
      <c r="MEQ105" s="28"/>
      <c r="MER105" s="28"/>
      <c r="MES105" s="28"/>
      <c r="MET105" s="28"/>
      <c r="MEU105" s="28"/>
      <c r="MEV105" s="28"/>
      <c r="MEW105" s="28"/>
      <c r="MEX105" s="28"/>
      <c r="MEY105" s="28"/>
      <c r="MEZ105" s="28"/>
      <c r="MFA105" s="28"/>
      <c r="MFB105" s="28"/>
      <c r="MFC105" s="28"/>
      <c r="MFD105" s="28"/>
      <c r="MFE105" s="28"/>
      <c r="MNI105" s="28"/>
      <c r="MNQ105" s="28"/>
      <c r="MNR105" s="28"/>
      <c r="MNU105" s="28"/>
      <c r="MNW105" s="28"/>
      <c r="MNX105" s="28"/>
      <c r="MNY105" s="28"/>
      <c r="MNZ105" s="28"/>
      <c r="MOA105" s="28"/>
      <c r="MOB105" s="28"/>
      <c r="MOC105" s="28"/>
      <c r="MOD105" s="28"/>
      <c r="MOE105" s="28"/>
      <c r="MOF105" s="28"/>
      <c r="MOG105" s="28"/>
      <c r="MOH105" s="28"/>
      <c r="MOI105" s="28"/>
      <c r="MOJ105" s="28"/>
      <c r="MOK105" s="28"/>
      <c r="MOL105" s="28"/>
      <c r="MOM105" s="28"/>
      <c r="MON105" s="28"/>
      <c r="MOO105" s="28"/>
      <c r="MOP105" s="28"/>
      <c r="MOQ105" s="28"/>
      <c r="MOR105" s="28"/>
      <c r="MOS105" s="28"/>
      <c r="MOT105" s="28"/>
      <c r="MOU105" s="28"/>
      <c r="MOV105" s="28"/>
      <c r="MOW105" s="28"/>
      <c r="MOX105" s="28"/>
      <c r="MOY105" s="28"/>
      <c r="MOZ105" s="28"/>
      <c r="MPA105" s="28"/>
      <c r="MXE105" s="28"/>
      <c r="MXM105" s="28"/>
      <c r="MXN105" s="28"/>
      <c r="MXQ105" s="28"/>
      <c r="MXS105" s="28"/>
      <c r="MXT105" s="28"/>
      <c r="MXU105" s="28"/>
      <c r="MXV105" s="28"/>
      <c r="MXW105" s="28"/>
      <c r="MXX105" s="28"/>
      <c r="MXY105" s="28"/>
      <c r="MXZ105" s="28"/>
      <c r="MYA105" s="28"/>
      <c r="MYB105" s="28"/>
      <c r="MYC105" s="28"/>
      <c r="MYD105" s="28"/>
      <c r="MYE105" s="28"/>
      <c r="MYF105" s="28"/>
      <c r="MYG105" s="28"/>
      <c r="MYH105" s="28"/>
      <c r="MYI105" s="28"/>
      <c r="MYJ105" s="28"/>
      <c r="MYK105" s="28"/>
      <c r="MYL105" s="28"/>
      <c r="MYM105" s="28"/>
      <c r="MYN105" s="28"/>
      <c r="MYO105" s="28"/>
      <c r="MYP105" s="28"/>
      <c r="MYQ105" s="28"/>
      <c r="MYR105" s="28"/>
      <c r="MYS105" s="28"/>
      <c r="MYT105" s="28"/>
      <c r="MYU105" s="28"/>
      <c r="MYV105" s="28"/>
      <c r="MYW105" s="28"/>
      <c r="NHA105" s="28"/>
      <c r="NHI105" s="28"/>
      <c r="NHJ105" s="28"/>
      <c r="NHM105" s="28"/>
      <c r="NHO105" s="28"/>
      <c r="NHP105" s="28"/>
      <c r="NHQ105" s="28"/>
      <c r="NHR105" s="28"/>
      <c r="NHS105" s="28"/>
      <c r="NHT105" s="28"/>
      <c r="NHU105" s="28"/>
      <c r="NHV105" s="28"/>
      <c r="NHW105" s="28"/>
      <c r="NHX105" s="28"/>
      <c r="NHY105" s="28"/>
      <c r="NHZ105" s="28"/>
      <c r="NIA105" s="28"/>
      <c r="NIB105" s="28"/>
      <c r="NIC105" s="28"/>
      <c r="NID105" s="28"/>
      <c r="NIE105" s="28"/>
      <c r="NIF105" s="28"/>
      <c r="NIG105" s="28"/>
      <c r="NIH105" s="28"/>
      <c r="NII105" s="28"/>
      <c r="NIJ105" s="28"/>
      <c r="NIK105" s="28"/>
      <c r="NIL105" s="28"/>
      <c r="NIM105" s="28"/>
      <c r="NIN105" s="28"/>
      <c r="NIO105" s="28"/>
      <c r="NIP105" s="28"/>
      <c r="NIQ105" s="28"/>
      <c r="NIR105" s="28"/>
      <c r="NIS105" s="28"/>
      <c r="NQW105" s="28"/>
      <c r="NRE105" s="28"/>
      <c r="NRF105" s="28"/>
      <c r="NRI105" s="28"/>
      <c r="NRK105" s="28"/>
      <c r="NRL105" s="28"/>
      <c r="NRM105" s="28"/>
      <c r="NRN105" s="28"/>
      <c r="NRO105" s="28"/>
      <c r="NRP105" s="28"/>
      <c r="NRQ105" s="28"/>
      <c r="NRR105" s="28"/>
      <c r="NRS105" s="28"/>
      <c r="NRT105" s="28"/>
      <c r="NRU105" s="28"/>
      <c r="NRV105" s="28"/>
      <c r="NRW105" s="28"/>
      <c r="NRX105" s="28"/>
      <c r="NRY105" s="28"/>
      <c r="NRZ105" s="28"/>
      <c r="NSA105" s="28"/>
      <c r="NSB105" s="28"/>
      <c r="NSC105" s="28"/>
      <c r="NSD105" s="28"/>
      <c r="NSE105" s="28"/>
      <c r="NSF105" s="28"/>
      <c r="NSG105" s="28"/>
      <c r="NSH105" s="28"/>
      <c r="NSI105" s="28"/>
      <c r="NSJ105" s="28"/>
      <c r="NSK105" s="28"/>
      <c r="NSL105" s="28"/>
      <c r="NSM105" s="28"/>
      <c r="NSN105" s="28"/>
      <c r="NSO105" s="28"/>
      <c r="OAS105" s="28"/>
      <c r="OBA105" s="28"/>
      <c r="OBB105" s="28"/>
      <c r="OBE105" s="28"/>
      <c r="OBG105" s="28"/>
      <c r="OBH105" s="28"/>
      <c r="OBI105" s="28"/>
      <c r="OBJ105" s="28"/>
      <c r="OBK105" s="28"/>
      <c r="OBL105" s="28"/>
      <c r="OBM105" s="28"/>
      <c r="OBN105" s="28"/>
      <c r="OBO105" s="28"/>
      <c r="OBP105" s="28"/>
      <c r="OBQ105" s="28"/>
      <c r="OBR105" s="28"/>
      <c r="OBS105" s="28"/>
      <c r="OBT105" s="28"/>
      <c r="OBU105" s="28"/>
      <c r="OBV105" s="28"/>
      <c r="OBW105" s="28"/>
      <c r="OBX105" s="28"/>
      <c r="OBY105" s="28"/>
      <c r="OBZ105" s="28"/>
      <c r="OCA105" s="28"/>
      <c r="OCB105" s="28"/>
      <c r="OCC105" s="28"/>
      <c r="OCD105" s="28"/>
      <c r="OCE105" s="28"/>
      <c r="OCF105" s="28"/>
      <c r="OCG105" s="28"/>
      <c r="OCH105" s="28"/>
      <c r="OCI105" s="28"/>
      <c r="OCJ105" s="28"/>
      <c r="OCK105" s="28"/>
      <c r="OKO105" s="28"/>
      <c r="OKW105" s="28"/>
      <c r="OKX105" s="28"/>
      <c r="OLA105" s="28"/>
      <c r="OLC105" s="28"/>
      <c r="OLD105" s="28"/>
      <c r="OLE105" s="28"/>
      <c r="OLF105" s="28"/>
      <c r="OLG105" s="28"/>
      <c r="OLH105" s="28"/>
      <c r="OLI105" s="28"/>
      <c r="OLJ105" s="28"/>
      <c r="OLK105" s="28"/>
      <c r="OLL105" s="28"/>
      <c r="OLM105" s="28"/>
      <c r="OLN105" s="28"/>
      <c r="OLO105" s="28"/>
      <c r="OLP105" s="28"/>
      <c r="OLQ105" s="28"/>
      <c r="OLR105" s="28"/>
      <c r="OLS105" s="28"/>
      <c r="OLT105" s="28"/>
      <c r="OLU105" s="28"/>
      <c r="OLV105" s="28"/>
      <c r="OLW105" s="28"/>
      <c r="OLX105" s="28"/>
      <c r="OLY105" s="28"/>
      <c r="OLZ105" s="28"/>
      <c r="OMA105" s="28"/>
      <c r="OMB105" s="28"/>
      <c r="OMC105" s="28"/>
      <c r="OMD105" s="28"/>
      <c r="OME105" s="28"/>
      <c r="OMF105" s="28"/>
      <c r="OMG105" s="28"/>
      <c r="OUK105" s="28"/>
      <c r="OUS105" s="28"/>
      <c r="OUT105" s="28"/>
      <c r="OUW105" s="28"/>
      <c r="OUY105" s="28"/>
      <c r="OUZ105" s="28"/>
      <c r="OVA105" s="28"/>
      <c r="OVB105" s="28"/>
      <c r="OVC105" s="28"/>
      <c r="OVD105" s="28"/>
      <c r="OVE105" s="28"/>
      <c r="OVF105" s="28"/>
      <c r="OVG105" s="28"/>
      <c r="OVH105" s="28"/>
      <c r="OVI105" s="28"/>
      <c r="OVJ105" s="28"/>
      <c r="OVK105" s="28"/>
      <c r="OVL105" s="28"/>
      <c r="OVM105" s="28"/>
      <c r="OVN105" s="28"/>
      <c r="OVO105" s="28"/>
      <c r="OVP105" s="28"/>
      <c r="OVQ105" s="28"/>
      <c r="OVR105" s="28"/>
      <c r="OVS105" s="28"/>
      <c r="OVT105" s="28"/>
      <c r="OVU105" s="28"/>
      <c r="OVV105" s="28"/>
      <c r="OVW105" s="28"/>
      <c r="OVX105" s="28"/>
      <c r="OVY105" s="28"/>
      <c r="OVZ105" s="28"/>
      <c r="OWA105" s="28"/>
      <c r="OWB105" s="28"/>
      <c r="OWC105" s="28"/>
      <c r="PEG105" s="28"/>
      <c r="PEO105" s="28"/>
      <c r="PEP105" s="28"/>
      <c r="PES105" s="28"/>
      <c r="PEU105" s="28"/>
      <c r="PEV105" s="28"/>
      <c r="PEW105" s="28"/>
      <c r="PEX105" s="28"/>
      <c r="PEY105" s="28"/>
      <c r="PEZ105" s="28"/>
      <c r="PFA105" s="28"/>
      <c r="PFB105" s="28"/>
      <c r="PFC105" s="28"/>
      <c r="PFD105" s="28"/>
      <c r="PFE105" s="28"/>
      <c r="PFF105" s="28"/>
      <c r="PFG105" s="28"/>
      <c r="PFH105" s="28"/>
      <c r="PFI105" s="28"/>
      <c r="PFJ105" s="28"/>
      <c r="PFK105" s="28"/>
      <c r="PFL105" s="28"/>
      <c r="PFM105" s="28"/>
      <c r="PFN105" s="28"/>
      <c r="PFO105" s="28"/>
      <c r="PFP105" s="28"/>
      <c r="PFQ105" s="28"/>
      <c r="PFR105" s="28"/>
      <c r="PFS105" s="28"/>
      <c r="PFT105" s="28"/>
      <c r="PFU105" s="28"/>
      <c r="PFV105" s="28"/>
      <c r="PFW105" s="28"/>
      <c r="PFX105" s="28"/>
      <c r="PFY105" s="28"/>
      <c r="POC105" s="28"/>
      <c r="POK105" s="28"/>
      <c r="POL105" s="28"/>
      <c r="POO105" s="28"/>
      <c r="POQ105" s="28"/>
      <c r="POR105" s="28"/>
      <c r="POS105" s="28"/>
      <c r="POT105" s="28"/>
      <c r="POU105" s="28"/>
      <c r="POV105" s="28"/>
      <c r="POW105" s="28"/>
      <c r="POX105" s="28"/>
      <c r="POY105" s="28"/>
      <c r="POZ105" s="28"/>
      <c r="PPA105" s="28"/>
      <c r="PPB105" s="28"/>
      <c r="PPC105" s="28"/>
      <c r="PPD105" s="28"/>
      <c r="PPE105" s="28"/>
      <c r="PPF105" s="28"/>
      <c r="PPG105" s="28"/>
      <c r="PPH105" s="28"/>
      <c r="PPI105" s="28"/>
      <c r="PPJ105" s="28"/>
      <c r="PPK105" s="28"/>
      <c r="PPL105" s="28"/>
      <c r="PPM105" s="28"/>
      <c r="PPN105" s="28"/>
      <c r="PPO105" s="28"/>
      <c r="PPP105" s="28"/>
      <c r="PPQ105" s="28"/>
      <c r="PPR105" s="28"/>
      <c r="PPS105" s="28"/>
      <c r="PPT105" s="28"/>
      <c r="PPU105" s="28"/>
      <c r="PXY105" s="28"/>
      <c r="PYG105" s="28"/>
      <c r="PYH105" s="28"/>
      <c r="PYK105" s="28"/>
      <c r="PYM105" s="28"/>
      <c r="PYN105" s="28"/>
      <c r="PYO105" s="28"/>
      <c r="PYP105" s="28"/>
      <c r="PYQ105" s="28"/>
      <c r="PYR105" s="28"/>
      <c r="PYS105" s="28"/>
      <c r="PYT105" s="28"/>
      <c r="PYU105" s="28"/>
      <c r="PYV105" s="28"/>
      <c r="PYW105" s="28"/>
      <c r="PYX105" s="28"/>
      <c r="PYY105" s="28"/>
      <c r="PYZ105" s="28"/>
      <c r="PZA105" s="28"/>
      <c r="PZB105" s="28"/>
      <c r="PZC105" s="28"/>
      <c r="PZD105" s="28"/>
      <c r="PZE105" s="28"/>
      <c r="PZF105" s="28"/>
      <c r="PZG105" s="28"/>
      <c r="PZH105" s="28"/>
      <c r="PZI105" s="28"/>
      <c r="PZJ105" s="28"/>
      <c r="PZK105" s="28"/>
      <c r="PZL105" s="28"/>
      <c r="PZM105" s="28"/>
      <c r="PZN105" s="28"/>
      <c r="PZO105" s="28"/>
      <c r="PZP105" s="28"/>
      <c r="PZQ105" s="28"/>
      <c r="QHU105" s="28"/>
      <c r="QIC105" s="28"/>
      <c r="QID105" s="28"/>
      <c r="QIG105" s="28"/>
      <c r="QII105" s="28"/>
      <c r="QIJ105" s="28"/>
      <c r="QIK105" s="28"/>
      <c r="QIL105" s="28"/>
      <c r="QIM105" s="28"/>
      <c r="QIN105" s="28"/>
      <c r="QIO105" s="28"/>
      <c r="QIP105" s="28"/>
      <c r="QIQ105" s="28"/>
      <c r="QIR105" s="28"/>
      <c r="QIS105" s="28"/>
      <c r="QIT105" s="28"/>
      <c r="QIU105" s="28"/>
      <c r="QIV105" s="28"/>
      <c r="QIW105" s="28"/>
      <c r="QIX105" s="28"/>
      <c r="QIY105" s="28"/>
      <c r="QIZ105" s="28"/>
      <c r="QJA105" s="28"/>
      <c r="QJB105" s="28"/>
      <c r="QJC105" s="28"/>
      <c r="QJD105" s="28"/>
      <c r="QJE105" s="28"/>
      <c r="QJF105" s="28"/>
      <c r="QJG105" s="28"/>
      <c r="QJH105" s="28"/>
      <c r="QJI105" s="28"/>
      <c r="QJJ105" s="28"/>
      <c r="QJK105" s="28"/>
      <c r="QJL105" s="28"/>
      <c r="QJM105" s="28"/>
      <c r="QRQ105" s="28"/>
      <c r="QRY105" s="28"/>
      <c r="QRZ105" s="28"/>
      <c r="QSC105" s="28"/>
      <c r="QSE105" s="28"/>
      <c r="QSF105" s="28"/>
      <c r="QSG105" s="28"/>
      <c r="QSH105" s="28"/>
      <c r="QSI105" s="28"/>
      <c r="QSJ105" s="28"/>
      <c r="QSK105" s="28"/>
      <c r="QSL105" s="28"/>
      <c r="QSM105" s="28"/>
      <c r="QSN105" s="28"/>
      <c r="QSO105" s="28"/>
      <c r="QSP105" s="28"/>
      <c r="QSQ105" s="28"/>
      <c r="QSR105" s="28"/>
      <c r="QSS105" s="28"/>
      <c r="QST105" s="28"/>
      <c r="QSU105" s="28"/>
      <c r="QSV105" s="28"/>
      <c r="QSW105" s="28"/>
      <c r="QSX105" s="28"/>
      <c r="QSY105" s="28"/>
      <c r="QSZ105" s="28"/>
      <c r="QTA105" s="28"/>
      <c r="QTB105" s="28"/>
      <c r="QTC105" s="28"/>
      <c r="QTD105" s="28"/>
      <c r="QTE105" s="28"/>
      <c r="QTF105" s="28"/>
      <c r="QTG105" s="28"/>
      <c r="QTH105" s="28"/>
      <c r="QTI105" s="28"/>
      <c r="RBM105" s="28"/>
      <c r="RBU105" s="28"/>
      <c r="RBV105" s="28"/>
      <c r="RBY105" s="28"/>
      <c r="RCA105" s="28"/>
      <c r="RCB105" s="28"/>
      <c r="RCC105" s="28"/>
      <c r="RCD105" s="28"/>
      <c r="RCE105" s="28"/>
      <c r="RCF105" s="28"/>
      <c r="RCG105" s="28"/>
      <c r="RCH105" s="28"/>
      <c r="RCI105" s="28"/>
      <c r="RCJ105" s="28"/>
      <c r="RCK105" s="28"/>
      <c r="RCL105" s="28"/>
      <c r="RCM105" s="28"/>
      <c r="RCN105" s="28"/>
      <c r="RCO105" s="28"/>
      <c r="RCP105" s="28"/>
      <c r="RCQ105" s="28"/>
      <c r="RCR105" s="28"/>
      <c r="RCS105" s="28"/>
      <c r="RCT105" s="28"/>
      <c r="RCU105" s="28"/>
      <c r="RCV105" s="28"/>
      <c r="RCW105" s="28"/>
      <c r="RCX105" s="28"/>
      <c r="RCY105" s="28"/>
      <c r="RCZ105" s="28"/>
      <c r="RDA105" s="28"/>
      <c r="RDB105" s="28"/>
      <c r="RDC105" s="28"/>
      <c r="RDD105" s="28"/>
      <c r="RDE105" s="28"/>
      <c r="RLI105" s="28"/>
      <c r="RLQ105" s="28"/>
      <c r="RLR105" s="28"/>
      <c r="RLU105" s="28"/>
      <c r="RLW105" s="28"/>
      <c r="RLX105" s="28"/>
      <c r="RLY105" s="28"/>
      <c r="RLZ105" s="28"/>
      <c r="RMA105" s="28"/>
      <c r="RMB105" s="28"/>
      <c r="RMC105" s="28"/>
      <c r="RMD105" s="28"/>
      <c r="RME105" s="28"/>
      <c r="RMF105" s="28"/>
      <c r="RMG105" s="28"/>
      <c r="RMH105" s="28"/>
      <c r="RMI105" s="28"/>
      <c r="RMJ105" s="28"/>
      <c r="RMK105" s="28"/>
      <c r="RML105" s="28"/>
      <c r="RMM105" s="28"/>
      <c r="RMN105" s="28"/>
      <c r="RMO105" s="28"/>
      <c r="RMP105" s="28"/>
      <c r="RMQ105" s="28"/>
      <c r="RMR105" s="28"/>
      <c r="RMS105" s="28"/>
      <c r="RMT105" s="28"/>
      <c r="RMU105" s="28"/>
      <c r="RMV105" s="28"/>
      <c r="RMW105" s="28"/>
      <c r="RMX105" s="28"/>
      <c r="RMY105" s="28"/>
      <c r="RMZ105" s="28"/>
      <c r="RNA105" s="28"/>
      <c r="RVE105" s="28"/>
      <c r="RVM105" s="28"/>
      <c r="RVN105" s="28"/>
      <c r="RVQ105" s="28"/>
      <c r="RVS105" s="28"/>
      <c r="RVT105" s="28"/>
      <c r="RVU105" s="28"/>
      <c r="RVV105" s="28"/>
      <c r="RVW105" s="28"/>
      <c r="RVX105" s="28"/>
      <c r="RVY105" s="28"/>
      <c r="RVZ105" s="28"/>
      <c r="RWA105" s="28"/>
      <c r="RWB105" s="28"/>
      <c r="RWC105" s="28"/>
      <c r="RWD105" s="28"/>
      <c r="RWE105" s="28"/>
      <c r="RWF105" s="28"/>
      <c r="RWG105" s="28"/>
      <c r="RWH105" s="28"/>
      <c r="RWI105" s="28"/>
      <c r="RWJ105" s="28"/>
      <c r="RWK105" s="28"/>
      <c r="RWL105" s="28"/>
      <c r="RWM105" s="28"/>
      <c r="RWN105" s="28"/>
      <c r="RWO105" s="28"/>
      <c r="RWP105" s="28"/>
      <c r="RWQ105" s="28"/>
      <c r="RWR105" s="28"/>
      <c r="RWS105" s="28"/>
      <c r="RWT105" s="28"/>
      <c r="RWU105" s="28"/>
      <c r="RWV105" s="28"/>
      <c r="RWW105" s="28"/>
      <c r="SFA105" s="28"/>
      <c r="SFI105" s="28"/>
      <c r="SFJ105" s="28"/>
      <c r="SFM105" s="28"/>
      <c r="SFO105" s="28"/>
      <c r="SFP105" s="28"/>
      <c r="SFQ105" s="28"/>
      <c r="SFR105" s="28"/>
      <c r="SFS105" s="28"/>
      <c r="SFT105" s="28"/>
      <c r="SFU105" s="28"/>
      <c r="SFV105" s="28"/>
      <c r="SFW105" s="28"/>
      <c r="SFX105" s="28"/>
      <c r="SFY105" s="28"/>
      <c r="SFZ105" s="28"/>
      <c r="SGA105" s="28"/>
      <c r="SGB105" s="28"/>
      <c r="SGC105" s="28"/>
      <c r="SGD105" s="28"/>
      <c r="SGE105" s="28"/>
      <c r="SGF105" s="28"/>
      <c r="SGG105" s="28"/>
      <c r="SGH105" s="28"/>
      <c r="SGI105" s="28"/>
      <c r="SGJ105" s="28"/>
      <c r="SGK105" s="28"/>
      <c r="SGL105" s="28"/>
      <c r="SGM105" s="28"/>
      <c r="SGN105" s="28"/>
      <c r="SGO105" s="28"/>
      <c r="SGP105" s="28"/>
      <c r="SGQ105" s="28"/>
      <c r="SGR105" s="28"/>
      <c r="SGS105" s="28"/>
      <c r="SOW105" s="28"/>
      <c r="SPE105" s="28"/>
      <c r="SPF105" s="28"/>
      <c r="SPI105" s="28"/>
      <c r="SPK105" s="28"/>
      <c r="SPL105" s="28"/>
      <c r="SPM105" s="28"/>
      <c r="SPN105" s="28"/>
      <c r="SPO105" s="28"/>
      <c r="SPP105" s="28"/>
      <c r="SPQ105" s="28"/>
      <c r="SPR105" s="28"/>
      <c r="SPS105" s="28"/>
      <c r="SPT105" s="28"/>
      <c r="SPU105" s="28"/>
      <c r="SPV105" s="28"/>
      <c r="SPW105" s="28"/>
      <c r="SPX105" s="28"/>
      <c r="SPY105" s="28"/>
      <c r="SPZ105" s="28"/>
      <c r="SQA105" s="28"/>
      <c r="SQB105" s="28"/>
      <c r="SQC105" s="28"/>
      <c r="SQD105" s="28"/>
      <c r="SQE105" s="28"/>
      <c r="SQF105" s="28"/>
      <c r="SQG105" s="28"/>
      <c r="SQH105" s="28"/>
      <c r="SQI105" s="28"/>
      <c r="SQJ105" s="28"/>
      <c r="SQK105" s="28"/>
      <c r="SQL105" s="28"/>
      <c r="SQM105" s="28"/>
      <c r="SQN105" s="28"/>
      <c r="SQO105" s="28"/>
      <c r="SYS105" s="28"/>
      <c r="SZA105" s="28"/>
      <c r="SZB105" s="28"/>
      <c r="SZE105" s="28"/>
      <c r="SZG105" s="28"/>
      <c r="SZH105" s="28"/>
      <c r="SZI105" s="28"/>
      <c r="SZJ105" s="28"/>
      <c r="SZK105" s="28"/>
      <c r="SZL105" s="28"/>
      <c r="SZM105" s="28"/>
      <c r="SZN105" s="28"/>
      <c r="SZO105" s="28"/>
      <c r="SZP105" s="28"/>
      <c r="SZQ105" s="28"/>
      <c r="SZR105" s="28"/>
      <c r="SZS105" s="28"/>
      <c r="SZT105" s="28"/>
      <c r="SZU105" s="28"/>
      <c r="SZV105" s="28"/>
      <c r="SZW105" s="28"/>
      <c r="SZX105" s="28"/>
      <c r="SZY105" s="28"/>
      <c r="SZZ105" s="28"/>
      <c r="TAA105" s="28"/>
      <c r="TAB105" s="28"/>
      <c r="TAC105" s="28"/>
      <c r="TAD105" s="28"/>
      <c r="TAE105" s="28"/>
      <c r="TAF105" s="28"/>
      <c r="TAG105" s="28"/>
      <c r="TAH105" s="28"/>
      <c r="TAI105" s="28"/>
      <c r="TAJ105" s="28"/>
      <c r="TAK105" s="28"/>
      <c r="TIO105" s="28"/>
      <c r="TIW105" s="28"/>
      <c r="TIX105" s="28"/>
      <c r="TJA105" s="28"/>
      <c r="TJC105" s="28"/>
      <c r="TJD105" s="28"/>
      <c r="TJE105" s="28"/>
      <c r="TJF105" s="28"/>
      <c r="TJG105" s="28"/>
      <c r="TJH105" s="28"/>
      <c r="TJI105" s="28"/>
      <c r="TJJ105" s="28"/>
      <c r="TJK105" s="28"/>
      <c r="TJL105" s="28"/>
      <c r="TJM105" s="28"/>
      <c r="TJN105" s="28"/>
      <c r="TJO105" s="28"/>
      <c r="TJP105" s="28"/>
      <c r="TJQ105" s="28"/>
      <c r="TJR105" s="28"/>
      <c r="TJS105" s="28"/>
      <c r="TJT105" s="28"/>
      <c r="TJU105" s="28"/>
      <c r="TJV105" s="28"/>
      <c r="TJW105" s="28"/>
      <c r="TJX105" s="28"/>
      <c r="TJY105" s="28"/>
      <c r="TJZ105" s="28"/>
      <c r="TKA105" s="28"/>
      <c r="TKB105" s="28"/>
      <c r="TKC105" s="28"/>
      <c r="TKD105" s="28"/>
      <c r="TKE105" s="28"/>
      <c r="TKF105" s="28"/>
      <c r="TKG105" s="28"/>
      <c r="TSK105" s="28"/>
      <c r="TSS105" s="28"/>
      <c r="TST105" s="28"/>
      <c r="TSW105" s="28"/>
      <c r="TSY105" s="28"/>
      <c r="TSZ105" s="28"/>
      <c r="TTA105" s="28"/>
      <c r="TTB105" s="28"/>
      <c r="TTC105" s="28"/>
      <c r="TTD105" s="28"/>
      <c r="TTE105" s="28"/>
      <c r="TTF105" s="28"/>
      <c r="TTG105" s="28"/>
      <c r="TTH105" s="28"/>
      <c r="TTI105" s="28"/>
      <c r="TTJ105" s="28"/>
      <c r="TTK105" s="28"/>
      <c r="TTL105" s="28"/>
      <c r="TTM105" s="28"/>
      <c r="TTN105" s="28"/>
      <c r="TTO105" s="28"/>
      <c r="TTP105" s="28"/>
      <c r="TTQ105" s="28"/>
      <c r="TTR105" s="28"/>
      <c r="TTS105" s="28"/>
      <c r="TTT105" s="28"/>
      <c r="TTU105" s="28"/>
      <c r="TTV105" s="28"/>
      <c r="TTW105" s="28"/>
      <c r="TTX105" s="28"/>
      <c r="TTY105" s="28"/>
      <c r="TTZ105" s="28"/>
      <c r="TUA105" s="28"/>
      <c r="TUB105" s="28"/>
      <c r="TUC105" s="28"/>
      <c r="UCG105" s="28"/>
      <c r="UCO105" s="28"/>
      <c r="UCP105" s="28"/>
      <c r="UCS105" s="28"/>
      <c r="UCU105" s="28"/>
      <c r="UCV105" s="28"/>
      <c r="UCW105" s="28"/>
      <c r="UCX105" s="28"/>
      <c r="UCY105" s="28"/>
      <c r="UCZ105" s="28"/>
      <c r="UDA105" s="28"/>
      <c r="UDB105" s="28"/>
      <c r="UDC105" s="28"/>
      <c r="UDD105" s="28"/>
      <c r="UDE105" s="28"/>
      <c r="UDF105" s="28"/>
      <c r="UDG105" s="28"/>
      <c r="UDH105" s="28"/>
      <c r="UDI105" s="28"/>
      <c r="UDJ105" s="28"/>
      <c r="UDK105" s="28"/>
      <c r="UDL105" s="28"/>
      <c r="UDM105" s="28"/>
      <c r="UDN105" s="28"/>
      <c r="UDO105" s="28"/>
      <c r="UDP105" s="28"/>
      <c r="UDQ105" s="28"/>
      <c r="UDR105" s="28"/>
      <c r="UDS105" s="28"/>
      <c r="UDT105" s="28"/>
      <c r="UDU105" s="28"/>
      <c r="UDV105" s="28"/>
      <c r="UDW105" s="28"/>
      <c r="UDX105" s="28"/>
      <c r="UDY105" s="28"/>
      <c r="UMC105" s="28"/>
      <c r="UMK105" s="28"/>
      <c r="UML105" s="28"/>
      <c r="UMO105" s="28"/>
      <c r="UMQ105" s="28"/>
      <c r="UMR105" s="28"/>
      <c r="UMS105" s="28"/>
      <c r="UMT105" s="28"/>
      <c r="UMU105" s="28"/>
      <c r="UMV105" s="28"/>
      <c r="UMW105" s="28"/>
      <c r="UMX105" s="28"/>
      <c r="UMY105" s="28"/>
      <c r="UMZ105" s="28"/>
      <c r="UNA105" s="28"/>
      <c r="UNB105" s="28"/>
      <c r="UNC105" s="28"/>
      <c r="UND105" s="28"/>
      <c r="UNE105" s="28"/>
      <c r="UNF105" s="28"/>
      <c r="UNG105" s="28"/>
      <c r="UNH105" s="28"/>
      <c r="UNI105" s="28"/>
      <c r="UNJ105" s="28"/>
      <c r="UNK105" s="28"/>
      <c r="UNL105" s="28"/>
      <c r="UNM105" s="28"/>
      <c r="UNN105" s="28"/>
      <c r="UNO105" s="28"/>
      <c r="UNP105" s="28"/>
      <c r="UNQ105" s="28"/>
      <c r="UNR105" s="28"/>
      <c r="UNS105" s="28"/>
      <c r="UNT105" s="28"/>
      <c r="UNU105" s="28"/>
      <c r="UVY105" s="28"/>
      <c r="UWG105" s="28"/>
      <c r="UWH105" s="28"/>
      <c r="UWK105" s="28"/>
      <c r="UWM105" s="28"/>
      <c r="UWN105" s="28"/>
      <c r="UWO105" s="28"/>
      <c r="UWP105" s="28"/>
      <c r="UWQ105" s="28"/>
      <c r="UWR105" s="28"/>
      <c r="UWS105" s="28"/>
      <c r="UWT105" s="28"/>
      <c r="UWU105" s="28"/>
      <c r="UWV105" s="28"/>
      <c r="UWW105" s="28"/>
      <c r="UWX105" s="28"/>
      <c r="UWY105" s="28"/>
      <c r="UWZ105" s="28"/>
      <c r="UXA105" s="28"/>
      <c r="UXB105" s="28"/>
      <c r="UXC105" s="28"/>
      <c r="UXD105" s="28"/>
      <c r="UXE105" s="28"/>
      <c r="UXF105" s="28"/>
      <c r="UXG105" s="28"/>
      <c r="UXH105" s="28"/>
      <c r="UXI105" s="28"/>
      <c r="UXJ105" s="28"/>
      <c r="UXK105" s="28"/>
      <c r="UXL105" s="28"/>
      <c r="UXM105" s="28"/>
      <c r="UXN105" s="28"/>
      <c r="UXO105" s="28"/>
      <c r="UXP105" s="28"/>
      <c r="UXQ105" s="28"/>
      <c r="VFU105" s="28"/>
      <c r="VGC105" s="28"/>
      <c r="VGD105" s="28"/>
      <c r="VGG105" s="28"/>
      <c r="VGI105" s="28"/>
      <c r="VGJ105" s="28"/>
      <c r="VGK105" s="28"/>
      <c r="VGL105" s="28"/>
      <c r="VGM105" s="28"/>
      <c r="VGN105" s="28"/>
      <c r="VGO105" s="28"/>
      <c r="VGP105" s="28"/>
      <c r="VGQ105" s="28"/>
      <c r="VGR105" s="28"/>
      <c r="VGS105" s="28"/>
      <c r="VGT105" s="28"/>
      <c r="VGU105" s="28"/>
      <c r="VGV105" s="28"/>
      <c r="VGW105" s="28"/>
      <c r="VGX105" s="28"/>
      <c r="VGY105" s="28"/>
      <c r="VGZ105" s="28"/>
      <c r="VHA105" s="28"/>
      <c r="VHB105" s="28"/>
      <c r="VHC105" s="28"/>
      <c r="VHD105" s="28"/>
      <c r="VHE105" s="28"/>
      <c r="VHF105" s="28"/>
      <c r="VHG105" s="28"/>
      <c r="VHH105" s="28"/>
      <c r="VHI105" s="28"/>
      <c r="VHJ105" s="28"/>
      <c r="VHK105" s="28"/>
      <c r="VHL105" s="28"/>
      <c r="VHM105" s="28"/>
      <c r="VPQ105" s="28"/>
      <c r="VPY105" s="28"/>
      <c r="VPZ105" s="28"/>
      <c r="VQC105" s="28"/>
      <c r="VQE105" s="28"/>
      <c r="VQF105" s="28"/>
      <c r="VQG105" s="28"/>
      <c r="VQH105" s="28"/>
      <c r="VQI105" s="28"/>
      <c r="VQJ105" s="28"/>
      <c r="VQK105" s="28"/>
      <c r="VQL105" s="28"/>
      <c r="VQM105" s="28"/>
      <c r="VQN105" s="28"/>
      <c r="VQO105" s="28"/>
      <c r="VQP105" s="28"/>
      <c r="VQQ105" s="28"/>
      <c r="VQR105" s="28"/>
      <c r="VQS105" s="28"/>
      <c r="VQT105" s="28"/>
      <c r="VQU105" s="28"/>
      <c r="VQV105" s="28"/>
      <c r="VQW105" s="28"/>
      <c r="VQX105" s="28"/>
      <c r="VQY105" s="28"/>
      <c r="VQZ105" s="28"/>
      <c r="VRA105" s="28"/>
      <c r="VRB105" s="28"/>
      <c r="VRC105" s="28"/>
      <c r="VRD105" s="28"/>
      <c r="VRE105" s="28"/>
      <c r="VRF105" s="28"/>
      <c r="VRG105" s="28"/>
      <c r="VRH105" s="28"/>
      <c r="VRI105" s="28"/>
      <c r="VZM105" s="28"/>
      <c r="VZU105" s="28"/>
      <c r="VZV105" s="28"/>
      <c r="VZY105" s="28"/>
      <c r="WAA105" s="28"/>
      <c r="WAB105" s="28"/>
      <c r="WAC105" s="28"/>
      <c r="WAD105" s="28"/>
      <c r="WAE105" s="28"/>
      <c r="WAF105" s="28"/>
      <c r="WAG105" s="28"/>
      <c r="WAH105" s="28"/>
      <c r="WAI105" s="28"/>
      <c r="WAJ105" s="28"/>
      <c r="WAK105" s="28"/>
      <c r="WAL105" s="28"/>
      <c r="WAM105" s="28"/>
      <c r="WAN105" s="28"/>
      <c r="WAO105" s="28"/>
      <c r="WAP105" s="28"/>
      <c r="WAQ105" s="28"/>
      <c r="WAR105" s="28"/>
      <c r="WAS105" s="28"/>
      <c r="WAT105" s="28"/>
      <c r="WAU105" s="28"/>
      <c r="WAV105" s="28"/>
      <c r="WAW105" s="28"/>
      <c r="WAX105" s="28"/>
      <c r="WAY105" s="28"/>
      <c r="WAZ105" s="28"/>
      <c r="WBA105" s="28"/>
      <c r="WBB105" s="28"/>
      <c r="WBC105" s="28"/>
      <c r="WBD105" s="28"/>
      <c r="WBE105" s="28"/>
      <c r="WJI105" s="28"/>
      <c r="WJQ105" s="28"/>
      <c r="WJR105" s="28"/>
      <c r="WJU105" s="28"/>
      <c r="WJW105" s="28"/>
      <c r="WJX105" s="28"/>
      <c r="WJY105" s="28"/>
      <c r="WJZ105" s="28"/>
      <c r="WKA105" s="28"/>
      <c r="WKB105" s="28"/>
      <c r="WKC105" s="28"/>
      <c r="WKD105" s="28"/>
      <c r="WKE105" s="28"/>
      <c r="WKF105" s="28"/>
      <c r="WKG105" s="28"/>
      <c r="WKH105" s="28"/>
      <c r="WKI105" s="28"/>
      <c r="WKJ105" s="28"/>
      <c r="WKK105" s="28"/>
      <c r="WKL105" s="28"/>
      <c r="WKM105" s="28"/>
      <c r="WKN105" s="28"/>
      <c r="WKO105" s="28"/>
      <c r="WKP105" s="28"/>
      <c r="WKQ105" s="28"/>
      <c r="WKR105" s="28"/>
      <c r="WKS105" s="28"/>
      <c r="WKT105" s="28"/>
      <c r="WKU105" s="28"/>
      <c r="WKV105" s="28"/>
      <c r="WKW105" s="28"/>
      <c r="WKX105" s="28"/>
      <c r="WKY105" s="28"/>
      <c r="WKZ105" s="28"/>
      <c r="WLA105" s="28"/>
      <c r="WTE105" s="28"/>
      <c r="WTM105" s="28"/>
      <c r="WTN105" s="28"/>
      <c r="WTQ105" s="28"/>
      <c r="WTS105" s="28"/>
      <c r="WTT105" s="28"/>
      <c r="WTU105" s="28"/>
      <c r="WTV105" s="28"/>
      <c r="WTW105" s="28"/>
      <c r="WTX105" s="28"/>
      <c r="WTY105" s="28"/>
      <c r="WTZ105" s="28"/>
      <c r="WUA105" s="28"/>
      <c r="WUB105" s="28"/>
      <c r="WUC105" s="28"/>
      <c r="WUD105" s="28"/>
      <c r="WUE105" s="28"/>
      <c r="WUF105" s="28"/>
      <c r="WUG105" s="28"/>
      <c r="WUH105" s="28"/>
      <c r="WUI105" s="28"/>
      <c r="WUJ105" s="28"/>
      <c r="WUK105" s="28"/>
      <c r="WUL105" s="28"/>
      <c r="WUM105" s="28"/>
      <c r="WUN105" s="28"/>
      <c r="WUO105" s="28"/>
      <c r="WUP105" s="28"/>
      <c r="WUQ105" s="28"/>
      <c r="WUR105" s="28"/>
      <c r="WUS105" s="28"/>
      <c r="WUT105" s="28"/>
      <c r="WUU105" s="28"/>
      <c r="WUV105" s="28"/>
      <c r="WUW105" s="28"/>
    </row>
    <row r="106" spans="1:1013 1225:2037 2249:3061 3273:4085 4297:5109 5321:6133 6345:7157 7369:8181 8393:9205 9417:10229 10441:11253 11465:12277 12489:13301 13513:14325 14537:15349 15561:16117" s="48" customFormat="1" ht="24" x14ac:dyDescent="0.25">
      <c r="A106" s="47"/>
      <c r="B106" s="41" t="s">
        <v>155</v>
      </c>
      <c r="C106" s="42" t="s">
        <v>161</v>
      </c>
      <c r="D106" s="42" t="s">
        <v>25</v>
      </c>
      <c r="E106" s="43" t="s">
        <v>998</v>
      </c>
      <c r="F106" s="44" t="s">
        <v>999</v>
      </c>
      <c r="G106" s="41" t="s">
        <v>961</v>
      </c>
      <c r="H106" s="45">
        <v>2718.1</v>
      </c>
      <c r="I106" s="145"/>
      <c r="J106" s="45">
        <f t="shared" si="19"/>
        <v>0</v>
      </c>
      <c r="K106" s="45">
        <f t="shared" si="20"/>
        <v>0</v>
      </c>
      <c r="GS106" s="28"/>
      <c r="HA106" s="28"/>
      <c r="HB106" s="28"/>
      <c r="HE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QO106" s="28"/>
      <c r="QW106" s="28"/>
      <c r="QX106" s="28"/>
      <c r="RA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AAK106" s="28"/>
      <c r="AAS106" s="28"/>
      <c r="AAT106" s="28"/>
      <c r="AAW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KG106" s="28"/>
      <c r="AKO106" s="28"/>
      <c r="AKP106" s="28"/>
      <c r="AKS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UC106" s="28"/>
      <c r="AUK106" s="28"/>
      <c r="AUL106" s="28"/>
      <c r="AUO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BDY106" s="28"/>
      <c r="BEG106" s="28"/>
      <c r="BEH106" s="28"/>
      <c r="BEK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NU106" s="28"/>
      <c r="BOC106" s="28"/>
      <c r="BOD106" s="28"/>
      <c r="BOG106" s="28"/>
      <c r="BOI106" s="28"/>
      <c r="BOJ106" s="28"/>
      <c r="BOK106" s="28"/>
      <c r="BOL106" s="28"/>
      <c r="BOM106" s="28"/>
      <c r="BON106" s="28"/>
      <c r="BOO106" s="28"/>
      <c r="BOP106" s="28"/>
      <c r="BOQ106" s="28"/>
      <c r="BOR106" s="28"/>
      <c r="BOS106" s="28"/>
      <c r="BOT106" s="28"/>
      <c r="BOU106" s="28"/>
      <c r="BOV106" s="28"/>
      <c r="BOW106" s="28"/>
      <c r="BOX106" s="28"/>
      <c r="BOY106" s="28"/>
      <c r="BOZ106" s="28"/>
      <c r="BPA106" s="28"/>
      <c r="BPB106" s="28"/>
      <c r="BPC106" s="28"/>
      <c r="BPD106" s="28"/>
      <c r="BPE106" s="28"/>
      <c r="BPF106" s="28"/>
      <c r="BPG106" s="28"/>
      <c r="BPH106" s="28"/>
      <c r="BPI106" s="28"/>
      <c r="BPJ106" s="28"/>
      <c r="BPK106" s="28"/>
      <c r="BPL106" s="28"/>
      <c r="BPM106" s="28"/>
      <c r="BXQ106" s="28"/>
      <c r="BXY106" s="28"/>
      <c r="BXZ106" s="28"/>
      <c r="BYC106" s="28"/>
      <c r="BYE106" s="28"/>
      <c r="BYF106" s="28"/>
      <c r="BYG106" s="28"/>
      <c r="BYH106" s="28"/>
      <c r="BYI106" s="28"/>
      <c r="BYJ106" s="28"/>
      <c r="BYK106" s="28"/>
      <c r="BYL106" s="28"/>
      <c r="BYM106" s="28"/>
      <c r="BYN106" s="28"/>
      <c r="BYO106" s="28"/>
      <c r="BYP106" s="28"/>
      <c r="BYQ106" s="28"/>
      <c r="BYR106" s="28"/>
      <c r="BYS106" s="28"/>
      <c r="BYT106" s="28"/>
      <c r="BYU106" s="28"/>
      <c r="BYV106" s="28"/>
      <c r="BYW106" s="28"/>
      <c r="BYX106" s="28"/>
      <c r="BYY106" s="28"/>
      <c r="BYZ106" s="28"/>
      <c r="BZA106" s="28"/>
      <c r="BZB106" s="28"/>
      <c r="BZC106" s="28"/>
      <c r="BZD106" s="28"/>
      <c r="BZE106" s="28"/>
      <c r="BZF106" s="28"/>
      <c r="BZG106" s="28"/>
      <c r="BZH106" s="28"/>
      <c r="BZI106" s="28"/>
      <c r="CHM106" s="28"/>
      <c r="CHU106" s="28"/>
      <c r="CHV106" s="28"/>
      <c r="CHY106" s="28"/>
      <c r="CIA106" s="28"/>
      <c r="CIB106" s="28"/>
      <c r="CIC106" s="28"/>
      <c r="CID106" s="28"/>
      <c r="CIE106" s="28"/>
      <c r="CIF106" s="28"/>
      <c r="CIG106" s="28"/>
      <c r="CIH106" s="28"/>
      <c r="CII106" s="28"/>
      <c r="CIJ106" s="28"/>
      <c r="CIK106" s="28"/>
      <c r="CIL106" s="28"/>
      <c r="CIM106" s="28"/>
      <c r="CIN106" s="28"/>
      <c r="CIO106" s="28"/>
      <c r="CIP106" s="28"/>
      <c r="CIQ106" s="28"/>
      <c r="CIR106" s="28"/>
      <c r="CIS106" s="28"/>
      <c r="CIT106" s="28"/>
      <c r="CIU106" s="28"/>
      <c r="CIV106" s="28"/>
      <c r="CIW106" s="28"/>
      <c r="CIX106" s="28"/>
      <c r="CIY106" s="28"/>
      <c r="CIZ106" s="28"/>
      <c r="CJA106" s="28"/>
      <c r="CJB106" s="28"/>
      <c r="CJC106" s="28"/>
      <c r="CJD106" s="28"/>
      <c r="CJE106" s="28"/>
      <c r="CRI106" s="28"/>
      <c r="CRQ106" s="28"/>
      <c r="CRR106" s="28"/>
      <c r="CRU106" s="28"/>
      <c r="CRW106" s="28"/>
      <c r="CRX106" s="28"/>
      <c r="CRY106" s="28"/>
      <c r="CRZ106" s="28"/>
      <c r="CSA106" s="28"/>
      <c r="CSB106" s="28"/>
      <c r="CSC106" s="28"/>
      <c r="CSD106" s="28"/>
      <c r="CSE106" s="28"/>
      <c r="CSF106" s="28"/>
      <c r="CSG106" s="28"/>
      <c r="CSH106" s="28"/>
      <c r="CSI106" s="28"/>
      <c r="CSJ106" s="28"/>
      <c r="CSK106" s="28"/>
      <c r="CSL106" s="28"/>
      <c r="CSM106" s="28"/>
      <c r="CSN106" s="28"/>
      <c r="CSO106" s="28"/>
      <c r="CSP106" s="28"/>
      <c r="CSQ106" s="28"/>
      <c r="CSR106" s="28"/>
      <c r="CSS106" s="28"/>
      <c r="CST106" s="28"/>
      <c r="CSU106" s="28"/>
      <c r="CSV106" s="28"/>
      <c r="CSW106" s="28"/>
      <c r="CSX106" s="28"/>
      <c r="CSY106" s="28"/>
      <c r="CSZ106" s="28"/>
      <c r="CTA106" s="28"/>
      <c r="DBE106" s="28"/>
      <c r="DBM106" s="28"/>
      <c r="DBN106" s="28"/>
      <c r="DBQ106" s="28"/>
      <c r="DBS106" s="28"/>
      <c r="DBT106" s="28"/>
      <c r="DBU106" s="28"/>
      <c r="DBV106" s="28"/>
      <c r="DBW106" s="28"/>
      <c r="DBX106" s="28"/>
      <c r="DBY106" s="28"/>
      <c r="DBZ106" s="28"/>
      <c r="DCA106" s="28"/>
      <c r="DCB106" s="28"/>
      <c r="DCC106" s="28"/>
      <c r="DCD106" s="28"/>
      <c r="DCE106" s="28"/>
      <c r="DCF106" s="28"/>
      <c r="DCG106" s="28"/>
      <c r="DCH106" s="28"/>
      <c r="DCI106" s="28"/>
      <c r="DCJ106" s="28"/>
      <c r="DCK106" s="28"/>
      <c r="DCL106" s="28"/>
      <c r="DCM106" s="28"/>
      <c r="DCN106" s="28"/>
      <c r="DCO106" s="28"/>
      <c r="DCP106" s="28"/>
      <c r="DCQ106" s="28"/>
      <c r="DCR106" s="28"/>
      <c r="DCS106" s="28"/>
      <c r="DCT106" s="28"/>
      <c r="DCU106" s="28"/>
      <c r="DCV106" s="28"/>
      <c r="DCW106" s="28"/>
      <c r="DLA106" s="28"/>
      <c r="DLI106" s="28"/>
      <c r="DLJ106" s="28"/>
      <c r="DLM106" s="28"/>
      <c r="DLO106" s="28"/>
      <c r="DLP106" s="28"/>
      <c r="DLQ106" s="28"/>
      <c r="DLR106" s="28"/>
      <c r="DLS106" s="28"/>
      <c r="DLT106" s="28"/>
      <c r="DLU106" s="28"/>
      <c r="DLV106" s="28"/>
      <c r="DLW106" s="28"/>
      <c r="DLX106" s="28"/>
      <c r="DLY106" s="28"/>
      <c r="DLZ106" s="28"/>
      <c r="DMA106" s="28"/>
      <c r="DMB106" s="28"/>
      <c r="DMC106" s="28"/>
      <c r="DMD106" s="28"/>
      <c r="DME106" s="28"/>
      <c r="DMF106" s="28"/>
      <c r="DMG106" s="28"/>
      <c r="DMH106" s="28"/>
      <c r="DMI106" s="28"/>
      <c r="DMJ106" s="28"/>
      <c r="DMK106" s="28"/>
      <c r="DML106" s="28"/>
      <c r="DMM106" s="28"/>
      <c r="DMN106" s="28"/>
      <c r="DMO106" s="28"/>
      <c r="DMP106" s="28"/>
      <c r="DMQ106" s="28"/>
      <c r="DMR106" s="28"/>
      <c r="DMS106" s="28"/>
      <c r="DUW106" s="28"/>
      <c r="DVE106" s="28"/>
      <c r="DVF106" s="28"/>
      <c r="DVI106" s="28"/>
      <c r="DVK106" s="28"/>
      <c r="DVL106" s="28"/>
      <c r="DVM106" s="28"/>
      <c r="DVN106" s="28"/>
      <c r="DVO106" s="28"/>
      <c r="DVP106" s="28"/>
      <c r="DVQ106" s="28"/>
      <c r="DVR106" s="28"/>
      <c r="DVS106" s="28"/>
      <c r="DVT106" s="28"/>
      <c r="DVU106" s="28"/>
      <c r="DVV106" s="28"/>
      <c r="DVW106" s="28"/>
      <c r="DVX106" s="28"/>
      <c r="DVY106" s="28"/>
      <c r="DVZ106" s="28"/>
      <c r="DWA106" s="28"/>
      <c r="DWB106" s="28"/>
      <c r="DWC106" s="28"/>
      <c r="DWD106" s="28"/>
      <c r="DWE106" s="28"/>
      <c r="DWF106" s="28"/>
      <c r="DWG106" s="28"/>
      <c r="DWH106" s="28"/>
      <c r="DWI106" s="28"/>
      <c r="DWJ106" s="28"/>
      <c r="DWK106" s="28"/>
      <c r="DWL106" s="28"/>
      <c r="DWM106" s="28"/>
      <c r="DWN106" s="28"/>
      <c r="DWO106" s="28"/>
      <c r="EES106" s="28"/>
      <c r="EFA106" s="28"/>
      <c r="EFB106" s="28"/>
      <c r="EFE106" s="28"/>
      <c r="EFG106" s="28"/>
      <c r="EFH106" s="28"/>
      <c r="EFI106" s="28"/>
      <c r="EFJ106" s="28"/>
      <c r="EFK106" s="28"/>
      <c r="EFL106" s="28"/>
      <c r="EFM106" s="28"/>
      <c r="EFN106" s="28"/>
      <c r="EFO106" s="28"/>
      <c r="EFP106" s="28"/>
      <c r="EFQ106" s="28"/>
      <c r="EFR106" s="28"/>
      <c r="EFS106" s="28"/>
      <c r="EFT106" s="28"/>
      <c r="EFU106" s="28"/>
      <c r="EFV106" s="28"/>
      <c r="EFW106" s="28"/>
      <c r="EFX106" s="28"/>
      <c r="EFY106" s="28"/>
      <c r="EFZ106" s="28"/>
      <c r="EGA106" s="28"/>
      <c r="EGB106" s="28"/>
      <c r="EGC106" s="28"/>
      <c r="EGD106" s="28"/>
      <c r="EGE106" s="28"/>
      <c r="EGF106" s="28"/>
      <c r="EGG106" s="28"/>
      <c r="EGH106" s="28"/>
      <c r="EGI106" s="28"/>
      <c r="EGJ106" s="28"/>
      <c r="EGK106" s="28"/>
      <c r="EOO106" s="28"/>
      <c r="EOW106" s="28"/>
      <c r="EOX106" s="28"/>
      <c r="EPA106" s="28"/>
      <c r="EPC106" s="28"/>
      <c r="EPD106" s="28"/>
      <c r="EPE106" s="28"/>
      <c r="EPF106" s="28"/>
      <c r="EPG106" s="28"/>
      <c r="EPH106" s="28"/>
      <c r="EPI106" s="28"/>
      <c r="EPJ106" s="28"/>
      <c r="EPK106" s="28"/>
      <c r="EPL106" s="28"/>
      <c r="EPM106" s="28"/>
      <c r="EPN106" s="28"/>
      <c r="EPO106" s="28"/>
      <c r="EPP106" s="28"/>
      <c r="EPQ106" s="28"/>
      <c r="EPR106" s="28"/>
      <c r="EPS106" s="28"/>
      <c r="EPT106" s="28"/>
      <c r="EPU106" s="28"/>
      <c r="EPV106" s="28"/>
      <c r="EPW106" s="28"/>
      <c r="EPX106" s="28"/>
      <c r="EPY106" s="28"/>
      <c r="EPZ106" s="28"/>
      <c r="EQA106" s="28"/>
      <c r="EQB106" s="28"/>
      <c r="EQC106" s="28"/>
      <c r="EQD106" s="28"/>
      <c r="EQE106" s="28"/>
      <c r="EQF106" s="28"/>
      <c r="EQG106" s="28"/>
      <c r="EYK106" s="28"/>
      <c r="EYS106" s="28"/>
      <c r="EYT106" s="28"/>
      <c r="EYW106" s="28"/>
      <c r="EYY106" s="28"/>
      <c r="EYZ106" s="28"/>
      <c r="EZA106" s="28"/>
      <c r="EZB106" s="28"/>
      <c r="EZC106" s="28"/>
      <c r="EZD106" s="28"/>
      <c r="EZE106" s="28"/>
      <c r="EZF106" s="28"/>
      <c r="EZG106" s="28"/>
      <c r="EZH106" s="28"/>
      <c r="EZI106" s="28"/>
      <c r="EZJ106" s="28"/>
      <c r="EZK106" s="28"/>
      <c r="EZL106" s="28"/>
      <c r="EZM106" s="28"/>
      <c r="EZN106" s="28"/>
      <c r="EZO106" s="28"/>
      <c r="EZP106" s="28"/>
      <c r="EZQ106" s="28"/>
      <c r="EZR106" s="28"/>
      <c r="EZS106" s="28"/>
      <c r="EZT106" s="28"/>
      <c r="EZU106" s="28"/>
      <c r="EZV106" s="28"/>
      <c r="EZW106" s="28"/>
      <c r="EZX106" s="28"/>
      <c r="EZY106" s="28"/>
      <c r="EZZ106" s="28"/>
      <c r="FAA106" s="28"/>
      <c r="FAB106" s="28"/>
      <c r="FAC106" s="28"/>
      <c r="FIG106" s="28"/>
      <c r="FIO106" s="28"/>
      <c r="FIP106" s="28"/>
      <c r="FIS106" s="28"/>
      <c r="FIU106" s="28"/>
      <c r="FIV106" s="28"/>
      <c r="FIW106" s="28"/>
      <c r="FIX106" s="28"/>
      <c r="FIY106" s="28"/>
      <c r="FIZ106" s="28"/>
      <c r="FJA106" s="28"/>
      <c r="FJB106" s="28"/>
      <c r="FJC106" s="28"/>
      <c r="FJD106" s="28"/>
      <c r="FJE106" s="28"/>
      <c r="FJF106" s="28"/>
      <c r="FJG106" s="28"/>
      <c r="FJH106" s="28"/>
      <c r="FJI106" s="28"/>
      <c r="FJJ106" s="28"/>
      <c r="FJK106" s="28"/>
      <c r="FJL106" s="28"/>
      <c r="FJM106" s="28"/>
      <c r="FJN106" s="28"/>
      <c r="FJO106" s="28"/>
      <c r="FJP106" s="28"/>
      <c r="FJQ106" s="28"/>
      <c r="FJR106" s="28"/>
      <c r="FJS106" s="28"/>
      <c r="FJT106" s="28"/>
      <c r="FJU106" s="28"/>
      <c r="FJV106" s="28"/>
      <c r="FJW106" s="28"/>
      <c r="FJX106" s="28"/>
      <c r="FJY106" s="28"/>
      <c r="FSC106" s="28"/>
      <c r="FSK106" s="28"/>
      <c r="FSL106" s="28"/>
      <c r="FSO106" s="28"/>
      <c r="FSQ106" s="28"/>
      <c r="FSR106" s="28"/>
      <c r="FSS106" s="28"/>
      <c r="FST106" s="28"/>
      <c r="FSU106" s="28"/>
      <c r="FSV106" s="28"/>
      <c r="FSW106" s="28"/>
      <c r="FSX106" s="28"/>
      <c r="FSY106" s="28"/>
      <c r="FSZ106" s="28"/>
      <c r="FTA106" s="28"/>
      <c r="FTB106" s="28"/>
      <c r="FTC106" s="28"/>
      <c r="FTD106" s="28"/>
      <c r="FTE106" s="28"/>
      <c r="FTF106" s="28"/>
      <c r="FTG106" s="28"/>
      <c r="FTH106" s="28"/>
      <c r="FTI106" s="28"/>
      <c r="FTJ106" s="28"/>
      <c r="FTK106" s="28"/>
      <c r="FTL106" s="28"/>
      <c r="FTM106" s="28"/>
      <c r="FTN106" s="28"/>
      <c r="FTO106" s="28"/>
      <c r="FTP106" s="28"/>
      <c r="FTQ106" s="28"/>
      <c r="FTR106" s="28"/>
      <c r="FTS106" s="28"/>
      <c r="FTT106" s="28"/>
      <c r="FTU106" s="28"/>
      <c r="GBY106" s="28"/>
      <c r="GCG106" s="28"/>
      <c r="GCH106" s="28"/>
      <c r="GCK106" s="28"/>
      <c r="GCM106" s="28"/>
      <c r="GCN106" s="28"/>
      <c r="GCO106" s="28"/>
      <c r="GCP106" s="28"/>
      <c r="GCQ106" s="28"/>
      <c r="GCR106" s="28"/>
      <c r="GCS106" s="28"/>
      <c r="GCT106" s="28"/>
      <c r="GCU106" s="28"/>
      <c r="GCV106" s="28"/>
      <c r="GCW106" s="28"/>
      <c r="GCX106" s="28"/>
      <c r="GCY106" s="28"/>
      <c r="GCZ106" s="28"/>
      <c r="GDA106" s="28"/>
      <c r="GDB106" s="28"/>
      <c r="GDC106" s="28"/>
      <c r="GDD106" s="28"/>
      <c r="GDE106" s="28"/>
      <c r="GDF106" s="28"/>
      <c r="GDG106" s="28"/>
      <c r="GDH106" s="28"/>
      <c r="GDI106" s="28"/>
      <c r="GDJ106" s="28"/>
      <c r="GDK106" s="28"/>
      <c r="GDL106" s="28"/>
      <c r="GDM106" s="28"/>
      <c r="GDN106" s="28"/>
      <c r="GDO106" s="28"/>
      <c r="GDP106" s="28"/>
      <c r="GDQ106" s="28"/>
      <c r="GLU106" s="28"/>
      <c r="GMC106" s="28"/>
      <c r="GMD106" s="28"/>
      <c r="GMG106" s="28"/>
      <c r="GMI106" s="28"/>
      <c r="GMJ106" s="28"/>
      <c r="GMK106" s="28"/>
      <c r="GML106" s="28"/>
      <c r="GMM106" s="28"/>
      <c r="GMN106" s="28"/>
      <c r="GMO106" s="28"/>
      <c r="GMP106" s="28"/>
      <c r="GMQ106" s="28"/>
      <c r="GMR106" s="28"/>
      <c r="GMS106" s="28"/>
      <c r="GMT106" s="28"/>
      <c r="GMU106" s="28"/>
      <c r="GMV106" s="28"/>
      <c r="GMW106" s="28"/>
      <c r="GMX106" s="28"/>
      <c r="GMY106" s="28"/>
      <c r="GMZ106" s="28"/>
      <c r="GNA106" s="28"/>
      <c r="GNB106" s="28"/>
      <c r="GNC106" s="28"/>
      <c r="GND106" s="28"/>
      <c r="GNE106" s="28"/>
      <c r="GNF106" s="28"/>
      <c r="GNG106" s="28"/>
      <c r="GNH106" s="28"/>
      <c r="GNI106" s="28"/>
      <c r="GNJ106" s="28"/>
      <c r="GNK106" s="28"/>
      <c r="GNL106" s="28"/>
      <c r="GNM106" s="28"/>
      <c r="GVQ106" s="28"/>
      <c r="GVY106" s="28"/>
      <c r="GVZ106" s="28"/>
      <c r="GWC106" s="28"/>
      <c r="GWE106" s="28"/>
      <c r="GWF106" s="28"/>
      <c r="GWG106" s="28"/>
      <c r="GWH106" s="28"/>
      <c r="GWI106" s="28"/>
      <c r="GWJ106" s="28"/>
      <c r="GWK106" s="28"/>
      <c r="GWL106" s="28"/>
      <c r="GWM106" s="28"/>
      <c r="GWN106" s="28"/>
      <c r="GWO106" s="28"/>
      <c r="GWP106" s="28"/>
      <c r="GWQ106" s="28"/>
      <c r="GWR106" s="28"/>
      <c r="GWS106" s="28"/>
      <c r="GWT106" s="28"/>
      <c r="GWU106" s="28"/>
      <c r="GWV106" s="28"/>
      <c r="GWW106" s="28"/>
      <c r="GWX106" s="28"/>
      <c r="GWY106" s="28"/>
      <c r="GWZ106" s="28"/>
      <c r="GXA106" s="28"/>
      <c r="GXB106" s="28"/>
      <c r="GXC106" s="28"/>
      <c r="GXD106" s="28"/>
      <c r="GXE106" s="28"/>
      <c r="GXF106" s="28"/>
      <c r="GXG106" s="28"/>
      <c r="GXH106" s="28"/>
      <c r="GXI106" s="28"/>
      <c r="HFM106" s="28"/>
      <c r="HFU106" s="28"/>
      <c r="HFV106" s="28"/>
      <c r="HFY106" s="28"/>
      <c r="HGA106" s="28"/>
      <c r="HGB106" s="28"/>
      <c r="HGC106" s="28"/>
      <c r="HGD106" s="28"/>
      <c r="HGE106" s="28"/>
      <c r="HGF106" s="28"/>
      <c r="HGG106" s="28"/>
      <c r="HGH106" s="28"/>
      <c r="HGI106" s="28"/>
      <c r="HGJ106" s="28"/>
      <c r="HGK106" s="28"/>
      <c r="HGL106" s="28"/>
      <c r="HGM106" s="28"/>
      <c r="HGN106" s="28"/>
      <c r="HGO106" s="28"/>
      <c r="HGP106" s="28"/>
      <c r="HGQ106" s="28"/>
      <c r="HGR106" s="28"/>
      <c r="HGS106" s="28"/>
      <c r="HGT106" s="28"/>
      <c r="HGU106" s="28"/>
      <c r="HGV106" s="28"/>
      <c r="HGW106" s="28"/>
      <c r="HGX106" s="28"/>
      <c r="HGY106" s="28"/>
      <c r="HGZ106" s="28"/>
      <c r="HHA106" s="28"/>
      <c r="HHB106" s="28"/>
      <c r="HHC106" s="28"/>
      <c r="HHD106" s="28"/>
      <c r="HHE106" s="28"/>
      <c r="HPI106" s="28"/>
      <c r="HPQ106" s="28"/>
      <c r="HPR106" s="28"/>
      <c r="HPU106" s="28"/>
      <c r="HPW106" s="28"/>
      <c r="HPX106" s="28"/>
      <c r="HPY106" s="28"/>
      <c r="HPZ106" s="28"/>
      <c r="HQA106" s="28"/>
      <c r="HQB106" s="28"/>
      <c r="HQC106" s="28"/>
      <c r="HQD106" s="28"/>
      <c r="HQE106" s="28"/>
      <c r="HQF106" s="28"/>
      <c r="HQG106" s="28"/>
      <c r="HQH106" s="28"/>
      <c r="HQI106" s="28"/>
      <c r="HQJ106" s="28"/>
      <c r="HQK106" s="28"/>
      <c r="HQL106" s="28"/>
      <c r="HQM106" s="28"/>
      <c r="HQN106" s="28"/>
      <c r="HQO106" s="28"/>
      <c r="HQP106" s="28"/>
      <c r="HQQ106" s="28"/>
      <c r="HQR106" s="28"/>
      <c r="HQS106" s="28"/>
      <c r="HQT106" s="28"/>
      <c r="HQU106" s="28"/>
      <c r="HQV106" s="28"/>
      <c r="HQW106" s="28"/>
      <c r="HQX106" s="28"/>
      <c r="HQY106" s="28"/>
      <c r="HQZ106" s="28"/>
      <c r="HRA106" s="28"/>
      <c r="HZE106" s="28"/>
      <c r="HZM106" s="28"/>
      <c r="HZN106" s="28"/>
      <c r="HZQ106" s="28"/>
      <c r="HZS106" s="28"/>
      <c r="HZT106" s="28"/>
      <c r="HZU106" s="28"/>
      <c r="HZV106" s="28"/>
      <c r="HZW106" s="28"/>
      <c r="HZX106" s="28"/>
      <c r="HZY106" s="28"/>
      <c r="HZZ106" s="28"/>
      <c r="IAA106" s="28"/>
      <c r="IAB106" s="28"/>
      <c r="IAC106" s="28"/>
      <c r="IAD106" s="28"/>
      <c r="IAE106" s="28"/>
      <c r="IAF106" s="28"/>
      <c r="IAG106" s="28"/>
      <c r="IAH106" s="28"/>
      <c r="IAI106" s="28"/>
      <c r="IAJ106" s="28"/>
      <c r="IAK106" s="28"/>
      <c r="IAL106" s="28"/>
      <c r="IAM106" s="28"/>
      <c r="IAN106" s="28"/>
      <c r="IAO106" s="28"/>
      <c r="IAP106" s="28"/>
      <c r="IAQ106" s="28"/>
      <c r="IAR106" s="28"/>
      <c r="IAS106" s="28"/>
      <c r="IAT106" s="28"/>
      <c r="IAU106" s="28"/>
      <c r="IAV106" s="28"/>
      <c r="IAW106" s="28"/>
      <c r="IJA106" s="28"/>
      <c r="IJI106" s="28"/>
      <c r="IJJ106" s="28"/>
      <c r="IJM106" s="28"/>
      <c r="IJO106" s="28"/>
      <c r="IJP106" s="28"/>
      <c r="IJQ106" s="28"/>
      <c r="IJR106" s="28"/>
      <c r="IJS106" s="28"/>
      <c r="IJT106" s="28"/>
      <c r="IJU106" s="28"/>
      <c r="IJV106" s="28"/>
      <c r="IJW106" s="28"/>
      <c r="IJX106" s="28"/>
      <c r="IJY106" s="28"/>
      <c r="IJZ106" s="28"/>
      <c r="IKA106" s="28"/>
      <c r="IKB106" s="28"/>
      <c r="IKC106" s="28"/>
      <c r="IKD106" s="28"/>
      <c r="IKE106" s="28"/>
      <c r="IKF106" s="28"/>
      <c r="IKG106" s="28"/>
      <c r="IKH106" s="28"/>
      <c r="IKI106" s="28"/>
      <c r="IKJ106" s="28"/>
      <c r="IKK106" s="28"/>
      <c r="IKL106" s="28"/>
      <c r="IKM106" s="28"/>
      <c r="IKN106" s="28"/>
      <c r="IKO106" s="28"/>
      <c r="IKP106" s="28"/>
      <c r="IKQ106" s="28"/>
      <c r="IKR106" s="28"/>
      <c r="IKS106" s="28"/>
      <c r="ISW106" s="28"/>
      <c r="ITE106" s="28"/>
      <c r="ITF106" s="28"/>
      <c r="ITI106" s="28"/>
      <c r="ITK106" s="28"/>
      <c r="ITL106" s="28"/>
      <c r="ITM106" s="28"/>
      <c r="ITN106" s="28"/>
      <c r="ITO106" s="28"/>
      <c r="ITP106" s="28"/>
      <c r="ITQ106" s="28"/>
      <c r="ITR106" s="28"/>
      <c r="ITS106" s="28"/>
      <c r="ITT106" s="28"/>
      <c r="ITU106" s="28"/>
      <c r="ITV106" s="28"/>
      <c r="ITW106" s="28"/>
      <c r="ITX106" s="28"/>
      <c r="ITY106" s="28"/>
      <c r="ITZ106" s="28"/>
      <c r="IUA106" s="28"/>
      <c r="IUB106" s="28"/>
      <c r="IUC106" s="28"/>
      <c r="IUD106" s="28"/>
      <c r="IUE106" s="28"/>
      <c r="IUF106" s="28"/>
      <c r="IUG106" s="28"/>
      <c r="IUH106" s="28"/>
      <c r="IUI106" s="28"/>
      <c r="IUJ106" s="28"/>
      <c r="IUK106" s="28"/>
      <c r="IUL106" s="28"/>
      <c r="IUM106" s="28"/>
      <c r="IUN106" s="28"/>
      <c r="IUO106" s="28"/>
      <c r="JCS106" s="28"/>
      <c r="JDA106" s="28"/>
      <c r="JDB106" s="28"/>
      <c r="JDE106" s="28"/>
      <c r="JDG106" s="28"/>
      <c r="JDH106" s="28"/>
      <c r="JDI106" s="28"/>
      <c r="JDJ106" s="28"/>
      <c r="JDK106" s="28"/>
      <c r="JDL106" s="28"/>
      <c r="JDM106" s="28"/>
      <c r="JDN106" s="28"/>
      <c r="JDO106" s="28"/>
      <c r="JDP106" s="28"/>
      <c r="JDQ106" s="28"/>
      <c r="JDR106" s="28"/>
      <c r="JDS106" s="28"/>
      <c r="JDT106" s="28"/>
      <c r="JDU106" s="28"/>
      <c r="JDV106" s="28"/>
      <c r="JDW106" s="28"/>
      <c r="JDX106" s="28"/>
      <c r="JDY106" s="28"/>
      <c r="JDZ106" s="28"/>
      <c r="JEA106" s="28"/>
      <c r="JEB106" s="28"/>
      <c r="JEC106" s="28"/>
      <c r="JED106" s="28"/>
      <c r="JEE106" s="28"/>
      <c r="JEF106" s="28"/>
      <c r="JEG106" s="28"/>
      <c r="JEH106" s="28"/>
      <c r="JEI106" s="28"/>
      <c r="JEJ106" s="28"/>
      <c r="JEK106" s="28"/>
      <c r="JMO106" s="28"/>
      <c r="JMW106" s="28"/>
      <c r="JMX106" s="28"/>
      <c r="JNA106" s="28"/>
      <c r="JNC106" s="28"/>
      <c r="JND106" s="28"/>
      <c r="JNE106" s="28"/>
      <c r="JNF106" s="28"/>
      <c r="JNG106" s="28"/>
      <c r="JNH106" s="28"/>
      <c r="JNI106" s="28"/>
      <c r="JNJ106" s="28"/>
      <c r="JNK106" s="28"/>
      <c r="JNL106" s="28"/>
      <c r="JNM106" s="28"/>
      <c r="JNN106" s="28"/>
      <c r="JNO106" s="28"/>
      <c r="JNP106" s="28"/>
      <c r="JNQ106" s="28"/>
      <c r="JNR106" s="28"/>
      <c r="JNS106" s="28"/>
      <c r="JNT106" s="28"/>
      <c r="JNU106" s="28"/>
      <c r="JNV106" s="28"/>
      <c r="JNW106" s="28"/>
      <c r="JNX106" s="28"/>
      <c r="JNY106" s="28"/>
      <c r="JNZ106" s="28"/>
      <c r="JOA106" s="28"/>
      <c r="JOB106" s="28"/>
      <c r="JOC106" s="28"/>
      <c r="JOD106" s="28"/>
      <c r="JOE106" s="28"/>
      <c r="JOF106" s="28"/>
      <c r="JOG106" s="28"/>
      <c r="JWK106" s="28"/>
      <c r="JWS106" s="28"/>
      <c r="JWT106" s="28"/>
      <c r="JWW106" s="28"/>
      <c r="JWY106" s="28"/>
      <c r="JWZ106" s="28"/>
      <c r="JXA106" s="28"/>
      <c r="JXB106" s="28"/>
      <c r="JXC106" s="28"/>
      <c r="JXD106" s="28"/>
      <c r="JXE106" s="28"/>
      <c r="JXF106" s="28"/>
      <c r="JXG106" s="28"/>
      <c r="JXH106" s="28"/>
      <c r="JXI106" s="28"/>
      <c r="JXJ106" s="28"/>
      <c r="JXK106" s="28"/>
      <c r="JXL106" s="28"/>
      <c r="JXM106" s="28"/>
      <c r="JXN106" s="28"/>
      <c r="JXO106" s="28"/>
      <c r="JXP106" s="28"/>
      <c r="JXQ106" s="28"/>
      <c r="JXR106" s="28"/>
      <c r="JXS106" s="28"/>
      <c r="JXT106" s="28"/>
      <c r="JXU106" s="28"/>
      <c r="JXV106" s="28"/>
      <c r="JXW106" s="28"/>
      <c r="JXX106" s="28"/>
      <c r="JXY106" s="28"/>
      <c r="JXZ106" s="28"/>
      <c r="JYA106" s="28"/>
      <c r="JYB106" s="28"/>
      <c r="JYC106" s="28"/>
      <c r="KGG106" s="28"/>
      <c r="KGO106" s="28"/>
      <c r="KGP106" s="28"/>
      <c r="KGS106" s="28"/>
      <c r="KGU106" s="28"/>
      <c r="KGV106" s="28"/>
      <c r="KGW106" s="28"/>
      <c r="KGX106" s="28"/>
      <c r="KGY106" s="28"/>
      <c r="KGZ106" s="28"/>
      <c r="KHA106" s="28"/>
      <c r="KHB106" s="28"/>
      <c r="KHC106" s="28"/>
      <c r="KHD106" s="28"/>
      <c r="KHE106" s="28"/>
      <c r="KHF106" s="28"/>
      <c r="KHG106" s="28"/>
      <c r="KHH106" s="28"/>
      <c r="KHI106" s="28"/>
      <c r="KHJ106" s="28"/>
      <c r="KHK106" s="28"/>
      <c r="KHL106" s="28"/>
      <c r="KHM106" s="28"/>
      <c r="KHN106" s="28"/>
      <c r="KHO106" s="28"/>
      <c r="KHP106" s="28"/>
      <c r="KHQ106" s="28"/>
      <c r="KHR106" s="28"/>
      <c r="KHS106" s="28"/>
      <c r="KHT106" s="28"/>
      <c r="KHU106" s="28"/>
      <c r="KHV106" s="28"/>
      <c r="KHW106" s="28"/>
      <c r="KHX106" s="28"/>
      <c r="KHY106" s="28"/>
      <c r="KQC106" s="28"/>
      <c r="KQK106" s="28"/>
      <c r="KQL106" s="28"/>
      <c r="KQO106" s="28"/>
      <c r="KQQ106" s="28"/>
      <c r="KQR106" s="28"/>
      <c r="KQS106" s="28"/>
      <c r="KQT106" s="28"/>
      <c r="KQU106" s="28"/>
      <c r="KQV106" s="28"/>
      <c r="KQW106" s="28"/>
      <c r="KQX106" s="28"/>
      <c r="KQY106" s="28"/>
      <c r="KQZ106" s="28"/>
      <c r="KRA106" s="28"/>
      <c r="KRB106" s="28"/>
      <c r="KRC106" s="28"/>
      <c r="KRD106" s="28"/>
      <c r="KRE106" s="28"/>
      <c r="KRF106" s="28"/>
      <c r="KRG106" s="28"/>
      <c r="KRH106" s="28"/>
      <c r="KRI106" s="28"/>
      <c r="KRJ106" s="28"/>
      <c r="KRK106" s="28"/>
      <c r="KRL106" s="28"/>
      <c r="KRM106" s="28"/>
      <c r="KRN106" s="28"/>
      <c r="KRO106" s="28"/>
      <c r="KRP106" s="28"/>
      <c r="KRQ106" s="28"/>
      <c r="KRR106" s="28"/>
      <c r="KRS106" s="28"/>
      <c r="KRT106" s="28"/>
      <c r="KRU106" s="28"/>
      <c r="KZY106" s="28"/>
      <c r="LAG106" s="28"/>
      <c r="LAH106" s="28"/>
      <c r="LAK106" s="28"/>
      <c r="LAM106" s="28"/>
      <c r="LAN106" s="28"/>
      <c r="LAO106" s="28"/>
      <c r="LAP106" s="28"/>
      <c r="LAQ106" s="28"/>
      <c r="LAR106" s="28"/>
      <c r="LAS106" s="28"/>
      <c r="LAT106" s="28"/>
      <c r="LAU106" s="28"/>
      <c r="LAV106" s="28"/>
      <c r="LAW106" s="28"/>
      <c r="LAX106" s="28"/>
      <c r="LAY106" s="28"/>
      <c r="LAZ106" s="28"/>
      <c r="LBA106" s="28"/>
      <c r="LBB106" s="28"/>
      <c r="LBC106" s="28"/>
      <c r="LBD106" s="28"/>
      <c r="LBE106" s="28"/>
      <c r="LBF106" s="28"/>
      <c r="LBG106" s="28"/>
      <c r="LBH106" s="28"/>
      <c r="LBI106" s="28"/>
      <c r="LBJ106" s="28"/>
      <c r="LBK106" s="28"/>
      <c r="LBL106" s="28"/>
      <c r="LBM106" s="28"/>
      <c r="LBN106" s="28"/>
      <c r="LBO106" s="28"/>
      <c r="LBP106" s="28"/>
      <c r="LBQ106" s="28"/>
      <c r="LJU106" s="28"/>
      <c r="LKC106" s="28"/>
      <c r="LKD106" s="28"/>
      <c r="LKG106" s="28"/>
      <c r="LKI106" s="28"/>
      <c r="LKJ106" s="28"/>
      <c r="LKK106" s="28"/>
      <c r="LKL106" s="28"/>
      <c r="LKM106" s="28"/>
      <c r="LKN106" s="28"/>
      <c r="LKO106" s="28"/>
      <c r="LKP106" s="28"/>
      <c r="LKQ106" s="28"/>
      <c r="LKR106" s="28"/>
      <c r="LKS106" s="28"/>
      <c r="LKT106" s="28"/>
      <c r="LKU106" s="28"/>
      <c r="LKV106" s="28"/>
      <c r="LKW106" s="28"/>
      <c r="LKX106" s="28"/>
      <c r="LKY106" s="28"/>
      <c r="LKZ106" s="28"/>
      <c r="LLA106" s="28"/>
      <c r="LLB106" s="28"/>
      <c r="LLC106" s="28"/>
      <c r="LLD106" s="28"/>
      <c r="LLE106" s="28"/>
      <c r="LLF106" s="28"/>
      <c r="LLG106" s="28"/>
      <c r="LLH106" s="28"/>
      <c r="LLI106" s="28"/>
      <c r="LLJ106" s="28"/>
      <c r="LLK106" s="28"/>
      <c r="LLL106" s="28"/>
      <c r="LLM106" s="28"/>
      <c r="LTQ106" s="28"/>
      <c r="LTY106" s="28"/>
      <c r="LTZ106" s="28"/>
      <c r="LUC106" s="28"/>
      <c r="LUE106" s="28"/>
      <c r="LUF106" s="28"/>
      <c r="LUG106" s="28"/>
      <c r="LUH106" s="28"/>
      <c r="LUI106" s="28"/>
      <c r="LUJ106" s="28"/>
      <c r="LUK106" s="28"/>
      <c r="LUL106" s="28"/>
      <c r="LUM106" s="28"/>
      <c r="LUN106" s="28"/>
      <c r="LUO106" s="28"/>
      <c r="LUP106" s="28"/>
      <c r="LUQ106" s="28"/>
      <c r="LUR106" s="28"/>
      <c r="LUS106" s="28"/>
      <c r="LUT106" s="28"/>
      <c r="LUU106" s="28"/>
      <c r="LUV106" s="28"/>
      <c r="LUW106" s="28"/>
      <c r="LUX106" s="28"/>
      <c r="LUY106" s="28"/>
      <c r="LUZ106" s="28"/>
      <c r="LVA106" s="28"/>
      <c r="LVB106" s="28"/>
      <c r="LVC106" s="28"/>
      <c r="LVD106" s="28"/>
      <c r="LVE106" s="28"/>
      <c r="LVF106" s="28"/>
      <c r="LVG106" s="28"/>
      <c r="LVH106" s="28"/>
      <c r="LVI106" s="28"/>
      <c r="MDM106" s="28"/>
      <c r="MDU106" s="28"/>
      <c r="MDV106" s="28"/>
      <c r="MDY106" s="28"/>
      <c r="MEA106" s="28"/>
      <c r="MEB106" s="28"/>
      <c r="MEC106" s="28"/>
      <c r="MED106" s="28"/>
      <c r="MEE106" s="28"/>
      <c r="MEF106" s="28"/>
      <c r="MEG106" s="28"/>
      <c r="MEH106" s="28"/>
      <c r="MEI106" s="28"/>
      <c r="MEJ106" s="28"/>
      <c r="MEK106" s="28"/>
      <c r="MEL106" s="28"/>
      <c r="MEM106" s="28"/>
      <c r="MEN106" s="28"/>
      <c r="MEO106" s="28"/>
      <c r="MEP106" s="28"/>
      <c r="MEQ106" s="28"/>
      <c r="MER106" s="28"/>
      <c r="MES106" s="28"/>
      <c r="MET106" s="28"/>
      <c r="MEU106" s="28"/>
      <c r="MEV106" s="28"/>
      <c r="MEW106" s="28"/>
      <c r="MEX106" s="28"/>
      <c r="MEY106" s="28"/>
      <c r="MEZ106" s="28"/>
      <c r="MFA106" s="28"/>
      <c r="MFB106" s="28"/>
      <c r="MFC106" s="28"/>
      <c r="MFD106" s="28"/>
      <c r="MFE106" s="28"/>
      <c r="MNI106" s="28"/>
      <c r="MNQ106" s="28"/>
      <c r="MNR106" s="28"/>
      <c r="MNU106" s="28"/>
      <c r="MNW106" s="28"/>
      <c r="MNX106" s="28"/>
      <c r="MNY106" s="28"/>
      <c r="MNZ106" s="28"/>
      <c r="MOA106" s="28"/>
      <c r="MOB106" s="28"/>
      <c r="MOC106" s="28"/>
      <c r="MOD106" s="28"/>
      <c r="MOE106" s="28"/>
      <c r="MOF106" s="28"/>
      <c r="MOG106" s="28"/>
      <c r="MOH106" s="28"/>
      <c r="MOI106" s="28"/>
      <c r="MOJ106" s="28"/>
      <c r="MOK106" s="28"/>
      <c r="MOL106" s="28"/>
      <c r="MOM106" s="28"/>
      <c r="MON106" s="28"/>
      <c r="MOO106" s="28"/>
      <c r="MOP106" s="28"/>
      <c r="MOQ106" s="28"/>
      <c r="MOR106" s="28"/>
      <c r="MOS106" s="28"/>
      <c r="MOT106" s="28"/>
      <c r="MOU106" s="28"/>
      <c r="MOV106" s="28"/>
      <c r="MOW106" s="28"/>
      <c r="MOX106" s="28"/>
      <c r="MOY106" s="28"/>
      <c r="MOZ106" s="28"/>
      <c r="MPA106" s="28"/>
      <c r="MXE106" s="28"/>
      <c r="MXM106" s="28"/>
      <c r="MXN106" s="28"/>
      <c r="MXQ106" s="28"/>
      <c r="MXS106" s="28"/>
      <c r="MXT106" s="28"/>
      <c r="MXU106" s="28"/>
      <c r="MXV106" s="28"/>
      <c r="MXW106" s="28"/>
      <c r="MXX106" s="28"/>
      <c r="MXY106" s="28"/>
      <c r="MXZ106" s="28"/>
      <c r="MYA106" s="28"/>
      <c r="MYB106" s="28"/>
      <c r="MYC106" s="28"/>
      <c r="MYD106" s="28"/>
      <c r="MYE106" s="28"/>
      <c r="MYF106" s="28"/>
      <c r="MYG106" s="28"/>
      <c r="MYH106" s="28"/>
      <c r="MYI106" s="28"/>
      <c r="MYJ106" s="28"/>
      <c r="MYK106" s="28"/>
      <c r="MYL106" s="28"/>
      <c r="MYM106" s="28"/>
      <c r="MYN106" s="28"/>
      <c r="MYO106" s="28"/>
      <c r="MYP106" s="28"/>
      <c r="MYQ106" s="28"/>
      <c r="MYR106" s="28"/>
      <c r="MYS106" s="28"/>
      <c r="MYT106" s="28"/>
      <c r="MYU106" s="28"/>
      <c r="MYV106" s="28"/>
      <c r="MYW106" s="28"/>
      <c r="NHA106" s="28"/>
      <c r="NHI106" s="28"/>
      <c r="NHJ106" s="28"/>
      <c r="NHM106" s="28"/>
      <c r="NHO106" s="28"/>
      <c r="NHP106" s="28"/>
      <c r="NHQ106" s="28"/>
      <c r="NHR106" s="28"/>
      <c r="NHS106" s="28"/>
      <c r="NHT106" s="28"/>
      <c r="NHU106" s="28"/>
      <c r="NHV106" s="28"/>
      <c r="NHW106" s="28"/>
      <c r="NHX106" s="28"/>
      <c r="NHY106" s="28"/>
      <c r="NHZ106" s="28"/>
      <c r="NIA106" s="28"/>
      <c r="NIB106" s="28"/>
      <c r="NIC106" s="28"/>
      <c r="NID106" s="28"/>
      <c r="NIE106" s="28"/>
      <c r="NIF106" s="28"/>
      <c r="NIG106" s="28"/>
      <c r="NIH106" s="28"/>
      <c r="NII106" s="28"/>
      <c r="NIJ106" s="28"/>
      <c r="NIK106" s="28"/>
      <c r="NIL106" s="28"/>
      <c r="NIM106" s="28"/>
      <c r="NIN106" s="28"/>
      <c r="NIO106" s="28"/>
      <c r="NIP106" s="28"/>
      <c r="NIQ106" s="28"/>
      <c r="NIR106" s="28"/>
      <c r="NIS106" s="28"/>
      <c r="NQW106" s="28"/>
      <c r="NRE106" s="28"/>
      <c r="NRF106" s="28"/>
      <c r="NRI106" s="28"/>
      <c r="NRK106" s="28"/>
      <c r="NRL106" s="28"/>
      <c r="NRM106" s="28"/>
      <c r="NRN106" s="28"/>
      <c r="NRO106" s="28"/>
      <c r="NRP106" s="28"/>
      <c r="NRQ106" s="28"/>
      <c r="NRR106" s="28"/>
      <c r="NRS106" s="28"/>
      <c r="NRT106" s="28"/>
      <c r="NRU106" s="28"/>
      <c r="NRV106" s="28"/>
      <c r="NRW106" s="28"/>
      <c r="NRX106" s="28"/>
      <c r="NRY106" s="28"/>
      <c r="NRZ106" s="28"/>
      <c r="NSA106" s="28"/>
      <c r="NSB106" s="28"/>
      <c r="NSC106" s="28"/>
      <c r="NSD106" s="28"/>
      <c r="NSE106" s="28"/>
      <c r="NSF106" s="28"/>
      <c r="NSG106" s="28"/>
      <c r="NSH106" s="28"/>
      <c r="NSI106" s="28"/>
      <c r="NSJ106" s="28"/>
      <c r="NSK106" s="28"/>
      <c r="NSL106" s="28"/>
      <c r="NSM106" s="28"/>
      <c r="NSN106" s="28"/>
      <c r="NSO106" s="28"/>
      <c r="OAS106" s="28"/>
      <c r="OBA106" s="28"/>
      <c r="OBB106" s="28"/>
      <c r="OBE106" s="28"/>
      <c r="OBG106" s="28"/>
      <c r="OBH106" s="28"/>
      <c r="OBI106" s="28"/>
      <c r="OBJ106" s="28"/>
      <c r="OBK106" s="28"/>
      <c r="OBL106" s="28"/>
      <c r="OBM106" s="28"/>
      <c r="OBN106" s="28"/>
      <c r="OBO106" s="28"/>
      <c r="OBP106" s="28"/>
      <c r="OBQ106" s="28"/>
      <c r="OBR106" s="28"/>
      <c r="OBS106" s="28"/>
      <c r="OBT106" s="28"/>
      <c r="OBU106" s="28"/>
      <c r="OBV106" s="28"/>
      <c r="OBW106" s="28"/>
      <c r="OBX106" s="28"/>
      <c r="OBY106" s="28"/>
      <c r="OBZ106" s="28"/>
      <c r="OCA106" s="28"/>
      <c r="OCB106" s="28"/>
      <c r="OCC106" s="28"/>
      <c r="OCD106" s="28"/>
      <c r="OCE106" s="28"/>
      <c r="OCF106" s="28"/>
      <c r="OCG106" s="28"/>
      <c r="OCH106" s="28"/>
      <c r="OCI106" s="28"/>
      <c r="OCJ106" s="28"/>
      <c r="OCK106" s="28"/>
      <c r="OKO106" s="28"/>
      <c r="OKW106" s="28"/>
      <c r="OKX106" s="28"/>
      <c r="OLA106" s="28"/>
      <c r="OLC106" s="28"/>
      <c r="OLD106" s="28"/>
      <c r="OLE106" s="28"/>
      <c r="OLF106" s="28"/>
      <c r="OLG106" s="28"/>
      <c r="OLH106" s="28"/>
      <c r="OLI106" s="28"/>
      <c r="OLJ106" s="28"/>
      <c r="OLK106" s="28"/>
      <c r="OLL106" s="28"/>
      <c r="OLM106" s="28"/>
      <c r="OLN106" s="28"/>
      <c r="OLO106" s="28"/>
      <c r="OLP106" s="28"/>
      <c r="OLQ106" s="28"/>
      <c r="OLR106" s="28"/>
      <c r="OLS106" s="28"/>
      <c r="OLT106" s="28"/>
      <c r="OLU106" s="28"/>
      <c r="OLV106" s="28"/>
      <c r="OLW106" s="28"/>
      <c r="OLX106" s="28"/>
      <c r="OLY106" s="28"/>
      <c r="OLZ106" s="28"/>
      <c r="OMA106" s="28"/>
      <c r="OMB106" s="28"/>
      <c r="OMC106" s="28"/>
      <c r="OMD106" s="28"/>
      <c r="OME106" s="28"/>
      <c r="OMF106" s="28"/>
      <c r="OMG106" s="28"/>
      <c r="OUK106" s="28"/>
      <c r="OUS106" s="28"/>
      <c r="OUT106" s="28"/>
      <c r="OUW106" s="28"/>
      <c r="OUY106" s="28"/>
      <c r="OUZ106" s="28"/>
      <c r="OVA106" s="28"/>
      <c r="OVB106" s="28"/>
      <c r="OVC106" s="28"/>
      <c r="OVD106" s="28"/>
      <c r="OVE106" s="28"/>
      <c r="OVF106" s="28"/>
      <c r="OVG106" s="28"/>
      <c r="OVH106" s="28"/>
      <c r="OVI106" s="28"/>
      <c r="OVJ106" s="28"/>
      <c r="OVK106" s="28"/>
      <c r="OVL106" s="28"/>
      <c r="OVM106" s="28"/>
      <c r="OVN106" s="28"/>
      <c r="OVO106" s="28"/>
      <c r="OVP106" s="28"/>
      <c r="OVQ106" s="28"/>
      <c r="OVR106" s="28"/>
      <c r="OVS106" s="28"/>
      <c r="OVT106" s="28"/>
      <c r="OVU106" s="28"/>
      <c r="OVV106" s="28"/>
      <c r="OVW106" s="28"/>
      <c r="OVX106" s="28"/>
      <c r="OVY106" s="28"/>
      <c r="OVZ106" s="28"/>
      <c r="OWA106" s="28"/>
      <c r="OWB106" s="28"/>
      <c r="OWC106" s="28"/>
      <c r="PEG106" s="28"/>
      <c r="PEO106" s="28"/>
      <c r="PEP106" s="28"/>
      <c r="PES106" s="28"/>
      <c r="PEU106" s="28"/>
      <c r="PEV106" s="28"/>
      <c r="PEW106" s="28"/>
      <c r="PEX106" s="28"/>
      <c r="PEY106" s="28"/>
      <c r="PEZ106" s="28"/>
      <c r="PFA106" s="28"/>
      <c r="PFB106" s="28"/>
      <c r="PFC106" s="28"/>
      <c r="PFD106" s="28"/>
      <c r="PFE106" s="28"/>
      <c r="PFF106" s="28"/>
      <c r="PFG106" s="28"/>
      <c r="PFH106" s="28"/>
      <c r="PFI106" s="28"/>
      <c r="PFJ106" s="28"/>
      <c r="PFK106" s="28"/>
      <c r="PFL106" s="28"/>
      <c r="PFM106" s="28"/>
      <c r="PFN106" s="28"/>
      <c r="PFO106" s="28"/>
      <c r="PFP106" s="28"/>
      <c r="PFQ106" s="28"/>
      <c r="PFR106" s="28"/>
      <c r="PFS106" s="28"/>
      <c r="PFT106" s="28"/>
      <c r="PFU106" s="28"/>
      <c r="PFV106" s="28"/>
      <c r="PFW106" s="28"/>
      <c r="PFX106" s="28"/>
      <c r="PFY106" s="28"/>
      <c r="POC106" s="28"/>
      <c r="POK106" s="28"/>
      <c r="POL106" s="28"/>
      <c r="POO106" s="28"/>
      <c r="POQ106" s="28"/>
      <c r="POR106" s="28"/>
      <c r="POS106" s="28"/>
      <c r="POT106" s="28"/>
      <c r="POU106" s="28"/>
      <c r="POV106" s="28"/>
      <c r="POW106" s="28"/>
      <c r="POX106" s="28"/>
      <c r="POY106" s="28"/>
      <c r="POZ106" s="28"/>
      <c r="PPA106" s="28"/>
      <c r="PPB106" s="28"/>
      <c r="PPC106" s="28"/>
      <c r="PPD106" s="28"/>
      <c r="PPE106" s="28"/>
      <c r="PPF106" s="28"/>
      <c r="PPG106" s="28"/>
      <c r="PPH106" s="28"/>
      <c r="PPI106" s="28"/>
      <c r="PPJ106" s="28"/>
      <c r="PPK106" s="28"/>
      <c r="PPL106" s="28"/>
      <c r="PPM106" s="28"/>
      <c r="PPN106" s="28"/>
      <c r="PPO106" s="28"/>
      <c r="PPP106" s="28"/>
      <c r="PPQ106" s="28"/>
      <c r="PPR106" s="28"/>
      <c r="PPS106" s="28"/>
      <c r="PPT106" s="28"/>
      <c r="PPU106" s="28"/>
      <c r="PXY106" s="28"/>
      <c r="PYG106" s="28"/>
      <c r="PYH106" s="28"/>
      <c r="PYK106" s="28"/>
      <c r="PYM106" s="28"/>
      <c r="PYN106" s="28"/>
      <c r="PYO106" s="28"/>
      <c r="PYP106" s="28"/>
      <c r="PYQ106" s="28"/>
      <c r="PYR106" s="28"/>
      <c r="PYS106" s="28"/>
      <c r="PYT106" s="28"/>
      <c r="PYU106" s="28"/>
      <c r="PYV106" s="28"/>
      <c r="PYW106" s="28"/>
      <c r="PYX106" s="28"/>
      <c r="PYY106" s="28"/>
      <c r="PYZ106" s="28"/>
      <c r="PZA106" s="28"/>
      <c r="PZB106" s="28"/>
      <c r="PZC106" s="28"/>
      <c r="PZD106" s="28"/>
      <c r="PZE106" s="28"/>
      <c r="PZF106" s="28"/>
      <c r="PZG106" s="28"/>
      <c r="PZH106" s="28"/>
      <c r="PZI106" s="28"/>
      <c r="PZJ106" s="28"/>
      <c r="PZK106" s="28"/>
      <c r="PZL106" s="28"/>
      <c r="PZM106" s="28"/>
      <c r="PZN106" s="28"/>
      <c r="PZO106" s="28"/>
      <c r="PZP106" s="28"/>
      <c r="PZQ106" s="28"/>
      <c r="QHU106" s="28"/>
      <c r="QIC106" s="28"/>
      <c r="QID106" s="28"/>
      <c r="QIG106" s="28"/>
      <c r="QII106" s="28"/>
      <c r="QIJ106" s="28"/>
      <c r="QIK106" s="28"/>
      <c r="QIL106" s="28"/>
      <c r="QIM106" s="28"/>
      <c r="QIN106" s="28"/>
      <c r="QIO106" s="28"/>
      <c r="QIP106" s="28"/>
      <c r="QIQ106" s="28"/>
      <c r="QIR106" s="28"/>
      <c r="QIS106" s="28"/>
      <c r="QIT106" s="28"/>
      <c r="QIU106" s="28"/>
      <c r="QIV106" s="28"/>
      <c r="QIW106" s="28"/>
      <c r="QIX106" s="28"/>
      <c r="QIY106" s="28"/>
      <c r="QIZ106" s="28"/>
      <c r="QJA106" s="28"/>
      <c r="QJB106" s="28"/>
      <c r="QJC106" s="28"/>
      <c r="QJD106" s="28"/>
      <c r="QJE106" s="28"/>
      <c r="QJF106" s="28"/>
      <c r="QJG106" s="28"/>
      <c r="QJH106" s="28"/>
      <c r="QJI106" s="28"/>
      <c r="QJJ106" s="28"/>
      <c r="QJK106" s="28"/>
      <c r="QJL106" s="28"/>
      <c r="QJM106" s="28"/>
      <c r="QRQ106" s="28"/>
      <c r="QRY106" s="28"/>
      <c r="QRZ106" s="28"/>
      <c r="QSC106" s="28"/>
      <c r="QSE106" s="28"/>
      <c r="QSF106" s="28"/>
      <c r="QSG106" s="28"/>
      <c r="QSH106" s="28"/>
      <c r="QSI106" s="28"/>
      <c r="QSJ106" s="28"/>
      <c r="QSK106" s="28"/>
      <c r="QSL106" s="28"/>
      <c r="QSM106" s="28"/>
      <c r="QSN106" s="28"/>
      <c r="QSO106" s="28"/>
      <c r="QSP106" s="28"/>
      <c r="QSQ106" s="28"/>
      <c r="QSR106" s="28"/>
      <c r="QSS106" s="28"/>
      <c r="QST106" s="28"/>
      <c r="QSU106" s="28"/>
      <c r="QSV106" s="28"/>
      <c r="QSW106" s="28"/>
      <c r="QSX106" s="28"/>
      <c r="QSY106" s="28"/>
      <c r="QSZ106" s="28"/>
      <c r="QTA106" s="28"/>
      <c r="QTB106" s="28"/>
      <c r="QTC106" s="28"/>
      <c r="QTD106" s="28"/>
      <c r="QTE106" s="28"/>
      <c r="QTF106" s="28"/>
      <c r="QTG106" s="28"/>
      <c r="QTH106" s="28"/>
      <c r="QTI106" s="28"/>
      <c r="RBM106" s="28"/>
      <c r="RBU106" s="28"/>
      <c r="RBV106" s="28"/>
      <c r="RBY106" s="28"/>
      <c r="RCA106" s="28"/>
      <c r="RCB106" s="28"/>
      <c r="RCC106" s="28"/>
      <c r="RCD106" s="28"/>
      <c r="RCE106" s="28"/>
      <c r="RCF106" s="28"/>
      <c r="RCG106" s="28"/>
      <c r="RCH106" s="28"/>
      <c r="RCI106" s="28"/>
      <c r="RCJ106" s="28"/>
      <c r="RCK106" s="28"/>
      <c r="RCL106" s="28"/>
      <c r="RCM106" s="28"/>
      <c r="RCN106" s="28"/>
      <c r="RCO106" s="28"/>
      <c r="RCP106" s="28"/>
      <c r="RCQ106" s="28"/>
      <c r="RCR106" s="28"/>
      <c r="RCS106" s="28"/>
      <c r="RCT106" s="28"/>
      <c r="RCU106" s="28"/>
      <c r="RCV106" s="28"/>
      <c r="RCW106" s="28"/>
      <c r="RCX106" s="28"/>
      <c r="RCY106" s="28"/>
      <c r="RCZ106" s="28"/>
      <c r="RDA106" s="28"/>
      <c r="RDB106" s="28"/>
      <c r="RDC106" s="28"/>
      <c r="RDD106" s="28"/>
      <c r="RDE106" s="28"/>
      <c r="RLI106" s="28"/>
      <c r="RLQ106" s="28"/>
      <c r="RLR106" s="28"/>
      <c r="RLU106" s="28"/>
      <c r="RLW106" s="28"/>
      <c r="RLX106" s="28"/>
      <c r="RLY106" s="28"/>
      <c r="RLZ106" s="28"/>
      <c r="RMA106" s="28"/>
      <c r="RMB106" s="28"/>
      <c r="RMC106" s="28"/>
      <c r="RMD106" s="28"/>
      <c r="RME106" s="28"/>
      <c r="RMF106" s="28"/>
      <c r="RMG106" s="28"/>
      <c r="RMH106" s="28"/>
      <c r="RMI106" s="28"/>
      <c r="RMJ106" s="28"/>
      <c r="RMK106" s="28"/>
      <c r="RML106" s="28"/>
      <c r="RMM106" s="28"/>
      <c r="RMN106" s="28"/>
      <c r="RMO106" s="28"/>
      <c r="RMP106" s="28"/>
      <c r="RMQ106" s="28"/>
      <c r="RMR106" s="28"/>
      <c r="RMS106" s="28"/>
      <c r="RMT106" s="28"/>
      <c r="RMU106" s="28"/>
      <c r="RMV106" s="28"/>
      <c r="RMW106" s="28"/>
      <c r="RMX106" s="28"/>
      <c r="RMY106" s="28"/>
      <c r="RMZ106" s="28"/>
      <c r="RNA106" s="28"/>
      <c r="RVE106" s="28"/>
      <c r="RVM106" s="28"/>
      <c r="RVN106" s="28"/>
      <c r="RVQ106" s="28"/>
      <c r="RVS106" s="28"/>
      <c r="RVT106" s="28"/>
      <c r="RVU106" s="28"/>
      <c r="RVV106" s="28"/>
      <c r="RVW106" s="28"/>
      <c r="RVX106" s="28"/>
      <c r="RVY106" s="28"/>
      <c r="RVZ106" s="28"/>
      <c r="RWA106" s="28"/>
      <c r="RWB106" s="28"/>
      <c r="RWC106" s="28"/>
      <c r="RWD106" s="28"/>
      <c r="RWE106" s="28"/>
      <c r="RWF106" s="28"/>
      <c r="RWG106" s="28"/>
      <c r="RWH106" s="28"/>
      <c r="RWI106" s="28"/>
      <c r="RWJ106" s="28"/>
      <c r="RWK106" s="28"/>
      <c r="RWL106" s="28"/>
      <c r="RWM106" s="28"/>
      <c r="RWN106" s="28"/>
      <c r="RWO106" s="28"/>
      <c r="RWP106" s="28"/>
      <c r="RWQ106" s="28"/>
      <c r="RWR106" s="28"/>
      <c r="RWS106" s="28"/>
      <c r="RWT106" s="28"/>
      <c r="RWU106" s="28"/>
      <c r="RWV106" s="28"/>
      <c r="RWW106" s="28"/>
      <c r="SFA106" s="28"/>
      <c r="SFI106" s="28"/>
      <c r="SFJ106" s="28"/>
      <c r="SFM106" s="28"/>
      <c r="SFO106" s="28"/>
      <c r="SFP106" s="28"/>
      <c r="SFQ106" s="28"/>
      <c r="SFR106" s="28"/>
      <c r="SFS106" s="28"/>
      <c r="SFT106" s="28"/>
      <c r="SFU106" s="28"/>
      <c r="SFV106" s="28"/>
      <c r="SFW106" s="28"/>
      <c r="SFX106" s="28"/>
      <c r="SFY106" s="28"/>
      <c r="SFZ106" s="28"/>
      <c r="SGA106" s="28"/>
      <c r="SGB106" s="28"/>
      <c r="SGC106" s="28"/>
      <c r="SGD106" s="28"/>
      <c r="SGE106" s="28"/>
      <c r="SGF106" s="28"/>
      <c r="SGG106" s="28"/>
      <c r="SGH106" s="28"/>
      <c r="SGI106" s="28"/>
      <c r="SGJ106" s="28"/>
      <c r="SGK106" s="28"/>
      <c r="SGL106" s="28"/>
      <c r="SGM106" s="28"/>
      <c r="SGN106" s="28"/>
      <c r="SGO106" s="28"/>
      <c r="SGP106" s="28"/>
      <c r="SGQ106" s="28"/>
      <c r="SGR106" s="28"/>
      <c r="SGS106" s="28"/>
      <c r="SOW106" s="28"/>
      <c r="SPE106" s="28"/>
      <c r="SPF106" s="28"/>
      <c r="SPI106" s="28"/>
      <c r="SPK106" s="28"/>
      <c r="SPL106" s="28"/>
      <c r="SPM106" s="28"/>
      <c r="SPN106" s="28"/>
      <c r="SPO106" s="28"/>
      <c r="SPP106" s="28"/>
      <c r="SPQ106" s="28"/>
      <c r="SPR106" s="28"/>
      <c r="SPS106" s="28"/>
      <c r="SPT106" s="28"/>
      <c r="SPU106" s="28"/>
      <c r="SPV106" s="28"/>
      <c r="SPW106" s="28"/>
      <c r="SPX106" s="28"/>
      <c r="SPY106" s="28"/>
      <c r="SPZ106" s="28"/>
      <c r="SQA106" s="28"/>
      <c r="SQB106" s="28"/>
      <c r="SQC106" s="28"/>
      <c r="SQD106" s="28"/>
      <c r="SQE106" s="28"/>
      <c r="SQF106" s="28"/>
      <c r="SQG106" s="28"/>
      <c r="SQH106" s="28"/>
      <c r="SQI106" s="28"/>
      <c r="SQJ106" s="28"/>
      <c r="SQK106" s="28"/>
      <c r="SQL106" s="28"/>
      <c r="SQM106" s="28"/>
      <c r="SQN106" s="28"/>
      <c r="SQO106" s="28"/>
      <c r="SYS106" s="28"/>
      <c r="SZA106" s="28"/>
      <c r="SZB106" s="28"/>
      <c r="SZE106" s="28"/>
      <c r="SZG106" s="28"/>
      <c r="SZH106" s="28"/>
      <c r="SZI106" s="28"/>
      <c r="SZJ106" s="28"/>
      <c r="SZK106" s="28"/>
      <c r="SZL106" s="28"/>
      <c r="SZM106" s="28"/>
      <c r="SZN106" s="28"/>
      <c r="SZO106" s="28"/>
      <c r="SZP106" s="28"/>
      <c r="SZQ106" s="28"/>
      <c r="SZR106" s="28"/>
      <c r="SZS106" s="28"/>
      <c r="SZT106" s="28"/>
      <c r="SZU106" s="28"/>
      <c r="SZV106" s="28"/>
      <c r="SZW106" s="28"/>
      <c r="SZX106" s="28"/>
      <c r="SZY106" s="28"/>
      <c r="SZZ106" s="28"/>
      <c r="TAA106" s="28"/>
      <c r="TAB106" s="28"/>
      <c r="TAC106" s="28"/>
      <c r="TAD106" s="28"/>
      <c r="TAE106" s="28"/>
      <c r="TAF106" s="28"/>
      <c r="TAG106" s="28"/>
      <c r="TAH106" s="28"/>
      <c r="TAI106" s="28"/>
      <c r="TAJ106" s="28"/>
      <c r="TAK106" s="28"/>
      <c r="TIO106" s="28"/>
      <c r="TIW106" s="28"/>
      <c r="TIX106" s="28"/>
      <c r="TJA106" s="28"/>
      <c r="TJC106" s="28"/>
      <c r="TJD106" s="28"/>
      <c r="TJE106" s="28"/>
      <c r="TJF106" s="28"/>
      <c r="TJG106" s="28"/>
      <c r="TJH106" s="28"/>
      <c r="TJI106" s="28"/>
      <c r="TJJ106" s="28"/>
      <c r="TJK106" s="28"/>
      <c r="TJL106" s="28"/>
      <c r="TJM106" s="28"/>
      <c r="TJN106" s="28"/>
      <c r="TJO106" s="28"/>
      <c r="TJP106" s="28"/>
      <c r="TJQ106" s="28"/>
      <c r="TJR106" s="28"/>
      <c r="TJS106" s="28"/>
      <c r="TJT106" s="28"/>
      <c r="TJU106" s="28"/>
      <c r="TJV106" s="28"/>
      <c r="TJW106" s="28"/>
      <c r="TJX106" s="28"/>
      <c r="TJY106" s="28"/>
      <c r="TJZ106" s="28"/>
      <c r="TKA106" s="28"/>
      <c r="TKB106" s="28"/>
      <c r="TKC106" s="28"/>
      <c r="TKD106" s="28"/>
      <c r="TKE106" s="28"/>
      <c r="TKF106" s="28"/>
      <c r="TKG106" s="28"/>
      <c r="TSK106" s="28"/>
      <c r="TSS106" s="28"/>
      <c r="TST106" s="28"/>
      <c r="TSW106" s="28"/>
      <c r="TSY106" s="28"/>
      <c r="TSZ106" s="28"/>
      <c r="TTA106" s="28"/>
      <c r="TTB106" s="28"/>
      <c r="TTC106" s="28"/>
      <c r="TTD106" s="28"/>
      <c r="TTE106" s="28"/>
      <c r="TTF106" s="28"/>
      <c r="TTG106" s="28"/>
      <c r="TTH106" s="28"/>
      <c r="TTI106" s="28"/>
      <c r="TTJ106" s="28"/>
      <c r="TTK106" s="28"/>
      <c r="TTL106" s="28"/>
      <c r="TTM106" s="28"/>
      <c r="TTN106" s="28"/>
      <c r="TTO106" s="28"/>
      <c r="TTP106" s="28"/>
      <c r="TTQ106" s="28"/>
      <c r="TTR106" s="28"/>
      <c r="TTS106" s="28"/>
      <c r="TTT106" s="28"/>
      <c r="TTU106" s="28"/>
      <c r="TTV106" s="28"/>
      <c r="TTW106" s="28"/>
      <c r="TTX106" s="28"/>
      <c r="TTY106" s="28"/>
      <c r="TTZ106" s="28"/>
      <c r="TUA106" s="28"/>
      <c r="TUB106" s="28"/>
      <c r="TUC106" s="28"/>
      <c r="UCG106" s="28"/>
      <c r="UCO106" s="28"/>
      <c r="UCP106" s="28"/>
      <c r="UCS106" s="28"/>
      <c r="UCU106" s="28"/>
      <c r="UCV106" s="28"/>
      <c r="UCW106" s="28"/>
      <c r="UCX106" s="28"/>
      <c r="UCY106" s="28"/>
      <c r="UCZ106" s="28"/>
      <c r="UDA106" s="28"/>
      <c r="UDB106" s="28"/>
      <c r="UDC106" s="28"/>
      <c r="UDD106" s="28"/>
      <c r="UDE106" s="28"/>
      <c r="UDF106" s="28"/>
      <c r="UDG106" s="28"/>
      <c r="UDH106" s="28"/>
      <c r="UDI106" s="28"/>
      <c r="UDJ106" s="28"/>
      <c r="UDK106" s="28"/>
      <c r="UDL106" s="28"/>
      <c r="UDM106" s="28"/>
      <c r="UDN106" s="28"/>
      <c r="UDO106" s="28"/>
      <c r="UDP106" s="28"/>
      <c r="UDQ106" s="28"/>
      <c r="UDR106" s="28"/>
      <c r="UDS106" s="28"/>
      <c r="UDT106" s="28"/>
      <c r="UDU106" s="28"/>
      <c r="UDV106" s="28"/>
      <c r="UDW106" s="28"/>
      <c r="UDX106" s="28"/>
      <c r="UDY106" s="28"/>
      <c r="UMC106" s="28"/>
      <c r="UMK106" s="28"/>
      <c r="UML106" s="28"/>
      <c r="UMO106" s="28"/>
      <c r="UMQ106" s="28"/>
      <c r="UMR106" s="28"/>
      <c r="UMS106" s="28"/>
      <c r="UMT106" s="28"/>
      <c r="UMU106" s="28"/>
      <c r="UMV106" s="28"/>
      <c r="UMW106" s="28"/>
      <c r="UMX106" s="28"/>
      <c r="UMY106" s="28"/>
      <c r="UMZ106" s="28"/>
      <c r="UNA106" s="28"/>
      <c r="UNB106" s="28"/>
      <c r="UNC106" s="28"/>
      <c r="UND106" s="28"/>
      <c r="UNE106" s="28"/>
      <c r="UNF106" s="28"/>
      <c r="UNG106" s="28"/>
      <c r="UNH106" s="28"/>
      <c r="UNI106" s="28"/>
      <c r="UNJ106" s="28"/>
      <c r="UNK106" s="28"/>
      <c r="UNL106" s="28"/>
      <c r="UNM106" s="28"/>
      <c r="UNN106" s="28"/>
      <c r="UNO106" s="28"/>
      <c r="UNP106" s="28"/>
      <c r="UNQ106" s="28"/>
      <c r="UNR106" s="28"/>
      <c r="UNS106" s="28"/>
      <c r="UNT106" s="28"/>
      <c r="UNU106" s="28"/>
      <c r="UVY106" s="28"/>
      <c r="UWG106" s="28"/>
      <c r="UWH106" s="28"/>
      <c r="UWK106" s="28"/>
      <c r="UWM106" s="28"/>
      <c r="UWN106" s="28"/>
      <c r="UWO106" s="28"/>
      <c r="UWP106" s="28"/>
      <c r="UWQ106" s="28"/>
      <c r="UWR106" s="28"/>
      <c r="UWS106" s="28"/>
      <c r="UWT106" s="28"/>
      <c r="UWU106" s="28"/>
      <c r="UWV106" s="28"/>
      <c r="UWW106" s="28"/>
      <c r="UWX106" s="28"/>
      <c r="UWY106" s="28"/>
      <c r="UWZ106" s="28"/>
      <c r="UXA106" s="28"/>
      <c r="UXB106" s="28"/>
      <c r="UXC106" s="28"/>
      <c r="UXD106" s="28"/>
      <c r="UXE106" s="28"/>
      <c r="UXF106" s="28"/>
      <c r="UXG106" s="28"/>
      <c r="UXH106" s="28"/>
      <c r="UXI106" s="28"/>
      <c r="UXJ106" s="28"/>
      <c r="UXK106" s="28"/>
      <c r="UXL106" s="28"/>
      <c r="UXM106" s="28"/>
      <c r="UXN106" s="28"/>
      <c r="UXO106" s="28"/>
      <c r="UXP106" s="28"/>
      <c r="UXQ106" s="28"/>
      <c r="VFU106" s="28"/>
      <c r="VGC106" s="28"/>
      <c r="VGD106" s="28"/>
      <c r="VGG106" s="28"/>
      <c r="VGI106" s="28"/>
      <c r="VGJ106" s="28"/>
      <c r="VGK106" s="28"/>
      <c r="VGL106" s="28"/>
      <c r="VGM106" s="28"/>
      <c r="VGN106" s="28"/>
      <c r="VGO106" s="28"/>
      <c r="VGP106" s="28"/>
      <c r="VGQ106" s="28"/>
      <c r="VGR106" s="28"/>
      <c r="VGS106" s="28"/>
      <c r="VGT106" s="28"/>
      <c r="VGU106" s="28"/>
      <c r="VGV106" s="28"/>
      <c r="VGW106" s="28"/>
      <c r="VGX106" s="28"/>
      <c r="VGY106" s="28"/>
      <c r="VGZ106" s="28"/>
      <c r="VHA106" s="28"/>
      <c r="VHB106" s="28"/>
      <c r="VHC106" s="28"/>
      <c r="VHD106" s="28"/>
      <c r="VHE106" s="28"/>
      <c r="VHF106" s="28"/>
      <c r="VHG106" s="28"/>
      <c r="VHH106" s="28"/>
      <c r="VHI106" s="28"/>
      <c r="VHJ106" s="28"/>
      <c r="VHK106" s="28"/>
      <c r="VHL106" s="28"/>
      <c r="VHM106" s="28"/>
      <c r="VPQ106" s="28"/>
      <c r="VPY106" s="28"/>
      <c r="VPZ106" s="28"/>
      <c r="VQC106" s="28"/>
      <c r="VQE106" s="28"/>
      <c r="VQF106" s="28"/>
      <c r="VQG106" s="28"/>
      <c r="VQH106" s="28"/>
      <c r="VQI106" s="28"/>
      <c r="VQJ106" s="28"/>
      <c r="VQK106" s="28"/>
      <c r="VQL106" s="28"/>
      <c r="VQM106" s="28"/>
      <c r="VQN106" s="28"/>
      <c r="VQO106" s="28"/>
      <c r="VQP106" s="28"/>
      <c r="VQQ106" s="28"/>
      <c r="VQR106" s="28"/>
      <c r="VQS106" s="28"/>
      <c r="VQT106" s="28"/>
      <c r="VQU106" s="28"/>
      <c r="VQV106" s="28"/>
      <c r="VQW106" s="28"/>
      <c r="VQX106" s="28"/>
      <c r="VQY106" s="28"/>
      <c r="VQZ106" s="28"/>
      <c r="VRA106" s="28"/>
      <c r="VRB106" s="28"/>
      <c r="VRC106" s="28"/>
      <c r="VRD106" s="28"/>
      <c r="VRE106" s="28"/>
      <c r="VRF106" s="28"/>
      <c r="VRG106" s="28"/>
      <c r="VRH106" s="28"/>
      <c r="VRI106" s="28"/>
      <c r="VZM106" s="28"/>
      <c r="VZU106" s="28"/>
      <c r="VZV106" s="28"/>
      <c r="VZY106" s="28"/>
      <c r="WAA106" s="28"/>
      <c r="WAB106" s="28"/>
      <c r="WAC106" s="28"/>
      <c r="WAD106" s="28"/>
      <c r="WAE106" s="28"/>
      <c r="WAF106" s="28"/>
      <c r="WAG106" s="28"/>
      <c r="WAH106" s="28"/>
      <c r="WAI106" s="28"/>
      <c r="WAJ106" s="28"/>
      <c r="WAK106" s="28"/>
      <c r="WAL106" s="28"/>
      <c r="WAM106" s="28"/>
      <c r="WAN106" s="28"/>
      <c r="WAO106" s="28"/>
      <c r="WAP106" s="28"/>
      <c r="WAQ106" s="28"/>
      <c r="WAR106" s="28"/>
      <c r="WAS106" s="28"/>
      <c r="WAT106" s="28"/>
      <c r="WAU106" s="28"/>
      <c r="WAV106" s="28"/>
      <c r="WAW106" s="28"/>
      <c r="WAX106" s="28"/>
      <c r="WAY106" s="28"/>
      <c r="WAZ106" s="28"/>
      <c r="WBA106" s="28"/>
      <c r="WBB106" s="28"/>
      <c r="WBC106" s="28"/>
      <c r="WBD106" s="28"/>
      <c r="WBE106" s="28"/>
      <c r="WJI106" s="28"/>
      <c r="WJQ106" s="28"/>
      <c r="WJR106" s="28"/>
      <c r="WJU106" s="28"/>
      <c r="WJW106" s="28"/>
      <c r="WJX106" s="28"/>
      <c r="WJY106" s="28"/>
      <c r="WJZ106" s="28"/>
      <c r="WKA106" s="28"/>
      <c r="WKB106" s="28"/>
      <c r="WKC106" s="28"/>
      <c r="WKD106" s="28"/>
      <c r="WKE106" s="28"/>
      <c r="WKF106" s="28"/>
      <c r="WKG106" s="28"/>
      <c r="WKH106" s="28"/>
      <c r="WKI106" s="28"/>
      <c r="WKJ106" s="28"/>
      <c r="WKK106" s="28"/>
      <c r="WKL106" s="28"/>
      <c r="WKM106" s="28"/>
      <c r="WKN106" s="28"/>
      <c r="WKO106" s="28"/>
      <c r="WKP106" s="28"/>
      <c r="WKQ106" s="28"/>
      <c r="WKR106" s="28"/>
      <c r="WKS106" s="28"/>
      <c r="WKT106" s="28"/>
      <c r="WKU106" s="28"/>
      <c r="WKV106" s="28"/>
      <c r="WKW106" s="28"/>
      <c r="WKX106" s="28"/>
      <c r="WKY106" s="28"/>
      <c r="WKZ106" s="28"/>
      <c r="WLA106" s="28"/>
      <c r="WTE106" s="28"/>
      <c r="WTM106" s="28"/>
      <c r="WTN106" s="28"/>
      <c r="WTQ106" s="28"/>
      <c r="WTS106" s="28"/>
      <c r="WTT106" s="28"/>
      <c r="WTU106" s="28"/>
      <c r="WTV106" s="28"/>
      <c r="WTW106" s="28"/>
      <c r="WTX106" s="28"/>
      <c r="WTY106" s="28"/>
      <c r="WTZ106" s="28"/>
      <c r="WUA106" s="28"/>
      <c r="WUB106" s="28"/>
      <c r="WUC106" s="28"/>
      <c r="WUD106" s="28"/>
      <c r="WUE106" s="28"/>
      <c r="WUF106" s="28"/>
      <c r="WUG106" s="28"/>
      <c r="WUH106" s="28"/>
      <c r="WUI106" s="28"/>
      <c r="WUJ106" s="28"/>
      <c r="WUK106" s="28"/>
      <c r="WUL106" s="28"/>
      <c r="WUM106" s="28"/>
      <c r="WUN106" s="28"/>
      <c r="WUO106" s="28"/>
      <c r="WUP106" s="28"/>
      <c r="WUQ106" s="28"/>
      <c r="WUR106" s="28"/>
      <c r="WUS106" s="28"/>
      <c r="WUT106" s="28"/>
      <c r="WUU106" s="28"/>
      <c r="WUV106" s="28"/>
      <c r="WUW106" s="28"/>
    </row>
    <row r="107" spans="1:1013 1225:2037 2249:3061 3273:4085 4297:5109 5321:6133 6345:7157 7369:8181 8393:9205 9417:10229 10441:11253 11465:12277 12489:13301 13513:14325 14537:15349 15561:16117" s="28" customFormat="1" ht="36" x14ac:dyDescent="0.25">
      <c r="A107" s="46"/>
      <c r="B107" s="41" t="s">
        <v>156</v>
      </c>
      <c r="C107" s="42" t="s">
        <v>163</v>
      </c>
      <c r="D107" s="42" t="s">
        <v>25</v>
      </c>
      <c r="E107" s="43" t="s">
        <v>1000</v>
      </c>
      <c r="F107" s="44" t="s">
        <v>1001</v>
      </c>
      <c r="G107" s="41" t="s">
        <v>961</v>
      </c>
      <c r="H107" s="45">
        <v>804.3</v>
      </c>
      <c r="I107" s="145"/>
      <c r="J107" s="45">
        <f t="shared" si="19"/>
        <v>0</v>
      </c>
      <c r="K107" s="45">
        <f t="shared" si="20"/>
        <v>0</v>
      </c>
    </row>
    <row r="108" spans="1:1013 1225:2037 2249:3061 3273:4085 4297:5109 5321:6133 6345:7157 7369:8181 8393:9205 9417:10229 10441:11253 11465:12277 12489:13301 13513:14325 14537:15349 15561:16117" s="28" customFormat="1" ht="36" x14ac:dyDescent="0.25">
      <c r="A108" s="46"/>
      <c r="B108" s="41" t="s">
        <v>159</v>
      </c>
      <c r="C108" s="42" t="s">
        <v>166</v>
      </c>
      <c r="D108" s="42" t="s">
        <v>25</v>
      </c>
      <c r="E108" s="43" t="s">
        <v>1002</v>
      </c>
      <c r="F108" s="44" t="s">
        <v>1003</v>
      </c>
      <c r="G108" s="41" t="s">
        <v>961</v>
      </c>
      <c r="H108" s="45">
        <v>182.4</v>
      </c>
      <c r="I108" s="145"/>
      <c r="J108" s="45">
        <f t="shared" si="19"/>
        <v>0</v>
      </c>
      <c r="K108" s="45">
        <f t="shared" si="20"/>
        <v>0</v>
      </c>
    </row>
    <row r="109" spans="1:1013 1225:2037 2249:3061 3273:4085 4297:5109 5321:6133 6345:7157 7369:8181 8393:9205 9417:10229 10441:11253 11465:12277 12489:13301 13513:14325 14537:15349 15561:16117" s="28" customFormat="1" ht="36" x14ac:dyDescent="0.25">
      <c r="A109" s="46"/>
      <c r="B109" s="41" t="s">
        <v>160</v>
      </c>
      <c r="C109" s="42" t="s">
        <v>169</v>
      </c>
      <c r="D109" s="42" t="s">
        <v>25</v>
      </c>
      <c r="E109" s="43" t="s">
        <v>1004</v>
      </c>
      <c r="F109" s="44" t="s">
        <v>1005</v>
      </c>
      <c r="G109" s="41" t="s">
        <v>961</v>
      </c>
      <c r="H109" s="45">
        <v>56.6</v>
      </c>
      <c r="I109" s="145"/>
      <c r="J109" s="45">
        <f t="shared" si="19"/>
        <v>0</v>
      </c>
      <c r="K109" s="45">
        <f t="shared" si="20"/>
        <v>0</v>
      </c>
    </row>
    <row r="110" spans="1:1013 1225:2037 2249:3061 3273:4085 4297:5109 5321:6133 6345:7157 7369:8181 8393:9205 9417:10229 10441:11253 11465:12277 12489:13301 13513:14325 14537:15349 15561:16117" s="28" customFormat="1" ht="36" x14ac:dyDescent="0.25">
      <c r="A110" s="46"/>
      <c r="B110" s="41" t="s">
        <v>162</v>
      </c>
      <c r="C110" s="42" t="s">
        <v>172</v>
      </c>
      <c r="D110" s="42" t="s">
        <v>25</v>
      </c>
      <c r="E110" s="43" t="s">
        <v>1006</v>
      </c>
      <c r="F110" s="44" t="s">
        <v>1007</v>
      </c>
      <c r="G110" s="41" t="s">
        <v>961</v>
      </c>
      <c r="H110" s="45">
        <v>2611.6</v>
      </c>
      <c r="I110" s="145"/>
      <c r="J110" s="45">
        <f t="shared" si="19"/>
        <v>0</v>
      </c>
      <c r="K110" s="45">
        <f t="shared" si="20"/>
        <v>0</v>
      </c>
    </row>
    <row r="111" spans="1:1013 1225:2037 2249:3061 3273:4085 4297:5109 5321:6133 6345:7157 7369:8181 8393:9205 9417:10229 10441:11253 11465:12277 12489:13301 13513:14325 14537:15349 15561:16117" s="28" customFormat="1" ht="36" x14ac:dyDescent="0.25">
      <c r="A111" s="46"/>
      <c r="B111" s="41" t="s">
        <v>165</v>
      </c>
      <c r="C111" s="42" t="s">
        <v>175</v>
      </c>
      <c r="D111" s="42" t="s">
        <v>25</v>
      </c>
      <c r="E111" s="43" t="s">
        <v>1008</v>
      </c>
      <c r="F111" s="44" t="s">
        <v>1009</v>
      </c>
      <c r="G111" s="41" t="s">
        <v>961</v>
      </c>
      <c r="H111" s="45">
        <v>3313.7</v>
      </c>
      <c r="I111" s="145"/>
      <c r="J111" s="45">
        <f t="shared" si="19"/>
        <v>0</v>
      </c>
      <c r="K111" s="45">
        <f t="shared" si="20"/>
        <v>0</v>
      </c>
    </row>
    <row r="112" spans="1:1013 1225:2037 2249:3061 3273:4085 4297:5109 5321:6133 6345:7157 7369:8181 8393:9205 9417:10229 10441:11253 11465:12277 12489:13301 13513:14325 14537:15349 15561:16117" s="28" customFormat="1" ht="36" x14ac:dyDescent="0.25">
      <c r="A112" s="46"/>
      <c r="B112" s="41" t="s">
        <v>168</v>
      </c>
      <c r="C112" s="42" t="s">
        <v>178</v>
      </c>
      <c r="D112" s="42" t="s">
        <v>25</v>
      </c>
      <c r="E112" s="43" t="s">
        <v>1010</v>
      </c>
      <c r="F112" s="44" t="s">
        <v>1011</v>
      </c>
      <c r="G112" s="41" t="s">
        <v>961</v>
      </c>
      <c r="H112" s="45">
        <v>894.1</v>
      </c>
      <c r="I112" s="145"/>
      <c r="J112" s="45">
        <f t="shared" si="19"/>
        <v>0</v>
      </c>
      <c r="K112" s="45">
        <f t="shared" si="20"/>
        <v>0</v>
      </c>
    </row>
    <row r="113" spans="1:1013 1225:2037 2249:3061 3273:4085 4297:5109 5321:6133 6345:7157 7369:8181 8393:9205 9417:10229 10441:11253 11465:12277 12489:13301 13513:14325 14537:15349 15561:16117" s="121" customFormat="1" x14ac:dyDescent="0.25">
      <c r="A113" s="120"/>
      <c r="B113" s="55"/>
      <c r="C113" s="53"/>
      <c r="D113" s="53"/>
      <c r="E113" s="101" t="s">
        <v>906</v>
      </c>
      <c r="F113" s="100" t="s">
        <v>180</v>
      </c>
      <c r="G113" s="55"/>
      <c r="H113" s="54"/>
      <c r="I113" s="152"/>
      <c r="J113" s="54"/>
      <c r="K113" s="54">
        <f>SUBTOTAL(9,K114:K120)</f>
        <v>0</v>
      </c>
    </row>
    <row r="114" spans="1:1013 1225:2037 2249:3061 3273:4085 4297:5109 5321:6133 6345:7157 7369:8181 8393:9205 9417:10229 10441:11253 11465:12277 12489:13301 13513:14325 14537:15349 15561:16117" s="28" customFormat="1" ht="24" x14ac:dyDescent="0.25">
      <c r="A114" s="46"/>
      <c r="B114" s="41" t="s">
        <v>171</v>
      </c>
      <c r="C114" s="42">
        <v>98557</v>
      </c>
      <c r="D114" s="42" t="s">
        <v>25</v>
      </c>
      <c r="E114" s="43" t="s">
        <v>982</v>
      </c>
      <c r="F114" s="44" t="s">
        <v>983</v>
      </c>
      <c r="G114" s="41" t="s">
        <v>64</v>
      </c>
      <c r="H114" s="45">
        <v>496.97</v>
      </c>
      <c r="I114" s="145"/>
      <c r="J114" s="45">
        <f>ROUND(I114+I114*$K$14,2)</f>
        <v>0</v>
      </c>
      <c r="K114" s="45">
        <f>ROUND(H114*J114,2)</f>
        <v>0</v>
      </c>
    </row>
    <row r="115" spans="1:1013 1225:2037 2249:3061 3273:4085 4297:5109 5321:6133 6345:7157 7369:8181 8393:9205 9417:10229 10441:11253 11465:12277 12489:13301 13513:14325 14537:15349 15561:16117" s="28" customFormat="1" ht="24" x14ac:dyDescent="0.25">
      <c r="A115" s="46"/>
      <c r="B115" s="41" t="s">
        <v>174</v>
      </c>
      <c r="C115" s="42" t="s">
        <v>183</v>
      </c>
      <c r="D115" s="42" t="s">
        <v>25</v>
      </c>
      <c r="E115" s="43" t="s">
        <v>1012</v>
      </c>
      <c r="F115" s="44" t="s">
        <v>1013</v>
      </c>
      <c r="G115" s="41" t="s">
        <v>61</v>
      </c>
      <c r="H115" s="45">
        <v>300</v>
      </c>
      <c r="I115" s="145"/>
      <c r="J115" s="45">
        <f t="shared" ref="J115:J129" si="21">ROUND(I115+I115*$K$14,2)</f>
        <v>0</v>
      </c>
      <c r="K115" s="45">
        <f t="shared" si="20"/>
        <v>0</v>
      </c>
    </row>
    <row r="116" spans="1:1013 1225:2037 2249:3061 3273:4085 4297:5109 5321:6133 6345:7157 7369:8181 8393:9205 9417:10229 10441:11253 11465:12277 12489:13301 13513:14325 14537:15349 15561:16117" x14ac:dyDescent="0.25">
      <c r="A116" s="25"/>
      <c r="B116" s="41" t="s">
        <v>177</v>
      </c>
      <c r="C116" s="41" t="s">
        <v>185</v>
      </c>
      <c r="D116" s="42" t="s">
        <v>25</v>
      </c>
      <c r="E116" s="43" t="s">
        <v>1014</v>
      </c>
      <c r="F116" s="76" t="s">
        <v>1015</v>
      </c>
      <c r="G116" s="41" t="s">
        <v>19</v>
      </c>
      <c r="H116" s="45">
        <v>17.86</v>
      </c>
      <c r="I116" s="145"/>
      <c r="J116" s="45">
        <f t="shared" si="21"/>
        <v>0</v>
      </c>
      <c r="K116" s="45">
        <f t="shared" si="20"/>
        <v>0</v>
      </c>
    </row>
    <row r="117" spans="1:1013 1225:2037 2249:3061 3273:4085 4297:5109 5321:6133 6345:7157 7369:8181 8393:9205 9417:10229 10441:11253 11465:12277 12489:13301 13513:14325 14537:15349 15561:16117" ht="24" x14ac:dyDescent="0.25">
      <c r="A117" s="25"/>
      <c r="B117" s="41" t="s">
        <v>181</v>
      </c>
      <c r="C117" s="42" t="s">
        <v>187</v>
      </c>
      <c r="D117" s="42" t="s">
        <v>25</v>
      </c>
      <c r="E117" s="43" t="s">
        <v>1016</v>
      </c>
      <c r="F117" s="44" t="s">
        <v>1017</v>
      </c>
      <c r="G117" s="41" t="s">
        <v>19</v>
      </c>
      <c r="H117" s="45">
        <v>70</v>
      </c>
      <c r="I117" s="145"/>
      <c r="J117" s="45">
        <f t="shared" si="21"/>
        <v>0</v>
      </c>
      <c r="K117" s="45">
        <f t="shared" ref="K117:K127" si="22">ROUND(H117*J117,2)</f>
        <v>0</v>
      </c>
    </row>
    <row r="118" spans="1:1013 1225:2037 2249:3061 3273:4085 4297:5109 5321:6133 6345:7157 7369:8181 8393:9205 9417:10229 10441:11253 11465:12277 12489:13301 13513:14325 14537:15349 15561:16117" s="28" customFormat="1" ht="36" x14ac:dyDescent="0.25">
      <c r="A118" s="46"/>
      <c r="B118" s="41" t="s">
        <v>182</v>
      </c>
      <c r="C118" s="42" t="s">
        <v>189</v>
      </c>
      <c r="D118" s="42" t="s">
        <v>25</v>
      </c>
      <c r="E118" s="43" t="s">
        <v>1018</v>
      </c>
      <c r="F118" s="44" t="s">
        <v>1019</v>
      </c>
      <c r="G118" s="41" t="s">
        <v>64</v>
      </c>
      <c r="H118" s="45">
        <v>188.49</v>
      </c>
      <c r="I118" s="145"/>
      <c r="J118" s="45">
        <f t="shared" si="21"/>
        <v>0</v>
      </c>
      <c r="K118" s="45">
        <f t="shared" si="22"/>
        <v>0</v>
      </c>
    </row>
    <row r="119" spans="1:1013 1225:2037 2249:3061 3273:4085 4297:5109 5321:6133 6345:7157 7369:8181 8393:9205 9417:10229 10441:11253 11465:12277 12489:13301 13513:14325 14537:15349 15561:16117" s="28" customFormat="1" ht="24" x14ac:dyDescent="0.25">
      <c r="A119" s="46"/>
      <c r="B119" s="41" t="s">
        <v>184</v>
      </c>
      <c r="C119" s="42" t="s">
        <v>191</v>
      </c>
      <c r="D119" s="42" t="s">
        <v>25</v>
      </c>
      <c r="E119" s="43" t="s">
        <v>1020</v>
      </c>
      <c r="F119" s="44" t="s">
        <v>1021</v>
      </c>
      <c r="G119" s="41" t="s">
        <v>37</v>
      </c>
      <c r="H119" s="45">
        <v>10</v>
      </c>
      <c r="I119" s="145"/>
      <c r="J119" s="45">
        <f t="shared" si="21"/>
        <v>0</v>
      </c>
      <c r="K119" s="45">
        <f t="shared" si="22"/>
        <v>0</v>
      </c>
    </row>
    <row r="120" spans="1:1013 1225:2037 2249:3061 3273:4085 4297:5109 5321:6133 6345:7157 7369:8181 8393:9205 9417:10229 10441:11253 11465:12277 12489:13301 13513:14325 14537:15349 15561:16117" s="28" customFormat="1" ht="36" x14ac:dyDescent="0.25">
      <c r="A120" s="46"/>
      <c r="B120" s="41" t="s">
        <v>186</v>
      </c>
      <c r="C120" s="42" t="s">
        <v>193</v>
      </c>
      <c r="D120" s="42" t="s">
        <v>25</v>
      </c>
      <c r="E120" s="43" t="s">
        <v>1022</v>
      </c>
      <c r="F120" s="44" t="s">
        <v>1023</v>
      </c>
      <c r="G120" s="41" t="s">
        <v>61</v>
      </c>
      <c r="H120" s="45">
        <v>102</v>
      </c>
      <c r="I120" s="145"/>
      <c r="J120" s="45">
        <f t="shared" si="21"/>
        <v>0</v>
      </c>
      <c r="K120" s="45">
        <f t="shared" si="22"/>
        <v>0</v>
      </c>
    </row>
    <row r="121" spans="1:1013 1225:2037 2249:3061 3273:4085 4297:5109 5321:6133 6345:7157 7369:8181 8393:9205 9417:10229 10441:11253 11465:12277 12489:13301 13513:14325 14537:15349 15561:16117" s="121" customFormat="1" x14ac:dyDescent="0.25">
      <c r="A121" s="120"/>
      <c r="B121" s="55"/>
      <c r="C121" s="53"/>
      <c r="D121" s="53"/>
      <c r="E121" s="101" t="s">
        <v>906</v>
      </c>
      <c r="F121" s="100" t="s">
        <v>1615</v>
      </c>
      <c r="G121" s="55"/>
      <c r="H121" s="54"/>
      <c r="I121" s="152"/>
      <c r="J121" s="54"/>
      <c r="K121" s="54">
        <f>SUBTOTAL(9,K122:K130)</f>
        <v>0</v>
      </c>
    </row>
    <row r="122" spans="1:1013 1225:2037 2249:3061 3273:4085 4297:5109 5321:6133 6345:7157 7369:8181 8393:9205 9417:10229 10441:11253 11465:12277 12489:13301 13513:14325 14537:15349 15561:16117" s="48" customFormat="1" ht="36" x14ac:dyDescent="0.25">
      <c r="A122" s="47"/>
      <c r="B122" s="41" t="s">
        <v>188</v>
      </c>
      <c r="C122" s="42" t="s">
        <v>195</v>
      </c>
      <c r="D122" s="42" t="s">
        <v>25</v>
      </c>
      <c r="E122" s="43" t="s">
        <v>1024</v>
      </c>
      <c r="F122" s="44" t="s">
        <v>1025</v>
      </c>
      <c r="G122" s="41" t="s">
        <v>64</v>
      </c>
      <c r="H122" s="45">
        <v>187.12</v>
      </c>
      <c r="I122" s="145"/>
      <c r="J122" s="45">
        <f t="shared" si="21"/>
        <v>0</v>
      </c>
      <c r="K122" s="45">
        <f t="shared" si="22"/>
        <v>0</v>
      </c>
      <c r="GS122" s="28"/>
      <c r="HA122" s="28"/>
      <c r="HB122" s="28"/>
      <c r="HE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QO122" s="28"/>
      <c r="QW122" s="28"/>
      <c r="QX122" s="28"/>
      <c r="RA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AAK122" s="28"/>
      <c r="AAS122" s="28"/>
      <c r="AAT122" s="28"/>
      <c r="AAW122" s="28"/>
      <c r="AAY122" s="28"/>
      <c r="AAZ122" s="28"/>
      <c r="ABA122" s="28"/>
      <c r="ABB122" s="28"/>
      <c r="ABC122" s="28"/>
      <c r="ABD122" s="28"/>
      <c r="ABE122" s="28"/>
      <c r="ABF122" s="28"/>
      <c r="ABG122" s="28"/>
      <c r="ABH122" s="28"/>
      <c r="ABI122" s="28"/>
      <c r="ABJ122" s="28"/>
      <c r="ABK122" s="28"/>
      <c r="ABL122" s="28"/>
      <c r="ABM122" s="28"/>
      <c r="ABN122" s="28"/>
      <c r="ABO122" s="28"/>
      <c r="ABP122" s="28"/>
      <c r="ABQ122" s="28"/>
      <c r="ABR122" s="28"/>
      <c r="ABS122" s="28"/>
      <c r="ABT122" s="28"/>
      <c r="ABU122" s="28"/>
      <c r="ABV122" s="28"/>
      <c r="ABW122" s="28"/>
      <c r="ABX122" s="28"/>
      <c r="ABY122" s="28"/>
      <c r="ABZ122" s="28"/>
      <c r="ACA122" s="28"/>
      <c r="ACB122" s="28"/>
      <c r="ACC122" s="28"/>
      <c r="AKG122" s="28"/>
      <c r="AKO122" s="28"/>
      <c r="AKP122" s="28"/>
      <c r="AKS122" s="28"/>
      <c r="AKU122" s="28"/>
      <c r="AKV122" s="28"/>
      <c r="AKW122" s="28"/>
      <c r="AKX122" s="28"/>
      <c r="AKY122" s="28"/>
      <c r="AKZ122" s="28"/>
      <c r="ALA122" s="28"/>
      <c r="ALB122" s="28"/>
      <c r="ALC122" s="28"/>
      <c r="ALD122" s="28"/>
      <c r="ALE122" s="28"/>
      <c r="ALF122" s="28"/>
      <c r="ALG122" s="28"/>
      <c r="ALH122" s="28"/>
      <c r="ALI122" s="28"/>
      <c r="ALJ122" s="28"/>
      <c r="ALK122" s="28"/>
      <c r="ALL122" s="28"/>
      <c r="ALM122" s="28"/>
      <c r="ALN122" s="28"/>
      <c r="ALO122" s="28"/>
      <c r="ALP122" s="28"/>
      <c r="ALQ122" s="28"/>
      <c r="ALR122" s="28"/>
      <c r="ALS122" s="28"/>
      <c r="ALT122" s="28"/>
      <c r="ALU122" s="28"/>
      <c r="ALV122" s="28"/>
      <c r="ALW122" s="28"/>
      <c r="ALX122" s="28"/>
      <c r="ALY122" s="28"/>
      <c r="AUC122" s="28"/>
      <c r="AUK122" s="28"/>
      <c r="AUL122" s="28"/>
      <c r="AUO122" s="28"/>
      <c r="AUQ122" s="28"/>
      <c r="AUR122" s="28"/>
      <c r="AUS122" s="28"/>
      <c r="AUT122" s="28"/>
      <c r="AUU122" s="28"/>
      <c r="AUV122" s="28"/>
      <c r="AUW122" s="28"/>
      <c r="AUX122" s="28"/>
      <c r="AUY122" s="28"/>
      <c r="AUZ122" s="28"/>
      <c r="AVA122" s="28"/>
      <c r="AVB122" s="28"/>
      <c r="AVC122" s="28"/>
      <c r="AVD122" s="28"/>
      <c r="AVE122" s="28"/>
      <c r="AVF122" s="28"/>
      <c r="AVG122" s="28"/>
      <c r="AVH122" s="28"/>
      <c r="AVI122" s="28"/>
      <c r="AVJ122" s="28"/>
      <c r="AVK122" s="28"/>
      <c r="AVL122" s="28"/>
      <c r="AVM122" s="28"/>
      <c r="AVN122" s="28"/>
      <c r="AVO122" s="28"/>
      <c r="AVP122" s="28"/>
      <c r="AVQ122" s="28"/>
      <c r="AVR122" s="28"/>
      <c r="AVS122" s="28"/>
      <c r="AVT122" s="28"/>
      <c r="AVU122" s="28"/>
      <c r="BDY122" s="28"/>
      <c r="BEG122" s="28"/>
      <c r="BEH122" s="28"/>
      <c r="BEK122" s="28"/>
      <c r="BEM122" s="28"/>
      <c r="BEN122" s="28"/>
      <c r="BEO122" s="28"/>
      <c r="BEP122" s="28"/>
      <c r="BEQ122" s="28"/>
      <c r="BER122" s="28"/>
      <c r="BES122" s="28"/>
      <c r="BET122" s="28"/>
      <c r="BEU122" s="28"/>
      <c r="BEV122" s="28"/>
      <c r="BEW122" s="28"/>
      <c r="BEX122" s="28"/>
      <c r="BEY122" s="28"/>
      <c r="BEZ122" s="28"/>
      <c r="BFA122" s="28"/>
      <c r="BFB122" s="28"/>
      <c r="BFC122" s="28"/>
      <c r="BFD122" s="28"/>
      <c r="BFE122" s="28"/>
      <c r="BFF122" s="28"/>
      <c r="BFG122" s="28"/>
      <c r="BFH122" s="28"/>
      <c r="BFI122" s="28"/>
      <c r="BFJ122" s="28"/>
      <c r="BFK122" s="28"/>
      <c r="BFL122" s="28"/>
      <c r="BFM122" s="28"/>
      <c r="BFN122" s="28"/>
      <c r="BFO122" s="28"/>
      <c r="BFP122" s="28"/>
      <c r="BFQ122" s="28"/>
      <c r="BNU122" s="28"/>
      <c r="BOC122" s="28"/>
      <c r="BOD122" s="28"/>
      <c r="BOG122" s="28"/>
      <c r="BOI122" s="28"/>
      <c r="BOJ122" s="28"/>
      <c r="BOK122" s="28"/>
      <c r="BOL122" s="28"/>
      <c r="BOM122" s="28"/>
      <c r="BON122" s="28"/>
      <c r="BOO122" s="28"/>
      <c r="BOP122" s="28"/>
      <c r="BOQ122" s="28"/>
      <c r="BOR122" s="28"/>
      <c r="BOS122" s="28"/>
      <c r="BOT122" s="28"/>
      <c r="BOU122" s="28"/>
      <c r="BOV122" s="28"/>
      <c r="BOW122" s="28"/>
      <c r="BOX122" s="28"/>
      <c r="BOY122" s="28"/>
      <c r="BOZ122" s="28"/>
      <c r="BPA122" s="28"/>
      <c r="BPB122" s="28"/>
      <c r="BPC122" s="28"/>
      <c r="BPD122" s="28"/>
      <c r="BPE122" s="28"/>
      <c r="BPF122" s="28"/>
      <c r="BPG122" s="28"/>
      <c r="BPH122" s="28"/>
      <c r="BPI122" s="28"/>
      <c r="BPJ122" s="28"/>
      <c r="BPK122" s="28"/>
      <c r="BPL122" s="28"/>
      <c r="BPM122" s="28"/>
      <c r="BXQ122" s="28"/>
      <c r="BXY122" s="28"/>
      <c r="BXZ122" s="28"/>
      <c r="BYC122" s="28"/>
      <c r="BYE122" s="28"/>
      <c r="BYF122" s="28"/>
      <c r="BYG122" s="28"/>
      <c r="BYH122" s="28"/>
      <c r="BYI122" s="28"/>
      <c r="BYJ122" s="28"/>
      <c r="BYK122" s="28"/>
      <c r="BYL122" s="28"/>
      <c r="BYM122" s="28"/>
      <c r="BYN122" s="28"/>
      <c r="BYO122" s="28"/>
      <c r="BYP122" s="28"/>
      <c r="BYQ122" s="28"/>
      <c r="BYR122" s="28"/>
      <c r="BYS122" s="28"/>
      <c r="BYT122" s="28"/>
      <c r="BYU122" s="28"/>
      <c r="BYV122" s="28"/>
      <c r="BYW122" s="28"/>
      <c r="BYX122" s="28"/>
      <c r="BYY122" s="28"/>
      <c r="BYZ122" s="28"/>
      <c r="BZA122" s="28"/>
      <c r="BZB122" s="28"/>
      <c r="BZC122" s="28"/>
      <c r="BZD122" s="28"/>
      <c r="BZE122" s="28"/>
      <c r="BZF122" s="28"/>
      <c r="BZG122" s="28"/>
      <c r="BZH122" s="28"/>
      <c r="BZI122" s="28"/>
      <c r="CHM122" s="28"/>
      <c r="CHU122" s="28"/>
      <c r="CHV122" s="28"/>
      <c r="CHY122" s="28"/>
      <c r="CIA122" s="28"/>
      <c r="CIB122" s="28"/>
      <c r="CIC122" s="28"/>
      <c r="CID122" s="28"/>
      <c r="CIE122" s="28"/>
      <c r="CIF122" s="28"/>
      <c r="CIG122" s="28"/>
      <c r="CIH122" s="28"/>
      <c r="CII122" s="28"/>
      <c r="CIJ122" s="28"/>
      <c r="CIK122" s="28"/>
      <c r="CIL122" s="28"/>
      <c r="CIM122" s="28"/>
      <c r="CIN122" s="28"/>
      <c r="CIO122" s="28"/>
      <c r="CIP122" s="28"/>
      <c r="CIQ122" s="28"/>
      <c r="CIR122" s="28"/>
      <c r="CIS122" s="28"/>
      <c r="CIT122" s="28"/>
      <c r="CIU122" s="28"/>
      <c r="CIV122" s="28"/>
      <c r="CIW122" s="28"/>
      <c r="CIX122" s="28"/>
      <c r="CIY122" s="28"/>
      <c r="CIZ122" s="28"/>
      <c r="CJA122" s="28"/>
      <c r="CJB122" s="28"/>
      <c r="CJC122" s="28"/>
      <c r="CJD122" s="28"/>
      <c r="CJE122" s="28"/>
      <c r="CRI122" s="28"/>
      <c r="CRQ122" s="28"/>
      <c r="CRR122" s="28"/>
      <c r="CRU122" s="28"/>
      <c r="CRW122" s="28"/>
      <c r="CRX122" s="28"/>
      <c r="CRY122" s="28"/>
      <c r="CRZ122" s="28"/>
      <c r="CSA122" s="28"/>
      <c r="CSB122" s="28"/>
      <c r="CSC122" s="28"/>
      <c r="CSD122" s="28"/>
      <c r="CSE122" s="28"/>
      <c r="CSF122" s="28"/>
      <c r="CSG122" s="28"/>
      <c r="CSH122" s="28"/>
      <c r="CSI122" s="28"/>
      <c r="CSJ122" s="28"/>
      <c r="CSK122" s="28"/>
      <c r="CSL122" s="28"/>
      <c r="CSM122" s="28"/>
      <c r="CSN122" s="28"/>
      <c r="CSO122" s="28"/>
      <c r="CSP122" s="28"/>
      <c r="CSQ122" s="28"/>
      <c r="CSR122" s="28"/>
      <c r="CSS122" s="28"/>
      <c r="CST122" s="28"/>
      <c r="CSU122" s="28"/>
      <c r="CSV122" s="28"/>
      <c r="CSW122" s="28"/>
      <c r="CSX122" s="28"/>
      <c r="CSY122" s="28"/>
      <c r="CSZ122" s="28"/>
      <c r="CTA122" s="28"/>
      <c r="DBE122" s="28"/>
      <c r="DBM122" s="28"/>
      <c r="DBN122" s="28"/>
      <c r="DBQ122" s="28"/>
      <c r="DBS122" s="28"/>
      <c r="DBT122" s="28"/>
      <c r="DBU122" s="28"/>
      <c r="DBV122" s="28"/>
      <c r="DBW122" s="28"/>
      <c r="DBX122" s="28"/>
      <c r="DBY122" s="28"/>
      <c r="DBZ122" s="28"/>
      <c r="DCA122" s="28"/>
      <c r="DCB122" s="28"/>
      <c r="DCC122" s="28"/>
      <c r="DCD122" s="28"/>
      <c r="DCE122" s="28"/>
      <c r="DCF122" s="28"/>
      <c r="DCG122" s="28"/>
      <c r="DCH122" s="28"/>
      <c r="DCI122" s="28"/>
      <c r="DCJ122" s="28"/>
      <c r="DCK122" s="28"/>
      <c r="DCL122" s="28"/>
      <c r="DCM122" s="28"/>
      <c r="DCN122" s="28"/>
      <c r="DCO122" s="28"/>
      <c r="DCP122" s="28"/>
      <c r="DCQ122" s="28"/>
      <c r="DCR122" s="28"/>
      <c r="DCS122" s="28"/>
      <c r="DCT122" s="28"/>
      <c r="DCU122" s="28"/>
      <c r="DCV122" s="28"/>
      <c r="DCW122" s="28"/>
      <c r="DLA122" s="28"/>
      <c r="DLI122" s="28"/>
      <c r="DLJ122" s="28"/>
      <c r="DLM122" s="28"/>
      <c r="DLO122" s="28"/>
      <c r="DLP122" s="28"/>
      <c r="DLQ122" s="28"/>
      <c r="DLR122" s="28"/>
      <c r="DLS122" s="28"/>
      <c r="DLT122" s="28"/>
      <c r="DLU122" s="28"/>
      <c r="DLV122" s="28"/>
      <c r="DLW122" s="28"/>
      <c r="DLX122" s="28"/>
      <c r="DLY122" s="28"/>
      <c r="DLZ122" s="28"/>
      <c r="DMA122" s="28"/>
      <c r="DMB122" s="28"/>
      <c r="DMC122" s="28"/>
      <c r="DMD122" s="28"/>
      <c r="DME122" s="28"/>
      <c r="DMF122" s="28"/>
      <c r="DMG122" s="28"/>
      <c r="DMH122" s="28"/>
      <c r="DMI122" s="28"/>
      <c r="DMJ122" s="28"/>
      <c r="DMK122" s="28"/>
      <c r="DML122" s="28"/>
      <c r="DMM122" s="28"/>
      <c r="DMN122" s="28"/>
      <c r="DMO122" s="28"/>
      <c r="DMP122" s="28"/>
      <c r="DMQ122" s="28"/>
      <c r="DMR122" s="28"/>
      <c r="DMS122" s="28"/>
      <c r="DUW122" s="28"/>
      <c r="DVE122" s="28"/>
      <c r="DVF122" s="28"/>
      <c r="DVI122" s="28"/>
      <c r="DVK122" s="28"/>
      <c r="DVL122" s="28"/>
      <c r="DVM122" s="28"/>
      <c r="DVN122" s="28"/>
      <c r="DVO122" s="28"/>
      <c r="DVP122" s="28"/>
      <c r="DVQ122" s="28"/>
      <c r="DVR122" s="28"/>
      <c r="DVS122" s="28"/>
      <c r="DVT122" s="28"/>
      <c r="DVU122" s="28"/>
      <c r="DVV122" s="28"/>
      <c r="DVW122" s="28"/>
      <c r="DVX122" s="28"/>
      <c r="DVY122" s="28"/>
      <c r="DVZ122" s="28"/>
      <c r="DWA122" s="28"/>
      <c r="DWB122" s="28"/>
      <c r="DWC122" s="28"/>
      <c r="DWD122" s="28"/>
      <c r="DWE122" s="28"/>
      <c r="DWF122" s="28"/>
      <c r="DWG122" s="28"/>
      <c r="DWH122" s="28"/>
      <c r="DWI122" s="28"/>
      <c r="DWJ122" s="28"/>
      <c r="DWK122" s="28"/>
      <c r="DWL122" s="28"/>
      <c r="DWM122" s="28"/>
      <c r="DWN122" s="28"/>
      <c r="DWO122" s="28"/>
      <c r="EES122" s="28"/>
      <c r="EFA122" s="28"/>
      <c r="EFB122" s="28"/>
      <c r="EFE122" s="28"/>
      <c r="EFG122" s="28"/>
      <c r="EFH122" s="28"/>
      <c r="EFI122" s="28"/>
      <c r="EFJ122" s="28"/>
      <c r="EFK122" s="28"/>
      <c r="EFL122" s="28"/>
      <c r="EFM122" s="28"/>
      <c r="EFN122" s="28"/>
      <c r="EFO122" s="28"/>
      <c r="EFP122" s="28"/>
      <c r="EFQ122" s="28"/>
      <c r="EFR122" s="28"/>
      <c r="EFS122" s="28"/>
      <c r="EFT122" s="28"/>
      <c r="EFU122" s="28"/>
      <c r="EFV122" s="28"/>
      <c r="EFW122" s="28"/>
      <c r="EFX122" s="28"/>
      <c r="EFY122" s="28"/>
      <c r="EFZ122" s="28"/>
      <c r="EGA122" s="28"/>
      <c r="EGB122" s="28"/>
      <c r="EGC122" s="28"/>
      <c r="EGD122" s="28"/>
      <c r="EGE122" s="28"/>
      <c r="EGF122" s="28"/>
      <c r="EGG122" s="28"/>
      <c r="EGH122" s="28"/>
      <c r="EGI122" s="28"/>
      <c r="EGJ122" s="28"/>
      <c r="EGK122" s="28"/>
      <c r="EOO122" s="28"/>
      <c r="EOW122" s="28"/>
      <c r="EOX122" s="28"/>
      <c r="EPA122" s="28"/>
      <c r="EPC122" s="28"/>
      <c r="EPD122" s="28"/>
      <c r="EPE122" s="28"/>
      <c r="EPF122" s="28"/>
      <c r="EPG122" s="28"/>
      <c r="EPH122" s="28"/>
      <c r="EPI122" s="28"/>
      <c r="EPJ122" s="28"/>
      <c r="EPK122" s="28"/>
      <c r="EPL122" s="28"/>
      <c r="EPM122" s="28"/>
      <c r="EPN122" s="28"/>
      <c r="EPO122" s="28"/>
      <c r="EPP122" s="28"/>
      <c r="EPQ122" s="28"/>
      <c r="EPR122" s="28"/>
      <c r="EPS122" s="28"/>
      <c r="EPT122" s="28"/>
      <c r="EPU122" s="28"/>
      <c r="EPV122" s="28"/>
      <c r="EPW122" s="28"/>
      <c r="EPX122" s="28"/>
      <c r="EPY122" s="28"/>
      <c r="EPZ122" s="28"/>
      <c r="EQA122" s="28"/>
      <c r="EQB122" s="28"/>
      <c r="EQC122" s="28"/>
      <c r="EQD122" s="28"/>
      <c r="EQE122" s="28"/>
      <c r="EQF122" s="28"/>
      <c r="EQG122" s="28"/>
      <c r="EYK122" s="28"/>
      <c r="EYS122" s="28"/>
      <c r="EYT122" s="28"/>
      <c r="EYW122" s="28"/>
      <c r="EYY122" s="28"/>
      <c r="EYZ122" s="28"/>
      <c r="EZA122" s="28"/>
      <c r="EZB122" s="28"/>
      <c r="EZC122" s="28"/>
      <c r="EZD122" s="28"/>
      <c r="EZE122" s="28"/>
      <c r="EZF122" s="28"/>
      <c r="EZG122" s="28"/>
      <c r="EZH122" s="28"/>
      <c r="EZI122" s="28"/>
      <c r="EZJ122" s="28"/>
      <c r="EZK122" s="28"/>
      <c r="EZL122" s="28"/>
      <c r="EZM122" s="28"/>
      <c r="EZN122" s="28"/>
      <c r="EZO122" s="28"/>
      <c r="EZP122" s="28"/>
      <c r="EZQ122" s="28"/>
      <c r="EZR122" s="28"/>
      <c r="EZS122" s="28"/>
      <c r="EZT122" s="28"/>
      <c r="EZU122" s="28"/>
      <c r="EZV122" s="28"/>
      <c r="EZW122" s="28"/>
      <c r="EZX122" s="28"/>
      <c r="EZY122" s="28"/>
      <c r="EZZ122" s="28"/>
      <c r="FAA122" s="28"/>
      <c r="FAB122" s="28"/>
      <c r="FAC122" s="28"/>
      <c r="FIG122" s="28"/>
      <c r="FIO122" s="28"/>
      <c r="FIP122" s="28"/>
      <c r="FIS122" s="28"/>
      <c r="FIU122" s="28"/>
      <c r="FIV122" s="28"/>
      <c r="FIW122" s="28"/>
      <c r="FIX122" s="28"/>
      <c r="FIY122" s="28"/>
      <c r="FIZ122" s="28"/>
      <c r="FJA122" s="28"/>
      <c r="FJB122" s="28"/>
      <c r="FJC122" s="28"/>
      <c r="FJD122" s="28"/>
      <c r="FJE122" s="28"/>
      <c r="FJF122" s="28"/>
      <c r="FJG122" s="28"/>
      <c r="FJH122" s="28"/>
      <c r="FJI122" s="28"/>
      <c r="FJJ122" s="28"/>
      <c r="FJK122" s="28"/>
      <c r="FJL122" s="28"/>
      <c r="FJM122" s="28"/>
      <c r="FJN122" s="28"/>
      <c r="FJO122" s="28"/>
      <c r="FJP122" s="28"/>
      <c r="FJQ122" s="28"/>
      <c r="FJR122" s="28"/>
      <c r="FJS122" s="28"/>
      <c r="FJT122" s="28"/>
      <c r="FJU122" s="28"/>
      <c r="FJV122" s="28"/>
      <c r="FJW122" s="28"/>
      <c r="FJX122" s="28"/>
      <c r="FJY122" s="28"/>
      <c r="FSC122" s="28"/>
      <c r="FSK122" s="28"/>
      <c r="FSL122" s="28"/>
      <c r="FSO122" s="28"/>
      <c r="FSQ122" s="28"/>
      <c r="FSR122" s="28"/>
      <c r="FSS122" s="28"/>
      <c r="FST122" s="28"/>
      <c r="FSU122" s="28"/>
      <c r="FSV122" s="28"/>
      <c r="FSW122" s="28"/>
      <c r="FSX122" s="28"/>
      <c r="FSY122" s="28"/>
      <c r="FSZ122" s="28"/>
      <c r="FTA122" s="28"/>
      <c r="FTB122" s="28"/>
      <c r="FTC122" s="28"/>
      <c r="FTD122" s="28"/>
      <c r="FTE122" s="28"/>
      <c r="FTF122" s="28"/>
      <c r="FTG122" s="28"/>
      <c r="FTH122" s="28"/>
      <c r="FTI122" s="28"/>
      <c r="FTJ122" s="28"/>
      <c r="FTK122" s="28"/>
      <c r="FTL122" s="28"/>
      <c r="FTM122" s="28"/>
      <c r="FTN122" s="28"/>
      <c r="FTO122" s="28"/>
      <c r="FTP122" s="28"/>
      <c r="FTQ122" s="28"/>
      <c r="FTR122" s="28"/>
      <c r="FTS122" s="28"/>
      <c r="FTT122" s="28"/>
      <c r="FTU122" s="28"/>
      <c r="GBY122" s="28"/>
      <c r="GCG122" s="28"/>
      <c r="GCH122" s="28"/>
      <c r="GCK122" s="28"/>
      <c r="GCM122" s="28"/>
      <c r="GCN122" s="28"/>
      <c r="GCO122" s="28"/>
      <c r="GCP122" s="28"/>
      <c r="GCQ122" s="28"/>
      <c r="GCR122" s="28"/>
      <c r="GCS122" s="28"/>
      <c r="GCT122" s="28"/>
      <c r="GCU122" s="28"/>
      <c r="GCV122" s="28"/>
      <c r="GCW122" s="28"/>
      <c r="GCX122" s="28"/>
      <c r="GCY122" s="28"/>
      <c r="GCZ122" s="28"/>
      <c r="GDA122" s="28"/>
      <c r="GDB122" s="28"/>
      <c r="GDC122" s="28"/>
      <c r="GDD122" s="28"/>
      <c r="GDE122" s="28"/>
      <c r="GDF122" s="28"/>
      <c r="GDG122" s="28"/>
      <c r="GDH122" s="28"/>
      <c r="GDI122" s="28"/>
      <c r="GDJ122" s="28"/>
      <c r="GDK122" s="28"/>
      <c r="GDL122" s="28"/>
      <c r="GDM122" s="28"/>
      <c r="GDN122" s="28"/>
      <c r="GDO122" s="28"/>
      <c r="GDP122" s="28"/>
      <c r="GDQ122" s="28"/>
      <c r="GLU122" s="28"/>
      <c r="GMC122" s="28"/>
      <c r="GMD122" s="28"/>
      <c r="GMG122" s="28"/>
      <c r="GMI122" s="28"/>
      <c r="GMJ122" s="28"/>
      <c r="GMK122" s="28"/>
      <c r="GML122" s="28"/>
      <c r="GMM122" s="28"/>
      <c r="GMN122" s="28"/>
      <c r="GMO122" s="28"/>
      <c r="GMP122" s="28"/>
      <c r="GMQ122" s="28"/>
      <c r="GMR122" s="28"/>
      <c r="GMS122" s="28"/>
      <c r="GMT122" s="28"/>
      <c r="GMU122" s="28"/>
      <c r="GMV122" s="28"/>
      <c r="GMW122" s="28"/>
      <c r="GMX122" s="28"/>
      <c r="GMY122" s="28"/>
      <c r="GMZ122" s="28"/>
      <c r="GNA122" s="28"/>
      <c r="GNB122" s="28"/>
      <c r="GNC122" s="28"/>
      <c r="GND122" s="28"/>
      <c r="GNE122" s="28"/>
      <c r="GNF122" s="28"/>
      <c r="GNG122" s="28"/>
      <c r="GNH122" s="28"/>
      <c r="GNI122" s="28"/>
      <c r="GNJ122" s="28"/>
      <c r="GNK122" s="28"/>
      <c r="GNL122" s="28"/>
      <c r="GNM122" s="28"/>
      <c r="GVQ122" s="28"/>
      <c r="GVY122" s="28"/>
      <c r="GVZ122" s="28"/>
      <c r="GWC122" s="28"/>
      <c r="GWE122" s="28"/>
      <c r="GWF122" s="28"/>
      <c r="GWG122" s="28"/>
      <c r="GWH122" s="28"/>
      <c r="GWI122" s="28"/>
      <c r="GWJ122" s="28"/>
      <c r="GWK122" s="28"/>
      <c r="GWL122" s="28"/>
      <c r="GWM122" s="28"/>
      <c r="GWN122" s="28"/>
      <c r="GWO122" s="28"/>
      <c r="GWP122" s="28"/>
      <c r="GWQ122" s="28"/>
      <c r="GWR122" s="28"/>
      <c r="GWS122" s="28"/>
      <c r="GWT122" s="28"/>
      <c r="GWU122" s="28"/>
      <c r="GWV122" s="28"/>
      <c r="GWW122" s="28"/>
      <c r="GWX122" s="28"/>
      <c r="GWY122" s="28"/>
      <c r="GWZ122" s="28"/>
      <c r="GXA122" s="28"/>
      <c r="GXB122" s="28"/>
      <c r="GXC122" s="28"/>
      <c r="GXD122" s="28"/>
      <c r="GXE122" s="28"/>
      <c r="GXF122" s="28"/>
      <c r="GXG122" s="28"/>
      <c r="GXH122" s="28"/>
      <c r="GXI122" s="28"/>
      <c r="HFM122" s="28"/>
      <c r="HFU122" s="28"/>
      <c r="HFV122" s="28"/>
      <c r="HFY122" s="28"/>
      <c r="HGA122" s="28"/>
      <c r="HGB122" s="28"/>
      <c r="HGC122" s="28"/>
      <c r="HGD122" s="28"/>
      <c r="HGE122" s="28"/>
      <c r="HGF122" s="28"/>
      <c r="HGG122" s="28"/>
      <c r="HGH122" s="28"/>
      <c r="HGI122" s="28"/>
      <c r="HGJ122" s="28"/>
      <c r="HGK122" s="28"/>
      <c r="HGL122" s="28"/>
      <c r="HGM122" s="28"/>
      <c r="HGN122" s="28"/>
      <c r="HGO122" s="28"/>
      <c r="HGP122" s="28"/>
      <c r="HGQ122" s="28"/>
      <c r="HGR122" s="28"/>
      <c r="HGS122" s="28"/>
      <c r="HGT122" s="28"/>
      <c r="HGU122" s="28"/>
      <c r="HGV122" s="28"/>
      <c r="HGW122" s="28"/>
      <c r="HGX122" s="28"/>
      <c r="HGY122" s="28"/>
      <c r="HGZ122" s="28"/>
      <c r="HHA122" s="28"/>
      <c r="HHB122" s="28"/>
      <c r="HHC122" s="28"/>
      <c r="HHD122" s="28"/>
      <c r="HHE122" s="28"/>
      <c r="HPI122" s="28"/>
      <c r="HPQ122" s="28"/>
      <c r="HPR122" s="28"/>
      <c r="HPU122" s="28"/>
      <c r="HPW122" s="28"/>
      <c r="HPX122" s="28"/>
      <c r="HPY122" s="28"/>
      <c r="HPZ122" s="28"/>
      <c r="HQA122" s="28"/>
      <c r="HQB122" s="28"/>
      <c r="HQC122" s="28"/>
      <c r="HQD122" s="28"/>
      <c r="HQE122" s="28"/>
      <c r="HQF122" s="28"/>
      <c r="HQG122" s="28"/>
      <c r="HQH122" s="28"/>
      <c r="HQI122" s="28"/>
      <c r="HQJ122" s="28"/>
      <c r="HQK122" s="28"/>
      <c r="HQL122" s="28"/>
      <c r="HQM122" s="28"/>
      <c r="HQN122" s="28"/>
      <c r="HQO122" s="28"/>
      <c r="HQP122" s="28"/>
      <c r="HQQ122" s="28"/>
      <c r="HQR122" s="28"/>
      <c r="HQS122" s="28"/>
      <c r="HQT122" s="28"/>
      <c r="HQU122" s="28"/>
      <c r="HQV122" s="28"/>
      <c r="HQW122" s="28"/>
      <c r="HQX122" s="28"/>
      <c r="HQY122" s="28"/>
      <c r="HQZ122" s="28"/>
      <c r="HRA122" s="28"/>
      <c r="HZE122" s="28"/>
      <c r="HZM122" s="28"/>
      <c r="HZN122" s="28"/>
      <c r="HZQ122" s="28"/>
      <c r="HZS122" s="28"/>
      <c r="HZT122" s="28"/>
      <c r="HZU122" s="28"/>
      <c r="HZV122" s="28"/>
      <c r="HZW122" s="28"/>
      <c r="HZX122" s="28"/>
      <c r="HZY122" s="28"/>
      <c r="HZZ122" s="28"/>
      <c r="IAA122" s="28"/>
      <c r="IAB122" s="28"/>
      <c r="IAC122" s="28"/>
      <c r="IAD122" s="28"/>
      <c r="IAE122" s="28"/>
      <c r="IAF122" s="28"/>
      <c r="IAG122" s="28"/>
      <c r="IAH122" s="28"/>
      <c r="IAI122" s="28"/>
      <c r="IAJ122" s="28"/>
      <c r="IAK122" s="28"/>
      <c r="IAL122" s="28"/>
      <c r="IAM122" s="28"/>
      <c r="IAN122" s="28"/>
      <c r="IAO122" s="28"/>
      <c r="IAP122" s="28"/>
      <c r="IAQ122" s="28"/>
      <c r="IAR122" s="28"/>
      <c r="IAS122" s="28"/>
      <c r="IAT122" s="28"/>
      <c r="IAU122" s="28"/>
      <c r="IAV122" s="28"/>
      <c r="IAW122" s="28"/>
      <c r="IJA122" s="28"/>
      <c r="IJI122" s="28"/>
      <c r="IJJ122" s="28"/>
      <c r="IJM122" s="28"/>
      <c r="IJO122" s="28"/>
      <c r="IJP122" s="28"/>
      <c r="IJQ122" s="28"/>
      <c r="IJR122" s="28"/>
      <c r="IJS122" s="28"/>
      <c r="IJT122" s="28"/>
      <c r="IJU122" s="28"/>
      <c r="IJV122" s="28"/>
      <c r="IJW122" s="28"/>
      <c r="IJX122" s="28"/>
      <c r="IJY122" s="28"/>
      <c r="IJZ122" s="28"/>
      <c r="IKA122" s="28"/>
      <c r="IKB122" s="28"/>
      <c r="IKC122" s="28"/>
      <c r="IKD122" s="28"/>
      <c r="IKE122" s="28"/>
      <c r="IKF122" s="28"/>
      <c r="IKG122" s="28"/>
      <c r="IKH122" s="28"/>
      <c r="IKI122" s="28"/>
      <c r="IKJ122" s="28"/>
      <c r="IKK122" s="28"/>
      <c r="IKL122" s="28"/>
      <c r="IKM122" s="28"/>
      <c r="IKN122" s="28"/>
      <c r="IKO122" s="28"/>
      <c r="IKP122" s="28"/>
      <c r="IKQ122" s="28"/>
      <c r="IKR122" s="28"/>
      <c r="IKS122" s="28"/>
      <c r="ISW122" s="28"/>
      <c r="ITE122" s="28"/>
      <c r="ITF122" s="28"/>
      <c r="ITI122" s="28"/>
      <c r="ITK122" s="28"/>
      <c r="ITL122" s="28"/>
      <c r="ITM122" s="28"/>
      <c r="ITN122" s="28"/>
      <c r="ITO122" s="28"/>
      <c r="ITP122" s="28"/>
      <c r="ITQ122" s="28"/>
      <c r="ITR122" s="28"/>
      <c r="ITS122" s="28"/>
      <c r="ITT122" s="28"/>
      <c r="ITU122" s="28"/>
      <c r="ITV122" s="28"/>
      <c r="ITW122" s="28"/>
      <c r="ITX122" s="28"/>
      <c r="ITY122" s="28"/>
      <c r="ITZ122" s="28"/>
      <c r="IUA122" s="28"/>
      <c r="IUB122" s="28"/>
      <c r="IUC122" s="28"/>
      <c r="IUD122" s="28"/>
      <c r="IUE122" s="28"/>
      <c r="IUF122" s="28"/>
      <c r="IUG122" s="28"/>
      <c r="IUH122" s="28"/>
      <c r="IUI122" s="28"/>
      <c r="IUJ122" s="28"/>
      <c r="IUK122" s="28"/>
      <c r="IUL122" s="28"/>
      <c r="IUM122" s="28"/>
      <c r="IUN122" s="28"/>
      <c r="IUO122" s="28"/>
      <c r="JCS122" s="28"/>
      <c r="JDA122" s="28"/>
      <c r="JDB122" s="28"/>
      <c r="JDE122" s="28"/>
      <c r="JDG122" s="28"/>
      <c r="JDH122" s="28"/>
      <c r="JDI122" s="28"/>
      <c r="JDJ122" s="28"/>
      <c r="JDK122" s="28"/>
      <c r="JDL122" s="28"/>
      <c r="JDM122" s="28"/>
      <c r="JDN122" s="28"/>
      <c r="JDO122" s="28"/>
      <c r="JDP122" s="28"/>
      <c r="JDQ122" s="28"/>
      <c r="JDR122" s="28"/>
      <c r="JDS122" s="28"/>
      <c r="JDT122" s="28"/>
      <c r="JDU122" s="28"/>
      <c r="JDV122" s="28"/>
      <c r="JDW122" s="28"/>
      <c r="JDX122" s="28"/>
      <c r="JDY122" s="28"/>
      <c r="JDZ122" s="28"/>
      <c r="JEA122" s="28"/>
      <c r="JEB122" s="28"/>
      <c r="JEC122" s="28"/>
      <c r="JED122" s="28"/>
      <c r="JEE122" s="28"/>
      <c r="JEF122" s="28"/>
      <c r="JEG122" s="28"/>
      <c r="JEH122" s="28"/>
      <c r="JEI122" s="28"/>
      <c r="JEJ122" s="28"/>
      <c r="JEK122" s="28"/>
      <c r="JMO122" s="28"/>
      <c r="JMW122" s="28"/>
      <c r="JMX122" s="28"/>
      <c r="JNA122" s="28"/>
      <c r="JNC122" s="28"/>
      <c r="JND122" s="28"/>
      <c r="JNE122" s="28"/>
      <c r="JNF122" s="28"/>
      <c r="JNG122" s="28"/>
      <c r="JNH122" s="28"/>
      <c r="JNI122" s="28"/>
      <c r="JNJ122" s="28"/>
      <c r="JNK122" s="28"/>
      <c r="JNL122" s="28"/>
      <c r="JNM122" s="28"/>
      <c r="JNN122" s="28"/>
      <c r="JNO122" s="28"/>
      <c r="JNP122" s="28"/>
      <c r="JNQ122" s="28"/>
      <c r="JNR122" s="28"/>
      <c r="JNS122" s="28"/>
      <c r="JNT122" s="28"/>
      <c r="JNU122" s="28"/>
      <c r="JNV122" s="28"/>
      <c r="JNW122" s="28"/>
      <c r="JNX122" s="28"/>
      <c r="JNY122" s="28"/>
      <c r="JNZ122" s="28"/>
      <c r="JOA122" s="28"/>
      <c r="JOB122" s="28"/>
      <c r="JOC122" s="28"/>
      <c r="JOD122" s="28"/>
      <c r="JOE122" s="28"/>
      <c r="JOF122" s="28"/>
      <c r="JOG122" s="28"/>
      <c r="JWK122" s="28"/>
      <c r="JWS122" s="28"/>
      <c r="JWT122" s="28"/>
      <c r="JWW122" s="28"/>
      <c r="JWY122" s="28"/>
      <c r="JWZ122" s="28"/>
      <c r="JXA122" s="28"/>
      <c r="JXB122" s="28"/>
      <c r="JXC122" s="28"/>
      <c r="JXD122" s="28"/>
      <c r="JXE122" s="28"/>
      <c r="JXF122" s="28"/>
      <c r="JXG122" s="28"/>
      <c r="JXH122" s="28"/>
      <c r="JXI122" s="28"/>
      <c r="JXJ122" s="28"/>
      <c r="JXK122" s="28"/>
      <c r="JXL122" s="28"/>
      <c r="JXM122" s="28"/>
      <c r="JXN122" s="28"/>
      <c r="JXO122" s="28"/>
      <c r="JXP122" s="28"/>
      <c r="JXQ122" s="28"/>
      <c r="JXR122" s="28"/>
      <c r="JXS122" s="28"/>
      <c r="JXT122" s="28"/>
      <c r="JXU122" s="28"/>
      <c r="JXV122" s="28"/>
      <c r="JXW122" s="28"/>
      <c r="JXX122" s="28"/>
      <c r="JXY122" s="28"/>
      <c r="JXZ122" s="28"/>
      <c r="JYA122" s="28"/>
      <c r="JYB122" s="28"/>
      <c r="JYC122" s="28"/>
      <c r="KGG122" s="28"/>
      <c r="KGO122" s="28"/>
      <c r="KGP122" s="28"/>
      <c r="KGS122" s="28"/>
      <c r="KGU122" s="28"/>
      <c r="KGV122" s="28"/>
      <c r="KGW122" s="28"/>
      <c r="KGX122" s="28"/>
      <c r="KGY122" s="28"/>
      <c r="KGZ122" s="28"/>
      <c r="KHA122" s="28"/>
      <c r="KHB122" s="28"/>
      <c r="KHC122" s="28"/>
      <c r="KHD122" s="28"/>
      <c r="KHE122" s="28"/>
      <c r="KHF122" s="28"/>
      <c r="KHG122" s="28"/>
      <c r="KHH122" s="28"/>
      <c r="KHI122" s="28"/>
      <c r="KHJ122" s="28"/>
      <c r="KHK122" s="28"/>
      <c r="KHL122" s="28"/>
      <c r="KHM122" s="28"/>
      <c r="KHN122" s="28"/>
      <c r="KHO122" s="28"/>
      <c r="KHP122" s="28"/>
      <c r="KHQ122" s="28"/>
      <c r="KHR122" s="28"/>
      <c r="KHS122" s="28"/>
      <c r="KHT122" s="28"/>
      <c r="KHU122" s="28"/>
      <c r="KHV122" s="28"/>
      <c r="KHW122" s="28"/>
      <c r="KHX122" s="28"/>
      <c r="KHY122" s="28"/>
      <c r="KQC122" s="28"/>
      <c r="KQK122" s="28"/>
      <c r="KQL122" s="28"/>
      <c r="KQO122" s="28"/>
      <c r="KQQ122" s="28"/>
      <c r="KQR122" s="28"/>
      <c r="KQS122" s="28"/>
      <c r="KQT122" s="28"/>
      <c r="KQU122" s="28"/>
      <c r="KQV122" s="28"/>
      <c r="KQW122" s="28"/>
      <c r="KQX122" s="28"/>
      <c r="KQY122" s="28"/>
      <c r="KQZ122" s="28"/>
      <c r="KRA122" s="28"/>
      <c r="KRB122" s="28"/>
      <c r="KRC122" s="28"/>
      <c r="KRD122" s="28"/>
      <c r="KRE122" s="28"/>
      <c r="KRF122" s="28"/>
      <c r="KRG122" s="28"/>
      <c r="KRH122" s="28"/>
      <c r="KRI122" s="28"/>
      <c r="KRJ122" s="28"/>
      <c r="KRK122" s="28"/>
      <c r="KRL122" s="28"/>
      <c r="KRM122" s="28"/>
      <c r="KRN122" s="28"/>
      <c r="KRO122" s="28"/>
      <c r="KRP122" s="28"/>
      <c r="KRQ122" s="28"/>
      <c r="KRR122" s="28"/>
      <c r="KRS122" s="28"/>
      <c r="KRT122" s="28"/>
      <c r="KRU122" s="28"/>
      <c r="KZY122" s="28"/>
      <c r="LAG122" s="28"/>
      <c r="LAH122" s="28"/>
      <c r="LAK122" s="28"/>
      <c r="LAM122" s="28"/>
      <c r="LAN122" s="28"/>
      <c r="LAO122" s="28"/>
      <c r="LAP122" s="28"/>
      <c r="LAQ122" s="28"/>
      <c r="LAR122" s="28"/>
      <c r="LAS122" s="28"/>
      <c r="LAT122" s="28"/>
      <c r="LAU122" s="28"/>
      <c r="LAV122" s="28"/>
      <c r="LAW122" s="28"/>
      <c r="LAX122" s="28"/>
      <c r="LAY122" s="28"/>
      <c r="LAZ122" s="28"/>
      <c r="LBA122" s="28"/>
      <c r="LBB122" s="28"/>
      <c r="LBC122" s="28"/>
      <c r="LBD122" s="28"/>
      <c r="LBE122" s="28"/>
      <c r="LBF122" s="28"/>
      <c r="LBG122" s="28"/>
      <c r="LBH122" s="28"/>
      <c r="LBI122" s="28"/>
      <c r="LBJ122" s="28"/>
      <c r="LBK122" s="28"/>
      <c r="LBL122" s="28"/>
      <c r="LBM122" s="28"/>
      <c r="LBN122" s="28"/>
      <c r="LBO122" s="28"/>
      <c r="LBP122" s="28"/>
      <c r="LBQ122" s="28"/>
      <c r="LJU122" s="28"/>
      <c r="LKC122" s="28"/>
      <c r="LKD122" s="28"/>
      <c r="LKG122" s="28"/>
      <c r="LKI122" s="28"/>
      <c r="LKJ122" s="28"/>
      <c r="LKK122" s="28"/>
      <c r="LKL122" s="28"/>
      <c r="LKM122" s="28"/>
      <c r="LKN122" s="28"/>
      <c r="LKO122" s="28"/>
      <c r="LKP122" s="28"/>
      <c r="LKQ122" s="28"/>
      <c r="LKR122" s="28"/>
      <c r="LKS122" s="28"/>
      <c r="LKT122" s="28"/>
      <c r="LKU122" s="28"/>
      <c r="LKV122" s="28"/>
      <c r="LKW122" s="28"/>
      <c r="LKX122" s="28"/>
      <c r="LKY122" s="28"/>
      <c r="LKZ122" s="28"/>
      <c r="LLA122" s="28"/>
      <c r="LLB122" s="28"/>
      <c r="LLC122" s="28"/>
      <c r="LLD122" s="28"/>
      <c r="LLE122" s="28"/>
      <c r="LLF122" s="28"/>
      <c r="LLG122" s="28"/>
      <c r="LLH122" s="28"/>
      <c r="LLI122" s="28"/>
      <c r="LLJ122" s="28"/>
      <c r="LLK122" s="28"/>
      <c r="LLL122" s="28"/>
      <c r="LLM122" s="28"/>
      <c r="LTQ122" s="28"/>
      <c r="LTY122" s="28"/>
      <c r="LTZ122" s="28"/>
      <c r="LUC122" s="28"/>
      <c r="LUE122" s="28"/>
      <c r="LUF122" s="28"/>
      <c r="LUG122" s="28"/>
      <c r="LUH122" s="28"/>
      <c r="LUI122" s="28"/>
      <c r="LUJ122" s="28"/>
      <c r="LUK122" s="28"/>
      <c r="LUL122" s="28"/>
      <c r="LUM122" s="28"/>
      <c r="LUN122" s="28"/>
      <c r="LUO122" s="28"/>
      <c r="LUP122" s="28"/>
      <c r="LUQ122" s="28"/>
      <c r="LUR122" s="28"/>
      <c r="LUS122" s="28"/>
      <c r="LUT122" s="28"/>
      <c r="LUU122" s="28"/>
      <c r="LUV122" s="28"/>
      <c r="LUW122" s="28"/>
      <c r="LUX122" s="28"/>
      <c r="LUY122" s="28"/>
      <c r="LUZ122" s="28"/>
      <c r="LVA122" s="28"/>
      <c r="LVB122" s="28"/>
      <c r="LVC122" s="28"/>
      <c r="LVD122" s="28"/>
      <c r="LVE122" s="28"/>
      <c r="LVF122" s="28"/>
      <c r="LVG122" s="28"/>
      <c r="LVH122" s="28"/>
      <c r="LVI122" s="28"/>
      <c r="MDM122" s="28"/>
      <c r="MDU122" s="28"/>
      <c r="MDV122" s="28"/>
      <c r="MDY122" s="28"/>
      <c r="MEA122" s="28"/>
      <c r="MEB122" s="28"/>
      <c r="MEC122" s="28"/>
      <c r="MED122" s="28"/>
      <c r="MEE122" s="28"/>
      <c r="MEF122" s="28"/>
      <c r="MEG122" s="28"/>
      <c r="MEH122" s="28"/>
      <c r="MEI122" s="28"/>
      <c r="MEJ122" s="28"/>
      <c r="MEK122" s="28"/>
      <c r="MEL122" s="28"/>
      <c r="MEM122" s="28"/>
      <c r="MEN122" s="28"/>
      <c r="MEO122" s="28"/>
      <c r="MEP122" s="28"/>
      <c r="MEQ122" s="28"/>
      <c r="MER122" s="28"/>
      <c r="MES122" s="28"/>
      <c r="MET122" s="28"/>
      <c r="MEU122" s="28"/>
      <c r="MEV122" s="28"/>
      <c r="MEW122" s="28"/>
      <c r="MEX122" s="28"/>
      <c r="MEY122" s="28"/>
      <c r="MEZ122" s="28"/>
      <c r="MFA122" s="28"/>
      <c r="MFB122" s="28"/>
      <c r="MFC122" s="28"/>
      <c r="MFD122" s="28"/>
      <c r="MFE122" s="28"/>
      <c r="MNI122" s="28"/>
      <c r="MNQ122" s="28"/>
      <c r="MNR122" s="28"/>
      <c r="MNU122" s="28"/>
      <c r="MNW122" s="28"/>
      <c r="MNX122" s="28"/>
      <c r="MNY122" s="28"/>
      <c r="MNZ122" s="28"/>
      <c r="MOA122" s="28"/>
      <c r="MOB122" s="28"/>
      <c r="MOC122" s="28"/>
      <c r="MOD122" s="28"/>
      <c r="MOE122" s="28"/>
      <c r="MOF122" s="28"/>
      <c r="MOG122" s="28"/>
      <c r="MOH122" s="28"/>
      <c r="MOI122" s="28"/>
      <c r="MOJ122" s="28"/>
      <c r="MOK122" s="28"/>
      <c r="MOL122" s="28"/>
      <c r="MOM122" s="28"/>
      <c r="MON122" s="28"/>
      <c r="MOO122" s="28"/>
      <c r="MOP122" s="28"/>
      <c r="MOQ122" s="28"/>
      <c r="MOR122" s="28"/>
      <c r="MOS122" s="28"/>
      <c r="MOT122" s="28"/>
      <c r="MOU122" s="28"/>
      <c r="MOV122" s="28"/>
      <c r="MOW122" s="28"/>
      <c r="MOX122" s="28"/>
      <c r="MOY122" s="28"/>
      <c r="MOZ122" s="28"/>
      <c r="MPA122" s="28"/>
      <c r="MXE122" s="28"/>
      <c r="MXM122" s="28"/>
      <c r="MXN122" s="28"/>
      <c r="MXQ122" s="28"/>
      <c r="MXS122" s="28"/>
      <c r="MXT122" s="28"/>
      <c r="MXU122" s="28"/>
      <c r="MXV122" s="28"/>
      <c r="MXW122" s="28"/>
      <c r="MXX122" s="28"/>
      <c r="MXY122" s="28"/>
      <c r="MXZ122" s="28"/>
      <c r="MYA122" s="28"/>
      <c r="MYB122" s="28"/>
      <c r="MYC122" s="28"/>
      <c r="MYD122" s="28"/>
      <c r="MYE122" s="28"/>
      <c r="MYF122" s="28"/>
      <c r="MYG122" s="28"/>
      <c r="MYH122" s="28"/>
      <c r="MYI122" s="28"/>
      <c r="MYJ122" s="28"/>
      <c r="MYK122" s="28"/>
      <c r="MYL122" s="28"/>
      <c r="MYM122" s="28"/>
      <c r="MYN122" s="28"/>
      <c r="MYO122" s="28"/>
      <c r="MYP122" s="28"/>
      <c r="MYQ122" s="28"/>
      <c r="MYR122" s="28"/>
      <c r="MYS122" s="28"/>
      <c r="MYT122" s="28"/>
      <c r="MYU122" s="28"/>
      <c r="MYV122" s="28"/>
      <c r="MYW122" s="28"/>
      <c r="NHA122" s="28"/>
      <c r="NHI122" s="28"/>
      <c r="NHJ122" s="28"/>
      <c r="NHM122" s="28"/>
      <c r="NHO122" s="28"/>
      <c r="NHP122" s="28"/>
      <c r="NHQ122" s="28"/>
      <c r="NHR122" s="28"/>
      <c r="NHS122" s="28"/>
      <c r="NHT122" s="28"/>
      <c r="NHU122" s="28"/>
      <c r="NHV122" s="28"/>
      <c r="NHW122" s="28"/>
      <c r="NHX122" s="28"/>
      <c r="NHY122" s="28"/>
      <c r="NHZ122" s="28"/>
      <c r="NIA122" s="28"/>
      <c r="NIB122" s="28"/>
      <c r="NIC122" s="28"/>
      <c r="NID122" s="28"/>
      <c r="NIE122" s="28"/>
      <c r="NIF122" s="28"/>
      <c r="NIG122" s="28"/>
      <c r="NIH122" s="28"/>
      <c r="NII122" s="28"/>
      <c r="NIJ122" s="28"/>
      <c r="NIK122" s="28"/>
      <c r="NIL122" s="28"/>
      <c r="NIM122" s="28"/>
      <c r="NIN122" s="28"/>
      <c r="NIO122" s="28"/>
      <c r="NIP122" s="28"/>
      <c r="NIQ122" s="28"/>
      <c r="NIR122" s="28"/>
      <c r="NIS122" s="28"/>
      <c r="NQW122" s="28"/>
      <c r="NRE122" s="28"/>
      <c r="NRF122" s="28"/>
      <c r="NRI122" s="28"/>
      <c r="NRK122" s="28"/>
      <c r="NRL122" s="28"/>
      <c r="NRM122" s="28"/>
      <c r="NRN122" s="28"/>
      <c r="NRO122" s="28"/>
      <c r="NRP122" s="28"/>
      <c r="NRQ122" s="28"/>
      <c r="NRR122" s="28"/>
      <c r="NRS122" s="28"/>
      <c r="NRT122" s="28"/>
      <c r="NRU122" s="28"/>
      <c r="NRV122" s="28"/>
      <c r="NRW122" s="28"/>
      <c r="NRX122" s="28"/>
      <c r="NRY122" s="28"/>
      <c r="NRZ122" s="28"/>
      <c r="NSA122" s="28"/>
      <c r="NSB122" s="28"/>
      <c r="NSC122" s="28"/>
      <c r="NSD122" s="28"/>
      <c r="NSE122" s="28"/>
      <c r="NSF122" s="28"/>
      <c r="NSG122" s="28"/>
      <c r="NSH122" s="28"/>
      <c r="NSI122" s="28"/>
      <c r="NSJ122" s="28"/>
      <c r="NSK122" s="28"/>
      <c r="NSL122" s="28"/>
      <c r="NSM122" s="28"/>
      <c r="NSN122" s="28"/>
      <c r="NSO122" s="28"/>
      <c r="OAS122" s="28"/>
      <c r="OBA122" s="28"/>
      <c r="OBB122" s="28"/>
      <c r="OBE122" s="28"/>
      <c r="OBG122" s="28"/>
      <c r="OBH122" s="28"/>
      <c r="OBI122" s="28"/>
      <c r="OBJ122" s="28"/>
      <c r="OBK122" s="28"/>
      <c r="OBL122" s="28"/>
      <c r="OBM122" s="28"/>
      <c r="OBN122" s="28"/>
      <c r="OBO122" s="28"/>
      <c r="OBP122" s="28"/>
      <c r="OBQ122" s="28"/>
      <c r="OBR122" s="28"/>
      <c r="OBS122" s="28"/>
      <c r="OBT122" s="28"/>
      <c r="OBU122" s="28"/>
      <c r="OBV122" s="28"/>
      <c r="OBW122" s="28"/>
      <c r="OBX122" s="28"/>
      <c r="OBY122" s="28"/>
      <c r="OBZ122" s="28"/>
      <c r="OCA122" s="28"/>
      <c r="OCB122" s="28"/>
      <c r="OCC122" s="28"/>
      <c r="OCD122" s="28"/>
      <c r="OCE122" s="28"/>
      <c r="OCF122" s="28"/>
      <c r="OCG122" s="28"/>
      <c r="OCH122" s="28"/>
      <c r="OCI122" s="28"/>
      <c r="OCJ122" s="28"/>
      <c r="OCK122" s="28"/>
      <c r="OKO122" s="28"/>
      <c r="OKW122" s="28"/>
      <c r="OKX122" s="28"/>
      <c r="OLA122" s="28"/>
      <c r="OLC122" s="28"/>
      <c r="OLD122" s="28"/>
      <c r="OLE122" s="28"/>
      <c r="OLF122" s="28"/>
      <c r="OLG122" s="28"/>
      <c r="OLH122" s="28"/>
      <c r="OLI122" s="28"/>
      <c r="OLJ122" s="28"/>
      <c r="OLK122" s="28"/>
      <c r="OLL122" s="28"/>
      <c r="OLM122" s="28"/>
      <c r="OLN122" s="28"/>
      <c r="OLO122" s="28"/>
      <c r="OLP122" s="28"/>
      <c r="OLQ122" s="28"/>
      <c r="OLR122" s="28"/>
      <c r="OLS122" s="28"/>
      <c r="OLT122" s="28"/>
      <c r="OLU122" s="28"/>
      <c r="OLV122" s="28"/>
      <c r="OLW122" s="28"/>
      <c r="OLX122" s="28"/>
      <c r="OLY122" s="28"/>
      <c r="OLZ122" s="28"/>
      <c r="OMA122" s="28"/>
      <c r="OMB122" s="28"/>
      <c r="OMC122" s="28"/>
      <c r="OMD122" s="28"/>
      <c r="OME122" s="28"/>
      <c r="OMF122" s="28"/>
      <c r="OMG122" s="28"/>
      <c r="OUK122" s="28"/>
      <c r="OUS122" s="28"/>
      <c r="OUT122" s="28"/>
      <c r="OUW122" s="28"/>
      <c r="OUY122" s="28"/>
      <c r="OUZ122" s="28"/>
      <c r="OVA122" s="28"/>
      <c r="OVB122" s="28"/>
      <c r="OVC122" s="28"/>
      <c r="OVD122" s="28"/>
      <c r="OVE122" s="28"/>
      <c r="OVF122" s="28"/>
      <c r="OVG122" s="28"/>
      <c r="OVH122" s="28"/>
      <c r="OVI122" s="28"/>
      <c r="OVJ122" s="28"/>
      <c r="OVK122" s="28"/>
      <c r="OVL122" s="28"/>
      <c r="OVM122" s="28"/>
      <c r="OVN122" s="28"/>
      <c r="OVO122" s="28"/>
      <c r="OVP122" s="28"/>
      <c r="OVQ122" s="28"/>
      <c r="OVR122" s="28"/>
      <c r="OVS122" s="28"/>
      <c r="OVT122" s="28"/>
      <c r="OVU122" s="28"/>
      <c r="OVV122" s="28"/>
      <c r="OVW122" s="28"/>
      <c r="OVX122" s="28"/>
      <c r="OVY122" s="28"/>
      <c r="OVZ122" s="28"/>
      <c r="OWA122" s="28"/>
      <c r="OWB122" s="28"/>
      <c r="OWC122" s="28"/>
      <c r="PEG122" s="28"/>
      <c r="PEO122" s="28"/>
      <c r="PEP122" s="28"/>
      <c r="PES122" s="28"/>
      <c r="PEU122" s="28"/>
      <c r="PEV122" s="28"/>
      <c r="PEW122" s="28"/>
      <c r="PEX122" s="28"/>
      <c r="PEY122" s="28"/>
      <c r="PEZ122" s="28"/>
      <c r="PFA122" s="28"/>
      <c r="PFB122" s="28"/>
      <c r="PFC122" s="28"/>
      <c r="PFD122" s="28"/>
      <c r="PFE122" s="28"/>
      <c r="PFF122" s="28"/>
      <c r="PFG122" s="28"/>
      <c r="PFH122" s="28"/>
      <c r="PFI122" s="28"/>
      <c r="PFJ122" s="28"/>
      <c r="PFK122" s="28"/>
      <c r="PFL122" s="28"/>
      <c r="PFM122" s="28"/>
      <c r="PFN122" s="28"/>
      <c r="PFO122" s="28"/>
      <c r="PFP122" s="28"/>
      <c r="PFQ122" s="28"/>
      <c r="PFR122" s="28"/>
      <c r="PFS122" s="28"/>
      <c r="PFT122" s="28"/>
      <c r="PFU122" s="28"/>
      <c r="PFV122" s="28"/>
      <c r="PFW122" s="28"/>
      <c r="PFX122" s="28"/>
      <c r="PFY122" s="28"/>
      <c r="POC122" s="28"/>
      <c r="POK122" s="28"/>
      <c r="POL122" s="28"/>
      <c r="POO122" s="28"/>
      <c r="POQ122" s="28"/>
      <c r="POR122" s="28"/>
      <c r="POS122" s="28"/>
      <c r="POT122" s="28"/>
      <c r="POU122" s="28"/>
      <c r="POV122" s="28"/>
      <c r="POW122" s="28"/>
      <c r="POX122" s="28"/>
      <c r="POY122" s="28"/>
      <c r="POZ122" s="28"/>
      <c r="PPA122" s="28"/>
      <c r="PPB122" s="28"/>
      <c r="PPC122" s="28"/>
      <c r="PPD122" s="28"/>
      <c r="PPE122" s="28"/>
      <c r="PPF122" s="28"/>
      <c r="PPG122" s="28"/>
      <c r="PPH122" s="28"/>
      <c r="PPI122" s="28"/>
      <c r="PPJ122" s="28"/>
      <c r="PPK122" s="28"/>
      <c r="PPL122" s="28"/>
      <c r="PPM122" s="28"/>
      <c r="PPN122" s="28"/>
      <c r="PPO122" s="28"/>
      <c r="PPP122" s="28"/>
      <c r="PPQ122" s="28"/>
      <c r="PPR122" s="28"/>
      <c r="PPS122" s="28"/>
      <c r="PPT122" s="28"/>
      <c r="PPU122" s="28"/>
      <c r="PXY122" s="28"/>
      <c r="PYG122" s="28"/>
      <c r="PYH122" s="28"/>
      <c r="PYK122" s="28"/>
      <c r="PYM122" s="28"/>
      <c r="PYN122" s="28"/>
      <c r="PYO122" s="28"/>
      <c r="PYP122" s="28"/>
      <c r="PYQ122" s="28"/>
      <c r="PYR122" s="28"/>
      <c r="PYS122" s="28"/>
      <c r="PYT122" s="28"/>
      <c r="PYU122" s="28"/>
      <c r="PYV122" s="28"/>
      <c r="PYW122" s="28"/>
      <c r="PYX122" s="28"/>
      <c r="PYY122" s="28"/>
      <c r="PYZ122" s="28"/>
      <c r="PZA122" s="28"/>
      <c r="PZB122" s="28"/>
      <c r="PZC122" s="28"/>
      <c r="PZD122" s="28"/>
      <c r="PZE122" s="28"/>
      <c r="PZF122" s="28"/>
      <c r="PZG122" s="28"/>
      <c r="PZH122" s="28"/>
      <c r="PZI122" s="28"/>
      <c r="PZJ122" s="28"/>
      <c r="PZK122" s="28"/>
      <c r="PZL122" s="28"/>
      <c r="PZM122" s="28"/>
      <c r="PZN122" s="28"/>
      <c r="PZO122" s="28"/>
      <c r="PZP122" s="28"/>
      <c r="PZQ122" s="28"/>
      <c r="QHU122" s="28"/>
      <c r="QIC122" s="28"/>
      <c r="QID122" s="28"/>
      <c r="QIG122" s="28"/>
      <c r="QII122" s="28"/>
      <c r="QIJ122" s="28"/>
      <c r="QIK122" s="28"/>
      <c r="QIL122" s="28"/>
      <c r="QIM122" s="28"/>
      <c r="QIN122" s="28"/>
      <c r="QIO122" s="28"/>
      <c r="QIP122" s="28"/>
      <c r="QIQ122" s="28"/>
      <c r="QIR122" s="28"/>
      <c r="QIS122" s="28"/>
      <c r="QIT122" s="28"/>
      <c r="QIU122" s="28"/>
      <c r="QIV122" s="28"/>
      <c r="QIW122" s="28"/>
      <c r="QIX122" s="28"/>
      <c r="QIY122" s="28"/>
      <c r="QIZ122" s="28"/>
      <c r="QJA122" s="28"/>
      <c r="QJB122" s="28"/>
      <c r="QJC122" s="28"/>
      <c r="QJD122" s="28"/>
      <c r="QJE122" s="28"/>
      <c r="QJF122" s="28"/>
      <c r="QJG122" s="28"/>
      <c r="QJH122" s="28"/>
      <c r="QJI122" s="28"/>
      <c r="QJJ122" s="28"/>
      <c r="QJK122" s="28"/>
      <c r="QJL122" s="28"/>
      <c r="QJM122" s="28"/>
      <c r="QRQ122" s="28"/>
      <c r="QRY122" s="28"/>
      <c r="QRZ122" s="28"/>
      <c r="QSC122" s="28"/>
      <c r="QSE122" s="28"/>
      <c r="QSF122" s="28"/>
      <c r="QSG122" s="28"/>
      <c r="QSH122" s="28"/>
      <c r="QSI122" s="28"/>
      <c r="QSJ122" s="28"/>
      <c r="QSK122" s="28"/>
      <c r="QSL122" s="28"/>
      <c r="QSM122" s="28"/>
      <c r="QSN122" s="28"/>
      <c r="QSO122" s="28"/>
      <c r="QSP122" s="28"/>
      <c r="QSQ122" s="28"/>
      <c r="QSR122" s="28"/>
      <c r="QSS122" s="28"/>
      <c r="QST122" s="28"/>
      <c r="QSU122" s="28"/>
      <c r="QSV122" s="28"/>
      <c r="QSW122" s="28"/>
      <c r="QSX122" s="28"/>
      <c r="QSY122" s="28"/>
      <c r="QSZ122" s="28"/>
      <c r="QTA122" s="28"/>
      <c r="QTB122" s="28"/>
      <c r="QTC122" s="28"/>
      <c r="QTD122" s="28"/>
      <c r="QTE122" s="28"/>
      <c r="QTF122" s="28"/>
      <c r="QTG122" s="28"/>
      <c r="QTH122" s="28"/>
      <c r="QTI122" s="28"/>
      <c r="RBM122" s="28"/>
      <c r="RBU122" s="28"/>
      <c r="RBV122" s="28"/>
      <c r="RBY122" s="28"/>
      <c r="RCA122" s="28"/>
      <c r="RCB122" s="28"/>
      <c r="RCC122" s="28"/>
      <c r="RCD122" s="28"/>
      <c r="RCE122" s="28"/>
      <c r="RCF122" s="28"/>
      <c r="RCG122" s="28"/>
      <c r="RCH122" s="28"/>
      <c r="RCI122" s="28"/>
      <c r="RCJ122" s="28"/>
      <c r="RCK122" s="28"/>
      <c r="RCL122" s="28"/>
      <c r="RCM122" s="28"/>
      <c r="RCN122" s="28"/>
      <c r="RCO122" s="28"/>
      <c r="RCP122" s="28"/>
      <c r="RCQ122" s="28"/>
      <c r="RCR122" s="28"/>
      <c r="RCS122" s="28"/>
      <c r="RCT122" s="28"/>
      <c r="RCU122" s="28"/>
      <c r="RCV122" s="28"/>
      <c r="RCW122" s="28"/>
      <c r="RCX122" s="28"/>
      <c r="RCY122" s="28"/>
      <c r="RCZ122" s="28"/>
      <c r="RDA122" s="28"/>
      <c r="RDB122" s="28"/>
      <c r="RDC122" s="28"/>
      <c r="RDD122" s="28"/>
      <c r="RDE122" s="28"/>
      <c r="RLI122" s="28"/>
      <c r="RLQ122" s="28"/>
      <c r="RLR122" s="28"/>
      <c r="RLU122" s="28"/>
      <c r="RLW122" s="28"/>
      <c r="RLX122" s="28"/>
      <c r="RLY122" s="28"/>
      <c r="RLZ122" s="28"/>
      <c r="RMA122" s="28"/>
      <c r="RMB122" s="28"/>
      <c r="RMC122" s="28"/>
      <c r="RMD122" s="28"/>
      <c r="RME122" s="28"/>
      <c r="RMF122" s="28"/>
      <c r="RMG122" s="28"/>
      <c r="RMH122" s="28"/>
      <c r="RMI122" s="28"/>
      <c r="RMJ122" s="28"/>
      <c r="RMK122" s="28"/>
      <c r="RML122" s="28"/>
      <c r="RMM122" s="28"/>
      <c r="RMN122" s="28"/>
      <c r="RMO122" s="28"/>
      <c r="RMP122" s="28"/>
      <c r="RMQ122" s="28"/>
      <c r="RMR122" s="28"/>
      <c r="RMS122" s="28"/>
      <c r="RMT122" s="28"/>
      <c r="RMU122" s="28"/>
      <c r="RMV122" s="28"/>
      <c r="RMW122" s="28"/>
      <c r="RMX122" s="28"/>
      <c r="RMY122" s="28"/>
      <c r="RMZ122" s="28"/>
      <c r="RNA122" s="28"/>
      <c r="RVE122" s="28"/>
      <c r="RVM122" s="28"/>
      <c r="RVN122" s="28"/>
      <c r="RVQ122" s="28"/>
      <c r="RVS122" s="28"/>
      <c r="RVT122" s="28"/>
      <c r="RVU122" s="28"/>
      <c r="RVV122" s="28"/>
      <c r="RVW122" s="28"/>
      <c r="RVX122" s="28"/>
      <c r="RVY122" s="28"/>
      <c r="RVZ122" s="28"/>
      <c r="RWA122" s="28"/>
      <c r="RWB122" s="28"/>
      <c r="RWC122" s="28"/>
      <c r="RWD122" s="28"/>
      <c r="RWE122" s="28"/>
      <c r="RWF122" s="28"/>
      <c r="RWG122" s="28"/>
      <c r="RWH122" s="28"/>
      <c r="RWI122" s="28"/>
      <c r="RWJ122" s="28"/>
      <c r="RWK122" s="28"/>
      <c r="RWL122" s="28"/>
      <c r="RWM122" s="28"/>
      <c r="RWN122" s="28"/>
      <c r="RWO122" s="28"/>
      <c r="RWP122" s="28"/>
      <c r="RWQ122" s="28"/>
      <c r="RWR122" s="28"/>
      <c r="RWS122" s="28"/>
      <c r="RWT122" s="28"/>
      <c r="RWU122" s="28"/>
      <c r="RWV122" s="28"/>
      <c r="RWW122" s="28"/>
      <c r="SFA122" s="28"/>
      <c r="SFI122" s="28"/>
      <c r="SFJ122" s="28"/>
      <c r="SFM122" s="28"/>
      <c r="SFO122" s="28"/>
      <c r="SFP122" s="28"/>
      <c r="SFQ122" s="28"/>
      <c r="SFR122" s="28"/>
      <c r="SFS122" s="28"/>
      <c r="SFT122" s="28"/>
      <c r="SFU122" s="28"/>
      <c r="SFV122" s="28"/>
      <c r="SFW122" s="28"/>
      <c r="SFX122" s="28"/>
      <c r="SFY122" s="28"/>
      <c r="SFZ122" s="28"/>
      <c r="SGA122" s="28"/>
      <c r="SGB122" s="28"/>
      <c r="SGC122" s="28"/>
      <c r="SGD122" s="28"/>
      <c r="SGE122" s="28"/>
      <c r="SGF122" s="28"/>
      <c r="SGG122" s="28"/>
      <c r="SGH122" s="28"/>
      <c r="SGI122" s="28"/>
      <c r="SGJ122" s="28"/>
      <c r="SGK122" s="28"/>
      <c r="SGL122" s="28"/>
      <c r="SGM122" s="28"/>
      <c r="SGN122" s="28"/>
      <c r="SGO122" s="28"/>
      <c r="SGP122" s="28"/>
      <c r="SGQ122" s="28"/>
      <c r="SGR122" s="28"/>
      <c r="SGS122" s="28"/>
      <c r="SOW122" s="28"/>
      <c r="SPE122" s="28"/>
      <c r="SPF122" s="28"/>
      <c r="SPI122" s="28"/>
      <c r="SPK122" s="28"/>
      <c r="SPL122" s="28"/>
      <c r="SPM122" s="28"/>
      <c r="SPN122" s="28"/>
      <c r="SPO122" s="28"/>
      <c r="SPP122" s="28"/>
      <c r="SPQ122" s="28"/>
      <c r="SPR122" s="28"/>
      <c r="SPS122" s="28"/>
      <c r="SPT122" s="28"/>
      <c r="SPU122" s="28"/>
      <c r="SPV122" s="28"/>
      <c r="SPW122" s="28"/>
      <c r="SPX122" s="28"/>
      <c r="SPY122" s="28"/>
      <c r="SPZ122" s="28"/>
      <c r="SQA122" s="28"/>
      <c r="SQB122" s="28"/>
      <c r="SQC122" s="28"/>
      <c r="SQD122" s="28"/>
      <c r="SQE122" s="28"/>
      <c r="SQF122" s="28"/>
      <c r="SQG122" s="28"/>
      <c r="SQH122" s="28"/>
      <c r="SQI122" s="28"/>
      <c r="SQJ122" s="28"/>
      <c r="SQK122" s="28"/>
      <c r="SQL122" s="28"/>
      <c r="SQM122" s="28"/>
      <c r="SQN122" s="28"/>
      <c r="SQO122" s="28"/>
      <c r="SYS122" s="28"/>
      <c r="SZA122" s="28"/>
      <c r="SZB122" s="28"/>
      <c r="SZE122" s="28"/>
      <c r="SZG122" s="28"/>
      <c r="SZH122" s="28"/>
      <c r="SZI122" s="28"/>
      <c r="SZJ122" s="28"/>
      <c r="SZK122" s="28"/>
      <c r="SZL122" s="28"/>
      <c r="SZM122" s="28"/>
      <c r="SZN122" s="28"/>
      <c r="SZO122" s="28"/>
      <c r="SZP122" s="28"/>
      <c r="SZQ122" s="28"/>
      <c r="SZR122" s="28"/>
      <c r="SZS122" s="28"/>
      <c r="SZT122" s="28"/>
      <c r="SZU122" s="28"/>
      <c r="SZV122" s="28"/>
      <c r="SZW122" s="28"/>
      <c r="SZX122" s="28"/>
      <c r="SZY122" s="28"/>
      <c r="SZZ122" s="28"/>
      <c r="TAA122" s="28"/>
      <c r="TAB122" s="28"/>
      <c r="TAC122" s="28"/>
      <c r="TAD122" s="28"/>
      <c r="TAE122" s="28"/>
      <c r="TAF122" s="28"/>
      <c r="TAG122" s="28"/>
      <c r="TAH122" s="28"/>
      <c r="TAI122" s="28"/>
      <c r="TAJ122" s="28"/>
      <c r="TAK122" s="28"/>
      <c r="TIO122" s="28"/>
      <c r="TIW122" s="28"/>
      <c r="TIX122" s="28"/>
      <c r="TJA122" s="28"/>
      <c r="TJC122" s="28"/>
      <c r="TJD122" s="28"/>
      <c r="TJE122" s="28"/>
      <c r="TJF122" s="28"/>
      <c r="TJG122" s="28"/>
      <c r="TJH122" s="28"/>
      <c r="TJI122" s="28"/>
      <c r="TJJ122" s="28"/>
      <c r="TJK122" s="28"/>
      <c r="TJL122" s="28"/>
      <c r="TJM122" s="28"/>
      <c r="TJN122" s="28"/>
      <c r="TJO122" s="28"/>
      <c r="TJP122" s="28"/>
      <c r="TJQ122" s="28"/>
      <c r="TJR122" s="28"/>
      <c r="TJS122" s="28"/>
      <c r="TJT122" s="28"/>
      <c r="TJU122" s="28"/>
      <c r="TJV122" s="28"/>
      <c r="TJW122" s="28"/>
      <c r="TJX122" s="28"/>
      <c r="TJY122" s="28"/>
      <c r="TJZ122" s="28"/>
      <c r="TKA122" s="28"/>
      <c r="TKB122" s="28"/>
      <c r="TKC122" s="28"/>
      <c r="TKD122" s="28"/>
      <c r="TKE122" s="28"/>
      <c r="TKF122" s="28"/>
      <c r="TKG122" s="28"/>
      <c r="TSK122" s="28"/>
      <c r="TSS122" s="28"/>
      <c r="TST122" s="28"/>
      <c r="TSW122" s="28"/>
      <c r="TSY122" s="28"/>
      <c r="TSZ122" s="28"/>
      <c r="TTA122" s="28"/>
      <c r="TTB122" s="28"/>
      <c r="TTC122" s="28"/>
      <c r="TTD122" s="28"/>
      <c r="TTE122" s="28"/>
      <c r="TTF122" s="28"/>
      <c r="TTG122" s="28"/>
      <c r="TTH122" s="28"/>
      <c r="TTI122" s="28"/>
      <c r="TTJ122" s="28"/>
      <c r="TTK122" s="28"/>
      <c r="TTL122" s="28"/>
      <c r="TTM122" s="28"/>
      <c r="TTN122" s="28"/>
      <c r="TTO122" s="28"/>
      <c r="TTP122" s="28"/>
      <c r="TTQ122" s="28"/>
      <c r="TTR122" s="28"/>
      <c r="TTS122" s="28"/>
      <c r="TTT122" s="28"/>
      <c r="TTU122" s="28"/>
      <c r="TTV122" s="28"/>
      <c r="TTW122" s="28"/>
      <c r="TTX122" s="28"/>
      <c r="TTY122" s="28"/>
      <c r="TTZ122" s="28"/>
      <c r="TUA122" s="28"/>
      <c r="TUB122" s="28"/>
      <c r="TUC122" s="28"/>
      <c r="UCG122" s="28"/>
      <c r="UCO122" s="28"/>
      <c r="UCP122" s="28"/>
      <c r="UCS122" s="28"/>
      <c r="UCU122" s="28"/>
      <c r="UCV122" s="28"/>
      <c r="UCW122" s="28"/>
      <c r="UCX122" s="28"/>
      <c r="UCY122" s="28"/>
      <c r="UCZ122" s="28"/>
      <c r="UDA122" s="28"/>
      <c r="UDB122" s="28"/>
      <c r="UDC122" s="28"/>
      <c r="UDD122" s="28"/>
      <c r="UDE122" s="28"/>
      <c r="UDF122" s="28"/>
      <c r="UDG122" s="28"/>
      <c r="UDH122" s="28"/>
      <c r="UDI122" s="28"/>
      <c r="UDJ122" s="28"/>
      <c r="UDK122" s="28"/>
      <c r="UDL122" s="28"/>
      <c r="UDM122" s="28"/>
      <c r="UDN122" s="28"/>
      <c r="UDO122" s="28"/>
      <c r="UDP122" s="28"/>
      <c r="UDQ122" s="28"/>
      <c r="UDR122" s="28"/>
      <c r="UDS122" s="28"/>
      <c r="UDT122" s="28"/>
      <c r="UDU122" s="28"/>
      <c r="UDV122" s="28"/>
      <c r="UDW122" s="28"/>
      <c r="UDX122" s="28"/>
      <c r="UDY122" s="28"/>
      <c r="UMC122" s="28"/>
      <c r="UMK122" s="28"/>
      <c r="UML122" s="28"/>
      <c r="UMO122" s="28"/>
      <c r="UMQ122" s="28"/>
      <c r="UMR122" s="28"/>
      <c r="UMS122" s="28"/>
      <c r="UMT122" s="28"/>
      <c r="UMU122" s="28"/>
      <c r="UMV122" s="28"/>
      <c r="UMW122" s="28"/>
      <c r="UMX122" s="28"/>
      <c r="UMY122" s="28"/>
      <c r="UMZ122" s="28"/>
      <c r="UNA122" s="28"/>
      <c r="UNB122" s="28"/>
      <c r="UNC122" s="28"/>
      <c r="UND122" s="28"/>
      <c r="UNE122" s="28"/>
      <c r="UNF122" s="28"/>
      <c r="UNG122" s="28"/>
      <c r="UNH122" s="28"/>
      <c r="UNI122" s="28"/>
      <c r="UNJ122" s="28"/>
      <c r="UNK122" s="28"/>
      <c r="UNL122" s="28"/>
      <c r="UNM122" s="28"/>
      <c r="UNN122" s="28"/>
      <c r="UNO122" s="28"/>
      <c r="UNP122" s="28"/>
      <c r="UNQ122" s="28"/>
      <c r="UNR122" s="28"/>
      <c r="UNS122" s="28"/>
      <c r="UNT122" s="28"/>
      <c r="UNU122" s="28"/>
      <c r="UVY122" s="28"/>
      <c r="UWG122" s="28"/>
      <c r="UWH122" s="28"/>
      <c r="UWK122" s="28"/>
      <c r="UWM122" s="28"/>
      <c r="UWN122" s="28"/>
      <c r="UWO122" s="28"/>
      <c r="UWP122" s="28"/>
      <c r="UWQ122" s="28"/>
      <c r="UWR122" s="28"/>
      <c r="UWS122" s="28"/>
      <c r="UWT122" s="28"/>
      <c r="UWU122" s="28"/>
      <c r="UWV122" s="28"/>
      <c r="UWW122" s="28"/>
      <c r="UWX122" s="28"/>
      <c r="UWY122" s="28"/>
      <c r="UWZ122" s="28"/>
      <c r="UXA122" s="28"/>
      <c r="UXB122" s="28"/>
      <c r="UXC122" s="28"/>
      <c r="UXD122" s="28"/>
      <c r="UXE122" s="28"/>
      <c r="UXF122" s="28"/>
      <c r="UXG122" s="28"/>
      <c r="UXH122" s="28"/>
      <c r="UXI122" s="28"/>
      <c r="UXJ122" s="28"/>
      <c r="UXK122" s="28"/>
      <c r="UXL122" s="28"/>
      <c r="UXM122" s="28"/>
      <c r="UXN122" s="28"/>
      <c r="UXO122" s="28"/>
      <c r="UXP122" s="28"/>
      <c r="UXQ122" s="28"/>
      <c r="VFU122" s="28"/>
      <c r="VGC122" s="28"/>
      <c r="VGD122" s="28"/>
      <c r="VGG122" s="28"/>
      <c r="VGI122" s="28"/>
      <c r="VGJ122" s="28"/>
      <c r="VGK122" s="28"/>
      <c r="VGL122" s="28"/>
      <c r="VGM122" s="28"/>
      <c r="VGN122" s="28"/>
      <c r="VGO122" s="28"/>
      <c r="VGP122" s="28"/>
      <c r="VGQ122" s="28"/>
      <c r="VGR122" s="28"/>
      <c r="VGS122" s="28"/>
      <c r="VGT122" s="28"/>
      <c r="VGU122" s="28"/>
      <c r="VGV122" s="28"/>
      <c r="VGW122" s="28"/>
      <c r="VGX122" s="28"/>
      <c r="VGY122" s="28"/>
      <c r="VGZ122" s="28"/>
      <c r="VHA122" s="28"/>
      <c r="VHB122" s="28"/>
      <c r="VHC122" s="28"/>
      <c r="VHD122" s="28"/>
      <c r="VHE122" s="28"/>
      <c r="VHF122" s="28"/>
      <c r="VHG122" s="28"/>
      <c r="VHH122" s="28"/>
      <c r="VHI122" s="28"/>
      <c r="VHJ122" s="28"/>
      <c r="VHK122" s="28"/>
      <c r="VHL122" s="28"/>
      <c r="VHM122" s="28"/>
      <c r="VPQ122" s="28"/>
      <c r="VPY122" s="28"/>
      <c r="VPZ122" s="28"/>
      <c r="VQC122" s="28"/>
      <c r="VQE122" s="28"/>
      <c r="VQF122" s="28"/>
      <c r="VQG122" s="28"/>
      <c r="VQH122" s="28"/>
      <c r="VQI122" s="28"/>
      <c r="VQJ122" s="28"/>
      <c r="VQK122" s="28"/>
      <c r="VQL122" s="28"/>
      <c r="VQM122" s="28"/>
      <c r="VQN122" s="28"/>
      <c r="VQO122" s="28"/>
      <c r="VQP122" s="28"/>
      <c r="VQQ122" s="28"/>
      <c r="VQR122" s="28"/>
      <c r="VQS122" s="28"/>
      <c r="VQT122" s="28"/>
      <c r="VQU122" s="28"/>
      <c r="VQV122" s="28"/>
      <c r="VQW122" s="28"/>
      <c r="VQX122" s="28"/>
      <c r="VQY122" s="28"/>
      <c r="VQZ122" s="28"/>
      <c r="VRA122" s="28"/>
      <c r="VRB122" s="28"/>
      <c r="VRC122" s="28"/>
      <c r="VRD122" s="28"/>
      <c r="VRE122" s="28"/>
      <c r="VRF122" s="28"/>
      <c r="VRG122" s="28"/>
      <c r="VRH122" s="28"/>
      <c r="VRI122" s="28"/>
      <c r="VZM122" s="28"/>
      <c r="VZU122" s="28"/>
      <c r="VZV122" s="28"/>
      <c r="VZY122" s="28"/>
      <c r="WAA122" s="28"/>
      <c r="WAB122" s="28"/>
      <c r="WAC122" s="28"/>
      <c r="WAD122" s="28"/>
      <c r="WAE122" s="28"/>
      <c r="WAF122" s="28"/>
      <c r="WAG122" s="28"/>
      <c r="WAH122" s="28"/>
      <c r="WAI122" s="28"/>
      <c r="WAJ122" s="28"/>
      <c r="WAK122" s="28"/>
      <c r="WAL122" s="28"/>
      <c r="WAM122" s="28"/>
      <c r="WAN122" s="28"/>
      <c r="WAO122" s="28"/>
      <c r="WAP122" s="28"/>
      <c r="WAQ122" s="28"/>
      <c r="WAR122" s="28"/>
      <c r="WAS122" s="28"/>
      <c r="WAT122" s="28"/>
      <c r="WAU122" s="28"/>
      <c r="WAV122" s="28"/>
      <c r="WAW122" s="28"/>
      <c r="WAX122" s="28"/>
      <c r="WAY122" s="28"/>
      <c r="WAZ122" s="28"/>
      <c r="WBA122" s="28"/>
      <c r="WBB122" s="28"/>
      <c r="WBC122" s="28"/>
      <c r="WBD122" s="28"/>
      <c r="WBE122" s="28"/>
      <c r="WJI122" s="28"/>
      <c r="WJQ122" s="28"/>
      <c r="WJR122" s="28"/>
      <c r="WJU122" s="28"/>
      <c r="WJW122" s="28"/>
      <c r="WJX122" s="28"/>
      <c r="WJY122" s="28"/>
      <c r="WJZ122" s="28"/>
      <c r="WKA122" s="28"/>
      <c r="WKB122" s="28"/>
      <c r="WKC122" s="28"/>
      <c r="WKD122" s="28"/>
      <c r="WKE122" s="28"/>
      <c r="WKF122" s="28"/>
      <c r="WKG122" s="28"/>
      <c r="WKH122" s="28"/>
      <c r="WKI122" s="28"/>
      <c r="WKJ122" s="28"/>
      <c r="WKK122" s="28"/>
      <c r="WKL122" s="28"/>
      <c r="WKM122" s="28"/>
      <c r="WKN122" s="28"/>
      <c r="WKO122" s="28"/>
      <c r="WKP122" s="28"/>
      <c r="WKQ122" s="28"/>
      <c r="WKR122" s="28"/>
      <c r="WKS122" s="28"/>
      <c r="WKT122" s="28"/>
      <c r="WKU122" s="28"/>
      <c r="WKV122" s="28"/>
      <c r="WKW122" s="28"/>
      <c r="WKX122" s="28"/>
      <c r="WKY122" s="28"/>
      <c r="WKZ122" s="28"/>
      <c r="WLA122" s="28"/>
      <c r="WTE122" s="28"/>
      <c r="WTM122" s="28"/>
      <c r="WTN122" s="28"/>
      <c r="WTQ122" s="28"/>
      <c r="WTS122" s="28"/>
      <c r="WTT122" s="28"/>
      <c r="WTU122" s="28"/>
      <c r="WTV122" s="28"/>
      <c r="WTW122" s="28"/>
      <c r="WTX122" s="28"/>
      <c r="WTY122" s="28"/>
      <c r="WTZ122" s="28"/>
      <c r="WUA122" s="28"/>
      <c r="WUB122" s="28"/>
      <c r="WUC122" s="28"/>
      <c r="WUD122" s="28"/>
      <c r="WUE122" s="28"/>
      <c r="WUF122" s="28"/>
      <c r="WUG122" s="28"/>
      <c r="WUH122" s="28"/>
      <c r="WUI122" s="28"/>
      <c r="WUJ122" s="28"/>
      <c r="WUK122" s="28"/>
      <c r="WUL122" s="28"/>
      <c r="WUM122" s="28"/>
      <c r="WUN122" s="28"/>
      <c r="WUO122" s="28"/>
      <c r="WUP122" s="28"/>
      <c r="WUQ122" s="28"/>
      <c r="WUR122" s="28"/>
      <c r="WUS122" s="28"/>
      <c r="WUT122" s="28"/>
      <c r="WUU122" s="28"/>
      <c r="WUV122" s="28"/>
      <c r="WUW122" s="28"/>
    </row>
    <row r="123" spans="1:1013 1225:2037 2249:3061 3273:4085 4297:5109 5321:6133 6345:7157 7369:8181 8393:9205 9417:10229 10441:11253 11465:12277 12489:13301 13513:14325 14537:15349 15561:16117" s="48" customFormat="1" ht="24" x14ac:dyDescent="0.25">
      <c r="A123" s="47"/>
      <c r="B123" s="41" t="s">
        <v>190</v>
      </c>
      <c r="C123" s="42">
        <v>93191</v>
      </c>
      <c r="D123" s="42" t="s">
        <v>25</v>
      </c>
      <c r="E123" s="43" t="s">
        <v>1026</v>
      </c>
      <c r="F123" s="44" t="s">
        <v>1027</v>
      </c>
      <c r="G123" s="41" t="s">
        <v>61</v>
      </c>
      <c r="H123" s="45">
        <v>357.24</v>
      </c>
      <c r="I123" s="145"/>
      <c r="J123" s="45">
        <f t="shared" si="21"/>
        <v>0</v>
      </c>
      <c r="K123" s="45">
        <f t="shared" si="22"/>
        <v>0</v>
      </c>
      <c r="GS123" s="28"/>
      <c r="HA123" s="28"/>
      <c r="HB123" s="28"/>
      <c r="HE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QO123" s="28"/>
      <c r="QW123" s="28"/>
      <c r="QX123" s="28"/>
      <c r="RA123" s="28"/>
      <c r="RC123" s="28"/>
      <c r="RD123" s="28"/>
      <c r="RE123" s="28"/>
      <c r="RF123" s="28"/>
      <c r="RG123" s="28"/>
      <c r="RH123" s="28"/>
      <c r="RI123" s="28"/>
      <c r="RJ123" s="28"/>
      <c r="RK123" s="28"/>
      <c r="RL123" s="28"/>
      <c r="RM123" s="28"/>
      <c r="RN123" s="28"/>
      <c r="RO123" s="28"/>
      <c r="RP123" s="28"/>
      <c r="RQ123" s="28"/>
      <c r="RR123" s="28"/>
      <c r="RS123" s="28"/>
      <c r="RT123" s="28"/>
      <c r="RU123" s="28"/>
      <c r="RV123" s="28"/>
      <c r="RW123" s="28"/>
      <c r="RX123" s="28"/>
      <c r="RY123" s="28"/>
      <c r="RZ123" s="28"/>
      <c r="SA123" s="28"/>
      <c r="SB123" s="28"/>
      <c r="SC123" s="28"/>
      <c r="SD123" s="28"/>
      <c r="SE123" s="28"/>
      <c r="SF123" s="28"/>
      <c r="SG123" s="28"/>
      <c r="AAK123" s="28"/>
      <c r="AAS123" s="28"/>
      <c r="AAT123" s="28"/>
      <c r="AAW123" s="28"/>
      <c r="AAY123" s="28"/>
      <c r="AAZ123" s="28"/>
      <c r="ABA123" s="28"/>
      <c r="ABB123" s="28"/>
      <c r="ABC123" s="28"/>
      <c r="ABD123" s="28"/>
      <c r="ABE123" s="28"/>
      <c r="ABF123" s="28"/>
      <c r="ABG123" s="28"/>
      <c r="ABH123" s="28"/>
      <c r="ABI123" s="28"/>
      <c r="ABJ123" s="28"/>
      <c r="ABK123" s="28"/>
      <c r="ABL123" s="28"/>
      <c r="ABM123" s="28"/>
      <c r="ABN123" s="28"/>
      <c r="ABO123" s="28"/>
      <c r="ABP123" s="28"/>
      <c r="ABQ123" s="28"/>
      <c r="ABR123" s="28"/>
      <c r="ABS123" s="28"/>
      <c r="ABT123" s="28"/>
      <c r="ABU123" s="28"/>
      <c r="ABV123" s="28"/>
      <c r="ABW123" s="28"/>
      <c r="ABX123" s="28"/>
      <c r="ABY123" s="28"/>
      <c r="ABZ123" s="28"/>
      <c r="ACA123" s="28"/>
      <c r="ACB123" s="28"/>
      <c r="ACC123" s="28"/>
      <c r="AKG123" s="28"/>
      <c r="AKO123" s="28"/>
      <c r="AKP123" s="28"/>
      <c r="AKS123" s="28"/>
      <c r="AKU123" s="28"/>
      <c r="AKV123" s="28"/>
      <c r="AKW123" s="28"/>
      <c r="AKX123" s="28"/>
      <c r="AKY123" s="28"/>
      <c r="AKZ123" s="28"/>
      <c r="ALA123" s="28"/>
      <c r="ALB123" s="28"/>
      <c r="ALC123" s="28"/>
      <c r="ALD123" s="28"/>
      <c r="ALE123" s="28"/>
      <c r="ALF123" s="28"/>
      <c r="ALG123" s="28"/>
      <c r="ALH123" s="28"/>
      <c r="ALI123" s="28"/>
      <c r="ALJ123" s="28"/>
      <c r="ALK123" s="28"/>
      <c r="ALL123" s="28"/>
      <c r="ALM123" s="28"/>
      <c r="ALN123" s="28"/>
      <c r="ALO123" s="28"/>
      <c r="ALP123" s="28"/>
      <c r="ALQ123" s="28"/>
      <c r="ALR123" s="28"/>
      <c r="ALS123" s="28"/>
      <c r="ALT123" s="28"/>
      <c r="ALU123" s="28"/>
      <c r="ALV123" s="28"/>
      <c r="ALW123" s="28"/>
      <c r="ALX123" s="28"/>
      <c r="ALY123" s="28"/>
      <c r="AUC123" s="28"/>
      <c r="AUK123" s="28"/>
      <c r="AUL123" s="28"/>
      <c r="AUO123" s="28"/>
      <c r="AUQ123" s="28"/>
      <c r="AUR123" s="28"/>
      <c r="AUS123" s="28"/>
      <c r="AUT123" s="28"/>
      <c r="AUU123" s="28"/>
      <c r="AUV123" s="28"/>
      <c r="AUW123" s="28"/>
      <c r="AUX123" s="28"/>
      <c r="AUY123" s="28"/>
      <c r="AUZ123" s="28"/>
      <c r="AVA123" s="28"/>
      <c r="AVB123" s="28"/>
      <c r="AVC123" s="28"/>
      <c r="AVD123" s="28"/>
      <c r="AVE123" s="28"/>
      <c r="AVF123" s="28"/>
      <c r="AVG123" s="28"/>
      <c r="AVH123" s="28"/>
      <c r="AVI123" s="28"/>
      <c r="AVJ123" s="28"/>
      <c r="AVK123" s="28"/>
      <c r="AVL123" s="28"/>
      <c r="AVM123" s="28"/>
      <c r="AVN123" s="28"/>
      <c r="AVO123" s="28"/>
      <c r="AVP123" s="28"/>
      <c r="AVQ123" s="28"/>
      <c r="AVR123" s="28"/>
      <c r="AVS123" s="28"/>
      <c r="AVT123" s="28"/>
      <c r="AVU123" s="28"/>
      <c r="BDY123" s="28"/>
      <c r="BEG123" s="28"/>
      <c r="BEH123" s="28"/>
      <c r="BEK123" s="28"/>
      <c r="BEM123" s="28"/>
      <c r="BEN123" s="28"/>
      <c r="BEO123" s="28"/>
      <c r="BEP123" s="28"/>
      <c r="BEQ123" s="28"/>
      <c r="BER123" s="28"/>
      <c r="BES123" s="28"/>
      <c r="BET123" s="28"/>
      <c r="BEU123" s="28"/>
      <c r="BEV123" s="28"/>
      <c r="BEW123" s="28"/>
      <c r="BEX123" s="28"/>
      <c r="BEY123" s="28"/>
      <c r="BEZ123" s="28"/>
      <c r="BFA123" s="28"/>
      <c r="BFB123" s="28"/>
      <c r="BFC123" s="28"/>
      <c r="BFD123" s="28"/>
      <c r="BFE123" s="28"/>
      <c r="BFF123" s="28"/>
      <c r="BFG123" s="28"/>
      <c r="BFH123" s="28"/>
      <c r="BFI123" s="28"/>
      <c r="BFJ123" s="28"/>
      <c r="BFK123" s="28"/>
      <c r="BFL123" s="28"/>
      <c r="BFM123" s="28"/>
      <c r="BFN123" s="28"/>
      <c r="BFO123" s="28"/>
      <c r="BFP123" s="28"/>
      <c r="BFQ123" s="28"/>
      <c r="BNU123" s="28"/>
      <c r="BOC123" s="28"/>
      <c r="BOD123" s="28"/>
      <c r="BOG123" s="28"/>
      <c r="BOI123" s="28"/>
      <c r="BOJ123" s="28"/>
      <c r="BOK123" s="28"/>
      <c r="BOL123" s="28"/>
      <c r="BOM123" s="28"/>
      <c r="BON123" s="28"/>
      <c r="BOO123" s="28"/>
      <c r="BOP123" s="28"/>
      <c r="BOQ123" s="28"/>
      <c r="BOR123" s="28"/>
      <c r="BOS123" s="28"/>
      <c r="BOT123" s="28"/>
      <c r="BOU123" s="28"/>
      <c r="BOV123" s="28"/>
      <c r="BOW123" s="28"/>
      <c r="BOX123" s="28"/>
      <c r="BOY123" s="28"/>
      <c r="BOZ123" s="28"/>
      <c r="BPA123" s="28"/>
      <c r="BPB123" s="28"/>
      <c r="BPC123" s="28"/>
      <c r="BPD123" s="28"/>
      <c r="BPE123" s="28"/>
      <c r="BPF123" s="28"/>
      <c r="BPG123" s="28"/>
      <c r="BPH123" s="28"/>
      <c r="BPI123" s="28"/>
      <c r="BPJ123" s="28"/>
      <c r="BPK123" s="28"/>
      <c r="BPL123" s="28"/>
      <c r="BPM123" s="28"/>
      <c r="BXQ123" s="28"/>
      <c r="BXY123" s="28"/>
      <c r="BXZ123" s="28"/>
      <c r="BYC123" s="28"/>
      <c r="BYE123" s="28"/>
      <c r="BYF123" s="28"/>
      <c r="BYG123" s="28"/>
      <c r="BYH123" s="28"/>
      <c r="BYI123" s="28"/>
      <c r="BYJ123" s="28"/>
      <c r="BYK123" s="28"/>
      <c r="BYL123" s="28"/>
      <c r="BYM123" s="28"/>
      <c r="BYN123" s="28"/>
      <c r="BYO123" s="28"/>
      <c r="BYP123" s="28"/>
      <c r="BYQ123" s="28"/>
      <c r="BYR123" s="28"/>
      <c r="BYS123" s="28"/>
      <c r="BYT123" s="28"/>
      <c r="BYU123" s="28"/>
      <c r="BYV123" s="28"/>
      <c r="BYW123" s="28"/>
      <c r="BYX123" s="28"/>
      <c r="BYY123" s="28"/>
      <c r="BYZ123" s="28"/>
      <c r="BZA123" s="28"/>
      <c r="BZB123" s="28"/>
      <c r="BZC123" s="28"/>
      <c r="BZD123" s="28"/>
      <c r="BZE123" s="28"/>
      <c r="BZF123" s="28"/>
      <c r="BZG123" s="28"/>
      <c r="BZH123" s="28"/>
      <c r="BZI123" s="28"/>
      <c r="CHM123" s="28"/>
      <c r="CHU123" s="28"/>
      <c r="CHV123" s="28"/>
      <c r="CHY123" s="28"/>
      <c r="CIA123" s="28"/>
      <c r="CIB123" s="28"/>
      <c r="CIC123" s="28"/>
      <c r="CID123" s="28"/>
      <c r="CIE123" s="28"/>
      <c r="CIF123" s="28"/>
      <c r="CIG123" s="28"/>
      <c r="CIH123" s="28"/>
      <c r="CII123" s="28"/>
      <c r="CIJ123" s="28"/>
      <c r="CIK123" s="28"/>
      <c r="CIL123" s="28"/>
      <c r="CIM123" s="28"/>
      <c r="CIN123" s="28"/>
      <c r="CIO123" s="28"/>
      <c r="CIP123" s="28"/>
      <c r="CIQ123" s="28"/>
      <c r="CIR123" s="28"/>
      <c r="CIS123" s="28"/>
      <c r="CIT123" s="28"/>
      <c r="CIU123" s="28"/>
      <c r="CIV123" s="28"/>
      <c r="CIW123" s="28"/>
      <c r="CIX123" s="28"/>
      <c r="CIY123" s="28"/>
      <c r="CIZ123" s="28"/>
      <c r="CJA123" s="28"/>
      <c r="CJB123" s="28"/>
      <c r="CJC123" s="28"/>
      <c r="CJD123" s="28"/>
      <c r="CJE123" s="28"/>
      <c r="CRI123" s="28"/>
      <c r="CRQ123" s="28"/>
      <c r="CRR123" s="28"/>
      <c r="CRU123" s="28"/>
      <c r="CRW123" s="28"/>
      <c r="CRX123" s="28"/>
      <c r="CRY123" s="28"/>
      <c r="CRZ123" s="28"/>
      <c r="CSA123" s="28"/>
      <c r="CSB123" s="28"/>
      <c r="CSC123" s="28"/>
      <c r="CSD123" s="28"/>
      <c r="CSE123" s="28"/>
      <c r="CSF123" s="28"/>
      <c r="CSG123" s="28"/>
      <c r="CSH123" s="28"/>
      <c r="CSI123" s="28"/>
      <c r="CSJ123" s="28"/>
      <c r="CSK123" s="28"/>
      <c r="CSL123" s="28"/>
      <c r="CSM123" s="28"/>
      <c r="CSN123" s="28"/>
      <c r="CSO123" s="28"/>
      <c r="CSP123" s="28"/>
      <c r="CSQ123" s="28"/>
      <c r="CSR123" s="28"/>
      <c r="CSS123" s="28"/>
      <c r="CST123" s="28"/>
      <c r="CSU123" s="28"/>
      <c r="CSV123" s="28"/>
      <c r="CSW123" s="28"/>
      <c r="CSX123" s="28"/>
      <c r="CSY123" s="28"/>
      <c r="CSZ123" s="28"/>
      <c r="CTA123" s="28"/>
      <c r="DBE123" s="28"/>
      <c r="DBM123" s="28"/>
      <c r="DBN123" s="28"/>
      <c r="DBQ123" s="28"/>
      <c r="DBS123" s="28"/>
      <c r="DBT123" s="28"/>
      <c r="DBU123" s="28"/>
      <c r="DBV123" s="28"/>
      <c r="DBW123" s="28"/>
      <c r="DBX123" s="28"/>
      <c r="DBY123" s="28"/>
      <c r="DBZ123" s="28"/>
      <c r="DCA123" s="28"/>
      <c r="DCB123" s="28"/>
      <c r="DCC123" s="28"/>
      <c r="DCD123" s="28"/>
      <c r="DCE123" s="28"/>
      <c r="DCF123" s="28"/>
      <c r="DCG123" s="28"/>
      <c r="DCH123" s="28"/>
      <c r="DCI123" s="28"/>
      <c r="DCJ123" s="28"/>
      <c r="DCK123" s="28"/>
      <c r="DCL123" s="28"/>
      <c r="DCM123" s="28"/>
      <c r="DCN123" s="28"/>
      <c r="DCO123" s="28"/>
      <c r="DCP123" s="28"/>
      <c r="DCQ123" s="28"/>
      <c r="DCR123" s="28"/>
      <c r="DCS123" s="28"/>
      <c r="DCT123" s="28"/>
      <c r="DCU123" s="28"/>
      <c r="DCV123" s="28"/>
      <c r="DCW123" s="28"/>
      <c r="DLA123" s="28"/>
      <c r="DLI123" s="28"/>
      <c r="DLJ123" s="28"/>
      <c r="DLM123" s="28"/>
      <c r="DLO123" s="28"/>
      <c r="DLP123" s="28"/>
      <c r="DLQ123" s="28"/>
      <c r="DLR123" s="28"/>
      <c r="DLS123" s="28"/>
      <c r="DLT123" s="28"/>
      <c r="DLU123" s="28"/>
      <c r="DLV123" s="28"/>
      <c r="DLW123" s="28"/>
      <c r="DLX123" s="28"/>
      <c r="DLY123" s="28"/>
      <c r="DLZ123" s="28"/>
      <c r="DMA123" s="28"/>
      <c r="DMB123" s="28"/>
      <c r="DMC123" s="28"/>
      <c r="DMD123" s="28"/>
      <c r="DME123" s="28"/>
      <c r="DMF123" s="28"/>
      <c r="DMG123" s="28"/>
      <c r="DMH123" s="28"/>
      <c r="DMI123" s="28"/>
      <c r="DMJ123" s="28"/>
      <c r="DMK123" s="28"/>
      <c r="DML123" s="28"/>
      <c r="DMM123" s="28"/>
      <c r="DMN123" s="28"/>
      <c r="DMO123" s="28"/>
      <c r="DMP123" s="28"/>
      <c r="DMQ123" s="28"/>
      <c r="DMR123" s="28"/>
      <c r="DMS123" s="28"/>
      <c r="DUW123" s="28"/>
      <c r="DVE123" s="28"/>
      <c r="DVF123" s="28"/>
      <c r="DVI123" s="28"/>
      <c r="DVK123" s="28"/>
      <c r="DVL123" s="28"/>
      <c r="DVM123" s="28"/>
      <c r="DVN123" s="28"/>
      <c r="DVO123" s="28"/>
      <c r="DVP123" s="28"/>
      <c r="DVQ123" s="28"/>
      <c r="DVR123" s="28"/>
      <c r="DVS123" s="28"/>
      <c r="DVT123" s="28"/>
      <c r="DVU123" s="28"/>
      <c r="DVV123" s="28"/>
      <c r="DVW123" s="28"/>
      <c r="DVX123" s="28"/>
      <c r="DVY123" s="28"/>
      <c r="DVZ123" s="28"/>
      <c r="DWA123" s="28"/>
      <c r="DWB123" s="28"/>
      <c r="DWC123" s="28"/>
      <c r="DWD123" s="28"/>
      <c r="DWE123" s="28"/>
      <c r="DWF123" s="28"/>
      <c r="DWG123" s="28"/>
      <c r="DWH123" s="28"/>
      <c r="DWI123" s="28"/>
      <c r="DWJ123" s="28"/>
      <c r="DWK123" s="28"/>
      <c r="DWL123" s="28"/>
      <c r="DWM123" s="28"/>
      <c r="DWN123" s="28"/>
      <c r="DWO123" s="28"/>
      <c r="EES123" s="28"/>
      <c r="EFA123" s="28"/>
      <c r="EFB123" s="28"/>
      <c r="EFE123" s="28"/>
      <c r="EFG123" s="28"/>
      <c r="EFH123" s="28"/>
      <c r="EFI123" s="28"/>
      <c r="EFJ123" s="28"/>
      <c r="EFK123" s="28"/>
      <c r="EFL123" s="28"/>
      <c r="EFM123" s="28"/>
      <c r="EFN123" s="28"/>
      <c r="EFO123" s="28"/>
      <c r="EFP123" s="28"/>
      <c r="EFQ123" s="28"/>
      <c r="EFR123" s="28"/>
      <c r="EFS123" s="28"/>
      <c r="EFT123" s="28"/>
      <c r="EFU123" s="28"/>
      <c r="EFV123" s="28"/>
      <c r="EFW123" s="28"/>
      <c r="EFX123" s="28"/>
      <c r="EFY123" s="28"/>
      <c r="EFZ123" s="28"/>
      <c r="EGA123" s="28"/>
      <c r="EGB123" s="28"/>
      <c r="EGC123" s="28"/>
      <c r="EGD123" s="28"/>
      <c r="EGE123" s="28"/>
      <c r="EGF123" s="28"/>
      <c r="EGG123" s="28"/>
      <c r="EGH123" s="28"/>
      <c r="EGI123" s="28"/>
      <c r="EGJ123" s="28"/>
      <c r="EGK123" s="28"/>
      <c r="EOO123" s="28"/>
      <c r="EOW123" s="28"/>
      <c r="EOX123" s="28"/>
      <c r="EPA123" s="28"/>
      <c r="EPC123" s="28"/>
      <c r="EPD123" s="28"/>
      <c r="EPE123" s="28"/>
      <c r="EPF123" s="28"/>
      <c r="EPG123" s="28"/>
      <c r="EPH123" s="28"/>
      <c r="EPI123" s="28"/>
      <c r="EPJ123" s="28"/>
      <c r="EPK123" s="28"/>
      <c r="EPL123" s="28"/>
      <c r="EPM123" s="28"/>
      <c r="EPN123" s="28"/>
      <c r="EPO123" s="28"/>
      <c r="EPP123" s="28"/>
      <c r="EPQ123" s="28"/>
      <c r="EPR123" s="28"/>
      <c r="EPS123" s="28"/>
      <c r="EPT123" s="28"/>
      <c r="EPU123" s="28"/>
      <c r="EPV123" s="28"/>
      <c r="EPW123" s="28"/>
      <c r="EPX123" s="28"/>
      <c r="EPY123" s="28"/>
      <c r="EPZ123" s="28"/>
      <c r="EQA123" s="28"/>
      <c r="EQB123" s="28"/>
      <c r="EQC123" s="28"/>
      <c r="EQD123" s="28"/>
      <c r="EQE123" s="28"/>
      <c r="EQF123" s="28"/>
      <c r="EQG123" s="28"/>
      <c r="EYK123" s="28"/>
      <c r="EYS123" s="28"/>
      <c r="EYT123" s="28"/>
      <c r="EYW123" s="28"/>
      <c r="EYY123" s="28"/>
      <c r="EYZ123" s="28"/>
      <c r="EZA123" s="28"/>
      <c r="EZB123" s="28"/>
      <c r="EZC123" s="28"/>
      <c r="EZD123" s="28"/>
      <c r="EZE123" s="28"/>
      <c r="EZF123" s="28"/>
      <c r="EZG123" s="28"/>
      <c r="EZH123" s="28"/>
      <c r="EZI123" s="28"/>
      <c r="EZJ123" s="28"/>
      <c r="EZK123" s="28"/>
      <c r="EZL123" s="28"/>
      <c r="EZM123" s="28"/>
      <c r="EZN123" s="28"/>
      <c r="EZO123" s="28"/>
      <c r="EZP123" s="28"/>
      <c r="EZQ123" s="28"/>
      <c r="EZR123" s="28"/>
      <c r="EZS123" s="28"/>
      <c r="EZT123" s="28"/>
      <c r="EZU123" s="28"/>
      <c r="EZV123" s="28"/>
      <c r="EZW123" s="28"/>
      <c r="EZX123" s="28"/>
      <c r="EZY123" s="28"/>
      <c r="EZZ123" s="28"/>
      <c r="FAA123" s="28"/>
      <c r="FAB123" s="28"/>
      <c r="FAC123" s="28"/>
      <c r="FIG123" s="28"/>
      <c r="FIO123" s="28"/>
      <c r="FIP123" s="28"/>
      <c r="FIS123" s="28"/>
      <c r="FIU123" s="28"/>
      <c r="FIV123" s="28"/>
      <c r="FIW123" s="28"/>
      <c r="FIX123" s="28"/>
      <c r="FIY123" s="28"/>
      <c r="FIZ123" s="28"/>
      <c r="FJA123" s="28"/>
      <c r="FJB123" s="28"/>
      <c r="FJC123" s="28"/>
      <c r="FJD123" s="28"/>
      <c r="FJE123" s="28"/>
      <c r="FJF123" s="28"/>
      <c r="FJG123" s="28"/>
      <c r="FJH123" s="28"/>
      <c r="FJI123" s="28"/>
      <c r="FJJ123" s="28"/>
      <c r="FJK123" s="28"/>
      <c r="FJL123" s="28"/>
      <c r="FJM123" s="28"/>
      <c r="FJN123" s="28"/>
      <c r="FJO123" s="28"/>
      <c r="FJP123" s="28"/>
      <c r="FJQ123" s="28"/>
      <c r="FJR123" s="28"/>
      <c r="FJS123" s="28"/>
      <c r="FJT123" s="28"/>
      <c r="FJU123" s="28"/>
      <c r="FJV123" s="28"/>
      <c r="FJW123" s="28"/>
      <c r="FJX123" s="28"/>
      <c r="FJY123" s="28"/>
      <c r="FSC123" s="28"/>
      <c r="FSK123" s="28"/>
      <c r="FSL123" s="28"/>
      <c r="FSO123" s="28"/>
      <c r="FSQ123" s="28"/>
      <c r="FSR123" s="28"/>
      <c r="FSS123" s="28"/>
      <c r="FST123" s="28"/>
      <c r="FSU123" s="28"/>
      <c r="FSV123" s="28"/>
      <c r="FSW123" s="28"/>
      <c r="FSX123" s="28"/>
      <c r="FSY123" s="28"/>
      <c r="FSZ123" s="28"/>
      <c r="FTA123" s="28"/>
      <c r="FTB123" s="28"/>
      <c r="FTC123" s="28"/>
      <c r="FTD123" s="28"/>
      <c r="FTE123" s="28"/>
      <c r="FTF123" s="28"/>
      <c r="FTG123" s="28"/>
      <c r="FTH123" s="28"/>
      <c r="FTI123" s="28"/>
      <c r="FTJ123" s="28"/>
      <c r="FTK123" s="28"/>
      <c r="FTL123" s="28"/>
      <c r="FTM123" s="28"/>
      <c r="FTN123" s="28"/>
      <c r="FTO123" s="28"/>
      <c r="FTP123" s="28"/>
      <c r="FTQ123" s="28"/>
      <c r="FTR123" s="28"/>
      <c r="FTS123" s="28"/>
      <c r="FTT123" s="28"/>
      <c r="FTU123" s="28"/>
      <c r="GBY123" s="28"/>
      <c r="GCG123" s="28"/>
      <c r="GCH123" s="28"/>
      <c r="GCK123" s="28"/>
      <c r="GCM123" s="28"/>
      <c r="GCN123" s="28"/>
      <c r="GCO123" s="28"/>
      <c r="GCP123" s="28"/>
      <c r="GCQ123" s="28"/>
      <c r="GCR123" s="28"/>
      <c r="GCS123" s="28"/>
      <c r="GCT123" s="28"/>
      <c r="GCU123" s="28"/>
      <c r="GCV123" s="28"/>
      <c r="GCW123" s="28"/>
      <c r="GCX123" s="28"/>
      <c r="GCY123" s="28"/>
      <c r="GCZ123" s="28"/>
      <c r="GDA123" s="28"/>
      <c r="GDB123" s="28"/>
      <c r="GDC123" s="28"/>
      <c r="GDD123" s="28"/>
      <c r="GDE123" s="28"/>
      <c r="GDF123" s="28"/>
      <c r="GDG123" s="28"/>
      <c r="GDH123" s="28"/>
      <c r="GDI123" s="28"/>
      <c r="GDJ123" s="28"/>
      <c r="GDK123" s="28"/>
      <c r="GDL123" s="28"/>
      <c r="GDM123" s="28"/>
      <c r="GDN123" s="28"/>
      <c r="GDO123" s="28"/>
      <c r="GDP123" s="28"/>
      <c r="GDQ123" s="28"/>
      <c r="GLU123" s="28"/>
      <c r="GMC123" s="28"/>
      <c r="GMD123" s="28"/>
      <c r="GMG123" s="28"/>
      <c r="GMI123" s="28"/>
      <c r="GMJ123" s="28"/>
      <c r="GMK123" s="28"/>
      <c r="GML123" s="28"/>
      <c r="GMM123" s="28"/>
      <c r="GMN123" s="28"/>
      <c r="GMO123" s="28"/>
      <c r="GMP123" s="28"/>
      <c r="GMQ123" s="28"/>
      <c r="GMR123" s="28"/>
      <c r="GMS123" s="28"/>
      <c r="GMT123" s="28"/>
      <c r="GMU123" s="28"/>
      <c r="GMV123" s="28"/>
      <c r="GMW123" s="28"/>
      <c r="GMX123" s="28"/>
      <c r="GMY123" s="28"/>
      <c r="GMZ123" s="28"/>
      <c r="GNA123" s="28"/>
      <c r="GNB123" s="28"/>
      <c r="GNC123" s="28"/>
      <c r="GND123" s="28"/>
      <c r="GNE123" s="28"/>
      <c r="GNF123" s="28"/>
      <c r="GNG123" s="28"/>
      <c r="GNH123" s="28"/>
      <c r="GNI123" s="28"/>
      <c r="GNJ123" s="28"/>
      <c r="GNK123" s="28"/>
      <c r="GNL123" s="28"/>
      <c r="GNM123" s="28"/>
      <c r="GVQ123" s="28"/>
      <c r="GVY123" s="28"/>
      <c r="GVZ123" s="28"/>
      <c r="GWC123" s="28"/>
      <c r="GWE123" s="28"/>
      <c r="GWF123" s="28"/>
      <c r="GWG123" s="28"/>
      <c r="GWH123" s="28"/>
      <c r="GWI123" s="28"/>
      <c r="GWJ123" s="28"/>
      <c r="GWK123" s="28"/>
      <c r="GWL123" s="28"/>
      <c r="GWM123" s="28"/>
      <c r="GWN123" s="28"/>
      <c r="GWO123" s="28"/>
      <c r="GWP123" s="28"/>
      <c r="GWQ123" s="28"/>
      <c r="GWR123" s="28"/>
      <c r="GWS123" s="28"/>
      <c r="GWT123" s="28"/>
      <c r="GWU123" s="28"/>
      <c r="GWV123" s="28"/>
      <c r="GWW123" s="28"/>
      <c r="GWX123" s="28"/>
      <c r="GWY123" s="28"/>
      <c r="GWZ123" s="28"/>
      <c r="GXA123" s="28"/>
      <c r="GXB123" s="28"/>
      <c r="GXC123" s="28"/>
      <c r="GXD123" s="28"/>
      <c r="GXE123" s="28"/>
      <c r="GXF123" s="28"/>
      <c r="GXG123" s="28"/>
      <c r="GXH123" s="28"/>
      <c r="GXI123" s="28"/>
      <c r="HFM123" s="28"/>
      <c r="HFU123" s="28"/>
      <c r="HFV123" s="28"/>
      <c r="HFY123" s="28"/>
      <c r="HGA123" s="28"/>
      <c r="HGB123" s="28"/>
      <c r="HGC123" s="28"/>
      <c r="HGD123" s="28"/>
      <c r="HGE123" s="28"/>
      <c r="HGF123" s="28"/>
      <c r="HGG123" s="28"/>
      <c r="HGH123" s="28"/>
      <c r="HGI123" s="28"/>
      <c r="HGJ123" s="28"/>
      <c r="HGK123" s="28"/>
      <c r="HGL123" s="28"/>
      <c r="HGM123" s="28"/>
      <c r="HGN123" s="28"/>
      <c r="HGO123" s="28"/>
      <c r="HGP123" s="28"/>
      <c r="HGQ123" s="28"/>
      <c r="HGR123" s="28"/>
      <c r="HGS123" s="28"/>
      <c r="HGT123" s="28"/>
      <c r="HGU123" s="28"/>
      <c r="HGV123" s="28"/>
      <c r="HGW123" s="28"/>
      <c r="HGX123" s="28"/>
      <c r="HGY123" s="28"/>
      <c r="HGZ123" s="28"/>
      <c r="HHA123" s="28"/>
      <c r="HHB123" s="28"/>
      <c r="HHC123" s="28"/>
      <c r="HHD123" s="28"/>
      <c r="HHE123" s="28"/>
      <c r="HPI123" s="28"/>
      <c r="HPQ123" s="28"/>
      <c r="HPR123" s="28"/>
      <c r="HPU123" s="28"/>
      <c r="HPW123" s="28"/>
      <c r="HPX123" s="28"/>
      <c r="HPY123" s="28"/>
      <c r="HPZ123" s="28"/>
      <c r="HQA123" s="28"/>
      <c r="HQB123" s="28"/>
      <c r="HQC123" s="28"/>
      <c r="HQD123" s="28"/>
      <c r="HQE123" s="28"/>
      <c r="HQF123" s="28"/>
      <c r="HQG123" s="28"/>
      <c r="HQH123" s="28"/>
      <c r="HQI123" s="28"/>
      <c r="HQJ123" s="28"/>
      <c r="HQK123" s="28"/>
      <c r="HQL123" s="28"/>
      <c r="HQM123" s="28"/>
      <c r="HQN123" s="28"/>
      <c r="HQO123" s="28"/>
      <c r="HQP123" s="28"/>
      <c r="HQQ123" s="28"/>
      <c r="HQR123" s="28"/>
      <c r="HQS123" s="28"/>
      <c r="HQT123" s="28"/>
      <c r="HQU123" s="28"/>
      <c r="HQV123" s="28"/>
      <c r="HQW123" s="28"/>
      <c r="HQX123" s="28"/>
      <c r="HQY123" s="28"/>
      <c r="HQZ123" s="28"/>
      <c r="HRA123" s="28"/>
      <c r="HZE123" s="28"/>
      <c r="HZM123" s="28"/>
      <c r="HZN123" s="28"/>
      <c r="HZQ123" s="28"/>
      <c r="HZS123" s="28"/>
      <c r="HZT123" s="28"/>
      <c r="HZU123" s="28"/>
      <c r="HZV123" s="28"/>
      <c r="HZW123" s="28"/>
      <c r="HZX123" s="28"/>
      <c r="HZY123" s="28"/>
      <c r="HZZ123" s="28"/>
      <c r="IAA123" s="28"/>
      <c r="IAB123" s="28"/>
      <c r="IAC123" s="28"/>
      <c r="IAD123" s="28"/>
      <c r="IAE123" s="28"/>
      <c r="IAF123" s="28"/>
      <c r="IAG123" s="28"/>
      <c r="IAH123" s="28"/>
      <c r="IAI123" s="28"/>
      <c r="IAJ123" s="28"/>
      <c r="IAK123" s="28"/>
      <c r="IAL123" s="28"/>
      <c r="IAM123" s="28"/>
      <c r="IAN123" s="28"/>
      <c r="IAO123" s="28"/>
      <c r="IAP123" s="28"/>
      <c r="IAQ123" s="28"/>
      <c r="IAR123" s="28"/>
      <c r="IAS123" s="28"/>
      <c r="IAT123" s="28"/>
      <c r="IAU123" s="28"/>
      <c r="IAV123" s="28"/>
      <c r="IAW123" s="28"/>
      <c r="IJA123" s="28"/>
      <c r="IJI123" s="28"/>
      <c r="IJJ123" s="28"/>
      <c r="IJM123" s="28"/>
      <c r="IJO123" s="28"/>
      <c r="IJP123" s="28"/>
      <c r="IJQ123" s="28"/>
      <c r="IJR123" s="28"/>
      <c r="IJS123" s="28"/>
      <c r="IJT123" s="28"/>
      <c r="IJU123" s="28"/>
      <c r="IJV123" s="28"/>
      <c r="IJW123" s="28"/>
      <c r="IJX123" s="28"/>
      <c r="IJY123" s="28"/>
      <c r="IJZ123" s="28"/>
      <c r="IKA123" s="28"/>
      <c r="IKB123" s="28"/>
      <c r="IKC123" s="28"/>
      <c r="IKD123" s="28"/>
      <c r="IKE123" s="28"/>
      <c r="IKF123" s="28"/>
      <c r="IKG123" s="28"/>
      <c r="IKH123" s="28"/>
      <c r="IKI123" s="28"/>
      <c r="IKJ123" s="28"/>
      <c r="IKK123" s="28"/>
      <c r="IKL123" s="28"/>
      <c r="IKM123" s="28"/>
      <c r="IKN123" s="28"/>
      <c r="IKO123" s="28"/>
      <c r="IKP123" s="28"/>
      <c r="IKQ123" s="28"/>
      <c r="IKR123" s="28"/>
      <c r="IKS123" s="28"/>
      <c r="ISW123" s="28"/>
      <c r="ITE123" s="28"/>
      <c r="ITF123" s="28"/>
      <c r="ITI123" s="28"/>
      <c r="ITK123" s="28"/>
      <c r="ITL123" s="28"/>
      <c r="ITM123" s="28"/>
      <c r="ITN123" s="28"/>
      <c r="ITO123" s="28"/>
      <c r="ITP123" s="28"/>
      <c r="ITQ123" s="28"/>
      <c r="ITR123" s="28"/>
      <c r="ITS123" s="28"/>
      <c r="ITT123" s="28"/>
      <c r="ITU123" s="28"/>
      <c r="ITV123" s="28"/>
      <c r="ITW123" s="28"/>
      <c r="ITX123" s="28"/>
      <c r="ITY123" s="28"/>
      <c r="ITZ123" s="28"/>
      <c r="IUA123" s="28"/>
      <c r="IUB123" s="28"/>
      <c r="IUC123" s="28"/>
      <c r="IUD123" s="28"/>
      <c r="IUE123" s="28"/>
      <c r="IUF123" s="28"/>
      <c r="IUG123" s="28"/>
      <c r="IUH123" s="28"/>
      <c r="IUI123" s="28"/>
      <c r="IUJ123" s="28"/>
      <c r="IUK123" s="28"/>
      <c r="IUL123" s="28"/>
      <c r="IUM123" s="28"/>
      <c r="IUN123" s="28"/>
      <c r="IUO123" s="28"/>
      <c r="JCS123" s="28"/>
      <c r="JDA123" s="28"/>
      <c r="JDB123" s="28"/>
      <c r="JDE123" s="28"/>
      <c r="JDG123" s="28"/>
      <c r="JDH123" s="28"/>
      <c r="JDI123" s="28"/>
      <c r="JDJ123" s="28"/>
      <c r="JDK123" s="28"/>
      <c r="JDL123" s="28"/>
      <c r="JDM123" s="28"/>
      <c r="JDN123" s="28"/>
      <c r="JDO123" s="28"/>
      <c r="JDP123" s="28"/>
      <c r="JDQ123" s="28"/>
      <c r="JDR123" s="28"/>
      <c r="JDS123" s="28"/>
      <c r="JDT123" s="28"/>
      <c r="JDU123" s="28"/>
      <c r="JDV123" s="28"/>
      <c r="JDW123" s="28"/>
      <c r="JDX123" s="28"/>
      <c r="JDY123" s="28"/>
      <c r="JDZ123" s="28"/>
      <c r="JEA123" s="28"/>
      <c r="JEB123" s="28"/>
      <c r="JEC123" s="28"/>
      <c r="JED123" s="28"/>
      <c r="JEE123" s="28"/>
      <c r="JEF123" s="28"/>
      <c r="JEG123" s="28"/>
      <c r="JEH123" s="28"/>
      <c r="JEI123" s="28"/>
      <c r="JEJ123" s="28"/>
      <c r="JEK123" s="28"/>
      <c r="JMO123" s="28"/>
      <c r="JMW123" s="28"/>
      <c r="JMX123" s="28"/>
      <c r="JNA123" s="28"/>
      <c r="JNC123" s="28"/>
      <c r="JND123" s="28"/>
      <c r="JNE123" s="28"/>
      <c r="JNF123" s="28"/>
      <c r="JNG123" s="28"/>
      <c r="JNH123" s="28"/>
      <c r="JNI123" s="28"/>
      <c r="JNJ123" s="28"/>
      <c r="JNK123" s="28"/>
      <c r="JNL123" s="28"/>
      <c r="JNM123" s="28"/>
      <c r="JNN123" s="28"/>
      <c r="JNO123" s="28"/>
      <c r="JNP123" s="28"/>
      <c r="JNQ123" s="28"/>
      <c r="JNR123" s="28"/>
      <c r="JNS123" s="28"/>
      <c r="JNT123" s="28"/>
      <c r="JNU123" s="28"/>
      <c r="JNV123" s="28"/>
      <c r="JNW123" s="28"/>
      <c r="JNX123" s="28"/>
      <c r="JNY123" s="28"/>
      <c r="JNZ123" s="28"/>
      <c r="JOA123" s="28"/>
      <c r="JOB123" s="28"/>
      <c r="JOC123" s="28"/>
      <c r="JOD123" s="28"/>
      <c r="JOE123" s="28"/>
      <c r="JOF123" s="28"/>
      <c r="JOG123" s="28"/>
      <c r="JWK123" s="28"/>
      <c r="JWS123" s="28"/>
      <c r="JWT123" s="28"/>
      <c r="JWW123" s="28"/>
      <c r="JWY123" s="28"/>
      <c r="JWZ123" s="28"/>
      <c r="JXA123" s="28"/>
      <c r="JXB123" s="28"/>
      <c r="JXC123" s="28"/>
      <c r="JXD123" s="28"/>
      <c r="JXE123" s="28"/>
      <c r="JXF123" s="28"/>
      <c r="JXG123" s="28"/>
      <c r="JXH123" s="28"/>
      <c r="JXI123" s="28"/>
      <c r="JXJ123" s="28"/>
      <c r="JXK123" s="28"/>
      <c r="JXL123" s="28"/>
      <c r="JXM123" s="28"/>
      <c r="JXN123" s="28"/>
      <c r="JXO123" s="28"/>
      <c r="JXP123" s="28"/>
      <c r="JXQ123" s="28"/>
      <c r="JXR123" s="28"/>
      <c r="JXS123" s="28"/>
      <c r="JXT123" s="28"/>
      <c r="JXU123" s="28"/>
      <c r="JXV123" s="28"/>
      <c r="JXW123" s="28"/>
      <c r="JXX123" s="28"/>
      <c r="JXY123" s="28"/>
      <c r="JXZ123" s="28"/>
      <c r="JYA123" s="28"/>
      <c r="JYB123" s="28"/>
      <c r="JYC123" s="28"/>
      <c r="KGG123" s="28"/>
      <c r="KGO123" s="28"/>
      <c r="KGP123" s="28"/>
      <c r="KGS123" s="28"/>
      <c r="KGU123" s="28"/>
      <c r="KGV123" s="28"/>
      <c r="KGW123" s="28"/>
      <c r="KGX123" s="28"/>
      <c r="KGY123" s="28"/>
      <c r="KGZ123" s="28"/>
      <c r="KHA123" s="28"/>
      <c r="KHB123" s="28"/>
      <c r="KHC123" s="28"/>
      <c r="KHD123" s="28"/>
      <c r="KHE123" s="28"/>
      <c r="KHF123" s="28"/>
      <c r="KHG123" s="28"/>
      <c r="KHH123" s="28"/>
      <c r="KHI123" s="28"/>
      <c r="KHJ123" s="28"/>
      <c r="KHK123" s="28"/>
      <c r="KHL123" s="28"/>
      <c r="KHM123" s="28"/>
      <c r="KHN123" s="28"/>
      <c r="KHO123" s="28"/>
      <c r="KHP123" s="28"/>
      <c r="KHQ123" s="28"/>
      <c r="KHR123" s="28"/>
      <c r="KHS123" s="28"/>
      <c r="KHT123" s="28"/>
      <c r="KHU123" s="28"/>
      <c r="KHV123" s="28"/>
      <c r="KHW123" s="28"/>
      <c r="KHX123" s="28"/>
      <c r="KHY123" s="28"/>
      <c r="KQC123" s="28"/>
      <c r="KQK123" s="28"/>
      <c r="KQL123" s="28"/>
      <c r="KQO123" s="28"/>
      <c r="KQQ123" s="28"/>
      <c r="KQR123" s="28"/>
      <c r="KQS123" s="28"/>
      <c r="KQT123" s="28"/>
      <c r="KQU123" s="28"/>
      <c r="KQV123" s="28"/>
      <c r="KQW123" s="28"/>
      <c r="KQX123" s="28"/>
      <c r="KQY123" s="28"/>
      <c r="KQZ123" s="28"/>
      <c r="KRA123" s="28"/>
      <c r="KRB123" s="28"/>
      <c r="KRC123" s="28"/>
      <c r="KRD123" s="28"/>
      <c r="KRE123" s="28"/>
      <c r="KRF123" s="28"/>
      <c r="KRG123" s="28"/>
      <c r="KRH123" s="28"/>
      <c r="KRI123" s="28"/>
      <c r="KRJ123" s="28"/>
      <c r="KRK123" s="28"/>
      <c r="KRL123" s="28"/>
      <c r="KRM123" s="28"/>
      <c r="KRN123" s="28"/>
      <c r="KRO123" s="28"/>
      <c r="KRP123" s="28"/>
      <c r="KRQ123" s="28"/>
      <c r="KRR123" s="28"/>
      <c r="KRS123" s="28"/>
      <c r="KRT123" s="28"/>
      <c r="KRU123" s="28"/>
      <c r="KZY123" s="28"/>
      <c r="LAG123" s="28"/>
      <c r="LAH123" s="28"/>
      <c r="LAK123" s="28"/>
      <c r="LAM123" s="28"/>
      <c r="LAN123" s="28"/>
      <c r="LAO123" s="28"/>
      <c r="LAP123" s="28"/>
      <c r="LAQ123" s="28"/>
      <c r="LAR123" s="28"/>
      <c r="LAS123" s="28"/>
      <c r="LAT123" s="28"/>
      <c r="LAU123" s="28"/>
      <c r="LAV123" s="28"/>
      <c r="LAW123" s="28"/>
      <c r="LAX123" s="28"/>
      <c r="LAY123" s="28"/>
      <c r="LAZ123" s="28"/>
      <c r="LBA123" s="28"/>
      <c r="LBB123" s="28"/>
      <c r="LBC123" s="28"/>
      <c r="LBD123" s="28"/>
      <c r="LBE123" s="28"/>
      <c r="LBF123" s="28"/>
      <c r="LBG123" s="28"/>
      <c r="LBH123" s="28"/>
      <c r="LBI123" s="28"/>
      <c r="LBJ123" s="28"/>
      <c r="LBK123" s="28"/>
      <c r="LBL123" s="28"/>
      <c r="LBM123" s="28"/>
      <c r="LBN123" s="28"/>
      <c r="LBO123" s="28"/>
      <c r="LBP123" s="28"/>
      <c r="LBQ123" s="28"/>
      <c r="LJU123" s="28"/>
      <c r="LKC123" s="28"/>
      <c r="LKD123" s="28"/>
      <c r="LKG123" s="28"/>
      <c r="LKI123" s="28"/>
      <c r="LKJ123" s="28"/>
      <c r="LKK123" s="28"/>
      <c r="LKL123" s="28"/>
      <c r="LKM123" s="28"/>
      <c r="LKN123" s="28"/>
      <c r="LKO123" s="28"/>
      <c r="LKP123" s="28"/>
      <c r="LKQ123" s="28"/>
      <c r="LKR123" s="28"/>
      <c r="LKS123" s="28"/>
      <c r="LKT123" s="28"/>
      <c r="LKU123" s="28"/>
      <c r="LKV123" s="28"/>
      <c r="LKW123" s="28"/>
      <c r="LKX123" s="28"/>
      <c r="LKY123" s="28"/>
      <c r="LKZ123" s="28"/>
      <c r="LLA123" s="28"/>
      <c r="LLB123" s="28"/>
      <c r="LLC123" s="28"/>
      <c r="LLD123" s="28"/>
      <c r="LLE123" s="28"/>
      <c r="LLF123" s="28"/>
      <c r="LLG123" s="28"/>
      <c r="LLH123" s="28"/>
      <c r="LLI123" s="28"/>
      <c r="LLJ123" s="28"/>
      <c r="LLK123" s="28"/>
      <c r="LLL123" s="28"/>
      <c r="LLM123" s="28"/>
      <c r="LTQ123" s="28"/>
      <c r="LTY123" s="28"/>
      <c r="LTZ123" s="28"/>
      <c r="LUC123" s="28"/>
      <c r="LUE123" s="28"/>
      <c r="LUF123" s="28"/>
      <c r="LUG123" s="28"/>
      <c r="LUH123" s="28"/>
      <c r="LUI123" s="28"/>
      <c r="LUJ123" s="28"/>
      <c r="LUK123" s="28"/>
      <c r="LUL123" s="28"/>
      <c r="LUM123" s="28"/>
      <c r="LUN123" s="28"/>
      <c r="LUO123" s="28"/>
      <c r="LUP123" s="28"/>
      <c r="LUQ123" s="28"/>
      <c r="LUR123" s="28"/>
      <c r="LUS123" s="28"/>
      <c r="LUT123" s="28"/>
      <c r="LUU123" s="28"/>
      <c r="LUV123" s="28"/>
      <c r="LUW123" s="28"/>
      <c r="LUX123" s="28"/>
      <c r="LUY123" s="28"/>
      <c r="LUZ123" s="28"/>
      <c r="LVA123" s="28"/>
      <c r="LVB123" s="28"/>
      <c r="LVC123" s="28"/>
      <c r="LVD123" s="28"/>
      <c r="LVE123" s="28"/>
      <c r="LVF123" s="28"/>
      <c r="LVG123" s="28"/>
      <c r="LVH123" s="28"/>
      <c r="LVI123" s="28"/>
      <c r="MDM123" s="28"/>
      <c r="MDU123" s="28"/>
      <c r="MDV123" s="28"/>
      <c r="MDY123" s="28"/>
      <c r="MEA123" s="28"/>
      <c r="MEB123" s="28"/>
      <c r="MEC123" s="28"/>
      <c r="MED123" s="28"/>
      <c r="MEE123" s="28"/>
      <c r="MEF123" s="28"/>
      <c r="MEG123" s="28"/>
      <c r="MEH123" s="28"/>
      <c r="MEI123" s="28"/>
      <c r="MEJ123" s="28"/>
      <c r="MEK123" s="28"/>
      <c r="MEL123" s="28"/>
      <c r="MEM123" s="28"/>
      <c r="MEN123" s="28"/>
      <c r="MEO123" s="28"/>
      <c r="MEP123" s="28"/>
      <c r="MEQ123" s="28"/>
      <c r="MER123" s="28"/>
      <c r="MES123" s="28"/>
      <c r="MET123" s="28"/>
      <c r="MEU123" s="28"/>
      <c r="MEV123" s="28"/>
      <c r="MEW123" s="28"/>
      <c r="MEX123" s="28"/>
      <c r="MEY123" s="28"/>
      <c r="MEZ123" s="28"/>
      <c r="MFA123" s="28"/>
      <c r="MFB123" s="28"/>
      <c r="MFC123" s="28"/>
      <c r="MFD123" s="28"/>
      <c r="MFE123" s="28"/>
      <c r="MNI123" s="28"/>
      <c r="MNQ123" s="28"/>
      <c r="MNR123" s="28"/>
      <c r="MNU123" s="28"/>
      <c r="MNW123" s="28"/>
      <c r="MNX123" s="28"/>
      <c r="MNY123" s="28"/>
      <c r="MNZ123" s="28"/>
      <c r="MOA123" s="28"/>
      <c r="MOB123" s="28"/>
      <c r="MOC123" s="28"/>
      <c r="MOD123" s="28"/>
      <c r="MOE123" s="28"/>
      <c r="MOF123" s="28"/>
      <c r="MOG123" s="28"/>
      <c r="MOH123" s="28"/>
      <c r="MOI123" s="28"/>
      <c r="MOJ123" s="28"/>
      <c r="MOK123" s="28"/>
      <c r="MOL123" s="28"/>
      <c r="MOM123" s="28"/>
      <c r="MON123" s="28"/>
      <c r="MOO123" s="28"/>
      <c r="MOP123" s="28"/>
      <c r="MOQ123" s="28"/>
      <c r="MOR123" s="28"/>
      <c r="MOS123" s="28"/>
      <c r="MOT123" s="28"/>
      <c r="MOU123" s="28"/>
      <c r="MOV123" s="28"/>
      <c r="MOW123" s="28"/>
      <c r="MOX123" s="28"/>
      <c r="MOY123" s="28"/>
      <c r="MOZ123" s="28"/>
      <c r="MPA123" s="28"/>
      <c r="MXE123" s="28"/>
      <c r="MXM123" s="28"/>
      <c r="MXN123" s="28"/>
      <c r="MXQ123" s="28"/>
      <c r="MXS123" s="28"/>
      <c r="MXT123" s="28"/>
      <c r="MXU123" s="28"/>
      <c r="MXV123" s="28"/>
      <c r="MXW123" s="28"/>
      <c r="MXX123" s="28"/>
      <c r="MXY123" s="28"/>
      <c r="MXZ123" s="28"/>
      <c r="MYA123" s="28"/>
      <c r="MYB123" s="28"/>
      <c r="MYC123" s="28"/>
      <c r="MYD123" s="28"/>
      <c r="MYE123" s="28"/>
      <c r="MYF123" s="28"/>
      <c r="MYG123" s="28"/>
      <c r="MYH123" s="28"/>
      <c r="MYI123" s="28"/>
      <c r="MYJ123" s="28"/>
      <c r="MYK123" s="28"/>
      <c r="MYL123" s="28"/>
      <c r="MYM123" s="28"/>
      <c r="MYN123" s="28"/>
      <c r="MYO123" s="28"/>
      <c r="MYP123" s="28"/>
      <c r="MYQ123" s="28"/>
      <c r="MYR123" s="28"/>
      <c r="MYS123" s="28"/>
      <c r="MYT123" s="28"/>
      <c r="MYU123" s="28"/>
      <c r="MYV123" s="28"/>
      <c r="MYW123" s="28"/>
      <c r="NHA123" s="28"/>
      <c r="NHI123" s="28"/>
      <c r="NHJ123" s="28"/>
      <c r="NHM123" s="28"/>
      <c r="NHO123" s="28"/>
      <c r="NHP123" s="28"/>
      <c r="NHQ123" s="28"/>
      <c r="NHR123" s="28"/>
      <c r="NHS123" s="28"/>
      <c r="NHT123" s="28"/>
      <c r="NHU123" s="28"/>
      <c r="NHV123" s="28"/>
      <c r="NHW123" s="28"/>
      <c r="NHX123" s="28"/>
      <c r="NHY123" s="28"/>
      <c r="NHZ123" s="28"/>
      <c r="NIA123" s="28"/>
      <c r="NIB123" s="28"/>
      <c r="NIC123" s="28"/>
      <c r="NID123" s="28"/>
      <c r="NIE123" s="28"/>
      <c r="NIF123" s="28"/>
      <c r="NIG123" s="28"/>
      <c r="NIH123" s="28"/>
      <c r="NII123" s="28"/>
      <c r="NIJ123" s="28"/>
      <c r="NIK123" s="28"/>
      <c r="NIL123" s="28"/>
      <c r="NIM123" s="28"/>
      <c r="NIN123" s="28"/>
      <c r="NIO123" s="28"/>
      <c r="NIP123" s="28"/>
      <c r="NIQ123" s="28"/>
      <c r="NIR123" s="28"/>
      <c r="NIS123" s="28"/>
      <c r="NQW123" s="28"/>
      <c r="NRE123" s="28"/>
      <c r="NRF123" s="28"/>
      <c r="NRI123" s="28"/>
      <c r="NRK123" s="28"/>
      <c r="NRL123" s="28"/>
      <c r="NRM123" s="28"/>
      <c r="NRN123" s="28"/>
      <c r="NRO123" s="28"/>
      <c r="NRP123" s="28"/>
      <c r="NRQ123" s="28"/>
      <c r="NRR123" s="28"/>
      <c r="NRS123" s="28"/>
      <c r="NRT123" s="28"/>
      <c r="NRU123" s="28"/>
      <c r="NRV123" s="28"/>
      <c r="NRW123" s="28"/>
      <c r="NRX123" s="28"/>
      <c r="NRY123" s="28"/>
      <c r="NRZ123" s="28"/>
      <c r="NSA123" s="28"/>
      <c r="NSB123" s="28"/>
      <c r="NSC123" s="28"/>
      <c r="NSD123" s="28"/>
      <c r="NSE123" s="28"/>
      <c r="NSF123" s="28"/>
      <c r="NSG123" s="28"/>
      <c r="NSH123" s="28"/>
      <c r="NSI123" s="28"/>
      <c r="NSJ123" s="28"/>
      <c r="NSK123" s="28"/>
      <c r="NSL123" s="28"/>
      <c r="NSM123" s="28"/>
      <c r="NSN123" s="28"/>
      <c r="NSO123" s="28"/>
      <c r="OAS123" s="28"/>
      <c r="OBA123" s="28"/>
      <c r="OBB123" s="28"/>
      <c r="OBE123" s="28"/>
      <c r="OBG123" s="28"/>
      <c r="OBH123" s="28"/>
      <c r="OBI123" s="28"/>
      <c r="OBJ123" s="28"/>
      <c r="OBK123" s="28"/>
      <c r="OBL123" s="28"/>
      <c r="OBM123" s="28"/>
      <c r="OBN123" s="28"/>
      <c r="OBO123" s="28"/>
      <c r="OBP123" s="28"/>
      <c r="OBQ123" s="28"/>
      <c r="OBR123" s="28"/>
      <c r="OBS123" s="28"/>
      <c r="OBT123" s="28"/>
      <c r="OBU123" s="28"/>
      <c r="OBV123" s="28"/>
      <c r="OBW123" s="28"/>
      <c r="OBX123" s="28"/>
      <c r="OBY123" s="28"/>
      <c r="OBZ123" s="28"/>
      <c r="OCA123" s="28"/>
      <c r="OCB123" s="28"/>
      <c r="OCC123" s="28"/>
      <c r="OCD123" s="28"/>
      <c r="OCE123" s="28"/>
      <c r="OCF123" s="28"/>
      <c r="OCG123" s="28"/>
      <c r="OCH123" s="28"/>
      <c r="OCI123" s="28"/>
      <c r="OCJ123" s="28"/>
      <c r="OCK123" s="28"/>
      <c r="OKO123" s="28"/>
      <c r="OKW123" s="28"/>
      <c r="OKX123" s="28"/>
      <c r="OLA123" s="28"/>
      <c r="OLC123" s="28"/>
      <c r="OLD123" s="28"/>
      <c r="OLE123" s="28"/>
      <c r="OLF123" s="28"/>
      <c r="OLG123" s="28"/>
      <c r="OLH123" s="28"/>
      <c r="OLI123" s="28"/>
      <c r="OLJ123" s="28"/>
      <c r="OLK123" s="28"/>
      <c r="OLL123" s="28"/>
      <c r="OLM123" s="28"/>
      <c r="OLN123" s="28"/>
      <c r="OLO123" s="28"/>
      <c r="OLP123" s="28"/>
      <c r="OLQ123" s="28"/>
      <c r="OLR123" s="28"/>
      <c r="OLS123" s="28"/>
      <c r="OLT123" s="28"/>
      <c r="OLU123" s="28"/>
      <c r="OLV123" s="28"/>
      <c r="OLW123" s="28"/>
      <c r="OLX123" s="28"/>
      <c r="OLY123" s="28"/>
      <c r="OLZ123" s="28"/>
      <c r="OMA123" s="28"/>
      <c r="OMB123" s="28"/>
      <c r="OMC123" s="28"/>
      <c r="OMD123" s="28"/>
      <c r="OME123" s="28"/>
      <c r="OMF123" s="28"/>
      <c r="OMG123" s="28"/>
      <c r="OUK123" s="28"/>
      <c r="OUS123" s="28"/>
      <c r="OUT123" s="28"/>
      <c r="OUW123" s="28"/>
      <c r="OUY123" s="28"/>
      <c r="OUZ123" s="28"/>
      <c r="OVA123" s="28"/>
      <c r="OVB123" s="28"/>
      <c r="OVC123" s="28"/>
      <c r="OVD123" s="28"/>
      <c r="OVE123" s="28"/>
      <c r="OVF123" s="28"/>
      <c r="OVG123" s="28"/>
      <c r="OVH123" s="28"/>
      <c r="OVI123" s="28"/>
      <c r="OVJ123" s="28"/>
      <c r="OVK123" s="28"/>
      <c r="OVL123" s="28"/>
      <c r="OVM123" s="28"/>
      <c r="OVN123" s="28"/>
      <c r="OVO123" s="28"/>
      <c r="OVP123" s="28"/>
      <c r="OVQ123" s="28"/>
      <c r="OVR123" s="28"/>
      <c r="OVS123" s="28"/>
      <c r="OVT123" s="28"/>
      <c r="OVU123" s="28"/>
      <c r="OVV123" s="28"/>
      <c r="OVW123" s="28"/>
      <c r="OVX123" s="28"/>
      <c r="OVY123" s="28"/>
      <c r="OVZ123" s="28"/>
      <c r="OWA123" s="28"/>
      <c r="OWB123" s="28"/>
      <c r="OWC123" s="28"/>
      <c r="PEG123" s="28"/>
      <c r="PEO123" s="28"/>
      <c r="PEP123" s="28"/>
      <c r="PES123" s="28"/>
      <c r="PEU123" s="28"/>
      <c r="PEV123" s="28"/>
      <c r="PEW123" s="28"/>
      <c r="PEX123" s="28"/>
      <c r="PEY123" s="28"/>
      <c r="PEZ123" s="28"/>
      <c r="PFA123" s="28"/>
      <c r="PFB123" s="28"/>
      <c r="PFC123" s="28"/>
      <c r="PFD123" s="28"/>
      <c r="PFE123" s="28"/>
      <c r="PFF123" s="28"/>
      <c r="PFG123" s="28"/>
      <c r="PFH123" s="28"/>
      <c r="PFI123" s="28"/>
      <c r="PFJ123" s="28"/>
      <c r="PFK123" s="28"/>
      <c r="PFL123" s="28"/>
      <c r="PFM123" s="28"/>
      <c r="PFN123" s="28"/>
      <c r="PFO123" s="28"/>
      <c r="PFP123" s="28"/>
      <c r="PFQ123" s="28"/>
      <c r="PFR123" s="28"/>
      <c r="PFS123" s="28"/>
      <c r="PFT123" s="28"/>
      <c r="PFU123" s="28"/>
      <c r="PFV123" s="28"/>
      <c r="PFW123" s="28"/>
      <c r="PFX123" s="28"/>
      <c r="PFY123" s="28"/>
      <c r="POC123" s="28"/>
      <c r="POK123" s="28"/>
      <c r="POL123" s="28"/>
      <c r="POO123" s="28"/>
      <c r="POQ123" s="28"/>
      <c r="POR123" s="28"/>
      <c r="POS123" s="28"/>
      <c r="POT123" s="28"/>
      <c r="POU123" s="28"/>
      <c r="POV123" s="28"/>
      <c r="POW123" s="28"/>
      <c r="POX123" s="28"/>
      <c r="POY123" s="28"/>
      <c r="POZ123" s="28"/>
      <c r="PPA123" s="28"/>
      <c r="PPB123" s="28"/>
      <c r="PPC123" s="28"/>
      <c r="PPD123" s="28"/>
      <c r="PPE123" s="28"/>
      <c r="PPF123" s="28"/>
      <c r="PPG123" s="28"/>
      <c r="PPH123" s="28"/>
      <c r="PPI123" s="28"/>
      <c r="PPJ123" s="28"/>
      <c r="PPK123" s="28"/>
      <c r="PPL123" s="28"/>
      <c r="PPM123" s="28"/>
      <c r="PPN123" s="28"/>
      <c r="PPO123" s="28"/>
      <c r="PPP123" s="28"/>
      <c r="PPQ123" s="28"/>
      <c r="PPR123" s="28"/>
      <c r="PPS123" s="28"/>
      <c r="PPT123" s="28"/>
      <c r="PPU123" s="28"/>
      <c r="PXY123" s="28"/>
      <c r="PYG123" s="28"/>
      <c r="PYH123" s="28"/>
      <c r="PYK123" s="28"/>
      <c r="PYM123" s="28"/>
      <c r="PYN123" s="28"/>
      <c r="PYO123" s="28"/>
      <c r="PYP123" s="28"/>
      <c r="PYQ123" s="28"/>
      <c r="PYR123" s="28"/>
      <c r="PYS123" s="28"/>
      <c r="PYT123" s="28"/>
      <c r="PYU123" s="28"/>
      <c r="PYV123" s="28"/>
      <c r="PYW123" s="28"/>
      <c r="PYX123" s="28"/>
      <c r="PYY123" s="28"/>
      <c r="PYZ123" s="28"/>
      <c r="PZA123" s="28"/>
      <c r="PZB123" s="28"/>
      <c r="PZC123" s="28"/>
      <c r="PZD123" s="28"/>
      <c r="PZE123" s="28"/>
      <c r="PZF123" s="28"/>
      <c r="PZG123" s="28"/>
      <c r="PZH123" s="28"/>
      <c r="PZI123" s="28"/>
      <c r="PZJ123" s="28"/>
      <c r="PZK123" s="28"/>
      <c r="PZL123" s="28"/>
      <c r="PZM123" s="28"/>
      <c r="PZN123" s="28"/>
      <c r="PZO123" s="28"/>
      <c r="PZP123" s="28"/>
      <c r="PZQ123" s="28"/>
      <c r="QHU123" s="28"/>
      <c r="QIC123" s="28"/>
      <c r="QID123" s="28"/>
      <c r="QIG123" s="28"/>
      <c r="QII123" s="28"/>
      <c r="QIJ123" s="28"/>
      <c r="QIK123" s="28"/>
      <c r="QIL123" s="28"/>
      <c r="QIM123" s="28"/>
      <c r="QIN123" s="28"/>
      <c r="QIO123" s="28"/>
      <c r="QIP123" s="28"/>
      <c r="QIQ123" s="28"/>
      <c r="QIR123" s="28"/>
      <c r="QIS123" s="28"/>
      <c r="QIT123" s="28"/>
      <c r="QIU123" s="28"/>
      <c r="QIV123" s="28"/>
      <c r="QIW123" s="28"/>
      <c r="QIX123" s="28"/>
      <c r="QIY123" s="28"/>
      <c r="QIZ123" s="28"/>
      <c r="QJA123" s="28"/>
      <c r="QJB123" s="28"/>
      <c r="QJC123" s="28"/>
      <c r="QJD123" s="28"/>
      <c r="QJE123" s="28"/>
      <c r="QJF123" s="28"/>
      <c r="QJG123" s="28"/>
      <c r="QJH123" s="28"/>
      <c r="QJI123" s="28"/>
      <c r="QJJ123" s="28"/>
      <c r="QJK123" s="28"/>
      <c r="QJL123" s="28"/>
      <c r="QJM123" s="28"/>
      <c r="QRQ123" s="28"/>
      <c r="QRY123" s="28"/>
      <c r="QRZ123" s="28"/>
      <c r="QSC123" s="28"/>
      <c r="QSE123" s="28"/>
      <c r="QSF123" s="28"/>
      <c r="QSG123" s="28"/>
      <c r="QSH123" s="28"/>
      <c r="QSI123" s="28"/>
      <c r="QSJ123" s="28"/>
      <c r="QSK123" s="28"/>
      <c r="QSL123" s="28"/>
      <c r="QSM123" s="28"/>
      <c r="QSN123" s="28"/>
      <c r="QSO123" s="28"/>
      <c r="QSP123" s="28"/>
      <c r="QSQ123" s="28"/>
      <c r="QSR123" s="28"/>
      <c r="QSS123" s="28"/>
      <c r="QST123" s="28"/>
      <c r="QSU123" s="28"/>
      <c r="QSV123" s="28"/>
      <c r="QSW123" s="28"/>
      <c r="QSX123" s="28"/>
      <c r="QSY123" s="28"/>
      <c r="QSZ123" s="28"/>
      <c r="QTA123" s="28"/>
      <c r="QTB123" s="28"/>
      <c r="QTC123" s="28"/>
      <c r="QTD123" s="28"/>
      <c r="QTE123" s="28"/>
      <c r="QTF123" s="28"/>
      <c r="QTG123" s="28"/>
      <c r="QTH123" s="28"/>
      <c r="QTI123" s="28"/>
      <c r="RBM123" s="28"/>
      <c r="RBU123" s="28"/>
      <c r="RBV123" s="28"/>
      <c r="RBY123" s="28"/>
      <c r="RCA123" s="28"/>
      <c r="RCB123" s="28"/>
      <c r="RCC123" s="28"/>
      <c r="RCD123" s="28"/>
      <c r="RCE123" s="28"/>
      <c r="RCF123" s="28"/>
      <c r="RCG123" s="28"/>
      <c r="RCH123" s="28"/>
      <c r="RCI123" s="28"/>
      <c r="RCJ123" s="28"/>
      <c r="RCK123" s="28"/>
      <c r="RCL123" s="28"/>
      <c r="RCM123" s="28"/>
      <c r="RCN123" s="28"/>
      <c r="RCO123" s="28"/>
      <c r="RCP123" s="28"/>
      <c r="RCQ123" s="28"/>
      <c r="RCR123" s="28"/>
      <c r="RCS123" s="28"/>
      <c r="RCT123" s="28"/>
      <c r="RCU123" s="28"/>
      <c r="RCV123" s="28"/>
      <c r="RCW123" s="28"/>
      <c r="RCX123" s="28"/>
      <c r="RCY123" s="28"/>
      <c r="RCZ123" s="28"/>
      <c r="RDA123" s="28"/>
      <c r="RDB123" s="28"/>
      <c r="RDC123" s="28"/>
      <c r="RDD123" s="28"/>
      <c r="RDE123" s="28"/>
      <c r="RLI123" s="28"/>
      <c r="RLQ123" s="28"/>
      <c r="RLR123" s="28"/>
      <c r="RLU123" s="28"/>
      <c r="RLW123" s="28"/>
      <c r="RLX123" s="28"/>
      <c r="RLY123" s="28"/>
      <c r="RLZ123" s="28"/>
      <c r="RMA123" s="28"/>
      <c r="RMB123" s="28"/>
      <c r="RMC123" s="28"/>
      <c r="RMD123" s="28"/>
      <c r="RME123" s="28"/>
      <c r="RMF123" s="28"/>
      <c r="RMG123" s="28"/>
      <c r="RMH123" s="28"/>
      <c r="RMI123" s="28"/>
      <c r="RMJ123" s="28"/>
      <c r="RMK123" s="28"/>
      <c r="RML123" s="28"/>
      <c r="RMM123" s="28"/>
      <c r="RMN123" s="28"/>
      <c r="RMO123" s="28"/>
      <c r="RMP123" s="28"/>
      <c r="RMQ123" s="28"/>
      <c r="RMR123" s="28"/>
      <c r="RMS123" s="28"/>
      <c r="RMT123" s="28"/>
      <c r="RMU123" s="28"/>
      <c r="RMV123" s="28"/>
      <c r="RMW123" s="28"/>
      <c r="RMX123" s="28"/>
      <c r="RMY123" s="28"/>
      <c r="RMZ123" s="28"/>
      <c r="RNA123" s="28"/>
      <c r="RVE123" s="28"/>
      <c r="RVM123" s="28"/>
      <c r="RVN123" s="28"/>
      <c r="RVQ123" s="28"/>
      <c r="RVS123" s="28"/>
      <c r="RVT123" s="28"/>
      <c r="RVU123" s="28"/>
      <c r="RVV123" s="28"/>
      <c r="RVW123" s="28"/>
      <c r="RVX123" s="28"/>
      <c r="RVY123" s="28"/>
      <c r="RVZ123" s="28"/>
      <c r="RWA123" s="28"/>
      <c r="RWB123" s="28"/>
      <c r="RWC123" s="28"/>
      <c r="RWD123" s="28"/>
      <c r="RWE123" s="28"/>
      <c r="RWF123" s="28"/>
      <c r="RWG123" s="28"/>
      <c r="RWH123" s="28"/>
      <c r="RWI123" s="28"/>
      <c r="RWJ123" s="28"/>
      <c r="RWK123" s="28"/>
      <c r="RWL123" s="28"/>
      <c r="RWM123" s="28"/>
      <c r="RWN123" s="28"/>
      <c r="RWO123" s="28"/>
      <c r="RWP123" s="28"/>
      <c r="RWQ123" s="28"/>
      <c r="RWR123" s="28"/>
      <c r="RWS123" s="28"/>
      <c r="RWT123" s="28"/>
      <c r="RWU123" s="28"/>
      <c r="RWV123" s="28"/>
      <c r="RWW123" s="28"/>
      <c r="SFA123" s="28"/>
      <c r="SFI123" s="28"/>
      <c r="SFJ123" s="28"/>
      <c r="SFM123" s="28"/>
      <c r="SFO123" s="28"/>
      <c r="SFP123" s="28"/>
      <c r="SFQ123" s="28"/>
      <c r="SFR123" s="28"/>
      <c r="SFS123" s="28"/>
      <c r="SFT123" s="28"/>
      <c r="SFU123" s="28"/>
      <c r="SFV123" s="28"/>
      <c r="SFW123" s="28"/>
      <c r="SFX123" s="28"/>
      <c r="SFY123" s="28"/>
      <c r="SFZ123" s="28"/>
      <c r="SGA123" s="28"/>
      <c r="SGB123" s="28"/>
      <c r="SGC123" s="28"/>
      <c r="SGD123" s="28"/>
      <c r="SGE123" s="28"/>
      <c r="SGF123" s="28"/>
      <c r="SGG123" s="28"/>
      <c r="SGH123" s="28"/>
      <c r="SGI123" s="28"/>
      <c r="SGJ123" s="28"/>
      <c r="SGK123" s="28"/>
      <c r="SGL123" s="28"/>
      <c r="SGM123" s="28"/>
      <c r="SGN123" s="28"/>
      <c r="SGO123" s="28"/>
      <c r="SGP123" s="28"/>
      <c r="SGQ123" s="28"/>
      <c r="SGR123" s="28"/>
      <c r="SGS123" s="28"/>
      <c r="SOW123" s="28"/>
      <c r="SPE123" s="28"/>
      <c r="SPF123" s="28"/>
      <c r="SPI123" s="28"/>
      <c r="SPK123" s="28"/>
      <c r="SPL123" s="28"/>
      <c r="SPM123" s="28"/>
      <c r="SPN123" s="28"/>
      <c r="SPO123" s="28"/>
      <c r="SPP123" s="28"/>
      <c r="SPQ123" s="28"/>
      <c r="SPR123" s="28"/>
      <c r="SPS123" s="28"/>
      <c r="SPT123" s="28"/>
      <c r="SPU123" s="28"/>
      <c r="SPV123" s="28"/>
      <c r="SPW123" s="28"/>
      <c r="SPX123" s="28"/>
      <c r="SPY123" s="28"/>
      <c r="SPZ123" s="28"/>
      <c r="SQA123" s="28"/>
      <c r="SQB123" s="28"/>
      <c r="SQC123" s="28"/>
      <c r="SQD123" s="28"/>
      <c r="SQE123" s="28"/>
      <c r="SQF123" s="28"/>
      <c r="SQG123" s="28"/>
      <c r="SQH123" s="28"/>
      <c r="SQI123" s="28"/>
      <c r="SQJ123" s="28"/>
      <c r="SQK123" s="28"/>
      <c r="SQL123" s="28"/>
      <c r="SQM123" s="28"/>
      <c r="SQN123" s="28"/>
      <c r="SQO123" s="28"/>
      <c r="SYS123" s="28"/>
      <c r="SZA123" s="28"/>
      <c r="SZB123" s="28"/>
      <c r="SZE123" s="28"/>
      <c r="SZG123" s="28"/>
      <c r="SZH123" s="28"/>
      <c r="SZI123" s="28"/>
      <c r="SZJ123" s="28"/>
      <c r="SZK123" s="28"/>
      <c r="SZL123" s="28"/>
      <c r="SZM123" s="28"/>
      <c r="SZN123" s="28"/>
      <c r="SZO123" s="28"/>
      <c r="SZP123" s="28"/>
      <c r="SZQ123" s="28"/>
      <c r="SZR123" s="28"/>
      <c r="SZS123" s="28"/>
      <c r="SZT123" s="28"/>
      <c r="SZU123" s="28"/>
      <c r="SZV123" s="28"/>
      <c r="SZW123" s="28"/>
      <c r="SZX123" s="28"/>
      <c r="SZY123" s="28"/>
      <c r="SZZ123" s="28"/>
      <c r="TAA123" s="28"/>
      <c r="TAB123" s="28"/>
      <c r="TAC123" s="28"/>
      <c r="TAD123" s="28"/>
      <c r="TAE123" s="28"/>
      <c r="TAF123" s="28"/>
      <c r="TAG123" s="28"/>
      <c r="TAH123" s="28"/>
      <c r="TAI123" s="28"/>
      <c r="TAJ123" s="28"/>
      <c r="TAK123" s="28"/>
      <c r="TIO123" s="28"/>
      <c r="TIW123" s="28"/>
      <c r="TIX123" s="28"/>
      <c r="TJA123" s="28"/>
      <c r="TJC123" s="28"/>
      <c r="TJD123" s="28"/>
      <c r="TJE123" s="28"/>
      <c r="TJF123" s="28"/>
      <c r="TJG123" s="28"/>
      <c r="TJH123" s="28"/>
      <c r="TJI123" s="28"/>
      <c r="TJJ123" s="28"/>
      <c r="TJK123" s="28"/>
      <c r="TJL123" s="28"/>
      <c r="TJM123" s="28"/>
      <c r="TJN123" s="28"/>
      <c r="TJO123" s="28"/>
      <c r="TJP123" s="28"/>
      <c r="TJQ123" s="28"/>
      <c r="TJR123" s="28"/>
      <c r="TJS123" s="28"/>
      <c r="TJT123" s="28"/>
      <c r="TJU123" s="28"/>
      <c r="TJV123" s="28"/>
      <c r="TJW123" s="28"/>
      <c r="TJX123" s="28"/>
      <c r="TJY123" s="28"/>
      <c r="TJZ123" s="28"/>
      <c r="TKA123" s="28"/>
      <c r="TKB123" s="28"/>
      <c r="TKC123" s="28"/>
      <c r="TKD123" s="28"/>
      <c r="TKE123" s="28"/>
      <c r="TKF123" s="28"/>
      <c r="TKG123" s="28"/>
      <c r="TSK123" s="28"/>
      <c r="TSS123" s="28"/>
      <c r="TST123" s="28"/>
      <c r="TSW123" s="28"/>
      <c r="TSY123" s="28"/>
      <c r="TSZ123" s="28"/>
      <c r="TTA123" s="28"/>
      <c r="TTB123" s="28"/>
      <c r="TTC123" s="28"/>
      <c r="TTD123" s="28"/>
      <c r="TTE123" s="28"/>
      <c r="TTF123" s="28"/>
      <c r="TTG123" s="28"/>
      <c r="TTH123" s="28"/>
      <c r="TTI123" s="28"/>
      <c r="TTJ123" s="28"/>
      <c r="TTK123" s="28"/>
      <c r="TTL123" s="28"/>
      <c r="TTM123" s="28"/>
      <c r="TTN123" s="28"/>
      <c r="TTO123" s="28"/>
      <c r="TTP123" s="28"/>
      <c r="TTQ123" s="28"/>
      <c r="TTR123" s="28"/>
      <c r="TTS123" s="28"/>
      <c r="TTT123" s="28"/>
      <c r="TTU123" s="28"/>
      <c r="TTV123" s="28"/>
      <c r="TTW123" s="28"/>
      <c r="TTX123" s="28"/>
      <c r="TTY123" s="28"/>
      <c r="TTZ123" s="28"/>
      <c r="TUA123" s="28"/>
      <c r="TUB123" s="28"/>
      <c r="TUC123" s="28"/>
      <c r="UCG123" s="28"/>
      <c r="UCO123" s="28"/>
      <c r="UCP123" s="28"/>
      <c r="UCS123" s="28"/>
      <c r="UCU123" s="28"/>
      <c r="UCV123" s="28"/>
      <c r="UCW123" s="28"/>
      <c r="UCX123" s="28"/>
      <c r="UCY123" s="28"/>
      <c r="UCZ123" s="28"/>
      <c r="UDA123" s="28"/>
      <c r="UDB123" s="28"/>
      <c r="UDC123" s="28"/>
      <c r="UDD123" s="28"/>
      <c r="UDE123" s="28"/>
      <c r="UDF123" s="28"/>
      <c r="UDG123" s="28"/>
      <c r="UDH123" s="28"/>
      <c r="UDI123" s="28"/>
      <c r="UDJ123" s="28"/>
      <c r="UDK123" s="28"/>
      <c r="UDL123" s="28"/>
      <c r="UDM123" s="28"/>
      <c r="UDN123" s="28"/>
      <c r="UDO123" s="28"/>
      <c r="UDP123" s="28"/>
      <c r="UDQ123" s="28"/>
      <c r="UDR123" s="28"/>
      <c r="UDS123" s="28"/>
      <c r="UDT123" s="28"/>
      <c r="UDU123" s="28"/>
      <c r="UDV123" s="28"/>
      <c r="UDW123" s="28"/>
      <c r="UDX123" s="28"/>
      <c r="UDY123" s="28"/>
      <c r="UMC123" s="28"/>
      <c r="UMK123" s="28"/>
      <c r="UML123" s="28"/>
      <c r="UMO123" s="28"/>
      <c r="UMQ123" s="28"/>
      <c r="UMR123" s="28"/>
      <c r="UMS123" s="28"/>
      <c r="UMT123" s="28"/>
      <c r="UMU123" s="28"/>
      <c r="UMV123" s="28"/>
      <c r="UMW123" s="28"/>
      <c r="UMX123" s="28"/>
      <c r="UMY123" s="28"/>
      <c r="UMZ123" s="28"/>
      <c r="UNA123" s="28"/>
      <c r="UNB123" s="28"/>
      <c r="UNC123" s="28"/>
      <c r="UND123" s="28"/>
      <c r="UNE123" s="28"/>
      <c r="UNF123" s="28"/>
      <c r="UNG123" s="28"/>
      <c r="UNH123" s="28"/>
      <c r="UNI123" s="28"/>
      <c r="UNJ123" s="28"/>
      <c r="UNK123" s="28"/>
      <c r="UNL123" s="28"/>
      <c r="UNM123" s="28"/>
      <c r="UNN123" s="28"/>
      <c r="UNO123" s="28"/>
      <c r="UNP123" s="28"/>
      <c r="UNQ123" s="28"/>
      <c r="UNR123" s="28"/>
      <c r="UNS123" s="28"/>
      <c r="UNT123" s="28"/>
      <c r="UNU123" s="28"/>
      <c r="UVY123" s="28"/>
      <c r="UWG123" s="28"/>
      <c r="UWH123" s="28"/>
      <c r="UWK123" s="28"/>
      <c r="UWM123" s="28"/>
      <c r="UWN123" s="28"/>
      <c r="UWO123" s="28"/>
      <c r="UWP123" s="28"/>
      <c r="UWQ123" s="28"/>
      <c r="UWR123" s="28"/>
      <c r="UWS123" s="28"/>
      <c r="UWT123" s="28"/>
      <c r="UWU123" s="28"/>
      <c r="UWV123" s="28"/>
      <c r="UWW123" s="28"/>
      <c r="UWX123" s="28"/>
      <c r="UWY123" s="28"/>
      <c r="UWZ123" s="28"/>
      <c r="UXA123" s="28"/>
      <c r="UXB123" s="28"/>
      <c r="UXC123" s="28"/>
      <c r="UXD123" s="28"/>
      <c r="UXE123" s="28"/>
      <c r="UXF123" s="28"/>
      <c r="UXG123" s="28"/>
      <c r="UXH123" s="28"/>
      <c r="UXI123" s="28"/>
      <c r="UXJ123" s="28"/>
      <c r="UXK123" s="28"/>
      <c r="UXL123" s="28"/>
      <c r="UXM123" s="28"/>
      <c r="UXN123" s="28"/>
      <c r="UXO123" s="28"/>
      <c r="UXP123" s="28"/>
      <c r="UXQ123" s="28"/>
      <c r="VFU123" s="28"/>
      <c r="VGC123" s="28"/>
      <c r="VGD123" s="28"/>
      <c r="VGG123" s="28"/>
      <c r="VGI123" s="28"/>
      <c r="VGJ123" s="28"/>
      <c r="VGK123" s="28"/>
      <c r="VGL123" s="28"/>
      <c r="VGM123" s="28"/>
      <c r="VGN123" s="28"/>
      <c r="VGO123" s="28"/>
      <c r="VGP123" s="28"/>
      <c r="VGQ123" s="28"/>
      <c r="VGR123" s="28"/>
      <c r="VGS123" s="28"/>
      <c r="VGT123" s="28"/>
      <c r="VGU123" s="28"/>
      <c r="VGV123" s="28"/>
      <c r="VGW123" s="28"/>
      <c r="VGX123" s="28"/>
      <c r="VGY123" s="28"/>
      <c r="VGZ123" s="28"/>
      <c r="VHA123" s="28"/>
      <c r="VHB123" s="28"/>
      <c r="VHC123" s="28"/>
      <c r="VHD123" s="28"/>
      <c r="VHE123" s="28"/>
      <c r="VHF123" s="28"/>
      <c r="VHG123" s="28"/>
      <c r="VHH123" s="28"/>
      <c r="VHI123" s="28"/>
      <c r="VHJ123" s="28"/>
      <c r="VHK123" s="28"/>
      <c r="VHL123" s="28"/>
      <c r="VHM123" s="28"/>
      <c r="VPQ123" s="28"/>
      <c r="VPY123" s="28"/>
      <c r="VPZ123" s="28"/>
      <c r="VQC123" s="28"/>
      <c r="VQE123" s="28"/>
      <c r="VQF123" s="28"/>
      <c r="VQG123" s="28"/>
      <c r="VQH123" s="28"/>
      <c r="VQI123" s="28"/>
      <c r="VQJ123" s="28"/>
      <c r="VQK123" s="28"/>
      <c r="VQL123" s="28"/>
      <c r="VQM123" s="28"/>
      <c r="VQN123" s="28"/>
      <c r="VQO123" s="28"/>
      <c r="VQP123" s="28"/>
      <c r="VQQ123" s="28"/>
      <c r="VQR123" s="28"/>
      <c r="VQS123" s="28"/>
      <c r="VQT123" s="28"/>
      <c r="VQU123" s="28"/>
      <c r="VQV123" s="28"/>
      <c r="VQW123" s="28"/>
      <c r="VQX123" s="28"/>
      <c r="VQY123" s="28"/>
      <c r="VQZ123" s="28"/>
      <c r="VRA123" s="28"/>
      <c r="VRB123" s="28"/>
      <c r="VRC123" s="28"/>
      <c r="VRD123" s="28"/>
      <c r="VRE123" s="28"/>
      <c r="VRF123" s="28"/>
      <c r="VRG123" s="28"/>
      <c r="VRH123" s="28"/>
      <c r="VRI123" s="28"/>
      <c r="VZM123" s="28"/>
      <c r="VZU123" s="28"/>
      <c r="VZV123" s="28"/>
      <c r="VZY123" s="28"/>
      <c r="WAA123" s="28"/>
      <c r="WAB123" s="28"/>
      <c r="WAC123" s="28"/>
      <c r="WAD123" s="28"/>
      <c r="WAE123" s="28"/>
      <c r="WAF123" s="28"/>
      <c r="WAG123" s="28"/>
      <c r="WAH123" s="28"/>
      <c r="WAI123" s="28"/>
      <c r="WAJ123" s="28"/>
      <c r="WAK123" s="28"/>
      <c r="WAL123" s="28"/>
      <c r="WAM123" s="28"/>
      <c r="WAN123" s="28"/>
      <c r="WAO123" s="28"/>
      <c r="WAP123" s="28"/>
      <c r="WAQ123" s="28"/>
      <c r="WAR123" s="28"/>
      <c r="WAS123" s="28"/>
      <c r="WAT123" s="28"/>
      <c r="WAU123" s="28"/>
      <c r="WAV123" s="28"/>
      <c r="WAW123" s="28"/>
      <c r="WAX123" s="28"/>
      <c r="WAY123" s="28"/>
      <c r="WAZ123" s="28"/>
      <c r="WBA123" s="28"/>
      <c r="WBB123" s="28"/>
      <c r="WBC123" s="28"/>
      <c r="WBD123" s="28"/>
      <c r="WBE123" s="28"/>
      <c r="WJI123" s="28"/>
      <c r="WJQ123" s="28"/>
      <c r="WJR123" s="28"/>
      <c r="WJU123" s="28"/>
      <c r="WJW123" s="28"/>
      <c r="WJX123" s="28"/>
      <c r="WJY123" s="28"/>
      <c r="WJZ123" s="28"/>
      <c r="WKA123" s="28"/>
      <c r="WKB123" s="28"/>
      <c r="WKC123" s="28"/>
      <c r="WKD123" s="28"/>
      <c r="WKE123" s="28"/>
      <c r="WKF123" s="28"/>
      <c r="WKG123" s="28"/>
      <c r="WKH123" s="28"/>
      <c r="WKI123" s="28"/>
      <c r="WKJ123" s="28"/>
      <c r="WKK123" s="28"/>
      <c r="WKL123" s="28"/>
      <c r="WKM123" s="28"/>
      <c r="WKN123" s="28"/>
      <c r="WKO123" s="28"/>
      <c r="WKP123" s="28"/>
      <c r="WKQ123" s="28"/>
      <c r="WKR123" s="28"/>
      <c r="WKS123" s="28"/>
      <c r="WKT123" s="28"/>
      <c r="WKU123" s="28"/>
      <c r="WKV123" s="28"/>
      <c r="WKW123" s="28"/>
      <c r="WKX123" s="28"/>
      <c r="WKY123" s="28"/>
      <c r="WKZ123" s="28"/>
      <c r="WLA123" s="28"/>
      <c r="WTE123" s="28"/>
      <c r="WTM123" s="28"/>
      <c r="WTN123" s="28"/>
      <c r="WTQ123" s="28"/>
      <c r="WTS123" s="28"/>
      <c r="WTT123" s="28"/>
      <c r="WTU123" s="28"/>
      <c r="WTV123" s="28"/>
      <c r="WTW123" s="28"/>
      <c r="WTX123" s="28"/>
      <c r="WTY123" s="28"/>
      <c r="WTZ123" s="28"/>
      <c r="WUA123" s="28"/>
      <c r="WUB123" s="28"/>
      <c r="WUC123" s="28"/>
      <c r="WUD123" s="28"/>
      <c r="WUE123" s="28"/>
      <c r="WUF123" s="28"/>
      <c r="WUG123" s="28"/>
      <c r="WUH123" s="28"/>
      <c r="WUI123" s="28"/>
      <c r="WUJ123" s="28"/>
      <c r="WUK123" s="28"/>
      <c r="WUL123" s="28"/>
      <c r="WUM123" s="28"/>
      <c r="WUN123" s="28"/>
      <c r="WUO123" s="28"/>
      <c r="WUP123" s="28"/>
      <c r="WUQ123" s="28"/>
      <c r="WUR123" s="28"/>
      <c r="WUS123" s="28"/>
      <c r="WUT123" s="28"/>
      <c r="WUU123" s="28"/>
      <c r="WUV123" s="28"/>
      <c r="WUW123" s="28"/>
    </row>
    <row r="124" spans="1:1013 1225:2037 2249:3061 3273:4085 4297:5109 5321:6133 6345:7157 7369:8181 8393:9205 9417:10229 10441:11253 11465:12277 12489:13301 13513:14325 14537:15349 15561:16117" x14ac:dyDescent="0.25">
      <c r="A124" s="25"/>
      <c r="B124" s="41" t="s">
        <v>192</v>
      </c>
      <c r="C124" s="41" t="s">
        <v>198</v>
      </c>
      <c r="D124" s="42" t="s">
        <v>25</v>
      </c>
      <c r="E124" s="43" t="s">
        <v>1028</v>
      </c>
      <c r="F124" s="76" t="s">
        <v>1029</v>
      </c>
      <c r="G124" s="41" t="s">
        <v>64</v>
      </c>
      <c r="H124" s="45">
        <v>410</v>
      </c>
      <c r="I124" s="145"/>
      <c r="J124" s="45">
        <f t="shared" si="21"/>
        <v>0</v>
      </c>
      <c r="K124" s="45">
        <f t="shared" si="22"/>
        <v>0</v>
      </c>
    </row>
    <row r="125" spans="1:1013 1225:2037 2249:3061 3273:4085 4297:5109 5321:6133 6345:7157 7369:8181 8393:9205 9417:10229 10441:11253 11465:12277 12489:13301 13513:14325 14537:15349 15561:16117" s="28" customFormat="1" ht="48" x14ac:dyDescent="0.25">
      <c r="A125" s="46"/>
      <c r="B125" s="41" t="s">
        <v>194</v>
      </c>
      <c r="C125" s="42" t="s">
        <v>200</v>
      </c>
      <c r="D125" s="42" t="s">
        <v>25</v>
      </c>
      <c r="E125" s="43" t="s">
        <v>1030</v>
      </c>
      <c r="F125" s="44" t="s">
        <v>1031</v>
      </c>
      <c r="G125" s="41" t="s">
        <v>64</v>
      </c>
      <c r="H125" s="45">
        <v>510</v>
      </c>
      <c r="I125" s="145"/>
      <c r="J125" s="45">
        <f t="shared" si="21"/>
        <v>0</v>
      </c>
      <c r="K125" s="45">
        <f t="shared" si="22"/>
        <v>0</v>
      </c>
    </row>
    <row r="126" spans="1:1013 1225:2037 2249:3061 3273:4085 4297:5109 5321:6133 6345:7157 7369:8181 8393:9205 9417:10229 10441:11253 11465:12277 12489:13301 13513:14325 14537:15349 15561:16117" s="28" customFormat="1" ht="24" x14ac:dyDescent="0.25">
      <c r="A126" s="46"/>
      <c r="B126" s="41" t="s">
        <v>196</v>
      </c>
      <c r="C126" s="42" t="s">
        <v>202</v>
      </c>
      <c r="D126" s="42" t="s">
        <v>25</v>
      </c>
      <c r="E126" s="43" t="s">
        <v>203</v>
      </c>
      <c r="F126" s="44" t="s">
        <v>1032</v>
      </c>
      <c r="G126" s="41" t="s">
        <v>64</v>
      </c>
      <c r="H126" s="45">
        <v>510</v>
      </c>
      <c r="I126" s="145"/>
      <c r="J126" s="45">
        <f t="shared" si="21"/>
        <v>0</v>
      </c>
      <c r="K126" s="45">
        <f t="shared" si="22"/>
        <v>0</v>
      </c>
    </row>
    <row r="127" spans="1:1013 1225:2037 2249:3061 3273:4085 4297:5109 5321:6133 6345:7157 7369:8181 8393:9205 9417:10229 10441:11253 11465:12277 12489:13301 13513:14325 14537:15349 15561:16117" s="28" customFormat="1" ht="24" x14ac:dyDescent="0.25">
      <c r="A127" s="46"/>
      <c r="B127" s="41" t="s">
        <v>197</v>
      </c>
      <c r="C127" s="42" t="s">
        <v>1033</v>
      </c>
      <c r="D127" s="42" t="s">
        <v>18</v>
      </c>
      <c r="E127" s="43" t="s">
        <v>1034</v>
      </c>
      <c r="F127" s="44" t="s">
        <v>1035</v>
      </c>
      <c r="G127" s="41" t="s">
        <v>61</v>
      </c>
      <c r="H127" s="45">
        <v>50</v>
      </c>
      <c r="I127" s="145"/>
      <c r="J127" s="45">
        <f t="shared" si="21"/>
        <v>0</v>
      </c>
      <c r="K127" s="45">
        <f t="shared" si="22"/>
        <v>0</v>
      </c>
    </row>
    <row r="128" spans="1:1013 1225:2037 2249:3061 3273:4085 4297:5109 5321:6133 6345:7157 7369:8181 8393:9205 9417:10229 10441:11253 11465:12277 12489:13301 13513:14325 14537:15349 15561:16117" s="28" customFormat="1" x14ac:dyDescent="0.25">
      <c r="A128" s="46"/>
      <c r="B128" s="41"/>
      <c r="C128" s="42"/>
      <c r="D128" s="42"/>
      <c r="E128" s="43" t="s">
        <v>906</v>
      </c>
      <c r="F128" s="44" t="s">
        <v>204</v>
      </c>
      <c r="G128" s="41"/>
      <c r="H128" s="45"/>
      <c r="I128" s="145"/>
      <c r="J128" s="45"/>
      <c r="K128" s="45"/>
    </row>
    <row r="129" spans="1:1013 1225:2037 2249:3061 3273:4085 4297:5109 5321:6133 6345:7157 7369:8181 8393:9205 9417:10229 10441:11253 11465:12277 12489:13301 13513:14325 14537:15349 15561:16117" s="48" customFormat="1" ht="24" x14ac:dyDescent="0.25">
      <c r="A129" s="47"/>
      <c r="B129" s="41" t="s">
        <v>199</v>
      </c>
      <c r="C129" s="42">
        <v>1001007</v>
      </c>
      <c r="D129" s="42" t="s">
        <v>18</v>
      </c>
      <c r="E129" s="43" t="s">
        <v>1036</v>
      </c>
      <c r="F129" s="44" t="s">
        <v>1037</v>
      </c>
      <c r="G129" s="41" t="s">
        <v>19</v>
      </c>
      <c r="H129" s="45">
        <v>15</v>
      </c>
      <c r="I129" s="145"/>
      <c r="J129" s="45">
        <f t="shared" si="21"/>
        <v>0</v>
      </c>
      <c r="K129" s="45">
        <f t="shared" ref="K129:K130" si="23">ROUND(H129*J129,2)</f>
        <v>0</v>
      </c>
    </row>
    <row r="130" spans="1:1013 1225:2037 2249:3061 3273:4085 4297:5109 5321:6133 6345:7157 7369:8181 8393:9205 9417:10229 10441:11253 11465:12277 12489:13301 13513:14325 14537:15349 15561:16117" x14ac:dyDescent="0.25">
      <c r="A130" s="25"/>
      <c r="B130" s="41" t="s">
        <v>201</v>
      </c>
      <c r="C130" s="42" t="s">
        <v>205</v>
      </c>
      <c r="D130" s="42" t="s">
        <v>31</v>
      </c>
      <c r="E130" s="43" t="s">
        <v>1038</v>
      </c>
      <c r="F130" s="44" t="s">
        <v>1039</v>
      </c>
      <c r="G130" s="41" t="s">
        <v>1040</v>
      </c>
      <c r="H130" s="45">
        <v>19.5</v>
      </c>
      <c r="I130" s="145"/>
      <c r="J130" s="45">
        <f>ROUND(I130+I130*$K$15,2)</f>
        <v>0</v>
      </c>
      <c r="K130" s="45">
        <f t="shared" si="23"/>
        <v>0</v>
      </c>
    </row>
    <row r="131" spans="1:1013 1225:2037 2249:3061 3273:4085 4297:5109 5321:6133 6345:7157 7369:8181 8393:9205 9417:10229 10441:11253 11465:12277 12489:13301 13513:14325 14537:15349 15561:16117" x14ac:dyDescent="0.25">
      <c r="A131" s="25"/>
      <c r="B131" s="78">
        <v>4</v>
      </c>
      <c r="C131" s="78"/>
      <c r="D131" s="80"/>
      <c r="E131" s="85" t="s">
        <v>906</v>
      </c>
      <c r="F131" s="79" t="s">
        <v>206</v>
      </c>
      <c r="G131" s="78"/>
      <c r="H131" s="82"/>
      <c r="I131" s="150"/>
      <c r="J131" s="86"/>
      <c r="K131" s="82">
        <f>SUBTOTAL(9,K132:K149)</f>
        <v>0</v>
      </c>
    </row>
    <row r="132" spans="1:1013 1225:2037 2249:3061 3273:4085 4297:5109 5321:6133 6345:7157 7369:8181 8393:9205 9417:10229 10441:11253 11465:12277 12489:13301 13513:14325 14537:15349 15561:16117" s="103" customFormat="1" x14ac:dyDescent="0.25">
      <c r="A132" s="107"/>
      <c r="B132" s="34" t="s">
        <v>207</v>
      </c>
      <c r="C132" s="36"/>
      <c r="D132" s="36"/>
      <c r="E132" s="37" t="s">
        <v>906</v>
      </c>
      <c r="F132" s="106" t="s">
        <v>208</v>
      </c>
      <c r="G132" s="34"/>
      <c r="H132" s="38"/>
      <c r="I132" s="149"/>
      <c r="J132" s="38"/>
      <c r="K132" s="38">
        <f>SUBTOTAL(9,K133:K135)</f>
        <v>0</v>
      </c>
    </row>
    <row r="133" spans="1:1013 1225:2037 2249:3061 3273:4085 4297:5109 5321:6133 6345:7157 7369:8181 8393:9205 9417:10229 10441:11253 11465:12277 12489:13301 13513:14325 14537:15349 15561:16117" ht="24" x14ac:dyDescent="0.25">
      <c r="A133" s="25"/>
      <c r="B133" s="41" t="s">
        <v>209</v>
      </c>
      <c r="C133" s="42" t="s">
        <v>210</v>
      </c>
      <c r="D133" s="42" t="s">
        <v>25</v>
      </c>
      <c r="E133" s="43" t="s">
        <v>1041</v>
      </c>
      <c r="F133" s="44" t="s">
        <v>1042</v>
      </c>
      <c r="G133" s="41" t="s">
        <v>64</v>
      </c>
      <c r="H133" s="45">
        <v>1850.28</v>
      </c>
      <c r="I133" s="145"/>
      <c r="J133" s="45">
        <f>ROUND(I133+I133*$K$14,2)</f>
        <v>0</v>
      </c>
      <c r="K133" s="45">
        <f>ROUND(H133*J133,2)</f>
        <v>0</v>
      </c>
    </row>
    <row r="134" spans="1:1013 1225:2037 2249:3061 3273:4085 4297:5109 5321:6133 6345:7157 7369:8181 8393:9205 9417:10229 10441:11253 11465:12277 12489:13301 13513:14325 14537:15349 15561:16117" s="84" customFormat="1" x14ac:dyDescent="0.25">
      <c r="A134" s="77"/>
      <c r="B134" s="41" t="s">
        <v>211</v>
      </c>
      <c r="C134" s="41" t="s">
        <v>212</v>
      </c>
      <c r="D134" s="42" t="s">
        <v>25</v>
      </c>
      <c r="E134" s="43" t="s">
        <v>1043</v>
      </c>
      <c r="F134" s="76" t="s">
        <v>1044</v>
      </c>
      <c r="G134" s="41" t="s">
        <v>64</v>
      </c>
      <c r="H134" s="45">
        <v>856.46</v>
      </c>
      <c r="I134" s="145"/>
      <c r="J134" s="45">
        <f t="shared" ref="J134:J135" si="24">ROUND(I134+I134*$K$14,2)</f>
        <v>0</v>
      </c>
      <c r="K134" s="45">
        <f>ROUND(H134*J134,2)</f>
        <v>0</v>
      </c>
      <c r="GS134" s="8"/>
      <c r="HA134" s="8"/>
      <c r="HB134" s="8"/>
      <c r="HE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QO134" s="8"/>
      <c r="QW134" s="8"/>
      <c r="QX134" s="8"/>
      <c r="RA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AAK134" s="8"/>
      <c r="AAS134" s="8"/>
      <c r="AAT134" s="8"/>
      <c r="AAW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KG134" s="8"/>
      <c r="AKO134" s="8"/>
      <c r="AKP134" s="8"/>
      <c r="AKS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UC134" s="8"/>
      <c r="AUK134" s="8"/>
      <c r="AUL134" s="8"/>
      <c r="AUO134" s="8"/>
      <c r="AUQ134" s="8"/>
      <c r="AUR134" s="8"/>
      <c r="AUS134" s="8"/>
      <c r="AUT134" s="8"/>
      <c r="AUU134" s="8"/>
      <c r="AUV134" s="8"/>
      <c r="AUW134" s="8"/>
      <c r="AUX134" s="8"/>
      <c r="AUY134" s="8"/>
      <c r="AUZ134" s="8"/>
      <c r="AVA134" s="8"/>
      <c r="AVB134" s="8"/>
      <c r="AVC134" s="8"/>
      <c r="AVD134" s="8"/>
      <c r="AVE134" s="8"/>
      <c r="AVF134" s="8"/>
      <c r="AVG134" s="8"/>
      <c r="AVH134" s="8"/>
      <c r="AVI134" s="8"/>
      <c r="AVJ134" s="8"/>
      <c r="AVK134" s="8"/>
      <c r="AVL134" s="8"/>
      <c r="AVM134" s="8"/>
      <c r="AVN134" s="8"/>
      <c r="AVO134" s="8"/>
      <c r="AVP134" s="8"/>
      <c r="AVQ134" s="8"/>
      <c r="AVR134" s="8"/>
      <c r="AVS134" s="8"/>
      <c r="AVT134" s="8"/>
      <c r="AVU134" s="8"/>
      <c r="BDY134" s="8"/>
      <c r="BEG134" s="8"/>
      <c r="BEH134" s="8"/>
      <c r="BEK134" s="8"/>
      <c r="BEM134" s="8"/>
      <c r="BEN134" s="8"/>
      <c r="BEO134" s="8"/>
      <c r="BEP134" s="8"/>
      <c r="BEQ134" s="8"/>
      <c r="BER134" s="8"/>
      <c r="BES134" s="8"/>
      <c r="BET134" s="8"/>
      <c r="BEU134" s="8"/>
      <c r="BEV134" s="8"/>
      <c r="BEW134" s="8"/>
      <c r="BEX134" s="8"/>
      <c r="BEY134" s="8"/>
      <c r="BEZ134" s="8"/>
      <c r="BFA134" s="8"/>
      <c r="BFB134" s="8"/>
      <c r="BFC134" s="8"/>
      <c r="BFD134" s="8"/>
      <c r="BFE134" s="8"/>
      <c r="BFF134" s="8"/>
      <c r="BFG134" s="8"/>
      <c r="BFH134" s="8"/>
      <c r="BFI134" s="8"/>
      <c r="BFJ134" s="8"/>
      <c r="BFK134" s="8"/>
      <c r="BFL134" s="8"/>
      <c r="BFM134" s="8"/>
      <c r="BFN134" s="8"/>
      <c r="BFO134" s="8"/>
      <c r="BFP134" s="8"/>
      <c r="BFQ134" s="8"/>
      <c r="BNU134" s="8"/>
      <c r="BOC134" s="8"/>
      <c r="BOD134" s="8"/>
      <c r="BOG134" s="8"/>
      <c r="BOI134" s="8"/>
      <c r="BOJ134" s="8"/>
      <c r="BOK134" s="8"/>
      <c r="BOL134" s="8"/>
      <c r="BOM134" s="8"/>
      <c r="BON134" s="8"/>
      <c r="BOO134" s="8"/>
      <c r="BOP134" s="8"/>
      <c r="BOQ134" s="8"/>
      <c r="BOR134" s="8"/>
      <c r="BOS134" s="8"/>
      <c r="BOT134" s="8"/>
      <c r="BOU134" s="8"/>
      <c r="BOV134" s="8"/>
      <c r="BOW134" s="8"/>
      <c r="BOX134" s="8"/>
      <c r="BOY134" s="8"/>
      <c r="BOZ134" s="8"/>
      <c r="BPA134" s="8"/>
      <c r="BPB134" s="8"/>
      <c r="BPC134" s="8"/>
      <c r="BPD134" s="8"/>
      <c r="BPE134" s="8"/>
      <c r="BPF134" s="8"/>
      <c r="BPG134" s="8"/>
      <c r="BPH134" s="8"/>
      <c r="BPI134" s="8"/>
      <c r="BPJ134" s="8"/>
      <c r="BPK134" s="8"/>
      <c r="BPL134" s="8"/>
      <c r="BPM134" s="8"/>
      <c r="BXQ134" s="8"/>
      <c r="BXY134" s="8"/>
      <c r="BXZ134" s="8"/>
      <c r="BYC134" s="8"/>
      <c r="BYE134" s="8"/>
      <c r="BYF134" s="8"/>
      <c r="BYG134" s="8"/>
      <c r="BYH134" s="8"/>
      <c r="BYI134" s="8"/>
      <c r="BYJ134" s="8"/>
      <c r="BYK134" s="8"/>
      <c r="BYL134" s="8"/>
      <c r="BYM134" s="8"/>
      <c r="BYN134" s="8"/>
      <c r="BYO134" s="8"/>
      <c r="BYP134" s="8"/>
      <c r="BYQ134" s="8"/>
      <c r="BYR134" s="8"/>
      <c r="BYS134" s="8"/>
      <c r="BYT134" s="8"/>
      <c r="BYU134" s="8"/>
      <c r="BYV134" s="8"/>
      <c r="BYW134" s="8"/>
      <c r="BYX134" s="8"/>
      <c r="BYY134" s="8"/>
      <c r="BYZ134" s="8"/>
      <c r="BZA134" s="8"/>
      <c r="BZB134" s="8"/>
      <c r="BZC134" s="8"/>
      <c r="BZD134" s="8"/>
      <c r="BZE134" s="8"/>
      <c r="BZF134" s="8"/>
      <c r="BZG134" s="8"/>
      <c r="BZH134" s="8"/>
      <c r="BZI134" s="8"/>
      <c r="CHM134" s="8"/>
      <c r="CHU134" s="8"/>
      <c r="CHV134" s="8"/>
      <c r="CHY134" s="8"/>
      <c r="CIA134" s="8"/>
      <c r="CIB134" s="8"/>
      <c r="CIC134" s="8"/>
      <c r="CID134" s="8"/>
      <c r="CIE134" s="8"/>
      <c r="CIF134" s="8"/>
      <c r="CIG134" s="8"/>
      <c r="CIH134" s="8"/>
      <c r="CII134" s="8"/>
      <c r="CIJ134" s="8"/>
      <c r="CIK134" s="8"/>
      <c r="CIL134" s="8"/>
      <c r="CIM134" s="8"/>
      <c r="CIN134" s="8"/>
      <c r="CIO134" s="8"/>
      <c r="CIP134" s="8"/>
      <c r="CIQ134" s="8"/>
      <c r="CIR134" s="8"/>
      <c r="CIS134" s="8"/>
      <c r="CIT134" s="8"/>
      <c r="CIU134" s="8"/>
      <c r="CIV134" s="8"/>
      <c r="CIW134" s="8"/>
      <c r="CIX134" s="8"/>
      <c r="CIY134" s="8"/>
      <c r="CIZ134" s="8"/>
      <c r="CJA134" s="8"/>
      <c r="CJB134" s="8"/>
      <c r="CJC134" s="8"/>
      <c r="CJD134" s="8"/>
      <c r="CJE134" s="8"/>
      <c r="CRI134" s="8"/>
      <c r="CRQ134" s="8"/>
      <c r="CRR134" s="8"/>
      <c r="CRU134" s="8"/>
      <c r="CRW134" s="8"/>
      <c r="CRX134" s="8"/>
      <c r="CRY134" s="8"/>
      <c r="CRZ134" s="8"/>
      <c r="CSA134" s="8"/>
      <c r="CSB134" s="8"/>
      <c r="CSC134" s="8"/>
      <c r="CSD134" s="8"/>
      <c r="CSE134" s="8"/>
      <c r="CSF134" s="8"/>
      <c r="CSG134" s="8"/>
      <c r="CSH134" s="8"/>
      <c r="CSI134" s="8"/>
      <c r="CSJ134" s="8"/>
      <c r="CSK134" s="8"/>
      <c r="CSL134" s="8"/>
      <c r="CSM134" s="8"/>
      <c r="CSN134" s="8"/>
      <c r="CSO134" s="8"/>
      <c r="CSP134" s="8"/>
      <c r="CSQ134" s="8"/>
      <c r="CSR134" s="8"/>
      <c r="CSS134" s="8"/>
      <c r="CST134" s="8"/>
      <c r="CSU134" s="8"/>
      <c r="CSV134" s="8"/>
      <c r="CSW134" s="8"/>
      <c r="CSX134" s="8"/>
      <c r="CSY134" s="8"/>
      <c r="CSZ134" s="8"/>
      <c r="CTA134" s="8"/>
      <c r="DBE134" s="8"/>
      <c r="DBM134" s="8"/>
      <c r="DBN134" s="8"/>
      <c r="DBQ134" s="8"/>
      <c r="DBS134" s="8"/>
      <c r="DBT134" s="8"/>
      <c r="DBU134" s="8"/>
      <c r="DBV134" s="8"/>
      <c r="DBW134" s="8"/>
      <c r="DBX134" s="8"/>
      <c r="DBY134" s="8"/>
      <c r="DBZ134" s="8"/>
      <c r="DCA134" s="8"/>
      <c r="DCB134" s="8"/>
      <c r="DCC134" s="8"/>
      <c r="DCD134" s="8"/>
      <c r="DCE134" s="8"/>
      <c r="DCF134" s="8"/>
      <c r="DCG134" s="8"/>
      <c r="DCH134" s="8"/>
      <c r="DCI134" s="8"/>
      <c r="DCJ134" s="8"/>
      <c r="DCK134" s="8"/>
      <c r="DCL134" s="8"/>
      <c r="DCM134" s="8"/>
      <c r="DCN134" s="8"/>
      <c r="DCO134" s="8"/>
      <c r="DCP134" s="8"/>
      <c r="DCQ134" s="8"/>
      <c r="DCR134" s="8"/>
      <c r="DCS134" s="8"/>
      <c r="DCT134" s="8"/>
      <c r="DCU134" s="8"/>
      <c r="DCV134" s="8"/>
      <c r="DCW134" s="8"/>
      <c r="DLA134" s="8"/>
      <c r="DLI134" s="8"/>
      <c r="DLJ134" s="8"/>
      <c r="DLM134" s="8"/>
      <c r="DLO134" s="8"/>
      <c r="DLP134" s="8"/>
      <c r="DLQ134" s="8"/>
      <c r="DLR134" s="8"/>
      <c r="DLS134" s="8"/>
      <c r="DLT134" s="8"/>
      <c r="DLU134" s="8"/>
      <c r="DLV134" s="8"/>
      <c r="DLW134" s="8"/>
      <c r="DLX134" s="8"/>
      <c r="DLY134" s="8"/>
      <c r="DLZ134" s="8"/>
      <c r="DMA134" s="8"/>
      <c r="DMB134" s="8"/>
      <c r="DMC134" s="8"/>
      <c r="DMD134" s="8"/>
      <c r="DME134" s="8"/>
      <c r="DMF134" s="8"/>
      <c r="DMG134" s="8"/>
      <c r="DMH134" s="8"/>
      <c r="DMI134" s="8"/>
      <c r="DMJ134" s="8"/>
      <c r="DMK134" s="8"/>
      <c r="DML134" s="8"/>
      <c r="DMM134" s="8"/>
      <c r="DMN134" s="8"/>
      <c r="DMO134" s="8"/>
      <c r="DMP134" s="8"/>
      <c r="DMQ134" s="8"/>
      <c r="DMR134" s="8"/>
      <c r="DMS134" s="8"/>
      <c r="DUW134" s="8"/>
      <c r="DVE134" s="8"/>
      <c r="DVF134" s="8"/>
      <c r="DVI134" s="8"/>
      <c r="DVK134" s="8"/>
      <c r="DVL134" s="8"/>
      <c r="DVM134" s="8"/>
      <c r="DVN134" s="8"/>
      <c r="DVO134" s="8"/>
      <c r="DVP134" s="8"/>
      <c r="DVQ134" s="8"/>
      <c r="DVR134" s="8"/>
      <c r="DVS134" s="8"/>
      <c r="DVT134" s="8"/>
      <c r="DVU134" s="8"/>
      <c r="DVV134" s="8"/>
      <c r="DVW134" s="8"/>
      <c r="DVX134" s="8"/>
      <c r="DVY134" s="8"/>
      <c r="DVZ134" s="8"/>
      <c r="DWA134" s="8"/>
      <c r="DWB134" s="8"/>
      <c r="DWC134" s="8"/>
      <c r="DWD134" s="8"/>
      <c r="DWE134" s="8"/>
      <c r="DWF134" s="8"/>
      <c r="DWG134" s="8"/>
      <c r="DWH134" s="8"/>
      <c r="DWI134" s="8"/>
      <c r="DWJ134" s="8"/>
      <c r="DWK134" s="8"/>
      <c r="DWL134" s="8"/>
      <c r="DWM134" s="8"/>
      <c r="DWN134" s="8"/>
      <c r="DWO134" s="8"/>
      <c r="EES134" s="8"/>
      <c r="EFA134" s="8"/>
      <c r="EFB134" s="8"/>
      <c r="EFE134" s="8"/>
      <c r="EFG134" s="8"/>
      <c r="EFH134" s="8"/>
      <c r="EFI134" s="8"/>
      <c r="EFJ134" s="8"/>
      <c r="EFK134" s="8"/>
      <c r="EFL134" s="8"/>
      <c r="EFM134" s="8"/>
      <c r="EFN134" s="8"/>
      <c r="EFO134" s="8"/>
      <c r="EFP134" s="8"/>
      <c r="EFQ134" s="8"/>
      <c r="EFR134" s="8"/>
      <c r="EFS134" s="8"/>
      <c r="EFT134" s="8"/>
      <c r="EFU134" s="8"/>
      <c r="EFV134" s="8"/>
      <c r="EFW134" s="8"/>
      <c r="EFX134" s="8"/>
      <c r="EFY134" s="8"/>
      <c r="EFZ134" s="8"/>
      <c r="EGA134" s="8"/>
      <c r="EGB134" s="8"/>
      <c r="EGC134" s="8"/>
      <c r="EGD134" s="8"/>
      <c r="EGE134" s="8"/>
      <c r="EGF134" s="8"/>
      <c r="EGG134" s="8"/>
      <c r="EGH134" s="8"/>
      <c r="EGI134" s="8"/>
      <c r="EGJ134" s="8"/>
      <c r="EGK134" s="8"/>
      <c r="EOO134" s="8"/>
      <c r="EOW134" s="8"/>
      <c r="EOX134" s="8"/>
      <c r="EPA134" s="8"/>
      <c r="EPC134" s="8"/>
      <c r="EPD134" s="8"/>
      <c r="EPE134" s="8"/>
      <c r="EPF134" s="8"/>
      <c r="EPG134" s="8"/>
      <c r="EPH134" s="8"/>
      <c r="EPI134" s="8"/>
      <c r="EPJ134" s="8"/>
      <c r="EPK134" s="8"/>
      <c r="EPL134" s="8"/>
      <c r="EPM134" s="8"/>
      <c r="EPN134" s="8"/>
      <c r="EPO134" s="8"/>
      <c r="EPP134" s="8"/>
      <c r="EPQ134" s="8"/>
      <c r="EPR134" s="8"/>
      <c r="EPS134" s="8"/>
      <c r="EPT134" s="8"/>
      <c r="EPU134" s="8"/>
      <c r="EPV134" s="8"/>
      <c r="EPW134" s="8"/>
      <c r="EPX134" s="8"/>
      <c r="EPY134" s="8"/>
      <c r="EPZ134" s="8"/>
      <c r="EQA134" s="8"/>
      <c r="EQB134" s="8"/>
      <c r="EQC134" s="8"/>
      <c r="EQD134" s="8"/>
      <c r="EQE134" s="8"/>
      <c r="EQF134" s="8"/>
      <c r="EQG134" s="8"/>
      <c r="EYK134" s="8"/>
      <c r="EYS134" s="8"/>
      <c r="EYT134" s="8"/>
      <c r="EYW134" s="8"/>
      <c r="EYY134" s="8"/>
      <c r="EYZ134" s="8"/>
      <c r="EZA134" s="8"/>
      <c r="EZB134" s="8"/>
      <c r="EZC134" s="8"/>
      <c r="EZD134" s="8"/>
      <c r="EZE134" s="8"/>
      <c r="EZF134" s="8"/>
      <c r="EZG134" s="8"/>
      <c r="EZH134" s="8"/>
      <c r="EZI134" s="8"/>
      <c r="EZJ134" s="8"/>
      <c r="EZK134" s="8"/>
      <c r="EZL134" s="8"/>
      <c r="EZM134" s="8"/>
      <c r="EZN134" s="8"/>
      <c r="EZO134" s="8"/>
      <c r="EZP134" s="8"/>
      <c r="EZQ134" s="8"/>
      <c r="EZR134" s="8"/>
      <c r="EZS134" s="8"/>
      <c r="EZT134" s="8"/>
      <c r="EZU134" s="8"/>
      <c r="EZV134" s="8"/>
      <c r="EZW134" s="8"/>
      <c r="EZX134" s="8"/>
      <c r="EZY134" s="8"/>
      <c r="EZZ134" s="8"/>
      <c r="FAA134" s="8"/>
      <c r="FAB134" s="8"/>
      <c r="FAC134" s="8"/>
      <c r="FIG134" s="8"/>
      <c r="FIO134" s="8"/>
      <c r="FIP134" s="8"/>
      <c r="FIS134" s="8"/>
      <c r="FIU134" s="8"/>
      <c r="FIV134" s="8"/>
      <c r="FIW134" s="8"/>
      <c r="FIX134" s="8"/>
      <c r="FIY134" s="8"/>
      <c r="FIZ134" s="8"/>
      <c r="FJA134" s="8"/>
      <c r="FJB134" s="8"/>
      <c r="FJC134" s="8"/>
      <c r="FJD134" s="8"/>
      <c r="FJE134" s="8"/>
      <c r="FJF134" s="8"/>
      <c r="FJG134" s="8"/>
      <c r="FJH134" s="8"/>
      <c r="FJI134" s="8"/>
      <c r="FJJ134" s="8"/>
      <c r="FJK134" s="8"/>
      <c r="FJL134" s="8"/>
      <c r="FJM134" s="8"/>
      <c r="FJN134" s="8"/>
      <c r="FJO134" s="8"/>
      <c r="FJP134" s="8"/>
      <c r="FJQ134" s="8"/>
      <c r="FJR134" s="8"/>
      <c r="FJS134" s="8"/>
      <c r="FJT134" s="8"/>
      <c r="FJU134" s="8"/>
      <c r="FJV134" s="8"/>
      <c r="FJW134" s="8"/>
      <c r="FJX134" s="8"/>
      <c r="FJY134" s="8"/>
      <c r="FSC134" s="8"/>
      <c r="FSK134" s="8"/>
      <c r="FSL134" s="8"/>
      <c r="FSO134" s="8"/>
      <c r="FSQ134" s="8"/>
      <c r="FSR134" s="8"/>
      <c r="FSS134" s="8"/>
      <c r="FST134" s="8"/>
      <c r="FSU134" s="8"/>
      <c r="FSV134" s="8"/>
      <c r="FSW134" s="8"/>
      <c r="FSX134" s="8"/>
      <c r="FSY134" s="8"/>
      <c r="FSZ134" s="8"/>
      <c r="FTA134" s="8"/>
      <c r="FTB134" s="8"/>
      <c r="FTC134" s="8"/>
      <c r="FTD134" s="8"/>
      <c r="FTE134" s="8"/>
      <c r="FTF134" s="8"/>
      <c r="FTG134" s="8"/>
      <c r="FTH134" s="8"/>
      <c r="FTI134" s="8"/>
      <c r="FTJ134" s="8"/>
      <c r="FTK134" s="8"/>
      <c r="FTL134" s="8"/>
      <c r="FTM134" s="8"/>
      <c r="FTN134" s="8"/>
      <c r="FTO134" s="8"/>
      <c r="FTP134" s="8"/>
      <c r="FTQ134" s="8"/>
      <c r="FTR134" s="8"/>
      <c r="FTS134" s="8"/>
      <c r="FTT134" s="8"/>
      <c r="FTU134" s="8"/>
      <c r="GBY134" s="8"/>
      <c r="GCG134" s="8"/>
      <c r="GCH134" s="8"/>
      <c r="GCK134" s="8"/>
      <c r="GCM134" s="8"/>
      <c r="GCN134" s="8"/>
      <c r="GCO134" s="8"/>
      <c r="GCP134" s="8"/>
      <c r="GCQ134" s="8"/>
      <c r="GCR134" s="8"/>
      <c r="GCS134" s="8"/>
      <c r="GCT134" s="8"/>
      <c r="GCU134" s="8"/>
      <c r="GCV134" s="8"/>
      <c r="GCW134" s="8"/>
      <c r="GCX134" s="8"/>
      <c r="GCY134" s="8"/>
      <c r="GCZ134" s="8"/>
      <c r="GDA134" s="8"/>
      <c r="GDB134" s="8"/>
      <c r="GDC134" s="8"/>
      <c r="GDD134" s="8"/>
      <c r="GDE134" s="8"/>
      <c r="GDF134" s="8"/>
      <c r="GDG134" s="8"/>
      <c r="GDH134" s="8"/>
      <c r="GDI134" s="8"/>
      <c r="GDJ134" s="8"/>
      <c r="GDK134" s="8"/>
      <c r="GDL134" s="8"/>
      <c r="GDM134" s="8"/>
      <c r="GDN134" s="8"/>
      <c r="GDO134" s="8"/>
      <c r="GDP134" s="8"/>
      <c r="GDQ134" s="8"/>
      <c r="GLU134" s="8"/>
      <c r="GMC134" s="8"/>
      <c r="GMD134" s="8"/>
      <c r="GMG134" s="8"/>
      <c r="GMI134" s="8"/>
      <c r="GMJ134" s="8"/>
      <c r="GMK134" s="8"/>
      <c r="GML134" s="8"/>
      <c r="GMM134" s="8"/>
      <c r="GMN134" s="8"/>
      <c r="GMO134" s="8"/>
      <c r="GMP134" s="8"/>
      <c r="GMQ134" s="8"/>
      <c r="GMR134" s="8"/>
      <c r="GMS134" s="8"/>
      <c r="GMT134" s="8"/>
      <c r="GMU134" s="8"/>
      <c r="GMV134" s="8"/>
      <c r="GMW134" s="8"/>
      <c r="GMX134" s="8"/>
      <c r="GMY134" s="8"/>
      <c r="GMZ134" s="8"/>
      <c r="GNA134" s="8"/>
      <c r="GNB134" s="8"/>
      <c r="GNC134" s="8"/>
      <c r="GND134" s="8"/>
      <c r="GNE134" s="8"/>
      <c r="GNF134" s="8"/>
      <c r="GNG134" s="8"/>
      <c r="GNH134" s="8"/>
      <c r="GNI134" s="8"/>
      <c r="GNJ134" s="8"/>
      <c r="GNK134" s="8"/>
      <c r="GNL134" s="8"/>
      <c r="GNM134" s="8"/>
      <c r="GVQ134" s="8"/>
      <c r="GVY134" s="8"/>
      <c r="GVZ134" s="8"/>
      <c r="GWC134" s="8"/>
      <c r="GWE134" s="8"/>
      <c r="GWF134" s="8"/>
      <c r="GWG134" s="8"/>
      <c r="GWH134" s="8"/>
      <c r="GWI134" s="8"/>
      <c r="GWJ134" s="8"/>
      <c r="GWK134" s="8"/>
      <c r="GWL134" s="8"/>
      <c r="GWM134" s="8"/>
      <c r="GWN134" s="8"/>
      <c r="GWO134" s="8"/>
      <c r="GWP134" s="8"/>
      <c r="GWQ134" s="8"/>
      <c r="GWR134" s="8"/>
      <c r="GWS134" s="8"/>
      <c r="GWT134" s="8"/>
      <c r="GWU134" s="8"/>
      <c r="GWV134" s="8"/>
      <c r="GWW134" s="8"/>
      <c r="GWX134" s="8"/>
      <c r="GWY134" s="8"/>
      <c r="GWZ134" s="8"/>
      <c r="GXA134" s="8"/>
      <c r="GXB134" s="8"/>
      <c r="GXC134" s="8"/>
      <c r="GXD134" s="8"/>
      <c r="GXE134" s="8"/>
      <c r="GXF134" s="8"/>
      <c r="GXG134" s="8"/>
      <c r="GXH134" s="8"/>
      <c r="GXI134" s="8"/>
      <c r="HFM134" s="8"/>
      <c r="HFU134" s="8"/>
      <c r="HFV134" s="8"/>
      <c r="HFY134" s="8"/>
      <c r="HGA134" s="8"/>
      <c r="HGB134" s="8"/>
      <c r="HGC134" s="8"/>
      <c r="HGD134" s="8"/>
      <c r="HGE134" s="8"/>
      <c r="HGF134" s="8"/>
      <c r="HGG134" s="8"/>
      <c r="HGH134" s="8"/>
      <c r="HGI134" s="8"/>
      <c r="HGJ134" s="8"/>
      <c r="HGK134" s="8"/>
      <c r="HGL134" s="8"/>
      <c r="HGM134" s="8"/>
      <c r="HGN134" s="8"/>
      <c r="HGO134" s="8"/>
      <c r="HGP134" s="8"/>
      <c r="HGQ134" s="8"/>
      <c r="HGR134" s="8"/>
      <c r="HGS134" s="8"/>
      <c r="HGT134" s="8"/>
      <c r="HGU134" s="8"/>
      <c r="HGV134" s="8"/>
      <c r="HGW134" s="8"/>
      <c r="HGX134" s="8"/>
      <c r="HGY134" s="8"/>
      <c r="HGZ134" s="8"/>
      <c r="HHA134" s="8"/>
      <c r="HHB134" s="8"/>
      <c r="HHC134" s="8"/>
      <c r="HHD134" s="8"/>
      <c r="HHE134" s="8"/>
      <c r="HPI134" s="8"/>
      <c r="HPQ134" s="8"/>
      <c r="HPR134" s="8"/>
      <c r="HPU134" s="8"/>
      <c r="HPW134" s="8"/>
      <c r="HPX134" s="8"/>
      <c r="HPY134" s="8"/>
      <c r="HPZ134" s="8"/>
      <c r="HQA134" s="8"/>
      <c r="HQB134" s="8"/>
      <c r="HQC134" s="8"/>
      <c r="HQD134" s="8"/>
      <c r="HQE134" s="8"/>
      <c r="HQF134" s="8"/>
      <c r="HQG134" s="8"/>
      <c r="HQH134" s="8"/>
      <c r="HQI134" s="8"/>
      <c r="HQJ134" s="8"/>
      <c r="HQK134" s="8"/>
      <c r="HQL134" s="8"/>
      <c r="HQM134" s="8"/>
      <c r="HQN134" s="8"/>
      <c r="HQO134" s="8"/>
      <c r="HQP134" s="8"/>
      <c r="HQQ134" s="8"/>
      <c r="HQR134" s="8"/>
      <c r="HQS134" s="8"/>
      <c r="HQT134" s="8"/>
      <c r="HQU134" s="8"/>
      <c r="HQV134" s="8"/>
      <c r="HQW134" s="8"/>
      <c r="HQX134" s="8"/>
      <c r="HQY134" s="8"/>
      <c r="HQZ134" s="8"/>
      <c r="HRA134" s="8"/>
      <c r="HZE134" s="8"/>
      <c r="HZM134" s="8"/>
      <c r="HZN134" s="8"/>
      <c r="HZQ134" s="8"/>
      <c r="HZS134" s="8"/>
      <c r="HZT134" s="8"/>
      <c r="HZU134" s="8"/>
      <c r="HZV134" s="8"/>
      <c r="HZW134" s="8"/>
      <c r="HZX134" s="8"/>
      <c r="HZY134" s="8"/>
      <c r="HZZ134" s="8"/>
      <c r="IAA134" s="8"/>
      <c r="IAB134" s="8"/>
      <c r="IAC134" s="8"/>
      <c r="IAD134" s="8"/>
      <c r="IAE134" s="8"/>
      <c r="IAF134" s="8"/>
      <c r="IAG134" s="8"/>
      <c r="IAH134" s="8"/>
      <c r="IAI134" s="8"/>
      <c r="IAJ134" s="8"/>
      <c r="IAK134" s="8"/>
      <c r="IAL134" s="8"/>
      <c r="IAM134" s="8"/>
      <c r="IAN134" s="8"/>
      <c r="IAO134" s="8"/>
      <c r="IAP134" s="8"/>
      <c r="IAQ134" s="8"/>
      <c r="IAR134" s="8"/>
      <c r="IAS134" s="8"/>
      <c r="IAT134" s="8"/>
      <c r="IAU134" s="8"/>
      <c r="IAV134" s="8"/>
      <c r="IAW134" s="8"/>
      <c r="IJA134" s="8"/>
      <c r="IJI134" s="8"/>
      <c r="IJJ134" s="8"/>
      <c r="IJM134" s="8"/>
      <c r="IJO134" s="8"/>
      <c r="IJP134" s="8"/>
      <c r="IJQ134" s="8"/>
      <c r="IJR134" s="8"/>
      <c r="IJS134" s="8"/>
      <c r="IJT134" s="8"/>
      <c r="IJU134" s="8"/>
      <c r="IJV134" s="8"/>
      <c r="IJW134" s="8"/>
      <c r="IJX134" s="8"/>
      <c r="IJY134" s="8"/>
      <c r="IJZ134" s="8"/>
      <c r="IKA134" s="8"/>
      <c r="IKB134" s="8"/>
      <c r="IKC134" s="8"/>
      <c r="IKD134" s="8"/>
      <c r="IKE134" s="8"/>
      <c r="IKF134" s="8"/>
      <c r="IKG134" s="8"/>
      <c r="IKH134" s="8"/>
      <c r="IKI134" s="8"/>
      <c r="IKJ134" s="8"/>
      <c r="IKK134" s="8"/>
      <c r="IKL134" s="8"/>
      <c r="IKM134" s="8"/>
      <c r="IKN134" s="8"/>
      <c r="IKO134" s="8"/>
      <c r="IKP134" s="8"/>
      <c r="IKQ134" s="8"/>
      <c r="IKR134" s="8"/>
      <c r="IKS134" s="8"/>
      <c r="ISW134" s="8"/>
      <c r="ITE134" s="8"/>
      <c r="ITF134" s="8"/>
      <c r="ITI134" s="8"/>
      <c r="ITK134" s="8"/>
      <c r="ITL134" s="8"/>
      <c r="ITM134" s="8"/>
      <c r="ITN134" s="8"/>
      <c r="ITO134" s="8"/>
      <c r="ITP134" s="8"/>
      <c r="ITQ134" s="8"/>
      <c r="ITR134" s="8"/>
      <c r="ITS134" s="8"/>
      <c r="ITT134" s="8"/>
      <c r="ITU134" s="8"/>
      <c r="ITV134" s="8"/>
      <c r="ITW134" s="8"/>
      <c r="ITX134" s="8"/>
      <c r="ITY134" s="8"/>
      <c r="ITZ134" s="8"/>
      <c r="IUA134" s="8"/>
      <c r="IUB134" s="8"/>
      <c r="IUC134" s="8"/>
      <c r="IUD134" s="8"/>
      <c r="IUE134" s="8"/>
      <c r="IUF134" s="8"/>
      <c r="IUG134" s="8"/>
      <c r="IUH134" s="8"/>
      <c r="IUI134" s="8"/>
      <c r="IUJ134" s="8"/>
      <c r="IUK134" s="8"/>
      <c r="IUL134" s="8"/>
      <c r="IUM134" s="8"/>
      <c r="IUN134" s="8"/>
      <c r="IUO134" s="8"/>
      <c r="JCS134" s="8"/>
      <c r="JDA134" s="8"/>
      <c r="JDB134" s="8"/>
      <c r="JDE134" s="8"/>
      <c r="JDG134" s="8"/>
      <c r="JDH134" s="8"/>
      <c r="JDI134" s="8"/>
      <c r="JDJ134" s="8"/>
      <c r="JDK134" s="8"/>
      <c r="JDL134" s="8"/>
      <c r="JDM134" s="8"/>
      <c r="JDN134" s="8"/>
      <c r="JDO134" s="8"/>
      <c r="JDP134" s="8"/>
      <c r="JDQ134" s="8"/>
      <c r="JDR134" s="8"/>
      <c r="JDS134" s="8"/>
      <c r="JDT134" s="8"/>
      <c r="JDU134" s="8"/>
      <c r="JDV134" s="8"/>
      <c r="JDW134" s="8"/>
      <c r="JDX134" s="8"/>
      <c r="JDY134" s="8"/>
      <c r="JDZ134" s="8"/>
      <c r="JEA134" s="8"/>
      <c r="JEB134" s="8"/>
      <c r="JEC134" s="8"/>
      <c r="JED134" s="8"/>
      <c r="JEE134" s="8"/>
      <c r="JEF134" s="8"/>
      <c r="JEG134" s="8"/>
      <c r="JEH134" s="8"/>
      <c r="JEI134" s="8"/>
      <c r="JEJ134" s="8"/>
      <c r="JEK134" s="8"/>
      <c r="JMO134" s="8"/>
      <c r="JMW134" s="8"/>
      <c r="JMX134" s="8"/>
      <c r="JNA134" s="8"/>
      <c r="JNC134" s="8"/>
      <c r="JND134" s="8"/>
      <c r="JNE134" s="8"/>
      <c r="JNF134" s="8"/>
      <c r="JNG134" s="8"/>
      <c r="JNH134" s="8"/>
      <c r="JNI134" s="8"/>
      <c r="JNJ134" s="8"/>
      <c r="JNK134" s="8"/>
      <c r="JNL134" s="8"/>
      <c r="JNM134" s="8"/>
      <c r="JNN134" s="8"/>
      <c r="JNO134" s="8"/>
      <c r="JNP134" s="8"/>
      <c r="JNQ134" s="8"/>
      <c r="JNR134" s="8"/>
      <c r="JNS134" s="8"/>
      <c r="JNT134" s="8"/>
      <c r="JNU134" s="8"/>
      <c r="JNV134" s="8"/>
      <c r="JNW134" s="8"/>
      <c r="JNX134" s="8"/>
      <c r="JNY134" s="8"/>
      <c r="JNZ134" s="8"/>
      <c r="JOA134" s="8"/>
      <c r="JOB134" s="8"/>
      <c r="JOC134" s="8"/>
      <c r="JOD134" s="8"/>
      <c r="JOE134" s="8"/>
      <c r="JOF134" s="8"/>
      <c r="JOG134" s="8"/>
      <c r="JWK134" s="8"/>
      <c r="JWS134" s="8"/>
      <c r="JWT134" s="8"/>
      <c r="JWW134" s="8"/>
      <c r="JWY134" s="8"/>
      <c r="JWZ134" s="8"/>
      <c r="JXA134" s="8"/>
      <c r="JXB134" s="8"/>
      <c r="JXC134" s="8"/>
      <c r="JXD134" s="8"/>
      <c r="JXE134" s="8"/>
      <c r="JXF134" s="8"/>
      <c r="JXG134" s="8"/>
      <c r="JXH134" s="8"/>
      <c r="JXI134" s="8"/>
      <c r="JXJ134" s="8"/>
      <c r="JXK134" s="8"/>
      <c r="JXL134" s="8"/>
      <c r="JXM134" s="8"/>
      <c r="JXN134" s="8"/>
      <c r="JXO134" s="8"/>
      <c r="JXP134" s="8"/>
      <c r="JXQ134" s="8"/>
      <c r="JXR134" s="8"/>
      <c r="JXS134" s="8"/>
      <c r="JXT134" s="8"/>
      <c r="JXU134" s="8"/>
      <c r="JXV134" s="8"/>
      <c r="JXW134" s="8"/>
      <c r="JXX134" s="8"/>
      <c r="JXY134" s="8"/>
      <c r="JXZ134" s="8"/>
      <c r="JYA134" s="8"/>
      <c r="JYB134" s="8"/>
      <c r="JYC134" s="8"/>
      <c r="KGG134" s="8"/>
      <c r="KGO134" s="8"/>
      <c r="KGP134" s="8"/>
      <c r="KGS134" s="8"/>
      <c r="KGU134" s="8"/>
      <c r="KGV134" s="8"/>
      <c r="KGW134" s="8"/>
      <c r="KGX134" s="8"/>
      <c r="KGY134" s="8"/>
      <c r="KGZ134" s="8"/>
      <c r="KHA134" s="8"/>
      <c r="KHB134" s="8"/>
      <c r="KHC134" s="8"/>
      <c r="KHD134" s="8"/>
      <c r="KHE134" s="8"/>
      <c r="KHF134" s="8"/>
      <c r="KHG134" s="8"/>
      <c r="KHH134" s="8"/>
      <c r="KHI134" s="8"/>
      <c r="KHJ134" s="8"/>
      <c r="KHK134" s="8"/>
      <c r="KHL134" s="8"/>
      <c r="KHM134" s="8"/>
      <c r="KHN134" s="8"/>
      <c r="KHO134" s="8"/>
      <c r="KHP134" s="8"/>
      <c r="KHQ134" s="8"/>
      <c r="KHR134" s="8"/>
      <c r="KHS134" s="8"/>
      <c r="KHT134" s="8"/>
      <c r="KHU134" s="8"/>
      <c r="KHV134" s="8"/>
      <c r="KHW134" s="8"/>
      <c r="KHX134" s="8"/>
      <c r="KHY134" s="8"/>
      <c r="KQC134" s="8"/>
      <c r="KQK134" s="8"/>
      <c r="KQL134" s="8"/>
      <c r="KQO134" s="8"/>
      <c r="KQQ134" s="8"/>
      <c r="KQR134" s="8"/>
      <c r="KQS134" s="8"/>
      <c r="KQT134" s="8"/>
      <c r="KQU134" s="8"/>
      <c r="KQV134" s="8"/>
      <c r="KQW134" s="8"/>
      <c r="KQX134" s="8"/>
      <c r="KQY134" s="8"/>
      <c r="KQZ134" s="8"/>
      <c r="KRA134" s="8"/>
      <c r="KRB134" s="8"/>
      <c r="KRC134" s="8"/>
      <c r="KRD134" s="8"/>
      <c r="KRE134" s="8"/>
      <c r="KRF134" s="8"/>
      <c r="KRG134" s="8"/>
      <c r="KRH134" s="8"/>
      <c r="KRI134" s="8"/>
      <c r="KRJ134" s="8"/>
      <c r="KRK134" s="8"/>
      <c r="KRL134" s="8"/>
      <c r="KRM134" s="8"/>
      <c r="KRN134" s="8"/>
      <c r="KRO134" s="8"/>
      <c r="KRP134" s="8"/>
      <c r="KRQ134" s="8"/>
      <c r="KRR134" s="8"/>
      <c r="KRS134" s="8"/>
      <c r="KRT134" s="8"/>
      <c r="KRU134" s="8"/>
      <c r="KZY134" s="8"/>
      <c r="LAG134" s="8"/>
      <c r="LAH134" s="8"/>
      <c r="LAK134" s="8"/>
      <c r="LAM134" s="8"/>
      <c r="LAN134" s="8"/>
      <c r="LAO134" s="8"/>
      <c r="LAP134" s="8"/>
      <c r="LAQ134" s="8"/>
      <c r="LAR134" s="8"/>
      <c r="LAS134" s="8"/>
      <c r="LAT134" s="8"/>
      <c r="LAU134" s="8"/>
      <c r="LAV134" s="8"/>
      <c r="LAW134" s="8"/>
      <c r="LAX134" s="8"/>
      <c r="LAY134" s="8"/>
      <c r="LAZ134" s="8"/>
      <c r="LBA134" s="8"/>
      <c r="LBB134" s="8"/>
      <c r="LBC134" s="8"/>
      <c r="LBD134" s="8"/>
      <c r="LBE134" s="8"/>
      <c r="LBF134" s="8"/>
      <c r="LBG134" s="8"/>
      <c r="LBH134" s="8"/>
      <c r="LBI134" s="8"/>
      <c r="LBJ134" s="8"/>
      <c r="LBK134" s="8"/>
      <c r="LBL134" s="8"/>
      <c r="LBM134" s="8"/>
      <c r="LBN134" s="8"/>
      <c r="LBO134" s="8"/>
      <c r="LBP134" s="8"/>
      <c r="LBQ134" s="8"/>
      <c r="LJU134" s="8"/>
      <c r="LKC134" s="8"/>
      <c r="LKD134" s="8"/>
      <c r="LKG134" s="8"/>
      <c r="LKI134" s="8"/>
      <c r="LKJ134" s="8"/>
      <c r="LKK134" s="8"/>
      <c r="LKL134" s="8"/>
      <c r="LKM134" s="8"/>
      <c r="LKN134" s="8"/>
      <c r="LKO134" s="8"/>
      <c r="LKP134" s="8"/>
      <c r="LKQ134" s="8"/>
      <c r="LKR134" s="8"/>
      <c r="LKS134" s="8"/>
      <c r="LKT134" s="8"/>
      <c r="LKU134" s="8"/>
      <c r="LKV134" s="8"/>
      <c r="LKW134" s="8"/>
      <c r="LKX134" s="8"/>
      <c r="LKY134" s="8"/>
      <c r="LKZ134" s="8"/>
      <c r="LLA134" s="8"/>
      <c r="LLB134" s="8"/>
      <c r="LLC134" s="8"/>
      <c r="LLD134" s="8"/>
      <c r="LLE134" s="8"/>
      <c r="LLF134" s="8"/>
      <c r="LLG134" s="8"/>
      <c r="LLH134" s="8"/>
      <c r="LLI134" s="8"/>
      <c r="LLJ134" s="8"/>
      <c r="LLK134" s="8"/>
      <c r="LLL134" s="8"/>
      <c r="LLM134" s="8"/>
      <c r="LTQ134" s="8"/>
      <c r="LTY134" s="8"/>
      <c r="LTZ134" s="8"/>
      <c r="LUC134" s="8"/>
      <c r="LUE134" s="8"/>
      <c r="LUF134" s="8"/>
      <c r="LUG134" s="8"/>
      <c r="LUH134" s="8"/>
      <c r="LUI134" s="8"/>
      <c r="LUJ134" s="8"/>
      <c r="LUK134" s="8"/>
      <c r="LUL134" s="8"/>
      <c r="LUM134" s="8"/>
      <c r="LUN134" s="8"/>
      <c r="LUO134" s="8"/>
      <c r="LUP134" s="8"/>
      <c r="LUQ134" s="8"/>
      <c r="LUR134" s="8"/>
      <c r="LUS134" s="8"/>
      <c r="LUT134" s="8"/>
      <c r="LUU134" s="8"/>
      <c r="LUV134" s="8"/>
      <c r="LUW134" s="8"/>
      <c r="LUX134" s="8"/>
      <c r="LUY134" s="8"/>
      <c r="LUZ134" s="8"/>
      <c r="LVA134" s="8"/>
      <c r="LVB134" s="8"/>
      <c r="LVC134" s="8"/>
      <c r="LVD134" s="8"/>
      <c r="LVE134" s="8"/>
      <c r="LVF134" s="8"/>
      <c r="LVG134" s="8"/>
      <c r="LVH134" s="8"/>
      <c r="LVI134" s="8"/>
      <c r="MDM134" s="8"/>
      <c r="MDU134" s="8"/>
      <c r="MDV134" s="8"/>
      <c r="MDY134" s="8"/>
      <c r="MEA134" s="8"/>
      <c r="MEB134" s="8"/>
      <c r="MEC134" s="8"/>
      <c r="MED134" s="8"/>
      <c r="MEE134" s="8"/>
      <c r="MEF134" s="8"/>
      <c r="MEG134" s="8"/>
      <c r="MEH134" s="8"/>
      <c r="MEI134" s="8"/>
      <c r="MEJ134" s="8"/>
      <c r="MEK134" s="8"/>
      <c r="MEL134" s="8"/>
      <c r="MEM134" s="8"/>
      <c r="MEN134" s="8"/>
      <c r="MEO134" s="8"/>
      <c r="MEP134" s="8"/>
      <c r="MEQ134" s="8"/>
      <c r="MER134" s="8"/>
      <c r="MES134" s="8"/>
      <c r="MET134" s="8"/>
      <c r="MEU134" s="8"/>
      <c r="MEV134" s="8"/>
      <c r="MEW134" s="8"/>
      <c r="MEX134" s="8"/>
      <c r="MEY134" s="8"/>
      <c r="MEZ134" s="8"/>
      <c r="MFA134" s="8"/>
      <c r="MFB134" s="8"/>
      <c r="MFC134" s="8"/>
      <c r="MFD134" s="8"/>
      <c r="MFE134" s="8"/>
      <c r="MNI134" s="8"/>
      <c r="MNQ134" s="8"/>
      <c r="MNR134" s="8"/>
      <c r="MNU134" s="8"/>
      <c r="MNW134" s="8"/>
      <c r="MNX134" s="8"/>
      <c r="MNY134" s="8"/>
      <c r="MNZ134" s="8"/>
      <c r="MOA134" s="8"/>
      <c r="MOB134" s="8"/>
      <c r="MOC134" s="8"/>
      <c r="MOD134" s="8"/>
      <c r="MOE134" s="8"/>
      <c r="MOF134" s="8"/>
      <c r="MOG134" s="8"/>
      <c r="MOH134" s="8"/>
      <c r="MOI134" s="8"/>
      <c r="MOJ134" s="8"/>
      <c r="MOK134" s="8"/>
      <c r="MOL134" s="8"/>
      <c r="MOM134" s="8"/>
      <c r="MON134" s="8"/>
      <c r="MOO134" s="8"/>
      <c r="MOP134" s="8"/>
      <c r="MOQ134" s="8"/>
      <c r="MOR134" s="8"/>
      <c r="MOS134" s="8"/>
      <c r="MOT134" s="8"/>
      <c r="MOU134" s="8"/>
      <c r="MOV134" s="8"/>
      <c r="MOW134" s="8"/>
      <c r="MOX134" s="8"/>
      <c r="MOY134" s="8"/>
      <c r="MOZ134" s="8"/>
      <c r="MPA134" s="8"/>
      <c r="MXE134" s="8"/>
      <c r="MXM134" s="8"/>
      <c r="MXN134" s="8"/>
      <c r="MXQ134" s="8"/>
      <c r="MXS134" s="8"/>
      <c r="MXT134" s="8"/>
      <c r="MXU134" s="8"/>
      <c r="MXV134" s="8"/>
      <c r="MXW134" s="8"/>
      <c r="MXX134" s="8"/>
      <c r="MXY134" s="8"/>
      <c r="MXZ134" s="8"/>
      <c r="MYA134" s="8"/>
      <c r="MYB134" s="8"/>
      <c r="MYC134" s="8"/>
      <c r="MYD134" s="8"/>
      <c r="MYE134" s="8"/>
      <c r="MYF134" s="8"/>
      <c r="MYG134" s="8"/>
      <c r="MYH134" s="8"/>
      <c r="MYI134" s="8"/>
      <c r="MYJ134" s="8"/>
      <c r="MYK134" s="8"/>
      <c r="MYL134" s="8"/>
      <c r="MYM134" s="8"/>
      <c r="MYN134" s="8"/>
      <c r="MYO134" s="8"/>
      <c r="MYP134" s="8"/>
      <c r="MYQ134" s="8"/>
      <c r="MYR134" s="8"/>
      <c r="MYS134" s="8"/>
      <c r="MYT134" s="8"/>
      <c r="MYU134" s="8"/>
      <c r="MYV134" s="8"/>
      <c r="MYW134" s="8"/>
      <c r="NHA134" s="8"/>
      <c r="NHI134" s="8"/>
      <c r="NHJ134" s="8"/>
      <c r="NHM134" s="8"/>
      <c r="NHO134" s="8"/>
      <c r="NHP134" s="8"/>
      <c r="NHQ134" s="8"/>
      <c r="NHR134" s="8"/>
      <c r="NHS134" s="8"/>
      <c r="NHT134" s="8"/>
      <c r="NHU134" s="8"/>
      <c r="NHV134" s="8"/>
      <c r="NHW134" s="8"/>
      <c r="NHX134" s="8"/>
      <c r="NHY134" s="8"/>
      <c r="NHZ134" s="8"/>
      <c r="NIA134" s="8"/>
      <c r="NIB134" s="8"/>
      <c r="NIC134" s="8"/>
      <c r="NID134" s="8"/>
      <c r="NIE134" s="8"/>
      <c r="NIF134" s="8"/>
      <c r="NIG134" s="8"/>
      <c r="NIH134" s="8"/>
      <c r="NII134" s="8"/>
      <c r="NIJ134" s="8"/>
      <c r="NIK134" s="8"/>
      <c r="NIL134" s="8"/>
      <c r="NIM134" s="8"/>
      <c r="NIN134" s="8"/>
      <c r="NIO134" s="8"/>
      <c r="NIP134" s="8"/>
      <c r="NIQ134" s="8"/>
      <c r="NIR134" s="8"/>
      <c r="NIS134" s="8"/>
      <c r="NQW134" s="8"/>
      <c r="NRE134" s="8"/>
      <c r="NRF134" s="8"/>
      <c r="NRI134" s="8"/>
      <c r="NRK134" s="8"/>
      <c r="NRL134" s="8"/>
      <c r="NRM134" s="8"/>
      <c r="NRN134" s="8"/>
      <c r="NRO134" s="8"/>
      <c r="NRP134" s="8"/>
      <c r="NRQ134" s="8"/>
      <c r="NRR134" s="8"/>
      <c r="NRS134" s="8"/>
      <c r="NRT134" s="8"/>
      <c r="NRU134" s="8"/>
      <c r="NRV134" s="8"/>
      <c r="NRW134" s="8"/>
      <c r="NRX134" s="8"/>
      <c r="NRY134" s="8"/>
      <c r="NRZ134" s="8"/>
      <c r="NSA134" s="8"/>
      <c r="NSB134" s="8"/>
      <c r="NSC134" s="8"/>
      <c r="NSD134" s="8"/>
      <c r="NSE134" s="8"/>
      <c r="NSF134" s="8"/>
      <c r="NSG134" s="8"/>
      <c r="NSH134" s="8"/>
      <c r="NSI134" s="8"/>
      <c r="NSJ134" s="8"/>
      <c r="NSK134" s="8"/>
      <c r="NSL134" s="8"/>
      <c r="NSM134" s="8"/>
      <c r="NSN134" s="8"/>
      <c r="NSO134" s="8"/>
      <c r="OAS134" s="8"/>
      <c r="OBA134" s="8"/>
      <c r="OBB134" s="8"/>
      <c r="OBE134" s="8"/>
      <c r="OBG134" s="8"/>
      <c r="OBH134" s="8"/>
      <c r="OBI134" s="8"/>
      <c r="OBJ134" s="8"/>
      <c r="OBK134" s="8"/>
      <c r="OBL134" s="8"/>
      <c r="OBM134" s="8"/>
      <c r="OBN134" s="8"/>
      <c r="OBO134" s="8"/>
      <c r="OBP134" s="8"/>
      <c r="OBQ134" s="8"/>
      <c r="OBR134" s="8"/>
      <c r="OBS134" s="8"/>
      <c r="OBT134" s="8"/>
      <c r="OBU134" s="8"/>
      <c r="OBV134" s="8"/>
      <c r="OBW134" s="8"/>
      <c r="OBX134" s="8"/>
      <c r="OBY134" s="8"/>
      <c r="OBZ134" s="8"/>
      <c r="OCA134" s="8"/>
      <c r="OCB134" s="8"/>
      <c r="OCC134" s="8"/>
      <c r="OCD134" s="8"/>
      <c r="OCE134" s="8"/>
      <c r="OCF134" s="8"/>
      <c r="OCG134" s="8"/>
      <c r="OCH134" s="8"/>
      <c r="OCI134" s="8"/>
      <c r="OCJ134" s="8"/>
      <c r="OCK134" s="8"/>
      <c r="OKO134" s="8"/>
      <c r="OKW134" s="8"/>
      <c r="OKX134" s="8"/>
      <c r="OLA134" s="8"/>
      <c r="OLC134" s="8"/>
      <c r="OLD134" s="8"/>
      <c r="OLE134" s="8"/>
      <c r="OLF134" s="8"/>
      <c r="OLG134" s="8"/>
      <c r="OLH134" s="8"/>
      <c r="OLI134" s="8"/>
      <c r="OLJ134" s="8"/>
      <c r="OLK134" s="8"/>
      <c r="OLL134" s="8"/>
      <c r="OLM134" s="8"/>
      <c r="OLN134" s="8"/>
      <c r="OLO134" s="8"/>
      <c r="OLP134" s="8"/>
      <c r="OLQ134" s="8"/>
      <c r="OLR134" s="8"/>
      <c r="OLS134" s="8"/>
      <c r="OLT134" s="8"/>
      <c r="OLU134" s="8"/>
      <c r="OLV134" s="8"/>
      <c r="OLW134" s="8"/>
      <c r="OLX134" s="8"/>
      <c r="OLY134" s="8"/>
      <c r="OLZ134" s="8"/>
      <c r="OMA134" s="8"/>
      <c r="OMB134" s="8"/>
      <c r="OMC134" s="8"/>
      <c r="OMD134" s="8"/>
      <c r="OME134" s="8"/>
      <c r="OMF134" s="8"/>
      <c r="OMG134" s="8"/>
      <c r="OUK134" s="8"/>
      <c r="OUS134" s="8"/>
      <c r="OUT134" s="8"/>
      <c r="OUW134" s="8"/>
      <c r="OUY134" s="8"/>
      <c r="OUZ134" s="8"/>
      <c r="OVA134" s="8"/>
      <c r="OVB134" s="8"/>
      <c r="OVC134" s="8"/>
      <c r="OVD134" s="8"/>
      <c r="OVE134" s="8"/>
      <c r="OVF134" s="8"/>
      <c r="OVG134" s="8"/>
      <c r="OVH134" s="8"/>
      <c r="OVI134" s="8"/>
      <c r="OVJ134" s="8"/>
      <c r="OVK134" s="8"/>
      <c r="OVL134" s="8"/>
      <c r="OVM134" s="8"/>
      <c r="OVN134" s="8"/>
      <c r="OVO134" s="8"/>
      <c r="OVP134" s="8"/>
      <c r="OVQ134" s="8"/>
      <c r="OVR134" s="8"/>
      <c r="OVS134" s="8"/>
      <c r="OVT134" s="8"/>
      <c r="OVU134" s="8"/>
      <c r="OVV134" s="8"/>
      <c r="OVW134" s="8"/>
      <c r="OVX134" s="8"/>
      <c r="OVY134" s="8"/>
      <c r="OVZ134" s="8"/>
      <c r="OWA134" s="8"/>
      <c r="OWB134" s="8"/>
      <c r="OWC134" s="8"/>
      <c r="PEG134" s="8"/>
      <c r="PEO134" s="8"/>
      <c r="PEP134" s="8"/>
      <c r="PES134" s="8"/>
      <c r="PEU134" s="8"/>
      <c r="PEV134" s="8"/>
      <c r="PEW134" s="8"/>
      <c r="PEX134" s="8"/>
      <c r="PEY134" s="8"/>
      <c r="PEZ134" s="8"/>
      <c r="PFA134" s="8"/>
      <c r="PFB134" s="8"/>
      <c r="PFC134" s="8"/>
      <c r="PFD134" s="8"/>
      <c r="PFE134" s="8"/>
      <c r="PFF134" s="8"/>
      <c r="PFG134" s="8"/>
      <c r="PFH134" s="8"/>
      <c r="PFI134" s="8"/>
      <c r="PFJ134" s="8"/>
      <c r="PFK134" s="8"/>
      <c r="PFL134" s="8"/>
      <c r="PFM134" s="8"/>
      <c r="PFN134" s="8"/>
      <c r="PFO134" s="8"/>
      <c r="PFP134" s="8"/>
      <c r="PFQ134" s="8"/>
      <c r="PFR134" s="8"/>
      <c r="PFS134" s="8"/>
      <c r="PFT134" s="8"/>
      <c r="PFU134" s="8"/>
      <c r="PFV134" s="8"/>
      <c r="PFW134" s="8"/>
      <c r="PFX134" s="8"/>
      <c r="PFY134" s="8"/>
      <c r="POC134" s="8"/>
      <c r="POK134" s="8"/>
      <c r="POL134" s="8"/>
      <c r="POO134" s="8"/>
      <c r="POQ134" s="8"/>
      <c r="POR134" s="8"/>
      <c r="POS134" s="8"/>
      <c r="POT134" s="8"/>
      <c r="POU134" s="8"/>
      <c r="POV134" s="8"/>
      <c r="POW134" s="8"/>
      <c r="POX134" s="8"/>
      <c r="POY134" s="8"/>
      <c r="POZ134" s="8"/>
      <c r="PPA134" s="8"/>
      <c r="PPB134" s="8"/>
      <c r="PPC134" s="8"/>
      <c r="PPD134" s="8"/>
      <c r="PPE134" s="8"/>
      <c r="PPF134" s="8"/>
      <c r="PPG134" s="8"/>
      <c r="PPH134" s="8"/>
      <c r="PPI134" s="8"/>
      <c r="PPJ134" s="8"/>
      <c r="PPK134" s="8"/>
      <c r="PPL134" s="8"/>
      <c r="PPM134" s="8"/>
      <c r="PPN134" s="8"/>
      <c r="PPO134" s="8"/>
      <c r="PPP134" s="8"/>
      <c r="PPQ134" s="8"/>
      <c r="PPR134" s="8"/>
      <c r="PPS134" s="8"/>
      <c r="PPT134" s="8"/>
      <c r="PPU134" s="8"/>
      <c r="PXY134" s="8"/>
      <c r="PYG134" s="8"/>
      <c r="PYH134" s="8"/>
      <c r="PYK134" s="8"/>
      <c r="PYM134" s="8"/>
      <c r="PYN134" s="8"/>
      <c r="PYO134" s="8"/>
      <c r="PYP134" s="8"/>
      <c r="PYQ134" s="8"/>
      <c r="PYR134" s="8"/>
      <c r="PYS134" s="8"/>
      <c r="PYT134" s="8"/>
      <c r="PYU134" s="8"/>
      <c r="PYV134" s="8"/>
      <c r="PYW134" s="8"/>
      <c r="PYX134" s="8"/>
      <c r="PYY134" s="8"/>
      <c r="PYZ134" s="8"/>
      <c r="PZA134" s="8"/>
      <c r="PZB134" s="8"/>
      <c r="PZC134" s="8"/>
      <c r="PZD134" s="8"/>
      <c r="PZE134" s="8"/>
      <c r="PZF134" s="8"/>
      <c r="PZG134" s="8"/>
      <c r="PZH134" s="8"/>
      <c r="PZI134" s="8"/>
      <c r="PZJ134" s="8"/>
      <c r="PZK134" s="8"/>
      <c r="PZL134" s="8"/>
      <c r="PZM134" s="8"/>
      <c r="PZN134" s="8"/>
      <c r="PZO134" s="8"/>
      <c r="PZP134" s="8"/>
      <c r="PZQ134" s="8"/>
      <c r="QHU134" s="8"/>
      <c r="QIC134" s="8"/>
      <c r="QID134" s="8"/>
      <c r="QIG134" s="8"/>
      <c r="QII134" s="8"/>
      <c r="QIJ134" s="8"/>
      <c r="QIK134" s="8"/>
      <c r="QIL134" s="8"/>
      <c r="QIM134" s="8"/>
      <c r="QIN134" s="8"/>
      <c r="QIO134" s="8"/>
      <c r="QIP134" s="8"/>
      <c r="QIQ134" s="8"/>
      <c r="QIR134" s="8"/>
      <c r="QIS134" s="8"/>
      <c r="QIT134" s="8"/>
      <c r="QIU134" s="8"/>
      <c r="QIV134" s="8"/>
      <c r="QIW134" s="8"/>
      <c r="QIX134" s="8"/>
      <c r="QIY134" s="8"/>
      <c r="QIZ134" s="8"/>
      <c r="QJA134" s="8"/>
      <c r="QJB134" s="8"/>
      <c r="QJC134" s="8"/>
      <c r="QJD134" s="8"/>
      <c r="QJE134" s="8"/>
      <c r="QJF134" s="8"/>
      <c r="QJG134" s="8"/>
      <c r="QJH134" s="8"/>
      <c r="QJI134" s="8"/>
      <c r="QJJ134" s="8"/>
      <c r="QJK134" s="8"/>
      <c r="QJL134" s="8"/>
      <c r="QJM134" s="8"/>
      <c r="QRQ134" s="8"/>
      <c r="QRY134" s="8"/>
      <c r="QRZ134" s="8"/>
      <c r="QSC134" s="8"/>
      <c r="QSE134" s="8"/>
      <c r="QSF134" s="8"/>
      <c r="QSG134" s="8"/>
      <c r="QSH134" s="8"/>
      <c r="QSI134" s="8"/>
      <c r="QSJ134" s="8"/>
      <c r="QSK134" s="8"/>
      <c r="QSL134" s="8"/>
      <c r="QSM134" s="8"/>
      <c r="QSN134" s="8"/>
      <c r="QSO134" s="8"/>
      <c r="QSP134" s="8"/>
      <c r="QSQ134" s="8"/>
      <c r="QSR134" s="8"/>
      <c r="QSS134" s="8"/>
      <c r="QST134" s="8"/>
      <c r="QSU134" s="8"/>
      <c r="QSV134" s="8"/>
      <c r="QSW134" s="8"/>
      <c r="QSX134" s="8"/>
      <c r="QSY134" s="8"/>
      <c r="QSZ134" s="8"/>
      <c r="QTA134" s="8"/>
      <c r="QTB134" s="8"/>
      <c r="QTC134" s="8"/>
      <c r="QTD134" s="8"/>
      <c r="QTE134" s="8"/>
      <c r="QTF134" s="8"/>
      <c r="QTG134" s="8"/>
      <c r="QTH134" s="8"/>
      <c r="QTI134" s="8"/>
      <c r="RBM134" s="8"/>
      <c r="RBU134" s="8"/>
      <c r="RBV134" s="8"/>
      <c r="RBY134" s="8"/>
      <c r="RCA134" s="8"/>
      <c r="RCB134" s="8"/>
      <c r="RCC134" s="8"/>
      <c r="RCD134" s="8"/>
      <c r="RCE134" s="8"/>
      <c r="RCF134" s="8"/>
      <c r="RCG134" s="8"/>
      <c r="RCH134" s="8"/>
      <c r="RCI134" s="8"/>
      <c r="RCJ134" s="8"/>
      <c r="RCK134" s="8"/>
      <c r="RCL134" s="8"/>
      <c r="RCM134" s="8"/>
      <c r="RCN134" s="8"/>
      <c r="RCO134" s="8"/>
      <c r="RCP134" s="8"/>
      <c r="RCQ134" s="8"/>
      <c r="RCR134" s="8"/>
      <c r="RCS134" s="8"/>
      <c r="RCT134" s="8"/>
      <c r="RCU134" s="8"/>
      <c r="RCV134" s="8"/>
      <c r="RCW134" s="8"/>
      <c r="RCX134" s="8"/>
      <c r="RCY134" s="8"/>
      <c r="RCZ134" s="8"/>
      <c r="RDA134" s="8"/>
      <c r="RDB134" s="8"/>
      <c r="RDC134" s="8"/>
      <c r="RDD134" s="8"/>
      <c r="RDE134" s="8"/>
      <c r="RLI134" s="8"/>
      <c r="RLQ134" s="8"/>
      <c r="RLR134" s="8"/>
      <c r="RLU134" s="8"/>
      <c r="RLW134" s="8"/>
      <c r="RLX134" s="8"/>
      <c r="RLY134" s="8"/>
      <c r="RLZ134" s="8"/>
      <c r="RMA134" s="8"/>
      <c r="RMB134" s="8"/>
      <c r="RMC134" s="8"/>
      <c r="RMD134" s="8"/>
      <c r="RME134" s="8"/>
      <c r="RMF134" s="8"/>
      <c r="RMG134" s="8"/>
      <c r="RMH134" s="8"/>
      <c r="RMI134" s="8"/>
      <c r="RMJ134" s="8"/>
      <c r="RMK134" s="8"/>
      <c r="RML134" s="8"/>
      <c r="RMM134" s="8"/>
      <c r="RMN134" s="8"/>
      <c r="RMO134" s="8"/>
      <c r="RMP134" s="8"/>
      <c r="RMQ134" s="8"/>
      <c r="RMR134" s="8"/>
      <c r="RMS134" s="8"/>
      <c r="RMT134" s="8"/>
      <c r="RMU134" s="8"/>
      <c r="RMV134" s="8"/>
      <c r="RMW134" s="8"/>
      <c r="RMX134" s="8"/>
      <c r="RMY134" s="8"/>
      <c r="RMZ134" s="8"/>
      <c r="RNA134" s="8"/>
      <c r="RVE134" s="8"/>
      <c r="RVM134" s="8"/>
      <c r="RVN134" s="8"/>
      <c r="RVQ134" s="8"/>
      <c r="RVS134" s="8"/>
      <c r="RVT134" s="8"/>
      <c r="RVU134" s="8"/>
      <c r="RVV134" s="8"/>
      <c r="RVW134" s="8"/>
      <c r="RVX134" s="8"/>
      <c r="RVY134" s="8"/>
      <c r="RVZ134" s="8"/>
      <c r="RWA134" s="8"/>
      <c r="RWB134" s="8"/>
      <c r="RWC134" s="8"/>
      <c r="RWD134" s="8"/>
      <c r="RWE134" s="8"/>
      <c r="RWF134" s="8"/>
      <c r="RWG134" s="8"/>
      <c r="RWH134" s="8"/>
      <c r="RWI134" s="8"/>
      <c r="RWJ134" s="8"/>
      <c r="RWK134" s="8"/>
      <c r="RWL134" s="8"/>
      <c r="RWM134" s="8"/>
      <c r="RWN134" s="8"/>
      <c r="RWO134" s="8"/>
      <c r="RWP134" s="8"/>
      <c r="RWQ134" s="8"/>
      <c r="RWR134" s="8"/>
      <c r="RWS134" s="8"/>
      <c r="RWT134" s="8"/>
      <c r="RWU134" s="8"/>
      <c r="RWV134" s="8"/>
      <c r="RWW134" s="8"/>
      <c r="SFA134" s="8"/>
      <c r="SFI134" s="8"/>
      <c r="SFJ134" s="8"/>
      <c r="SFM134" s="8"/>
      <c r="SFO134" s="8"/>
      <c r="SFP134" s="8"/>
      <c r="SFQ134" s="8"/>
      <c r="SFR134" s="8"/>
      <c r="SFS134" s="8"/>
      <c r="SFT134" s="8"/>
      <c r="SFU134" s="8"/>
      <c r="SFV134" s="8"/>
      <c r="SFW134" s="8"/>
      <c r="SFX134" s="8"/>
      <c r="SFY134" s="8"/>
      <c r="SFZ134" s="8"/>
      <c r="SGA134" s="8"/>
      <c r="SGB134" s="8"/>
      <c r="SGC134" s="8"/>
      <c r="SGD134" s="8"/>
      <c r="SGE134" s="8"/>
      <c r="SGF134" s="8"/>
      <c r="SGG134" s="8"/>
      <c r="SGH134" s="8"/>
      <c r="SGI134" s="8"/>
      <c r="SGJ134" s="8"/>
      <c r="SGK134" s="8"/>
      <c r="SGL134" s="8"/>
      <c r="SGM134" s="8"/>
      <c r="SGN134" s="8"/>
      <c r="SGO134" s="8"/>
      <c r="SGP134" s="8"/>
      <c r="SGQ134" s="8"/>
      <c r="SGR134" s="8"/>
      <c r="SGS134" s="8"/>
      <c r="SOW134" s="8"/>
      <c r="SPE134" s="8"/>
      <c r="SPF134" s="8"/>
      <c r="SPI134" s="8"/>
      <c r="SPK134" s="8"/>
      <c r="SPL134" s="8"/>
      <c r="SPM134" s="8"/>
      <c r="SPN134" s="8"/>
      <c r="SPO134" s="8"/>
      <c r="SPP134" s="8"/>
      <c r="SPQ134" s="8"/>
      <c r="SPR134" s="8"/>
      <c r="SPS134" s="8"/>
      <c r="SPT134" s="8"/>
      <c r="SPU134" s="8"/>
      <c r="SPV134" s="8"/>
      <c r="SPW134" s="8"/>
      <c r="SPX134" s="8"/>
      <c r="SPY134" s="8"/>
      <c r="SPZ134" s="8"/>
      <c r="SQA134" s="8"/>
      <c r="SQB134" s="8"/>
      <c r="SQC134" s="8"/>
      <c r="SQD134" s="8"/>
      <c r="SQE134" s="8"/>
      <c r="SQF134" s="8"/>
      <c r="SQG134" s="8"/>
      <c r="SQH134" s="8"/>
      <c r="SQI134" s="8"/>
      <c r="SQJ134" s="8"/>
      <c r="SQK134" s="8"/>
      <c r="SQL134" s="8"/>
      <c r="SQM134" s="8"/>
      <c r="SQN134" s="8"/>
      <c r="SQO134" s="8"/>
      <c r="SYS134" s="8"/>
      <c r="SZA134" s="8"/>
      <c r="SZB134" s="8"/>
      <c r="SZE134" s="8"/>
      <c r="SZG134" s="8"/>
      <c r="SZH134" s="8"/>
      <c r="SZI134" s="8"/>
      <c r="SZJ134" s="8"/>
      <c r="SZK134" s="8"/>
      <c r="SZL134" s="8"/>
      <c r="SZM134" s="8"/>
      <c r="SZN134" s="8"/>
      <c r="SZO134" s="8"/>
      <c r="SZP134" s="8"/>
      <c r="SZQ134" s="8"/>
      <c r="SZR134" s="8"/>
      <c r="SZS134" s="8"/>
      <c r="SZT134" s="8"/>
      <c r="SZU134" s="8"/>
      <c r="SZV134" s="8"/>
      <c r="SZW134" s="8"/>
      <c r="SZX134" s="8"/>
      <c r="SZY134" s="8"/>
      <c r="SZZ134" s="8"/>
      <c r="TAA134" s="8"/>
      <c r="TAB134" s="8"/>
      <c r="TAC134" s="8"/>
      <c r="TAD134" s="8"/>
      <c r="TAE134" s="8"/>
      <c r="TAF134" s="8"/>
      <c r="TAG134" s="8"/>
      <c r="TAH134" s="8"/>
      <c r="TAI134" s="8"/>
      <c r="TAJ134" s="8"/>
      <c r="TAK134" s="8"/>
      <c r="TIO134" s="8"/>
      <c r="TIW134" s="8"/>
      <c r="TIX134" s="8"/>
      <c r="TJA134" s="8"/>
      <c r="TJC134" s="8"/>
      <c r="TJD134" s="8"/>
      <c r="TJE134" s="8"/>
      <c r="TJF134" s="8"/>
      <c r="TJG134" s="8"/>
      <c r="TJH134" s="8"/>
      <c r="TJI134" s="8"/>
      <c r="TJJ134" s="8"/>
      <c r="TJK134" s="8"/>
      <c r="TJL134" s="8"/>
      <c r="TJM134" s="8"/>
      <c r="TJN134" s="8"/>
      <c r="TJO134" s="8"/>
      <c r="TJP134" s="8"/>
      <c r="TJQ134" s="8"/>
      <c r="TJR134" s="8"/>
      <c r="TJS134" s="8"/>
      <c r="TJT134" s="8"/>
      <c r="TJU134" s="8"/>
      <c r="TJV134" s="8"/>
      <c r="TJW134" s="8"/>
      <c r="TJX134" s="8"/>
      <c r="TJY134" s="8"/>
      <c r="TJZ134" s="8"/>
      <c r="TKA134" s="8"/>
      <c r="TKB134" s="8"/>
      <c r="TKC134" s="8"/>
      <c r="TKD134" s="8"/>
      <c r="TKE134" s="8"/>
      <c r="TKF134" s="8"/>
      <c r="TKG134" s="8"/>
      <c r="TSK134" s="8"/>
      <c r="TSS134" s="8"/>
      <c r="TST134" s="8"/>
      <c r="TSW134" s="8"/>
      <c r="TSY134" s="8"/>
      <c r="TSZ134" s="8"/>
      <c r="TTA134" s="8"/>
      <c r="TTB134" s="8"/>
      <c r="TTC134" s="8"/>
      <c r="TTD134" s="8"/>
      <c r="TTE134" s="8"/>
      <c r="TTF134" s="8"/>
      <c r="TTG134" s="8"/>
      <c r="TTH134" s="8"/>
      <c r="TTI134" s="8"/>
      <c r="TTJ134" s="8"/>
      <c r="TTK134" s="8"/>
      <c r="TTL134" s="8"/>
      <c r="TTM134" s="8"/>
      <c r="TTN134" s="8"/>
      <c r="TTO134" s="8"/>
      <c r="TTP134" s="8"/>
      <c r="TTQ134" s="8"/>
      <c r="TTR134" s="8"/>
      <c r="TTS134" s="8"/>
      <c r="TTT134" s="8"/>
      <c r="TTU134" s="8"/>
      <c r="TTV134" s="8"/>
      <c r="TTW134" s="8"/>
      <c r="TTX134" s="8"/>
      <c r="TTY134" s="8"/>
      <c r="TTZ134" s="8"/>
      <c r="TUA134" s="8"/>
      <c r="TUB134" s="8"/>
      <c r="TUC134" s="8"/>
      <c r="UCG134" s="8"/>
      <c r="UCO134" s="8"/>
      <c r="UCP134" s="8"/>
      <c r="UCS134" s="8"/>
      <c r="UCU134" s="8"/>
      <c r="UCV134" s="8"/>
      <c r="UCW134" s="8"/>
      <c r="UCX134" s="8"/>
      <c r="UCY134" s="8"/>
      <c r="UCZ134" s="8"/>
      <c r="UDA134" s="8"/>
      <c r="UDB134" s="8"/>
      <c r="UDC134" s="8"/>
      <c r="UDD134" s="8"/>
      <c r="UDE134" s="8"/>
      <c r="UDF134" s="8"/>
      <c r="UDG134" s="8"/>
      <c r="UDH134" s="8"/>
      <c r="UDI134" s="8"/>
      <c r="UDJ134" s="8"/>
      <c r="UDK134" s="8"/>
      <c r="UDL134" s="8"/>
      <c r="UDM134" s="8"/>
      <c r="UDN134" s="8"/>
      <c r="UDO134" s="8"/>
      <c r="UDP134" s="8"/>
      <c r="UDQ134" s="8"/>
      <c r="UDR134" s="8"/>
      <c r="UDS134" s="8"/>
      <c r="UDT134" s="8"/>
      <c r="UDU134" s="8"/>
      <c r="UDV134" s="8"/>
      <c r="UDW134" s="8"/>
      <c r="UDX134" s="8"/>
      <c r="UDY134" s="8"/>
      <c r="UMC134" s="8"/>
      <c r="UMK134" s="8"/>
      <c r="UML134" s="8"/>
      <c r="UMO134" s="8"/>
      <c r="UMQ134" s="8"/>
      <c r="UMR134" s="8"/>
      <c r="UMS134" s="8"/>
      <c r="UMT134" s="8"/>
      <c r="UMU134" s="8"/>
      <c r="UMV134" s="8"/>
      <c r="UMW134" s="8"/>
      <c r="UMX134" s="8"/>
      <c r="UMY134" s="8"/>
      <c r="UMZ134" s="8"/>
      <c r="UNA134" s="8"/>
      <c r="UNB134" s="8"/>
      <c r="UNC134" s="8"/>
      <c r="UND134" s="8"/>
      <c r="UNE134" s="8"/>
      <c r="UNF134" s="8"/>
      <c r="UNG134" s="8"/>
      <c r="UNH134" s="8"/>
      <c r="UNI134" s="8"/>
      <c r="UNJ134" s="8"/>
      <c r="UNK134" s="8"/>
      <c r="UNL134" s="8"/>
      <c r="UNM134" s="8"/>
      <c r="UNN134" s="8"/>
      <c r="UNO134" s="8"/>
      <c r="UNP134" s="8"/>
      <c r="UNQ134" s="8"/>
      <c r="UNR134" s="8"/>
      <c r="UNS134" s="8"/>
      <c r="UNT134" s="8"/>
      <c r="UNU134" s="8"/>
      <c r="UVY134" s="8"/>
      <c r="UWG134" s="8"/>
      <c r="UWH134" s="8"/>
      <c r="UWK134" s="8"/>
      <c r="UWM134" s="8"/>
      <c r="UWN134" s="8"/>
      <c r="UWO134" s="8"/>
      <c r="UWP134" s="8"/>
      <c r="UWQ134" s="8"/>
      <c r="UWR134" s="8"/>
      <c r="UWS134" s="8"/>
      <c r="UWT134" s="8"/>
      <c r="UWU134" s="8"/>
      <c r="UWV134" s="8"/>
      <c r="UWW134" s="8"/>
      <c r="UWX134" s="8"/>
      <c r="UWY134" s="8"/>
      <c r="UWZ134" s="8"/>
      <c r="UXA134" s="8"/>
      <c r="UXB134" s="8"/>
      <c r="UXC134" s="8"/>
      <c r="UXD134" s="8"/>
      <c r="UXE134" s="8"/>
      <c r="UXF134" s="8"/>
      <c r="UXG134" s="8"/>
      <c r="UXH134" s="8"/>
      <c r="UXI134" s="8"/>
      <c r="UXJ134" s="8"/>
      <c r="UXK134" s="8"/>
      <c r="UXL134" s="8"/>
      <c r="UXM134" s="8"/>
      <c r="UXN134" s="8"/>
      <c r="UXO134" s="8"/>
      <c r="UXP134" s="8"/>
      <c r="UXQ134" s="8"/>
      <c r="VFU134" s="8"/>
      <c r="VGC134" s="8"/>
      <c r="VGD134" s="8"/>
      <c r="VGG134" s="8"/>
      <c r="VGI134" s="8"/>
      <c r="VGJ134" s="8"/>
      <c r="VGK134" s="8"/>
      <c r="VGL134" s="8"/>
      <c r="VGM134" s="8"/>
      <c r="VGN134" s="8"/>
      <c r="VGO134" s="8"/>
      <c r="VGP134" s="8"/>
      <c r="VGQ134" s="8"/>
      <c r="VGR134" s="8"/>
      <c r="VGS134" s="8"/>
      <c r="VGT134" s="8"/>
      <c r="VGU134" s="8"/>
      <c r="VGV134" s="8"/>
      <c r="VGW134" s="8"/>
      <c r="VGX134" s="8"/>
      <c r="VGY134" s="8"/>
      <c r="VGZ134" s="8"/>
      <c r="VHA134" s="8"/>
      <c r="VHB134" s="8"/>
      <c r="VHC134" s="8"/>
      <c r="VHD134" s="8"/>
      <c r="VHE134" s="8"/>
      <c r="VHF134" s="8"/>
      <c r="VHG134" s="8"/>
      <c r="VHH134" s="8"/>
      <c r="VHI134" s="8"/>
      <c r="VHJ134" s="8"/>
      <c r="VHK134" s="8"/>
      <c r="VHL134" s="8"/>
      <c r="VHM134" s="8"/>
      <c r="VPQ134" s="8"/>
      <c r="VPY134" s="8"/>
      <c r="VPZ134" s="8"/>
      <c r="VQC134" s="8"/>
      <c r="VQE134" s="8"/>
      <c r="VQF134" s="8"/>
      <c r="VQG134" s="8"/>
      <c r="VQH134" s="8"/>
      <c r="VQI134" s="8"/>
      <c r="VQJ134" s="8"/>
      <c r="VQK134" s="8"/>
      <c r="VQL134" s="8"/>
      <c r="VQM134" s="8"/>
      <c r="VQN134" s="8"/>
      <c r="VQO134" s="8"/>
      <c r="VQP134" s="8"/>
      <c r="VQQ134" s="8"/>
      <c r="VQR134" s="8"/>
      <c r="VQS134" s="8"/>
      <c r="VQT134" s="8"/>
      <c r="VQU134" s="8"/>
      <c r="VQV134" s="8"/>
      <c r="VQW134" s="8"/>
      <c r="VQX134" s="8"/>
      <c r="VQY134" s="8"/>
      <c r="VQZ134" s="8"/>
      <c r="VRA134" s="8"/>
      <c r="VRB134" s="8"/>
      <c r="VRC134" s="8"/>
      <c r="VRD134" s="8"/>
      <c r="VRE134" s="8"/>
      <c r="VRF134" s="8"/>
      <c r="VRG134" s="8"/>
      <c r="VRH134" s="8"/>
      <c r="VRI134" s="8"/>
      <c r="VZM134" s="8"/>
      <c r="VZU134" s="8"/>
      <c r="VZV134" s="8"/>
      <c r="VZY134" s="8"/>
      <c r="WAA134" s="8"/>
      <c r="WAB134" s="8"/>
      <c r="WAC134" s="8"/>
      <c r="WAD134" s="8"/>
      <c r="WAE134" s="8"/>
      <c r="WAF134" s="8"/>
      <c r="WAG134" s="8"/>
      <c r="WAH134" s="8"/>
      <c r="WAI134" s="8"/>
      <c r="WAJ134" s="8"/>
      <c r="WAK134" s="8"/>
      <c r="WAL134" s="8"/>
      <c r="WAM134" s="8"/>
      <c r="WAN134" s="8"/>
      <c r="WAO134" s="8"/>
      <c r="WAP134" s="8"/>
      <c r="WAQ134" s="8"/>
      <c r="WAR134" s="8"/>
      <c r="WAS134" s="8"/>
      <c r="WAT134" s="8"/>
      <c r="WAU134" s="8"/>
      <c r="WAV134" s="8"/>
      <c r="WAW134" s="8"/>
      <c r="WAX134" s="8"/>
      <c r="WAY134" s="8"/>
      <c r="WAZ134" s="8"/>
      <c r="WBA134" s="8"/>
      <c r="WBB134" s="8"/>
      <c r="WBC134" s="8"/>
      <c r="WBD134" s="8"/>
      <c r="WBE134" s="8"/>
      <c r="WJI134" s="8"/>
      <c r="WJQ134" s="8"/>
      <c r="WJR134" s="8"/>
      <c r="WJU134" s="8"/>
      <c r="WJW134" s="8"/>
      <c r="WJX134" s="8"/>
      <c r="WJY134" s="8"/>
      <c r="WJZ134" s="8"/>
      <c r="WKA134" s="8"/>
      <c r="WKB134" s="8"/>
      <c r="WKC134" s="8"/>
      <c r="WKD134" s="8"/>
      <c r="WKE134" s="8"/>
      <c r="WKF134" s="8"/>
      <c r="WKG134" s="8"/>
      <c r="WKH134" s="8"/>
      <c r="WKI134" s="8"/>
      <c r="WKJ134" s="8"/>
      <c r="WKK134" s="8"/>
      <c r="WKL134" s="8"/>
      <c r="WKM134" s="8"/>
      <c r="WKN134" s="8"/>
      <c r="WKO134" s="8"/>
      <c r="WKP134" s="8"/>
      <c r="WKQ134" s="8"/>
      <c r="WKR134" s="8"/>
      <c r="WKS134" s="8"/>
      <c r="WKT134" s="8"/>
      <c r="WKU134" s="8"/>
      <c r="WKV134" s="8"/>
      <c r="WKW134" s="8"/>
      <c r="WKX134" s="8"/>
      <c r="WKY134" s="8"/>
      <c r="WKZ134" s="8"/>
      <c r="WLA134" s="8"/>
      <c r="WTE134" s="8"/>
      <c r="WTM134" s="8"/>
      <c r="WTN134" s="8"/>
      <c r="WTQ134" s="8"/>
      <c r="WTS134" s="8"/>
      <c r="WTT134" s="8"/>
      <c r="WTU134" s="8"/>
      <c r="WTV134" s="8"/>
      <c r="WTW134" s="8"/>
      <c r="WTX134" s="8"/>
      <c r="WTY134" s="8"/>
      <c r="WTZ134" s="8"/>
      <c r="WUA134" s="8"/>
      <c r="WUB134" s="8"/>
      <c r="WUC134" s="8"/>
      <c r="WUD134" s="8"/>
      <c r="WUE134" s="8"/>
      <c r="WUF134" s="8"/>
      <c r="WUG134" s="8"/>
      <c r="WUH134" s="8"/>
      <c r="WUI134" s="8"/>
      <c r="WUJ134" s="8"/>
      <c r="WUK134" s="8"/>
      <c r="WUL134" s="8"/>
      <c r="WUM134" s="8"/>
      <c r="WUN134" s="8"/>
      <c r="WUO134" s="8"/>
      <c r="WUP134" s="8"/>
      <c r="WUQ134" s="8"/>
      <c r="WUR134" s="8"/>
      <c r="WUS134" s="8"/>
      <c r="WUT134" s="8"/>
      <c r="WUU134" s="8"/>
      <c r="WUV134" s="8"/>
      <c r="WUW134" s="8"/>
    </row>
    <row r="135" spans="1:1013 1225:2037 2249:3061 3273:4085 4297:5109 5321:6133 6345:7157 7369:8181 8393:9205 9417:10229 10441:11253 11465:12277 12489:13301 13513:14325 14537:15349 15561:16117" x14ac:dyDescent="0.25">
      <c r="A135" s="25"/>
      <c r="B135" s="41" t="s">
        <v>213</v>
      </c>
      <c r="C135" s="41" t="s">
        <v>214</v>
      </c>
      <c r="D135" s="42" t="s">
        <v>25</v>
      </c>
      <c r="E135" s="43" t="s">
        <v>1045</v>
      </c>
      <c r="F135" s="76" t="s">
        <v>1046</v>
      </c>
      <c r="G135" s="41" t="s">
        <v>64</v>
      </c>
      <c r="H135" s="45">
        <v>308.36</v>
      </c>
      <c r="I135" s="145"/>
      <c r="J135" s="45">
        <f t="shared" si="24"/>
        <v>0</v>
      </c>
      <c r="K135" s="45">
        <f>ROUND(H135*J135,2)</f>
        <v>0</v>
      </c>
    </row>
    <row r="136" spans="1:1013 1225:2037 2249:3061 3273:4085 4297:5109 5321:6133 6345:7157 7369:8181 8393:9205 9417:10229 10441:11253 11465:12277 12489:13301 13513:14325 14537:15349 15561:16117" s="132" customFormat="1" x14ac:dyDescent="0.25">
      <c r="A136" s="131"/>
      <c r="B136" s="34" t="s">
        <v>215</v>
      </c>
      <c r="C136" s="36"/>
      <c r="D136" s="36"/>
      <c r="E136" s="37" t="s">
        <v>906</v>
      </c>
      <c r="F136" s="106" t="s">
        <v>216</v>
      </c>
      <c r="G136" s="34"/>
      <c r="H136" s="38"/>
      <c r="I136" s="149"/>
      <c r="J136" s="38"/>
      <c r="K136" s="38">
        <f>SUBTOTAL(9,K137:K143)</f>
        <v>0</v>
      </c>
      <c r="GS136" s="126"/>
      <c r="HA136" s="126"/>
      <c r="HB136" s="126"/>
      <c r="HE136" s="126"/>
      <c r="HG136" s="126"/>
      <c r="HH136" s="126"/>
      <c r="HI136" s="126"/>
      <c r="HJ136" s="126"/>
      <c r="HK136" s="126"/>
      <c r="HL136" s="126"/>
      <c r="HM136" s="126"/>
      <c r="HN136" s="126"/>
      <c r="HO136" s="126"/>
      <c r="HP136" s="126"/>
      <c r="HQ136" s="126"/>
      <c r="HR136" s="126"/>
      <c r="HS136" s="126"/>
      <c r="HT136" s="126"/>
      <c r="HU136" s="126"/>
      <c r="HV136" s="126"/>
      <c r="HW136" s="126"/>
      <c r="HX136" s="126"/>
      <c r="HY136" s="126"/>
      <c r="HZ136" s="126"/>
      <c r="IA136" s="126"/>
      <c r="IB136" s="126"/>
      <c r="IC136" s="126"/>
      <c r="ID136" s="126"/>
      <c r="IE136" s="126"/>
      <c r="IF136" s="126"/>
      <c r="IG136" s="126"/>
      <c r="IH136" s="126"/>
      <c r="II136" s="126"/>
      <c r="IJ136" s="126"/>
      <c r="IK136" s="126"/>
      <c r="QO136" s="126"/>
      <c r="QW136" s="126"/>
      <c r="QX136" s="126"/>
      <c r="RA136" s="126"/>
      <c r="RC136" s="126"/>
      <c r="RD136" s="126"/>
      <c r="RE136" s="126"/>
      <c r="RF136" s="126"/>
      <c r="RG136" s="126"/>
      <c r="RH136" s="126"/>
      <c r="RI136" s="126"/>
      <c r="RJ136" s="126"/>
      <c r="RK136" s="126"/>
      <c r="RL136" s="126"/>
      <c r="RM136" s="126"/>
      <c r="RN136" s="126"/>
      <c r="RO136" s="126"/>
      <c r="RP136" s="126"/>
      <c r="RQ136" s="126"/>
      <c r="RR136" s="126"/>
      <c r="RS136" s="126"/>
      <c r="RT136" s="126"/>
      <c r="RU136" s="126"/>
      <c r="RV136" s="126"/>
      <c r="RW136" s="126"/>
      <c r="RX136" s="126"/>
      <c r="RY136" s="126"/>
      <c r="RZ136" s="126"/>
      <c r="SA136" s="126"/>
      <c r="SB136" s="126"/>
      <c r="SC136" s="126"/>
      <c r="SD136" s="126"/>
      <c r="SE136" s="126"/>
      <c r="SF136" s="126"/>
      <c r="SG136" s="126"/>
      <c r="AAK136" s="126"/>
      <c r="AAS136" s="126"/>
      <c r="AAT136" s="126"/>
      <c r="AAW136" s="126"/>
      <c r="AAY136" s="126"/>
      <c r="AAZ136" s="126"/>
      <c r="ABA136" s="126"/>
      <c r="ABB136" s="126"/>
      <c r="ABC136" s="126"/>
      <c r="ABD136" s="126"/>
      <c r="ABE136" s="126"/>
      <c r="ABF136" s="126"/>
      <c r="ABG136" s="126"/>
      <c r="ABH136" s="126"/>
      <c r="ABI136" s="126"/>
      <c r="ABJ136" s="126"/>
      <c r="ABK136" s="126"/>
      <c r="ABL136" s="126"/>
      <c r="ABM136" s="126"/>
      <c r="ABN136" s="126"/>
      <c r="ABO136" s="126"/>
      <c r="ABP136" s="126"/>
      <c r="ABQ136" s="126"/>
      <c r="ABR136" s="126"/>
      <c r="ABS136" s="126"/>
      <c r="ABT136" s="126"/>
      <c r="ABU136" s="126"/>
      <c r="ABV136" s="126"/>
      <c r="ABW136" s="126"/>
      <c r="ABX136" s="126"/>
      <c r="ABY136" s="126"/>
      <c r="ABZ136" s="126"/>
      <c r="ACA136" s="126"/>
      <c r="ACB136" s="126"/>
      <c r="ACC136" s="126"/>
      <c r="AKG136" s="126"/>
      <c r="AKO136" s="126"/>
      <c r="AKP136" s="126"/>
      <c r="AKS136" s="126"/>
      <c r="AKU136" s="126"/>
      <c r="AKV136" s="126"/>
      <c r="AKW136" s="126"/>
      <c r="AKX136" s="126"/>
      <c r="AKY136" s="126"/>
      <c r="AKZ136" s="126"/>
      <c r="ALA136" s="126"/>
      <c r="ALB136" s="126"/>
      <c r="ALC136" s="126"/>
      <c r="ALD136" s="126"/>
      <c r="ALE136" s="126"/>
      <c r="ALF136" s="126"/>
      <c r="ALG136" s="126"/>
      <c r="ALH136" s="126"/>
      <c r="ALI136" s="126"/>
      <c r="ALJ136" s="126"/>
      <c r="ALK136" s="126"/>
      <c r="ALL136" s="126"/>
      <c r="ALM136" s="126"/>
      <c r="ALN136" s="126"/>
      <c r="ALO136" s="126"/>
      <c r="ALP136" s="126"/>
      <c r="ALQ136" s="126"/>
      <c r="ALR136" s="126"/>
      <c r="ALS136" s="126"/>
      <c r="ALT136" s="126"/>
      <c r="ALU136" s="126"/>
      <c r="ALV136" s="126"/>
      <c r="ALW136" s="126"/>
      <c r="ALX136" s="126"/>
      <c r="ALY136" s="126"/>
      <c r="AUC136" s="126"/>
      <c r="AUK136" s="126"/>
      <c r="AUL136" s="126"/>
      <c r="AUO136" s="126"/>
      <c r="AUQ136" s="126"/>
      <c r="AUR136" s="126"/>
      <c r="AUS136" s="126"/>
      <c r="AUT136" s="126"/>
      <c r="AUU136" s="126"/>
      <c r="AUV136" s="126"/>
      <c r="AUW136" s="126"/>
      <c r="AUX136" s="126"/>
      <c r="AUY136" s="126"/>
      <c r="AUZ136" s="126"/>
      <c r="AVA136" s="126"/>
      <c r="AVB136" s="126"/>
      <c r="AVC136" s="126"/>
      <c r="AVD136" s="126"/>
      <c r="AVE136" s="126"/>
      <c r="AVF136" s="126"/>
      <c r="AVG136" s="126"/>
      <c r="AVH136" s="126"/>
      <c r="AVI136" s="126"/>
      <c r="AVJ136" s="126"/>
      <c r="AVK136" s="126"/>
      <c r="AVL136" s="126"/>
      <c r="AVM136" s="126"/>
      <c r="AVN136" s="126"/>
      <c r="AVO136" s="126"/>
      <c r="AVP136" s="126"/>
      <c r="AVQ136" s="126"/>
      <c r="AVR136" s="126"/>
      <c r="AVS136" s="126"/>
      <c r="AVT136" s="126"/>
      <c r="AVU136" s="126"/>
      <c r="BDY136" s="126"/>
      <c r="BEG136" s="126"/>
      <c r="BEH136" s="126"/>
      <c r="BEK136" s="126"/>
      <c r="BEM136" s="126"/>
      <c r="BEN136" s="126"/>
      <c r="BEO136" s="126"/>
      <c r="BEP136" s="126"/>
      <c r="BEQ136" s="126"/>
      <c r="BER136" s="126"/>
      <c r="BES136" s="126"/>
      <c r="BET136" s="126"/>
      <c r="BEU136" s="126"/>
      <c r="BEV136" s="126"/>
      <c r="BEW136" s="126"/>
      <c r="BEX136" s="126"/>
      <c r="BEY136" s="126"/>
      <c r="BEZ136" s="126"/>
      <c r="BFA136" s="126"/>
      <c r="BFB136" s="126"/>
      <c r="BFC136" s="126"/>
      <c r="BFD136" s="126"/>
      <c r="BFE136" s="126"/>
      <c r="BFF136" s="126"/>
      <c r="BFG136" s="126"/>
      <c r="BFH136" s="126"/>
      <c r="BFI136" s="126"/>
      <c r="BFJ136" s="126"/>
      <c r="BFK136" s="126"/>
      <c r="BFL136" s="126"/>
      <c r="BFM136" s="126"/>
      <c r="BFN136" s="126"/>
      <c r="BFO136" s="126"/>
      <c r="BFP136" s="126"/>
      <c r="BFQ136" s="126"/>
      <c r="BNU136" s="126"/>
      <c r="BOC136" s="126"/>
      <c r="BOD136" s="126"/>
      <c r="BOG136" s="126"/>
      <c r="BOI136" s="126"/>
      <c r="BOJ136" s="126"/>
      <c r="BOK136" s="126"/>
      <c r="BOL136" s="126"/>
      <c r="BOM136" s="126"/>
      <c r="BON136" s="126"/>
      <c r="BOO136" s="126"/>
      <c r="BOP136" s="126"/>
      <c r="BOQ136" s="126"/>
      <c r="BOR136" s="126"/>
      <c r="BOS136" s="126"/>
      <c r="BOT136" s="126"/>
      <c r="BOU136" s="126"/>
      <c r="BOV136" s="126"/>
      <c r="BOW136" s="126"/>
      <c r="BOX136" s="126"/>
      <c r="BOY136" s="126"/>
      <c r="BOZ136" s="126"/>
      <c r="BPA136" s="126"/>
      <c r="BPB136" s="126"/>
      <c r="BPC136" s="126"/>
      <c r="BPD136" s="126"/>
      <c r="BPE136" s="126"/>
      <c r="BPF136" s="126"/>
      <c r="BPG136" s="126"/>
      <c r="BPH136" s="126"/>
      <c r="BPI136" s="126"/>
      <c r="BPJ136" s="126"/>
      <c r="BPK136" s="126"/>
      <c r="BPL136" s="126"/>
      <c r="BPM136" s="126"/>
      <c r="BXQ136" s="126"/>
      <c r="BXY136" s="126"/>
      <c r="BXZ136" s="126"/>
      <c r="BYC136" s="126"/>
      <c r="BYE136" s="126"/>
      <c r="BYF136" s="126"/>
      <c r="BYG136" s="126"/>
      <c r="BYH136" s="126"/>
      <c r="BYI136" s="126"/>
      <c r="BYJ136" s="126"/>
      <c r="BYK136" s="126"/>
      <c r="BYL136" s="126"/>
      <c r="BYM136" s="126"/>
      <c r="BYN136" s="126"/>
      <c r="BYO136" s="126"/>
      <c r="BYP136" s="126"/>
      <c r="BYQ136" s="126"/>
      <c r="BYR136" s="126"/>
      <c r="BYS136" s="126"/>
      <c r="BYT136" s="126"/>
      <c r="BYU136" s="126"/>
      <c r="BYV136" s="126"/>
      <c r="BYW136" s="126"/>
      <c r="BYX136" s="126"/>
      <c r="BYY136" s="126"/>
      <c r="BYZ136" s="126"/>
      <c r="BZA136" s="126"/>
      <c r="BZB136" s="126"/>
      <c r="BZC136" s="126"/>
      <c r="BZD136" s="126"/>
      <c r="BZE136" s="126"/>
      <c r="BZF136" s="126"/>
      <c r="BZG136" s="126"/>
      <c r="BZH136" s="126"/>
      <c r="BZI136" s="126"/>
      <c r="CHM136" s="126"/>
      <c r="CHU136" s="126"/>
      <c r="CHV136" s="126"/>
      <c r="CHY136" s="126"/>
      <c r="CIA136" s="126"/>
      <c r="CIB136" s="126"/>
      <c r="CIC136" s="126"/>
      <c r="CID136" s="126"/>
      <c r="CIE136" s="126"/>
      <c r="CIF136" s="126"/>
      <c r="CIG136" s="126"/>
      <c r="CIH136" s="126"/>
      <c r="CII136" s="126"/>
      <c r="CIJ136" s="126"/>
      <c r="CIK136" s="126"/>
      <c r="CIL136" s="126"/>
      <c r="CIM136" s="126"/>
      <c r="CIN136" s="126"/>
      <c r="CIO136" s="126"/>
      <c r="CIP136" s="126"/>
      <c r="CIQ136" s="126"/>
      <c r="CIR136" s="126"/>
      <c r="CIS136" s="126"/>
      <c r="CIT136" s="126"/>
      <c r="CIU136" s="126"/>
      <c r="CIV136" s="126"/>
      <c r="CIW136" s="126"/>
      <c r="CIX136" s="126"/>
      <c r="CIY136" s="126"/>
      <c r="CIZ136" s="126"/>
      <c r="CJA136" s="126"/>
      <c r="CJB136" s="126"/>
      <c r="CJC136" s="126"/>
      <c r="CJD136" s="126"/>
      <c r="CJE136" s="126"/>
      <c r="CRI136" s="126"/>
      <c r="CRQ136" s="126"/>
      <c r="CRR136" s="126"/>
      <c r="CRU136" s="126"/>
      <c r="CRW136" s="126"/>
      <c r="CRX136" s="126"/>
      <c r="CRY136" s="126"/>
      <c r="CRZ136" s="126"/>
      <c r="CSA136" s="126"/>
      <c r="CSB136" s="126"/>
      <c r="CSC136" s="126"/>
      <c r="CSD136" s="126"/>
      <c r="CSE136" s="126"/>
      <c r="CSF136" s="126"/>
      <c r="CSG136" s="126"/>
      <c r="CSH136" s="126"/>
      <c r="CSI136" s="126"/>
      <c r="CSJ136" s="126"/>
      <c r="CSK136" s="126"/>
      <c r="CSL136" s="126"/>
      <c r="CSM136" s="126"/>
      <c r="CSN136" s="126"/>
      <c r="CSO136" s="126"/>
      <c r="CSP136" s="126"/>
      <c r="CSQ136" s="126"/>
      <c r="CSR136" s="126"/>
      <c r="CSS136" s="126"/>
      <c r="CST136" s="126"/>
      <c r="CSU136" s="126"/>
      <c r="CSV136" s="126"/>
      <c r="CSW136" s="126"/>
      <c r="CSX136" s="126"/>
      <c r="CSY136" s="126"/>
      <c r="CSZ136" s="126"/>
      <c r="CTA136" s="126"/>
      <c r="DBE136" s="126"/>
      <c r="DBM136" s="126"/>
      <c r="DBN136" s="126"/>
      <c r="DBQ136" s="126"/>
      <c r="DBS136" s="126"/>
      <c r="DBT136" s="126"/>
      <c r="DBU136" s="126"/>
      <c r="DBV136" s="126"/>
      <c r="DBW136" s="126"/>
      <c r="DBX136" s="126"/>
      <c r="DBY136" s="126"/>
      <c r="DBZ136" s="126"/>
      <c r="DCA136" s="126"/>
      <c r="DCB136" s="126"/>
      <c r="DCC136" s="126"/>
      <c r="DCD136" s="126"/>
      <c r="DCE136" s="126"/>
      <c r="DCF136" s="126"/>
      <c r="DCG136" s="126"/>
      <c r="DCH136" s="126"/>
      <c r="DCI136" s="126"/>
      <c r="DCJ136" s="126"/>
      <c r="DCK136" s="126"/>
      <c r="DCL136" s="126"/>
      <c r="DCM136" s="126"/>
      <c r="DCN136" s="126"/>
      <c r="DCO136" s="126"/>
      <c r="DCP136" s="126"/>
      <c r="DCQ136" s="126"/>
      <c r="DCR136" s="126"/>
      <c r="DCS136" s="126"/>
      <c r="DCT136" s="126"/>
      <c r="DCU136" s="126"/>
      <c r="DCV136" s="126"/>
      <c r="DCW136" s="126"/>
      <c r="DLA136" s="126"/>
      <c r="DLI136" s="126"/>
      <c r="DLJ136" s="126"/>
      <c r="DLM136" s="126"/>
      <c r="DLO136" s="126"/>
      <c r="DLP136" s="126"/>
      <c r="DLQ136" s="126"/>
      <c r="DLR136" s="126"/>
      <c r="DLS136" s="126"/>
      <c r="DLT136" s="126"/>
      <c r="DLU136" s="126"/>
      <c r="DLV136" s="126"/>
      <c r="DLW136" s="126"/>
      <c r="DLX136" s="126"/>
      <c r="DLY136" s="126"/>
      <c r="DLZ136" s="126"/>
      <c r="DMA136" s="126"/>
      <c r="DMB136" s="126"/>
      <c r="DMC136" s="126"/>
      <c r="DMD136" s="126"/>
      <c r="DME136" s="126"/>
      <c r="DMF136" s="126"/>
      <c r="DMG136" s="126"/>
      <c r="DMH136" s="126"/>
      <c r="DMI136" s="126"/>
      <c r="DMJ136" s="126"/>
      <c r="DMK136" s="126"/>
      <c r="DML136" s="126"/>
      <c r="DMM136" s="126"/>
      <c r="DMN136" s="126"/>
      <c r="DMO136" s="126"/>
      <c r="DMP136" s="126"/>
      <c r="DMQ136" s="126"/>
      <c r="DMR136" s="126"/>
      <c r="DMS136" s="126"/>
      <c r="DUW136" s="126"/>
      <c r="DVE136" s="126"/>
      <c r="DVF136" s="126"/>
      <c r="DVI136" s="126"/>
      <c r="DVK136" s="126"/>
      <c r="DVL136" s="126"/>
      <c r="DVM136" s="126"/>
      <c r="DVN136" s="126"/>
      <c r="DVO136" s="126"/>
      <c r="DVP136" s="126"/>
      <c r="DVQ136" s="126"/>
      <c r="DVR136" s="126"/>
      <c r="DVS136" s="126"/>
      <c r="DVT136" s="126"/>
      <c r="DVU136" s="126"/>
      <c r="DVV136" s="126"/>
      <c r="DVW136" s="126"/>
      <c r="DVX136" s="126"/>
      <c r="DVY136" s="126"/>
      <c r="DVZ136" s="126"/>
      <c r="DWA136" s="126"/>
      <c r="DWB136" s="126"/>
      <c r="DWC136" s="126"/>
      <c r="DWD136" s="126"/>
      <c r="DWE136" s="126"/>
      <c r="DWF136" s="126"/>
      <c r="DWG136" s="126"/>
      <c r="DWH136" s="126"/>
      <c r="DWI136" s="126"/>
      <c r="DWJ136" s="126"/>
      <c r="DWK136" s="126"/>
      <c r="DWL136" s="126"/>
      <c r="DWM136" s="126"/>
      <c r="DWN136" s="126"/>
      <c r="DWO136" s="126"/>
      <c r="EES136" s="126"/>
      <c r="EFA136" s="126"/>
      <c r="EFB136" s="126"/>
      <c r="EFE136" s="126"/>
      <c r="EFG136" s="126"/>
      <c r="EFH136" s="126"/>
      <c r="EFI136" s="126"/>
      <c r="EFJ136" s="126"/>
      <c r="EFK136" s="126"/>
      <c r="EFL136" s="126"/>
      <c r="EFM136" s="126"/>
      <c r="EFN136" s="126"/>
      <c r="EFO136" s="126"/>
      <c r="EFP136" s="126"/>
      <c r="EFQ136" s="126"/>
      <c r="EFR136" s="126"/>
      <c r="EFS136" s="126"/>
      <c r="EFT136" s="126"/>
      <c r="EFU136" s="126"/>
      <c r="EFV136" s="126"/>
      <c r="EFW136" s="126"/>
      <c r="EFX136" s="126"/>
      <c r="EFY136" s="126"/>
      <c r="EFZ136" s="126"/>
      <c r="EGA136" s="126"/>
      <c r="EGB136" s="126"/>
      <c r="EGC136" s="126"/>
      <c r="EGD136" s="126"/>
      <c r="EGE136" s="126"/>
      <c r="EGF136" s="126"/>
      <c r="EGG136" s="126"/>
      <c r="EGH136" s="126"/>
      <c r="EGI136" s="126"/>
      <c r="EGJ136" s="126"/>
      <c r="EGK136" s="126"/>
      <c r="EOO136" s="126"/>
      <c r="EOW136" s="126"/>
      <c r="EOX136" s="126"/>
      <c r="EPA136" s="126"/>
      <c r="EPC136" s="126"/>
      <c r="EPD136" s="126"/>
      <c r="EPE136" s="126"/>
      <c r="EPF136" s="126"/>
      <c r="EPG136" s="126"/>
      <c r="EPH136" s="126"/>
      <c r="EPI136" s="126"/>
      <c r="EPJ136" s="126"/>
      <c r="EPK136" s="126"/>
      <c r="EPL136" s="126"/>
      <c r="EPM136" s="126"/>
      <c r="EPN136" s="126"/>
      <c r="EPO136" s="126"/>
      <c r="EPP136" s="126"/>
      <c r="EPQ136" s="126"/>
      <c r="EPR136" s="126"/>
      <c r="EPS136" s="126"/>
      <c r="EPT136" s="126"/>
      <c r="EPU136" s="126"/>
      <c r="EPV136" s="126"/>
      <c r="EPW136" s="126"/>
      <c r="EPX136" s="126"/>
      <c r="EPY136" s="126"/>
      <c r="EPZ136" s="126"/>
      <c r="EQA136" s="126"/>
      <c r="EQB136" s="126"/>
      <c r="EQC136" s="126"/>
      <c r="EQD136" s="126"/>
      <c r="EQE136" s="126"/>
      <c r="EQF136" s="126"/>
      <c r="EQG136" s="126"/>
      <c r="EYK136" s="126"/>
      <c r="EYS136" s="126"/>
      <c r="EYT136" s="126"/>
      <c r="EYW136" s="126"/>
      <c r="EYY136" s="126"/>
      <c r="EYZ136" s="126"/>
      <c r="EZA136" s="126"/>
      <c r="EZB136" s="126"/>
      <c r="EZC136" s="126"/>
      <c r="EZD136" s="126"/>
      <c r="EZE136" s="126"/>
      <c r="EZF136" s="126"/>
      <c r="EZG136" s="126"/>
      <c r="EZH136" s="126"/>
      <c r="EZI136" s="126"/>
      <c r="EZJ136" s="126"/>
      <c r="EZK136" s="126"/>
      <c r="EZL136" s="126"/>
      <c r="EZM136" s="126"/>
      <c r="EZN136" s="126"/>
      <c r="EZO136" s="126"/>
      <c r="EZP136" s="126"/>
      <c r="EZQ136" s="126"/>
      <c r="EZR136" s="126"/>
      <c r="EZS136" s="126"/>
      <c r="EZT136" s="126"/>
      <c r="EZU136" s="126"/>
      <c r="EZV136" s="126"/>
      <c r="EZW136" s="126"/>
      <c r="EZX136" s="126"/>
      <c r="EZY136" s="126"/>
      <c r="EZZ136" s="126"/>
      <c r="FAA136" s="126"/>
      <c r="FAB136" s="126"/>
      <c r="FAC136" s="126"/>
      <c r="FIG136" s="126"/>
      <c r="FIO136" s="126"/>
      <c r="FIP136" s="126"/>
      <c r="FIS136" s="126"/>
      <c r="FIU136" s="126"/>
      <c r="FIV136" s="126"/>
      <c r="FIW136" s="126"/>
      <c r="FIX136" s="126"/>
      <c r="FIY136" s="126"/>
      <c r="FIZ136" s="126"/>
      <c r="FJA136" s="126"/>
      <c r="FJB136" s="126"/>
      <c r="FJC136" s="126"/>
      <c r="FJD136" s="126"/>
      <c r="FJE136" s="126"/>
      <c r="FJF136" s="126"/>
      <c r="FJG136" s="126"/>
      <c r="FJH136" s="126"/>
      <c r="FJI136" s="126"/>
      <c r="FJJ136" s="126"/>
      <c r="FJK136" s="126"/>
      <c r="FJL136" s="126"/>
      <c r="FJM136" s="126"/>
      <c r="FJN136" s="126"/>
      <c r="FJO136" s="126"/>
      <c r="FJP136" s="126"/>
      <c r="FJQ136" s="126"/>
      <c r="FJR136" s="126"/>
      <c r="FJS136" s="126"/>
      <c r="FJT136" s="126"/>
      <c r="FJU136" s="126"/>
      <c r="FJV136" s="126"/>
      <c r="FJW136" s="126"/>
      <c r="FJX136" s="126"/>
      <c r="FJY136" s="126"/>
      <c r="FSC136" s="126"/>
      <c r="FSK136" s="126"/>
      <c r="FSL136" s="126"/>
      <c r="FSO136" s="126"/>
      <c r="FSQ136" s="126"/>
      <c r="FSR136" s="126"/>
      <c r="FSS136" s="126"/>
      <c r="FST136" s="126"/>
      <c r="FSU136" s="126"/>
      <c r="FSV136" s="126"/>
      <c r="FSW136" s="126"/>
      <c r="FSX136" s="126"/>
      <c r="FSY136" s="126"/>
      <c r="FSZ136" s="126"/>
      <c r="FTA136" s="126"/>
      <c r="FTB136" s="126"/>
      <c r="FTC136" s="126"/>
      <c r="FTD136" s="126"/>
      <c r="FTE136" s="126"/>
      <c r="FTF136" s="126"/>
      <c r="FTG136" s="126"/>
      <c r="FTH136" s="126"/>
      <c r="FTI136" s="126"/>
      <c r="FTJ136" s="126"/>
      <c r="FTK136" s="126"/>
      <c r="FTL136" s="126"/>
      <c r="FTM136" s="126"/>
      <c r="FTN136" s="126"/>
      <c r="FTO136" s="126"/>
      <c r="FTP136" s="126"/>
      <c r="FTQ136" s="126"/>
      <c r="FTR136" s="126"/>
      <c r="FTS136" s="126"/>
      <c r="FTT136" s="126"/>
      <c r="FTU136" s="126"/>
      <c r="GBY136" s="126"/>
      <c r="GCG136" s="126"/>
      <c r="GCH136" s="126"/>
      <c r="GCK136" s="126"/>
      <c r="GCM136" s="126"/>
      <c r="GCN136" s="126"/>
      <c r="GCO136" s="126"/>
      <c r="GCP136" s="126"/>
      <c r="GCQ136" s="126"/>
      <c r="GCR136" s="126"/>
      <c r="GCS136" s="126"/>
      <c r="GCT136" s="126"/>
      <c r="GCU136" s="126"/>
      <c r="GCV136" s="126"/>
      <c r="GCW136" s="126"/>
      <c r="GCX136" s="126"/>
      <c r="GCY136" s="126"/>
      <c r="GCZ136" s="126"/>
      <c r="GDA136" s="126"/>
      <c r="GDB136" s="126"/>
      <c r="GDC136" s="126"/>
      <c r="GDD136" s="126"/>
      <c r="GDE136" s="126"/>
      <c r="GDF136" s="126"/>
      <c r="GDG136" s="126"/>
      <c r="GDH136" s="126"/>
      <c r="GDI136" s="126"/>
      <c r="GDJ136" s="126"/>
      <c r="GDK136" s="126"/>
      <c r="GDL136" s="126"/>
      <c r="GDM136" s="126"/>
      <c r="GDN136" s="126"/>
      <c r="GDO136" s="126"/>
      <c r="GDP136" s="126"/>
      <c r="GDQ136" s="126"/>
      <c r="GLU136" s="126"/>
      <c r="GMC136" s="126"/>
      <c r="GMD136" s="126"/>
      <c r="GMG136" s="126"/>
      <c r="GMI136" s="126"/>
      <c r="GMJ136" s="126"/>
      <c r="GMK136" s="126"/>
      <c r="GML136" s="126"/>
      <c r="GMM136" s="126"/>
      <c r="GMN136" s="126"/>
      <c r="GMO136" s="126"/>
      <c r="GMP136" s="126"/>
      <c r="GMQ136" s="126"/>
      <c r="GMR136" s="126"/>
      <c r="GMS136" s="126"/>
      <c r="GMT136" s="126"/>
      <c r="GMU136" s="126"/>
      <c r="GMV136" s="126"/>
      <c r="GMW136" s="126"/>
      <c r="GMX136" s="126"/>
      <c r="GMY136" s="126"/>
      <c r="GMZ136" s="126"/>
      <c r="GNA136" s="126"/>
      <c r="GNB136" s="126"/>
      <c r="GNC136" s="126"/>
      <c r="GND136" s="126"/>
      <c r="GNE136" s="126"/>
      <c r="GNF136" s="126"/>
      <c r="GNG136" s="126"/>
      <c r="GNH136" s="126"/>
      <c r="GNI136" s="126"/>
      <c r="GNJ136" s="126"/>
      <c r="GNK136" s="126"/>
      <c r="GNL136" s="126"/>
      <c r="GNM136" s="126"/>
      <c r="GVQ136" s="126"/>
      <c r="GVY136" s="126"/>
      <c r="GVZ136" s="126"/>
      <c r="GWC136" s="126"/>
      <c r="GWE136" s="126"/>
      <c r="GWF136" s="126"/>
      <c r="GWG136" s="126"/>
      <c r="GWH136" s="126"/>
      <c r="GWI136" s="126"/>
      <c r="GWJ136" s="126"/>
      <c r="GWK136" s="126"/>
      <c r="GWL136" s="126"/>
      <c r="GWM136" s="126"/>
      <c r="GWN136" s="126"/>
      <c r="GWO136" s="126"/>
      <c r="GWP136" s="126"/>
      <c r="GWQ136" s="126"/>
      <c r="GWR136" s="126"/>
      <c r="GWS136" s="126"/>
      <c r="GWT136" s="126"/>
      <c r="GWU136" s="126"/>
      <c r="GWV136" s="126"/>
      <c r="GWW136" s="126"/>
      <c r="GWX136" s="126"/>
      <c r="GWY136" s="126"/>
      <c r="GWZ136" s="126"/>
      <c r="GXA136" s="126"/>
      <c r="GXB136" s="126"/>
      <c r="GXC136" s="126"/>
      <c r="GXD136" s="126"/>
      <c r="GXE136" s="126"/>
      <c r="GXF136" s="126"/>
      <c r="GXG136" s="126"/>
      <c r="GXH136" s="126"/>
      <c r="GXI136" s="126"/>
      <c r="HFM136" s="126"/>
      <c r="HFU136" s="126"/>
      <c r="HFV136" s="126"/>
      <c r="HFY136" s="126"/>
      <c r="HGA136" s="126"/>
      <c r="HGB136" s="126"/>
      <c r="HGC136" s="126"/>
      <c r="HGD136" s="126"/>
      <c r="HGE136" s="126"/>
      <c r="HGF136" s="126"/>
      <c r="HGG136" s="126"/>
      <c r="HGH136" s="126"/>
      <c r="HGI136" s="126"/>
      <c r="HGJ136" s="126"/>
      <c r="HGK136" s="126"/>
      <c r="HGL136" s="126"/>
      <c r="HGM136" s="126"/>
      <c r="HGN136" s="126"/>
      <c r="HGO136" s="126"/>
      <c r="HGP136" s="126"/>
      <c r="HGQ136" s="126"/>
      <c r="HGR136" s="126"/>
      <c r="HGS136" s="126"/>
      <c r="HGT136" s="126"/>
      <c r="HGU136" s="126"/>
      <c r="HGV136" s="126"/>
      <c r="HGW136" s="126"/>
      <c r="HGX136" s="126"/>
      <c r="HGY136" s="126"/>
      <c r="HGZ136" s="126"/>
      <c r="HHA136" s="126"/>
      <c r="HHB136" s="126"/>
      <c r="HHC136" s="126"/>
      <c r="HHD136" s="126"/>
      <c r="HHE136" s="126"/>
      <c r="HPI136" s="126"/>
      <c r="HPQ136" s="126"/>
      <c r="HPR136" s="126"/>
      <c r="HPU136" s="126"/>
      <c r="HPW136" s="126"/>
      <c r="HPX136" s="126"/>
      <c r="HPY136" s="126"/>
      <c r="HPZ136" s="126"/>
      <c r="HQA136" s="126"/>
      <c r="HQB136" s="126"/>
      <c r="HQC136" s="126"/>
      <c r="HQD136" s="126"/>
      <c r="HQE136" s="126"/>
      <c r="HQF136" s="126"/>
      <c r="HQG136" s="126"/>
      <c r="HQH136" s="126"/>
      <c r="HQI136" s="126"/>
      <c r="HQJ136" s="126"/>
      <c r="HQK136" s="126"/>
      <c r="HQL136" s="126"/>
      <c r="HQM136" s="126"/>
      <c r="HQN136" s="126"/>
      <c r="HQO136" s="126"/>
      <c r="HQP136" s="126"/>
      <c r="HQQ136" s="126"/>
      <c r="HQR136" s="126"/>
      <c r="HQS136" s="126"/>
      <c r="HQT136" s="126"/>
      <c r="HQU136" s="126"/>
      <c r="HQV136" s="126"/>
      <c r="HQW136" s="126"/>
      <c r="HQX136" s="126"/>
      <c r="HQY136" s="126"/>
      <c r="HQZ136" s="126"/>
      <c r="HRA136" s="126"/>
      <c r="HZE136" s="126"/>
      <c r="HZM136" s="126"/>
      <c r="HZN136" s="126"/>
      <c r="HZQ136" s="126"/>
      <c r="HZS136" s="126"/>
      <c r="HZT136" s="126"/>
      <c r="HZU136" s="126"/>
      <c r="HZV136" s="126"/>
      <c r="HZW136" s="126"/>
      <c r="HZX136" s="126"/>
      <c r="HZY136" s="126"/>
      <c r="HZZ136" s="126"/>
      <c r="IAA136" s="126"/>
      <c r="IAB136" s="126"/>
      <c r="IAC136" s="126"/>
      <c r="IAD136" s="126"/>
      <c r="IAE136" s="126"/>
      <c r="IAF136" s="126"/>
      <c r="IAG136" s="126"/>
      <c r="IAH136" s="126"/>
      <c r="IAI136" s="126"/>
      <c r="IAJ136" s="126"/>
      <c r="IAK136" s="126"/>
      <c r="IAL136" s="126"/>
      <c r="IAM136" s="126"/>
      <c r="IAN136" s="126"/>
      <c r="IAO136" s="126"/>
      <c r="IAP136" s="126"/>
      <c r="IAQ136" s="126"/>
      <c r="IAR136" s="126"/>
      <c r="IAS136" s="126"/>
      <c r="IAT136" s="126"/>
      <c r="IAU136" s="126"/>
      <c r="IAV136" s="126"/>
      <c r="IAW136" s="126"/>
      <c r="IJA136" s="126"/>
      <c r="IJI136" s="126"/>
      <c r="IJJ136" s="126"/>
      <c r="IJM136" s="126"/>
      <c r="IJO136" s="126"/>
      <c r="IJP136" s="126"/>
      <c r="IJQ136" s="126"/>
      <c r="IJR136" s="126"/>
      <c r="IJS136" s="126"/>
      <c r="IJT136" s="126"/>
      <c r="IJU136" s="126"/>
      <c r="IJV136" s="126"/>
      <c r="IJW136" s="126"/>
      <c r="IJX136" s="126"/>
      <c r="IJY136" s="126"/>
      <c r="IJZ136" s="126"/>
      <c r="IKA136" s="126"/>
      <c r="IKB136" s="126"/>
      <c r="IKC136" s="126"/>
      <c r="IKD136" s="126"/>
      <c r="IKE136" s="126"/>
      <c r="IKF136" s="126"/>
      <c r="IKG136" s="126"/>
      <c r="IKH136" s="126"/>
      <c r="IKI136" s="126"/>
      <c r="IKJ136" s="126"/>
      <c r="IKK136" s="126"/>
      <c r="IKL136" s="126"/>
      <c r="IKM136" s="126"/>
      <c r="IKN136" s="126"/>
      <c r="IKO136" s="126"/>
      <c r="IKP136" s="126"/>
      <c r="IKQ136" s="126"/>
      <c r="IKR136" s="126"/>
      <c r="IKS136" s="126"/>
      <c r="ISW136" s="126"/>
      <c r="ITE136" s="126"/>
      <c r="ITF136" s="126"/>
      <c r="ITI136" s="126"/>
      <c r="ITK136" s="126"/>
      <c r="ITL136" s="126"/>
      <c r="ITM136" s="126"/>
      <c r="ITN136" s="126"/>
      <c r="ITO136" s="126"/>
      <c r="ITP136" s="126"/>
      <c r="ITQ136" s="126"/>
      <c r="ITR136" s="126"/>
      <c r="ITS136" s="126"/>
      <c r="ITT136" s="126"/>
      <c r="ITU136" s="126"/>
      <c r="ITV136" s="126"/>
      <c r="ITW136" s="126"/>
      <c r="ITX136" s="126"/>
      <c r="ITY136" s="126"/>
      <c r="ITZ136" s="126"/>
      <c r="IUA136" s="126"/>
      <c r="IUB136" s="126"/>
      <c r="IUC136" s="126"/>
      <c r="IUD136" s="126"/>
      <c r="IUE136" s="126"/>
      <c r="IUF136" s="126"/>
      <c r="IUG136" s="126"/>
      <c r="IUH136" s="126"/>
      <c r="IUI136" s="126"/>
      <c r="IUJ136" s="126"/>
      <c r="IUK136" s="126"/>
      <c r="IUL136" s="126"/>
      <c r="IUM136" s="126"/>
      <c r="IUN136" s="126"/>
      <c r="IUO136" s="126"/>
      <c r="JCS136" s="126"/>
      <c r="JDA136" s="126"/>
      <c r="JDB136" s="126"/>
      <c r="JDE136" s="126"/>
      <c r="JDG136" s="126"/>
      <c r="JDH136" s="126"/>
      <c r="JDI136" s="126"/>
      <c r="JDJ136" s="126"/>
      <c r="JDK136" s="126"/>
      <c r="JDL136" s="126"/>
      <c r="JDM136" s="126"/>
      <c r="JDN136" s="126"/>
      <c r="JDO136" s="126"/>
      <c r="JDP136" s="126"/>
      <c r="JDQ136" s="126"/>
      <c r="JDR136" s="126"/>
      <c r="JDS136" s="126"/>
      <c r="JDT136" s="126"/>
      <c r="JDU136" s="126"/>
      <c r="JDV136" s="126"/>
      <c r="JDW136" s="126"/>
      <c r="JDX136" s="126"/>
      <c r="JDY136" s="126"/>
      <c r="JDZ136" s="126"/>
      <c r="JEA136" s="126"/>
      <c r="JEB136" s="126"/>
      <c r="JEC136" s="126"/>
      <c r="JED136" s="126"/>
      <c r="JEE136" s="126"/>
      <c r="JEF136" s="126"/>
      <c r="JEG136" s="126"/>
      <c r="JEH136" s="126"/>
      <c r="JEI136" s="126"/>
      <c r="JEJ136" s="126"/>
      <c r="JEK136" s="126"/>
      <c r="JMO136" s="126"/>
      <c r="JMW136" s="126"/>
      <c r="JMX136" s="126"/>
      <c r="JNA136" s="126"/>
      <c r="JNC136" s="126"/>
      <c r="JND136" s="126"/>
      <c r="JNE136" s="126"/>
      <c r="JNF136" s="126"/>
      <c r="JNG136" s="126"/>
      <c r="JNH136" s="126"/>
      <c r="JNI136" s="126"/>
      <c r="JNJ136" s="126"/>
      <c r="JNK136" s="126"/>
      <c r="JNL136" s="126"/>
      <c r="JNM136" s="126"/>
      <c r="JNN136" s="126"/>
      <c r="JNO136" s="126"/>
      <c r="JNP136" s="126"/>
      <c r="JNQ136" s="126"/>
      <c r="JNR136" s="126"/>
      <c r="JNS136" s="126"/>
      <c r="JNT136" s="126"/>
      <c r="JNU136" s="126"/>
      <c r="JNV136" s="126"/>
      <c r="JNW136" s="126"/>
      <c r="JNX136" s="126"/>
      <c r="JNY136" s="126"/>
      <c r="JNZ136" s="126"/>
      <c r="JOA136" s="126"/>
      <c r="JOB136" s="126"/>
      <c r="JOC136" s="126"/>
      <c r="JOD136" s="126"/>
      <c r="JOE136" s="126"/>
      <c r="JOF136" s="126"/>
      <c r="JOG136" s="126"/>
      <c r="JWK136" s="126"/>
      <c r="JWS136" s="126"/>
      <c r="JWT136" s="126"/>
      <c r="JWW136" s="126"/>
      <c r="JWY136" s="126"/>
      <c r="JWZ136" s="126"/>
      <c r="JXA136" s="126"/>
      <c r="JXB136" s="126"/>
      <c r="JXC136" s="126"/>
      <c r="JXD136" s="126"/>
      <c r="JXE136" s="126"/>
      <c r="JXF136" s="126"/>
      <c r="JXG136" s="126"/>
      <c r="JXH136" s="126"/>
      <c r="JXI136" s="126"/>
      <c r="JXJ136" s="126"/>
      <c r="JXK136" s="126"/>
      <c r="JXL136" s="126"/>
      <c r="JXM136" s="126"/>
      <c r="JXN136" s="126"/>
      <c r="JXO136" s="126"/>
      <c r="JXP136" s="126"/>
      <c r="JXQ136" s="126"/>
      <c r="JXR136" s="126"/>
      <c r="JXS136" s="126"/>
      <c r="JXT136" s="126"/>
      <c r="JXU136" s="126"/>
      <c r="JXV136" s="126"/>
      <c r="JXW136" s="126"/>
      <c r="JXX136" s="126"/>
      <c r="JXY136" s="126"/>
      <c r="JXZ136" s="126"/>
      <c r="JYA136" s="126"/>
      <c r="JYB136" s="126"/>
      <c r="JYC136" s="126"/>
      <c r="KGG136" s="126"/>
      <c r="KGO136" s="126"/>
      <c r="KGP136" s="126"/>
      <c r="KGS136" s="126"/>
      <c r="KGU136" s="126"/>
      <c r="KGV136" s="126"/>
      <c r="KGW136" s="126"/>
      <c r="KGX136" s="126"/>
      <c r="KGY136" s="126"/>
      <c r="KGZ136" s="126"/>
      <c r="KHA136" s="126"/>
      <c r="KHB136" s="126"/>
      <c r="KHC136" s="126"/>
      <c r="KHD136" s="126"/>
      <c r="KHE136" s="126"/>
      <c r="KHF136" s="126"/>
      <c r="KHG136" s="126"/>
      <c r="KHH136" s="126"/>
      <c r="KHI136" s="126"/>
      <c r="KHJ136" s="126"/>
      <c r="KHK136" s="126"/>
      <c r="KHL136" s="126"/>
      <c r="KHM136" s="126"/>
      <c r="KHN136" s="126"/>
      <c r="KHO136" s="126"/>
      <c r="KHP136" s="126"/>
      <c r="KHQ136" s="126"/>
      <c r="KHR136" s="126"/>
      <c r="KHS136" s="126"/>
      <c r="KHT136" s="126"/>
      <c r="KHU136" s="126"/>
      <c r="KHV136" s="126"/>
      <c r="KHW136" s="126"/>
      <c r="KHX136" s="126"/>
      <c r="KHY136" s="126"/>
      <c r="KQC136" s="126"/>
      <c r="KQK136" s="126"/>
      <c r="KQL136" s="126"/>
      <c r="KQO136" s="126"/>
      <c r="KQQ136" s="126"/>
      <c r="KQR136" s="126"/>
      <c r="KQS136" s="126"/>
      <c r="KQT136" s="126"/>
      <c r="KQU136" s="126"/>
      <c r="KQV136" s="126"/>
      <c r="KQW136" s="126"/>
      <c r="KQX136" s="126"/>
      <c r="KQY136" s="126"/>
      <c r="KQZ136" s="126"/>
      <c r="KRA136" s="126"/>
      <c r="KRB136" s="126"/>
      <c r="KRC136" s="126"/>
      <c r="KRD136" s="126"/>
      <c r="KRE136" s="126"/>
      <c r="KRF136" s="126"/>
      <c r="KRG136" s="126"/>
      <c r="KRH136" s="126"/>
      <c r="KRI136" s="126"/>
      <c r="KRJ136" s="126"/>
      <c r="KRK136" s="126"/>
      <c r="KRL136" s="126"/>
      <c r="KRM136" s="126"/>
      <c r="KRN136" s="126"/>
      <c r="KRO136" s="126"/>
      <c r="KRP136" s="126"/>
      <c r="KRQ136" s="126"/>
      <c r="KRR136" s="126"/>
      <c r="KRS136" s="126"/>
      <c r="KRT136" s="126"/>
      <c r="KRU136" s="126"/>
      <c r="KZY136" s="126"/>
      <c r="LAG136" s="126"/>
      <c r="LAH136" s="126"/>
      <c r="LAK136" s="126"/>
      <c r="LAM136" s="126"/>
      <c r="LAN136" s="126"/>
      <c r="LAO136" s="126"/>
      <c r="LAP136" s="126"/>
      <c r="LAQ136" s="126"/>
      <c r="LAR136" s="126"/>
      <c r="LAS136" s="126"/>
      <c r="LAT136" s="126"/>
      <c r="LAU136" s="126"/>
      <c r="LAV136" s="126"/>
      <c r="LAW136" s="126"/>
      <c r="LAX136" s="126"/>
      <c r="LAY136" s="126"/>
      <c r="LAZ136" s="126"/>
      <c r="LBA136" s="126"/>
      <c r="LBB136" s="126"/>
      <c r="LBC136" s="126"/>
      <c r="LBD136" s="126"/>
      <c r="LBE136" s="126"/>
      <c r="LBF136" s="126"/>
      <c r="LBG136" s="126"/>
      <c r="LBH136" s="126"/>
      <c r="LBI136" s="126"/>
      <c r="LBJ136" s="126"/>
      <c r="LBK136" s="126"/>
      <c r="LBL136" s="126"/>
      <c r="LBM136" s="126"/>
      <c r="LBN136" s="126"/>
      <c r="LBO136" s="126"/>
      <c r="LBP136" s="126"/>
      <c r="LBQ136" s="126"/>
      <c r="LJU136" s="126"/>
      <c r="LKC136" s="126"/>
      <c r="LKD136" s="126"/>
      <c r="LKG136" s="126"/>
      <c r="LKI136" s="126"/>
      <c r="LKJ136" s="126"/>
      <c r="LKK136" s="126"/>
      <c r="LKL136" s="126"/>
      <c r="LKM136" s="126"/>
      <c r="LKN136" s="126"/>
      <c r="LKO136" s="126"/>
      <c r="LKP136" s="126"/>
      <c r="LKQ136" s="126"/>
      <c r="LKR136" s="126"/>
      <c r="LKS136" s="126"/>
      <c r="LKT136" s="126"/>
      <c r="LKU136" s="126"/>
      <c r="LKV136" s="126"/>
      <c r="LKW136" s="126"/>
      <c r="LKX136" s="126"/>
      <c r="LKY136" s="126"/>
      <c r="LKZ136" s="126"/>
      <c r="LLA136" s="126"/>
      <c r="LLB136" s="126"/>
      <c r="LLC136" s="126"/>
      <c r="LLD136" s="126"/>
      <c r="LLE136" s="126"/>
      <c r="LLF136" s="126"/>
      <c r="LLG136" s="126"/>
      <c r="LLH136" s="126"/>
      <c r="LLI136" s="126"/>
      <c r="LLJ136" s="126"/>
      <c r="LLK136" s="126"/>
      <c r="LLL136" s="126"/>
      <c r="LLM136" s="126"/>
      <c r="LTQ136" s="126"/>
      <c r="LTY136" s="126"/>
      <c r="LTZ136" s="126"/>
      <c r="LUC136" s="126"/>
      <c r="LUE136" s="126"/>
      <c r="LUF136" s="126"/>
      <c r="LUG136" s="126"/>
      <c r="LUH136" s="126"/>
      <c r="LUI136" s="126"/>
      <c r="LUJ136" s="126"/>
      <c r="LUK136" s="126"/>
      <c r="LUL136" s="126"/>
      <c r="LUM136" s="126"/>
      <c r="LUN136" s="126"/>
      <c r="LUO136" s="126"/>
      <c r="LUP136" s="126"/>
      <c r="LUQ136" s="126"/>
      <c r="LUR136" s="126"/>
      <c r="LUS136" s="126"/>
      <c r="LUT136" s="126"/>
      <c r="LUU136" s="126"/>
      <c r="LUV136" s="126"/>
      <c r="LUW136" s="126"/>
      <c r="LUX136" s="126"/>
      <c r="LUY136" s="126"/>
      <c r="LUZ136" s="126"/>
      <c r="LVA136" s="126"/>
      <c r="LVB136" s="126"/>
      <c r="LVC136" s="126"/>
      <c r="LVD136" s="126"/>
      <c r="LVE136" s="126"/>
      <c r="LVF136" s="126"/>
      <c r="LVG136" s="126"/>
      <c r="LVH136" s="126"/>
      <c r="LVI136" s="126"/>
      <c r="MDM136" s="126"/>
      <c r="MDU136" s="126"/>
      <c r="MDV136" s="126"/>
      <c r="MDY136" s="126"/>
      <c r="MEA136" s="126"/>
      <c r="MEB136" s="126"/>
      <c r="MEC136" s="126"/>
      <c r="MED136" s="126"/>
      <c r="MEE136" s="126"/>
      <c r="MEF136" s="126"/>
      <c r="MEG136" s="126"/>
      <c r="MEH136" s="126"/>
      <c r="MEI136" s="126"/>
      <c r="MEJ136" s="126"/>
      <c r="MEK136" s="126"/>
      <c r="MEL136" s="126"/>
      <c r="MEM136" s="126"/>
      <c r="MEN136" s="126"/>
      <c r="MEO136" s="126"/>
      <c r="MEP136" s="126"/>
      <c r="MEQ136" s="126"/>
      <c r="MER136" s="126"/>
      <c r="MES136" s="126"/>
      <c r="MET136" s="126"/>
      <c r="MEU136" s="126"/>
      <c r="MEV136" s="126"/>
      <c r="MEW136" s="126"/>
      <c r="MEX136" s="126"/>
      <c r="MEY136" s="126"/>
      <c r="MEZ136" s="126"/>
      <c r="MFA136" s="126"/>
      <c r="MFB136" s="126"/>
      <c r="MFC136" s="126"/>
      <c r="MFD136" s="126"/>
      <c r="MFE136" s="126"/>
      <c r="MNI136" s="126"/>
      <c r="MNQ136" s="126"/>
      <c r="MNR136" s="126"/>
      <c r="MNU136" s="126"/>
      <c r="MNW136" s="126"/>
      <c r="MNX136" s="126"/>
      <c r="MNY136" s="126"/>
      <c r="MNZ136" s="126"/>
      <c r="MOA136" s="126"/>
      <c r="MOB136" s="126"/>
      <c r="MOC136" s="126"/>
      <c r="MOD136" s="126"/>
      <c r="MOE136" s="126"/>
      <c r="MOF136" s="126"/>
      <c r="MOG136" s="126"/>
      <c r="MOH136" s="126"/>
      <c r="MOI136" s="126"/>
      <c r="MOJ136" s="126"/>
      <c r="MOK136" s="126"/>
      <c r="MOL136" s="126"/>
      <c r="MOM136" s="126"/>
      <c r="MON136" s="126"/>
      <c r="MOO136" s="126"/>
      <c r="MOP136" s="126"/>
      <c r="MOQ136" s="126"/>
      <c r="MOR136" s="126"/>
      <c r="MOS136" s="126"/>
      <c r="MOT136" s="126"/>
      <c r="MOU136" s="126"/>
      <c r="MOV136" s="126"/>
      <c r="MOW136" s="126"/>
      <c r="MOX136" s="126"/>
      <c r="MOY136" s="126"/>
      <c r="MOZ136" s="126"/>
      <c r="MPA136" s="126"/>
      <c r="MXE136" s="126"/>
      <c r="MXM136" s="126"/>
      <c r="MXN136" s="126"/>
      <c r="MXQ136" s="126"/>
      <c r="MXS136" s="126"/>
      <c r="MXT136" s="126"/>
      <c r="MXU136" s="126"/>
      <c r="MXV136" s="126"/>
      <c r="MXW136" s="126"/>
      <c r="MXX136" s="126"/>
      <c r="MXY136" s="126"/>
      <c r="MXZ136" s="126"/>
      <c r="MYA136" s="126"/>
      <c r="MYB136" s="126"/>
      <c r="MYC136" s="126"/>
      <c r="MYD136" s="126"/>
      <c r="MYE136" s="126"/>
      <c r="MYF136" s="126"/>
      <c r="MYG136" s="126"/>
      <c r="MYH136" s="126"/>
      <c r="MYI136" s="126"/>
      <c r="MYJ136" s="126"/>
      <c r="MYK136" s="126"/>
      <c r="MYL136" s="126"/>
      <c r="MYM136" s="126"/>
      <c r="MYN136" s="126"/>
      <c r="MYO136" s="126"/>
      <c r="MYP136" s="126"/>
      <c r="MYQ136" s="126"/>
      <c r="MYR136" s="126"/>
      <c r="MYS136" s="126"/>
      <c r="MYT136" s="126"/>
      <c r="MYU136" s="126"/>
      <c r="MYV136" s="126"/>
      <c r="MYW136" s="126"/>
      <c r="NHA136" s="126"/>
      <c r="NHI136" s="126"/>
      <c r="NHJ136" s="126"/>
      <c r="NHM136" s="126"/>
      <c r="NHO136" s="126"/>
      <c r="NHP136" s="126"/>
      <c r="NHQ136" s="126"/>
      <c r="NHR136" s="126"/>
      <c r="NHS136" s="126"/>
      <c r="NHT136" s="126"/>
      <c r="NHU136" s="126"/>
      <c r="NHV136" s="126"/>
      <c r="NHW136" s="126"/>
      <c r="NHX136" s="126"/>
      <c r="NHY136" s="126"/>
      <c r="NHZ136" s="126"/>
      <c r="NIA136" s="126"/>
      <c r="NIB136" s="126"/>
      <c r="NIC136" s="126"/>
      <c r="NID136" s="126"/>
      <c r="NIE136" s="126"/>
      <c r="NIF136" s="126"/>
      <c r="NIG136" s="126"/>
      <c r="NIH136" s="126"/>
      <c r="NII136" s="126"/>
      <c r="NIJ136" s="126"/>
      <c r="NIK136" s="126"/>
      <c r="NIL136" s="126"/>
      <c r="NIM136" s="126"/>
      <c r="NIN136" s="126"/>
      <c r="NIO136" s="126"/>
      <c r="NIP136" s="126"/>
      <c r="NIQ136" s="126"/>
      <c r="NIR136" s="126"/>
      <c r="NIS136" s="126"/>
      <c r="NQW136" s="126"/>
      <c r="NRE136" s="126"/>
      <c r="NRF136" s="126"/>
      <c r="NRI136" s="126"/>
      <c r="NRK136" s="126"/>
      <c r="NRL136" s="126"/>
      <c r="NRM136" s="126"/>
      <c r="NRN136" s="126"/>
      <c r="NRO136" s="126"/>
      <c r="NRP136" s="126"/>
      <c r="NRQ136" s="126"/>
      <c r="NRR136" s="126"/>
      <c r="NRS136" s="126"/>
      <c r="NRT136" s="126"/>
      <c r="NRU136" s="126"/>
      <c r="NRV136" s="126"/>
      <c r="NRW136" s="126"/>
      <c r="NRX136" s="126"/>
      <c r="NRY136" s="126"/>
      <c r="NRZ136" s="126"/>
      <c r="NSA136" s="126"/>
      <c r="NSB136" s="126"/>
      <c r="NSC136" s="126"/>
      <c r="NSD136" s="126"/>
      <c r="NSE136" s="126"/>
      <c r="NSF136" s="126"/>
      <c r="NSG136" s="126"/>
      <c r="NSH136" s="126"/>
      <c r="NSI136" s="126"/>
      <c r="NSJ136" s="126"/>
      <c r="NSK136" s="126"/>
      <c r="NSL136" s="126"/>
      <c r="NSM136" s="126"/>
      <c r="NSN136" s="126"/>
      <c r="NSO136" s="126"/>
      <c r="OAS136" s="126"/>
      <c r="OBA136" s="126"/>
      <c r="OBB136" s="126"/>
      <c r="OBE136" s="126"/>
      <c r="OBG136" s="126"/>
      <c r="OBH136" s="126"/>
      <c r="OBI136" s="126"/>
      <c r="OBJ136" s="126"/>
      <c r="OBK136" s="126"/>
      <c r="OBL136" s="126"/>
      <c r="OBM136" s="126"/>
      <c r="OBN136" s="126"/>
      <c r="OBO136" s="126"/>
      <c r="OBP136" s="126"/>
      <c r="OBQ136" s="126"/>
      <c r="OBR136" s="126"/>
      <c r="OBS136" s="126"/>
      <c r="OBT136" s="126"/>
      <c r="OBU136" s="126"/>
      <c r="OBV136" s="126"/>
      <c r="OBW136" s="126"/>
      <c r="OBX136" s="126"/>
      <c r="OBY136" s="126"/>
      <c r="OBZ136" s="126"/>
      <c r="OCA136" s="126"/>
      <c r="OCB136" s="126"/>
      <c r="OCC136" s="126"/>
      <c r="OCD136" s="126"/>
      <c r="OCE136" s="126"/>
      <c r="OCF136" s="126"/>
      <c r="OCG136" s="126"/>
      <c r="OCH136" s="126"/>
      <c r="OCI136" s="126"/>
      <c r="OCJ136" s="126"/>
      <c r="OCK136" s="126"/>
      <c r="OKO136" s="126"/>
      <c r="OKW136" s="126"/>
      <c r="OKX136" s="126"/>
      <c r="OLA136" s="126"/>
      <c r="OLC136" s="126"/>
      <c r="OLD136" s="126"/>
      <c r="OLE136" s="126"/>
      <c r="OLF136" s="126"/>
      <c r="OLG136" s="126"/>
      <c r="OLH136" s="126"/>
      <c r="OLI136" s="126"/>
      <c r="OLJ136" s="126"/>
      <c r="OLK136" s="126"/>
      <c r="OLL136" s="126"/>
      <c r="OLM136" s="126"/>
      <c r="OLN136" s="126"/>
      <c r="OLO136" s="126"/>
      <c r="OLP136" s="126"/>
      <c r="OLQ136" s="126"/>
      <c r="OLR136" s="126"/>
      <c r="OLS136" s="126"/>
      <c r="OLT136" s="126"/>
      <c r="OLU136" s="126"/>
      <c r="OLV136" s="126"/>
      <c r="OLW136" s="126"/>
      <c r="OLX136" s="126"/>
      <c r="OLY136" s="126"/>
      <c r="OLZ136" s="126"/>
      <c r="OMA136" s="126"/>
      <c r="OMB136" s="126"/>
      <c r="OMC136" s="126"/>
      <c r="OMD136" s="126"/>
      <c r="OME136" s="126"/>
      <c r="OMF136" s="126"/>
      <c r="OMG136" s="126"/>
      <c r="OUK136" s="126"/>
      <c r="OUS136" s="126"/>
      <c r="OUT136" s="126"/>
      <c r="OUW136" s="126"/>
      <c r="OUY136" s="126"/>
      <c r="OUZ136" s="126"/>
      <c r="OVA136" s="126"/>
      <c r="OVB136" s="126"/>
      <c r="OVC136" s="126"/>
      <c r="OVD136" s="126"/>
      <c r="OVE136" s="126"/>
      <c r="OVF136" s="126"/>
      <c r="OVG136" s="126"/>
      <c r="OVH136" s="126"/>
      <c r="OVI136" s="126"/>
      <c r="OVJ136" s="126"/>
      <c r="OVK136" s="126"/>
      <c r="OVL136" s="126"/>
      <c r="OVM136" s="126"/>
      <c r="OVN136" s="126"/>
      <c r="OVO136" s="126"/>
      <c r="OVP136" s="126"/>
      <c r="OVQ136" s="126"/>
      <c r="OVR136" s="126"/>
      <c r="OVS136" s="126"/>
      <c r="OVT136" s="126"/>
      <c r="OVU136" s="126"/>
      <c r="OVV136" s="126"/>
      <c r="OVW136" s="126"/>
      <c r="OVX136" s="126"/>
      <c r="OVY136" s="126"/>
      <c r="OVZ136" s="126"/>
      <c r="OWA136" s="126"/>
      <c r="OWB136" s="126"/>
      <c r="OWC136" s="126"/>
      <c r="PEG136" s="126"/>
      <c r="PEO136" s="126"/>
      <c r="PEP136" s="126"/>
      <c r="PES136" s="126"/>
      <c r="PEU136" s="126"/>
      <c r="PEV136" s="126"/>
      <c r="PEW136" s="126"/>
      <c r="PEX136" s="126"/>
      <c r="PEY136" s="126"/>
      <c r="PEZ136" s="126"/>
      <c r="PFA136" s="126"/>
      <c r="PFB136" s="126"/>
      <c r="PFC136" s="126"/>
      <c r="PFD136" s="126"/>
      <c r="PFE136" s="126"/>
      <c r="PFF136" s="126"/>
      <c r="PFG136" s="126"/>
      <c r="PFH136" s="126"/>
      <c r="PFI136" s="126"/>
      <c r="PFJ136" s="126"/>
      <c r="PFK136" s="126"/>
      <c r="PFL136" s="126"/>
      <c r="PFM136" s="126"/>
      <c r="PFN136" s="126"/>
      <c r="PFO136" s="126"/>
      <c r="PFP136" s="126"/>
      <c r="PFQ136" s="126"/>
      <c r="PFR136" s="126"/>
      <c r="PFS136" s="126"/>
      <c r="PFT136" s="126"/>
      <c r="PFU136" s="126"/>
      <c r="PFV136" s="126"/>
      <c r="PFW136" s="126"/>
      <c r="PFX136" s="126"/>
      <c r="PFY136" s="126"/>
      <c r="POC136" s="126"/>
      <c r="POK136" s="126"/>
      <c r="POL136" s="126"/>
      <c r="POO136" s="126"/>
      <c r="POQ136" s="126"/>
      <c r="POR136" s="126"/>
      <c r="POS136" s="126"/>
      <c r="POT136" s="126"/>
      <c r="POU136" s="126"/>
      <c r="POV136" s="126"/>
      <c r="POW136" s="126"/>
      <c r="POX136" s="126"/>
      <c r="POY136" s="126"/>
      <c r="POZ136" s="126"/>
      <c r="PPA136" s="126"/>
      <c r="PPB136" s="126"/>
      <c r="PPC136" s="126"/>
      <c r="PPD136" s="126"/>
      <c r="PPE136" s="126"/>
      <c r="PPF136" s="126"/>
      <c r="PPG136" s="126"/>
      <c r="PPH136" s="126"/>
      <c r="PPI136" s="126"/>
      <c r="PPJ136" s="126"/>
      <c r="PPK136" s="126"/>
      <c r="PPL136" s="126"/>
      <c r="PPM136" s="126"/>
      <c r="PPN136" s="126"/>
      <c r="PPO136" s="126"/>
      <c r="PPP136" s="126"/>
      <c r="PPQ136" s="126"/>
      <c r="PPR136" s="126"/>
      <c r="PPS136" s="126"/>
      <c r="PPT136" s="126"/>
      <c r="PPU136" s="126"/>
      <c r="PXY136" s="126"/>
      <c r="PYG136" s="126"/>
      <c r="PYH136" s="126"/>
      <c r="PYK136" s="126"/>
      <c r="PYM136" s="126"/>
      <c r="PYN136" s="126"/>
      <c r="PYO136" s="126"/>
      <c r="PYP136" s="126"/>
      <c r="PYQ136" s="126"/>
      <c r="PYR136" s="126"/>
      <c r="PYS136" s="126"/>
      <c r="PYT136" s="126"/>
      <c r="PYU136" s="126"/>
      <c r="PYV136" s="126"/>
      <c r="PYW136" s="126"/>
      <c r="PYX136" s="126"/>
      <c r="PYY136" s="126"/>
      <c r="PYZ136" s="126"/>
      <c r="PZA136" s="126"/>
      <c r="PZB136" s="126"/>
      <c r="PZC136" s="126"/>
      <c r="PZD136" s="126"/>
      <c r="PZE136" s="126"/>
      <c r="PZF136" s="126"/>
      <c r="PZG136" s="126"/>
      <c r="PZH136" s="126"/>
      <c r="PZI136" s="126"/>
      <c r="PZJ136" s="126"/>
      <c r="PZK136" s="126"/>
      <c r="PZL136" s="126"/>
      <c r="PZM136" s="126"/>
      <c r="PZN136" s="126"/>
      <c r="PZO136" s="126"/>
      <c r="PZP136" s="126"/>
      <c r="PZQ136" s="126"/>
      <c r="QHU136" s="126"/>
      <c r="QIC136" s="126"/>
      <c r="QID136" s="126"/>
      <c r="QIG136" s="126"/>
      <c r="QII136" s="126"/>
      <c r="QIJ136" s="126"/>
      <c r="QIK136" s="126"/>
      <c r="QIL136" s="126"/>
      <c r="QIM136" s="126"/>
      <c r="QIN136" s="126"/>
      <c r="QIO136" s="126"/>
      <c r="QIP136" s="126"/>
      <c r="QIQ136" s="126"/>
      <c r="QIR136" s="126"/>
      <c r="QIS136" s="126"/>
      <c r="QIT136" s="126"/>
      <c r="QIU136" s="126"/>
      <c r="QIV136" s="126"/>
      <c r="QIW136" s="126"/>
      <c r="QIX136" s="126"/>
      <c r="QIY136" s="126"/>
      <c r="QIZ136" s="126"/>
      <c r="QJA136" s="126"/>
      <c r="QJB136" s="126"/>
      <c r="QJC136" s="126"/>
      <c r="QJD136" s="126"/>
      <c r="QJE136" s="126"/>
      <c r="QJF136" s="126"/>
      <c r="QJG136" s="126"/>
      <c r="QJH136" s="126"/>
      <c r="QJI136" s="126"/>
      <c r="QJJ136" s="126"/>
      <c r="QJK136" s="126"/>
      <c r="QJL136" s="126"/>
      <c r="QJM136" s="126"/>
      <c r="QRQ136" s="126"/>
      <c r="QRY136" s="126"/>
      <c r="QRZ136" s="126"/>
      <c r="QSC136" s="126"/>
      <c r="QSE136" s="126"/>
      <c r="QSF136" s="126"/>
      <c r="QSG136" s="126"/>
      <c r="QSH136" s="126"/>
      <c r="QSI136" s="126"/>
      <c r="QSJ136" s="126"/>
      <c r="QSK136" s="126"/>
      <c r="QSL136" s="126"/>
      <c r="QSM136" s="126"/>
      <c r="QSN136" s="126"/>
      <c r="QSO136" s="126"/>
      <c r="QSP136" s="126"/>
      <c r="QSQ136" s="126"/>
      <c r="QSR136" s="126"/>
      <c r="QSS136" s="126"/>
      <c r="QST136" s="126"/>
      <c r="QSU136" s="126"/>
      <c r="QSV136" s="126"/>
      <c r="QSW136" s="126"/>
      <c r="QSX136" s="126"/>
      <c r="QSY136" s="126"/>
      <c r="QSZ136" s="126"/>
      <c r="QTA136" s="126"/>
      <c r="QTB136" s="126"/>
      <c r="QTC136" s="126"/>
      <c r="QTD136" s="126"/>
      <c r="QTE136" s="126"/>
      <c r="QTF136" s="126"/>
      <c r="QTG136" s="126"/>
      <c r="QTH136" s="126"/>
      <c r="QTI136" s="126"/>
      <c r="RBM136" s="126"/>
      <c r="RBU136" s="126"/>
      <c r="RBV136" s="126"/>
      <c r="RBY136" s="126"/>
      <c r="RCA136" s="126"/>
      <c r="RCB136" s="126"/>
      <c r="RCC136" s="126"/>
      <c r="RCD136" s="126"/>
      <c r="RCE136" s="126"/>
      <c r="RCF136" s="126"/>
      <c r="RCG136" s="126"/>
      <c r="RCH136" s="126"/>
      <c r="RCI136" s="126"/>
      <c r="RCJ136" s="126"/>
      <c r="RCK136" s="126"/>
      <c r="RCL136" s="126"/>
      <c r="RCM136" s="126"/>
      <c r="RCN136" s="126"/>
      <c r="RCO136" s="126"/>
      <c r="RCP136" s="126"/>
      <c r="RCQ136" s="126"/>
      <c r="RCR136" s="126"/>
      <c r="RCS136" s="126"/>
      <c r="RCT136" s="126"/>
      <c r="RCU136" s="126"/>
      <c r="RCV136" s="126"/>
      <c r="RCW136" s="126"/>
      <c r="RCX136" s="126"/>
      <c r="RCY136" s="126"/>
      <c r="RCZ136" s="126"/>
      <c r="RDA136" s="126"/>
      <c r="RDB136" s="126"/>
      <c r="RDC136" s="126"/>
      <c r="RDD136" s="126"/>
      <c r="RDE136" s="126"/>
      <c r="RLI136" s="126"/>
      <c r="RLQ136" s="126"/>
      <c r="RLR136" s="126"/>
      <c r="RLU136" s="126"/>
      <c r="RLW136" s="126"/>
      <c r="RLX136" s="126"/>
      <c r="RLY136" s="126"/>
      <c r="RLZ136" s="126"/>
      <c r="RMA136" s="126"/>
      <c r="RMB136" s="126"/>
      <c r="RMC136" s="126"/>
      <c r="RMD136" s="126"/>
      <c r="RME136" s="126"/>
      <c r="RMF136" s="126"/>
      <c r="RMG136" s="126"/>
      <c r="RMH136" s="126"/>
      <c r="RMI136" s="126"/>
      <c r="RMJ136" s="126"/>
      <c r="RMK136" s="126"/>
      <c r="RML136" s="126"/>
      <c r="RMM136" s="126"/>
      <c r="RMN136" s="126"/>
      <c r="RMO136" s="126"/>
      <c r="RMP136" s="126"/>
      <c r="RMQ136" s="126"/>
      <c r="RMR136" s="126"/>
      <c r="RMS136" s="126"/>
      <c r="RMT136" s="126"/>
      <c r="RMU136" s="126"/>
      <c r="RMV136" s="126"/>
      <c r="RMW136" s="126"/>
      <c r="RMX136" s="126"/>
      <c r="RMY136" s="126"/>
      <c r="RMZ136" s="126"/>
      <c r="RNA136" s="126"/>
      <c r="RVE136" s="126"/>
      <c r="RVM136" s="126"/>
      <c r="RVN136" s="126"/>
      <c r="RVQ136" s="126"/>
      <c r="RVS136" s="126"/>
      <c r="RVT136" s="126"/>
      <c r="RVU136" s="126"/>
      <c r="RVV136" s="126"/>
      <c r="RVW136" s="126"/>
      <c r="RVX136" s="126"/>
      <c r="RVY136" s="126"/>
      <c r="RVZ136" s="126"/>
      <c r="RWA136" s="126"/>
      <c r="RWB136" s="126"/>
      <c r="RWC136" s="126"/>
      <c r="RWD136" s="126"/>
      <c r="RWE136" s="126"/>
      <c r="RWF136" s="126"/>
      <c r="RWG136" s="126"/>
      <c r="RWH136" s="126"/>
      <c r="RWI136" s="126"/>
      <c r="RWJ136" s="126"/>
      <c r="RWK136" s="126"/>
      <c r="RWL136" s="126"/>
      <c r="RWM136" s="126"/>
      <c r="RWN136" s="126"/>
      <c r="RWO136" s="126"/>
      <c r="RWP136" s="126"/>
      <c r="RWQ136" s="126"/>
      <c r="RWR136" s="126"/>
      <c r="RWS136" s="126"/>
      <c r="RWT136" s="126"/>
      <c r="RWU136" s="126"/>
      <c r="RWV136" s="126"/>
      <c r="RWW136" s="126"/>
      <c r="SFA136" s="126"/>
      <c r="SFI136" s="126"/>
      <c r="SFJ136" s="126"/>
      <c r="SFM136" s="126"/>
      <c r="SFO136" s="126"/>
      <c r="SFP136" s="126"/>
      <c r="SFQ136" s="126"/>
      <c r="SFR136" s="126"/>
      <c r="SFS136" s="126"/>
      <c r="SFT136" s="126"/>
      <c r="SFU136" s="126"/>
      <c r="SFV136" s="126"/>
      <c r="SFW136" s="126"/>
      <c r="SFX136" s="126"/>
      <c r="SFY136" s="126"/>
      <c r="SFZ136" s="126"/>
      <c r="SGA136" s="126"/>
      <c r="SGB136" s="126"/>
      <c r="SGC136" s="126"/>
      <c r="SGD136" s="126"/>
      <c r="SGE136" s="126"/>
      <c r="SGF136" s="126"/>
      <c r="SGG136" s="126"/>
      <c r="SGH136" s="126"/>
      <c r="SGI136" s="126"/>
      <c r="SGJ136" s="126"/>
      <c r="SGK136" s="126"/>
      <c r="SGL136" s="126"/>
      <c r="SGM136" s="126"/>
      <c r="SGN136" s="126"/>
      <c r="SGO136" s="126"/>
      <c r="SGP136" s="126"/>
      <c r="SGQ136" s="126"/>
      <c r="SGR136" s="126"/>
      <c r="SGS136" s="126"/>
      <c r="SOW136" s="126"/>
      <c r="SPE136" s="126"/>
      <c r="SPF136" s="126"/>
      <c r="SPI136" s="126"/>
      <c r="SPK136" s="126"/>
      <c r="SPL136" s="126"/>
      <c r="SPM136" s="126"/>
      <c r="SPN136" s="126"/>
      <c r="SPO136" s="126"/>
      <c r="SPP136" s="126"/>
      <c r="SPQ136" s="126"/>
      <c r="SPR136" s="126"/>
      <c r="SPS136" s="126"/>
      <c r="SPT136" s="126"/>
      <c r="SPU136" s="126"/>
      <c r="SPV136" s="126"/>
      <c r="SPW136" s="126"/>
      <c r="SPX136" s="126"/>
      <c r="SPY136" s="126"/>
      <c r="SPZ136" s="126"/>
      <c r="SQA136" s="126"/>
      <c r="SQB136" s="126"/>
      <c r="SQC136" s="126"/>
      <c r="SQD136" s="126"/>
      <c r="SQE136" s="126"/>
      <c r="SQF136" s="126"/>
      <c r="SQG136" s="126"/>
      <c r="SQH136" s="126"/>
      <c r="SQI136" s="126"/>
      <c r="SQJ136" s="126"/>
      <c r="SQK136" s="126"/>
      <c r="SQL136" s="126"/>
      <c r="SQM136" s="126"/>
      <c r="SQN136" s="126"/>
      <c r="SQO136" s="126"/>
      <c r="SYS136" s="126"/>
      <c r="SZA136" s="126"/>
      <c r="SZB136" s="126"/>
      <c r="SZE136" s="126"/>
      <c r="SZG136" s="126"/>
      <c r="SZH136" s="126"/>
      <c r="SZI136" s="126"/>
      <c r="SZJ136" s="126"/>
      <c r="SZK136" s="126"/>
      <c r="SZL136" s="126"/>
      <c r="SZM136" s="126"/>
      <c r="SZN136" s="126"/>
      <c r="SZO136" s="126"/>
      <c r="SZP136" s="126"/>
      <c r="SZQ136" s="126"/>
      <c r="SZR136" s="126"/>
      <c r="SZS136" s="126"/>
      <c r="SZT136" s="126"/>
      <c r="SZU136" s="126"/>
      <c r="SZV136" s="126"/>
      <c r="SZW136" s="126"/>
      <c r="SZX136" s="126"/>
      <c r="SZY136" s="126"/>
      <c r="SZZ136" s="126"/>
      <c r="TAA136" s="126"/>
      <c r="TAB136" s="126"/>
      <c r="TAC136" s="126"/>
      <c r="TAD136" s="126"/>
      <c r="TAE136" s="126"/>
      <c r="TAF136" s="126"/>
      <c r="TAG136" s="126"/>
      <c r="TAH136" s="126"/>
      <c r="TAI136" s="126"/>
      <c r="TAJ136" s="126"/>
      <c r="TAK136" s="126"/>
      <c r="TIO136" s="126"/>
      <c r="TIW136" s="126"/>
      <c r="TIX136" s="126"/>
      <c r="TJA136" s="126"/>
      <c r="TJC136" s="126"/>
      <c r="TJD136" s="126"/>
      <c r="TJE136" s="126"/>
      <c r="TJF136" s="126"/>
      <c r="TJG136" s="126"/>
      <c r="TJH136" s="126"/>
      <c r="TJI136" s="126"/>
      <c r="TJJ136" s="126"/>
      <c r="TJK136" s="126"/>
      <c r="TJL136" s="126"/>
      <c r="TJM136" s="126"/>
      <c r="TJN136" s="126"/>
      <c r="TJO136" s="126"/>
      <c r="TJP136" s="126"/>
      <c r="TJQ136" s="126"/>
      <c r="TJR136" s="126"/>
      <c r="TJS136" s="126"/>
      <c r="TJT136" s="126"/>
      <c r="TJU136" s="126"/>
      <c r="TJV136" s="126"/>
      <c r="TJW136" s="126"/>
      <c r="TJX136" s="126"/>
      <c r="TJY136" s="126"/>
      <c r="TJZ136" s="126"/>
      <c r="TKA136" s="126"/>
      <c r="TKB136" s="126"/>
      <c r="TKC136" s="126"/>
      <c r="TKD136" s="126"/>
      <c r="TKE136" s="126"/>
      <c r="TKF136" s="126"/>
      <c r="TKG136" s="126"/>
      <c r="TSK136" s="126"/>
      <c r="TSS136" s="126"/>
      <c r="TST136" s="126"/>
      <c r="TSW136" s="126"/>
      <c r="TSY136" s="126"/>
      <c r="TSZ136" s="126"/>
      <c r="TTA136" s="126"/>
      <c r="TTB136" s="126"/>
      <c r="TTC136" s="126"/>
      <c r="TTD136" s="126"/>
      <c r="TTE136" s="126"/>
      <c r="TTF136" s="126"/>
      <c r="TTG136" s="126"/>
      <c r="TTH136" s="126"/>
      <c r="TTI136" s="126"/>
      <c r="TTJ136" s="126"/>
      <c r="TTK136" s="126"/>
      <c r="TTL136" s="126"/>
      <c r="TTM136" s="126"/>
      <c r="TTN136" s="126"/>
      <c r="TTO136" s="126"/>
      <c r="TTP136" s="126"/>
      <c r="TTQ136" s="126"/>
      <c r="TTR136" s="126"/>
      <c r="TTS136" s="126"/>
      <c r="TTT136" s="126"/>
      <c r="TTU136" s="126"/>
      <c r="TTV136" s="126"/>
      <c r="TTW136" s="126"/>
      <c r="TTX136" s="126"/>
      <c r="TTY136" s="126"/>
      <c r="TTZ136" s="126"/>
      <c r="TUA136" s="126"/>
      <c r="TUB136" s="126"/>
      <c r="TUC136" s="126"/>
      <c r="UCG136" s="126"/>
      <c r="UCO136" s="126"/>
      <c r="UCP136" s="126"/>
      <c r="UCS136" s="126"/>
      <c r="UCU136" s="126"/>
      <c r="UCV136" s="126"/>
      <c r="UCW136" s="126"/>
      <c r="UCX136" s="126"/>
      <c r="UCY136" s="126"/>
      <c r="UCZ136" s="126"/>
      <c r="UDA136" s="126"/>
      <c r="UDB136" s="126"/>
      <c r="UDC136" s="126"/>
      <c r="UDD136" s="126"/>
      <c r="UDE136" s="126"/>
      <c r="UDF136" s="126"/>
      <c r="UDG136" s="126"/>
      <c r="UDH136" s="126"/>
      <c r="UDI136" s="126"/>
      <c r="UDJ136" s="126"/>
      <c r="UDK136" s="126"/>
      <c r="UDL136" s="126"/>
      <c r="UDM136" s="126"/>
      <c r="UDN136" s="126"/>
      <c r="UDO136" s="126"/>
      <c r="UDP136" s="126"/>
      <c r="UDQ136" s="126"/>
      <c r="UDR136" s="126"/>
      <c r="UDS136" s="126"/>
      <c r="UDT136" s="126"/>
      <c r="UDU136" s="126"/>
      <c r="UDV136" s="126"/>
      <c r="UDW136" s="126"/>
      <c r="UDX136" s="126"/>
      <c r="UDY136" s="126"/>
      <c r="UMC136" s="126"/>
      <c r="UMK136" s="126"/>
      <c r="UML136" s="126"/>
      <c r="UMO136" s="126"/>
      <c r="UMQ136" s="126"/>
      <c r="UMR136" s="126"/>
      <c r="UMS136" s="126"/>
      <c r="UMT136" s="126"/>
      <c r="UMU136" s="126"/>
      <c r="UMV136" s="126"/>
      <c r="UMW136" s="126"/>
      <c r="UMX136" s="126"/>
      <c r="UMY136" s="126"/>
      <c r="UMZ136" s="126"/>
      <c r="UNA136" s="126"/>
      <c r="UNB136" s="126"/>
      <c r="UNC136" s="126"/>
      <c r="UND136" s="126"/>
      <c r="UNE136" s="126"/>
      <c r="UNF136" s="126"/>
      <c r="UNG136" s="126"/>
      <c r="UNH136" s="126"/>
      <c r="UNI136" s="126"/>
      <c r="UNJ136" s="126"/>
      <c r="UNK136" s="126"/>
      <c r="UNL136" s="126"/>
      <c r="UNM136" s="126"/>
      <c r="UNN136" s="126"/>
      <c r="UNO136" s="126"/>
      <c r="UNP136" s="126"/>
      <c r="UNQ136" s="126"/>
      <c r="UNR136" s="126"/>
      <c r="UNS136" s="126"/>
      <c r="UNT136" s="126"/>
      <c r="UNU136" s="126"/>
      <c r="UVY136" s="126"/>
      <c r="UWG136" s="126"/>
      <c r="UWH136" s="126"/>
      <c r="UWK136" s="126"/>
      <c r="UWM136" s="126"/>
      <c r="UWN136" s="126"/>
      <c r="UWO136" s="126"/>
      <c r="UWP136" s="126"/>
      <c r="UWQ136" s="126"/>
      <c r="UWR136" s="126"/>
      <c r="UWS136" s="126"/>
      <c r="UWT136" s="126"/>
      <c r="UWU136" s="126"/>
      <c r="UWV136" s="126"/>
      <c r="UWW136" s="126"/>
      <c r="UWX136" s="126"/>
      <c r="UWY136" s="126"/>
      <c r="UWZ136" s="126"/>
      <c r="UXA136" s="126"/>
      <c r="UXB136" s="126"/>
      <c r="UXC136" s="126"/>
      <c r="UXD136" s="126"/>
      <c r="UXE136" s="126"/>
      <c r="UXF136" s="126"/>
      <c r="UXG136" s="126"/>
      <c r="UXH136" s="126"/>
      <c r="UXI136" s="126"/>
      <c r="UXJ136" s="126"/>
      <c r="UXK136" s="126"/>
      <c r="UXL136" s="126"/>
      <c r="UXM136" s="126"/>
      <c r="UXN136" s="126"/>
      <c r="UXO136" s="126"/>
      <c r="UXP136" s="126"/>
      <c r="UXQ136" s="126"/>
      <c r="VFU136" s="126"/>
      <c r="VGC136" s="126"/>
      <c r="VGD136" s="126"/>
      <c r="VGG136" s="126"/>
      <c r="VGI136" s="126"/>
      <c r="VGJ136" s="126"/>
      <c r="VGK136" s="126"/>
      <c r="VGL136" s="126"/>
      <c r="VGM136" s="126"/>
      <c r="VGN136" s="126"/>
      <c r="VGO136" s="126"/>
      <c r="VGP136" s="126"/>
      <c r="VGQ136" s="126"/>
      <c r="VGR136" s="126"/>
      <c r="VGS136" s="126"/>
      <c r="VGT136" s="126"/>
      <c r="VGU136" s="126"/>
      <c r="VGV136" s="126"/>
      <c r="VGW136" s="126"/>
      <c r="VGX136" s="126"/>
      <c r="VGY136" s="126"/>
      <c r="VGZ136" s="126"/>
      <c r="VHA136" s="126"/>
      <c r="VHB136" s="126"/>
      <c r="VHC136" s="126"/>
      <c r="VHD136" s="126"/>
      <c r="VHE136" s="126"/>
      <c r="VHF136" s="126"/>
      <c r="VHG136" s="126"/>
      <c r="VHH136" s="126"/>
      <c r="VHI136" s="126"/>
      <c r="VHJ136" s="126"/>
      <c r="VHK136" s="126"/>
      <c r="VHL136" s="126"/>
      <c r="VHM136" s="126"/>
      <c r="VPQ136" s="126"/>
      <c r="VPY136" s="126"/>
      <c r="VPZ136" s="126"/>
      <c r="VQC136" s="126"/>
      <c r="VQE136" s="126"/>
      <c r="VQF136" s="126"/>
      <c r="VQG136" s="126"/>
      <c r="VQH136" s="126"/>
      <c r="VQI136" s="126"/>
      <c r="VQJ136" s="126"/>
      <c r="VQK136" s="126"/>
      <c r="VQL136" s="126"/>
      <c r="VQM136" s="126"/>
      <c r="VQN136" s="126"/>
      <c r="VQO136" s="126"/>
      <c r="VQP136" s="126"/>
      <c r="VQQ136" s="126"/>
      <c r="VQR136" s="126"/>
      <c r="VQS136" s="126"/>
      <c r="VQT136" s="126"/>
      <c r="VQU136" s="126"/>
      <c r="VQV136" s="126"/>
      <c r="VQW136" s="126"/>
      <c r="VQX136" s="126"/>
      <c r="VQY136" s="126"/>
      <c r="VQZ136" s="126"/>
      <c r="VRA136" s="126"/>
      <c r="VRB136" s="126"/>
      <c r="VRC136" s="126"/>
      <c r="VRD136" s="126"/>
      <c r="VRE136" s="126"/>
      <c r="VRF136" s="126"/>
      <c r="VRG136" s="126"/>
      <c r="VRH136" s="126"/>
      <c r="VRI136" s="126"/>
      <c r="VZM136" s="126"/>
      <c r="VZU136" s="126"/>
      <c r="VZV136" s="126"/>
      <c r="VZY136" s="126"/>
      <c r="WAA136" s="126"/>
      <c r="WAB136" s="126"/>
      <c r="WAC136" s="126"/>
      <c r="WAD136" s="126"/>
      <c r="WAE136" s="126"/>
      <c r="WAF136" s="126"/>
      <c r="WAG136" s="126"/>
      <c r="WAH136" s="126"/>
      <c r="WAI136" s="126"/>
      <c r="WAJ136" s="126"/>
      <c r="WAK136" s="126"/>
      <c r="WAL136" s="126"/>
      <c r="WAM136" s="126"/>
      <c r="WAN136" s="126"/>
      <c r="WAO136" s="126"/>
      <c r="WAP136" s="126"/>
      <c r="WAQ136" s="126"/>
      <c r="WAR136" s="126"/>
      <c r="WAS136" s="126"/>
      <c r="WAT136" s="126"/>
      <c r="WAU136" s="126"/>
      <c r="WAV136" s="126"/>
      <c r="WAW136" s="126"/>
      <c r="WAX136" s="126"/>
      <c r="WAY136" s="126"/>
      <c r="WAZ136" s="126"/>
      <c r="WBA136" s="126"/>
      <c r="WBB136" s="126"/>
      <c r="WBC136" s="126"/>
      <c r="WBD136" s="126"/>
      <c r="WBE136" s="126"/>
      <c r="WJI136" s="126"/>
      <c r="WJQ136" s="126"/>
      <c r="WJR136" s="126"/>
      <c r="WJU136" s="126"/>
      <c r="WJW136" s="126"/>
      <c r="WJX136" s="126"/>
      <c r="WJY136" s="126"/>
      <c r="WJZ136" s="126"/>
      <c r="WKA136" s="126"/>
      <c r="WKB136" s="126"/>
      <c r="WKC136" s="126"/>
      <c r="WKD136" s="126"/>
      <c r="WKE136" s="126"/>
      <c r="WKF136" s="126"/>
      <c r="WKG136" s="126"/>
      <c r="WKH136" s="126"/>
      <c r="WKI136" s="126"/>
      <c r="WKJ136" s="126"/>
      <c r="WKK136" s="126"/>
      <c r="WKL136" s="126"/>
      <c r="WKM136" s="126"/>
      <c r="WKN136" s="126"/>
      <c r="WKO136" s="126"/>
      <c r="WKP136" s="126"/>
      <c r="WKQ136" s="126"/>
      <c r="WKR136" s="126"/>
      <c r="WKS136" s="126"/>
      <c r="WKT136" s="126"/>
      <c r="WKU136" s="126"/>
      <c r="WKV136" s="126"/>
      <c r="WKW136" s="126"/>
      <c r="WKX136" s="126"/>
      <c r="WKY136" s="126"/>
      <c r="WKZ136" s="126"/>
      <c r="WLA136" s="126"/>
      <c r="WTE136" s="126"/>
      <c r="WTM136" s="126"/>
      <c r="WTN136" s="126"/>
      <c r="WTQ136" s="126"/>
      <c r="WTS136" s="126"/>
      <c r="WTT136" s="126"/>
      <c r="WTU136" s="126"/>
      <c r="WTV136" s="126"/>
      <c r="WTW136" s="126"/>
      <c r="WTX136" s="126"/>
      <c r="WTY136" s="126"/>
      <c r="WTZ136" s="126"/>
      <c r="WUA136" s="126"/>
      <c r="WUB136" s="126"/>
      <c r="WUC136" s="126"/>
      <c r="WUD136" s="126"/>
      <c r="WUE136" s="126"/>
      <c r="WUF136" s="126"/>
      <c r="WUG136" s="126"/>
      <c r="WUH136" s="126"/>
      <c r="WUI136" s="126"/>
      <c r="WUJ136" s="126"/>
      <c r="WUK136" s="126"/>
      <c r="WUL136" s="126"/>
      <c r="WUM136" s="126"/>
      <c r="WUN136" s="126"/>
      <c r="WUO136" s="126"/>
      <c r="WUP136" s="126"/>
      <c r="WUQ136" s="126"/>
      <c r="WUR136" s="126"/>
      <c r="WUS136" s="126"/>
      <c r="WUT136" s="126"/>
      <c r="WUU136" s="126"/>
      <c r="WUV136" s="126"/>
      <c r="WUW136" s="126"/>
    </row>
    <row r="137" spans="1:1013 1225:2037 2249:3061 3273:4085 4297:5109 5321:6133 6345:7157 7369:8181 8393:9205 9417:10229 10441:11253 11465:12277 12489:13301 13513:14325 14537:15349 15561:16117" s="28" customFormat="1" ht="36" x14ac:dyDescent="0.25">
      <c r="A137" s="46"/>
      <c r="B137" s="41" t="s">
        <v>164</v>
      </c>
      <c r="C137" s="42" t="s">
        <v>163</v>
      </c>
      <c r="D137" s="42" t="s">
        <v>25</v>
      </c>
      <c r="E137" s="43" t="s">
        <v>1000</v>
      </c>
      <c r="F137" s="44" t="s">
        <v>1001</v>
      </c>
      <c r="G137" s="41" t="s">
        <v>961</v>
      </c>
      <c r="H137" s="45">
        <v>3521</v>
      </c>
      <c r="I137" s="145"/>
      <c r="J137" s="45">
        <f t="shared" ref="J137:J160" si="25">ROUND(I137+I137*$K$14,2)</f>
        <v>0</v>
      </c>
      <c r="K137" s="45">
        <f>ROUND(H137*J137,2)</f>
        <v>0</v>
      </c>
    </row>
    <row r="138" spans="1:1013 1225:2037 2249:3061 3273:4085 4297:5109 5321:6133 6345:7157 7369:8181 8393:9205 9417:10229 10441:11253 11465:12277 12489:13301 13513:14325 14537:15349 15561:16117" s="28" customFormat="1" ht="36" x14ac:dyDescent="0.25">
      <c r="A138" s="46"/>
      <c r="B138" s="41" t="s">
        <v>167</v>
      </c>
      <c r="C138" s="42" t="s">
        <v>166</v>
      </c>
      <c r="D138" s="42" t="s">
        <v>25</v>
      </c>
      <c r="E138" s="43" t="s">
        <v>1002</v>
      </c>
      <c r="F138" s="44" t="s">
        <v>1003</v>
      </c>
      <c r="G138" s="41" t="s">
        <v>961</v>
      </c>
      <c r="H138" s="45">
        <v>7360</v>
      </c>
      <c r="I138" s="145"/>
      <c r="J138" s="45">
        <f t="shared" si="25"/>
        <v>0</v>
      </c>
      <c r="K138" s="45">
        <f t="shared" ref="K138:K142" si="26">ROUND(H138*J138,2)</f>
        <v>0</v>
      </c>
    </row>
    <row r="139" spans="1:1013 1225:2037 2249:3061 3273:4085 4297:5109 5321:6133 6345:7157 7369:8181 8393:9205 9417:10229 10441:11253 11465:12277 12489:13301 13513:14325 14537:15349 15561:16117" x14ac:dyDescent="0.25">
      <c r="A139" s="25"/>
      <c r="B139" s="41" t="s">
        <v>170</v>
      </c>
      <c r="C139" s="41" t="s">
        <v>169</v>
      </c>
      <c r="D139" s="42" t="s">
        <v>25</v>
      </c>
      <c r="E139" s="43" t="s">
        <v>1004</v>
      </c>
      <c r="F139" s="76" t="s">
        <v>1005</v>
      </c>
      <c r="G139" s="41" t="s">
        <v>961</v>
      </c>
      <c r="H139" s="45">
        <v>4177</v>
      </c>
      <c r="I139" s="145"/>
      <c r="J139" s="45">
        <f t="shared" si="25"/>
        <v>0</v>
      </c>
      <c r="K139" s="45">
        <f t="shared" si="26"/>
        <v>0</v>
      </c>
    </row>
    <row r="140" spans="1:1013 1225:2037 2249:3061 3273:4085 4297:5109 5321:6133 6345:7157 7369:8181 8393:9205 9417:10229 10441:11253 11465:12277 12489:13301 13513:14325 14537:15349 15561:16117" s="28" customFormat="1" ht="36" x14ac:dyDescent="0.25">
      <c r="A140" s="46"/>
      <c r="B140" s="41" t="s">
        <v>173</v>
      </c>
      <c r="C140" s="42" t="s">
        <v>172</v>
      </c>
      <c r="D140" s="42" t="s">
        <v>25</v>
      </c>
      <c r="E140" s="43" t="s">
        <v>1006</v>
      </c>
      <c r="F140" s="44" t="s">
        <v>1007</v>
      </c>
      <c r="G140" s="41" t="s">
        <v>961</v>
      </c>
      <c r="H140" s="45">
        <v>6670</v>
      </c>
      <c r="I140" s="145"/>
      <c r="J140" s="45">
        <f t="shared" si="25"/>
        <v>0</v>
      </c>
      <c r="K140" s="45">
        <f t="shared" si="26"/>
        <v>0</v>
      </c>
    </row>
    <row r="141" spans="1:1013 1225:2037 2249:3061 3273:4085 4297:5109 5321:6133 6345:7157 7369:8181 8393:9205 9417:10229 10441:11253 11465:12277 12489:13301 13513:14325 14537:15349 15561:16117" s="28" customFormat="1" ht="36" x14ac:dyDescent="0.25">
      <c r="A141" s="46"/>
      <c r="B141" s="41" t="s">
        <v>176</v>
      </c>
      <c r="C141" s="42" t="s">
        <v>175</v>
      </c>
      <c r="D141" s="42" t="s">
        <v>25</v>
      </c>
      <c r="E141" s="43" t="s">
        <v>1008</v>
      </c>
      <c r="F141" s="44" t="s">
        <v>1009</v>
      </c>
      <c r="G141" s="41" t="s">
        <v>961</v>
      </c>
      <c r="H141" s="45">
        <v>2836</v>
      </c>
      <c r="I141" s="145"/>
      <c r="J141" s="45">
        <f t="shared" si="25"/>
        <v>0</v>
      </c>
      <c r="K141" s="45">
        <f t="shared" si="26"/>
        <v>0</v>
      </c>
    </row>
    <row r="142" spans="1:1013 1225:2037 2249:3061 3273:4085 4297:5109 5321:6133 6345:7157 7369:8181 8393:9205 9417:10229 10441:11253 11465:12277 12489:13301 13513:14325 14537:15349 15561:16117" s="28" customFormat="1" ht="36" x14ac:dyDescent="0.25">
      <c r="A142" s="46"/>
      <c r="B142" s="41" t="s">
        <v>179</v>
      </c>
      <c r="C142" s="42" t="s">
        <v>178</v>
      </c>
      <c r="D142" s="42" t="s">
        <v>25</v>
      </c>
      <c r="E142" s="43" t="s">
        <v>1010</v>
      </c>
      <c r="F142" s="44" t="s">
        <v>1011</v>
      </c>
      <c r="G142" s="41" t="s">
        <v>961</v>
      </c>
      <c r="H142" s="45">
        <v>1958</v>
      </c>
      <c r="I142" s="145"/>
      <c r="J142" s="45">
        <f t="shared" si="25"/>
        <v>0</v>
      </c>
      <c r="K142" s="45">
        <f t="shared" si="26"/>
        <v>0</v>
      </c>
    </row>
    <row r="143" spans="1:1013 1225:2037 2249:3061 3273:4085 4297:5109 5321:6133 6345:7157 7369:8181 8393:9205 9417:10229 10441:11253 11465:12277 12489:13301 13513:14325 14537:15349 15561:16117" s="28" customFormat="1" ht="36" x14ac:dyDescent="0.25">
      <c r="A143" s="46"/>
      <c r="B143" s="41" t="s">
        <v>217</v>
      </c>
      <c r="C143" s="42" t="s">
        <v>218</v>
      </c>
      <c r="D143" s="42" t="s">
        <v>25</v>
      </c>
      <c r="E143" s="43" t="s">
        <v>1047</v>
      </c>
      <c r="F143" s="44" t="s">
        <v>1048</v>
      </c>
      <c r="G143" s="41" t="s">
        <v>961</v>
      </c>
      <c r="H143" s="45">
        <v>248</v>
      </c>
      <c r="I143" s="145"/>
      <c r="J143" s="45">
        <f t="shared" si="25"/>
        <v>0</v>
      </c>
      <c r="K143" s="45">
        <f t="shared" ref="K143:K148" si="27">ROUND(H143*J143,2)</f>
        <v>0</v>
      </c>
    </row>
    <row r="144" spans="1:1013 1225:2037 2249:3061 3273:4085 4297:5109 5321:6133 6345:7157 7369:8181 8393:9205 9417:10229 10441:11253 11465:12277 12489:13301 13513:14325 14537:15349 15561:16117" s="121" customFormat="1" x14ac:dyDescent="0.25">
      <c r="A144" s="120"/>
      <c r="B144" s="34" t="s">
        <v>219</v>
      </c>
      <c r="C144" s="36"/>
      <c r="D144" s="36"/>
      <c r="E144" s="37" t="s">
        <v>906</v>
      </c>
      <c r="F144" s="106" t="s">
        <v>220</v>
      </c>
      <c r="G144" s="34"/>
      <c r="H144" s="38"/>
      <c r="I144" s="149"/>
      <c r="J144" s="38"/>
      <c r="K144" s="38">
        <f>SUBTOTAL(9,K145)</f>
        <v>0</v>
      </c>
    </row>
    <row r="145" spans="1:1013 1225:2037 2249:3061 3273:4085 4297:5109 5321:6133 6345:7157 7369:8181 8393:9205 9417:10229 10441:11253 11465:12277 12489:13301 13513:14325 14537:15349 15561:16117" s="28" customFormat="1" ht="36" x14ac:dyDescent="0.25">
      <c r="A145" s="46"/>
      <c r="B145" s="41" t="s">
        <v>221</v>
      </c>
      <c r="C145" s="42" t="s">
        <v>154</v>
      </c>
      <c r="D145" s="42" t="s">
        <v>25</v>
      </c>
      <c r="E145" s="43" t="s">
        <v>991</v>
      </c>
      <c r="F145" s="44" t="s">
        <v>992</v>
      </c>
      <c r="G145" s="41" t="s">
        <v>19</v>
      </c>
      <c r="H145" s="45">
        <v>230.03</v>
      </c>
      <c r="I145" s="145"/>
      <c r="J145" s="45">
        <f>ROUND(I145+I145*$K$14,2)</f>
        <v>0</v>
      </c>
      <c r="K145" s="45">
        <f t="shared" si="27"/>
        <v>0</v>
      </c>
    </row>
    <row r="146" spans="1:1013 1225:2037 2249:3061 3273:4085 4297:5109 5321:6133 6345:7157 7369:8181 8393:9205 9417:10229 10441:11253 11465:12277 12489:13301 13513:14325 14537:15349 15561:16117" s="121" customFormat="1" x14ac:dyDescent="0.25">
      <c r="A146" s="120"/>
      <c r="B146" s="55" t="s">
        <v>222</v>
      </c>
      <c r="C146" s="53"/>
      <c r="D146" s="53"/>
      <c r="E146" s="101" t="s">
        <v>906</v>
      </c>
      <c r="F146" s="100" t="s">
        <v>223</v>
      </c>
      <c r="G146" s="55"/>
      <c r="H146" s="54"/>
      <c r="I146" s="152"/>
      <c r="J146" s="54"/>
      <c r="K146" s="54">
        <f>SUBTOTAL(9,K147:K149)</f>
        <v>0</v>
      </c>
    </row>
    <row r="147" spans="1:1013 1225:2037 2249:3061 3273:4085 4297:5109 5321:6133 6345:7157 7369:8181 8393:9205 9417:10229 10441:11253 11465:12277 12489:13301 13513:14325 14537:15349 15561:16117" x14ac:dyDescent="0.25">
      <c r="A147" s="25"/>
      <c r="B147" s="41" t="s">
        <v>224</v>
      </c>
      <c r="C147" s="41" t="s">
        <v>1049</v>
      </c>
      <c r="D147" s="42" t="s">
        <v>31</v>
      </c>
      <c r="E147" s="43" t="s">
        <v>1050</v>
      </c>
      <c r="F147" s="76" t="s">
        <v>1051</v>
      </c>
      <c r="G147" s="41" t="s">
        <v>64</v>
      </c>
      <c r="H147" s="45">
        <v>1561.51</v>
      </c>
      <c r="I147" s="145"/>
      <c r="J147" s="45">
        <f t="shared" si="25"/>
        <v>0</v>
      </c>
      <c r="K147" s="45">
        <f t="shared" si="27"/>
        <v>0</v>
      </c>
    </row>
    <row r="148" spans="1:1013 1225:2037 2249:3061 3273:4085 4297:5109 5321:6133 6345:7157 7369:8181 8393:9205 9417:10229 10441:11253 11465:12277 12489:13301 13513:14325 14537:15349 15561:16117" s="48" customFormat="1" ht="24" x14ac:dyDescent="0.25">
      <c r="A148" s="47"/>
      <c r="B148" s="41" t="s">
        <v>225</v>
      </c>
      <c r="C148" s="42" t="s">
        <v>121</v>
      </c>
      <c r="D148" s="42" t="s">
        <v>25</v>
      </c>
      <c r="E148" s="43" t="s">
        <v>974</v>
      </c>
      <c r="F148" s="44" t="s">
        <v>975</v>
      </c>
      <c r="G148" s="41" t="s">
        <v>961</v>
      </c>
      <c r="H148" s="45">
        <v>5568.42</v>
      </c>
      <c r="I148" s="145"/>
      <c r="J148" s="45">
        <f t="shared" si="25"/>
        <v>0</v>
      </c>
      <c r="K148" s="45">
        <f t="shared" si="27"/>
        <v>0</v>
      </c>
      <c r="GS148" s="28"/>
      <c r="HA148" s="28"/>
      <c r="HB148" s="28"/>
      <c r="HE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QO148" s="28"/>
      <c r="QW148" s="28"/>
      <c r="QX148" s="28"/>
      <c r="RA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AAK148" s="28"/>
      <c r="AAS148" s="28"/>
      <c r="AAT148" s="28"/>
      <c r="AAW148" s="28"/>
      <c r="AAY148" s="28"/>
      <c r="AAZ148" s="28"/>
      <c r="ABA148" s="28"/>
      <c r="ABB148" s="28"/>
      <c r="ABC148" s="28"/>
      <c r="ABD148" s="28"/>
      <c r="ABE148" s="28"/>
      <c r="ABF148" s="28"/>
      <c r="ABG148" s="28"/>
      <c r="ABH148" s="28"/>
      <c r="ABI148" s="28"/>
      <c r="ABJ148" s="28"/>
      <c r="ABK148" s="28"/>
      <c r="ABL148" s="28"/>
      <c r="ABM148" s="28"/>
      <c r="ABN148" s="28"/>
      <c r="ABO148" s="28"/>
      <c r="ABP148" s="28"/>
      <c r="ABQ148" s="28"/>
      <c r="ABR148" s="28"/>
      <c r="ABS148" s="28"/>
      <c r="ABT148" s="28"/>
      <c r="ABU148" s="28"/>
      <c r="ABV148" s="28"/>
      <c r="ABW148" s="28"/>
      <c r="ABX148" s="28"/>
      <c r="ABY148" s="28"/>
      <c r="ABZ148" s="28"/>
      <c r="ACA148" s="28"/>
      <c r="ACB148" s="28"/>
      <c r="ACC148" s="28"/>
      <c r="AKG148" s="28"/>
      <c r="AKO148" s="28"/>
      <c r="AKP148" s="28"/>
      <c r="AKS148" s="28"/>
      <c r="AKU148" s="28"/>
      <c r="AKV148" s="28"/>
      <c r="AKW148" s="28"/>
      <c r="AKX148" s="28"/>
      <c r="AKY148" s="28"/>
      <c r="AKZ148" s="28"/>
      <c r="ALA148" s="28"/>
      <c r="ALB148" s="28"/>
      <c r="ALC148" s="28"/>
      <c r="ALD148" s="28"/>
      <c r="ALE148" s="28"/>
      <c r="ALF148" s="28"/>
      <c r="ALG148" s="28"/>
      <c r="ALH148" s="28"/>
      <c r="ALI148" s="28"/>
      <c r="ALJ148" s="28"/>
      <c r="ALK148" s="28"/>
      <c r="ALL148" s="28"/>
      <c r="ALM148" s="28"/>
      <c r="ALN148" s="28"/>
      <c r="ALO148" s="28"/>
      <c r="ALP148" s="28"/>
      <c r="ALQ148" s="28"/>
      <c r="ALR148" s="28"/>
      <c r="ALS148" s="28"/>
      <c r="ALT148" s="28"/>
      <c r="ALU148" s="28"/>
      <c r="ALV148" s="28"/>
      <c r="ALW148" s="28"/>
      <c r="ALX148" s="28"/>
      <c r="ALY148" s="28"/>
      <c r="AUC148" s="28"/>
      <c r="AUK148" s="28"/>
      <c r="AUL148" s="28"/>
      <c r="AUO148" s="28"/>
      <c r="AUQ148" s="28"/>
      <c r="AUR148" s="28"/>
      <c r="AUS148" s="28"/>
      <c r="AUT148" s="28"/>
      <c r="AUU148" s="28"/>
      <c r="AUV148" s="28"/>
      <c r="AUW148" s="28"/>
      <c r="AUX148" s="28"/>
      <c r="AUY148" s="28"/>
      <c r="AUZ148" s="28"/>
      <c r="AVA148" s="28"/>
      <c r="AVB148" s="28"/>
      <c r="AVC148" s="28"/>
      <c r="AVD148" s="28"/>
      <c r="AVE148" s="28"/>
      <c r="AVF148" s="28"/>
      <c r="AVG148" s="28"/>
      <c r="AVH148" s="28"/>
      <c r="AVI148" s="28"/>
      <c r="AVJ148" s="28"/>
      <c r="AVK148" s="28"/>
      <c r="AVL148" s="28"/>
      <c r="AVM148" s="28"/>
      <c r="AVN148" s="28"/>
      <c r="AVO148" s="28"/>
      <c r="AVP148" s="28"/>
      <c r="AVQ148" s="28"/>
      <c r="AVR148" s="28"/>
      <c r="AVS148" s="28"/>
      <c r="AVT148" s="28"/>
      <c r="AVU148" s="28"/>
      <c r="BDY148" s="28"/>
      <c r="BEG148" s="28"/>
      <c r="BEH148" s="28"/>
      <c r="BEK148" s="28"/>
      <c r="BEM148" s="28"/>
      <c r="BEN148" s="28"/>
      <c r="BEO148" s="28"/>
      <c r="BEP148" s="28"/>
      <c r="BEQ148" s="28"/>
      <c r="BER148" s="28"/>
      <c r="BES148" s="28"/>
      <c r="BET148" s="28"/>
      <c r="BEU148" s="28"/>
      <c r="BEV148" s="28"/>
      <c r="BEW148" s="28"/>
      <c r="BEX148" s="28"/>
      <c r="BEY148" s="28"/>
      <c r="BEZ148" s="28"/>
      <c r="BFA148" s="28"/>
      <c r="BFB148" s="28"/>
      <c r="BFC148" s="28"/>
      <c r="BFD148" s="28"/>
      <c r="BFE148" s="28"/>
      <c r="BFF148" s="28"/>
      <c r="BFG148" s="28"/>
      <c r="BFH148" s="28"/>
      <c r="BFI148" s="28"/>
      <c r="BFJ148" s="28"/>
      <c r="BFK148" s="28"/>
      <c r="BFL148" s="28"/>
      <c r="BFM148" s="28"/>
      <c r="BFN148" s="28"/>
      <c r="BFO148" s="28"/>
      <c r="BFP148" s="28"/>
      <c r="BFQ148" s="28"/>
      <c r="BNU148" s="28"/>
      <c r="BOC148" s="28"/>
      <c r="BOD148" s="28"/>
      <c r="BOG148" s="28"/>
      <c r="BOI148" s="28"/>
      <c r="BOJ148" s="28"/>
      <c r="BOK148" s="28"/>
      <c r="BOL148" s="28"/>
      <c r="BOM148" s="28"/>
      <c r="BON148" s="28"/>
      <c r="BOO148" s="28"/>
      <c r="BOP148" s="28"/>
      <c r="BOQ148" s="28"/>
      <c r="BOR148" s="28"/>
      <c r="BOS148" s="28"/>
      <c r="BOT148" s="28"/>
      <c r="BOU148" s="28"/>
      <c r="BOV148" s="28"/>
      <c r="BOW148" s="28"/>
      <c r="BOX148" s="28"/>
      <c r="BOY148" s="28"/>
      <c r="BOZ148" s="28"/>
      <c r="BPA148" s="28"/>
      <c r="BPB148" s="28"/>
      <c r="BPC148" s="28"/>
      <c r="BPD148" s="28"/>
      <c r="BPE148" s="28"/>
      <c r="BPF148" s="28"/>
      <c r="BPG148" s="28"/>
      <c r="BPH148" s="28"/>
      <c r="BPI148" s="28"/>
      <c r="BPJ148" s="28"/>
      <c r="BPK148" s="28"/>
      <c r="BPL148" s="28"/>
      <c r="BPM148" s="28"/>
      <c r="BXQ148" s="28"/>
      <c r="BXY148" s="28"/>
      <c r="BXZ148" s="28"/>
      <c r="BYC148" s="28"/>
      <c r="BYE148" s="28"/>
      <c r="BYF148" s="28"/>
      <c r="BYG148" s="28"/>
      <c r="BYH148" s="28"/>
      <c r="BYI148" s="28"/>
      <c r="BYJ148" s="28"/>
      <c r="BYK148" s="28"/>
      <c r="BYL148" s="28"/>
      <c r="BYM148" s="28"/>
      <c r="BYN148" s="28"/>
      <c r="BYO148" s="28"/>
      <c r="BYP148" s="28"/>
      <c r="BYQ148" s="28"/>
      <c r="BYR148" s="28"/>
      <c r="BYS148" s="28"/>
      <c r="BYT148" s="28"/>
      <c r="BYU148" s="28"/>
      <c r="BYV148" s="28"/>
      <c r="BYW148" s="28"/>
      <c r="BYX148" s="28"/>
      <c r="BYY148" s="28"/>
      <c r="BYZ148" s="28"/>
      <c r="BZA148" s="28"/>
      <c r="BZB148" s="28"/>
      <c r="BZC148" s="28"/>
      <c r="BZD148" s="28"/>
      <c r="BZE148" s="28"/>
      <c r="BZF148" s="28"/>
      <c r="BZG148" s="28"/>
      <c r="BZH148" s="28"/>
      <c r="BZI148" s="28"/>
      <c r="CHM148" s="28"/>
      <c r="CHU148" s="28"/>
      <c r="CHV148" s="28"/>
      <c r="CHY148" s="28"/>
      <c r="CIA148" s="28"/>
      <c r="CIB148" s="28"/>
      <c r="CIC148" s="28"/>
      <c r="CID148" s="28"/>
      <c r="CIE148" s="28"/>
      <c r="CIF148" s="28"/>
      <c r="CIG148" s="28"/>
      <c r="CIH148" s="28"/>
      <c r="CII148" s="28"/>
      <c r="CIJ148" s="28"/>
      <c r="CIK148" s="28"/>
      <c r="CIL148" s="28"/>
      <c r="CIM148" s="28"/>
      <c r="CIN148" s="28"/>
      <c r="CIO148" s="28"/>
      <c r="CIP148" s="28"/>
      <c r="CIQ148" s="28"/>
      <c r="CIR148" s="28"/>
      <c r="CIS148" s="28"/>
      <c r="CIT148" s="28"/>
      <c r="CIU148" s="28"/>
      <c r="CIV148" s="28"/>
      <c r="CIW148" s="28"/>
      <c r="CIX148" s="28"/>
      <c r="CIY148" s="28"/>
      <c r="CIZ148" s="28"/>
      <c r="CJA148" s="28"/>
      <c r="CJB148" s="28"/>
      <c r="CJC148" s="28"/>
      <c r="CJD148" s="28"/>
      <c r="CJE148" s="28"/>
      <c r="CRI148" s="28"/>
      <c r="CRQ148" s="28"/>
      <c r="CRR148" s="28"/>
      <c r="CRU148" s="28"/>
      <c r="CRW148" s="28"/>
      <c r="CRX148" s="28"/>
      <c r="CRY148" s="28"/>
      <c r="CRZ148" s="28"/>
      <c r="CSA148" s="28"/>
      <c r="CSB148" s="28"/>
      <c r="CSC148" s="28"/>
      <c r="CSD148" s="28"/>
      <c r="CSE148" s="28"/>
      <c r="CSF148" s="28"/>
      <c r="CSG148" s="28"/>
      <c r="CSH148" s="28"/>
      <c r="CSI148" s="28"/>
      <c r="CSJ148" s="28"/>
      <c r="CSK148" s="28"/>
      <c r="CSL148" s="28"/>
      <c r="CSM148" s="28"/>
      <c r="CSN148" s="28"/>
      <c r="CSO148" s="28"/>
      <c r="CSP148" s="28"/>
      <c r="CSQ148" s="28"/>
      <c r="CSR148" s="28"/>
      <c r="CSS148" s="28"/>
      <c r="CST148" s="28"/>
      <c r="CSU148" s="28"/>
      <c r="CSV148" s="28"/>
      <c r="CSW148" s="28"/>
      <c r="CSX148" s="28"/>
      <c r="CSY148" s="28"/>
      <c r="CSZ148" s="28"/>
      <c r="CTA148" s="28"/>
      <c r="DBE148" s="28"/>
      <c r="DBM148" s="28"/>
      <c r="DBN148" s="28"/>
      <c r="DBQ148" s="28"/>
      <c r="DBS148" s="28"/>
      <c r="DBT148" s="28"/>
      <c r="DBU148" s="28"/>
      <c r="DBV148" s="28"/>
      <c r="DBW148" s="28"/>
      <c r="DBX148" s="28"/>
      <c r="DBY148" s="28"/>
      <c r="DBZ148" s="28"/>
      <c r="DCA148" s="28"/>
      <c r="DCB148" s="28"/>
      <c r="DCC148" s="28"/>
      <c r="DCD148" s="28"/>
      <c r="DCE148" s="28"/>
      <c r="DCF148" s="28"/>
      <c r="DCG148" s="28"/>
      <c r="DCH148" s="28"/>
      <c r="DCI148" s="28"/>
      <c r="DCJ148" s="28"/>
      <c r="DCK148" s="28"/>
      <c r="DCL148" s="28"/>
      <c r="DCM148" s="28"/>
      <c r="DCN148" s="28"/>
      <c r="DCO148" s="28"/>
      <c r="DCP148" s="28"/>
      <c r="DCQ148" s="28"/>
      <c r="DCR148" s="28"/>
      <c r="DCS148" s="28"/>
      <c r="DCT148" s="28"/>
      <c r="DCU148" s="28"/>
      <c r="DCV148" s="28"/>
      <c r="DCW148" s="28"/>
      <c r="DLA148" s="28"/>
      <c r="DLI148" s="28"/>
      <c r="DLJ148" s="28"/>
      <c r="DLM148" s="28"/>
      <c r="DLO148" s="28"/>
      <c r="DLP148" s="28"/>
      <c r="DLQ148" s="28"/>
      <c r="DLR148" s="28"/>
      <c r="DLS148" s="28"/>
      <c r="DLT148" s="28"/>
      <c r="DLU148" s="28"/>
      <c r="DLV148" s="28"/>
      <c r="DLW148" s="28"/>
      <c r="DLX148" s="28"/>
      <c r="DLY148" s="28"/>
      <c r="DLZ148" s="28"/>
      <c r="DMA148" s="28"/>
      <c r="DMB148" s="28"/>
      <c r="DMC148" s="28"/>
      <c r="DMD148" s="28"/>
      <c r="DME148" s="28"/>
      <c r="DMF148" s="28"/>
      <c r="DMG148" s="28"/>
      <c r="DMH148" s="28"/>
      <c r="DMI148" s="28"/>
      <c r="DMJ148" s="28"/>
      <c r="DMK148" s="28"/>
      <c r="DML148" s="28"/>
      <c r="DMM148" s="28"/>
      <c r="DMN148" s="28"/>
      <c r="DMO148" s="28"/>
      <c r="DMP148" s="28"/>
      <c r="DMQ148" s="28"/>
      <c r="DMR148" s="28"/>
      <c r="DMS148" s="28"/>
      <c r="DUW148" s="28"/>
      <c r="DVE148" s="28"/>
      <c r="DVF148" s="28"/>
      <c r="DVI148" s="28"/>
      <c r="DVK148" s="28"/>
      <c r="DVL148" s="28"/>
      <c r="DVM148" s="28"/>
      <c r="DVN148" s="28"/>
      <c r="DVO148" s="28"/>
      <c r="DVP148" s="28"/>
      <c r="DVQ148" s="28"/>
      <c r="DVR148" s="28"/>
      <c r="DVS148" s="28"/>
      <c r="DVT148" s="28"/>
      <c r="DVU148" s="28"/>
      <c r="DVV148" s="28"/>
      <c r="DVW148" s="28"/>
      <c r="DVX148" s="28"/>
      <c r="DVY148" s="28"/>
      <c r="DVZ148" s="28"/>
      <c r="DWA148" s="28"/>
      <c r="DWB148" s="28"/>
      <c r="DWC148" s="28"/>
      <c r="DWD148" s="28"/>
      <c r="DWE148" s="28"/>
      <c r="DWF148" s="28"/>
      <c r="DWG148" s="28"/>
      <c r="DWH148" s="28"/>
      <c r="DWI148" s="28"/>
      <c r="DWJ148" s="28"/>
      <c r="DWK148" s="28"/>
      <c r="DWL148" s="28"/>
      <c r="DWM148" s="28"/>
      <c r="DWN148" s="28"/>
      <c r="DWO148" s="28"/>
      <c r="EES148" s="28"/>
      <c r="EFA148" s="28"/>
      <c r="EFB148" s="28"/>
      <c r="EFE148" s="28"/>
      <c r="EFG148" s="28"/>
      <c r="EFH148" s="28"/>
      <c r="EFI148" s="28"/>
      <c r="EFJ148" s="28"/>
      <c r="EFK148" s="28"/>
      <c r="EFL148" s="28"/>
      <c r="EFM148" s="28"/>
      <c r="EFN148" s="28"/>
      <c r="EFO148" s="28"/>
      <c r="EFP148" s="28"/>
      <c r="EFQ148" s="28"/>
      <c r="EFR148" s="28"/>
      <c r="EFS148" s="28"/>
      <c r="EFT148" s="28"/>
      <c r="EFU148" s="28"/>
      <c r="EFV148" s="28"/>
      <c r="EFW148" s="28"/>
      <c r="EFX148" s="28"/>
      <c r="EFY148" s="28"/>
      <c r="EFZ148" s="28"/>
      <c r="EGA148" s="28"/>
      <c r="EGB148" s="28"/>
      <c r="EGC148" s="28"/>
      <c r="EGD148" s="28"/>
      <c r="EGE148" s="28"/>
      <c r="EGF148" s="28"/>
      <c r="EGG148" s="28"/>
      <c r="EGH148" s="28"/>
      <c r="EGI148" s="28"/>
      <c r="EGJ148" s="28"/>
      <c r="EGK148" s="28"/>
      <c r="EOO148" s="28"/>
      <c r="EOW148" s="28"/>
      <c r="EOX148" s="28"/>
      <c r="EPA148" s="28"/>
      <c r="EPC148" s="28"/>
      <c r="EPD148" s="28"/>
      <c r="EPE148" s="28"/>
      <c r="EPF148" s="28"/>
      <c r="EPG148" s="28"/>
      <c r="EPH148" s="28"/>
      <c r="EPI148" s="28"/>
      <c r="EPJ148" s="28"/>
      <c r="EPK148" s="28"/>
      <c r="EPL148" s="28"/>
      <c r="EPM148" s="28"/>
      <c r="EPN148" s="28"/>
      <c r="EPO148" s="28"/>
      <c r="EPP148" s="28"/>
      <c r="EPQ148" s="28"/>
      <c r="EPR148" s="28"/>
      <c r="EPS148" s="28"/>
      <c r="EPT148" s="28"/>
      <c r="EPU148" s="28"/>
      <c r="EPV148" s="28"/>
      <c r="EPW148" s="28"/>
      <c r="EPX148" s="28"/>
      <c r="EPY148" s="28"/>
      <c r="EPZ148" s="28"/>
      <c r="EQA148" s="28"/>
      <c r="EQB148" s="28"/>
      <c r="EQC148" s="28"/>
      <c r="EQD148" s="28"/>
      <c r="EQE148" s="28"/>
      <c r="EQF148" s="28"/>
      <c r="EQG148" s="28"/>
      <c r="EYK148" s="28"/>
      <c r="EYS148" s="28"/>
      <c r="EYT148" s="28"/>
      <c r="EYW148" s="28"/>
      <c r="EYY148" s="28"/>
      <c r="EYZ148" s="28"/>
      <c r="EZA148" s="28"/>
      <c r="EZB148" s="28"/>
      <c r="EZC148" s="28"/>
      <c r="EZD148" s="28"/>
      <c r="EZE148" s="28"/>
      <c r="EZF148" s="28"/>
      <c r="EZG148" s="28"/>
      <c r="EZH148" s="28"/>
      <c r="EZI148" s="28"/>
      <c r="EZJ148" s="28"/>
      <c r="EZK148" s="28"/>
      <c r="EZL148" s="28"/>
      <c r="EZM148" s="28"/>
      <c r="EZN148" s="28"/>
      <c r="EZO148" s="28"/>
      <c r="EZP148" s="28"/>
      <c r="EZQ148" s="28"/>
      <c r="EZR148" s="28"/>
      <c r="EZS148" s="28"/>
      <c r="EZT148" s="28"/>
      <c r="EZU148" s="28"/>
      <c r="EZV148" s="28"/>
      <c r="EZW148" s="28"/>
      <c r="EZX148" s="28"/>
      <c r="EZY148" s="28"/>
      <c r="EZZ148" s="28"/>
      <c r="FAA148" s="28"/>
      <c r="FAB148" s="28"/>
      <c r="FAC148" s="28"/>
      <c r="FIG148" s="28"/>
      <c r="FIO148" s="28"/>
      <c r="FIP148" s="28"/>
      <c r="FIS148" s="28"/>
      <c r="FIU148" s="28"/>
      <c r="FIV148" s="28"/>
      <c r="FIW148" s="28"/>
      <c r="FIX148" s="28"/>
      <c r="FIY148" s="28"/>
      <c r="FIZ148" s="28"/>
      <c r="FJA148" s="28"/>
      <c r="FJB148" s="28"/>
      <c r="FJC148" s="28"/>
      <c r="FJD148" s="28"/>
      <c r="FJE148" s="28"/>
      <c r="FJF148" s="28"/>
      <c r="FJG148" s="28"/>
      <c r="FJH148" s="28"/>
      <c r="FJI148" s="28"/>
      <c r="FJJ148" s="28"/>
      <c r="FJK148" s="28"/>
      <c r="FJL148" s="28"/>
      <c r="FJM148" s="28"/>
      <c r="FJN148" s="28"/>
      <c r="FJO148" s="28"/>
      <c r="FJP148" s="28"/>
      <c r="FJQ148" s="28"/>
      <c r="FJR148" s="28"/>
      <c r="FJS148" s="28"/>
      <c r="FJT148" s="28"/>
      <c r="FJU148" s="28"/>
      <c r="FJV148" s="28"/>
      <c r="FJW148" s="28"/>
      <c r="FJX148" s="28"/>
      <c r="FJY148" s="28"/>
      <c r="FSC148" s="28"/>
      <c r="FSK148" s="28"/>
      <c r="FSL148" s="28"/>
      <c r="FSO148" s="28"/>
      <c r="FSQ148" s="28"/>
      <c r="FSR148" s="28"/>
      <c r="FSS148" s="28"/>
      <c r="FST148" s="28"/>
      <c r="FSU148" s="28"/>
      <c r="FSV148" s="28"/>
      <c r="FSW148" s="28"/>
      <c r="FSX148" s="28"/>
      <c r="FSY148" s="28"/>
      <c r="FSZ148" s="28"/>
      <c r="FTA148" s="28"/>
      <c r="FTB148" s="28"/>
      <c r="FTC148" s="28"/>
      <c r="FTD148" s="28"/>
      <c r="FTE148" s="28"/>
      <c r="FTF148" s="28"/>
      <c r="FTG148" s="28"/>
      <c r="FTH148" s="28"/>
      <c r="FTI148" s="28"/>
      <c r="FTJ148" s="28"/>
      <c r="FTK148" s="28"/>
      <c r="FTL148" s="28"/>
      <c r="FTM148" s="28"/>
      <c r="FTN148" s="28"/>
      <c r="FTO148" s="28"/>
      <c r="FTP148" s="28"/>
      <c r="FTQ148" s="28"/>
      <c r="FTR148" s="28"/>
      <c r="FTS148" s="28"/>
      <c r="FTT148" s="28"/>
      <c r="FTU148" s="28"/>
      <c r="GBY148" s="28"/>
      <c r="GCG148" s="28"/>
      <c r="GCH148" s="28"/>
      <c r="GCK148" s="28"/>
      <c r="GCM148" s="28"/>
      <c r="GCN148" s="28"/>
      <c r="GCO148" s="28"/>
      <c r="GCP148" s="28"/>
      <c r="GCQ148" s="28"/>
      <c r="GCR148" s="28"/>
      <c r="GCS148" s="28"/>
      <c r="GCT148" s="28"/>
      <c r="GCU148" s="28"/>
      <c r="GCV148" s="28"/>
      <c r="GCW148" s="28"/>
      <c r="GCX148" s="28"/>
      <c r="GCY148" s="28"/>
      <c r="GCZ148" s="28"/>
      <c r="GDA148" s="28"/>
      <c r="GDB148" s="28"/>
      <c r="GDC148" s="28"/>
      <c r="GDD148" s="28"/>
      <c r="GDE148" s="28"/>
      <c r="GDF148" s="28"/>
      <c r="GDG148" s="28"/>
      <c r="GDH148" s="28"/>
      <c r="GDI148" s="28"/>
      <c r="GDJ148" s="28"/>
      <c r="GDK148" s="28"/>
      <c r="GDL148" s="28"/>
      <c r="GDM148" s="28"/>
      <c r="GDN148" s="28"/>
      <c r="GDO148" s="28"/>
      <c r="GDP148" s="28"/>
      <c r="GDQ148" s="28"/>
      <c r="GLU148" s="28"/>
      <c r="GMC148" s="28"/>
      <c r="GMD148" s="28"/>
      <c r="GMG148" s="28"/>
      <c r="GMI148" s="28"/>
      <c r="GMJ148" s="28"/>
      <c r="GMK148" s="28"/>
      <c r="GML148" s="28"/>
      <c r="GMM148" s="28"/>
      <c r="GMN148" s="28"/>
      <c r="GMO148" s="28"/>
      <c r="GMP148" s="28"/>
      <c r="GMQ148" s="28"/>
      <c r="GMR148" s="28"/>
      <c r="GMS148" s="28"/>
      <c r="GMT148" s="28"/>
      <c r="GMU148" s="28"/>
      <c r="GMV148" s="28"/>
      <c r="GMW148" s="28"/>
      <c r="GMX148" s="28"/>
      <c r="GMY148" s="28"/>
      <c r="GMZ148" s="28"/>
      <c r="GNA148" s="28"/>
      <c r="GNB148" s="28"/>
      <c r="GNC148" s="28"/>
      <c r="GND148" s="28"/>
      <c r="GNE148" s="28"/>
      <c r="GNF148" s="28"/>
      <c r="GNG148" s="28"/>
      <c r="GNH148" s="28"/>
      <c r="GNI148" s="28"/>
      <c r="GNJ148" s="28"/>
      <c r="GNK148" s="28"/>
      <c r="GNL148" s="28"/>
      <c r="GNM148" s="28"/>
      <c r="GVQ148" s="28"/>
      <c r="GVY148" s="28"/>
      <c r="GVZ148" s="28"/>
      <c r="GWC148" s="28"/>
      <c r="GWE148" s="28"/>
      <c r="GWF148" s="28"/>
      <c r="GWG148" s="28"/>
      <c r="GWH148" s="28"/>
      <c r="GWI148" s="28"/>
      <c r="GWJ148" s="28"/>
      <c r="GWK148" s="28"/>
      <c r="GWL148" s="28"/>
      <c r="GWM148" s="28"/>
      <c r="GWN148" s="28"/>
      <c r="GWO148" s="28"/>
      <c r="GWP148" s="28"/>
      <c r="GWQ148" s="28"/>
      <c r="GWR148" s="28"/>
      <c r="GWS148" s="28"/>
      <c r="GWT148" s="28"/>
      <c r="GWU148" s="28"/>
      <c r="GWV148" s="28"/>
      <c r="GWW148" s="28"/>
      <c r="GWX148" s="28"/>
      <c r="GWY148" s="28"/>
      <c r="GWZ148" s="28"/>
      <c r="GXA148" s="28"/>
      <c r="GXB148" s="28"/>
      <c r="GXC148" s="28"/>
      <c r="GXD148" s="28"/>
      <c r="GXE148" s="28"/>
      <c r="GXF148" s="28"/>
      <c r="GXG148" s="28"/>
      <c r="GXH148" s="28"/>
      <c r="GXI148" s="28"/>
      <c r="HFM148" s="28"/>
      <c r="HFU148" s="28"/>
      <c r="HFV148" s="28"/>
      <c r="HFY148" s="28"/>
      <c r="HGA148" s="28"/>
      <c r="HGB148" s="28"/>
      <c r="HGC148" s="28"/>
      <c r="HGD148" s="28"/>
      <c r="HGE148" s="28"/>
      <c r="HGF148" s="28"/>
      <c r="HGG148" s="28"/>
      <c r="HGH148" s="28"/>
      <c r="HGI148" s="28"/>
      <c r="HGJ148" s="28"/>
      <c r="HGK148" s="28"/>
      <c r="HGL148" s="28"/>
      <c r="HGM148" s="28"/>
      <c r="HGN148" s="28"/>
      <c r="HGO148" s="28"/>
      <c r="HGP148" s="28"/>
      <c r="HGQ148" s="28"/>
      <c r="HGR148" s="28"/>
      <c r="HGS148" s="28"/>
      <c r="HGT148" s="28"/>
      <c r="HGU148" s="28"/>
      <c r="HGV148" s="28"/>
      <c r="HGW148" s="28"/>
      <c r="HGX148" s="28"/>
      <c r="HGY148" s="28"/>
      <c r="HGZ148" s="28"/>
      <c r="HHA148" s="28"/>
      <c r="HHB148" s="28"/>
      <c r="HHC148" s="28"/>
      <c r="HHD148" s="28"/>
      <c r="HHE148" s="28"/>
      <c r="HPI148" s="28"/>
      <c r="HPQ148" s="28"/>
      <c r="HPR148" s="28"/>
      <c r="HPU148" s="28"/>
      <c r="HPW148" s="28"/>
      <c r="HPX148" s="28"/>
      <c r="HPY148" s="28"/>
      <c r="HPZ148" s="28"/>
      <c r="HQA148" s="28"/>
      <c r="HQB148" s="28"/>
      <c r="HQC148" s="28"/>
      <c r="HQD148" s="28"/>
      <c r="HQE148" s="28"/>
      <c r="HQF148" s="28"/>
      <c r="HQG148" s="28"/>
      <c r="HQH148" s="28"/>
      <c r="HQI148" s="28"/>
      <c r="HQJ148" s="28"/>
      <c r="HQK148" s="28"/>
      <c r="HQL148" s="28"/>
      <c r="HQM148" s="28"/>
      <c r="HQN148" s="28"/>
      <c r="HQO148" s="28"/>
      <c r="HQP148" s="28"/>
      <c r="HQQ148" s="28"/>
      <c r="HQR148" s="28"/>
      <c r="HQS148" s="28"/>
      <c r="HQT148" s="28"/>
      <c r="HQU148" s="28"/>
      <c r="HQV148" s="28"/>
      <c r="HQW148" s="28"/>
      <c r="HQX148" s="28"/>
      <c r="HQY148" s="28"/>
      <c r="HQZ148" s="28"/>
      <c r="HRA148" s="28"/>
      <c r="HZE148" s="28"/>
      <c r="HZM148" s="28"/>
      <c r="HZN148" s="28"/>
      <c r="HZQ148" s="28"/>
      <c r="HZS148" s="28"/>
      <c r="HZT148" s="28"/>
      <c r="HZU148" s="28"/>
      <c r="HZV148" s="28"/>
      <c r="HZW148" s="28"/>
      <c r="HZX148" s="28"/>
      <c r="HZY148" s="28"/>
      <c r="HZZ148" s="28"/>
      <c r="IAA148" s="28"/>
      <c r="IAB148" s="28"/>
      <c r="IAC148" s="28"/>
      <c r="IAD148" s="28"/>
      <c r="IAE148" s="28"/>
      <c r="IAF148" s="28"/>
      <c r="IAG148" s="28"/>
      <c r="IAH148" s="28"/>
      <c r="IAI148" s="28"/>
      <c r="IAJ148" s="28"/>
      <c r="IAK148" s="28"/>
      <c r="IAL148" s="28"/>
      <c r="IAM148" s="28"/>
      <c r="IAN148" s="28"/>
      <c r="IAO148" s="28"/>
      <c r="IAP148" s="28"/>
      <c r="IAQ148" s="28"/>
      <c r="IAR148" s="28"/>
      <c r="IAS148" s="28"/>
      <c r="IAT148" s="28"/>
      <c r="IAU148" s="28"/>
      <c r="IAV148" s="28"/>
      <c r="IAW148" s="28"/>
      <c r="IJA148" s="28"/>
      <c r="IJI148" s="28"/>
      <c r="IJJ148" s="28"/>
      <c r="IJM148" s="28"/>
      <c r="IJO148" s="28"/>
      <c r="IJP148" s="28"/>
      <c r="IJQ148" s="28"/>
      <c r="IJR148" s="28"/>
      <c r="IJS148" s="28"/>
      <c r="IJT148" s="28"/>
      <c r="IJU148" s="28"/>
      <c r="IJV148" s="28"/>
      <c r="IJW148" s="28"/>
      <c r="IJX148" s="28"/>
      <c r="IJY148" s="28"/>
      <c r="IJZ148" s="28"/>
      <c r="IKA148" s="28"/>
      <c r="IKB148" s="28"/>
      <c r="IKC148" s="28"/>
      <c r="IKD148" s="28"/>
      <c r="IKE148" s="28"/>
      <c r="IKF148" s="28"/>
      <c r="IKG148" s="28"/>
      <c r="IKH148" s="28"/>
      <c r="IKI148" s="28"/>
      <c r="IKJ148" s="28"/>
      <c r="IKK148" s="28"/>
      <c r="IKL148" s="28"/>
      <c r="IKM148" s="28"/>
      <c r="IKN148" s="28"/>
      <c r="IKO148" s="28"/>
      <c r="IKP148" s="28"/>
      <c r="IKQ148" s="28"/>
      <c r="IKR148" s="28"/>
      <c r="IKS148" s="28"/>
      <c r="ISW148" s="28"/>
      <c r="ITE148" s="28"/>
      <c r="ITF148" s="28"/>
      <c r="ITI148" s="28"/>
      <c r="ITK148" s="28"/>
      <c r="ITL148" s="28"/>
      <c r="ITM148" s="28"/>
      <c r="ITN148" s="28"/>
      <c r="ITO148" s="28"/>
      <c r="ITP148" s="28"/>
      <c r="ITQ148" s="28"/>
      <c r="ITR148" s="28"/>
      <c r="ITS148" s="28"/>
      <c r="ITT148" s="28"/>
      <c r="ITU148" s="28"/>
      <c r="ITV148" s="28"/>
      <c r="ITW148" s="28"/>
      <c r="ITX148" s="28"/>
      <c r="ITY148" s="28"/>
      <c r="ITZ148" s="28"/>
      <c r="IUA148" s="28"/>
      <c r="IUB148" s="28"/>
      <c r="IUC148" s="28"/>
      <c r="IUD148" s="28"/>
      <c r="IUE148" s="28"/>
      <c r="IUF148" s="28"/>
      <c r="IUG148" s="28"/>
      <c r="IUH148" s="28"/>
      <c r="IUI148" s="28"/>
      <c r="IUJ148" s="28"/>
      <c r="IUK148" s="28"/>
      <c r="IUL148" s="28"/>
      <c r="IUM148" s="28"/>
      <c r="IUN148" s="28"/>
      <c r="IUO148" s="28"/>
      <c r="JCS148" s="28"/>
      <c r="JDA148" s="28"/>
      <c r="JDB148" s="28"/>
      <c r="JDE148" s="28"/>
      <c r="JDG148" s="28"/>
      <c r="JDH148" s="28"/>
      <c r="JDI148" s="28"/>
      <c r="JDJ148" s="28"/>
      <c r="JDK148" s="28"/>
      <c r="JDL148" s="28"/>
      <c r="JDM148" s="28"/>
      <c r="JDN148" s="28"/>
      <c r="JDO148" s="28"/>
      <c r="JDP148" s="28"/>
      <c r="JDQ148" s="28"/>
      <c r="JDR148" s="28"/>
      <c r="JDS148" s="28"/>
      <c r="JDT148" s="28"/>
      <c r="JDU148" s="28"/>
      <c r="JDV148" s="28"/>
      <c r="JDW148" s="28"/>
      <c r="JDX148" s="28"/>
      <c r="JDY148" s="28"/>
      <c r="JDZ148" s="28"/>
      <c r="JEA148" s="28"/>
      <c r="JEB148" s="28"/>
      <c r="JEC148" s="28"/>
      <c r="JED148" s="28"/>
      <c r="JEE148" s="28"/>
      <c r="JEF148" s="28"/>
      <c r="JEG148" s="28"/>
      <c r="JEH148" s="28"/>
      <c r="JEI148" s="28"/>
      <c r="JEJ148" s="28"/>
      <c r="JEK148" s="28"/>
      <c r="JMO148" s="28"/>
      <c r="JMW148" s="28"/>
      <c r="JMX148" s="28"/>
      <c r="JNA148" s="28"/>
      <c r="JNC148" s="28"/>
      <c r="JND148" s="28"/>
      <c r="JNE148" s="28"/>
      <c r="JNF148" s="28"/>
      <c r="JNG148" s="28"/>
      <c r="JNH148" s="28"/>
      <c r="JNI148" s="28"/>
      <c r="JNJ148" s="28"/>
      <c r="JNK148" s="28"/>
      <c r="JNL148" s="28"/>
      <c r="JNM148" s="28"/>
      <c r="JNN148" s="28"/>
      <c r="JNO148" s="28"/>
      <c r="JNP148" s="28"/>
      <c r="JNQ148" s="28"/>
      <c r="JNR148" s="28"/>
      <c r="JNS148" s="28"/>
      <c r="JNT148" s="28"/>
      <c r="JNU148" s="28"/>
      <c r="JNV148" s="28"/>
      <c r="JNW148" s="28"/>
      <c r="JNX148" s="28"/>
      <c r="JNY148" s="28"/>
      <c r="JNZ148" s="28"/>
      <c r="JOA148" s="28"/>
      <c r="JOB148" s="28"/>
      <c r="JOC148" s="28"/>
      <c r="JOD148" s="28"/>
      <c r="JOE148" s="28"/>
      <c r="JOF148" s="28"/>
      <c r="JOG148" s="28"/>
      <c r="JWK148" s="28"/>
      <c r="JWS148" s="28"/>
      <c r="JWT148" s="28"/>
      <c r="JWW148" s="28"/>
      <c r="JWY148" s="28"/>
      <c r="JWZ148" s="28"/>
      <c r="JXA148" s="28"/>
      <c r="JXB148" s="28"/>
      <c r="JXC148" s="28"/>
      <c r="JXD148" s="28"/>
      <c r="JXE148" s="28"/>
      <c r="JXF148" s="28"/>
      <c r="JXG148" s="28"/>
      <c r="JXH148" s="28"/>
      <c r="JXI148" s="28"/>
      <c r="JXJ148" s="28"/>
      <c r="JXK148" s="28"/>
      <c r="JXL148" s="28"/>
      <c r="JXM148" s="28"/>
      <c r="JXN148" s="28"/>
      <c r="JXO148" s="28"/>
      <c r="JXP148" s="28"/>
      <c r="JXQ148" s="28"/>
      <c r="JXR148" s="28"/>
      <c r="JXS148" s="28"/>
      <c r="JXT148" s="28"/>
      <c r="JXU148" s="28"/>
      <c r="JXV148" s="28"/>
      <c r="JXW148" s="28"/>
      <c r="JXX148" s="28"/>
      <c r="JXY148" s="28"/>
      <c r="JXZ148" s="28"/>
      <c r="JYA148" s="28"/>
      <c r="JYB148" s="28"/>
      <c r="JYC148" s="28"/>
      <c r="KGG148" s="28"/>
      <c r="KGO148" s="28"/>
      <c r="KGP148" s="28"/>
      <c r="KGS148" s="28"/>
      <c r="KGU148" s="28"/>
      <c r="KGV148" s="28"/>
      <c r="KGW148" s="28"/>
      <c r="KGX148" s="28"/>
      <c r="KGY148" s="28"/>
      <c r="KGZ148" s="28"/>
      <c r="KHA148" s="28"/>
      <c r="KHB148" s="28"/>
      <c r="KHC148" s="28"/>
      <c r="KHD148" s="28"/>
      <c r="KHE148" s="28"/>
      <c r="KHF148" s="28"/>
      <c r="KHG148" s="28"/>
      <c r="KHH148" s="28"/>
      <c r="KHI148" s="28"/>
      <c r="KHJ148" s="28"/>
      <c r="KHK148" s="28"/>
      <c r="KHL148" s="28"/>
      <c r="KHM148" s="28"/>
      <c r="KHN148" s="28"/>
      <c r="KHO148" s="28"/>
      <c r="KHP148" s="28"/>
      <c r="KHQ148" s="28"/>
      <c r="KHR148" s="28"/>
      <c r="KHS148" s="28"/>
      <c r="KHT148" s="28"/>
      <c r="KHU148" s="28"/>
      <c r="KHV148" s="28"/>
      <c r="KHW148" s="28"/>
      <c r="KHX148" s="28"/>
      <c r="KHY148" s="28"/>
      <c r="KQC148" s="28"/>
      <c r="KQK148" s="28"/>
      <c r="KQL148" s="28"/>
      <c r="KQO148" s="28"/>
      <c r="KQQ148" s="28"/>
      <c r="KQR148" s="28"/>
      <c r="KQS148" s="28"/>
      <c r="KQT148" s="28"/>
      <c r="KQU148" s="28"/>
      <c r="KQV148" s="28"/>
      <c r="KQW148" s="28"/>
      <c r="KQX148" s="28"/>
      <c r="KQY148" s="28"/>
      <c r="KQZ148" s="28"/>
      <c r="KRA148" s="28"/>
      <c r="KRB148" s="28"/>
      <c r="KRC148" s="28"/>
      <c r="KRD148" s="28"/>
      <c r="KRE148" s="28"/>
      <c r="KRF148" s="28"/>
      <c r="KRG148" s="28"/>
      <c r="KRH148" s="28"/>
      <c r="KRI148" s="28"/>
      <c r="KRJ148" s="28"/>
      <c r="KRK148" s="28"/>
      <c r="KRL148" s="28"/>
      <c r="KRM148" s="28"/>
      <c r="KRN148" s="28"/>
      <c r="KRO148" s="28"/>
      <c r="KRP148" s="28"/>
      <c r="KRQ148" s="28"/>
      <c r="KRR148" s="28"/>
      <c r="KRS148" s="28"/>
      <c r="KRT148" s="28"/>
      <c r="KRU148" s="28"/>
      <c r="KZY148" s="28"/>
      <c r="LAG148" s="28"/>
      <c r="LAH148" s="28"/>
      <c r="LAK148" s="28"/>
      <c r="LAM148" s="28"/>
      <c r="LAN148" s="28"/>
      <c r="LAO148" s="28"/>
      <c r="LAP148" s="28"/>
      <c r="LAQ148" s="28"/>
      <c r="LAR148" s="28"/>
      <c r="LAS148" s="28"/>
      <c r="LAT148" s="28"/>
      <c r="LAU148" s="28"/>
      <c r="LAV148" s="28"/>
      <c r="LAW148" s="28"/>
      <c r="LAX148" s="28"/>
      <c r="LAY148" s="28"/>
      <c r="LAZ148" s="28"/>
      <c r="LBA148" s="28"/>
      <c r="LBB148" s="28"/>
      <c r="LBC148" s="28"/>
      <c r="LBD148" s="28"/>
      <c r="LBE148" s="28"/>
      <c r="LBF148" s="28"/>
      <c r="LBG148" s="28"/>
      <c r="LBH148" s="28"/>
      <c r="LBI148" s="28"/>
      <c r="LBJ148" s="28"/>
      <c r="LBK148" s="28"/>
      <c r="LBL148" s="28"/>
      <c r="LBM148" s="28"/>
      <c r="LBN148" s="28"/>
      <c r="LBO148" s="28"/>
      <c r="LBP148" s="28"/>
      <c r="LBQ148" s="28"/>
      <c r="LJU148" s="28"/>
      <c r="LKC148" s="28"/>
      <c r="LKD148" s="28"/>
      <c r="LKG148" s="28"/>
      <c r="LKI148" s="28"/>
      <c r="LKJ148" s="28"/>
      <c r="LKK148" s="28"/>
      <c r="LKL148" s="28"/>
      <c r="LKM148" s="28"/>
      <c r="LKN148" s="28"/>
      <c r="LKO148" s="28"/>
      <c r="LKP148" s="28"/>
      <c r="LKQ148" s="28"/>
      <c r="LKR148" s="28"/>
      <c r="LKS148" s="28"/>
      <c r="LKT148" s="28"/>
      <c r="LKU148" s="28"/>
      <c r="LKV148" s="28"/>
      <c r="LKW148" s="28"/>
      <c r="LKX148" s="28"/>
      <c r="LKY148" s="28"/>
      <c r="LKZ148" s="28"/>
      <c r="LLA148" s="28"/>
      <c r="LLB148" s="28"/>
      <c r="LLC148" s="28"/>
      <c r="LLD148" s="28"/>
      <c r="LLE148" s="28"/>
      <c r="LLF148" s="28"/>
      <c r="LLG148" s="28"/>
      <c r="LLH148" s="28"/>
      <c r="LLI148" s="28"/>
      <c r="LLJ148" s="28"/>
      <c r="LLK148" s="28"/>
      <c r="LLL148" s="28"/>
      <c r="LLM148" s="28"/>
      <c r="LTQ148" s="28"/>
      <c r="LTY148" s="28"/>
      <c r="LTZ148" s="28"/>
      <c r="LUC148" s="28"/>
      <c r="LUE148" s="28"/>
      <c r="LUF148" s="28"/>
      <c r="LUG148" s="28"/>
      <c r="LUH148" s="28"/>
      <c r="LUI148" s="28"/>
      <c r="LUJ148" s="28"/>
      <c r="LUK148" s="28"/>
      <c r="LUL148" s="28"/>
      <c r="LUM148" s="28"/>
      <c r="LUN148" s="28"/>
      <c r="LUO148" s="28"/>
      <c r="LUP148" s="28"/>
      <c r="LUQ148" s="28"/>
      <c r="LUR148" s="28"/>
      <c r="LUS148" s="28"/>
      <c r="LUT148" s="28"/>
      <c r="LUU148" s="28"/>
      <c r="LUV148" s="28"/>
      <c r="LUW148" s="28"/>
      <c r="LUX148" s="28"/>
      <c r="LUY148" s="28"/>
      <c r="LUZ148" s="28"/>
      <c r="LVA148" s="28"/>
      <c r="LVB148" s="28"/>
      <c r="LVC148" s="28"/>
      <c r="LVD148" s="28"/>
      <c r="LVE148" s="28"/>
      <c r="LVF148" s="28"/>
      <c r="LVG148" s="28"/>
      <c r="LVH148" s="28"/>
      <c r="LVI148" s="28"/>
      <c r="MDM148" s="28"/>
      <c r="MDU148" s="28"/>
      <c r="MDV148" s="28"/>
      <c r="MDY148" s="28"/>
      <c r="MEA148" s="28"/>
      <c r="MEB148" s="28"/>
      <c r="MEC148" s="28"/>
      <c r="MED148" s="28"/>
      <c r="MEE148" s="28"/>
      <c r="MEF148" s="28"/>
      <c r="MEG148" s="28"/>
      <c r="MEH148" s="28"/>
      <c r="MEI148" s="28"/>
      <c r="MEJ148" s="28"/>
      <c r="MEK148" s="28"/>
      <c r="MEL148" s="28"/>
      <c r="MEM148" s="28"/>
      <c r="MEN148" s="28"/>
      <c r="MEO148" s="28"/>
      <c r="MEP148" s="28"/>
      <c r="MEQ148" s="28"/>
      <c r="MER148" s="28"/>
      <c r="MES148" s="28"/>
      <c r="MET148" s="28"/>
      <c r="MEU148" s="28"/>
      <c r="MEV148" s="28"/>
      <c r="MEW148" s="28"/>
      <c r="MEX148" s="28"/>
      <c r="MEY148" s="28"/>
      <c r="MEZ148" s="28"/>
      <c r="MFA148" s="28"/>
      <c r="MFB148" s="28"/>
      <c r="MFC148" s="28"/>
      <c r="MFD148" s="28"/>
      <c r="MFE148" s="28"/>
      <c r="MNI148" s="28"/>
      <c r="MNQ148" s="28"/>
      <c r="MNR148" s="28"/>
      <c r="MNU148" s="28"/>
      <c r="MNW148" s="28"/>
      <c r="MNX148" s="28"/>
      <c r="MNY148" s="28"/>
      <c r="MNZ148" s="28"/>
      <c r="MOA148" s="28"/>
      <c r="MOB148" s="28"/>
      <c r="MOC148" s="28"/>
      <c r="MOD148" s="28"/>
      <c r="MOE148" s="28"/>
      <c r="MOF148" s="28"/>
      <c r="MOG148" s="28"/>
      <c r="MOH148" s="28"/>
      <c r="MOI148" s="28"/>
      <c r="MOJ148" s="28"/>
      <c r="MOK148" s="28"/>
      <c r="MOL148" s="28"/>
      <c r="MOM148" s="28"/>
      <c r="MON148" s="28"/>
      <c r="MOO148" s="28"/>
      <c r="MOP148" s="28"/>
      <c r="MOQ148" s="28"/>
      <c r="MOR148" s="28"/>
      <c r="MOS148" s="28"/>
      <c r="MOT148" s="28"/>
      <c r="MOU148" s="28"/>
      <c r="MOV148" s="28"/>
      <c r="MOW148" s="28"/>
      <c r="MOX148" s="28"/>
      <c r="MOY148" s="28"/>
      <c r="MOZ148" s="28"/>
      <c r="MPA148" s="28"/>
      <c r="MXE148" s="28"/>
      <c r="MXM148" s="28"/>
      <c r="MXN148" s="28"/>
      <c r="MXQ148" s="28"/>
      <c r="MXS148" s="28"/>
      <c r="MXT148" s="28"/>
      <c r="MXU148" s="28"/>
      <c r="MXV148" s="28"/>
      <c r="MXW148" s="28"/>
      <c r="MXX148" s="28"/>
      <c r="MXY148" s="28"/>
      <c r="MXZ148" s="28"/>
      <c r="MYA148" s="28"/>
      <c r="MYB148" s="28"/>
      <c r="MYC148" s="28"/>
      <c r="MYD148" s="28"/>
      <c r="MYE148" s="28"/>
      <c r="MYF148" s="28"/>
      <c r="MYG148" s="28"/>
      <c r="MYH148" s="28"/>
      <c r="MYI148" s="28"/>
      <c r="MYJ148" s="28"/>
      <c r="MYK148" s="28"/>
      <c r="MYL148" s="28"/>
      <c r="MYM148" s="28"/>
      <c r="MYN148" s="28"/>
      <c r="MYO148" s="28"/>
      <c r="MYP148" s="28"/>
      <c r="MYQ148" s="28"/>
      <c r="MYR148" s="28"/>
      <c r="MYS148" s="28"/>
      <c r="MYT148" s="28"/>
      <c r="MYU148" s="28"/>
      <c r="MYV148" s="28"/>
      <c r="MYW148" s="28"/>
      <c r="NHA148" s="28"/>
      <c r="NHI148" s="28"/>
      <c r="NHJ148" s="28"/>
      <c r="NHM148" s="28"/>
      <c r="NHO148" s="28"/>
      <c r="NHP148" s="28"/>
      <c r="NHQ148" s="28"/>
      <c r="NHR148" s="28"/>
      <c r="NHS148" s="28"/>
      <c r="NHT148" s="28"/>
      <c r="NHU148" s="28"/>
      <c r="NHV148" s="28"/>
      <c r="NHW148" s="28"/>
      <c r="NHX148" s="28"/>
      <c r="NHY148" s="28"/>
      <c r="NHZ148" s="28"/>
      <c r="NIA148" s="28"/>
      <c r="NIB148" s="28"/>
      <c r="NIC148" s="28"/>
      <c r="NID148" s="28"/>
      <c r="NIE148" s="28"/>
      <c r="NIF148" s="28"/>
      <c r="NIG148" s="28"/>
      <c r="NIH148" s="28"/>
      <c r="NII148" s="28"/>
      <c r="NIJ148" s="28"/>
      <c r="NIK148" s="28"/>
      <c r="NIL148" s="28"/>
      <c r="NIM148" s="28"/>
      <c r="NIN148" s="28"/>
      <c r="NIO148" s="28"/>
      <c r="NIP148" s="28"/>
      <c r="NIQ148" s="28"/>
      <c r="NIR148" s="28"/>
      <c r="NIS148" s="28"/>
      <c r="NQW148" s="28"/>
      <c r="NRE148" s="28"/>
      <c r="NRF148" s="28"/>
      <c r="NRI148" s="28"/>
      <c r="NRK148" s="28"/>
      <c r="NRL148" s="28"/>
      <c r="NRM148" s="28"/>
      <c r="NRN148" s="28"/>
      <c r="NRO148" s="28"/>
      <c r="NRP148" s="28"/>
      <c r="NRQ148" s="28"/>
      <c r="NRR148" s="28"/>
      <c r="NRS148" s="28"/>
      <c r="NRT148" s="28"/>
      <c r="NRU148" s="28"/>
      <c r="NRV148" s="28"/>
      <c r="NRW148" s="28"/>
      <c r="NRX148" s="28"/>
      <c r="NRY148" s="28"/>
      <c r="NRZ148" s="28"/>
      <c r="NSA148" s="28"/>
      <c r="NSB148" s="28"/>
      <c r="NSC148" s="28"/>
      <c r="NSD148" s="28"/>
      <c r="NSE148" s="28"/>
      <c r="NSF148" s="28"/>
      <c r="NSG148" s="28"/>
      <c r="NSH148" s="28"/>
      <c r="NSI148" s="28"/>
      <c r="NSJ148" s="28"/>
      <c r="NSK148" s="28"/>
      <c r="NSL148" s="28"/>
      <c r="NSM148" s="28"/>
      <c r="NSN148" s="28"/>
      <c r="NSO148" s="28"/>
      <c r="OAS148" s="28"/>
      <c r="OBA148" s="28"/>
      <c r="OBB148" s="28"/>
      <c r="OBE148" s="28"/>
      <c r="OBG148" s="28"/>
      <c r="OBH148" s="28"/>
      <c r="OBI148" s="28"/>
      <c r="OBJ148" s="28"/>
      <c r="OBK148" s="28"/>
      <c r="OBL148" s="28"/>
      <c r="OBM148" s="28"/>
      <c r="OBN148" s="28"/>
      <c r="OBO148" s="28"/>
      <c r="OBP148" s="28"/>
      <c r="OBQ148" s="28"/>
      <c r="OBR148" s="28"/>
      <c r="OBS148" s="28"/>
      <c r="OBT148" s="28"/>
      <c r="OBU148" s="28"/>
      <c r="OBV148" s="28"/>
      <c r="OBW148" s="28"/>
      <c r="OBX148" s="28"/>
      <c r="OBY148" s="28"/>
      <c r="OBZ148" s="28"/>
      <c r="OCA148" s="28"/>
      <c r="OCB148" s="28"/>
      <c r="OCC148" s="28"/>
      <c r="OCD148" s="28"/>
      <c r="OCE148" s="28"/>
      <c r="OCF148" s="28"/>
      <c r="OCG148" s="28"/>
      <c r="OCH148" s="28"/>
      <c r="OCI148" s="28"/>
      <c r="OCJ148" s="28"/>
      <c r="OCK148" s="28"/>
      <c r="OKO148" s="28"/>
      <c r="OKW148" s="28"/>
      <c r="OKX148" s="28"/>
      <c r="OLA148" s="28"/>
      <c r="OLC148" s="28"/>
      <c r="OLD148" s="28"/>
      <c r="OLE148" s="28"/>
      <c r="OLF148" s="28"/>
      <c r="OLG148" s="28"/>
      <c r="OLH148" s="28"/>
      <c r="OLI148" s="28"/>
      <c r="OLJ148" s="28"/>
      <c r="OLK148" s="28"/>
      <c r="OLL148" s="28"/>
      <c r="OLM148" s="28"/>
      <c r="OLN148" s="28"/>
      <c r="OLO148" s="28"/>
      <c r="OLP148" s="28"/>
      <c r="OLQ148" s="28"/>
      <c r="OLR148" s="28"/>
      <c r="OLS148" s="28"/>
      <c r="OLT148" s="28"/>
      <c r="OLU148" s="28"/>
      <c r="OLV148" s="28"/>
      <c r="OLW148" s="28"/>
      <c r="OLX148" s="28"/>
      <c r="OLY148" s="28"/>
      <c r="OLZ148" s="28"/>
      <c r="OMA148" s="28"/>
      <c r="OMB148" s="28"/>
      <c r="OMC148" s="28"/>
      <c r="OMD148" s="28"/>
      <c r="OME148" s="28"/>
      <c r="OMF148" s="28"/>
      <c r="OMG148" s="28"/>
      <c r="OUK148" s="28"/>
      <c r="OUS148" s="28"/>
      <c r="OUT148" s="28"/>
      <c r="OUW148" s="28"/>
      <c r="OUY148" s="28"/>
      <c r="OUZ148" s="28"/>
      <c r="OVA148" s="28"/>
      <c r="OVB148" s="28"/>
      <c r="OVC148" s="28"/>
      <c r="OVD148" s="28"/>
      <c r="OVE148" s="28"/>
      <c r="OVF148" s="28"/>
      <c r="OVG148" s="28"/>
      <c r="OVH148" s="28"/>
      <c r="OVI148" s="28"/>
      <c r="OVJ148" s="28"/>
      <c r="OVK148" s="28"/>
      <c r="OVL148" s="28"/>
      <c r="OVM148" s="28"/>
      <c r="OVN148" s="28"/>
      <c r="OVO148" s="28"/>
      <c r="OVP148" s="28"/>
      <c r="OVQ148" s="28"/>
      <c r="OVR148" s="28"/>
      <c r="OVS148" s="28"/>
      <c r="OVT148" s="28"/>
      <c r="OVU148" s="28"/>
      <c r="OVV148" s="28"/>
      <c r="OVW148" s="28"/>
      <c r="OVX148" s="28"/>
      <c r="OVY148" s="28"/>
      <c r="OVZ148" s="28"/>
      <c r="OWA148" s="28"/>
      <c r="OWB148" s="28"/>
      <c r="OWC148" s="28"/>
      <c r="PEG148" s="28"/>
      <c r="PEO148" s="28"/>
      <c r="PEP148" s="28"/>
      <c r="PES148" s="28"/>
      <c r="PEU148" s="28"/>
      <c r="PEV148" s="28"/>
      <c r="PEW148" s="28"/>
      <c r="PEX148" s="28"/>
      <c r="PEY148" s="28"/>
      <c r="PEZ148" s="28"/>
      <c r="PFA148" s="28"/>
      <c r="PFB148" s="28"/>
      <c r="PFC148" s="28"/>
      <c r="PFD148" s="28"/>
      <c r="PFE148" s="28"/>
      <c r="PFF148" s="28"/>
      <c r="PFG148" s="28"/>
      <c r="PFH148" s="28"/>
      <c r="PFI148" s="28"/>
      <c r="PFJ148" s="28"/>
      <c r="PFK148" s="28"/>
      <c r="PFL148" s="28"/>
      <c r="PFM148" s="28"/>
      <c r="PFN148" s="28"/>
      <c r="PFO148" s="28"/>
      <c r="PFP148" s="28"/>
      <c r="PFQ148" s="28"/>
      <c r="PFR148" s="28"/>
      <c r="PFS148" s="28"/>
      <c r="PFT148" s="28"/>
      <c r="PFU148" s="28"/>
      <c r="PFV148" s="28"/>
      <c r="PFW148" s="28"/>
      <c r="PFX148" s="28"/>
      <c r="PFY148" s="28"/>
      <c r="POC148" s="28"/>
      <c r="POK148" s="28"/>
      <c r="POL148" s="28"/>
      <c r="POO148" s="28"/>
      <c r="POQ148" s="28"/>
      <c r="POR148" s="28"/>
      <c r="POS148" s="28"/>
      <c r="POT148" s="28"/>
      <c r="POU148" s="28"/>
      <c r="POV148" s="28"/>
      <c r="POW148" s="28"/>
      <c r="POX148" s="28"/>
      <c r="POY148" s="28"/>
      <c r="POZ148" s="28"/>
      <c r="PPA148" s="28"/>
      <c r="PPB148" s="28"/>
      <c r="PPC148" s="28"/>
      <c r="PPD148" s="28"/>
      <c r="PPE148" s="28"/>
      <c r="PPF148" s="28"/>
      <c r="PPG148" s="28"/>
      <c r="PPH148" s="28"/>
      <c r="PPI148" s="28"/>
      <c r="PPJ148" s="28"/>
      <c r="PPK148" s="28"/>
      <c r="PPL148" s="28"/>
      <c r="PPM148" s="28"/>
      <c r="PPN148" s="28"/>
      <c r="PPO148" s="28"/>
      <c r="PPP148" s="28"/>
      <c r="PPQ148" s="28"/>
      <c r="PPR148" s="28"/>
      <c r="PPS148" s="28"/>
      <c r="PPT148" s="28"/>
      <c r="PPU148" s="28"/>
      <c r="PXY148" s="28"/>
      <c r="PYG148" s="28"/>
      <c r="PYH148" s="28"/>
      <c r="PYK148" s="28"/>
      <c r="PYM148" s="28"/>
      <c r="PYN148" s="28"/>
      <c r="PYO148" s="28"/>
      <c r="PYP148" s="28"/>
      <c r="PYQ148" s="28"/>
      <c r="PYR148" s="28"/>
      <c r="PYS148" s="28"/>
      <c r="PYT148" s="28"/>
      <c r="PYU148" s="28"/>
      <c r="PYV148" s="28"/>
      <c r="PYW148" s="28"/>
      <c r="PYX148" s="28"/>
      <c r="PYY148" s="28"/>
      <c r="PYZ148" s="28"/>
      <c r="PZA148" s="28"/>
      <c r="PZB148" s="28"/>
      <c r="PZC148" s="28"/>
      <c r="PZD148" s="28"/>
      <c r="PZE148" s="28"/>
      <c r="PZF148" s="28"/>
      <c r="PZG148" s="28"/>
      <c r="PZH148" s="28"/>
      <c r="PZI148" s="28"/>
      <c r="PZJ148" s="28"/>
      <c r="PZK148" s="28"/>
      <c r="PZL148" s="28"/>
      <c r="PZM148" s="28"/>
      <c r="PZN148" s="28"/>
      <c r="PZO148" s="28"/>
      <c r="PZP148" s="28"/>
      <c r="PZQ148" s="28"/>
      <c r="QHU148" s="28"/>
      <c r="QIC148" s="28"/>
      <c r="QID148" s="28"/>
      <c r="QIG148" s="28"/>
      <c r="QII148" s="28"/>
      <c r="QIJ148" s="28"/>
      <c r="QIK148" s="28"/>
      <c r="QIL148" s="28"/>
      <c r="QIM148" s="28"/>
      <c r="QIN148" s="28"/>
      <c r="QIO148" s="28"/>
      <c r="QIP148" s="28"/>
      <c r="QIQ148" s="28"/>
      <c r="QIR148" s="28"/>
      <c r="QIS148" s="28"/>
      <c r="QIT148" s="28"/>
      <c r="QIU148" s="28"/>
      <c r="QIV148" s="28"/>
      <c r="QIW148" s="28"/>
      <c r="QIX148" s="28"/>
      <c r="QIY148" s="28"/>
      <c r="QIZ148" s="28"/>
      <c r="QJA148" s="28"/>
      <c r="QJB148" s="28"/>
      <c r="QJC148" s="28"/>
      <c r="QJD148" s="28"/>
      <c r="QJE148" s="28"/>
      <c r="QJF148" s="28"/>
      <c r="QJG148" s="28"/>
      <c r="QJH148" s="28"/>
      <c r="QJI148" s="28"/>
      <c r="QJJ148" s="28"/>
      <c r="QJK148" s="28"/>
      <c r="QJL148" s="28"/>
      <c r="QJM148" s="28"/>
      <c r="QRQ148" s="28"/>
      <c r="QRY148" s="28"/>
      <c r="QRZ148" s="28"/>
      <c r="QSC148" s="28"/>
      <c r="QSE148" s="28"/>
      <c r="QSF148" s="28"/>
      <c r="QSG148" s="28"/>
      <c r="QSH148" s="28"/>
      <c r="QSI148" s="28"/>
      <c r="QSJ148" s="28"/>
      <c r="QSK148" s="28"/>
      <c r="QSL148" s="28"/>
      <c r="QSM148" s="28"/>
      <c r="QSN148" s="28"/>
      <c r="QSO148" s="28"/>
      <c r="QSP148" s="28"/>
      <c r="QSQ148" s="28"/>
      <c r="QSR148" s="28"/>
      <c r="QSS148" s="28"/>
      <c r="QST148" s="28"/>
      <c r="QSU148" s="28"/>
      <c r="QSV148" s="28"/>
      <c r="QSW148" s="28"/>
      <c r="QSX148" s="28"/>
      <c r="QSY148" s="28"/>
      <c r="QSZ148" s="28"/>
      <c r="QTA148" s="28"/>
      <c r="QTB148" s="28"/>
      <c r="QTC148" s="28"/>
      <c r="QTD148" s="28"/>
      <c r="QTE148" s="28"/>
      <c r="QTF148" s="28"/>
      <c r="QTG148" s="28"/>
      <c r="QTH148" s="28"/>
      <c r="QTI148" s="28"/>
      <c r="RBM148" s="28"/>
      <c r="RBU148" s="28"/>
      <c r="RBV148" s="28"/>
      <c r="RBY148" s="28"/>
      <c r="RCA148" s="28"/>
      <c r="RCB148" s="28"/>
      <c r="RCC148" s="28"/>
      <c r="RCD148" s="28"/>
      <c r="RCE148" s="28"/>
      <c r="RCF148" s="28"/>
      <c r="RCG148" s="28"/>
      <c r="RCH148" s="28"/>
      <c r="RCI148" s="28"/>
      <c r="RCJ148" s="28"/>
      <c r="RCK148" s="28"/>
      <c r="RCL148" s="28"/>
      <c r="RCM148" s="28"/>
      <c r="RCN148" s="28"/>
      <c r="RCO148" s="28"/>
      <c r="RCP148" s="28"/>
      <c r="RCQ148" s="28"/>
      <c r="RCR148" s="28"/>
      <c r="RCS148" s="28"/>
      <c r="RCT148" s="28"/>
      <c r="RCU148" s="28"/>
      <c r="RCV148" s="28"/>
      <c r="RCW148" s="28"/>
      <c r="RCX148" s="28"/>
      <c r="RCY148" s="28"/>
      <c r="RCZ148" s="28"/>
      <c r="RDA148" s="28"/>
      <c r="RDB148" s="28"/>
      <c r="RDC148" s="28"/>
      <c r="RDD148" s="28"/>
      <c r="RDE148" s="28"/>
      <c r="RLI148" s="28"/>
      <c r="RLQ148" s="28"/>
      <c r="RLR148" s="28"/>
      <c r="RLU148" s="28"/>
      <c r="RLW148" s="28"/>
      <c r="RLX148" s="28"/>
      <c r="RLY148" s="28"/>
      <c r="RLZ148" s="28"/>
      <c r="RMA148" s="28"/>
      <c r="RMB148" s="28"/>
      <c r="RMC148" s="28"/>
      <c r="RMD148" s="28"/>
      <c r="RME148" s="28"/>
      <c r="RMF148" s="28"/>
      <c r="RMG148" s="28"/>
      <c r="RMH148" s="28"/>
      <c r="RMI148" s="28"/>
      <c r="RMJ148" s="28"/>
      <c r="RMK148" s="28"/>
      <c r="RML148" s="28"/>
      <c r="RMM148" s="28"/>
      <c r="RMN148" s="28"/>
      <c r="RMO148" s="28"/>
      <c r="RMP148" s="28"/>
      <c r="RMQ148" s="28"/>
      <c r="RMR148" s="28"/>
      <c r="RMS148" s="28"/>
      <c r="RMT148" s="28"/>
      <c r="RMU148" s="28"/>
      <c r="RMV148" s="28"/>
      <c r="RMW148" s="28"/>
      <c r="RMX148" s="28"/>
      <c r="RMY148" s="28"/>
      <c r="RMZ148" s="28"/>
      <c r="RNA148" s="28"/>
      <c r="RVE148" s="28"/>
      <c r="RVM148" s="28"/>
      <c r="RVN148" s="28"/>
      <c r="RVQ148" s="28"/>
      <c r="RVS148" s="28"/>
      <c r="RVT148" s="28"/>
      <c r="RVU148" s="28"/>
      <c r="RVV148" s="28"/>
      <c r="RVW148" s="28"/>
      <c r="RVX148" s="28"/>
      <c r="RVY148" s="28"/>
      <c r="RVZ148" s="28"/>
      <c r="RWA148" s="28"/>
      <c r="RWB148" s="28"/>
      <c r="RWC148" s="28"/>
      <c r="RWD148" s="28"/>
      <c r="RWE148" s="28"/>
      <c r="RWF148" s="28"/>
      <c r="RWG148" s="28"/>
      <c r="RWH148" s="28"/>
      <c r="RWI148" s="28"/>
      <c r="RWJ148" s="28"/>
      <c r="RWK148" s="28"/>
      <c r="RWL148" s="28"/>
      <c r="RWM148" s="28"/>
      <c r="RWN148" s="28"/>
      <c r="RWO148" s="28"/>
      <c r="RWP148" s="28"/>
      <c r="RWQ148" s="28"/>
      <c r="RWR148" s="28"/>
      <c r="RWS148" s="28"/>
      <c r="RWT148" s="28"/>
      <c r="RWU148" s="28"/>
      <c r="RWV148" s="28"/>
      <c r="RWW148" s="28"/>
      <c r="SFA148" s="28"/>
      <c r="SFI148" s="28"/>
      <c r="SFJ148" s="28"/>
      <c r="SFM148" s="28"/>
      <c r="SFO148" s="28"/>
      <c r="SFP148" s="28"/>
      <c r="SFQ148" s="28"/>
      <c r="SFR148" s="28"/>
      <c r="SFS148" s="28"/>
      <c r="SFT148" s="28"/>
      <c r="SFU148" s="28"/>
      <c r="SFV148" s="28"/>
      <c r="SFW148" s="28"/>
      <c r="SFX148" s="28"/>
      <c r="SFY148" s="28"/>
      <c r="SFZ148" s="28"/>
      <c r="SGA148" s="28"/>
      <c r="SGB148" s="28"/>
      <c r="SGC148" s="28"/>
      <c r="SGD148" s="28"/>
      <c r="SGE148" s="28"/>
      <c r="SGF148" s="28"/>
      <c r="SGG148" s="28"/>
      <c r="SGH148" s="28"/>
      <c r="SGI148" s="28"/>
      <c r="SGJ148" s="28"/>
      <c r="SGK148" s="28"/>
      <c r="SGL148" s="28"/>
      <c r="SGM148" s="28"/>
      <c r="SGN148" s="28"/>
      <c r="SGO148" s="28"/>
      <c r="SGP148" s="28"/>
      <c r="SGQ148" s="28"/>
      <c r="SGR148" s="28"/>
      <c r="SGS148" s="28"/>
      <c r="SOW148" s="28"/>
      <c r="SPE148" s="28"/>
      <c r="SPF148" s="28"/>
      <c r="SPI148" s="28"/>
      <c r="SPK148" s="28"/>
      <c r="SPL148" s="28"/>
      <c r="SPM148" s="28"/>
      <c r="SPN148" s="28"/>
      <c r="SPO148" s="28"/>
      <c r="SPP148" s="28"/>
      <c r="SPQ148" s="28"/>
      <c r="SPR148" s="28"/>
      <c r="SPS148" s="28"/>
      <c r="SPT148" s="28"/>
      <c r="SPU148" s="28"/>
      <c r="SPV148" s="28"/>
      <c r="SPW148" s="28"/>
      <c r="SPX148" s="28"/>
      <c r="SPY148" s="28"/>
      <c r="SPZ148" s="28"/>
      <c r="SQA148" s="28"/>
      <c r="SQB148" s="28"/>
      <c r="SQC148" s="28"/>
      <c r="SQD148" s="28"/>
      <c r="SQE148" s="28"/>
      <c r="SQF148" s="28"/>
      <c r="SQG148" s="28"/>
      <c r="SQH148" s="28"/>
      <c r="SQI148" s="28"/>
      <c r="SQJ148" s="28"/>
      <c r="SQK148" s="28"/>
      <c r="SQL148" s="28"/>
      <c r="SQM148" s="28"/>
      <c r="SQN148" s="28"/>
      <c r="SQO148" s="28"/>
      <c r="SYS148" s="28"/>
      <c r="SZA148" s="28"/>
      <c r="SZB148" s="28"/>
      <c r="SZE148" s="28"/>
      <c r="SZG148" s="28"/>
      <c r="SZH148" s="28"/>
      <c r="SZI148" s="28"/>
      <c r="SZJ148" s="28"/>
      <c r="SZK148" s="28"/>
      <c r="SZL148" s="28"/>
      <c r="SZM148" s="28"/>
      <c r="SZN148" s="28"/>
      <c r="SZO148" s="28"/>
      <c r="SZP148" s="28"/>
      <c r="SZQ148" s="28"/>
      <c r="SZR148" s="28"/>
      <c r="SZS148" s="28"/>
      <c r="SZT148" s="28"/>
      <c r="SZU148" s="28"/>
      <c r="SZV148" s="28"/>
      <c r="SZW148" s="28"/>
      <c r="SZX148" s="28"/>
      <c r="SZY148" s="28"/>
      <c r="SZZ148" s="28"/>
      <c r="TAA148" s="28"/>
      <c r="TAB148" s="28"/>
      <c r="TAC148" s="28"/>
      <c r="TAD148" s="28"/>
      <c r="TAE148" s="28"/>
      <c r="TAF148" s="28"/>
      <c r="TAG148" s="28"/>
      <c r="TAH148" s="28"/>
      <c r="TAI148" s="28"/>
      <c r="TAJ148" s="28"/>
      <c r="TAK148" s="28"/>
      <c r="TIO148" s="28"/>
      <c r="TIW148" s="28"/>
      <c r="TIX148" s="28"/>
      <c r="TJA148" s="28"/>
      <c r="TJC148" s="28"/>
      <c r="TJD148" s="28"/>
      <c r="TJE148" s="28"/>
      <c r="TJF148" s="28"/>
      <c r="TJG148" s="28"/>
      <c r="TJH148" s="28"/>
      <c r="TJI148" s="28"/>
      <c r="TJJ148" s="28"/>
      <c r="TJK148" s="28"/>
      <c r="TJL148" s="28"/>
      <c r="TJM148" s="28"/>
      <c r="TJN148" s="28"/>
      <c r="TJO148" s="28"/>
      <c r="TJP148" s="28"/>
      <c r="TJQ148" s="28"/>
      <c r="TJR148" s="28"/>
      <c r="TJS148" s="28"/>
      <c r="TJT148" s="28"/>
      <c r="TJU148" s="28"/>
      <c r="TJV148" s="28"/>
      <c r="TJW148" s="28"/>
      <c r="TJX148" s="28"/>
      <c r="TJY148" s="28"/>
      <c r="TJZ148" s="28"/>
      <c r="TKA148" s="28"/>
      <c r="TKB148" s="28"/>
      <c r="TKC148" s="28"/>
      <c r="TKD148" s="28"/>
      <c r="TKE148" s="28"/>
      <c r="TKF148" s="28"/>
      <c r="TKG148" s="28"/>
      <c r="TSK148" s="28"/>
      <c r="TSS148" s="28"/>
      <c r="TST148" s="28"/>
      <c r="TSW148" s="28"/>
      <c r="TSY148" s="28"/>
      <c r="TSZ148" s="28"/>
      <c r="TTA148" s="28"/>
      <c r="TTB148" s="28"/>
      <c r="TTC148" s="28"/>
      <c r="TTD148" s="28"/>
      <c r="TTE148" s="28"/>
      <c r="TTF148" s="28"/>
      <c r="TTG148" s="28"/>
      <c r="TTH148" s="28"/>
      <c r="TTI148" s="28"/>
      <c r="TTJ148" s="28"/>
      <c r="TTK148" s="28"/>
      <c r="TTL148" s="28"/>
      <c r="TTM148" s="28"/>
      <c r="TTN148" s="28"/>
      <c r="TTO148" s="28"/>
      <c r="TTP148" s="28"/>
      <c r="TTQ148" s="28"/>
      <c r="TTR148" s="28"/>
      <c r="TTS148" s="28"/>
      <c r="TTT148" s="28"/>
      <c r="TTU148" s="28"/>
      <c r="TTV148" s="28"/>
      <c r="TTW148" s="28"/>
      <c r="TTX148" s="28"/>
      <c r="TTY148" s="28"/>
      <c r="TTZ148" s="28"/>
      <c r="TUA148" s="28"/>
      <c r="TUB148" s="28"/>
      <c r="TUC148" s="28"/>
      <c r="UCG148" s="28"/>
      <c r="UCO148" s="28"/>
      <c r="UCP148" s="28"/>
      <c r="UCS148" s="28"/>
      <c r="UCU148" s="28"/>
      <c r="UCV148" s="28"/>
      <c r="UCW148" s="28"/>
      <c r="UCX148" s="28"/>
      <c r="UCY148" s="28"/>
      <c r="UCZ148" s="28"/>
      <c r="UDA148" s="28"/>
      <c r="UDB148" s="28"/>
      <c r="UDC148" s="28"/>
      <c r="UDD148" s="28"/>
      <c r="UDE148" s="28"/>
      <c r="UDF148" s="28"/>
      <c r="UDG148" s="28"/>
      <c r="UDH148" s="28"/>
      <c r="UDI148" s="28"/>
      <c r="UDJ148" s="28"/>
      <c r="UDK148" s="28"/>
      <c r="UDL148" s="28"/>
      <c r="UDM148" s="28"/>
      <c r="UDN148" s="28"/>
      <c r="UDO148" s="28"/>
      <c r="UDP148" s="28"/>
      <c r="UDQ148" s="28"/>
      <c r="UDR148" s="28"/>
      <c r="UDS148" s="28"/>
      <c r="UDT148" s="28"/>
      <c r="UDU148" s="28"/>
      <c r="UDV148" s="28"/>
      <c r="UDW148" s="28"/>
      <c r="UDX148" s="28"/>
      <c r="UDY148" s="28"/>
      <c r="UMC148" s="28"/>
      <c r="UMK148" s="28"/>
      <c r="UML148" s="28"/>
      <c r="UMO148" s="28"/>
      <c r="UMQ148" s="28"/>
      <c r="UMR148" s="28"/>
      <c r="UMS148" s="28"/>
      <c r="UMT148" s="28"/>
      <c r="UMU148" s="28"/>
      <c r="UMV148" s="28"/>
      <c r="UMW148" s="28"/>
      <c r="UMX148" s="28"/>
      <c r="UMY148" s="28"/>
      <c r="UMZ148" s="28"/>
      <c r="UNA148" s="28"/>
      <c r="UNB148" s="28"/>
      <c r="UNC148" s="28"/>
      <c r="UND148" s="28"/>
      <c r="UNE148" s="28"/>
      <c r="UNF148" s="28"/>
      <c r="UNG148" s="28"/>
      <c r="UNH148" s="28"/>
      <c r="UNI148" s="28"/>
      <c r="UNJ148" s="28"/>
      <c r="UNK148" s="28"/>
      <c r="UNL148" s="28"/>
      <c r="UNM148" s="28"/>
      <c r="UNN148" s="28"/>
      <c r="UNO148" s="28"/>
      <c r="UNP148" s="28"/>
      <c r="UNQ148" s="28"/>
      <c r="UNR148" s="28"/>
      <c r="UNS148" s="28"/>
      <c r="UNT148" s="28"/>
      <c r="UNU148" s="28"/>
      <c r="UVY148" s="28"/>
      <c r="UWG148" s="28"/>
      <c r="UWH148" s="28"/>
      <c r="UWK148" s="28"/>
      <c r="UWM148" s="28"/>
      <c r="UWN148" s="28"/>
      <c r="UWO148" s="28"/>
      <c r="UWP148" s="28"/>
      <c r="UWQ148" s="28"/>
      <c r="UWR148" s="28"/>
      <c r="UWS148" s="28"/>
      <c r="UWT148" s="28"/>
      <c r="UWU148" s="28"/>
      <c r="UWV148" s="28"/>
      <c r="UWW148" s="28"/>
      <c r="UWX148" s="28"/>
      <c r="UWY148" s="28"/>
      <c r="UWZ148" s="28"/>
      <c r="UXA148" s="28"/>
      <c r="UXB148" s="28"/>
      <c r="UXC148" s="28"/>
      <c r="UXD148" s="28"/>
      <c r="UXE148" s="28"/>
      <c r="UXF148" s="28"/>
      <c r="UXG148" s="28"/>
      <c r="UXH148" s="28"/>
      <c r="UXI148" s="28"/>
      <c r="UXJ148" s="28"/>
      <c r="UXK148" s="28"/>
      <c r="UXL148" s="28"/>
      <c r="UXM148" s="28"/>
      <c r="UXN148" s="28"/>
      <c r="UXO148" s="28"/>
      <c r="UXP148" s="28"/>
      <c r="UXQ148" s="28"/>
      <c r="VFU148" s="28"/>
      <c r="VGC148" s="28"/>
      <c r="VGD148" s="28"/>
      <c r="VGG148" s="28"/>
      <c r="VGI148" s="28"/>
      <c r="VGJ148" s="28"/>
      <c r="VGK148" s="28"/>
      <c r="VGL148" s="28"/>
      <c r="VGM148" s="28"/>
      <c r="VGN148" s="28"/>
      <c r="VGO148" s="28"/>
      <c r="VGP148" s="28"/>
      <c r="VGQ148" s="28"/>
      <c r="VGR148" s="28"/>
      <c r="VGS148" s="28"/>
      <c r="VGT148" s="28"/>
      <c r="VGU148" s="28"/>
      <c r="VGV148" s="28"/>
      <c r="VGW148" s="28"/>
      <c r="VGX148" s="28"/>
      <c r="VGY148" s="28"/>
      <c r="VGZ148" s="28"/>
      <c r="VHA148" s="28"/>
      <c r="VHB148" s="28"/>
      <c r="VHC148" s="28"/>
      <c r="VHD148" s="28"/>
      <c r="VHE148" s="28"/>
      <c r="VHF148" s="28"/>
      <c r="VHG148" s="28"/>
      <c r="VHH148" s="28"/>
      <c r="VHI148" s="28"/>
      <c r="VHJ148" s="28"/>
      <c r="VHK148" s="28"/>
      <c r="VHL148" s="28"/>
      <c r="VHM148" s="28"/>
      <c r="VPQ148" s="28"/>
      <c r="VPY148" s="28"/>
      <c r="VPZ148" s="28"/>
      <c r="VQC148" s="28"/>
      <c r="VQE148" s="28"/>
      <c r="VQF148" s="28"/>
      <c r="VQG148" s="28"/>
      <c r="VQH148" s="28"/>
      <c r="VQI148" s="28"/>
      <c r="VQJ148" s="28"/>
      <c r="VQK148" s="28"/>
      <c r="VQL148" s="28"/>
      <c r="VQM148" s="28"/>
      <c r="VQN148" s="28"/>
      <c r="VQO148" s="28"/>
      <c r="VQP148" s="28"/>
      <c r="VQQ148" s="28"/>
      <c r="VQR148" s="28"/>
      <c r="VQS148" s="28"/>
      <c r="VQT148" s="28"/>
      <c r="VQU148" s="28"/>
      <c r="VQV148" s="28"/>
      <c r="VQW148" s="28"/>
      <c r="VQX148" s="28"/>
      <c r="VQY148" s="28"/>
      <c r="VQZ148" s="28"/>
      <c r="VRA148" s="28"/>
      <c r="VRB148" s="28"/>
      <c r="VRC148" s="28"/>
      <c r="VRD148" s="28"/>
      <c r="VRE148" s="28"/>
      <c r="VRF148" s="28"/>
      <c r="VRG148" s="28"/>
      <c r="VRH148" s="28"/>
      <c r="VRI148" s="28"/>
      <c r="VZM148" s="28"/>
      <c r="VZU148" s="28"/>
      <c r="VZV148" s="28"/>
      <c r="VZY148" s="28"/>
      <c r="WAA148" s="28"/>
      <c r="WAB148" s="28"/>
      <c r="WAC148" s="28"/>
      <c r="WAD148" s="28"/>
      <c r="WAE148" s="28"/>
      <c r="WAF148" s="28"/>
      <c r="WAG148" s="28"/>
      <c r="WAH148" s="28"/>
      <c r="WAI148" s="28"/>
      <c r="WAJ148" s="28"/>
      <c r="WAK148" s="28"/>
      <c r="WAL148" s="28"/>
      <c r="WAM148" s="28"/>
      <c r="WAN148" s="28"/>
      <c r="WAO148" s="28"/>
      <c r="WAP148" s="28"/>
      <c r="WAQ148" s="28"/>
      <c r="WAR148" s="28"/>
      <c r="WAS148" s="28"/>
      <c r="WAT148" s="28"/>
      <c r="WAU148" s="28"/>
      <c r="WAV148" s="28"/>
      <c r="WAW148" s="28"/>
      <c r="WAX148" s="28"/>
      <c r="WAY148" s="28"/>
      <c r="WAZ148" s="28"/>
      <c r="WBA148" s="28"/>
      <c r="WBB148" s="28"/>
      <c r="WBC148" s="28"/>
      <c r="WBD148" s="28"/>
      <c r="WBE148" s="28"/>
      <c r="WJI148" s="28"/>
      <c r="WJQ148" s="28"/>
      <c r="WJR148" s="28"/>
      <c r="WJU148" s="28"/>
      <c r="WJW148" s="28"/>
      <c r="WJX148" s="28"/>
      <c r="WJY148" s="28"/>
      <c r="WJZ148" s="28"/>
      <c r="WKA148" s="28"/>
      <c r="WKB148" s="28"/>
      <c r="WKC148" s="28"/>
      <c r="WKD148" s="28"/>
      <c r="WKE148" s="28"/>
      <c r="WKF148" s="28"/>
      <c r="WKG148" s="28"/>
      <c r="WKH148" s="28"/>
      <c r="WKI148" s="28"/>
      <c r="WKJ148" s="28"/>
      <c r="WKK148" s="28"/>
      <c r="WKL148" s="28"/>
      <c r="WKM148" s="28"/>
      <c r="WKN148" s="28"/>
      <c r="WKO148" s="28"/>
      <c r="WKP148" s="28"/>
      <c r="WKQ148" s="28"/>
      <c r="WKR148" s="28"/>
      <c r="WKS148" s="28"/>
      <c r="WKT148" s="28"/>
      <c r="WKU148" s="28"/>
      <c r="WKV148" s="28"/>
      <c r="WKW148" s="28"/>
      <c r="WKX148" s="28"/>
      <c r="WKY148" s="28"/>
      <c r="WKZ148" s="28"/>
      <c r="WLA148" s="28"/>
      <c r="WTE148" s="28"/>
      <c r="WTM148" s="28"/>
      <c r="WTN148" s="28"/>
      <c r="WTQ148" s="28"/>
      <c r="WTS148" s="28"/>
      <c r="WTT148" s="28"/>
      <c r="WTU148" s="28"/>
      <c r="WTV148" s="28"/>
      <c r="WTW148" s="28"/>
      <c r="WTX148" s="28"/>
      <c r="WTY148" s="28"/>
      <c r="WTZ148" s="28"/>
      <c r="WUA148" s="28"/>
      <c r="WUB148" s="28"/>
      <c r="WUC148" s="28"/>
      <c r="WUD148" s="28"/>
      <c r="WUE148" s="28"/>
      <c r="WUF148" s="28"/>
      <c r="WUG148" s="28"/>
      <c r="WUH148" s="28"/>
      <c r="WUI148" s="28"/>
      <c r="WUJ148" s="28"/>
      <c r="WUK148" s="28"/>
      <c r="WUL148" s="28"/>
      <c r="WUM148" s="28"/>
      <c r="WUN148" s="28"/>
      <c r="WUO148" s="28"/>
      <c r="WUP148" s="28"/>
      <c r="WUQ148" s="28"/>
      <c r="WUR148" s="28"/>
      <c r="WUS148" s="28"/>
      <c r="WUT148" s="28"/>
      <c r="WUU148" s="28"/>
      <c r="WUV148" s="28"/>
      <c r="WUW148" s="28"/>
    </row>
    <row r="149" spans="1:1013 1225:2037 2249:3061 3273:4085 4297:5109 5321:6133 6345:7157 7369:8181 8393:9205 9417:10229 10441:11253 11465:12277 12489:13301 13513:14325 14537:15349 15561:16117" x14ac:dyDescent="0.25">
      <c r="A149" s="25"/>
      <c r="B149" s="41" t="s">
        <v>125</v>
      </c>
      <c r="C149" s="41">
        <v>8018002</v>
      </c>
      <c r="D149" s="42" t="s">
        <v>126</v>
      </c>
      <c r="E149" s="43" t="s">
        <v>1052</v>
      </c>
      <c r="F149" s="76" t="s">
        <v>1053</v>
      </c>
      <c r="G149" s="41" t="s">
        <v>19</v>
      </c>
      <c r="H149" s="45">
        <v>866.79</v>
      </c>
      <c r="I149" s="145"/>
      <c r="J149" s="45">
        <f t="shared" si="25"/>
        <v>0</v>
      </c>
      <c r="K149" s="45">
        <f>ROUND(H149*J149,2)</f>
        <v>0</v>
      </c>
    </row>
    <row r="150" spans="1:1013 1225:2037 2249:3061 3273:4085 4297:5109 5321:6133 6345:7157 7369:8181 8393:9205 9417:10229 10441:11253 11465:12277 12489:13301 13513:14325 14537:15349 15561:16117" s="119" customFormat="1" x14ac:dyDescent="0.25">
      <c r="A150" s="118"/>
      <c r="B150" s="78">
        <v>5</v>
      </c>
      <c r="C150" s="80"/>
      <c r="D150" s="80"/>
      <c r="E150" s="81"/>
      <c r="F150" s="105" t="s">
        <v>226</v>
      </c>
      <c r="G150" s="78"/>
      <c r="H150" s="82"/>
      <c r="I150" s="147"/>
      <c r="J150" s="82"/>
      <c r="K150" s="82">
        <f>SUBTOTAL(9,K151:K166)</f>
        <v>0</v>
      </c>
    </row>
    <row r="151" spans="1:1013 1225:2037 2249:3061 3273:4085 4297:5109 5321:6133 6345:7157 7369:8181 8393:9205 9417:10229 10441:11253 11465:12277 12489:13301 13513:14325 14537:15349 15561:16117" s="121" customFormat="1" x14ac:dyDescent="0.25">
      <c r="A151" s="120"/>
      <c r="B151" s="34" t="s">
        <v>227</v>
      </c>
      <c r="C151" s="36"/>
      <c r="D151" s="36"/>
      <c r="E151" s="37"/>
      <c r="F151" s="106" t="s">
        <v>228</v>
      </c>
      <c r="G151" s="34"/>
      <c r="H151" s="38"/>
      <c r="I151" s="149"/>
      <c r="J151" s="38"/>
      <c r="K151" s="38">
        <f>SUBTOTAL(9,K152:K160)</f>
        <v>0</v>
      </c>
    </row>
    <row r="152" spans="1:1013 1225:2037 2249:3061 3273:4085 4297:5109 5321:6133 6345:7157 7369:8181 8393:9205 9417:10229 10441:11253 11465:12277 12489:13301 13513:14325 14537:15349 15561:16117" ht="24" x14ac:dyDescent="0.25">
      <c r="A152" s="25"/>
      <c r="B152" s="41" t="s">
        <v>229</v>
      </c>
      <c r="C152" s="42">
        <v>3060001</v>
      </c>
      <c r="D152" s="42" t="s">
        <v>18</v>
      </c>
      <c r="E152" s="43" t="s">
        <v>1054</v>
      </c>
      <c r="F152" s="44" t="s">
        <v>1055</v>
      </c>
      <c r="G152" s="41" t="s">
        <v>961</v>
      </c>
      <c r="H152" s="45">
        <v>6110.45</v>
      </c>
      <c r="I152" s="145"/>
      <c r="J152" s="45">
        <f t="shared" si="25"/>
        <v>0</v>
      </c>
      <c r="K152" s="45">
        <f>ROUND(H152*J152,2)</f>
        <v>0</v>
      </c>
    </row>
    <row r="153" spans="1:1013 1225:2037 2249:3061 3273:4085 4297:5109 5321:6133 6345:7157 7369:8181 8393:9205 9417:10229 10441:11253 11465:12277 12489:13301 13513:14325 14537:15349 15561:16117" x14ac:dyDescent="0.25">
      <c r="A153" s="25"/>
      <c r="B153" s="41" t="s">
        <v>230</v>
      </c>
      <c r="C153" s="123" t="s">
        <v>231</v>
      </c>
      <c r="D153" s="42" t="s">
        <v>25</v>
      </c>
      <c r="E153" s="43" t="s">
        <v>1056</v>
      </c>
      <c r="F153" s="76" t="s">
        <v>1057</v>
      </c>
      <c r="G153" s="41" t="s">
        <v>64</v>
      </c>
      <c r="H153" s="45">
        <v>602.08000000000004</v>
      </c>
      <c r="I153" s="145"/>
      <c r="J153" s="45">
        <f t="shared" si="25"/>
        <v>0</v>
      </c>
      <c r="K153" s="45">
        <f t="shared" ref="K153:K160" si="28">ROUND(H153*J153,2)</f>
        <v>0</v>
      </c>
    </row>
    <row r="154" spans="1:1013 1225:2037 2249:3061 3273:4085 4297:5109 5321:6133 6345:7157 7369:8181 8393:9205 9417:10229 10441:11253 11465:12277 12489:13301 13513:14325 14537:15349 15561:16117" x14ac:dyDescent="0.25">
      <c r="A154" s="25"/>
      <c r="B154" s="41" t="s">
        <v>232</v>
      </c>
      <c r="C154" s="123" t="s">
        <v>1058</v>
      </c>
      <c r="D154" s="42" t="s">
        <v>18</v>
      </c>
      <c r="E154" s="43" t="s">
        <v>1059</v>
      </c>
      <c r="F154" s="76" t="s">
        <v>1060</v>
      </c>
      <c r="G154" s="41" t="s">
        <v>64</v>
      </c>
      <c r="H154" s="45">
        <v>602.08000000000004</v>
      </c>
      <c r="I154" s="145"/>
      <c r="J154" s="45">
        <f t="shared" si="25"/>
        <v>0</v>
      </c>
      <c r="K154" s="45">
        <f t="shared" si="28"/>
        <v>0</v>
      </c>
    </row>
    <row r="155" spans="1:1013 1225:2037 2249:3061 3273:4085 4297:5109 5321:6133 6345:7157 7369:8181 8393:9205 9417:10229 10441:11253 11465:12277 12489:13301 13513:14325 14537:15349 15561:16117" s="48" customFormat="1" x14ac:dyDescent="0.25">
      <c r="A155" s="47"/>
      <c r="B155" s="41" t="s">
        <v>234</v>
      </c>
      <c r="C155" s="42" t="s">
        <v>1061</v>
      </c>
      <c r="D155" s="42" t="s">
        <v>18</v>
      </c>
      <c r="E155" s="43" t="s">
        <v>1062</v>
      </c>
      <c r="F155" s="44" t="s">
        <v>1063</v>
      </c>
      <c r="G155" s="41" t="s">
        <v>37</v>
      </c>
      <c r="H155" s="45">
        <v>6</v>
      </c>
      <c r="I155" s="145"/>
      <c r="J155" s="45">
        <f t="shared" si="25"/>
        <v>0</v>
      </c>
      <c r="K155" s="45">
        <f t="shared" si="28"/>
        <v>0</v>
      </c>
      <c r="GS155" s="28"/>
      <c r="HA155" s="28"/>
      <c r="HB155" s="28"/>
      <c r="HE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QO155" s="28"/>
      <c r="QW155" s="28"/>
      <c r="QX155" s="28"/>
      <c r="RA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AAK155" s="28"/>
      <c r="AAS155" s="28"/>
      <c r="AAT155" s="28"/>
      <c r="AAW155" s="28"/>
      <c r="AAY155" s="28"/>
      <c r="AAZ155" s="28"/>
      <c r="ABA155" s="28"/>
      <c r="ABB155" s="28"/>
      <c r="ABC155" s="28"/>
      <c r="ABD155" s="28"/>
      <c r="ABE155" s="28"/>
      <c r="ABF155" s="28"/>
      <c r="ABG155" s="28"/>
      <c r="ABH155" s="28"/>
      <c r="ABI155" s="28"/>
      <c r="ABJ155" s="28"/>
      <c r="ABK155" s="28"/>
      <c r="ABL155" s="28"/>
      <c r="ABM155" s="28"/>
      <c r="ABN155" s="28"/>
      <c r="ABO155" s="28"/>
      <c r="ABP155" s="28"/>
      <c r="ABQ155" s="28"/>
      <c r="ABR155" s="28"/>
      <c r="ABS155" s="28"/>
      <c r="ABT155" s="28"/>
      <c r="ABU155" s="28"/>
      <c r="ABV155" s="28"/>
      <c r="ABW155" s="28"/>
      <c r="ABX155" s="28"/>
      <c r="ABY155" s="28"/>
      <c r="ABZ155" s="28"/>
      <c r="ACA155" s="28"/>
      <c r="ACB155" s="28"/>
      <c r="ACC155" s="28"/>
      <c r="AKG155" s="28"/>
      <c r="AKO155" s="28"/>
      <c r="AKP155" s="28"/>
      <c r="AKS155" s="28"/>
      <c r="AKU155" s="28"/>
      <c r="AKV155" s="28"/>
      <c r="AKW155" s="28"/>
      <c r="AKX155" s="28"/>
      <c r="AKY155" s="28"/>
      <c r="AKZ155" s="28"/>
      <c r="ALA155" s="28"/>
      <c r="ALB155" s="28"/>
      <c r="ALC155" s="28"/>
      <c r="ALD155" s="28"/>
      <c r="ALE155" s="28"/>
      <c r="ALF155" s="28"/>
      <c r="ALG155" s="28"/>
      <c r="ALH155" s="28"/>
      <c r="ALI155" s="28"/>
      <c r="ALJ155" s="28"/>
      <c r="ALK155" s="28"/>
      <c r="ALL155" s="28"/>
      <c r="ALM155" s="28"/>
      <c r="ALN155" s="28"/>
      <c r="ALO155" s="28"/>
      <c r="ALP155" s="28"/>
      <c r="ALQ155" s="28"/>
      <c r="ALR155" s="28"/>
      <c r="ALS155" s="28"/>
      <c r="ALT155" s="28"/>
      <c r="ALU155" s="28"/>
      <c r="ALV155" s="28"/>
      <c r="ALW155" s="28"/>
      <c r="ALX155" s="28"/>
      <c r="ALY155" s="28"/>
      <c r="AUC155" s="28"/>
      <c r="AUK155" s="28"/>
      <c r="AUL155" s="28"/>
      <c r="AUO155" s="28"/>
      <c r="AUQ155" s="28"/>
      <c r="AUR155" s="28"/>
      <c r="AUS155" s="28"/>
      <c r="AUT155" s="28"/>
      <c r="AUU155" s="28"/>
      <c r="AUV155" s="28"/>
      <c r="AUW155" s="28"/>
      <c r="AUX155" s="28"/>
      <c r="AUY155" s="28"/>
      <c r="AUZ155" s="28"/>
      <c r="AVA155" s="28"/>
      <c r="AVB155" s="28"/>
      <c r="AVC155" s="28"/>
      <c r="AVD155" s="28"/>
      <c r="AVE155" s="28"/>
      <c r="AVF155" s="28"/>
      <c r="AVG155" s="28"/>
      <c r="AVH155" s="28"/>
      <c r="AVI155" s="28"/>
      <c r="AVJ155" s="28"/>
      <c r="AVK155" s="28"/>
      <c r="AVL155" s="28"/>
      <c r="AVM155" s="28"/>
      <c r="AVN155" s="28"/>
      <c r="AVO155" s="28"/>
      <c r="AVP155" s="28"/>
      <c r="AVQ155" s="28"/>
      <c r="AVR155" s="28"/>
      <c r="AVS155" s="28"/>
      <c r="AVT155" s="28"/>
      <c r="AVU155" s="28"/>
      <c r="BDY155" s="28"/>
      <c r="BEG155" s="28"/>
      <c r="BEH155" s="28"/>
      <c r="BEK155" s="28"/>
      <c r="BEM155" s="28"/>
      <c r="BEN155" s="28"/>
      <c r="BEO155" s="28"/>
      <c r="BEP155" s="28"/>
      <c r="BEQ155" s="28"/>
      <c r="BER155" s="28"/>
      <c r="BES155" s="28"/>
      <c r="BET155" s="28"/>
      <c r="BEU155" s="28"/>
      <c r="BEV155" s="28"/>
      <c r="BEW155" s="28"/>
      <c r="BEX155" s="28"/>
      <c r="BEY155" s="28"/>
      <c r="BEZ155" s="28"/>
      <c r="BFA155" s="28"/>
      <c r="BFB155" s="28"/>
      <c r="BFC155" s="28"/>
      <c r="BFD155" s="28"/>
      <c r="BFE155" s="28"/>
      <c r="BFF155" s="28"/>
      <c r="BFG155" s="28"/>
      <c r="BFH155" s="28"/>
      <c r="BFI155" s="28"/>
      <c r="BFJ155" s="28"/>
      <c r="BFK155" s="28"/>
      <c r="BFL155" s="28"/>
      <c r="BFM155" s="28"/>
      <c r="BFN155" s="28"/>
      <c r="BFO155" s="28"/>
      <c r="BFP155" s="28"/>
      <c r="BFQ155" s="28"/>
      <c r="BNU155" s="28"/>
      <c r="BOC155" s="28"/>
      <c r="BOD155" s="28"/>
      <c r="BOG155" s="28"/>
      <c r="BOI155" s="28"/>
      <c r="BOJ155" s="28"/>
      <c r="BOK155" s="28"/>
      <c r="BOL155" s="28"/>
      <c r="BOM155" s="28"/>
      <c r="BON155" s="28"/>
      <c r="BOO155" s="28"/>
      <c r="BOP155" s="28"/>
      <c r="BOQ155" s="28"/>
      <c r="BOR155" s="28"/>
      <c r="BOS155" s="28"/>
      <c r="BOT155" s="28"/>
      <c r="BOU155" s="28"/>
      <c r="BOV155" s="28"/>
      <c r="BOW155" s="28"/>
      <c r="BOX155" s="28"/>
      <c r="BOY155" s="28"/>
      <c r="BOZ155" s="28"/>
      <c r="BPA155" s="28"/>
      <c r="BPB155" s="28"/>
      <c r="BPC155" s="28"/>
      <c r="BPD155" s="28"/>
      <c r="BPE155" s="28"/>
      <c r="BPF155" s="28"/>
      <c r="BPG155" s="28"/>
      <c r="BPH155" s="28"/>
      <c r="BPI155" s="28"/>
      <c r="BPJ155" s="28"/>
      <c r="BPK155" s="28"/>
      <c r="BPL155" s="28"/>
      <c r="BPM155" s="28"/>
      <c r="BXQ155" s="28"/>
      <c r="BXY155" s="28"/>
      <c r="BXZ155" s="28"/>
      <c r="BYC155" s="28"/>
      <c r="BYE155" s="28"/>
      <c r="BYF155" s="28"/>
      <c r="BYG155" s="28"/>
      <c r="BYH155" s="28"/>
      <c r="BYI155" s="28"/>
      <c r="BYJ155" s="28"/>
      <c r="BYK155" s="28"/>
      <c r="BYL155" s="28"/>
      <c r="BYM155" s="28"/>
      <c r="BYN155" s="28"/>
      <c r="BYO155" s="28"/>
      <c r="BYP155" s="28"/>
      <c r="BYQ155" s="28"/>
      <c r="BYR155" s="28"/>
      <c r="BYS155" s="28"/>
      <c r="BYT155" s="28"/>
      <c r="BYU155" s="28"/>
      <c r="BYV155" s="28"/>
      <c r="BYW155" s="28"/>
      <c r="BYX155" s="28"/>
      <c r="BYY155" s="28"/>
      <c r="BYZ155" s="28"/>
      <c r="BZA155" s="28"/>
      <c r="BZB155" s="28"/>
      <c r="BZC155" s="28"/>
      <c r="BZD155" s="28"/>
      <c r="BZE155" s="28"/>
      <c r="BZF155" s="28"/>
      <c r="BZG155" s="28"/>
      <c r="BZH155" s="28"/>
      <c r="BZI155" s="28"/>
      <c r="CHM155" s="28"/>
      <c r="CHU155" s="28"/>
      <c r="CHV155" s="28"/>
      <c r="CHY155" s="28"/>
      <c r="CIA155" s="28"/>
      <c r="CIB155" s="28"/>
      <c r="CIC155" s="28"/>
      <c r="CID155" s="28"/>
      <c r="CIE155" s="28"/>
      <c r="CIF155" s="28"/>
      <c r="CIG155" s="28"/>
      <c r="CIH155" s="28"/>
      <c r="CII155" s="28"/>
      <c r="CIJ155" s="28"/>
      <c r="CIK155" s="28"/>
      <c r="CIL155" s="28"/>
      <c r="CIM155" s="28"/>
      <c r="CIN155" s="28"/>
      <c r="CIO155" s="28"/>
      <c r="CIP155" s="28"/>
      <c r="CIQ155" s="28"/>
      <c r="CIR155" s="28"/>
      <c r="CIS155" s="28"/>
      <c r="CIT155" s="28"/>
      <c r="CIU155" s="28"/>
      <c r="CIV155" s="28"/>
      <c r="CIW155" s="28"/>
      <c r="CIX155" s="28"/>
      <c r="CIY155" s="28"/>
      <c r="CIZ155" s="28"/>
      <c r="CJA155" s="28"/>
      <c r="CJB155" s="28"/>
      <c r="CJC155" s="28"/>
      <c r="CJD155" s="28"/>
      <c r="CJE155" s="28"/>
      <c r="CRI155" s="28"/>
      <c r="CRQ155" s="28"/>
      <c r="CRR155" s="28"/>
      <c r="CRU155" s="28"/>
      <c r="CRW155" s="28"/>
      <c r="CRX155" s="28"/>
      <c r="CRY155" s="28"/>
      <c r="CRZ155" s="28"/>
      <c r="CSA155" s="28"/>
      <c r="CSB155" s="28"/>
      <c r="CSC155" s="28"/>
      <c r="CSD155" s="28"/>
      <c r="CSE155" s="28"/>
      <c r="CSF155" s="28"/>
      <c r="CSG155" s="28"/>
      <c r="CSH155" s="28"/>
      <c r="CSI155" s="28"/>
      <c r="CSJ155" s="28"/>
      <c r="CSK155" s="28"/>
      <c r="CSL155" s="28"/>
      <c r="CSM155" s="28"/>
      <c r="CSN155" s="28"/>
      <c r="CSO155" s="28"/>
      <c r="CSP155" s="28"/>
      <c r="CSQ155" s="28"/>
      <c r="CSR155" s="28"/>
      <c r="CSS155" s="28"/>
      <c r="CST155" s="28"/>
      <c r="CSU155" s="28"/>
      <c r="CSV155" s="28"/>
      <c r="CSW155" s="28"/>
      <c r="CSX155" s="28"/>
      <c r="CSY155" s="28"/>
      <c r="CSZ155" s="28"/>
      <c r="CTA155" s="28"/>
      <c r="DBE155" s="28"/>
      <c r="DBM155" s="28"/>
      <c r="DBN155" s="28"/>
      <c r="DBQ155" s="28"/>
      <c r="DBS155" s="28"/>
      <c r="DBT155" s="28"/>
      <c r="DBU155" s="28"/>
      <c r="DBV155" s="28"/>
      <c r="DBW155" s="28"/>
      <c r="DBX155" s="28"/>
      <c r="DBY155" s="28"/>
      <c r="DBZ155" s="28"/>
      <c r="DCA155" s="28"/>
      <c r="DCB155" s="28"/>
      <c r="DCC155" s="28"/>
      <c r="DCD155" s="28"/>
      <c r="DCE155" s="28"/>
      <c r="DCF155" s="28"/>
      <c r="DCG155" s="28"/>
      <c r="DCH155" s="28"/>
      <c r="DCI155" s="28"/>
      <c r="DCJ155" s="28"/>
      <c r="DCK155" s="28"/>
      <c r="DCL155" s="28"/>
      <c r="DCM155" s="28"/>
      <c r="DCN155" s="28"/>
      <c r="DCO155" s="28"/>
      <c r="DCP155" s="28"/>
      <c r="DCQ155" s="28"/>
      <c r="DCR155" s="28"/>
      <c r="DCS155" s="28"/>
      <c r="DCT155" s="28"/>
      <c r="DCU155" s="28"/>
      <c r="DCV155" s="28"/>
      <c r="DCW155" s="28"/>
      <c r="DLA155" s="28"/>
      <c r="DLI155" s="28"/>
      <c r="DLJ155" s="28"/>
      <c r="DLM155" s="28"/>
      <c r="DLO155" s="28"/>
      <c r="DLP155" s="28"/>
      <c r="DLQ155" s="28"/>
      <c r="DLR155" s="28"/>
      <c r="DLS155" s="28"/>
      <c r="DLT155" s="28"/>
      <c r="DLU155" s="28"/>
      <c r="DLV155" s="28"/>
      <c r="DLW155" s="28"/>
      <c r="DLX155" s="28"/>
      <c r="DLY155" s="28"/>
      <c r="DLZ155" s="28"/>
      <c r="DMA155" s="28"/>
      <c r="DMB155" s="28"/>
      <c r="DMC155" s="28"/>
      <c r="DMD155" s="28"/>
      <c r="DME155" s="28"/>
      <c r="DMF155" s="28"/>
      <c r="DMG155" s="28"/>
      <c r="DMH155" s="28"/>
      <c r="DMI155" s="28"/>
      <c r="DMJ155" s="28"/>
      <c r="DMK155" s="28"/>
      <c r="DML155" s="28"/>
      <c r="DMM155" s="28"/>
      <c r="DMN155" s="28"/>
      <c r="DMO155" s="28"/>
      <c r="DMP155" s="28"/>
      <c r="DMQ155" s="28"/>
      <c r="DMR155" s="28"/>
      <c r="DMS155" s="28"/>
      <c r="DUW155" s="28"/>
      <c r="DVE155" s="28"/>
      <c r="DVF155" s="28"/>
      <c r="DVI155" s="28"/>
      <c r="DVK155" s="28"/>
      <c r="DVL155" s="28"/>
      <c r="DVM155" s="28"/>
      <c r="DVN155" s="28"/>
      <c r="DVO155" s="28"/>
      <c r="DVP155" s="28"/>
      <c r="DVQ155" s="28"/>
      <c r="DVR155" s="28"/>
      <c r="DVS155" s="28"/>
      <c r="DVT155" s="28"/>
      <c r="DVU155" s="28"/>
      <c r="DVV155" s="28"/>
      <c r="DVW155" s="28"/>
      <c r="DVX155" s="28"/>
      <c r="DVY155" s="28"/>
      <c r="DVZ155" s="28"/>
      <c r="DWA155" s="28"/>
      <c r="DWB155" s="28"/>
      <c r="DWC155" s="28"/>
      <c r="DWD155" s="28"/>
      <c r="DWE155" s="28"/>
      <c r="DWF155" s="28"/>
      <c r="DWG155" s="28"/>
      <c r="DWH155" s="28"/>
      <c r="DWI155" s="28"/>
      <c r="DWJ155" s="28"/>
      <c r="DWK155" s="28"/>
      <c r="DWL155" s="28"/>
      <c r="DWM155" s="28"/>
      <c r="DWN155" s="28"/>
      <c r="DWO155" s="28"/>
      <c r="EES155" s="28"/>
      <c r="EFA155" s="28"/>
      <c r="EFB155" s="28"/>
      <c r="EFE155" s="28"/>
      <c r="EFG155" s="28"/>
      <c r="EFH155" s="28"/>
      <c r="EFI155" s="28"/>
      <c r="EFJ155" s="28"/>
      <c r="EFK155" s="28"/>
      <c r="EFL155" s="28"/>
      <c r="EFM155" s="28"/>
      <c r="EFN155" s="28"/>
      <c r="EFO155" s="28"/>
      <c r="EFP155" s="28"/>
      <c r="EFQ155" s="28"/>
      <c r="EFR155" s="28"/>
      <c r="EFS155" s="28"/>
      <c r="EFT155" s="28"/>
      <c r="EFU155" s="28"/>
      <c r="EFV155" s="28"/>
      <c r="EFW155" s="28"/>
      <c r="EFX155" s="28"/>
      <c r="EFY155" s="28"/>
      <c r="EFZ155" s="28"/>
      <c r="EGA155" s="28"/>
      <c r="EGB155" s="28"/>
      <c r="EGC155" s="28"/>
      <c r="EGD155" s="28"/>
      <c r="EGE155" s="28"/>
      <c r="EGF155" s="28"/>
      <c r="EGG155" s="28"/>
      <c r="EGH155" s="28"/>
      <c r="EGI155" s="28"/>
      <c r="EGJ155" s="28"/>
      <c r="EGK155" s="28"/>
      <c r="EOO155" s="28"/>
      <c r="EOW155" s="28"/>
      <c r="EOX155" s="28"/>
      <c r="EPA155" s="28"/>
      <c r="EPC155" s="28"/>
      <c r="EPD155" s="28"/>
      <c r="EPE155" s="28"/>
      <c r="EPF155" s="28"/>
      <c r="EPG155" s="28"/>
      <c r="EPH155" s="28"/>
      <c r="EPI155" s="28"/>
      <c r="EPJ155" s="28"/>
      <c r="EPK155" s="28"/>
      <c r="EPL155" s="28"/>
      <c r="EPM155" s="28"/>
      <c r="EPN155" s="28"/>
      <c r="EPO155" s="28"/>
      <c r="EPP155" s="28"/>
      <c r="EPQ155" s="28"/>
      <c r="EPR155" s="28"/>
      <c r="EPS155" s="28"/>
      <c r="EPT155" s="28"/>
      <c r="EPU155" s="28"/>
      <c r="EPV155" s="28"/>
      <c r="EPW155" s="28"/>
      <c r="EPX155" s="28"/>
      <c r="EPY155" s="28"/>
      <c r="EPZ155" s="28"/>
      <c r="EQA155" s="28"/>
      <c r="EQB155" s="28"/>
      <c r="EQC155" s="28"/>
      <c r="EQD155" s="28"/>
      <c r="EQE155" s="28"/>
      <c r="EQF155" s="28"/>
      <c r="EQG155" s="28"/>
      <c r="EYK155" s="28"/>
      <c r="EYS155" s="28"/>
      <c r="EYT155" s="28"/>
      <c r="EYW155" s="28"/>
      <c r="EYY155" s="28"/>
      <c r="EYZ155" s="28"/>
      <c r="EZA155" s="28"/>
      <c r="EZB155" s="28"/>
      <c r="EZC155" s="28"/>
      <c r="EZD155" s="28"/>
      <c r="EZE155" s="28"/>
      <c r="EZF155" s="28"/>
      <c r="EZG155" s="28"/>
      <c r="EZH155" s="28"/>
      <c r="EZI155" s="28"/>
      <c r="EZJ155" s="28"/>
      <c r="EZK155" s="28"/>
      <c r="EZL155" s="28"/>
      <c r="EZM155" s="28"/>
      <c r="EZN155" s="28"/>
      <c r="EZO155" s="28"/>
      <c r="EZP155" s="28"/>
      <c r="EZQ155" s="28"/>
      <c r="EZR155" s="28"/>
      <c r="EZS155" s="28"/>
      <c r="EZT155" s="28"/>
      <c r="EZU155" s="28"/>
      <c r="EZV155" s="28"/>
      <c r="EZW155" s="28"/>
      <c r="EZX155" s="28"/>
      <c r="EZY155" s="28"/>
      <c r="EZZ155" s="28"/>
      <c r="FAA155" s="28"/>
      <c r="FAB155" s="28"/>
      <c r="FAC155" s="28"/>
      <c r="FIG155" s="28"/>
      <c r="FIO155" s="28"/>
      <c r="FIP155" s="28"/>
      <c r="FIS155" s="28"/>
      <c r="FIU155" s="28"/>
      <c r="FIV155" s="28"/>
      <c r="FIW155" s="28"/>
      <c r="FIX155" s="28"/>
      <c r="FIY155" s="28"/>
      <c r="FIZ155" s="28"/>
      <c r="FJA155" s="28"/>
      <c r="FJB155" s="28"/>
      <c r="FJC155" s="28"/>
      <c r="FJD155" s="28"/>
      <c r="FJE155" s="28"/>
      <c r="FJF155" s="28"/>
      <c r="FJG155" s="28"/>
      <c r="FJH155" s="28"/>
      <c r="FJI155" s="28"/>
      <c r="FJJ155" s="28"/>
      <c r="FJK155" s="28"/>
      <c r="FJL155" s="28"/>
      <c r="FJM155" s="28"/>
      <c r="FJN155" s="28"/>
      <c r="FJO155" s="28"/>
      <c r="FJP155" s="28"/>
      <c r="FJQ155" s="28"/>
      <c r="FJR155" s="28"/>
      <c r="FJS155" s="28"/>
      <c r="FJT155" s="28"/>
      <c r="FJU155" s="28"/>
      <c r="FJV155" s="28"/>
      <c r="FJW155" s="28"/>
      <c r="FJX155" s="28"/>
      <c r="FJY155" s="28"/>
      <c r="FSC155" s="28"/>
      <c r="FSK155" s="28"/>
      <c r="FSL155" s="28"/>
      <c r="FSO155" s="28"/>
      <c r="FSQ155" s="28"/>
      <c r="FSR155" s="28"/>
      <c r="FSS155" s="28"/>
      <c r="FST155" s="28"/>
      <c r="FSU155" s="28"/>
      <c r="FSV155" s="28"/>
      <c r="FSW155" s="28"/>
      <c r="FSX155" s="28"/>
      <c r="FSY155" s="28"/>
      <c r="FSZ155" s="28"/>
      <c r="FTA155" s="28"/>
      <c r="FTB155" s="28"/>
      <c r="FTC155" s="28"/>
      <c r="FTD155" s="28"/>
      <c r="FTE155" s="28"/>
      <c r="FTF155" s="28"/>
      <c r="FTG155" s="28"/>
      <c r="FTH155" s="28"/>
      <c r="FTI155" s="28"/>
      <c r="FTJ155" s="28"/>
      <c r="FTK155" s="28"/>
      <c r="FTL155" s="28"/>
      <c r="FTM155" s="28"/>
      <c r="FTN155" s="28"/>
      <c r="FTO155" s="28"/>
      <c r="FTP155" s="28"/>
      <c r="FTQ155" s="28"/>
      <c r="FTR155" s="28"/>
      <c r="FTS155" s="28"/>
      <c r="FTT155" s="28"/>
      <c r="FTU155" s="28"/>
      <c r="GBY155" s="28"/>
      <c r="GCG155" s="28"/>
      <c r="GCH155" s="28"/>
      <c r="GCK155" s="28"/>
      <c r="GCM155" s="28"/>
      <c r="GCN155" s="28"/>
      <c r="GCO155" s="28"/>
      <c r="GCP155" s="28"/>
      <c r="GCQ155" s="28"/>
      <c r="GCR155" s="28"/>
      <c r="GCS155" s="28"/>
      <c r="GCT155" s="28"/>
      <c r="GCU155" s="28"/>
      <c r="GCV155" s="28"/>
      <c r="GCW155" s="28"/>
      <c r="GCX155" s="28"/>
      <c r="GCY155" s="28"/>
      <c r="GCZ155" s="28"/>
      <c r="GDA155" s="28"/>
      <c r="GDB155" s="28"/>
      <c r="GDC155" s="28"/>
      <c r="GDD155" s="28"/>
      <c r="GDE155" s="28"/>
      <c r="GDF155" s="28"/>
      <c r="GDG155" s="28"/>
      <c r="GDH155" s="28"/>
      <c r="GDI155" s="28"/>
      <c r="GDJ155" s="28"/>
      <c r="GDK155" s="28"/>
      <c r="GDL155" s="28"/>
      <c r="GDM155" s="28"/>
      <c r="GDN155" s="28"/>
      <c r="GDO155" s="28"/>
      <c r="GDP155" s="28"/>
      <c r="GDQ155" s="28"/>
      <c r="GLU155" s="28"/>
      <c r="GMC155" s="28"/>
      <c r="GMD155" s="28"/>
      <c r="GMG155" s="28"/>
      <c r="GMI155" s="28"/>
      <c r="GMJ155" s="28"/>
      <c r="GMK155" s="28"/>
      <c r="GML155" s="28"/>
      <c r="GMM155" s="28"/>
      <c r="GMN155" s="28"/>
      <c r="GMO155" s="28"/>
      <c r="GMP155" s="28"/>
      <c r="GMQ155" s="28"/>
      <c r="GMR155" s="28"/>
      <c r="GMS155" s="28"/>
      <c r="GMT155" s="28"/>
      <c r="GMU155" s="28"/>
      <c r="GMV155" s="28"/>
      <c r="GMW155" s="28"/>
      <c r="GMX155" s="28"/>
      <c r="GMY155" s="28"/>
      <c r="GMZ155" s="28"/>
      <c r="GNA155" s="28"/>
      <c r="GNB155" s="28"/>
      <c r="GNC155" s="28"/>
      <c r="GND155" s="28"/>
      <c r="GNE155" s="28"/>
      <c r="GNF155" s="28"/>
      <c r="GNG155" s="28"/>
      <c r="GNH155" s="28"/>
      <c r="GNI155" s="28"/>
      <c r="GNJ155" s="28"/>
      <c r="GNK155" s="28"/>
      <c r="GNL155" s="28"/>
      <c r="GNM155" s="28"/>
      <c r="GVQ155" s="28"/>
      <c r="GVY155" s="28"/>
      <c r="GVZ155" s="28"/>
      <c r="GWC155" s="28"/>
      <c r="GWE155" s="28"/>
      <c r="GWF155" s="28"/>
      <c r="GWG155" s="28"/>
      <c r="GWH155" s="28"/>
      <c r="GWI155" s="28"/>
      <c r="GWJ155" s="28"/>
      <c r="GWK155" s="28"/>
      <c r="GWL155" s="28"/>
      <c r="GWM155" s="28"/>
      <c r="GWN155" s="28"/>
      <c r="GWO155" s="28"/>
      <c r="GWP155" s="28"/>
      <c r="GWQ155" s="28"/>
      <c r="GWR155" s="28"/>
      <c r="GWS155" s="28"/>
      <c r="GWT155" s="28"/>
      <c r="GWU155" s="28"/>
      <c r="GWV155" s="28"/>
      <c r="GWW155" s="28"/>
      <c r="GWX155" s="28"/>
      <c r="GWY155" s="28"/>
      <c r="GWZ155" s="28"/>
      <c r="GXA155" s="28"/>
      <c r="GXB155" s="28"/>
      <c r="GXC155" s="28"/>
      <c r="GXD155" s="28"/>
      <c r="GXE155" s="28"/>
      <c r="GXF155" s="28"/>
      <c r="GXG155" s="28"/>
      <c r="GXH155" s="28"/>
      <c r="GXI155" s="28"/>
      <c r="HFM155" s="28"/>
      <c r="HFU155" s="28"/>
      <c r="HFV155" s="28"/>
      <c r="HFY155" s="28"/>
      <c r="HGA155" s="28"/>
      <c r="HGB155" s="28"/>
      <c r="HGC155" s="28"/>
      <c r="HGD155" s="28"/>
      <c r="HGE155" s="28"/>
      <c r="HGF155" s="28"/>
      <c r="HGG155" s="28"/>
      <c r="HGH155" s="28"/>
      <c r="HGI155" s="28"/>
      <c r="HGJ155" s="28"/>
      <c r="HGK155" s="28"/>
      <c r="HGL155" s="28"/>
      <c r="HGM155" s="28"/>
      <c r="HGN155" s="28"/>
      <c r="HGO155" s="28"/>
      <c r="HGP155" s="28"/>
      <c r="HGQ155" s="28"/>
      <c r="HGR155" s="28"/>
      <c r="HGS155" s="28"/>
      <c r="HGT155" s="28"/>
      <c r="HGU155" s="28"/>
      <c r="HGV155" s="28"/>
      <c r="HGW155" s="28"/>
      <c r="HGX155" s="28"/>
      <c r="HGY155" s="28"/>
      <c r="HGZ155" s="28"/>
      <c r="HHA155" s="28"/>
      <c r="HHB155" s="28"/>
      <c r="HHC155" s="28"/>
      <c r="HHD155" s="28"/>
      <c r="HHE155" s="28"/>
      <c r="HPI155" s="28"/>
      <c r="HPQ155" s="28"/>
      <c r="HPR155" s="28"/>
      <c r="HPU155" s="28"/>
      <c r="HPW155" s="28"/>
      <c r="HPX155" s="28"/>
      <c r="HPY155" s="28"/>
      <c r="HPZ155" s="28"/>
      <c r="HQA155" s="28"/>
      <c r="HQB155" s="28"/>
      <c r="HQC155" s="28"/>
      <c r="HQD155" s="28"/>
      <c r="HQE155" s="28"/>
      <c r="HQF155" s="28"/>
      <c r="HQG155" s="28"/>
      <c r="HQH155" s="28"/>
      <c r="HQI155" s="28"/>
      <c r="HQJ155" s="28"/>
      <c r="HQK155" s="28"/>
      <c r="HQL155" s="28"/>
      <c r="HQM155" s="28"/>
      <c r="HQN155" s="28"/>
      <c r="HQO155" s="28"/>
      <c r="HQP155" s="28"/>
      <c r="HQQ155" s="28"/>
      <c r="HQR155" s="28"/>
      <c r="HQS155" s="28"/>
      <c r="HQT155" s="28"/>
      <c r="HQU155" s="28"/>
      <c r="HQV155" s="28"/>
      <c r="HQW155" s="28"/>
      <c r="HQX155" s="28"/>
      <c r="HQY155" s="28"/>
      <c r="HQZ155" s="28"/>
      <c r="HRA155" s="28"/>
      <c r="HZE155" s="28"/>
      <c r="HZM155" s="28"/>
      <c r="HZN155" s="28"/>
      <c r="HZQ155" s="28"/>
      <c r="HZS155" s="28"/>
      <c r="HZT155" s="28"/>
      <c r="HZU155" s="28"/>
      <c r="HZV155" s="28"/>
      <c r="HZW155" s="28"/>
      <c r="HZX155" s="28"/>
      <c r="HZY155" s="28"/>
      <c r="HZZ155" s="28"/>
      <c r="IAA155" s="28"/>
      <c r="IAB155" s="28"/>
      <c r="IAC155" s="28"/>
      <c r="IAD155" s="28"/>
      <c r="IAE155" s="28"/>
      <c r="IAF155" s="28"/>
      <c r="IAG155" s="28"/>
      <c r="IAH155" s="28"/>
      <c r="IAI155" s="28"/>
      <c r="IAJ155" s="28"/>
      <c r="IAK155" s="28"/>
      <c r="IAL155" s="28"/>
      <c r="IAM155" s="28"/>
      <c r="IAN155" s="28"/>
      <c r="IAO155" s="28"/>
      <c r="IAP155" s="28"/>
      <c r="IAQ155" s="28"/>
      <c r="IAR155" s="28"/>
      <c r="IAS155" s="28"/>
      <c r="IAT155" s="28"/>
      <c r="IAU155" s="28"/>
      <c r="IAV155" s="28"/>
      <c r="IAW155" s="28"/>
      <c r="IJA155" s="28"/>
      <c r="IJI155" s="28"/>
      <c r="IJJ155" s="28"/>
      <c r="IJM155" s="28"/>
      <c r="IJO155" s="28"/>
      <c r="IJP155" s="28"/>
      <c r="IJQ155" s="28"/>
      <c r="IJR155" s="28"/>
      <c r="IJS155" s="28"/>
      <c r="IJT155" s="28"/>
      <c r="IJU155" s="28"/>
      <c r="IJV155" s="28"/>
      <c r="IJW155" s="28"/>
      <c r="IJX155" s="28"/>
      <c r="IJY155" s="28"/>
      <c r="IJZ155" s="28"/>
      <c r="IKA155" s="28"/>
      <c r="IKB155" s="28"/>
      <c r="IKC155" s="28"/>
      <c r="IKD155" s="28"/>
      <c r="IKE155" s="28"/>
      <c r="IKF155" s="28"/>
      <c r="IKG155" s="28"/>
      <c r="IKH155" s="28"/>
      <c r="IKI155" s="28"/>
      <c r="IKJ155" s="28"/>
      <c r="IKK155" s="28"/>
      <c r="IKL155" s="28"/>
      <c r="IKM155" s="28"/>
      <c r="IKN155" s="28"/>
      <c r="IKO155" s="28"/>
      <c r="IKP155" s="28"/>
      <c r="IKQ155" s="28"/>
      <c r="IKR155" s="28"/>
      <c r="IKS155" s="28"/>
      <c r="ISW155" s="28"/>
      <c r="ITE155" s="28"/>
      <c r="ITF155" s="28"/>
      <c r="ITI155" s="28"/>
      <c r="ITK155" s="28"/>
      <c r="ITL155" s="28"/>
      <c r="ITM155" s="28"/>
      <c r="ITN155" s="28"/>
      <c r="ITO155" s="28"/>
      <c r="ITP155" s="28"/>
      <c r="ITQ155" s="28"/>
      <c r="ITR155" s="28"/>
      <c r="ITS155" s="28"/>
      <c r="ITT155" s="28"/>
      <c r="ITU155" s="28"/>
      <c r="ITV155" s="28"/>
      <c r="ITW155" s="28"/>
      <c r="ITX155" s="28"/>
      <c r="ITY155" s="28"/>
      <c r="ITZ155" s="28"/>
      <c r="IUA155" s="28"/>
      <c r="IUB155" s="28"/>
      <c r="IUC155" s="28"/>
      <c r="IUD155" s="28"/>
      <c r="IUE155" s="28"/>
      <c r="IUF155" s="28"/>
      <c r="IUG155" s="28"/>
      <c r="IUH155" s="28"/>
      <c r="IUI155" s="28"/>
      <c r="IUJ155" s="28"/>
      <c r="IUK155" s="28"/>
      <c r="IUL155" s="28"/>
      <c r="IUM155" s="28"/>
      <c r="IUN155" s="28"/>
      <c r="IUO155" s="28"/>
      <c r="JCS155" s="28"/>
      <c r="JDA155" s="28"/>
      <c r="JDB155" s="28"/>
      <c r="JDE155" s="28"/>
      <c r="JDG155" s="28"/>
      <c r="JDH155" s="28"/>
      <c r="JDI155" s="28"/>
      <c r="JDJ155" s="28"/>
      <c r="JDK155" s="28"/>
      <c r="JDL155" s="28"/>
      <c r="JDM155" s="28"/>
      <c r="JDN155" s="28"/>
      <c r="JDO155" s="28"/>
      <c r="JDP155" s="28"/>
      <c r="JDQ155" s="28"/>
      <c r="JDR155" s="28"/>
      <c r="JDS155" s="28"/>
      <c r="JDT155" s="28"/>
      <c r="JDU155" s="28"/>
      <c r="JDV155" s="28"/>
      <c r="JDW155" s="28"/>
      <c r="JDX155" s="28"/>
      <c r="JDY155" s="28"/>
      <c r="JDZ155" s="28"/>
      <c r="JEA155" s="28"/>
      <c r="JEB155" s="28"/>
      <c r="JEC155" s="28"/>
      <c r="JED155" s="28"/>
      <c r="JEE155" s="28"/>
      <c r="JEF155" s="28"/>
      <c r="JEG155" s="28"/>
      <c r="JEH155" s="28"/>
      <c r="JEI155" s="28"/>
      <c r="JEJ155" s="28"/>
      <c r="JEK155" s="28"/>
      <c r="JMO155" s="28"/>
      <c r="JMW155" s="28"/>
      <c r="JMX155" s="28"/>
      <c r="JNA155" s="28"/>
      <c r="JNC155" s="28"/>
      <c r="JND155" s="28"/>
      <c r="JNE155" s="28"/>
      <c r="JNF155" s="28"/>
      <c r="JNG155" s="28"/>
      <c r="JNH155" s="28"/>
      <c r="JNI155" s="28"/>
      <c r="JNJ155" s="28"/>
      <c r="JNK155" s="28"/>
      <c r="JNL155" s="28"/>
      <c r="JNM155" s="28"/>
      <c r="JNN155" s="28"/>
      <c r="JNO155" s="28"/>
      <c r="JNP155" s="28"/>
      <c r="JNQ155" s="28"/>
      <c r="JNR155" s="28"/>
      <c r="JNS155" s="28"/>
      <c r="JNT155" s="28"/>
      <c r="JNU155" s="28"/>
      <c r="JNV155" s="28"/>
      <c r="JNW155" s="28"/>
      <c r="JNX155" s="28"/>
      <c r="JNY155" s="28"/>
      <c r="JNZ155" s="28"/>
      <c r="JOA155" s="28"/>
      <c r="JOB155" s="28"/>
      <c r="JOC155" s="28"/>
      <c r="JOD155" s="28"/>
      <c r="JOE155" s="28"/>
      <c r="JOF155" s="28"/>
      <c r="JOG155" s="28"/>
      <c r="JWK155" s="28"/>
      <c r="JWS155" s="28"/>
      <c r="JWT155" s="28"/>
      <c r="JWW155" s="28"/>
      <c r="JWY155" s="28"/>
      <c r="JWZ155" s="28"/>
      <c r="JXA155" s="28"/>
      <c r="JXB155" s="28"/>
      <c r="JXC155" s="28"/>
      <c r="JXD155" s="28"/>
      <c r="JXE155" s="28"/>
      <c r="JXF155" s="28"/>
      <c r="JXG155" s="28"/>
      <c r="JXH155" s="28"/>
      <c r="JXI155" s="28"/>
      <c r="JXJ155" s="28"/>
      <c r="JXK155" s="28"/>
      <c r="JXL155" s="28"/>
      <c r="JXM155" s="28"/>
      <c r="JXN155" s="28"/>
      <c r="JXO155" s="28"/>
      <c r="JXP155" s="28"/>
      <c r="JXQ155" s="28"/>
      <c r="JXR155" s="28"/>
      <c r="JXS155" s="28"/>
      <c r="JXT155" s="28"/>
      <c r="JXU155" s="28"/>
      <c r="JXV155" s="28"/>
      <c r="JXW155" s="28"/>
      <c r="JXX155" s="28"/>
      <c r="JXY155" s="28"/>
      <c r="JXZ155" s="28"/>
      <c r="JYA155" s="28"/>
      <c r="JYB155" s="28"/>
      <c r="JYC155" s="28"/>
      <c r="KGG155" s="28"/>
      <c r="KGO155" s="28"/>
      <c r="KGP155" s="28"/>
      <c r="KGS155" s="28"/>
      <c r="KGU155" s="28"/>
      <c r="KGV155" s="28"/>
      <c r="KGW155" s="28"/>
      <c r="KGX155" s="28"/>
      <c r="KGY155" s="28"/>
      <c r="KGZ155" s="28"/>
      <c r="KHA155" s="28"/>
      <c r="KHB155" s="28"/>
      <c r="KHC155" s="28"/>
      <c r="KHD155" s="28"/>
      <c r="KHE155" s="28"/>
      <c r="KHF155" s="28"/>
      <c r="KHG155" s="28"/>
      <c r="KHH155" s="28"/>
      <c r="KHI155" s="28"/>
      <c r="KHJ155" s="28"/>
      <c r="KHK155" s="28"/>
      <c r="KHL155" s="28"/>
      <c r="KHM155" s="28"/>
      <c r="KHN155" s="28"/>
      <c r="KHO155" s="28"/>
      <c r="KHP155" s="28"/>
      <c r="KHQ155" s="28"/>
      <c r="KHR155" s="28"/>
      <c r="KHS155" s="28"/>
      <c r="KHT155" s="28"/>
      <c r="KHU155" s="28"/>
      <c r="KHV155" s="28"/>
      <c r="KHW155" s="28"/>
      <c r="KHX155" s="28"/>
      <c r="KHY155" s="28"/>
      <c r="KQC155" s="28"/>
      <c r="KQK155" s="28"/>
      <c r="KQL155" s="28"/>
      <c r="KQO155" s="28"/>
      <c r="KQQ155" s="28"/>
      <c r="KQR155" s="28"/>
      <c r="KQS155" s="28"/>
      <c r="KQT155" s="28"/>
      <c r="KQU155" s="28"/>
      <c r="KQV155" s="28"/>
      <c r="KQW155" s="28"/>
      <c r="KQX155" s="28"/>
      <c r="KQY155" s="28"/>
      <c r="KQZ155" s="28"/>
      <c r="KRA155" s="28"/>
      <c r="KRB155" s="28"/>
      <c r="KRC155" s="28"/>
      <c r="KRD155" s="28"/>
      <c r="KRE155" s="28"/>
      <c r="KRF155" s="28"/>
      <c r="KRG155" s="28"/>
      <c r="KRH155" s="28"/>
      <c r="KRI155" s="28"/>
      <c r="KRJ155" s="28"/>
      <c r="KRK155" s="28"/>
      <c r="KRL155" s="28"/>
      <c r="KRM155" s="28"/>
      <c r="KRN155" s="28"/>
      <c r="KRO155" s="28"/>
      <c r="KRP155" s="28"/>
      <c r="KRQ155" s="28"/>
      <c r="KRR155" s="28"/>
      <c r="KRS155" s="28"/>
      <c r="KRT155" s="28"/>
      <c r="KRU155" s="28"/>
      <c r="KZY155" s="28"/>
      <c r="LAG155" s="28"/>
      <c r="LAH155" s="28"/>
      <c r="LAK155" s="28"/>
      <c r="LAM155" s="28"/>
      <c r="LAN155" s="28"/>
      <c r="LAO155" s="28"/>
      <c r="LAP155" s="28"/>
      <c r="LAQ155" s="28"/>
      <c r="LAR155" s="28"/>
      <c r="LAS155" s="28"/>
      <c r="LAT155" s="28"/>
      <c r="LAU155" s="28"/>
      <c r="LAV155" s="28"/>
      <c r="LAW155" s="28"/>
      <c r="LAX155" s="28"/>
      <c r="LAY155" s="28"/>
      <c r="LAZ155" s="28"/>
      <c r="LBA155" s="28"/>
      <c r="LBB155" s="28"/>
      <c r="LBC155" s="28"/>
      <c r="LBD155" s="28"/>
      <c r="LBE155" s="28"/>
      <c r="LBF155" s="28"/>
      <c r="LBG155" s="28"/>
      <c r="LBH155" s="28"/>
      <c r="LBI155" s="28"/>
      <c r="LBJ155" s="28"/>
      <c r="LBK155" s="28"/>
      <c r="LBL155" s="28"/>
      <c r="LBM155" s="28"/>
      <c r="LBN155" s="28"/>
      <c r="LBO155" s="28"/>
      <c r="LBP155" s="28"/>
      <c r="LBQ155" s="28"/>
      <c r="LJU155" s="28"/>
      <c r="LKC155" s="28"/>
      <c r="LKD155" s="28"/>
      <c r="LKG155" s="28"/>
      <c r="LKI155" s="28"/>
      <c r="LKJ155" s="28"/>
      <c r="LKK155" s="28"/>
      <c r="LKL155" s="28"/>
      <c r="LKM155" s="28"/>
      <c r="LKN155" s="28"/>
      <c r="LKO155" s="28"/>
      <c r="LKP155" s="28"/>
      <c r="LKQ155" s="28"/>
      <c r="LKR155" s="28"/>
      <c r="LKS155" s="28"/>
      <c r="LKT155" s="28"/>
      <c r="LKU155" s="28"/>
      <c r="LKV155" s="28"/>
      <c r="LKW155" s="28"/>
      <c r="LKX155" s="28"/>
      <c r="LKY155" s="28"/>
      <c r="LKZ155" s="28"/>
      <c r="LLA155" s="28"/>
      <c r="LLB155" s="28"/>
      <c r="LLC155" s="28"/>
      <c r="LLD155" s="28"/>
      <c r="LLE155" s="28"/>
      <c r="LLF155" s="28"/>
      <c r="LLG155" s="28"/>
      <c r="LLH155" s="28"/>
      <c r="LLI155" s="28"/>
      <c r="LLJ155" s="28"/>
      <c r="LLK155" s="28"/>
      <c r="LLL155" s="28"/>
      <c r="LLM155" s="28"/>
      <c r="LTQ155" s="28"/>
      <c r="LTY155" s="28"/>
      <c r="LTZ155" s="28"/>
      <c r="LUC155" s="28"/>
      <c r="LUE155" s="28"/>
      <c r="LUF155" s="28"/>
      <c r="LUG155" s="28"/>
      <c r="LUH155" s="28"/>
      <c r="LUI155" s="28"/>
      <c r="LUJ155" s="28"/>
      <c r="LUK155" s="28"/>
      <c r="LUL155" s="28"/>
      <c r="LUM155" s="28"/>
      <c r="LUN155" s="28"/>
      <c r="LUO155" s="28"/>
      <c r="LUP155" s="28"/>
      <c r="LUQ155" s="28"/>
      <c r="LUR155" s="28"/>
      <c r="LUS155" s="28"/>
      <c r="LUT155" s="28"/>
      <c r="LUU155" s="28"/>
      <c r="LUV155" s="28"/>
      <c r="LUW155" s="28"/>
      <c r="LUX155" s="28"/>
      <c r="LUY155" s="28"/>
      <c r="LUZ155" s="28"/>
      <c r="LVA155" s="28"/>
      <c r="LVB155" s="28"/>
      <c r="LVC155" s="28"/>
      <c r="LVD155" s="28"/>
      <c r="LVE155" s="28"/>
      <c r="LVF155" s="28"/>
      <c r="LVG155" s="28"/>
      <c r="LVH155" s="28"/>
      <c r="LVI155" s="28"/>
      <c r="MDM155" s="28"/>
      <c r="MDU155" s="28"/>
      <c r="MDV155" s="28"/>
      <c r="MDY155" s="28"/>
      <c r="MEA155" s="28"/>
      <c r="MEB155" s="28"/>
      <c r="MEC155" s="28"/>
      <c r="MED155" s="28"/>
      <c r="MEE155" s="28"/>
      <c r="MEF155" s="28"/>
      <c r="MEG155" s="28"/>
      <c r="MEH155" s="28"/>
      <c r="MEI155" s="28"/>
      <c r="MEJ155" s="28"/>
      <c r="MEK155" s="28"/>
      <c r="MEL155" s="28"/>
      <c r="MEM155" s="28"/>
      <c r="MEN155" s="28"/>
      <c r="MEO155" s="28"/>
      <c r="MEP155" s="28"/>
      <c r="MEQ155" s="28"/>
      <c r="MER155" s="28"/>
      <c r="MES155" s="28"/>
      <c r="MET155" s="28"/>
      <c r="MEU155" s="28"/>
      <c r="MEV155" s="28"/>
      <c r="MEW155" s="28"/>
      <c r="MEX155" s="28"/>
      <c r="MEY155" s="28"/>
      <c r="MEZ155" s="28"/>
      <c r="MFA155" s="28"/>
      <c r="MFB155" s="28"/>
      <c r="MFC155" s="28"/>
      <c r="MFD155" s="28"/>
      <c r="MFE155" s="28"/>
      <c r="MNI155" s="28"/>
      <c r="MNQ155" s="28"/>
      <c r="MNR155" s="28"/>
      <c r="MNU155" s="28"/>
      <c r="MNW155" s="28"/>
      <c r="MNX155" s="28"/>
      <c r="MNY155" s="28"/>
      <c r="MNZ155" s="28"/>
      <c r="MOA155" s="28"/>
      <c r="MOB155" s="28"/>
      <c r="MOC155" s="28"/>
      <c r="MOD155" s="28"/>
      <c r="MOE155" s="28"/>
      <c r="MOF155" s="28"/>
      <c r="MOG155" s="28"/>
      <c r="MOH155" s="28"/>
      <c r="MOI155" s="28"/>
      <c r="MOJ155" s="28"/>
      <c r="MOK155" s="28"/>
      <c r="MOL155" s="28"/>
      <c r="MOM155" s="28"/>
      <c r="MON155" s="28"/>
      <c r="MOO155" s="28"/>
      <c r="MOP155" s="28"/>
      <c r="MOQ155" s="28"/>
      <c r="MOR155" s="28"/>
      <c r="MOS155" s="28"/>
      <c r="MOT155" s="28"/>
      <c r="MOU155" s="28"/>
      <c r="MOV155" s="28"/>
      <c r="MOW155" s="28"/>
      <c r="MOX155" s="28"/>
      <c r="MOY155" s="28"/>
      <c r="MOZ155" s="28"/>
      <c r="MPA155" s="28"/>
      <c r="MXE155" s="28"/>
      <c r="MXM155" s="28"/>
      <c r="MXN155" s="28"/>
      <c r="MXQ155" s="28"/>
      <c r="MXS155" s="28"/>
      <c r="MXT155" s="28"/>
      <c r="MXU155" s="28"/>
      <c r="MXV155" s="28"/>
      <c r="MXW155" s="28"/>
      <c r="MXX155" s="28"/>
      <c r="MXY155" s="28"/>
      <c r="MXZ155" s="28"/>
      <c r="MYA155" s="28"/>
      <c r="MYB155" s="28"/>
      <c r="MYC155" s="28"/>
      <c r="MYD155" s="28"/>
      <c r="MYE155" s="28"/>
      <c r="MYF155" s="28"/>
      <c r="MYG155" s="28"/>
      <c r="MYH155" s="28"/>
      <c r="MYI155" s="28"/>
      <c r="MYJ155" s="28"/>
      <c r="MYK155" s="28"/>
      <c r="MYL155" s="28"/>
      <c r="MYM155" s="28"/>
      <c r="MYN155" s="28"/>
      <c r="MYO155" s="28"/>
      <c r="MYP155" s="28"/>
      <c r="MYQ155" s="28"/>
      <c r="MYR155" s="28"/>
      <c r="MYS155" s="28"/>
      <c r="MYT155" s="28"/>
      <c r="MYU155" s="28"/>
      <c r="MYV155" s="28"/>
      <c r="MYW155" s="28"/>
      <c r="NHA155" s="28"/>
      <c r="NHI155" s="28"/>
      <c r="NHJ155" s="28"/>
      <c r="NHM155" s="28"/>
      <c r="NHO155" s="28"/>
      <c r="NHP155" s="28"/>
      <c r="NHQ155" s="28"/>
      <c r="NHR155" s="28"/>
      <c r="NHS155" s="28"/>
      <c r="NHT155" s="28"/>
      <c r="NHU155" s="28"/>
      <c r="NHV155" s="28"/>
      <c r="NHW155" s="28"/>
      <c r="NHX155" s="28"/>
      <c r="NHY155" s="28"/>
      <c r="NHZ155" s="28"/>
      <c r="NIA155" s="28"/>
      <c r="NIB155" s="28"/>
      <c r="NIC155" s="28"/>
      <c r="NID155" s="28"/>
      <c r="NIE155" s="28"/>
      <c r="NIF155" s="28"/>
      <c r="NIG155" s="28"/>
      <c r="NIH155" s="28"/>
      <c r="NII155" s="28"/>
      <c r="NIJ155" s="28"/>
      <c r="NIK155" s="28"/>
      <c r="NIL155" s="28"/>
      <c r="NIM155" s="28"/>
      <c r="NIN155" s="28"/>
      <c r="NIO155" s="28"/>
      <c r="NIP155" s="28"/>
      <c r="NIQ155" s="28"/>
      <c r="NIR155" s="28"/>
      <c r="NIS155" s="28"/>
      <c r="NQW155" s="28"/>
      <c r="NRE155" s="28"/>
      <c r="NRF155" s="28"/>
      <c r="NRI155" s="28"/>
      <c r="NRK155" s="28"/>
      <c r="NRL155" s="28"/>
      <c r="NRM155" s="28"/>
      <c r="NRN155" s="28"/>
      <c r="NRO155" s="28"/>
      <c r="NRP155" s="28"/>
      <c r="NRQ155" s="28"/>
      <c r="NRR155" s="28"/>
      <c r="NRS155" s="28"/>
      <c r="NRT155" s="28"/>
      <c r="NRU155" s="28"/>
      <c r="NRV155" s="28"/>
      <c r="NRW155" s="28"/>
      <c r="NRX155" s="28"/>
      <c r="NRY155" s="28"/>
      <c r="NRZ155" s="28"/>
      <c r="NSA155" s="28"/>
      <c r="NSB155" s="28"/>
      <c r="NSC155" s="28"/>
      <c r="NSD155" s="28"/>
      <c r="NSE155" s="28"/>
      <c r="NSF155" s="28"/>
      <c r="NSG155" s="28"/>
      <c r="NSH155" s="28"/>
      <c r="NSI155" s="28"/>
      <c r="NSJ155" s="28"/>
      <c r="NSK155" s="28"/>
      <c r="NSL155" s="28"/>
      <c r="NSM155" s="28"/>
      <c r="NSN155" s="28"/>
      <c r="NSO155" s="28"/>
      <c r="OAS155" s="28"/>
      <c r="OBA155" s="28"/>
      <c r="OBB155" s="28"/>
      <c r="OBE155" s="28"/>
      <c r="OBG155" s="28"/>
      <c r="OBH155" s="28"/>
      <c r="OBI155" s="28"/>
      <c r="OBJ155" s="28"/>
      <c r="OBK155" s="28"/>
      <c r="OBL155" s="28"/>
      <c r="OBM155" s="28"/>
      <c r="OBN155" s="28"/>
      <c r="OBO155" s="28"/>
      <c r="OBP155" s="28"/>
      <c r="OBQ155" s="28"/>
      <c r="OBR155" s="28"/>
      <c r="OBS155" s="28"/>
      <c r="OBT155" s="28"/>
      <c r="OBU155" s="28"/>
      <c r="OBV155" s="28"/>
      <c r="OBW155" s="28"/>
      <c r="OBX155" s="28"/>
      <c r="OBY155" s="28"/>
      <c r="OBZ155" s="28"/>
      <c r="OCA155" s="28"/>
      <c r="OCB155" s="28"/>
      <c r="OCC155" s="28"/>
      <c r="OCD155" s="28"/>
      <c r="OCE155" s="28"/>
      <c r="OCF155" s="28"/>
      <c r="OCG155" s="28"/>
      <c r="OCH155" s="28"/>
      <c r="OCI155" s="28"/>
      <c r="OCJ155" s="28"/>
      <c r="OCK155" s="28"/>
      <c r="OKO155" s="28"/>
      <c r="OKW155" s="28"/>
      <c r="OKX155" s="28"/>
      <c r="OLA155" s="28"/>
      <c r="OLC155" s="28"/>
      <c r="OLD155" s="28"/>
      <c r="OLE155" s="28"/>
      <c r="OLF155" s="28"/>
      <c r="OLG155" s="28"/>
      <c r="OLH155" s="28"/>
      <c r="OLI155" s="28"/>
      <c r="OLJ155" s="28"/>
      <c r="OLK155" s="28"/>
      <c r="OLL155" s="28"/>
      <c r="OLM155" s="28"/>
      <c r="OLN155" s="28"/>
      <c r="OLO155" s="28"/>
      <c r="OLP155" s="28"/>
      <c r="OLQ155" s="28"/>
      <c r="OLR155" s="28"/>
      <c r="OLS155" s="28"/>
      <c r="OLT155" s="28"/>
      <c r="OLU155" s="28"/>
      <c r="OLV155" s="28"/>
      <c r="OLW155" s="28"/>
      <c r="OLX155" s="28"/>
      <c r="OLY155" s="28"/>
      <c r="OLZ155" s="28"/>
      <c r="OMA155" s="28"/>
      <c r="OMB155" s="28"/>
      <c r="OMC155" s="28"/>
      <c r="OMD155" s="28"/>
      <c r="OME155" s="28"/>
      <c r="OMF155" s="28"/>
      <c r="OMG155" s="28"/>
      <c r="OUK155" s="28"/>
      <c r="OUS155" s="28"/>
      <c r="OUT155" s="28"/>
      <c r="OUW155" s="28"/>
      <c r="OUY155" s="28"/>
      <c r="OUZ155" s="28"/>
      <c r="OVA155" s="28"/>
      <c r="OVB155" s="28"/>
      <c r="OVC155" s="28"/>
      <c r="OVD155" s="28"/>
      <c r="OVE155" s="28"/>
      <c r="OVF155" s="28"/>
      <c r="OVG155" s="28"/>
      <c r="OVH155" s="28"/>
      <c r="OVI155" s="28"/>
      <c r="OVJ155" s="28"/>
      <c r="OVK155" s="28"/>
      <c r="OVL155" s="28"/>
      <c r="OVM155" s="28"/>
      <c r="OVN155" s="28"/>
      <c r="OVO155" s="28"/>
      <c r="OVP155" s="28"/>
      <c r="OVQ155" s="28"/>
      <c r="OVR155" s="28"/>
      <c r="OVS155" s="28"/>
      <c r="OVT155" s="28"/>
      <c r="OVU155" s="28"/>
      <c r="OVV155" s="28"/>
      <c r="OVW155" s="28"/>
      <c r="OVX155" s="28"/>
      <c r="OVY155" s="28"/>
      <c r="OVZ155" s="28"/>
      <c r="OWA155" s="28"/>
      <c r="OWB155" s="28"/>
      <c r="OWC155" s="28"/>
      <c r="PEG155" s="28"/>
      <c r="PEO155" s="28"/>
      <c r="PEP155" s="28"/>
      <c r="PES155" s="28"/>
      <c r="PEU155" s="28"/>
      <c r="PEV155" s="28"/>
      <c r="PEW155" s="28"/>
      <c r="PEX155" s="28"/>
      <c r="PEY155" s="28"/>
      <c r="PEZ155" s="28"/>
      <c r="PFA155" s="28"/>
      <c r="PFB155" s="28"/>
      <c r="PFC155" s="28"/>
      <c r="PFD155" s="28"/>
      <c r="PFE155" s="28"/>
      <c r="PFF155" s="28"/>
      <c r="PFG155" s="28"/>
      <c r="PFH155" s="28"/>
      <c r="PFI155" s="28"/>
      <c r="PFJ155" s="28"/>
      <c r="PFK155" s="28"/>
      <c r="PFL155" s="28"/>
      <c r="PFM155" s="28"/>
      <c r="PFN155" s="28"/>
      <c r="PFO155" s="28"/>
      <c r="PFP155" s="28"/>
      <c r="PFQ155" s="28"/>
      <c r="PFR155" s="28"/>
      <c r="PFS155" s="28"/>
      <c r="PFT155" s="28"/>
      <c r="PFU155" s="28"/>
      <c r="PFV155" s="28"/>
      <c r="PFW155" s="28"/>
      <c r="PFX155" s="28"/>
      <c r="PFY155" s="28"/>
      <c r="POC155" s="28"/>
      <c r="POK155" s="28"/>
      <c r="POL155" s="28"/>
      <c r="POO155" s="28"/>
      <c r="POQ155" s="28"/>
      <c r="POR155" s="28"/>
      <c r="POS155" s="28"/>
      <c r="POT155" s="28"/>
      <c r="POU155" s="28"/>
      <c r="POV155" s="28"/>
      <c r="POW155" s="28"/>
      <c r="POX155" s="28"/>
      <c r="POY155" s="28"/>
      <c r="POZ155" s="28"/>
      <c r="PPA155" s="28"/>
      <c r="PPB155" s="28"/>
      <c r="PPC155" s="28"/>
      <c r="PPD155" s="28"/>
      <c r="PPE155" s="28"/>
      <c r="PPF155" s="28"/>
      <c r="PPG155" s="28"/>
      <c r="PPH155" s="28"/>
      <c r="PPI155" s="28"/>
      <c r="PPJ155" s="28"/>
      <c r="PPK155" s="28"/>
      <c r="PPL155" s="28"/>
      <c r="PPM155" s="28"/>
      <c r="PPN155" s="28"/>
      <c r="PPO155" s="28"/>
      <c r="PPP155" s="28"/>
      <c r="PPQ155" s="28"/>
      <c r="PPR155" s="28"/>
      <c r="PPS155" s="28"/>
      <c r="PPT155" s="28"/>
      <c r="PPU155" s="28"/>
      <c r="PXY155" s="28"/>
      <c r="PYG155" s="28"/>
      <c r="PYH155" s="28"/>
      <c r="PYK155" s="28"/>
      <c r="PYM155" s="28"/>
      <c r="PYN155" s="28"/>
      <c r="PYO155" s="28"/>
      <c r="PYP155" s="28"/>
      <c r="PYQ155" s="28"/>
      <c r="PYR155" s="28"/>
      <c r="PYS155" s="28"/>
      <c r="PYT155" s="28"/>
      <c r="PYU155" s="28"/>
      <c r="PYV155" s="28"/>
      <c r="PYW155" s="28"/>
      <c r="PYX155" s="28"/>
      <c r="PYY155" s="28"/>
      <c r="PYZ155" s="28"/>
      <c r="PZA155" s="28"/>
      <c r="PZB155" s="28"/>
      <c r="PZC155" s="28"/>
      <c r="PZD155" s="28"/>
      <c r="PZE155" s="28"/>
      <c r="PZF155" s="28"/>
      <c r="PZG155" s="28"/>
      <c r="PZH155" s="28"/>
      <c r="PZI155" s="28"/>
      <c r="PZJ155" s="28"/>
      <c r="PZK155" s="28"/>
      <c r="PZL155" s="28"/>
      <c r="PZM155" s="28"/>
      <c r="PZN155" s="28"/>
      <c r="PZO155" s="28"/>
      <c r="PZP155" s="28"/>
      <c r="PZQ155" s="28"/>
      <c r="QHU155" s="28"/>
      <c r="QIC155" s="28"/>
      <c r="QID155" s="28"/>
      <c r="QIG155" s="28"/>
      <c r="QII155" s="28"/>
      <c r="QIJ155" s="28"/>
      <c r="QIK155" s="28"/>
      <c r="QIL155" s="28"/>
      <c r="QIM155" s="28"/>
      <c r="QIN155" s="28"/>
      <c r="QIO155" s="28"/>
      <c r="QIP155" s="28"/>
      <c r="QIQ155" s="28"/>
      <c r="QIR155" s="28"/>
      <c r="QIS155" s="28"/>
      <c r="QIT155" s="28"/>
      <c r="QIU155" s="28"/>
      <c r="QIV155" s="28"/>
      <c r="QIW155" s="28"/>
      <c r="QIX155" s="28"/>
      <c r="QIY155" s="28"/>
      <c r="QIZ155" s="28"/>
      <c r="QJA155" s="28"/>
      <c r="QJB155" s="28"/>
      <c r="QJC155" s="28"/>
      <c r="QJD155" s="28"/>
      <c r="QJE155" s="28"/>
      <c r="QJF155" s="28"/>
      <c r="QJG155" s="28"/>
      <c r="QJH155" s="28"/>
      <c r="QJI155" s="28"/>
      <c r="QJJ155" s="28"/>
      <c r="QJK155" s="28"/>
      <c r="QJL155" s="28"/>
      <c r="QJM155" s="28"/>
      <c r="QRQ155" s="28"/>
      <c r="QRY155" s="28"/>
      <c r="QRZ155" s="28"/>
      <c r="QSC155" s="28"/>
      <c r="QSE155" s="28"/>
      <c r="QSF155" s="28"/>
      <c r="QSG155" s="28"/>
      <c r="QSH155" s="28"/>
      <c r="QSI155" s="28"/>
      <c r="QSJ155" s="28"/>
      <c r="QSK155" s="28"/>
      <c r="QSL155" s="28"/>
      <c r="QSM155" s="28"/>
      <c r="QSN155" s="28"/>
      <c r="QSO155" s="28"/>
      <c r="QSP155" s="28"/>
      <c r="QSQ155" s="28"/>
      <c r="QSR155" s="28"/>
      <c r="QSS155" s="28"/>
      <c r="QST155" s="28"/>
      <c r="QSU155" s="28"/>
      <c r="QSV155" s="28"/>
      <c r="QSW155" s="28"/>
      <c r="QSX155" s="28"/>
      <c r="QSY155" s="28"/>
      <c r="QSZ155" s="28"/>
      <c r="QTA155" s="28"/>
      <c r="QTB155" s="28"/>
      <c r="QTC155" s="28"/>
      <c r="QTD155" s="28"/>
      <c r="QTE155" s="28"/>
      <c r="QTF155" s="28"/>
      <c r="QTG155" s="28"/>
      <c r="QTH155" s="28"/>
      <c r="QTI155" s="28"/>
      <c r="RBM155" s="28"/>
      <c r="RBU155" s="28"/>
      <c r="RBV155" s="28"/>
      <c r="RBY155" s="28"/>
      <c r="RCA155" s="28"/>
      <c r="RCB155" s="28"/>
      <c r="RCC155" s="28"/>
      <c r="RCD155" s="28"/>
      <c r="RCE155" s="28"/>
      <c r="RCF155" s="28"/>
      <c r="RCG155" s="28"/>
      <c r="RCH155" s="28"/>
      <c r="RCI155" s="28"/>
      <c r="RCJ155" s="28"/>
      <c r="RCK155" s="28"/>
      <c r="RCL155" s="28"/>
      <c r="RCM155" s="28"/>
      <c r="RCN155" s="28"/>
      <c r="RCO155" s="28"/>
      <c r="RCP155" s="28"/>
      <c r="RCQ155" s="28"/>
      <c r="RCR155" s="28"/>
      <c r="RCS155" s="28"/>
      <c r="RCT155" s="28"/>
      <c r="RCU155" s="28"/>
      <c r="RCV155" s="28"/>
      <c r="RCW155" s="28"/>
      <c r="RCX155" s="28"/>
      <c r="RCY155" s="28"/>
      <c r="RCZ155" s="28"/>
      <c r="RDA155" s="28"/>
      <c r="RDB155" s="28"/>
      <c r="RDC155" s="28"/>
      <c r="RDD155" s="28"/>
      <c r="RDE155" s="28"/>
      <c r="RLI155" s="28"/>
      <c r="RLQ155" s="28"/>
      <c r="RLR155" s="28"/>
      <c r="RLU155" s="28"/>
      <c r="RLW155" s="28"/>
      <c r="RLX155" s="28"/>
      <c r="RLY155" s="28"/>
      <c r="RLZ155" s="28"/>
      <c r="RMA155" s="28"/>
      <c r="RMB155" s="28"/>
      <c r="RMC155" s="28"/>
      <c r="RMD155" s="28"/>
      <c r="RME155" s="28"/>
      <c r="RMF155" s="28"/>
      <c r="RMG155" s="28"/>
      <c r="RMH155" s="28"/>
      <c r="RMI155" s="28"/>
      <c r="RMJ155" s="28"/>
      <c r="RMK155" s="28"/>
      <c r="RML155" s="28"/>
      <c r="RMM155" s="28"/>
      <c r="RMN155" s="28"/>
      <c r="RMO155" s="28"/>
      <c r="RMP155" s="28"/>
      <c r="RMQ155" s="28"/>
      <c r="RMR155" s="28"/>
      <c r="RMS155" s="28"/>
      <c r="RMT155" s="28"/>
      <c r="RMU155" s="28"/>
      <c r="RMV155" s="28"/>
      <c r="RMW155" s="28"/>
      <c r="RMX155" s="28"/>
      <c r="RMY155" s="28"/>
      <c r="RMZ155" s="28"/>
      <c r="RNA155" s="28"/>
      <c r="RVE155" s="28"/>
      <c r="RVM155" s="28"/>
      <c r="RVN155" s="28"/>
      <c r="RVQ155" s="28"/>
      <c r="RVS155" s="28"/>
      <c r="RVT155" s="28"/>
      <c r="RVU155" s="28"/>
      <c r="RVV155" s="28"/>
      <c r="RVW155" s="28"/>
      <c r="RVX155" s="28"/>
      <c r="RVY155" s="28"/>
      <c r="RVZ155" s="28"/>
      <c r="RWA155" s="28"/>
      <c r="RWB155" s="28"/>
      <c r="RWC155" s="28"/>
      <c r="RWD155" s="28"/>
      <c r="RWE155" s="28"/>
      <c r="RWF155" s="28"/>
      <c r="RWG155" s="28"/>
      <c r="RWH155" s="28"/>
      <c r="RWI155" s="28"/>
      <c r="RWJ155" s="28"/>
      <c r="RWK155" s="28"/>
      <c r="RWL155" s="28"/>
      <c r="RWM155" s="28"/>
      <c r="RWN155" s="28"/>
      <c r="RWO155" s="28"/>
      <c r="RWP155" s="28"/>
      <c r="RWQ155" s="28"/>
      <c r="RWR155" s="28"/>
      <c r="RWS155" s="28"/>
      <c r="RWT155" s="28"/>
      <c r="RWU155" s="28"/>
      <c r="RWV155" s="28"/>
      <c r="RWW155" s="28"/>
      <c r="SFA155" s="28"/>
      <c r="SFI155" s="28"/>
      <c r="SFJ155" s="28"/>
      <c r="SFM155" s="28"/>
      <c r="SFO155" s="28"/>
      <c r="SFP155" s="28"/>
      <c r="SFQ155" s="28"/>
      <c r="SFR155" s="28"/>
      <c r="SFS155" s="28"/>
      <c r="SFT155" s="28"/>
      <c r="SFU155" s="28"/>
      <c r="SFV155" s="28"/>
      <c r="SFW155" s="28"/>
      <c r="SFX155" s="28"/>
      <c r="SFY155" s="28"/>
      <c r="SFZ155" s="28"/>
      <c r="SGA155" s="28"/>
      <c r="SGB155" s="28"/>
      <c r="SGC155" s="28"/>
      <c r="SGD155" s="28"/>
      <c r="SGE155" s="28"/>
      <c r="SGF155" s="28"/>
      <c r="SGG155" s="28"/>
      <c r="SGH155" s="28"/>
      <c r="SGI155" s="28"/>
      <c r="SGJ155" s="28"/>
      <c r="SGK155" s="28"/>
      <c r="SGL155" s="28"/>
      <c r="SGM155" s="28"/>
      <c r="SGN155" s="28"/>
      <c r="SGO155" s="28"/>
      <c r="SGP155" s="28"/>
      <c r="SGQ155" s="28"/>
      <c r="SGR155" s="28"/>
      <c r="SGS155" s="28"/>
      <c r="SOW155" s="28"/>
      <c r="SPE155" s="28"/>
      <c r="SPF155" s="28"/>
      <c r="SPI155" s="28"/>
      <c r="SPK155" s="28"/>
      <c r="SPL155" s="28"/>
      <c r="SPM155" s="28"/>
      <c r="SPN155" s="28"/>
      <c r="SPO155" s="28"/>
      <c r="SPP155" s="28"/>
      <c r="SPQ155" s="28"/>
      <c r="SPR155" s="28"/>
      <c r="SPS155" s="28"/>
      <c r="SPT155" s="28"/>
      <c r="SPU155" s="28"/>
      <c r="SPV155" s="28"/>
      <c r="SPW155" s="28"/>
      <c r="SPX155" s="28"/>
      <c r="SPY155" s="28"/>
      <c r="SPZ155" s="28"/>
      <c r="SQA155" s="28"/>
      <c r="SQB155" s="28"/>
      <c r="SQC155" s="28"/>
      <c r="SQD155" s="28"/>
      <c r="SQE155" s="28"/>
      <c r="SQF155" s="28"/>
      <c r="SQG155" s="28"/>
      <c r="SQH155" s="28"/>
      <c r="SQI155" s="28"/>
      <c r="SQJ155" s="28"/>
      <c r="SQK155" s="28"/>
      <c r="SQL155" s="28"/>
      <c r="SQM155" s="28"/>
      <c r="SQN155" s="28"/>
      <c r="SQO155" s="28"/>
      <c r="SYS155" s="28"/>
      <c r="SZA155" s="28"/>
      <c r="SZB155" s="28"/>
      <c r="SZE155" s="28"/>
      <c r="SZG155" s="28"/>
      <c r="SZH155" s="28"/>
      <c r="SZI155" s="28"/>
      <c r="SZJ155" s="28"/>
      <c r="SZK155" s="28"/>
      <c r="SZL155" s="28"/>
      <c r="SZM155" s="28"/>
      <c r="SZN155" s="28"/>
      <c r="SZO155" s="28"/>
      <c r="SZP155" s="28"/>
      <c r="SZQ155" s="28"/>
      <c r="SZR155" s="28"/>
      <c r="SZS155" s="28"/>
      <c r="SZT155" s="28"/>
      <c r="SZU155" s="28"/>
      <c r="SZV155" s="28"/>
      <c r="SZW155" s="28"/>
      <c r="SZX155" s="28"/>
      <c r="SZY155" s="28"/>
      <c r="SZZ155" s="28"/>
      <c r="TAA155" s="28"/>
      <c r="TAB155" s="28"/>
      <c r="TAC155" s="28"/>
      <c r="TAD155" s="28"/>
      <c r="TAE155" s="28"/>
      <c r="TAF155" s="28"/>
      <c r="TAG155" s="28"/>
      <c r="TAH155" s="28"/>
      <c r="TAI155" s="28"/>
      <c r="TAJ155" s="28"/>
      <c r="TAK155" s="28"/>
      <c r="TIO155" s="28"/>
      <c r="TIW155" s="28"/>
      <c r="TIX155" s="28"/>
      <c r="TJA155" s="28"/>
      <c r="TJC155" s="28"/>
      <c r="TJD155" s="28"/>
      <c r="TJE155" s="28"/>
      <c r="TJF155" s="28"/>
      <c r="TJG155" s="28"/>
      <c r="TJH155" s="28"/>
      <c r="TJI155" s="28"/>
      <c r="TJJ155" s="28"/>
      <c r="TJK155" s="28"/>
      <c r="TJL155" s="28"/>
      <c r="TJM155" s="28"/>
      <c r="TJN155" s="28"/>
      <c r="TJO155" s="28"/>
      <c r="TJP155" s="28"/>
      <c r="TJQ155" s="28"/>
      <c r="TJR155" s="28"/>
      <c r="TJS155" s="28"/>
      <c r="TJT155" s="28"/>
      <c r="TJU155" s="28"/>
      <c r="TJV155" s="28"/>
      <c r="TJW155" s="28"/>
      <c r="TJX155" s="28"/>
      <c r="TJY155" s="28"/>
      <c r="TJZ155" s="28"/>
      <c r="TKA155" s="28"/>
      <c r="TKB155" s="28"/>
      <c r="TKC155" s="28"/>
      <c r="TKD155" s="28"/>
      <c r="TKE155" s="28"/>
      <c r="TKF155" s="28"/>
      <c r="TKG155" s="28"/>
      <c r="TSK155" s="28"/>
      <c r="TSS155" s="28"/>
      <c r="TST155" s="28"/>
      <c r="TSW155" s="28"/>
      <c r="TSY155" s="28"/>
      <c r="TSZ155" s="28"/>
      <c r="TTA155" s="28"/>
      <c r="TTB155" s="28"/>
      <c r="TTC155" s="28"/>
      <c r="TTD155" s="28"/>
      <c r="TTE155" s="28"/>
      <c r="TTF155" s="28"/>
      <c r="TTG155" s="28"/>
      <c r="TTH155" s="28"/>
      <c r="TTI155" s="28"/>
      <c r="TTJ155" s="28"/>
      <c r="TTK155" s="28"/>
      <c r="TTL155" s="28"/>
      <c r="TTM155" s="28"/>
      <c r="TTN155" s="28"/>
      <c r="TTO155" s="28"/>
      <c r="TTP155" s="28"/>
      <c r="TTQ155" s="28"/>
      <c r="TTR155" s="28"/>
      <c r="TTS155" s="28"/>
      <c r="TTT155" s="28"/>
      <c r="TTU155" s="28"/>
      <c r="TTV155" s="28"/>
      <c r="TTW155" s="28"/>
      <c r="TTX155" s="28"/>
      <c r="TTY155" s="28"/>
      <c r="TTZ155" s="28"/>
      <c r="TUA155" s="28"/>
      <c r="TUB155" s="28"/>
      <c r="TUC155" s="28"/>
      <c r="UCG155" s="28"/>
      <c r="UCO155" s="28"/>
      <c r="UCP155" s="28"/>
      <c r="UCS155" s="28"/>
      <c r="UCU155" s="28"/>
      <c r="UCV155" s="28"/>
      <c r="UCW155" s="28"/>
      <c r="UCX155" s="28"/>
      <c r="UCY155" s="28"/>
      <c r="UCZ155" s="28"/>
      <c r="UDA155" s="28"/>
      <c r="UDB155" s="28"/>
      <c r="UDC155" s="28"/>
      <c r="UDD155" s="28"/>
      <c r="UDE155" s="28"/>
      <c r="UDF155" s="28"/>
      <c r="UDG155" s="28"/>
      <c r="UDH155" s="28"/>
      <c r="UDI155" s="28"/>
      <c r="UDJ155" s="28"/>
      <c r="UDK155" s="28"/>
      <c r="UDL155" s="28"/>
      <c r="UDM155" s="28"/>
      <c r="UDN155" s="28"/>
      <c r="UDO155" s="28"/>
      <c r="UDP155" s="28"/>
      <c r="UDQ155" s="28"/>
      <c r="UDR155" s="28"/>
      <c r="UDS155" s="28"/>
      <c r="UDT155" s="28"/>
      <c r="UDU155" s="28"/>
      <c r="UDV155" s="28"/>
      <c r="UDW155" s="28"/>
      <c r="UDX155" s="28"/>
      <c r="UDY155" s="28"/>
      <c r="UMC155" s="28"/>
      <c r="UMK155" s="28"/>
      <c r="UML155" s="28"/>
      <c r="UMO155" s="28"/>
      <c r="UMQ155" s="28"/>
      <c r="UMR155" s="28"/>
      <c r="UMS155" s="28"/>
      <c r="UMT155" s="28"/>
      <c r="UMU155" s="28"/>
      <c r="UMV155" s="28"/>
      <c r="UMW155" s="28"/>
      <c r="UMX155" s="28"/>
      <c r="UMY155" s="28"/>
      <c r="UMZ155" s="28"/>
      <c r="UNA155" s="28"/>
      <c r="UNB155" s="28"/>
      <c r="UNC155" s="28"/>
      <c r="UND155" s="28"/>
      <c r="UNE155" s="28"/>
      <c r="UNF155" s="28"/>
      <c r="UNG155" s="28"/>
      <c r="UNH155" s="28"/>
      <c r="UNI155" s="28"/>
      <c r="UNJ155" s="28"/>
      <c r="UNK155" s="28"/>
      <c r="UNL155" s="28"/>
      <c r="UNM155" s="28"/>
      <c r="UNN155" s="28"/>
      <c r="UNO155" s="28"/>
      <c r="UNP155" s="28"/>
      <c r="UNQ155" s="28"/>
      <c r="UNR155" s="28"/>
      <c r="UNS155" s="28"/>
      <c r="UNT155" s="28"/>
      <c r="UNU155" s="28"/>
      <c r="UVY155" s="28"/>
      <c r="UWG155" s="28"/>
      <c r="UWH155" s="28"/>
      <c r="UWK155" s="28"/>
      <c r="UWM155" s="28"/>
      <c r="UWN155" s="28"/>
      <c r="UWO155" s="28"/>
      <c r="UWP155" s="28"/>
      <c r="UWQ155" s="28"/>
      <c r="UWR155" s="28"/>
      <c r="UWS155" s="28"/>
      <c r="UWT155" s="28"/>
      <c r="UWU155" s="28"/>
      <c r="UWV155" s="28"/>
      <c r="UWW155" s="28"/>
      <c r="UWX155" s="28"/>
      <c r="UWY155" s="28"/>
      <c r="UWZ155" s="28"/>
      <c r="UXA155" s="28"/>
      <c r="UXB155" s="28"/>
      <c r="UXC155" s="28"/>
      <c r="UXD155" s="28"/>
      <c r="UXE155" s="28"/>
      <c r="UXF155" s="28"/>
      <c r="UXG155" s="28"/>
      <c r="UXH155" s="28"/>
      <c r="UXI155" s="28"/>
      <c r="UXJ155" s="28"/>
      <c r="UXK155" s="28"/>
      <c r="UXL155" s="28"/>
      <c r="UXM155" s="28"/>
      <c r="UXN155" s="28"/>
      <c r="UXO155" s="28"/>
      <c r="UXP155" s="28"/>
      <c r="UXQ155" s="28"/>
      <c r="VFU155" s="28"/>
      <c r="VGC155" s="28"/>
      <c r="VGD155" s="28"/>
      <c r="VGG155" s="28"/>
      <c r="VGI155" s="28"/>
      <c r="VGJ155" s="28"/>
      <c r="VGK155" s="28"/>
      <c r="VGL155" s="28"/>
      <c r="VGM155" s="28"/>
      <c r="VGN155" s="28"/>
      <c r="VGO155" s="28"/>
      <c r="VGP155" s="28"/>
      <c r="VGQ155" s="28"/>
      <c r="VGR155" s="28"/>
      <c r="VGS155" s="28"/>
      <c r="VGT155" s="28"/>
      <c r="VGU155" s="28"/>
      <c r="VGV155" s="28"/>
      <c r="VGW155" s="28"/>
      <c r="VGX155" s="28"/>
      <c r="VGY155" s="28"/>
      <c r="VGZ155" s="28"/>
      <c r="VHA155" s="28"/>
      <c r="VHB155" s="28"/>
      <c r="VHC155" s="28"/>
      <c r="VHD155" s="28"/>
      <c r="VHE155" s="28"/>
      <c r="VHF155" s="28"/>
      <c r="VHG155" s="28"/>
      <c r="VHH155" s="28"/>
      <c r="VHI155" s="28"/>
      <c r="VHJ155" s="28"/>
      <c r="VHK155" s="28"/>
      <c r="VHL155" s="28"/>
      <c r="VHM155" s="28"/>
      <c r="VPQ155" s="28"/>
      <c r="VPY155" s="28"/>
      <c r="VPZ155" s="28"/>
      <c r="VQC155" s="28"/>
      <c r="VQE155" s="28"/>
      <c r="VQF155" s="28"/>
      <c r="VQG155" s="28"/>
      <c r="VQH155" s="28"/>
      <c r="VQI155" s="28"/>
      <c r="VQJ155" s="28"/>
      <c r="VQK155" s="28"/>
      <c r="VQL155" s="28"/>
      <c r="VQM155" s="28"/>
      <c r="VQN155" s="28"/>
      <c r="VQO155" s="28"/>
      <c r="VQP155" s="28"/>
      <c r="VQQ155" s="28"/>
      <c r="VQR155" s="28"/>
      <c r="VQS155" s="28"/>
      <c r="VQT155" s="28"/>
      <c r="VQU155" s="28"/>
      <c r="VQV155" s="28"/>
      <c r="VQW155" s="28"/>
      <c r="VQX155" s="28"/>
      <c r="VQY155" s="28"/>
      <c r="VQZ155" s="28"/>
      <c r="VRA155" s="28"/>
      <c r="VRB155" s="28"/>
      <c r="VRC155" s="28"/>
      <c r="VRD155" s="28"/>
      <c r="VRE155" s="28"/>
      <c r="VRF155" s="28"/>
      <c r="VRG155" s="28"/>
      <c r="VRH155" s="28"/>
      <c r="VRI155" s="28"/>
      <c r="VZM155" s="28"/>
      <c r="VZU155" s="28"/>
      <c r="VZV155" s="28"/>
      <c r="VZY155" s="28"/>
      <c r="WAA155" s="28"/>
      <c r="WAB155" s="28"/>
      <c r="WAC155" s="28"/>
      <c r="WAD155" s="28"/>
      <c r="WAE155" s="28"/>
      <c r="WAF155" s="28"/>
      <c r="WAG155" s="28"/>
      <c r="WAH155" s="28"/>
      <c r="WAI155" s="28"/>
      <c r="WAJ155" s="28"/>
      <c r="WAK155" s="28"/>
      <c r="WAL155" s="28"/>
      <c r="WAM155" s="28"/>
      <c r="WAN155" s="28"/>
      <c r="WAO155" s="28"/>
      <c r="WAP155" s="28"/>
      <c r="WAQ155" s="28"/>
      <c r="WAR155" s="28"/>
      <c r="WAS155" s="28"/>
      <c r="WAT155" s="28"/>
      <c r="WAU155" s="28"/>
      <c r="WAV155" s="28"/>
      <c r="WAW155" s="28"/>
      <c r="WAX155" s="28"/>
      <c r="WAY155" s="28"/>
      <c r="WAZ155" s="28"/>
      <c r="WBA155" s="28"/>
      <c r="WBB155" s="28"/>
      <c r="WBC155" s="28"/>
      <c r="WBD155" s="28"/>
      <c r="WBE155" s="28"/>
      <c r="WJI155" s="28"/>
      <c r="WJQ155" s="28"/>
      <c r="WJR155" s="28"/>
      <c r="WJU155" s="28"/>
      <c r="WJW155" s="28"/>
      <c r="WJX155" s="28"/>
      <c r="WJY155" s="28"/>
      <c r="WJZ155" s="28"/>
      <c r="WKA155" s="28"/>
      <c r="WKB155" s="28"/>
      <c r="WKC155" s="28"/>
      <c r="WKD155" s="28"/>
      <c r="WKE155" s="28"/>
      <c r="WKF155" s="28"/>
      <c r="WKG155" s="28"/>
      <c r="WKH155" s="28"/>
      <c r="WKI155" s="28"/>
      <c r="WKJ155" s="28"/>
      <c r="WKK155" s="28"/>
      <c r="WKL155" s="28"/>
      <c r="WKM155" s="28"/>
      <c r="WKN155" s="28"/>
      <c r="WKO155" s="28"/>
      <c r="WKP155" s="28"/>
      <c r="WKQ155" s="28"/>
      <c r="WKR155" s="28"/>
      <c r="WKS155" s="28"/>
      <c r="WKT155" s="28"/>
      <c r="WKU155" s="28"/>
      <c r="WKV155" s="28"/>
      <c r="WKW155" s="28"/>
      <c r="WKX155" s="28"/>
      <c r="WKY155" s="28"/>
      <c r="WKZ155" s="28"/>
      <c r="WLA155" s="28"/>
      <c r="WTE155" s="28"/>
      <c r="WTM155" s="28"/>
      <c r="WTN155" s="28"/>
      <c r="WTQ155" s="28"/>
      <c r="WTS155" s="28"/>
      <c r="WTT155" s="28"/>
      <c r="WTU155" s="28"/>
      <c r="WTV155" s="28"/>
      <c r="WTW155" s="28"/>
      <c r="WTX155" s="28"/>
      <c r="WTY155" s="28"/>
      <c r="WTZ155" s="28"/>
      <c r="WUA155" s="28"/>
      <c r="WUB155" s="28"/>
      <c r="WUC155" s="28"/>
      <c r="WUD155" s="28"/>
      <c r="WUE155" s="28"/>
      <c r="WUF155" s="28"/>
      <c r="WUG155" s="28"/>
      <c r="WUH155" s="28"/>
      <c r="WUI155" s="28"/>
      <c r="WUJ155" s="28"/>
      <c r="WUK155" s="28"/>
      <c r="WUL155" s="28"/>
      <c r="WUM155" s="28"/>
      <c r="WUN155" s="28"/>
      <c r="WUO155" s="28"/>
      <c r="WUP155" s="28"/>
      <c r="WUQ155" s="28"/>
      <c r="WUR155" s="28"/>
      <c r="WUS155" s="28"/>
      <c r="WUT155" s="28"/>
      <c r="WUU155" s="28"/>
      <c r="WUV155" s="28"/>
      <c r="WUW155" s="28"/>
    </row>
    <row r="156" spans="1:1013 1225:2037 2249:3061 3273:4085 4297:5109 5321:6133 6345:7157 7369:8181 8393:9205 9417:10229 10441:11253 11465:12277 12489:13301 13513:14325 14537:15349 15561:16117" s="28" customFormat="1" ht="36" x14ac:dyDescent="0.25">
      <c r="A156" s="46"/>
      <c r="B156" s="41" t="s">
        <v>235</v>
      </c>
      <c r="C156" s="42" t="s">
        <v>236</v>
      </c>
      <c r="D156" s="42" t="s">
        <v>25</v>
      </c>
      <c r="E156" s="43" t="s">
        <v>1064</v>
      </c>
      <c r="F156" s="44" t="s">
        <v>1065</v>
      </c>
      <c r="G156" s="41" t="s">
        <v>61</v>
      </c>
      <c r="H156" s="45">
        <v>40.28</v>
      </c>
      <c r="I156" s="145"/>
      <c r="J156" s="45">
        <f t="shared" si="25"/>
        <v>0</v>
      </c>
      <c r="K156" s="45">
        <f t="shared" si="28"/>
        <v>0</v>
      </c>
    </row>
    <row r="157" spans="1:1013 1225:2037 2249:3061 3273:4085 4297:5109 5321:6133 6345:7157 7369:8181 8393:9205 9417:10229 10441:11253 11465:12277 12489:13301 13513:14325 14537:15349 15561:16117" s="48" customFormat="1" ht="24" x14ac:dyDescent="0.25">
      <c r="A157" s="47"/>
      <c r="B157" s="41" t="s">
        <v>237</v>
      </c>
      <c r="C157" s="75" t="s">
        <v>238</v>
      </c>
      <c r="D157" s="42" t="s">
        <v>25</v>
      </c>
      <c r="E157" s="43" t="s">
        <v>1066</v>
      </c>
      <c r="F157" s="44" t="s">
        <v>1067</v>
      </c>
      <c r="G157" s="41" t="s">
        <v>61</v>
      </c>
      <c r="H157" s="45">
        <v>49.36</v>
      </c>
      <c r="I157" s="145"/>
      <c r="J157" s="45">
        <f t="shared" si="25"/>
        <v>0</v>
      </c>
      <c r="K157" s="45">
        <f t="shared" si="28"/>
        <v>0</v>
      </c>
      <c r="GS157" s="28"/>
      <c r="HA157" s="28"/>
      <c r="HB157" s="28"/>
      <c r="HE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QO157" s="28"/>
      <c r="QW157" s="28"/>
      <c r="QX157" s="28"/>
      <c r="RA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AAK157" s="28"/>
      <c r="AAS157" s="28"/>
      <c r="AAT157" s="28"/>
      <c r="AAW157" s="28"/>
      <c r="AAY157" s="28"/>
      <c r="AAZ157" s="28"/>
      <c r="ABA157" s="28"/>
      <c r="ABB157" s="28"/>
      <c r="ABC157" s="28"/>
      <c r="ABD157" s="28"/>
      <c r="ABE157" s="28"/>
      <c r="ABF157" s="28"/>
      <c r="ABG157" s="28"/>
      <c r="ABH157" s="28"/>
      <c r="ABI157" s="28"/>
      <c r="ABJ157" s="28"/>
      <c r="ABK157" s="28"/>
      <c r="ABL157" s="28"/>
      <c r="ABM157" s="28"/>
      <c r="ABN157" s="28"/>
      <c r="ABO157" s="28"/>
      <c r="ABP157" s="28"/>
      <c r="ABQ157" s="28"/>
      <c r="ABR157" s="28"/>
      <c r="ABS157" s="28"/>
      <c r="ABT157" s="28"/>
      <c r="ABU157" s="28"/>
      <c r="ABV157" s="28"/>
      <c r="ABW157" s="28"/>
      <c r="ABX157" s="28"/>
      <c r="ABY157" s="28"/>
      <c r="ABZ157" s="28"/>
      <c r="ACA157" s="28"/>
      <c r="ACB157" s="28"/>
      <c r="ACC157" s="28"/>
      <c r="AKG157" s="28"/>
      <c r="AKO157" s="28"/>
      <c r="AKP157" s="28"/>
      <c r="AKS157" s="28"/>
      <c r="AKU157" s="28"/>
      <c r="AKV157" s="28"/>
      <c r="AKW157" s="28"/>
      <c r="AKX157" s="28"/>
      <c r="AKY157" s="28"/>
      <c r="AKZ157" s="28"/>
      <c r="ALA157" s="28"/>
      <c r="ALB157" s="28"/>
      <c r="ALC157" s="28"/>
      <c r="ALD157" s="28"/>
      <c r="ALE157" s="28"/>
      <c r="ALF157" s="28"/>
      <c r="ALG157" s="28"/>
      <c r="ALH157" s="28"/>
      <c r="ALI157" s="28"/>
      <c r="ALJ157" s="28"/>
      <c r="ALK157" s="28"/>
      <c r="ALL157" s="28"/>
      <c r="ALM157" s="28"/>
      <c r="ALN157" s="28"/>
      <c r="ALO157" s="28"/>
      <c r="ALP157" s="28"/>
      <c r="ALQ157" s="28"/>
      <c r="ALR157" s="28"/>
      <c r="ALS157" s="28"/>
      <c r="ALT157" s="28"/>
      <c r="ALU157" s="28"/>
      <c r="ALV157" s="28"/>
      <c r="ALW157" s="28"/>
      <c r="ALX157" s="28"/>
      <c r="ALY157" s="28"/>
      <c r="AUC157" s="28"/>
      <c r="AUK157" s="28"/>
      <c r="AUL157" s="28"/>
      <c r="AUO157" s="28"/>
      <c r="AUQ157" s="28"/>
      <c r="AUR157" s="28"/>
      <c r="AUS157" s="28"/>
      <c r="AUT157" s="28"/>
      <c r="AUU157" s="28"/>
      <c r="AUV157" s="28"/>
      <c r="AUW157" s="28"/>
      <c r="AUX157" s="28"/>
      <c r="AUY157" s="28"/>
      <c r="AUZ157" s="28"/>
      <c r="AVA157" s="28"/>
      <c r="AVB157" s="28"/>
      <c r="AVC157" s="28"/>
      <c r="AVD157" s="28"/>
      <c r="AVE157" s="28"/>
      <c r="AVF157" s="28"/>
      <c r="AVG157" s="28"/>
      <c r="AVH157" s="28"/>
      <c r="AVI157" s="28"/>
      <c r="AVJ157" s="28"/>
      <c r="AVK157" s="28"/>
      <c r="AVL157" s="28"/>
      <c r="AVM157" s="28"/>
      <c r="AVN157" s="28"/>
      <c r="AVO157" s="28"/>
      <c r="AVP157" s="28"/>
      <c r="AVQ157" s="28"/>
      <c r="AVR157" s="28"/>
      <c r="AVS157" s="28"/>
      <c r="AVT157" s="28"/>
      <c r="AVU157" s="28"/>
      <c r="BDY157" s="28"/>
      <c r="BEG157" s="28"/>
      <c r="BEH157" s="28"/>
      <c r="BEK157" s="28"/>
      <c r="BEM157" s="28"/>
      <c r="BEN157" s="28"/>
      <c r="BEO157" s="28"/>
      <c r="BEP157" s="28"/>
      <c r="BEQ157" s="28"/>
      <c r="BER157" s="28"/>
      <c r="BES157" s="28"/>
      <c r="BET157" s="28"/>
      <c r="BEU157" s="28"/>
      <c r="BEV157" s="28"/>
      <c r="BEW157" s="28"/>
      <c r="BEX157" s="28"/>
      <c r="BEY157" s="28"/>
      <c r="BEZ157" s="28"/>
      <c r="BFA157" s="28"/>
      <c r="BFB157" s="28"/>
      <c r="BFC157" s="28"/>
      <c r="BFD157" s="28"/>
      <c r="BFE157" s="28"/>
      <c r="BFF157" s="28"/>
      <c r="BFG157" s="28"/>
      <c r="BFH157" s="28"/>
      <c r="BFI157" s="28"/>
      <c r="BFJ157" s="28"/>
      <c r="BFK157" s="28"/>
      <c r="BFL157" s="28"/>
      <c r="BFM157" s="28"/>
      <c r="BFN157" s="28"/>
      <c r="BFO157" s="28"/>
      <c r="BFP157" s="28"/>
      <c r="BFQ157" s="28"/>
      <c r="BNU157" s="28"/>
      <c r="BOC157" s="28"/>
      <c r="BOD157" s="28"/>
      <c r="BOG157" s="28"/>
      <c r="BOI157" s="28"/>
      <c r="BOJ157" s="28"/>
      <c r="BOK157" s="28"/>
      <c r="BOL157" s="28"/>
      <c r="BOM157" s="28"/>
      <c r="BON157" s="28"/>
      <c r="BOO157" s="28"/>
      <c r="BOP157" s="28"/>
      <c r="BOQ157" s="28"/>
      <c r="BOR157" s="28"/>
      <c r="BOS157" s="28"/>
      <c r="BOT157" s="28"/>
      <c r="BOU157" s="28"/>
      <c r="BOV157" s="28"/>
      <c r="BOW157" s="28"/>
      <c r="BOX157" s="28"/>
      <c r="BOY157" s="28"/>
      <c r="BOZ157" s="28"/>
      <c r="BPA157" s="28"/>
      <c r="BPB157" s="28"/>
      <c r="BPC157" s="28"/>
      <c r="BPD157" s="28"/>
      <c r="BPE157" s="28"/>
      <c r="BPF157" s="28"/>
      <c r="BPG157" s="28"/>
      <c r="BPH157" s="28"/>
      <c r="BPI157" s="28"/>
      <c r="BPJ157" s="28"/>
      <c r="BPK157" s="28"/>
      <c r="BPL157" s="28"/>
      <c r="BPM157" s="28"/>
      <c r="BXQ157" s="28"/>
      <c r="BXY157" s="28"/>
      <c r="BXZ157" s="28"/>
      <c r="BYC157" s="28"/>
      <c r="BYE157" s="28"/>
      <c r="BYF157" s="28"/>
      <c r="BYG157" s="28"/>
      <c r="BYH157" s="28"/>
      <c r="BYI157" s="28"/>
      <c r="BYJ157" s="28"/>
      <c r="BYK157" s="28"/>
      <c r="BYL157" s="28"/>
      <c r="BYM157" s="28"/>
      <c r="BYN157" s="28"/>
      <c r="BYO157" s="28"/>
      <c r="BYP157" s="28"/>
      <c r="BYQ157" s="28"/>
      <c r="BYR157" s="28"/>
      <c r="BYS157" s="28"/>
      <c r="BYT157" s="28"/>
      <c r="BYU157" s="28"/>
      <c r="BYV157" s="28"/>
      <c r="BYW157" s="28"/>
      <c r="BYX157" s="28"/>
      <c r="BYY157" s="28"/>
      <c r="BYZ157" s="28"/>
      <c r="BZA157" s="28"/>
      <c r="BZB157" s="28"/>
      <c r="BZC157" s="28"/>
      <c r="BZD157" s="28"/>
      <c r="BZE157" s="28"/>
      <c r="BZF157" s="28"/>
      <c r="BZG157" s="28"/>
      <c r="BZH157" s="28"/>
      <c r="BZI157" s="28"/>
      <c r="CHM157" s="28"/>
      <c r="CHU157" s="28"/>
      <c r="CHV157" s="28"/>
      <c r="CHY157" s="28"/>
      <c r="CIA157" s="28"/>
      <c r="CIB157" s="28"/>
      <c r="CIC157" s="28"/>
      <c r="CID157" s="28"/>
      <c r="CIE157" s="28"/>
      <c r="CIF157" s="28"/>
      <c r="CIG157" s="28"/>
      <c r="CIH157" s="28"/>
      <c r="CII157" s="28"/>
      <c r="CIJ157" s="28"/>
      <c r="CIK157" s="28"/>
      <c r="CIL157" s="28"/>
      <c r="CIM157" s="28"/>
      <c r="CIN157" s="28"/>
      <c r="CIO157" s="28"/>
      <c r="CIP157" s="28"/>
      <c r="CIQ157" s="28"/>
      <c r="CIR157" s="28"/>
      <c r="CIS157" s="28"/>
      <c r="CIT157" s="28"/>
      <c r="CIU157" s="28"/>
      <c r="CIV157" s="28"/>
      <c r="CIW157" s="28"/>
      <c r="CIX157" s="28"/>
      <c r="CIY157" s="28"/>
      <c r="CIZ157" s="28"/>
      <c r="CJA157" s="28"/>
      <c r="CJB157" s="28"/>
      <c r="CJC157" s="28"/>
      <c r="CJD157" s="28"/>
      <c r="CJE157" s="28"/>
      <c r="CRI157" s="28"/>
      <c r="CRQ157" s="28"/>
      <c r="CRR157" s="28"/>
      <c r="CRU157" s="28"/>
      <c r="CRW157" s="28"/>
      <c r="CRX157" s="28"/>
      <c r="CRY157" s="28"/>
      <c r="CRZ157" s="28"/>
      <c r="CSA157" s="28"/>
      <c r="CSB157" s="28"/>
      <c r="CSC157" s="28"/>
      <c r="CSD157" s="28"/>
      <c r="CSE157" s="28"/>
      <c r="CSF157" s="28"/>
      <c r="CSG157" s="28"/>
      <c r="CSH157" s="28"/>
      <c r="CSI157" s="28"/>
      <c r="CSJ157" s="28"/>
      <c r="CSK157" s="28"/>
      <c r="CSL157" s="28"/>
      <c r="CSM157" s="28"/>
      <c r="CSN157" s="28"/>
      <c r="CSO157" s="28"/>
      <c r="CSP157" s="28"/>
      <c r="CSQ157" s="28"/>
      <c r="CSR157" s="28"/>
      <c r="CSS157" s="28"/>
      <c r="CST157" s="28"/>
      <c r="CSU157" s="28"/>
      <c r="CSV157" s="28"/>
      <c r="CSW157" s="28"/>
      <c r="CSX157" s="28"/>
      <c r="CSY157" s="28"/>
      <c r="CSZ157" s="28"/>
      <c r="CTA157" s="28"/>
      <c r="DBE157" s="28"/>
      <c r="DBM157" s="28"/>
      <c r="DBN157" s="28"/>
      <c r="DBQ157" s="28"/>
      <c r="DBS157" s="28"/>
      <c r="DBT157" s="28"/>
      <c r="DBU157" s="28"/>
      <c r="DBV157" s="28"/>
      <c r="DBW157" s="28"/>
      <c r="DBX157" s="28"/>
      <c r="DBY157" s="28"/>
      <c r="DBZ157" s="28"/>
      <c r="DCA157" s="28"/>
      <c r="DCB157" s="28"/>
      <c r="DCC157" s="28"/>
      <c r="DCD157" s="28"/>
      <c r="DCE157" s="28"/>
      <c r="DCF157" s="28"/>
      <c r="DCG157" s="28"/>
      <c r="DCH157" s="28"/>
      <c r="DCI157" s="28"/>
      <c r="DCJ157" s="28"/>
      <c r="DCK157" s="28"/>
      <c r="DCL157" s="28"/>
      <c r="DCM157" s="28"/>
      <c r="DCN157" s="28"/>
      <c r="DCO157" s="28"/>
      <c r="DCP157" s="28"/>
      <c r="DCQ157" s="28"/>
      <c r="DCR157" s="28"/>
      <c r="DCS157" s="28"/>
      <c r="DCT157" s="28"/>
      <c r="DCU157" s="28"/>
      <c r="DCV157" s="28"/>
      <c r="DCW157" s="28"/>
      <c r="DLA157" s="28"/>
      <c r="DLI157" s="28"/>
      <c r="DLJ157" s="28"/>
      <c r="DLM157" s="28"/>
      <c r="DLO157" s="28"/>
      <c r="DLP157" s="28"/>
      <c r="DLQ157" s="28"/>
      <c r="DLR157" s="28"/>
      <c r="DLS157" s="28"/>
      <c r="DLT157" s="28"/>
      <c r="DLU157" s="28"/>
      <c r="DLV157" s="28"/>
      <c r="DLW157" s="28"/>
      <c r="DLX157" s="28"/>
      <c r="DLY157" s="28"/>
      <c r="DLZ157" s="28"/>
      <c r="DMA157" s="28"/>
      <c r="DMB157" s="28"/>
      <c r="DMC157" s="28"/>
      <c r="DMD157" s="28"/>
      <c r="DME157" s="28"/>
      <c r="DMF157" s="28"/>
      <c r="DMG157" s="28"/>
      <c r="DMH157" s="28"/>
      <c r="DMI157" s="28"/>
      <c r="DMJ157" s="28"/>
      <c r="DMK157" s="28"/>
      <c r="DML157" s="28"/>
      <c r="DMM157" s="28"/>
      <c r="DMN157" s="28"/>
      <c r="DMO157" s="28"/>
      <c r="DMP157" s="28"/>
      <c r="DMQ157" s="28"/>
      <c r="DMR157" s="28"/>
      <c r="DMS157" s="28"/>
      <c r="DUW157" s="28"/>
      <c r="DVE157" s="28"/>
      <c r="DVF157" s="28"/>
      <c r="DVI157" s="28"/>
      <c r="DVK157" s="28"/>
      <c r="DVL157" s="28"/>
      <c r="DVM157" s="28"/>
      <c r="DVN157" s="28"/>
      <c r="DVO157" s="28"/>
      <c r="DVP157" s="28"/>
      <c r="DVQ157" s="28"/>
      <c r="DVR157" s="28"/>
      <c r="DVS157" s="28"/>
      <c r="DVT157" s="28"/>
      <c r="DVU157" s="28"/>
      <c r="DVV157" s="28"/>
      <c r="DVW157" s="28"/>
      <c r="DVX157" s="28"/>
      <c r="DVY157" s="28"/>
      <c r="DVZ157" s="28"/>
      <c r="DWA157" s="28"/>
      <c r="DWB157" s="28"/>
      <c r="DWC157" s="28"/>
      <c r="DWD157" s="28"/>
      <c r="DWE157" s="28"/>
      <c r="DWF157" s="28"/>
      <c r="DWG157" s="28"/>
      <c r="DWH157" s="28"/>
      <c r="DWI157" s="28"/>
      <c r="DWJ157" s="28"/>
      <c r="DWK157" s="28"/>
      <c r="DWL157" s="28"/>
      <c r="DWM157" s="28"/>
      <c r="DWN157" s="28"/>
      <c r="DWO157" s="28"/>
      <c r="EES157" s="28"/>
      <c r="EFA157" s="28"/>
      <c r="EFB157" s="28"/>
      <c r="EFE157" s="28"/>
      <c r="EFG157" s="28"/>
      <c r="EFH157" s="28"/>
      <c r="EFI157" s="28"/>
      <c r="EFJ157" s="28"/>
      <c r="EFK157" s="28"/>
      <c r="EFL157" s="28"/>
      <c r="EFM157" s="28"/>
      <c r="EFN157" s="28"/>
      <c r="EFO157" s="28"/>
      <c r="EFP157" s="28"/>
      <c r="EFQ157" s="28"/>
      <c r="EFR157" s="28"/>
      <c r="EFS157" s="28"/>
      <c r="EFT157" s="28"/>
      <c r="EFU157" s="28"/>
      <c r="EFV157" s="28"/>
      <c r="EFW157" s="28"/>
      <c r="EFX157" s="28"/>
      <c r="EFY157" s="28"/>
      <c r="EFZ157" s="28"/>
      <c r="EGA157" s="28"/>
      <c r="EGB157" s="28"/>
      <c r="EGC157" s="28"/>
      <c r="EGD157" s="28"/>
      <c r="EGE157" s="28"/>
      <c r="EGF157" s="28"/>
      <c r="EGG157" s="28"/>
      <c r="EGH157" s="28"/>
      <c r="EGI157" s="28"/>
      <c r="EGJ157" s="28"/>
      <c r="EGK157" s="28"/>
      <c r="EOO157" s="28"/>
      <c r="EOW157" s="28"/>
      <c r="EOX157" s="28"/>
      <c r="EPA157" s="28"/>
      <c r="EPC157" s="28"/>
      <c r="EPD157" s="28"/>
      <c r="EPE157" s="28"/>
      <c r="EPF157" s="28"/>
      <c r="EPG157" s="28"/>
      <c r="EPH157" s="28"/>
      <c r="EPI157" s="28"/>
      <c r="EPJ157" s="28"/>
      <c r="EPK157" s="28"/>
      <c r="EPL157" s="28"/>
      <c r="EPM157" s="28"/>
      <c r="EPN157" s="28"/>
      <c r="EPO157" s="28"/>
      <c r="EPP157" s="28"/>
      <c r="EPQ157" s="28"/>
      <c r="EPR157" s="28"/>
      <c r="EPS157" s="28"/>
      <c r="EPT157" s="28"/>
      <c r="EPU157" s="28"/>
      <c r="EPV157" s="28"/>
      <c r="EPW157" s="28"/>
      <c r="EPX157" s="28"/>
      <c r="EPY157" s="28"/>
      <c r="EPZ157" s="28"/>
      <c r="EQA157" s="28"/>
      <c r="EQB157" s="28"/>
      <c r="EQC157" s="28"/>
      <c r="EQD157" s="28"/>
      <c r="EQE157" s="28"/>
      <c r="EQF157" s="28"/>
      <c r="EQG157" s="28"/>
      <c r="EYK157" s="28"/>
      <c r="EYS157" s="28"/>
      <c r="EYT157" s="28"/>
      <c r="EYW157" s="28"/>
      <c r="EYY157" s="28"/>
      <c r="EYZ157" s="28"/>
      <c r="EZA157" s="28"/>
      <c r="EZB157" s="28"/>
      <c r="EZC157" s="28"/>
      <c r="EZD157" s="28"/>
      <c r="EZE157" s="28"/>
      <c r="EZF157" s="28"/>
      <c r="EZG157" s="28"/>
      <c r="EZH157" s="28"/>
      <c r="EZI157" s="28"/>
      <c r="EZJ157" s="28"/>
      <c r="EZK157" s="28"/>
      <c r="EZL157" s="28"/>
      <c r="EZM157" s="28"/>
      <c r="EZN157" s="28"/>
      <c r="EZO157" s="28"/>
      <c r="EZP157" s="28"/>
      <c r="EZQ157" s="28"/>
      <c r="EZR157" s="28"/>
      <c r="EZS157" s="28"/>
      <c r="EZT157" s="28"/>
      <c r="EZU157" s="28"/>
      <c r="EZV157" s="28"/>
      <c r="EZW157" s="28"/>
      <c r="EZX157" s="28"/>
      <c r="EZY157" s="28"/>
      <c r="EZZ157" s="28"/>
      <c r="FAA157" s="28"/>
      <c r="FAB157" s="28"/>
      <c r="FAC157" s="28"/>
      <c r="FIG157" s="28"/>
      <c r="FIO157" s="28"/>
      <c r="FIP157" s="28"/>
      <c r="FIS157" s="28"/>
      <c r="FIU157" s="28"/>
      <c r="FIV157" s="28"/>
      <c r="FIW157" s="28"/>
      <c r="FIX157" s="28"/>
      <c r="FIY157" s="28"/>
      <c r="FIZ157" s="28"/>
      <c r="FJA157" s="28"/>
      <c r="FJB157" s="28"/>
      <c r="FJC157" s="28"/>
      <c r="FJD157" s="28"/>
      <c r="FJE157" s="28"/>
      <c r="FJF157" s="28"/>
      <c r="FJG157" s="28"/>
      <c r="FJH157" s="28"/>
      <c r="FJI157" s="28"/>
      <c r="FJJ157" s="28"/>
      <c r="FJK157" s="28"/>
      <c r="FJL157" s="28"/>
      <c r="FJM157" s="28"/>
      <c r="FJN157" s="28"/>
      <c r="FJO157" s="28"/>
      <c r="FJP157" s="28"/>
      <c r="FJQ157" s="28"/>
      <c r="FJR157" s="28"/>
      <c r="FJS157" s="28"/>
      <c r="FJT157" s="28"/>
      <c r="FJU157" s="28"/>
      <c r="FJV157" s="28"/>
      <c r="FJW157" s="28"/>
      <c r="FJX157" s="28"/>
      <c r="FJY157" s="28"/>
      <c r="FSC157" s="28"/>
      <c r="FSK157" s="28"/>
      <c r="FSL157" s="28"/>
      <c r="FSO157" s="28"/>
      <c r="FSQ157" s="28"/>
      <c r="FSR157" s="28"/>
      <c r="FSS157" s="28"/>
      <c r="FST157" s="28"/>
      <c r="FSU157" s="28"/>
      <c r="FSV157" s="28"/>
      <c r="FSW157" s="28"/>
      <c r="FSX157" s="28"/>
      <c r="FSY157" s="28"/>
      <c r="FSZ157" s="28"/>
      <c r="FTA157" s="28"/>
      <c r="FTB157" s="28"/>
      <c r="FTC157" s="28"/>
      <c r="FTD157" s="28"/>
      <c r="FTE157" s="28"/>
      <c r="FTF157" s="28"/>
      <c r="FTG157" s="28"/>
      <c r="FTH157" s="28"/>
      <c r="FTI157" s="28"/>
      <c r="FTJ157" s="28"/>
      <c r="FTK157" s="28"/>
      <c r="FTL157" s="28"/>
      <c r="FTM157" s="28"/>
      <c r="FTN157" s="28"/>
      <c r="FTO157" s="28"/>
      <c r="FTP157" s="28"/>
      <c r="FTQ157" s="28"/>
      <c r="FTR157" s="28"/>
      <c r="FTS157" s="28"/>
      <c r="FTT157" s="28"/>
      <c r="FTU157" s="28"/>
      <c r="GBY157" s="28"/>
      <c r="GCG157" s="28"/>
      <c r="GCH157" s="28"/>
      <c r="GCK157" s="28"/>
      <c r="GCM157" s="28"/>
      <c r="GCN157" s="28"/>
      <c r="GCO157" s="28"/>
      <c r="GCP157" s="28"/>
      <c r="GCQ157" s="28"/>
      <c r="GCR157" s="28"/>
      <c r="GCS157" s="28"/>
      <c r="GCT157" s="28"/>
      <c r="GCU157" s="28"/>
      <c r="GCV157" s="28"/>
      <c r="GCW157" s="28"/>
      <c r="GCX157" s="28"/>
      <c r="GCY157" s="28"/>
      <c r="GCZ157" s="28"/>
      <c r="GDA157" s="28"/>
      <c r="GDB157" s="28"/>
      <c r="GDC157" s="28"/>
      <c r="GDD157" s="28"/>
      <c r="GDE157" s="28"/>
      <c r="GDF157" s="28"/>
      <c r="GDG157" s="28"/>
      <c r="GDH157" s="28"/>
      <c r="GDI157" s="28"/>
      <c r="GDJ157" s="28"/>
      <c r="GDK157" s="28"/>
      <c r="GDL157" s="28"/>
      <c r="GDM157" s="28"/>
      <c r="GDN157" s="28"/>
      <c r="GDO157" s="28"/>
      <c r="GDP157" s="28"/>
      <c r="GDQ157" s="28"/>
      <c r="GLU157" s="28"/>
      <c r="GMC157" s="28"/>
      <c r="GMD157" s="28"/>
      <c r="GMG157" s="28"/>
      <c r="GMI157" s="28"/>
      <c r="GMJ157" s="28"/>
      <c r="GMK157" s="28"/>
      <c r="GML157" s="28"/>
      <c r="GMM157" s="28"/>
      <c r="GMN157" s="28"/>
      <c r="GMO157" s="28"/>
      <c r="GMP157" s="28"/>
      <c r="GMQ157" s="28"/>
      <c r="GMR157" s="28"/>
      <c r="GMS157" s="28"/>
      <c r="GMT157" s="28"/>
      <c r="GMU157" s="28"/>
      <c r="GMV157" s="28"/>
      <c r="GMW157" s="28"/>
      <c r="GMX157" s="28"/>
      <c r="GMY157" s="28"/>
      <c r="GMZ157" s="28"/>
      <c r="GNA157" s="28"/>
      <c r="GNB157" s="28"/>
      <c r="GNC157" s="28"/>
      <c r="GND157" s="28"/>
      <c r="GNE157" s="28"/>
      <c r="GNF157" s="28"/>
      <c r="GNG157" s="28"/>
      <c r="GNH157" s="28"/>
      <c r="GNI157" s="28"/>
      <c r="GNJ157" s="28"/>
      <c r="GNK157" s="28"/>
      <c r="GNL157" s="28"/>
      <c r="GNM157" s="28"/>
      <c r="GVQ157" s="28"/>
      <c r="GVY157" s="28"/>
      <c r="GVZ157" s="28"/>
      <c r="GWC157" s="28"/>
      <c r="GWE157" s="28"/>
      <c r="GWF157" s="28"/>
      <c r="GWG157" s="28"/>
      <c r="GWH157" s="28"/>
      <c r="GWI157" s="28"/>
      <c r="GWJ157" s="28"/>
      <c r="GWK157" s="28"/>
      <c r="GWL157" s="28"/>
      <c r="GWM157" s="28"/>
      <c r="GWN157" s="28"/>
      <c r="GWO157" s="28"/>
      <c r="GWP157" s="28"/>
      <c r="GWQ157" s="28"/>
      <c r="GWR157" s="28"/>
      <c r="GWS157" s="28"/>
      <c r="GWT157" s="28"/>
      <c r="GWU157" s="28"/>
      <c r="GWV157" s="28"/>
      <c r="GWW157" s="28"/>
      <c r="GWX157" s="28"/>
      <c r="GWY157" s="28"/>
      <c r="GWZ157" s="28"/>
      <c r="GXA157" s="28"/>
      <c r="GXB157" s="28"/>
      <c r="GXC157" s="28"/>
      <c r="GXD157" s="28"/>
      <c r="GXE157" s="28"/>
      <c r="GXF157" s="28"/>
      <c r="GXG157" s="28"/>
      <c r="GXH157" s="28"/>
      <c r="GXI157" s="28"/>
      <c r="HFM157" s="28"/>
      <c r="HFU157" s="28"/>
      <c r="HFV157" s="28"/>
      <c r="HFY157" s="28"/>
      <c r="HGA157" s="28"/>
      <c r="HGB157" s="28"/>
      <c r="HGC157" s="28"/>
      <c r="HGD157" s="28"/>
      <c r="HGE157" s="28"/>
      <c r="HGF157" s="28"/>
      <c r="HGG157" s="28"/>
      <c r="HGH157" s="28"/>
      <c r="HGI157" s="28"/>
      <c r="HGJ157" s="28"/>
      <c r="HGK157" s="28"/>
      <c r="HGL157" s="28"/>
      <c r="HGM157" s="28"/>
      <c r="HGN157" s="28"/>
      <c r="HGO157" s="28"/>
      <c r="HGP157" s="28"/>
      <c r="HGQ157" s="28"/>
      <c r="HGR157" s="28"/>
      <c r="HGS157" s="28"/>
      <c r="HGT157" s="28"/>
      <c r="HGU157" s="28"/>
      <c r="HGV157" s="28"/>
      <c r="HGW157" s="28"/>
      <c r="HGX157" s="28"/>
      <c r="HGY157" s="28"/>
      <c r="HGZ157" s="28"/>
      <c r="HHA157" s="28"/>
      <c r="HHB157" s="28"/>
      <c r="HHC157" s="28"/>
      <c r="HHD157" s="28"/>
      <c r="HHE157" s="28"/>
      <c r="HPI157" s="28"/>
      <c r="HPQ157" s="28"/>
      <c r="HPR157" s="28"/>
      <c r="HPU157" s="28"/>
      <c r="HPW157" s="28"/>
      <c r="HPX157" s="28"/>
      <c r="HPY157" s="28"/>
      <c r="HPZ157" s="28"/>
      <c r="HQA157" s="28"/>
      <c r="HQB157" s="28"/>
      <c r="HQC157" s="28"/>
      <c r="HQD157" s="28"/>
      <c r="HQE157" s="28"/>
      <c r="HQF157" s="28"/>
      <c r="HQG157" s="28"/>
      <c r="HQH157" s="28"/>
      <c r="HQI157" s="28"/>
      <c r="HQJ157" s="28"/>
      <c r="HQK157" s="28"/>
      <c r="HQL157" s="28"/>
      <c r="HQM157" s="28"/>
      <c r="HQN157" s="28"/>
      <c r="HQO157" s="28"/>
      <c r="HQP157" s="28"/>
      <c r="HQQ157" s="28"/>
      <c r="HQR157" s="28"/>
      <c r="HQS157" s="28"/>
      <c r="HQT157" s="28"/>
      <c r="HQU157" s="28"/>
      <c r="HQV157" s="28"/>
      <c r="HQW157" s="28"/>
      <c r="HQX157" s="28"/>
      <c r="HQY157" s="28"/>
      <c r="HQZ157" s="28"/>
      <c r="HRA157" s="28"/>
      <c r="HZE157" s="28"/>
      <c r="HZM157" s="28"/>
      <c r="HZN157" s="28"/>
      <c r="HZQ157" s="28"/>
      <c r="HZS157" s="28"/>
      <c r="HZT157" s="28"/>
      <c r="HZU157" s="28"/>
      <c r="HZV157" s="28"/>
      <c r="HZW157" s="28"/>
      <c r="HZX157" s="28"/>
      <c r="HZY157" s="28"/>
      <c r="HZZ157" s="28"/>
      <c r="IAA157" s="28"/>
      <c r="IAB157" s="28"/>
      <c r="IAC157" s="28"/>
      <c r="IAD157" s="28"/>
      <c r="IAE157" s="28"/>
      <c r="IAF157" s="28"/>
      <c r="IAG157" s="28"/>
      <c r="IAH157" s="28"/>
      <c r="IAI157" s="28"/>
      <c r="IAJ157" s="28"/>
      <c r="IAK157" s="28"/>
      <c r="IAL157" s="28"/>
      <c r="IAM157" s="28"/>
      <c r="IAN157" s="28"/>
      <c r="IAO157" s="28"/>
      <c r="IAP157" s="28"/>
      <c r="IAQ157" s="28"/>
      <c r="IAR157" s="28"/>
      <c r="IAS157" s="28"/>
      <c r="IAT157" s="28"/>
      <c r="IAU157" s="28"/>
      <c r="IAV157" s="28"/>
      <c r="IAW157" s="28"/>
      <c r="IJA157" s="28"/>
      <c r="IJI157" s="28"/>
      <c r="IJJ157" s="28"/>
      <c r="IJM157" s="28"/>
      <c r="IJO157" s="28"/>
      <c r="IJP157" s="28"/>
      <c r="IJQ157" s="28"/>
      <c r="IJR157" s="28"/>
      <c r="IJS157" s="28"/>
      <c r="IJT157" s="28"/>
      <c r="IJU157" s="28"/>
      <c r="IJV157" s="28"/>
      <c r="IJW157" s="28"/>
      <c r="IJX157" s="28"/>
      <c r="IJY157" s="28"/>
      <c r="IJZ157" s="28"/>
      <c r="IKA157" s="28"/>
      <c r="IKB157" s="28"/>
      <c r="IKC157" s="28"/>
      <c r="IKD157" s="28"/>
      <c r="IKE157" s="28"/>
      <c r="IKF157" s="28"/>
      <c r="IKG157" s="28"/>
      <c r="IKH157" s="28"/>
      <c r="IKI157" s="28"/>
      <c r="IKJ157" s="28"/>
      <c r="IKK157" s="28"/>
      <c r="IKL157" s="28"/>
      <c r="IKM157" s="28"/>
      <c r="IKN157" s="28"/>
      <c r="IKO157" s="28"/>
      <c r="IKP157" s="28"/>
      <c r="IKQ157" s="28"/>
      <c r="IKR157" s="28"/>
      <c r="IKS157" s="28"/>
      <c r="ISW157" s="28"/>
      <c r="ITE157" s="28"/>
      <c r="ITF157" s="28"/>
      <c r="ITI157" s="28"/>
      <c r="ITK157" s="28"/>
      <c r="ITL157" s="28"/>
      <c r="ITM157" s="28"/>
      <c r="ITN157" s="28"/>
      <c r="ITO157" s="28"/>
      <c r="ITP157" s="28"/>
      <c r="ITQ157" s="28"/>
      <c r="ITR157" s="28"/>
      <c r="ITS157" s="28"/>
      <c r="ITT157" s="28"/>
      <c r="ITU157" s="28"/>
      <c r="ITV157" s="28"/>
      <c r="ITW157" s="28"/>
      <c r="ITX157" s="28"/>
      <c r="ITY157" s="28"/>
      <c r="ITZ157" s="28"/>
      <c r="IUA157" s="28"/>
      <c r="IUB157" s="28"/>
      <c r="IUC157" s="28"/>
      <c r="IUD157" s="28"/>
      <c r="IUE157" s="28"/>
      <c r="IUF157" s="28"/>
      <c r="IUG157" s="28"/>
      <c r="IUH157" s="28"/>
      <c r="IUI157" s="28"/>
      <c r="IUJ157" s="28"/>
      <c r="IUK157" s="28"/>
      <c r="IUL157" s="28"/>
      <c r="IUM157" s="28"/>
      <c r="IUN157" s="28"/>
      <c r="IUO157" s="28"/>
      <c r="JCS157" s="28"/>
      <c r="JDA157" s="28"/>
      <c r="JDB157" s="28"/>
      <c r="JDE157" s="28"/>
      <c r="JDG157" s="28"/>
      <c r="JDH157" s="28"/>
      <c r="JDI157" s="28"/>
      <c r="JDJ157" s="28"/>
      <c r="JDK157" s="28"/>
      <c r="JDL157" s="28"/>
      <c r="JDM157" s="28"/>
      <c r="JDN157" s="28"/>
      <c r="JDO157" s="28"/>
      <c r="JDP157" s="28"/>
      <c r="JDQ157" s="28"/>
      <c r="JDR157" s="28"/>
      <c r="JDS157" s="28"/>
      <c r="JDT157" s="28"/>
      <c r="JDU157" s="28"/>
      <c r="JDV157" s="28"/>
      <c r="JDW157" s="28"/>
      <c r="JDX157" s="28"/>
      <c r="JDY157" s="28"/>
      <c r="JDZ157" s="28"/>
      <c r="JEA157" s="28"/>
      <c r="JEB157" s="28"/>
      <c r="JEC157" s="28"/>
      <c r="JED157" s="28"/>
      <c r="JEE157" s="28"/>
      <c r="JEF157" s="28"/>
      <c r="JEG157" s="28"/>
      <c r="JEH157" s="28"/>
      <c r="JEI157" s="28"/>
      <c r="JEJ157" s="28"/>
      <c r="JEK157" s="28"/>
      <c r="JMO157" s="28"/>
      <c r="JMW157" s="28"/>
      <c r="JMX157" s="28"/>
      <c r="JNA157" s="28"/>
      <c r="JNC157" s="28"/>
      <c r="JND157" s="28"/>
      <c r="JNE157" s="28"/>
      <c r="JNF157" s="28"/>
      <c r="JNG157" s="28"/>
      <c r="JNH157" s="28"/>
      <c r="JNI157" s="28"/>
      <c r="JNJ157" s="28"/>
      <c r="JNK157" s="28"/>
      <c r="JNL157" s="28"/>
      <c r="JNM157" s="28"/>
      <c r="JNN157" s="28"/>
      <c r="JNO157" s="28"/>
      <c r="JNP157" s="28"/>
      <c r="JNQ157" s="28"/>
      <c r="JNR157" s="28"/>
      <c r="JNS157" s="28"/>
      <c r="JNT157" s="28"/>
      <c r="JNU157" s="28"/>
      <c r="JNV157" s="28"/>
      <c r="JNW157" s="28"/>
      <c r="JNX157" s="28"/>
      <c r="JNY157" s="28"/>
      <c r="JNZ157" s="28"/>
      <c r="JOA157" s="28"/>
      <c r="JOB157" s="28"/>
      <c r="JOC157" s="28"/>
      <c r="JOD157" s="28"/>
      <c r="JOE157" s="28"/>
      <c r="JOF157" s="28"/>
      <c r="JOG157" s="28"/>
      <c r="JWK157" s="28"/>
      <c r="JWS157" s="28"/>
      <c r="JWT157" s="28"/>
      <c r="JWW157" s="28"/>
      <c r="JWY157" s="28"/>
      <c r="JWZ157" s="28"/>
      <c r="JXA157" s="28"/>
      <c r="JXB157" s="28"/>
      <c r="JXC157" s="28"/>
      <c r="JXD157" s="28"/>
      <c r="JXE157" s="28"/>
      <c r="JXF157" s="28"/>
      <c r="JXG157" s="28"/>
      <c r="JXH157" s="28"/>
      <c r="JXI157" s="28"/>
      <c r="JXJ157" s="28"/>
      <c r="JXK157" s="28"/>
      <c r="JXL157" s="28"/>
      <c r="JXM157" s="28"/>
      <c r="JXN157" s="28"/>
      <c r="JXO157" s="28"/>
      <c r="JXP157" s="28"/>
      <c r="JXQ157" s="28"/>
      <c r="JXR157" s="28"/>
      <c r="JXS157" s="28"/>
      <c r="JXT157" s="28"/>
      <c r="JXU157" s="28"/>
      <c r="JXV157" s="28"/>
      <c r="JXW157" s="28"/>
      <c r="JXX157" s="28"/>
      <c r="JXY157" s="28"/>
      <c r="JXZ157" s="28"/>
      <c r="JYA157" s="28"/>
      <c r="JYB157" s="28"/>
      <c r="JYC157" s="28"/>
      <c r="KGG157" s="28"/>
      <c r="KGO157" s="28"/>
      <c r="KGP157" s="28"/>
      <c r="KGS157" s="28"/>
      <c r="KGU157" s="28"/>
      <c r="KGV157" s="28"/>
      <c r="KGW157" s="28"/>
      <c r="KGX157" s="28"/>
      <c r="KGY157" s="28"/>
      <c r="KGZ157" s="28"/>
      <c r="KHA157" s="28"/>
      <c r="KHB157" s="28"/>
      <c r="KHC157" s="28"/>
      <c r="KHD157" s="28"/>
      <c r="KHE157" s="28"/>
      <c r="KHF157" s="28"/>
      <c r="KHG157" s="28"/>
      <c r="KHH157" s="28"/>
      <c r="KHI157" s="28"/>
      <c r="KHJ157" s="28"/>
      <c r="KHK157" s="28"/>
      <c r="KHL157" s="28"/>
      <c r="KHM157" s="28"/>
      <c r="KHN157" s="28"/>
      <c r="KHO157" s="28"/>
      <c r="KHP157" s="28"/>
      <c r="KHQ157" s="28"/>
      <c r="KHR157" s="28"/>
      <c r="KHS157" s="28"/>
      <c r="KHT157" s="28"/>
      <c r="KHU157" s="28"/>
      <c r="KHV157" s="28"/>
      <c r="KHW157" s="28"/>
      <c r="KHX157" s="28"/>
      <c r="KHY157" s="28"/>
      <c r="KQC157" s="28"/>
      <c r="KQK157" s="28"/>
      <c r="KQL157" s="28"/>
      <c r="KQO157" s="28"/>
      <c r="KQQ157" s="28"/>
      <c r="KQR157" s="28"/>
      <c r="KQS157" s="28"/>
      <c r="KQT157" s="28"/>
      <c r="KQU157" s="28"/>
      <c r="KQV157" s="28"/>
      <c r="KQW157" s="28"/>
      <c r="KQX157" s="28"/>
      <c r="KQY157" s="28"/>
      <c r="KQZ157" s="28"/>
      <c r="KRA157" s="28"/>
      <c r="KRB157" s="28"/>
      <c r="KRC157" s="28"/>
      <c r="KRD157" s="28"/>
      <c r="KRE157" s="28"/>
      <c r="KRF157" s="28"/>
      <c r="KRG157" s="28"/>
      <c r="KRH157" s="28"/>
      <c r="KRI157" s="28"/>
      <c r="KRJ157" s="28"/>
      <c r="KRK157" s="28"/>
      <c r="KRL157" s="28"/>
      <c r="KRM157" s="28"/>
      <c r="KRN157" s="28"/>
      <c r="KRO157" s="28"/>
      <c r="KRP157" s="28"/>
      <c r="KRQ157" s="28"/>
      <c r="KRR157" s="28"/>
      <c r="KRS157" s="28"/>
      <c r="KRT157" s="28"/>
      <c r="KRU157" s="28"/>
      <c r="KZY157" s="28"/>
      <c r="LAG157" s="28"/>
      <c r="LAH157" s="28"/>
      <c r="LAK157" s="28"/>
      <c r="LAM157" s="28"/>
      <c r="LAN157" s="28"/>
      <c r="LAO157" s="28"/>
      <c r="LAP157" s="28"/>
      <c r="LAQ157" s="28"/>
      <c r="LAR157" s="28"/>
      <c r="LAS157" s="28"/>
      <c r="LAT157" s="28"/>
      <c r="LAU157" s="28"/>
      <c r="LAV157" s="28"/>
      <c r="LAW157" s="28"/>
      <c r="LAX157" s="28"/>
      <c r="LAY157" s="28"/>
      <c r="LAZ157" s="28"/>
      <c r="LBA157" s="28"/>
      <c r="LBB157" s="28"/>
      <c r="LBC157" s="28"/>
      <c r="LBD157" s="28"/>
      <c r="LBE157" s="28"/>
      <c r="LBF157" s="28"/>
      <c r="LBG157" s="28"/>
      <c r="LBH157" s="28"/>
      <c r="LBI157" s="28"/>
      <c r="LBJ157" s="28"/>
      <c r="LBK157" s="28"/>
      <c r="LBL157" s="28"/>
      <c r="LBM157" s="28"/>
      <c r="LBN157" s="28"/>
      <c r="LBO157" s="28"/>
      <c r="LBP157" s="28"/>
      <c r="LBQ157" s="28"/>
      <c r="LJU157" s="28"/>
      <c r="LKC157" s="28"/>
      <c r="LKD157" s="28"/>
      <c r="LKG157" s="28"/>
      <c r="LKI157" s="28"/>
      <c r="LKJ157" s="28"/>
      <c r="LKK157" s="28"/>
      <c r="LKL157" s="28"/>
      <c r="LKM157" s="28"/>
      <c r="LKN157" s="28"/>
      <c r="LKO157" s="28"/>
      <c r="LKP157" s="28"/>
      <c r="LKQ157" s="28"/>
      <c r="LKR157" s="28"/>
      <c r="LKS157" s="28"/>
      <c r="LKT157" s="28"/>
      <c r="LKU157" s="28"/>
      <c r="LKV157" s="28"/>
      <c r="LKW157" s="28"/>
      <c r="LKX157" s="28"/>
      <c r="LKY157" s="28"/>
      <c r="LKZ157" s="28"/>
      <c r="LLA157" s="28"/>
      <c r="LLB157" s="28"/>
      <c r="LLC157" s="28"/>
      <c r="LLD157" s="28"/>
      <c r="LLE157" s="28"/>
      <c r="LLF157" s="28"/>
      <c r="LLG157" s="28"/>
      <c r="LLH157" s="28"/>
      <c r="LLI157" s="28"/>
      <c r="LLJ157" s="28"/>
      <c r="LLK157" s="28"/>
      <c r="LLL157" s="28"/>
      <c r="LLM157" s="28"/>
      <c r="LTQ157" s="28"/>
      <c r="LTY157" s="28"/>
      <c r="LTZ157" s="28"/>
      <c r="LUC157" s="28"/>
      <c r="LUE157" s="28"/>
      <c r="LUF157" s="28"/>
      <c r="LUG157" s="28"/>
      <c r="LUH157" s="28"/>
      <c r="LUI157" s="28"/>
      <c r="LUJ157" s="28"/>
      <c r="LUK157" s="28"/>
      <c r="LUL157" s="28"/>
      <c r="LUM157" s="28"/>
      <c r="LUN157" s="28"/>
      <c r="LUO157" s="28"/>
      <c r="LUP157" s="28"/>
      <c r="LUQ157" s="28"/>
      <c r="LUR157" s="28"/>
      <c r="LUS157" s="28"/>
      <c r="LUT157" s="28"/>
      <c r="LUU157" s="28"/>
      <c r="LUV157" s="28"/>
      <c r="LUW157" s="28"/>
      <c r="LUX157" s="28"/>
      <c r="LUY157" s="28"/>
      <c r="LUZ157" s="28"/>
      <c r="LVA157" s="28"/>
      <c r="LVB157" s="28"/>
      <c r="LVC157" s="28"/>
      <c r="LVD157" s="28"/>
      <c r="LVE157" s="28"/>
      <c r="LVF157" s="28"/>
      <c r="LVG157" s="28"/>
      <c r="LVH157" s="28"/>
      <c r="LVI157" s="28"/>
      <c r="MDM157" s="28"/>
      <c r="MDU157" s="28"/>
      <c r="MDV157" s="28"/>
      <c r="MDY157" s="28"/>
      <c r="MEA157" s="28"/>
      <c r="MEB157" s="28"/>
      <c r="MEC157" s="28"/>
      <c r="MED157" s="28"/>
      <c r="MEE157" s="28"/>
      <c r="MEF157" s="28"/>
      <c r="MEG157" s="28"/>
      <c r="MEH157" s="28"/>
      <c r="MEI157" s="28"/>
      <c r="MEJ157" s="28"/>
      <c r="MEK157" s="28"/>
      <c r="MEL157" s="28"/>
      <c r="MEM157" s="28"/>
      <c r="MEN157" s="28"/>
      <c r="MEO157" s="28"/>
      <c r="MEP157" s="28"/>
      <c r="MEQ157" s="28"/>
      <c r="MER157" s="28"/>
      <c r="MES157" s="28"/>
      <c r="MET157" s="28"/>
      <c r="MEU157" s="28"/>
      <c r="MEV157" s="28"/>
      <c r="MEW157" s="28"/>
      <c r="MEX157" s="28"/>
      <c r="MEY157" s="28"/>
      <c r="MEZ157" s="28"/>
      <c r="MFA157" s="28"/>
      <c r="MFB157" s="28"/>
      <c r="MFC157" s="28"/>
      <c r="MFD157" s="28"/>
      <c r="MFE157" s="28"/>
      <c r="MNI157" s="28"/>
      <c r="MNQ157" s="28"/>
      <c r="MNR157" s="28"/>
      <c r="MNU157" s="28"/>
      <c r="MNW157" s="28"/>
      <c r="MNX157" s="28"/>
      <c r="MNY157" s="28"/>
      <c r="MNZ157" s="28"/>
      <c r="MOA157" s="28"/>
      <c r="MOB157" s="28"/>
      <c r="MOC157" s="28"/>
      <c r="MOD157" s="28"/>
      <c r="MOE157" s="28"/>
      <c r="MOF157" s="28"/>
      <c r="MOG157" s="28"/>
      <c r="MOH157" s="28"/>
      <c r="MOI157" s="28"/>
      <c r="MOJ157" s="28"/>
      <c r="MOK157" s="28"/>
      <c r="MOL157" s="28"/>
      <c r="MOM157" s="28"/>
      <c r="MON157" s="28"/>
      <c r="MOO157" s="28"/>
      <c r="MOP157" s="28"/>
      <c r="MOQ157" s="28"/>
      <c r="MOR157" s="28"/>
      <c r="MOS157" s="28"/>
      <c r="MOT157" s="28"/>
      <c r="MOU157" s="28"/>
      <c r="MOV157" s="28"/>
      <c r="MOW157" s="28"/>
      <c r="MOX157" s="28"/>
      <c r="MOY157" s="28"/>
      <c r="MOZ157" s="28"/>
      <c r="MPA157" s="28"/>
      <c r="MXE157" s="28"/>
      <c r="MXM157" s="28"/>
      <c r="MXN157" s="28"/>
      <c r="MXQ157" s="28"/>
      <c r="MXS157" s="28"/>
      <c r="MXT157" s="28"/>
      <c r="MXU157" s="28"/>
      <c r="MXV157" s="28"/>
      <c r="MXW157" s="28"/>
      <c r="MXX157" s="28"/>
      <c r="MXY157" s="28"/>
      <c r="MXZ157" s="28"/>
      <c r="MYA157" s="28"/>
      <c r="MYB157" s="28"/>
      <c r="MYC157" s="28"/>
      <c r="MYD157" s="28"/>
      <c r="MYE157" s="28"/>
      <c r="MYF157" s="28"/>
      <c r="MYG157" s="28"/>
      <c r="MYH157" s="28"/>
      <c r="MYI157" s="28"/>
      <c r="MYJ157" s="28"/>
      <c r="MYK157" s="28"/>
      <c r="MYL157" s="28"/>
      <c r="MYM157" s="28"/>
      <c r="MYN157" s="28"/>
      <c r="MYO157" s="28"/>
      <c r="MYP157" s="28"/>
      <c r="MYQ157" s="28"/>
      <c r="MYR157" s="28"/>
      <c r="MYS157" s="28"/>
      <c r="MYT157" s="28"/>
      <c r="MYU157" s="28"/>
      <c r="MYV157" s="28"/>
      <c r="MYW157" s="28"/>
      <c r="NHA157" s="28"/>
      <c r="NHI157" s="28"/>
      <c r="NHJ157" s="28"/>
      <c r="NHM157" s="28"/>
      <c r="NHO157" s="28"/>
      <c r="NHP157" s="28"/>
      <c r="NHQ157" s="28"/>
      <c r="NHR157" s="28"/>
      <c r="NHS157" s="28"/>
      <c r="NHT157" s="28"/>
      <c r="NHU157" s="28"/>
      <c r="NHV157" s="28"/>
      <c r="NHW157" s="28"/>
      <c r="NHX157" s="28"/>
      <c r="NHY157" s="28"/>
      <c r="NHZ157" s="28"/>
      <c r="NIA157" s="28"/>
      <c r="NIB157" s="28"/>
      <c r="NIC157" s="28"/>
      <c r="NID157" s="28"/>
      <c r="NIE157" s="28"/>
      <c r="NIF157" s="28"/>
      <c r="NIG157" s="28"/>
      <c r="NIH157" s="28"/>
      <c r="NII157" s="28"/>
      <c r="NIJ157" s="28"/>
      <c r="NIK157" s="28"/>
      <c r="NIL157" s="28"/>
      <c r="NIM157" s="28"/>
      <c r="NIN157" s="28"/>
      <c r="NIO157" s="28"/>
      <c r="NIP157" s="28"/>
      <c r="NIQ157" s="28"/>
      <c r="NIR157" s="28"/>
      <c r="NIS157" s="28"/>
      <c r="NQW157" s="28"/>
      <c r="NRE157" s="28"/>
      <c r="NRF157" s="28"/>
      <c r="NRI157" s="28"/>
      <c r="NRK157" s="28"/>
      <c r="NRL157" s="28"/>
      <c r="NRM157" s="28"/>
      <c r="NRN157" s="28"/>
      <c r="NRO157" s="28"/>
      <c r="NRP157" s="28"/>
      <c r="NRQ157" s="28"/>
      <c r="NRR157" s="28"/>
      <c r="NRS157" s="28"/>
      <c r="NRT157" s="28"/>
      <c r="NRU157" s="28"/>
      <c r="NRV157" s="28"/>
      <c r="NRW157" s="28"/>
      <c r="NRX157" s="28"/>
      <c r="NRY157" s="28"/>
      <c r="NRZ157" s="28"/>
      <c r="NSA157" s="28"/>
      <c r="NSB157" s="28"/>
      <c r="NSC157" s="28"/>
      <c r="NSD157" s="28"/>
      <c r="NSE157" s="28"/>
      <c r="NSF157" s="28"/>
      <c r="NSG157" s="28"/>
      <c r="NSH157" s="28"/>
      <c r="NSI157" s="28"/>
      <c r="NSJ157" s="28"/>
      <c r="NSK157" s="28"/>
      <c r="NSL157" s="28"/>
      <c r="NSM157" s="28"/>
      <c r="NSN157" s="28"/>
      <c r="NSO157" s="28"/>
      <c r="OAS157" s="28"/>
      <c r="OBA157" s="28"/>
      <c r="OBB157" s="28"/>
      <c r="OBE157" s="28"/>
      <c r="OBG157" s="28"/>
      <c r="OBH157" s="28"/>
      <c r="OBI157" s="28"/>
      <c r="OBJ157" s="28"/>
      <c r="OBK157" s="28"/>
      <c r="OBL157" s="28"/>
      <c r="OBM157" s="28"/>
      <c r="OBN157" s="28"/>
      <c r="OBO157" s="28"/>
      <c r="OBP157" s="28"/>
      <c r="OBQ157" s="28"/>
      <c r="OBR157" s="28"/>
      <c r="OBS157" s="28"/>
      <c r="OBT157" s="28"/>
      <c r="OBU157" s="28"/>
      <c r="OBV157" s="28"/>
      <c r="OBW157" s="28"/>
      <c r="OBX157" s="28"/>
      <c r="OBY157" s="28"/>
      <c r="OBZ157" s="28"/>
      <c r="OCA157" s="28"/>
      <c r="OCB157" s="28"/>
      <c r="OCC157" s="28"/>
      <c r="OCD157" s="28"/>
      <c r="OCE157" s="28"/>
      <c r="OCF157" s="28"/>
      <c r="OCG157" s="28"/>
      <c r="OCH157" s="28"/>
      <c r="OCI157" s="28"/>
      <c r="OCJ157" s="28"/>
      <c r="OCK157" s="28"/>
      <c r="OKO157" s="28"/>
      <c r="OKW157" s="28"/>
      <c r="OKX157" s="28"/>
      <c r="OLA157" s="28"/>
      <c r="OLC157" s="28"/>
      <c r="OLD157" s="28"/>
      <c r="OLE157" s="28"/>
      <c r="OLF157" s="28"/>
      <c r="OLG157" s="28"/>
      <c r="OLH157" s="28"/>
      <c r="OLI157" s="28"/>
      <c r="OLJ157" s="28"/>
      <c r="OLK157" s="28"/>
      <c r="OLL157" s="28"/>
      <c r="OLM157" s="28"/>
      <c r="OLN157" s="28"/>
      <c r="OLO157" s="28"/>
      <c r="OLP157" s="28"/>
      <c r="OLQ157" s="28"/>
      <c r="OLR157" s="28"/>
      <c r="OLS157" s="28"/>
      <c r="OLT157" s="28"/>
      <c r="OLU157" s="28"/>
      <c r="OLV157" s="28"/>
      <c r="OLW157" s="28"/>
      <c r="OLX157" s="28"/>
      <c r="OLY157" s="28"/>
      <c r="OLZ157" s="28"/>
      <c r="OMA157" s="28"/>
      <c r="OMB157" s="28"/>
      <c r="OMC157" s="28"/>
      <c r="OMD157" s="28"/>
      <c r="OME157" s="28"/>
      <c r="OMF157" s="28"/>
      <c r="OMG157" s="28"/>
      <c r="OUK157" s="28"/>
      <c r="OUS157" s="28"/>
      <c r="OUT157" s="28"/>
      <c r="OUW157" s="28"/>
      <c r="OUY157" s="28"/>
      <c r="OUZ157" s="28"/>
      <c r="OVA157" s="28"/>
      <c r="OVB157" s="28"/>
      <c r="OVC157" s="28"/>
      <c r="OVD157" s="28"/>
      <c r="OVE157" s="28"/>
      <c r="OVF157" s="28"/>
      <c r="OVG157" s="28"/>
      <c r="OVH157" s="28"/>
      <c r="OVI157" s="28"/>
      <c r="OVJ157" s="28"/>
      <c r="OVK157" s="28"/>
      <c r="OVL157" s="28"/>
      <c r="OVM157" s="28"/>
      <c r="OVN157" s="28"/>
      <c r="OVO157" s="28"/>
      <c r="OVP157" s="28"/>
      <c r="OVQ157" s="28"/>
      <c r="OVR157" s="28"/>
      <c r="OVS157" s="28"/>
      <c r="OVT157" s="28"/>
      <c r="OVU157" s="28"/>
      <c r="OVV157" s="28"/>
      <c r="OVW157" s="28"/>
      <c r="OVX157" s="28"/>
      <c r="OVY157" s="28"/>
      <c r="OVZ157" s="28"/>
      <c r="OWA157" s="28"/>
      <c r="OWB157" s="28"/>
      <c r="OWC157" s="28"/>
      <c r="PEG157" s="28"/>
      <c r="PEO157" s="28"/>
      <c r="PEP157" s="28"/>
      <c r="PES157" s="28"/>
      <c r="PEU157" s="28"/>
      <c r="PEV157" s="28"/>
      <c r="PEW157" s="28"/>
      <c r="PEX157" s="28"/>
      <c r="PEY157" s="28"/>
      <c r="PEZ157" s="28"/>
      <c r="PFA157" s="28"/>
      <c r="PFB157" s="28"/>
      <c r="PFC157" s="28"/>
      <c r="PFD157" s="28"/>
      <c r="PFE157" s="28"/>
      <c r="PFF157" s="28"/>
      <c r="PFG157" s="28"/>
      <c r="PFH157" s="28"/>
      <c r="PFI157" s="28"/>
      <c r="PFJ157" s="28"/>
      <c r="PFK157" s="28"/>
      <c r="PFL157" s="28"/>
      <c r="PFM157" s="28"/>
      <c r="PFN157" s="28"/>
      <c r="PFO157" s="28"/>
      <c r="PFP157" s="28"/>
      <c r="PFQ157" s="28"/>
      <c r="PFR157" s="28"/>
      <c r="PFS157" s="28"/>
      <c r="PFT157" s="28"/>
      <c r="PFU157" s="28"/>
      <c r="PFV157" s="28"/>
      <c r="PFW157" s="28"/>
      <c r="PFX157" s="28"/>
      <c r="PFY157" s="28"/>
      <c r="POC157" s="28"/>
      <c r="POK157" s="28"/>
      <c r="POL157" s="28"/>
      <c r="POO157" s="28"/>
      <c r="POQ157" s="28"/>
      <c r="POR157" s="28"/>
      <c r="POS157" s="28"/>
      <c r="POT157" s="28"/>
      <c r="POU157" s="28"/>
      <c r="POV157" s="28"/>
      <c r="POW157" s="28"/>
      <c r="POX157" s="28"/>
      <c r="POY157" s="28"/>
      <c r="POZ157" s="28"/>
      <c r="PPA157" s="28"/>
      <c r="PPB157" s="28"/>
      <c r="PPC157" s="28"/>
      <c r="PPD157" s="28"/>
      <c r="PPE157" s="28"/>
      <c r="PPF157" s="28"/>
      <c r="PPG157" s="28"/>
      <c r="PPH157" s="28"/>
      <c r="PPI157" s="28"/>
      <c r="PPJ157" s="28"/>
      <c r="PPK157" s="28"/>
      <c r="PPL157" s="28"/>
      <c r="PPM157" s="28"/>
      <c r="PPN157" s="28"/>
      <c r="PPO157" s="28"/>
      <c r="PPP157" s="28"/>
      <c r="PPQ157" s="28"/>
      <c r="PPR157" s="28"/>
      <c r="PPS157" s="28"/>
      <c r="PPT157" s="28"/>
      <c r="PPU157" s="28"/>
      <c r="PXY157" s="28"/>
      <c r="PYG157" s="28"/>
      <c r="PYH157" s="28"/>
      <c r="PYK157" s="28"/>
      <c r="PYM157" s="28"/>
      <c r="PYN157" s="28"/>
      <c r="PYO157" s="28"/>
      <c r="PYP157" s="28"/>
      <c r="PYQ157" s="28"/>
      <c r="PYR157" s="28"/>
      <c r="PYS157" s="28"/>
      <c r="PYT157" s="28"/>
      <c r="PYU157" s="28"/>
      <c r="PYV157" s="28"/>
      <c r="PYW157" s="28"/>
      <c r="PYX157" s="28"/>
      <c r="PYY157" s="28"/>
      <c r="PYZ157" s="28"/>
      <c r="PZA157" s="28"/>
      <c r="PZB157" s="28"/>
      <c r="PZC157" s="28"/>
      <c r="PZD157" s="28"/>
      <c r="PZE157" s="28"/>
      <c r="PZF157" s="28"/>
      <c r="PZG157" s="28"/>
      <c r="PZH157" s="28"/>
      <c r="PZI157" s="28"/>
      <c r="PZJ157" s="28"/>
      <c r="PZK157" s="28"/>
      <c r="PZL157" s="28"/>
      <c r="PZM157" s="28"/>
      <c r="PZN157" s="28"/>
      <c r="PZO157" s="28"/>
      <c r="PZP157" s="28"/>
      <c r="PZQ157" s="28"/>
      <c r="QHU157" s="28"/>
      <c r="QIC157" s="28"/>
      <c r="QID157" s="28"/>
      <c r="QIG157" s="28"/>
      <c r="QII157" s="28"/>
      <c r="QIJ157" s="28"/>
      <c r="QIK157" s="28"/>
      <c r="QIL157" s="28"/>
      <c r="QIM157" s="28"/>
      <c r="QIN157" s="28"/>
      <c r="QIO157" s="28"/>
      <c r="QIP157" s="28"/>
      <c r="QIQ157" s="28"/>
      <c r="QIR157" s="28"/>
      <c r="QIS157" s="28"/>
      <c r="QIT157" s="28"/>
      <c r="QIU157" s="28"/>
      <c r="QIV157" s="28"/>
      <c r="QIW157" s="28"/>
      <c r="QIX157" s="28"/>
      <c r="QIY157" s="28"/>
      <c r="QIZ157" s="28"/>
      <c r="QJA157" s="28"/>
      <c r="QJB157" s="28"/>
      <c r="QJC157" s="28"/>
      <c r="QJD157" s="28"/>
      <c r="QJE157" s="28"/>
      <c r="QJF157" s="28"/>
      <c r="QJG157" s="28"/>
      <c r="QJH157" s="28"/>
      <c r="QJI157" s="28"/>
      <c r="QJJ157" s="28"/>
      <c r="QJK157" s="28"/>
      <c r="QJL157" s="28"/>
      <c r="QJM157" s="28"/>
      <c r="QRQ157" s="28"/>
      <c r="QRY157" s="28"/>
      <c r="QRZ157" s="28"/>
      <c r="QSC157" s="28"/>
      <c r="QSE157" s="28"/>
      <c r="QSF157" s="28"/>
      <c r="QSG157" s="28"/>
      <c r="QSH157" s="28"/>
      <c r="QSI157" s="28"/>
      <c r="QSJ157" s="28"/>
      <c r="QSK157" s="28"/>
      <c r="QSL157" s="28"/>
      <c r="QSM157" s="28"/>
      <c r="QSN157" s="28"/>
      <c r="QSO157" s="28"/>
      <c r="QSP157" s="28"/>
      <c r="QSQ157" s="28"/>
      <c r="QSR157" s="28"/>
      <c r="QSS157" s="28"/>
      <c r="QST157" s="28"/>
      <c r="QSU157" s="28"/>
      <c r="QSV157" s="28"/>
      <c r="QSW157" s="28"/>
      <c r="QSX157" s="28"/>
      <c r="QSY157" s="28"/>
      <c r="QSZ157" s="28"/>
      <c r="QTA157" s="28"/>
      <c r="QTB157" s="28"/>
      <c r="QTC157" s="28"/>
      <c r="QTD157" s="28"/>
      <c r="QTE157" s="28"/>
      <c r="QTF157" s="28"/>
      <c r="QTG157" s="28"/>
      <c r="QTH157" s="28"/>
      <c r="QTI157" s="28"/>
      <c r="RBM157" s="28"/>
      <c r="RBU157" s="28"/>
      <c r="RBV157" s="28"/>
      <c r="RBY157" s="28"/>
      <c r="RCA157" s="28"/>
      <c r="RCB157" s="28"/>
      <c r="RCC157" s="28"/>
      <c r="RCD157" s="28"/>
      <c r="RCE157" s="28"/>
      <c r="RCF157" s="28"/>
      <c r="RCG157" s="28"/>
      <c r="RCH157" s="28"/>
      <c r="RCI157" s="28"/>
      <c r="RCJ157" s="28"/>
      <c r="RCK157" s="28"/>
      <c r="RCL157" s="28"/>
      <c r="RCM157" s="28"/>
      <c r="RCN157" s="28"/>
      <c r="RCO157" s="28"/>
      <c r="RCP157" s="28"/>
      <c r="RCQ157" s="28"/>
      <c r="RCR157" s="28"/>
      <c r="RCS157" s="28"/>
      <c r="RCT157" s="28"/>
      <c r="RCU157" s="28"/>
      <c r="RCV157" s="28"/>
      <c r="RCW157" s="28"/>
      <c r="RCX157" s="28"/>
      <c r="RCY157" s="28"/>
      <c r="RCZ157" s="28"/>
      <c r="RDA157" s="28"/>
      <c r="RDB157" s="28"/>
      <c r="RDC157" s="28"/>
      <c r="RDD157" s="28"/>
      <c r="RDE157" s="28"/>
      <c r="RLI157" s="28"/>
      <c r="RLQ157" s="28"/>
      <c r="RLR157" s="28"/>
      <c r="RLU157" s="28"/>
      <c r="RLW157" s="28"/>
      <c r="RLX157" s="28"/>
      <c r="RLY157" s="28"/>
      <c r="RLZ157" s="28"/>
      <c r="RMA157" s="28"/>
      <c r="RMB157" s="28"/>
      <c r="RMC157" s="28"/>
      <c r="RMD157" s="28"/>
      <c r="RME157" s="28"/>
      <c r="RMF157" s="28"/>
      <c r="RMG157" s="28"/>
      <c r="RMH157" s="28"/>
      <c r="RMI157" s="28"/>
      <c r="RMJ157" s="28"/>
      <c r="RMK157" s="28"/>
      <c r="RML157" s="28"/>
      <c r="RMM157" s="28"/>
      <c r="RMN157" s="28"/>
      <c r="RMO157" s="28"/>
      <c r="RMP157" s="28"/>
      <c r="RMQ157" s="28"/>
      <c r="RMR157" s="28"/>
      <c r="RMS157" s="28"/>
      <c r="RMT157" s="28"/>
      <c r="RMU157" s="28"/>
      <c r="RMV157" s="28"/>
      <c r="RMW157" s="28"/>
      <c r="RMX157" s="28"/>
      <c r="RMY157" s="28"/>
      <c r="RMZ157" s="28"/>
      <c r="RNA157" s="28"/>
      <c r="RVE157" s="28"/>
      <c r="RVM157" s="28"/>
      <c r="RVN157" s="28"/>
      <c r="RVQ157" s="28"/>
      <c r="RVS157" s="28"/>
      <c r="RVT157" s="28"/>
      <c r="RVU157" s="28"/>
      <c r="RVV157" s="28"/>
      <c r="RVW157" s="28"/>
      <c r="RVX157" s="28"/>
      <c r="RVY157" s="28"/>
      <c r="RVZ157" s="28"/>
      <c r="RWA157" s="28"/>
      <c r="RWB157" s="28"/>
      <c r="RWC157" s="28"/>
      <c r="RWD157" s="28"/>
      <c r="RWE157" s="28"/>
      <c r="RWF157" s="28"/>
      <c r="RWG157" s="28"/>
      <c r="RWH157" s="28"/>
      <c r="RWI157" s="28"/>
      <c r="RWJ157" s="28"/>
      <c r="RWK157" s="28"/>
      <c r="RWL157" s="28"/>
      <c r="RWM157" s="28"/>
      <c r="RWN157" s="28"/>
      <c r="RWO157" s="28"/>
      <c r="RWP157" s="28"/>
      <c r="RWQ157" s="28"/>
      <c r="RWR157" s="28"/>
      <c r="RWS157" s="28"/>
      <c r="RWT157" s="28"/>
      <c r="RWU157" s="28"/>
      <c r="RWV157" s="28"/>
      <c r="RWW157" s="28"/>
      <c r="SFA157" s="28"/>
      <c r="SFI157" s="28"/>
      <c r="SFJ157" s="28"/>
      <c r="SFM157" s="28"/>
      <c r="SFO157" s="28"/>
      <c r="SFP157" s="28"/>
      <c r="SFQ157" s="28"/>
      <c r="SFR157" s="28"/>
      <c r="SFS157" s="28"/>
      <c r="SFT157" s="28"/>
      <c r="SFU157" s="28"/>
      <c r="SFV157" s="28"/>
      <c r="SFW157" s="28"/>
      <c r="SFX157" s="28"/>
      <c r="SFY157" s="28"/>
      <c r="SFZ157" s="28"/>
      <c r="SGA157" s="28"/>
      <c r="SGB157" s="28"/>
      <c r="SGC157" s="28"/>
      <c r="SGD157" s="28"/>
      <c r="SGE157" s="28"/>
      <c r="SGF157" s="28"/>
      <c r="SGG157" s="28"/>
      <c r="SGH157" s="28"/>
      <c r="SGI157" s="28"/>
      <c r="SGJ157" s="28"/>
      <c r="SGK157" s="28"/>
      <c r="SGL157" s="28"/>
      <c r="SGM157" s="28"/>
      <c r="SGN157" s="28"/>
      <c r="SGO157" s="28"/>
      <c r="SGP157" s="28"/>
      <c r="SGQ157" s="28"/>
      <c r="SGR157" s="28"/>
      <c r="SGS157" s="28"/>
      <c r="SOW157" s="28"/>
      <c r="SPE157" s="28"/>
      <c r="SPF157" s="28"/>
      <c r="SPI157" s="28"/>
      <c r="SPK157" s="28"/>
      <c r="SPL157" s="28"/>
      <c r="SPM157" s="28"/>
      <c r="SPN157" s="28"/>
      <c r="SPO157" s="28"/>
      <c r="SPP157" s="28"/>
      <c r="SPQ157" s="28"/>
      <c r="SPR157" s="28"/>
      <c r="SPS157" s="28"/>
      <c r="SPT157" s="28"/>
      <c r="SPU157" s="28"/>
      <c r="SPV157" s="28"/>
      <c r="SPW157" s="28"/>
      <c r="SPX157" s="28"/>
      <c r="SPY157" s="28"/>
      <c r="SPZ157" s="28"/>
      <c r="SQA157" s="28"/>
      <c r="SQB157" s="28"/>
      <c r="SQC157" s="28"/>
      <c r="SQD157" s="28"/>
      <c r="SQE157" s="28"/>
      <c r="SQF157" s="28"/>
      <c r="SQG157" s="28"/>
      <c r="SQH157" s="28"/>
      <c r="SQI157" s="28"/>
      <c r="SQJ157" s="28"/>
      <c r="SQK157" s="28"/>
      <c r="SQL157" s="28"/>
      <c r="SQM157" s="28"/>
      <c r="SQN157" s="28"/>
      <c r="SQO157" s="28"/>
      <c r="SYS157" s="28"/>
      <c r="SZA157" s="28"/>
      <c r="SZB157" s="28"/>
      <c r="SZE157" s="28"/>
      <c r="SZG157" s="28"/>
      <c r="SZH157" s="28"/>
      <c r="SZI157" s="28"/>
      <c r="SZJ157" s="28"/>
      <c r="SZK157" s="28"/>
      <c r="SZL157" s="28"/>
      <c r="SZM157" s="28"/>
      <c r="SZN157" s="28"/>
      <c r="SZO157" s="28"/>
      <c r="SZP157" s="28"/>
      <c r="SZQ157" s="28"/>
      <c r="SZR157" s="28"/>
      <c r="SZS157" s="28"/>
      <c r="SZT157" s="28"/>
      <c r="SZU157" s="28"/>
      <c r="SZV157" s="28"/>
      <c r="SZW157" s="28"/>
      <c r="SZX157" s="28"/>
      <c r="SZY157" s="28"/>
      <c r="SZZ157" s="28"/>
      <c r="TAA157" s="28"/>
      <c r="TAB157" s="28"/>
      <c r="TAC157" s="28"/>
      <c r="TAD157" s="28"/>
      <c r="TAE157" s="28"/>
      <c r="TAF157" s="28"/>
      <c r="TAG157" s="28"/>
      <c r="TAH157" s="28"/>
      <c r="TAI157" s="28"/>
      <c r="TAJ157" s="28"/>
      <c r="TAK157" s="28"/>
      <c r="TIO157" s="28"/>
      <c r="TIW157" s="28"/>
      <c r="TIX157" s="28"/>
      <c r="TJA157" s="28"/>
      <c r="TJC157" s="28"/>
      <c r="TJD157" s="28"/>
      <c r="TJE157" s="28"/>
      <c r="TJF157" s="28"/>
      <c r="TJG157" s="28"/>
      <c r="TJH157" s="28"/>
      <c r="TJI157" s="28"/>
      <c r="TJJ157" s="28"/>
      <c r="TJK157" s="28"/>
      <c r="TJL157" s="28"/>
      <c r="TJM157" s="28"/>
      <c r="TJN157" s="28"/>
      <c r="TJO157" s="28"/>
      <c r="TJP157" s="28"/>
      <c r="TJQ157" s="28"/>
      <c r="TJR157" s="28"/>
      <c r="TJS157" s="28"/>
      <c r="TJT157" s="28"/>
      <c r="TJU157" s="28"/>
      <c r="TJV157" s="28"/>
      <c r="TJW157" s="28"/>
      <c r="TJX157" s="28"/>
      <c r="TJY157" s="28"/>
      <c r="TJZ157" s="28"/>
      <c r="TKA157" s="28"/>
      <c r="TKB157" s="28"/>
      <c r="TKC157" s="28"/>
      <c r="TKD157" s="28"/>
      <c r="TKE157" s="28"/>
      <c r="TKF157" s="28"/>
      <c r="TKG157" s="28"/>
      <c r="TSK157" s="28"/>
      <c r="TSS157" s="28"/>
      <c r="TST157" s="28"/>
      <c r="TSW157" s="28"/>
      <c r="TSY157" s="28"/>
      <c r="TSZ157" s="28"/>
      <c r="TTA157" s="28"/>
      <c r="TTB157" s="28"/>
      <c r="TTC157" s="28"/>
      <c r="TTD157" s="28"/>
      <c r="TTE157" s="28"/>
      <c r="TTF157" s="28"/>
      <c r="TTG157" s="28"/>
      <c r="TTH157" s="28"/>
      <c r="TTI157" s="28"/>
      <c r="TTJ157" s="28"/>
      <c r="TTK157" s="28"/>
      <c r="TTL157" s="28"/>
      <c r="TTM157" s="28"/>
      <c r="TTN157" s="28"/>
      <c r="TTO157" s="28"/>
      <c r="TTP157" s="28"/>
      <c r="TTQ157" s="28"/>
      <c r="TTR157" s="28"/>
      <c r="TTS157" s="28"/>
      <c r="TTT157" s="28"/>
      <c r="TTU157" s="28"/>
      <c r="TTV157" s="28"/>
      <c r="TTW157" s="28"/>
      <c r="TTX157" s="28"/>
      <c r="TTY157" s="28"/>
      <c r="TTZ157" s="28"/>
      <c r="TUA157" s="28"/>
      <c r="TUB157" s="28"/>
      <c r="TUC157" s="28"/>
      <c r="UCG157" s="28"/>
      <c r="UCO157" s="28"/>
      <c r="UCP157" s="28"/>
      <c r="UCS157" s="28"/>
      <c r="UCU157" s="28"/>
      <c r="UCV157" s="28"/>
      <c r="UCW157" s="28"/>
      <c r="UCX157" s="28"/>
      <c r="UCY157" s="28"/>
      <c r="UCZ157" s="28"/>
      <c r="UDA157" s="28"/>
      <c r="UDB157" s="28"/>
      <c r="UDC157" s="28"/>
      <c r="UDD157" s="28"/>
      <c r="UDE157" s="28"/>
      <c r="UDF157" s="28"/>
      <c r="UDG157" s="28"/>
      <c r="UDH157" s="28"/>
      <c r="UDI157" s="28"/>
      <c r="UDJ157" s="28"/>
      <c r="UDK157" s="28"/>
      <c r="UDL157" s="28"/>
      <c r="UDM157" s="28"/>
      <c r="UDN157" s="28"/>
      <c r="UDO157" s="28"/>
      <c r="UDP157" s="28"/>
      <c r="UDQ157" s="28"/>
      <c r="UDR157" s="28"/>
      <c r="UDS157" s="28"/>
      <c r="UDT157" s="28"/>
      <c r="UDU157" s="28"/>
      <c r="UDV157" s="28"/>
      <c r="UDW157" s="28"/>
      <c r="UDX157" s="28"/>
      <c r="UDY157" s="28"/>
      <c r="UMC157" s="28"/>
      <c r="UMK157" s="28"/>
      <c r="UML157" s="28"/>
      <c r="UMO157" s="28"/>
      <c r="UMQ157" s="28"/>
      <c r="UMR157" s="28"/>
      <c r="UMS157" s="28"/>
      <c r="UMT157" s="28"/>
      <c r="UMU157" s="28"/>
      <c r="UMV157" s="28"/>
      <c r="UMW157" s="28"/>
      <c r="UMX157" s="28"/>
      <c r="UMY157" s="28"/>
      <c r="UMZ157" s="28"/>
      <c r="UNA157" s="28"/>
      <c r="UNB157" s="28"/>
      <c r="UNC157" s="28"/>
      <c r="UND157" s="28"/>
      <c r="UNE157" s="28"/>
      <c r="UNF157" s="28"/>
      <c r="UNG157" s="28"/>
      <c r="UNH157" s="28"/>
      <c r="UNI157" s="28"/>
      <c r="UNJ157" s="28"/>
      <c r="UNK157" s="28"/>
      <c r="UNL157" s="28"/>
      <c r="UNM157" s="28"/>
      <c r="UNN157" s="28"/>
      <c r="UNO157" s="28"/>
      <c r="UNP157" s="28"/>
      <c r="UNQ157" s="28"/>
      <c r="UNR157" s="28"/>
      <c r="UNS157" s="28"/>
      <c r="UNT157" s="28"/>
      <c r="UNU157" s="28"/>
      <c r="UVY157" s="28"/>
      <c r="UWG157" s="28"/>
      <c r="UWH157" s="28"/>
      <c r="UWK157" s="28"/>
      <c r="UWM157" s="28"/>
      <c r="UWN157" s="28"/>
      <c r="UWO157" s="28"/>
      <c r="UWP157" s="28"/>
      <c r="UWQ157" s="28"/>
      <c r="UWR157" s="28"/>
      <c r="UWS157" s="28"/>
      <c r="UWT157" s="28"/>
      <c r="UWU157" s="28"/>
      <c r="UWV157" s="28"/>
      <c r="UWW157" s="28"/>
      <c r="UWX157" s="28"/>
      <c r="UWY157" s="28"/>
      <c r="UWZ157" s="28"/>
      <c r="UXA157" s="28"/>
      <c r="UXB157" s="28"/>
      <c r="UXC157" s="28"/>
      <c r="UXD157" s="28"/>
      <c r="UXE157" s="28"/>
      <c r="UXF157" s="28"/>
      <c r="UXG157" s="28"/>
      <c r="UXH157" s="28"/>
      <c r="UXI157" s="28"/>
      <c r="UXJ157" s="28"/>
      <c r="UXK157" s="28"/>
      <c r="UXL157" s="28"/>
      <c r="UXM157" s="28"/>
      <c r="UXN157" s="28"/>
      <c r="UXO157" s="28"/>
      <c r="UXP157" s="28"/>
      <c r="UXQ157" s="28"/>
      <c r="VFU157" s="28"/>
      <c r="VGC157" s="28"/>
      <c r="VGD157" s="28"/>
      <c r="VGG157" s="28"/>
      <c r="VGI157" s="28"/>
      <c r="VGJ157" s="28"/>
      <c r="VGK157" s="28"/>
      <c r="VGL157" s="28"/>
      <c r="VGM157" s="28"/>
      <c r="VGN157" s="28"/>
      <c r="VGO157" s="28"/>
      <c r="VGP157" s="28"/>
      <c r="VGQ157" s="28"/>
      <c r="VGR157" s="28"/>
      <c r="VGS157" s="28"/>
      <c r="VGT157" s="28"/>
      <c r="VGU157" s="28"/>
      <c r="VGV157" s="28"/>
      <c r="VGW157" s="28"/>
      <c r="VGX157" s="28"/>
      <c r="VGY157" s="28"/>
      <c r="VGZ157" s="28"/>
      <c r="VHA157" s="28"/>
      <c r="VHB157" s="28"/>
      <c r="VHC157" s="28"/>
      <c r="VHD157" s="28"/>
      <c r="VHE157" s="28"/>
      <c r="VHF157" s="28"/>
      <c r="VHG157" s="28"/>
      <c r="VHH157" s="28"/>
      <c r="VHI157" s="28"/>
      <c r="VHJ157" s="28"/>
      <c r="VHK157" s="28"/>
      <c r="VHL157" s="28"/>
      <c r="VHM157" s="28"/>
      <c r="VPQ157" s="28"/>
      <c r="VPY157" s="28"/>
      <c r="VPZ157" s="28"/>
      <c r="VQC157" s="28"/>
      <c r="VQE157" s="28"/>
      <c r="VQF157" s="28"/>
      <c r="VQG157" s="28"/>
      <c r="VQH157" s="28"/>
      <c r="VQI157" s="28"/>
      <c r="VQJ157" s="28"/>
      <c r="VQK157" s="28"/>
      <c r="VQL157" s="28"/>
      <c r="VQM157" s="28"/>
      <c r="VQN157" s="28"/>
      <c r="VQO157" s="28"/>
      <c r="VQP157" s="28"/>
      <c r="VQQ157" s="28"/>
      <c r="VQR157" s="28"/>
      <c r="VQS157" s="28"/>
      <c r="VQT157" s="28"/>
      <c r="VQU157" s="28"/>
      <c r="VQV157" s="28"/>
      <c r="VQW157" s="28"/>
      <c r="VQX157" s="28"/>
      <c r="VQY157" s="28"/>
      <c r="VQZ157" s="28"/>
      <c r="VRA157" s="28"/>
      <c r="VRB157" s="28"/>
      <c r="VRC157" s="28"/>
      <c r="VRD157" s="28"/>
      <c r="VRE157" s="28"/>
      <c r="VRF157" s="28"/>
      <c r="VRG157" s="28"/>
      <c r="VRH157" s="28"/>
      <c r="VRI157" s="28"/>
      <c r="VZM157" s="28"/>
      <c r="VZU157" s="28"/>
      <c r="VZV157" s="28"/>
      <c r="VZY157" s="28"/>
      <c r="WAA157" s="28"/>
      <c r="WAB157" s="28"/>
      <c r="WAC157" s="28"/>
      <c r="WAD157" s="28"/>
      <c r="WAE157" s="28"/>
      <c r="WAF157" s="28"/>
      <c r="WAG157" s="28"/>
      <c r="WAH157" s="28"/>
      <c r="WAI157" s="28"/>
      <c r="WAJ157" s="28"/>
      <c r="WAK157" s="28"/>
      <c r="WAL157" s="28"/>
      <c r="WAM157" s="28"/>
      <c r="WAN157" s="28"/>
      <c r="WAO157" s="28"/>
      <c r="WAP157" s="28"/>
      <c r="WAQ157" s="28"/>
      <c r="WAR157" s="28"/>
      <c r="WAS157" s="28"/>
      <c r="WAT157" s="28"/>
      <c r="WAU157" s="28"/>
      <c r="WAV157" s="28"/>
      <c r="WAW157" s="28"/>
      <c r="WAX157" s="28"/>
      <c r="WAY157" s="28"/>
      <c r="WAZ157" s="28"/>
      <c r="WBA157" s="28"/>
      <c r="WBB157" s="28"/>
      <c r="WBC157" s="28"/>
      <c r="WBD157" s="28"/>
      <c r="WBE157" s="28"/>
      <c r="WJI157" s="28"/>
      <c r="WJQ157" s="28"/>
      <c r="WJR157" s="28"/>
      <c r="WJU157" s="28"/>
      <c r="WJW157" s="28"/>
      <c r="WJX157" s="28"/>
      <c r="WJY157" s="28"/>
      <c r="WJZ157" s="28"/>
      <c r="WKA157" s="28"/>
      <c r="WKB157" s="28"/>
      <c r="WKC157" s="28"/>
      <c r="WKD157" s="28"/>
      <c r="WKE157" s="28"/>
      <c r="WKF157" s="28"/>
      <c r="WKG157" s="28"/>
      <c r="WKH157" s="28"/>
      <c r="WKI157" s="28"/>
      <c r="WKJ157" s="28"/>
      <c r="WKK157" s="28"/>
      <c r="WKL157" s="28"/>
      <c r="WKM157" s="28"/>
      <c r="WKN157" s="28"/>
      <c r="WKO157" s="28"/>
      <c r="WKP157" s="28"/>
      <c r="WKQ157" s="28"/>
      <c r="WKR157" s="28"/>
      <c r="WKS157" s="28"/>
      <c r="WKT157" s="28"/>
      <c r="WKU157" s="28"/>
      <c r="WKV157" s="28"/>
      <c r="WKW157" s="28"/>
      <c r="WKX157" s="28"/>
      <c r="WKY157" s="28"/>
      <c r="WKZ157" s="28"/>
      <c r="WLA157" s="28"/>
      <c r="WTE157" s="28"/>
      <c r="WTM157" s="28"/>
      <c r="WTN157" s="28"/>
      <c r="WTQ157" s="28"/>
      <c r="WTS157" s="28"/>
      <c r="WTT157" s="28"/>
      <c r="WTU157" s="28"/>
      <c r="WTV157" s="28"/>
      <c r="WTW157" s="28"/>
      <c r="WTX157" s="28"/>
      <c r="WTY157" s="28"/>
      <c r="WTZ157" s="28"/>
      <c r="WUA157" s="28"/>
      <c r="WUB157" s="28"/>
      <c r="WUC157" s="28"/>
      <c r="WUD157" s="28"/>
      <c r="WUE157" s="28"/>
      <c r="WUF157" s="28"/>
      <c r="WUG157" s="28"/>
      <c r="WUH157" s="28"/>
      <c r="WUI157" s="28"/>
      <c r="WUJ157" s="28"/>
      <c r="WUK157" s="28"/>
      <c r="WUL157" s="28"/>
      <c r="WUM157" s="28"/>
      <c r="WUN157" s="28"/>
      <c r="WUO157" s="28"/>
      <c r="WUP157" s="28"/>
      <c r="WUQ157" s="28"/>
      <c r="WUR157" s="28"/>
      <c r="WUS157" s="28"/>
      <c r="WUT157" s="28"/>
      <c r="WUU157" s="28"/>
      <c r="WUV157" s="28"/>
      <c r="WUW157" s="28"/>
    </row>
    <row r="158" spans="1:1013 1225:2037 2249:3061 3273:4085 4297:5109 5321:6133 6345:7157 7369:8181 8393:9205 9417:10229 10441:11253 11465:12277 12489:13301 13513:14325 14537:15349 15561:16117" ht="36" x14ac:dyDescent="0.25">
      <c r="A158" s="25"/>
      <c r="B158" s="41" t="s">
        <v>239</v>
      </c>
      <c r="C158" s="42" t="s">
        <v>240</v>
      </c>
      <c r="D158" s="42" t="s">
        <v>25</v>
      </c>
      <c r="E158" s="43" t="s">
        <v>1068</v>
      </c>
      <c r="F158" s="44" t="s">
        <v>1069</v>
      </c>
      <c r="G158" s="41" t="s">
        <v>61</v>
      </c>
      <c r="H158" s="45">
        <v>301.37</v>
      </c>
      <c r="I158" s="145"/>
      <c r="J158" s="45">
        <f t="shared" si="25"/>
        <v>0</v>
      </c>
      <c r="K158" s="45">
        <f t="shared" si="28"/>
        <v>0</v>
      </c>
    </row>
    <row r="159" spans="1:1013 1225:2037 2249:3061 3273:4085 4297:5109 5321:6133 6345:7157 7369:8181 8393:9205 9417:10229 10441:11253 11465:12277 12489:13301 13513:14325 14537:15349 15561:16117" s="48" customFormat="1" ht="24" x14ac:dyDescent="0.25">
      <c r="A159" s="47"/>
      <c r="B159" s="41" t="s">
        <v>241</v>
      </c>
      <c r="C159" s="42" t="s">
        <v>242</v>
      </c>
      <c r="D159" s="42" t="s">
        <v>25</v>
      </c>
      <c r="E159" s="43" t="s">
        <v>982</v>
      </c>
      <c r="F159" s="44" t="s">
        <v>983</v>
      </c>
      <c r="G159" s="41" t="s">
        <v>64</v>
      </c>
      <c r="H159" s="45">
        <v>99.45</v>
      </c>
      <c r="I159" s="145"/>
      <c r="J159" s="45">
        <f t="shared" si="25"/>
        <v>0</v>
      </c>
      <c r="K159" s="45">
        <f t="shared" si="28"/>
        <v>0</v>
      </c>
      <c r="GS159" s="28"/>
      <c r="HA159" s="28"/>
      <c r="HB159" s="28"/>
      <c r="HE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QO159" s="28"/>
      <c r="QW159" s="28"/>
      <c r="QX159" s="28"/>
      <c r="RA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AAK159" s="28"/>
      <c r="AAS159" s="28"/>
      <c r="AAT159" s="28"/>
      <c r="AAW159" s="28"/>
      <c r="AAY159" s="28"/>
      <c r="AAZ159" s="28"/>
      <c r="ABA159" s="28"/>
      <c r="ABB159" s="28"/>
      <c r="ABC159" s="28"/>
      <c r="ABD159" s="28"/>
      <c r="ABE159" s="28"/>
      <c r="ABF159" s="28"/>
      <c r="ABG159" s="28"/>
      <c r="ABH159" s="28"/>
      <c r="ABI159" s="28"/>
      <c r="ABJ159" s="28"/>
      <c r="ABK159" s="28"/>
      <c r="ABL159" s="28"/>
      <c r="ABM159" s="28"/>
      <c r="ABN159" s="28"/>
      <c r="ABO159" s="28"/>
      <c r="ABP159" s="28"/>
      <c r="ABQ159" s="28"/>
      <c r="ABR159" s="28"/>
      <c r="ABS159" s="28"/>
      <c r="ABT159" s="28"/>
      <c r="ABU159" s="28"/>
      <c r="ABV159" s="28"/>
      <c r="ABW159" s="28"/>
      <c r="ABX159" s="28"/>
      <c r="ABY159" s="28"/>
      <c r="ABZ159" s="28"/>
      <c r="ACA159" s="28"/>
      <c r="ACB159" s="28"/>
      <c r="ACC159" s="28"/>
      <c r="AKG159" s="28"/>
      <c r="AKO159" s="28"/>
      <c r="AKP159" s="28"/>
      <c r="AKS159" s="28"/>
      <c r="AKU159" s="28"/>
      <c r="AKV159" s="28"/>
      <c r="AKW159" s="28"/>
      <c r="AKX159" s="28"/>
      <c r="AKY159" s="28"/>
      <c r="AKZ159" s="28"/>
      <c r="ALA159" s="28"/>
      <c r="ALB159" s="28"/>
      <c r="ALC159" s="28"/>
      <c r="ALD159" s="28"/>
      <c r="ALE159" s="28"/>
      <c r="ALF159" s="28"/>
      <c r="ALG159" s="28"/>
      <c r="ALH159" s="28"/>
      <c r="ALI159" s="28"/>
      <c r="ALJ159" s="28"/>
      <c r="ALK159" s="28"/>
      <c r="ALL159" s="28"/>
      <c r="ALM159" s="28"/>
      <c r="ALN159" s="28"/>
      <c r="ALO159" s="28"/>
      <c r="ALP159" s="28"/>
      <c r="ALQ159" s="28"/>
      <c r="ALR159" s="28"/>
      <c r="ALS159" s="28"/>
      <c r="ALT159" s="28"/>
      <c r="ALU159" s="28"/>
      <c r="ALV159" s="28"/>
      <c r="ALW159" s="28"/>
      <c r="ALX159" s="28"/>
      <c r="ALY159" s="28"/>
      <c r="AUC159" s="28"/>
      <c r="AUK159" s="28"/>
      <c r="AUL159" s="28"/>
      <c r="AUO159" s="28"/>
      <c r="AUQ159" s="28"/>
      <c r="AUR159" s="28"/>
      <c r="AUS159" s="28"/>
      <c r="AUT159" s="28"/>
      <c r="AUU159" s="28"/>
      <c r="AUV159" s="28"/>
      <c r="AUW159" s="28"/>
      <c r="AUX159" s="28"/>
      <c r="AUY159" s="28"/>
      <c r="AUZ159" s="28"/>
      <c r="AVA159" s="28"/>
      <c r="AVB159" s="28"/>
      <c r="AVC159" s="28"/>
      <c r="AVD159" s="28"/>
      <c r="AVE159" s="28"/>
      <c r="AVF159" s="28"/>
      <c r="AVG159" s="28"/>
      <c r="AVH159" s="28"/>
      <c r="AVI159" s="28"/>
      <c r="AVJ159" s="28"/>
      <c r="AVK159" s="28"/>
      <c r="AVL159" s="28"/>
      <c r="AVM159" s="28"/>
      <c r="AVN159" s="28"/>
      <c r="AVO159" s="28"/>
      <c r="AVP159" s="28"/>
      <c r="AVQ159" s="28"/>
      <c r="AVR159" s="28"/>
      <c r="AVS159" s="28"/>
      <c r="AVT159" s="28"/>
      <c r="AVU159" s="28"/>
      <c r="BDY159" s="28"/>
      <c r="BEG159" s="28"/>
      <c r="BEH159" s="28"/>
      <c r="BEK159" s="28"/>
      <c r="BEM159" s="28"/>
      <c r="BEN159" s="28"/>
      <c r="BEO159" s="28"/>
      <c r="BEP159" s="28"/>
      <c r="BEQ159" s="28"/>
      <c r="BER159" s="28"/>
      <c r="BES159" s="28"/>
      <c r="BET159" s="28"/>
      <c r="BEU159" s="28"/>
      <c r="BEV159" s="28"/>
      <c r="BEW159" s="28"/>
      <c r="BEX159" s="28"/>
      <c r="BEY159" s="28"/>
      <c r="BEZ159" s="28"/>
      <c r="BFA159" s="28"/>
      <c r="BFB159" s="28"/>
      <c r="BFC159" s="28"/>
      <c r="BFD159" s="28"/>
      <c r="BFE159" s="28"/>
      <c r="BFF159" s="28"/>
      <c r="BFG159" s="28"/>
      <c r="BFH159" s="28"/>
      <c r="BFI159" s="28"/>
      <c r="BFJ159" s="28"/>
      <c r="BFK159" s="28"/>
      <c r="BFL159" s="28"/>
      <c r="BFM159" s="28"/>
      <c r="BFN159" s="28"/>
      <c r="BFO159" s="28"/>
      <c r="BFP159" s="28"/>
      <c r="BFQ159" s="28"/>
      <c r="BNU159" s="28"/>
      <c r="BOC159" s="28"/>
      <c r="BOD159" s="28"/>
      <c r="BOG159" s="28"/>
      <c r="BOI159" s="28"/>
      <c r="BOJ159" s="28"/>
      <c r="BOK159" s="28"/>
      <c r="BOL159" s="28"/>
      <c r="BOM159" s="28"/>
      <c r="BON159" s="28"/>
      <c r="BOO159" s="28"/>
      <c r="BOP159" s="28"/>
      <c r="BOQ159" s="28"/>
      <c r="BOR159" s="28"/>
      <c r="BOS159" s="28"/>
      <c r="BOT159" s="28"/>
      <c r="BOU159" s="28"/>
      <c r="BOV159" s="28"/>
      <c r="BOW159" s="28"/>
      <c r="BOX159" s="28"/>
      <c r="BOY159" s="28"/>
      <c r="BOZ159" s="28"/>
      <c r="BPA159" s="28"/>
      <c r="BPB159" s="28"/>
      <c r="BPC159" s="28"/>
      <c r="BPD159" s="28"/>
      <c r="BPE159" s="28"/>
      <c r="BPF159" s="28"/>
      <c r="BPG159" s="28"/>
      <c r="BPH159" s="28"/>
      <c r="BPI159" s="28"/>
      <c r="BPJ159" s="28"/>
      <c r="BPK159" s="28"/>
      <c r="BPL159" s="28"/>
      <c r="BPM159" s="28"/>
      <c r="BXQ159" s="28"/>
      <c r="BXY159" s="28"/>
      <c r="BXZ159" s="28"/>
      <c r="BYC159" s="28"/>
      <c r="BYE159" s="28"/>
      <c r="BYF159" s="28"/>
      <c r="BYG159" s="28"/>
      <c r="BYH159" s="28"/>
      <c r="BYI159" s="28"/>
      <c r="BYJ159" s="28"/>
      <c r="BYK159" s="28"/>
      <c r="BYL159" s="28"/>
      <c r="BYM159" s="28"/>
      <c r="BYN159" s="28"/>
      <c r="BYO159" s="28"/>
      <c r="BYP159" s="28"/>
      <c r="BYQ159" s="28"/>
      <c r="BYR159" s="28"/>
      <c r="BYS159" s="28"/>
      <c r="BYT159" s="28"/>
      <c r="BYU159" s="28"/>
      <c r="BYV159" s="28"/>
      <c r="BYW159" s="28"/>
      <c r="BYX159" s="28"/>
      <c r="BYY159" s="28"/>
      <c r="BYZ159" s="28"/>
      <c r="BZA159" s="28"/>
      <c r="BZB159" s="28"/>
      <c r="BZC159" s="28"/>
      <c r="BZD159" s="28"/>
      <c r="BZE159" s="28"/>
      <c r="BZF159" s="28"/>
      <c r="BZG159" s="28"/>
      <c r="BZH159" s="28"/>
      <c r="BZI159" s="28"/>
      <c r="CHM159" s="28"/>
      <c r="CHU159" s="28"/>
      <c r="CHV159" s="28"/>
      <c r="CHY159" s="28"/>
      <c r="CIA159" s="28"/>
      <c r="CIB159" s="28"/>
      <c r="CIC159" s="28"/>
      <c r="CID159" s="28"/>
      <c r="CIE159" s="28"/>
      <c r="CIF159" s="28"/>
      <c r="CIG159" s="28"/>
      <c r="CIH159" s="28"/>
      <c r="CII159" s="28"/>
      <c r="CIJ159" s="28"/>
      <c r="CIK159" s="28"/>
      <c r="CIL159" s="28"/>
      <c r="CIM159" s="28"/>
      <c r="CIN159" s="28"/>
      <c r="CIO159" s="28"/>
      <c r="CIP159" s="28"/>
      <c r="CIQ159" s="28"/>
      <c r="CIR159" s="28"/>
      <c r="CIS159" s="28"/>
      <c r="CIT159" s="28"/>
      <c r="CIU159" s="28"/>
      <c r="CIV159" s="28"/>
      <c r="CIW159" s="28"/>
      <c r="CIX159" s="28"/>
      <c r="CIY159" s="28"/>
      <c r="CIZ159" s="28"/>
      <c r="CJA159" s="28"/>
      <c r="CJB159" s="28"/>
      <c r="CJC159" s="28"/>
      <c r="CJD159" s="28"/>
      <c r="CJE159" s="28"/>
      <c r="CRI159" s="28"/>
      <c r="CRQ159" s="28"/>
      <c r="CRR159" s="28"/>
      <c r="CRU159" s="28"/>
      <c r="CRW159" s="28"/>
      <c r="CRX159" s="28"/>
      <c r="CRY159" s="28"/>
      <c r="CRZ159" s="28"/>
      <c r="CSA159" s="28"/>
      <c r="CSB159" s="28"/>
      <c r="CSC159" s="28"/>
      <c r="CSD159" s="28"/>
      <c r="CSE159" s="28"/>
      <c r="CSF159" s="28"/>
      <c r="CSG159" s="28"/>
      <c r="CSH159" s="28"/>
      <c r="CSI159" s="28"/>
      <c r="CSJ159" s="28"/>
      <c r="CSK159" s="28"/>
      <c r="CSL159" s="28"/>
      <c r="CSM159" s="28"/>
      <c r="CSN159" s="28"/>
      <c r="CSO159" s="28"/>
      <c r="CSP159" s="28"/>
      <c r="CSQ159" s="28"/>
      <c r="CSR159" s="28"/>
      <c r="CSS159" s="28"/>
      <c r="CST159" s="28"/>
      <c r="CSU159" s="28"/>
      <c r="CSV159" s="28"/>
      <c r="CSW159" s="28"/>
      <c r="CSX159" s="28"/>
      <c r="CSY159" s="28"/>
      <c r="CSZ159" s="28"/>
      <c r="CTA159" s="28"/>
      <c r="DBE159" s="28"/>
      <c r="DBM159" s="28"/>
      <c r="DBN159" s="28"/>
      <c r="DBQ159" s="28"/>
      <c r="DBS159" s="28"/>
      <c r="DBT159" s="28"/>
      <c r="DBU159" s="28"/>
      <c r="DBV159" s="28"/>
      <c r="DBW159" s="28"/>
      <c r="DBX159" s="28"/>
      <c r="DBY159" s="28"/>
      <c r="DBZ159" s="28"/>
      <c r="DCA159" s="28"/>
      <c r="DCB159" s="28"/>
      <c r="DCC159" s="28"/>
      <c r="DCD159" s="28"/>
      <c r="DCE159" s="28"/>
      <c r="DCF159" s="28"/>
      <c r="DCG159" s="28"/>
      <c r="DCH159" s="28"/>
      <c r="DCI159" s="28"/>
      <c r="DCJ159" s="28"/>
      <c r="DCK159" s="28"/>
      <c r="DCL159" s="28"/>
      <c r="DCM159" s="28"/>
      <c r="DCN159" s="28"/>
      <c r="DCO159" s="28"/>
      <c r="DCP159" s="28"/>
      <c r="DCQ159" s="28"/>
      <c r="DCR159" s="28"/>
      <c r="DCS159" s="28"/>
      <c r="DCT159" s="28"/>
      <c r="DCU159" s="28"/>
      <c r="DCV159" s="28"/>
      <c r="DCW159" s="28"/>
      <c r="DLA159" s="28"/>
      <c r="DLI159" s="28"/>
      <c r="DLJ159" s="28"/>
      <c r="DLM159" s="28"/>
      <c r="DLO159" s="28"/>
      <c r="DLP159" s="28"/>
      <c r="DLQ159" s="28"/>
      <c r="DLR159" s="28"/>
      <c r="DLS159" s="28"/>
      <c r="DLT159" s="28"/>
      <c r="DLU159" s="28"/>
      <c r="DLV159" s="28"/>
      <c r="DLW159" s="28"/>
      <c r="DLX159" s="28"/>
      <c r="DLY159" s="28"/>
      <c r="DLZ159" s="28"/>
      <c r="DMA159" s="28"/>
      <c r="DMB159" s="28"/>
      <c r="DMC159" s="28"/>
      <c r="DMD159" s="28"/>
      <c r="DME159" s="28"/>
      <c r="DMF159" s="28"/>
      <c r="DMG159" s="28"/>
      <c r="DMH159" s="28"/>
      <c r="DMI159" s="28"/>
      <c r="DMJ159" s="28"/>
      <c r="DMK159" s="28"/>
      <c r="DML159" s="28"/>
      <c r="DMM159" s="28"/>
      <c r="DMN159" s="28"/>
      <c r="DMO159" s="28"/>
      <c r="DMP159" s="28"/>
      <c r="DMQ159" s="28"/>
      <c r="DMR159" s="28"/>
      <c r="DMS159" s="28"/>
      <c r="DUW159" s="28"/>
      <c r="DVE159" s="28"/>
      <c r="DVF159" s="28"/>
      <c r="DVI159" s="28"/>
      <c r="DVK159" s="28"/>
      <c r="DVL159" s="28"/>
      <c r="DVM159" s="28"/>
      <c r="DVN159" s="28"/>
      <c r="DVO159" s="28"/>
      <c r="DVP159" s="28"/>
      <c r="DVQ159" s="28"/>
      <c r="DVR159" s="28"/>
      <c r="DVS159" s="28"/>
      <c r="DVT159" s="28"/>
      <c r="DVU159" s="28"/>
      <c r="DVV159" s="28"/>
      <c r="DVW159" s="28"/>
      <c r="DVX159" s="28"/>
      <c r="DVY159" s="28"/>
      <c r="DVZ159" s="28"/>
      <c r="DWA159" s="28"/>
      <c r="DWB159" s="28"/>
      <c r="DWC159" s="28"/>
      <c r="DWD159" s="28"/>
      <c r="DWE159" s="28"/>
      <c r="DWF159" s="28"/>
      <c r="DWG159" s="28"/>
      <c r="DWH159" s="28"/>
      <c r="DWI159" s="28"/>
      <c r="DWJ159" s="28"/>
      <c r="DWK159" s="28"/>
      <c r="DWL159" s="28"/>
      <c r="DWM159" s="28"/>
      <c r="DWN159" s="28"/>
      <c r="DWO159" s="28"/>
      <c r="EES159" s="28"/>
      <c r="EFA159" s="28"/>
      <c r="EFB159" s="28"/>
      <c r="EFE159" s="28"/>
      <c r="EFG159" s="28"/>
      <c r="EFH159" s="28"/>
      <c r="EFI159" s="28"/>
      <c r="EFJ159" s="28"/>
      <c r="EFK159" s="28"/>
      <c r="EFL159" s="28"/>
      <c r="EFM159" s="28"/>
      <c r="EFN159" s="28"/>
      <c r="EFO159" s="28"/>
      <c r="EFP159" s="28"/>
      <c r="EFQ159" s="28"/>
      <c r="EFR159" s="28"/>
      <c r="EFS159" s="28"/>
      <c r="EFT159" s="28"/>
      <c r="EFU159" s="28"/>
      <c r="EFV159" s="28"/>
      <c r="EFW159" s="28"/>
      <c r="EFX159" s="28"/>
      <c r="EFY159" s="28"/>
      <c r="EFZ159" s="28"/>
      <c r="EGA159" s="28"/>
      <c r="EGB159" s="28"/>
      <c r="EGC159" s="28"/>
      <c r="EGD159" s="28"/>
      <c r="EGE159" s="28"/>
      <c r="EGF159" s="28"/>
      <c r="EGG159" s="28"/>
      <c r="EGH159" s="28"/>
      <c r="EGI159" s="28"/>
      <c r="EGJ159" s="28"/>
      <c r="EGK159" s="28"/>
      <c r="EOO159" s="28"/>
      <c r="EOW159" s="28"/>
      <c r="EOX159" s="28"/>
      <c r="EPA159" s="28"/>
      <c r="EPC159" s="28"/>
      <c r="EPD159" s="28"/>
      <c r="EPE159" s="28"/>
      <c r="EPF159" s="28"/>
      <c r="EPG159" s="28"/>
      <c r="EPH159" s="28"/>
      <c r="EPI159" s="28"/>
      <c r="EPJ159" s="28"/>
      <c r="EPK159" s="28"/>
      <c r="EPL159" s="28"/>
      <c r="EPM159" s="28"/>
      <c r="EPN159" s="28"/>
      <c r="EPO159" s="28"/>
      <c r="EPP159" s="28"/>
      <c r="EPQ159" s="28"/>
      <c r="EPR159" s="28"/>
      <c r="EPS159" s="28"/>
      <c r="EPT159" s="28"/>
      <c r="EPU159" s="28"/>
      <c r="EPV159" s="28"/>
      <c r="EPW159" s="28"/>
      <c r="EPX159" s="28"/>
      <c r="EPY159" s="28"/>
      <c r="EPZ159" s="28"/>
      <c r="EQA159" s="28"/>
      <c r="EQB159" s="28"/>
      <c r="EQC159" s="28"/>
      <c r="EQD159" s="28"/>
      <c r="EQE159" s="28"/>
      <c r="EQF159" s="28"/>
      <c r="EQG159" s="28"/>
      <c r="EYK159" s="28"/>
      <c r="EYS159" s="28"/>
      <c r="EYT159" s="28"/>
      <c r="EYW159" s="28"/>
      <c r="EYY159" s="28"/>
      <c r="EYZ159" s="28"/>
      <c r="EZA159" s="28"/>
      <c r="EZB159" s="28"/>
      <c r="EZC159" s="28"/>
      <c r="EZD159" s="28"/>
      <c r="EZE159" s="28"/>
      <c r="EZF159" s="28"/>
      <c r="EZG159" s="28"/>
      <c r="EZH159" s="28"/>
      <c r="EZI159" s="28"/>
      <c r="EZJ159" s="28"/>
      <c r="EZK159" s="28"/>
      <c r="EZL159" s="28"/>
      <c r="EZM159" s="28"/>
      <c r="EZN159" s="28"/>
      <c r="EZO159" s="28"/>
      <c r="EZP159" s="28"/>
      <c r="EZQ159" s="28"/>
      <c r="EZR159" s="28"/>
      <c r="EZS159" s="28"/>
      <c r="EZT159" s="28"/>
      <c r="EZU159" s="28"/>
      <c r="EZV159" s="28"/>
      <c r="EZW159" s="28"/>
      <c r="EZX159" s="28"/>
      <c r="EZY159" s="28"/>
      <c r="EZZ159" s="28"/>
      <c r="FAA159" s="28"/>
      <c r="FAB159" s="28"/>
      <c r="FAC159" s="28"/>
      <c r="FIG159" s="28"/>
      <c r="FIO159" s="28"/>
      <c r="FIP159" s="28"/>
      <c r="FIS159" s="28"/>
      <c r="FIU159" s="28"/>
      <c r="FIV159" s="28"/>
      <c r="FIW159" s="28"/>
      <c r="FIX159" s="28"/>
      <c r="FIY159" s="28"/>
      <c r="FIZ159" s="28"/>
      <c r="FJA159" s="28"/>
      <c r="FJB159" s="28"/>
      <c r="FJC159" s="28"/>
      <c r="FJD159" s="28"/>
      <c r="FJE159" s="28"/>
      <c r="FJF159" s="28"/>
      <c r="FJG159" s="28"/>
      <c r="FJH159" s="28"/>
      <c r="FJI159" s="28"/>
      <c r="FJJ159" s="28"/>
      <c r="FJK159" s="28"/>
      <c r="FJL159" s="28"/>
      <c r="FJM159" s="28"/>
      <c r="FJN159" s="28"/>
      <c r="FJO159" s="28"/>
      <c r="FJP159" s="28"/>
      <c r="FJQ159" s="28"/>
      <c r="FJR159" s="28"/>
      <c r="FJS159" s="28"/>
      <c r="FJT159" s="28"/>
      <c r="FJU159" s="28"/>
      <c r="FJV159" s="28"/>
      <c r="FJW159" s="28"/>
      <c r="FJX159" s="28"/>
      <c r="FJY159" s="28"/>
      <c r="FSC159" s="28"/>
      <c r="FSK159" s="28"/>
      <c r="FSL159" s="28"/>
      <c r="FSO159" s="28"/>
      <c r="FSQ159" s="28"/>
      <c r="FSR159" s="28"/>
      <c r="FSS159" s="28"/>
      <c r="FST159" s="28"/>
      <c r="FSU159" s="28"/>
      <c r="FSV159" s="28"/>
      <c r="FSW159" s="28"/>
      <c r="FSX159" s="28"/>
      <c r="FSY159" s="28"/>
      <c r="FSZ159" s="28"/>
      <c r="FTA159" s="28"/>
      <c r="FTB159" s="28"/>
      <c r="FTC159" s="28"/>
      <c r="FTD159" s="28"/>
      <c r="FTE159" s="28"/>
      <c r="FTF159" s="28"/>
      <c r="FTG159" s="28"/>
      <c r="FTH159" s="28"/>
      <c r="FTI159" s="28"/>
      <c r="FTJ159" s="28"/>
      <c r="FTK159" s="28"/>
      <c r="FTL159" s="28"/>
      <c r="FTM159" s="28"/>
      <c r="FTN159" s="28"/>
      <c r="FTO159" s="28"/>
      <c r="FTP159" s="28"/>
      <c r="FTQ159" s="28"/>
      <c r="FTR159" s="28"/>
      <c r="FTS159" s="28"/>
      <c r="FTT159" s="28"/>
      <c r="FTU159" s="28"/>
      <c r="GBY159" s="28"/>
      <c r="GCG159" s="28"/>
      <c r="GCH159" s="28"/>
      <c r="GCK159" s="28"/>
      <c r="GCM159" s="28"/>
      <c r="GCN159" s="28"/>
      <c r="GCO159" s="28"/>
      <c r="GCP159" s="28"/>
      <c r="GCQ159" s="28"/>
      <c r="GCR159" s="28"/>
      <c r="GCS159" s="28"/>
      <c r="GCT159" s="28"/>
      <c r="GCU159" s="28"/>
      <c r="GCV159" s="28"/>
      <c r="GCW159" s="28"/>
      <c r="GCX159" s="28"/>
      <c r="GCY159" s="28"/>
      <c r="GCZ159" s="28"/>
      <c r="GDA159" s="28"/>
      <c r="GDB159" s="28"/>
      <c r="GDC159" s="28"/>
      <c r="GDD159" s="28"/>
      <c r="GDE159" s="28"/>
      <c r="GDF159" s="28"/>
      <c r="GDG159" s="28"/>
      <c r="GDH159" s="28"/>
      <c r="GDI159" s="28"/>
      <c r="GDJ159" s="28"/>
      <c r="GDK159" s="28"/>
      <c r="GDL159" s="28"/>
      <c r="GDM159" s="28"/>
      <c r="GDN159" s="28"/>
      <c r="GDO159" s="28"/>
      <c r="GDP159" s="28"/>
      <c r="GDQ159" s="28"/>
      <c r="GLU159" s="28"/>
      <c r="GMC159" s="28"/>
      <c r="GMD159" s="28"/>
      <c r="GMG159" s="28"/>
      <c r="GMI159" s="28"/>
      <c r="GMJ159" s="28"/>
      <c r="GMK159" s="28"/>
      <c r="GML159" s="28"/>
      <c r="GMM159" s="28"/>
      <c r="GMN159" s="28"/>
      <c r="GMO159" s="28"/>
      <c r="GMP159" s="28"/>
      <c r="GMQ159" s="28"/>
      <c r="GMR159" s="28"/>
      <c r="GMS159" s="28"/>
      <c r="GMT159" s="28"/>
      <c r="GMU159" s="28"/>
      <c r="GMV159" s="28"/>
      <c r="GMW159" s="28"/>
      <c r="GMX159" s="28"/>
      <c r="GMY159" s="28"/>
      <c r="GMZ159" s="28"/>
      <c r="GNA159" s="28"/>
      <c r="GNB159" s="28"/>
      <c r="GNC159" s="28"/>
      <c r="GND159" s="28"/>
      <c r="GNE159" s="28"/>
      <c r="GNF159" s="28"/>
      <c r="GNG159" s="28"/>
      <c r="GNH159" s="28"/>
      <c r="GNI159" s="28"/>
      <c r="GNJ159" s="28"/>
      <c r="GNK159" s="28"/>
      <c r="GNL159" s="28"/>
      <c r="GNM159" s="28"/>
      <c r="GVQ159" s="28"/>
      <c r="GVY159" s="28"/>
      <c r="GVZ159" s="28"/>
      <c r="GWC159" s="28"/>
      <c r="GWE159" s="28"/>
      <c r="GWF159" s="28"/>
      <c r="GWG159" s="28"/>
      <c r="GWH159" s="28"/>
      <c r="GWI159" s="28"/>
      <c r="GWJ159" s="28"/>
      <c r="GWK159" s="28"/>
      <c r="GWL159" s="28"/>
      <c r="GWM159" s="28"/>
      <c r="GWN159" s="28"/>
      <c r="GWO159" s="28"/>
      <c r="GWP159" s="28"/>
      <c r="GWQ159" s="28"/>
      <c r="GWR159" s="28"/>
      <c r="GWS159" s="28"/>
      <c r="GWT159" s="28"/>
      <c r="GWU159" s="28"/>
      <c r="GWV159" s="28"/>
      <c r="GWW159" s="28"/>
      <c r="GWX159" s="28"/>
      <c r="GWY159" s="28"/>
      <c r="GWZ159" s="28"/>
      <c r="GXA159" s="28"/>
      <c r="GXB159" s="28"/>
      <c r="GXC159" s="28"/>
      <c r="GXD159" s="28"/>
      <c r="GXE159" s="28"/>
      <c r="GXF159" s="28"/>
      <c r="GXG159" s="28"/>
      <c r="GXH159" s="28"/>
      <c r="GXI159" s="28"/>
      <c r="HFM159" s="28"/>
      <c r="HFU159" s="28"/>
      <c r="HFV159" s="28"/>
      <c r="HFY159" s="28"/>
      <c r="HGA159" s="28"/>
      <c r="HGB159" s="28"/>
      <c r="HGC159" s="28"/>
      <c r="HGD159" s="28"/>
      <c r="HGE159" s="28"/>
      <c r="HGF159" s="28"/>
      <c r="HGG159" s="28"/>
      <c r="HGH159" s="28"/>
      <c r="HGI159" s="28"/>
      <c r="HGJ159" s="28"/>
      <c r="HGK159" s="28"/>
      <c r="HGL159" s="28"/>
      <c r="HGM159" s="28"/>
      <c r="HGN159" s="28"/>
      <c r="HGO159" s="28"/>
      <c r="HGP159" s="28"/>
      <c r="HGQ159" s="28"/>
      <c r="HGR159" s="28"/>
      <c r="HGS159" s="28"/>
      <c r="HGT159" s="28"/>
      <c r="HGU159" s="28"/>
      <c r="HGV159" s="28"/>
      <c r="HGW159" s="28"/>
      <c r="HGX159" s="28"/>
      <c r="HGY159" s="28"/>
      <c r="HGZ159" s="28"/>
      <c r="HHA159" s="28"/>
      <c r="HHB159" s="28"/>
      <c r="HHC159" s="28"/>
      <c r="HHD159" s="28"/>
      <c r="HHE159" s="28"/>
      <c r="HPI159" s="28"/>
      <c r="HPQ159" s="28"/>
      <c r="HPR159" s="28"/>
      <c r="HPU159" s="28"/>
      <c r="HPW159" s="28"/>
      <c r="HPX159" s="28"/>
      <c r="HPY159" s="28"/>
      <c r="HPZ159" s="28"/>
      <c r="HQA159" s="28"/>
      <c r="HQB159" s="28"/>
      <c r="HQC159" s="28"/>
      <c r="HQD159" s="28"/>
      <c r="HQE159" s="28"/>
      <c r="HQF159" s="28"/>
      <c r="HQG159" s="28"/>
      <c r="HQH159" s="28"/>
      <c r="HQI159" s="28"/>
      <c r="HQJ159" s="28"/>
      <c r="HQK159" s="28"/>
      <c r="HQL159" s="28"/>
      <c r="HQM159" s="28"/>
      <c r="HQN159" s="28"/>
      <c r="HQO159" s="28"/>
      <c r="HQP159" s="28"/>
      <c r="HQQ159" s="28"/>
      <c r="HQR159" s="28"/>
      <c r="HQS159" s="28"/>
      <c r="HQT159" s="28"/>
      <c r="HQU159" s="28"/>
      <c r="HQV159" s="28"/>
      <c r="HQW159" s="28"/>
      <c r="HQX159" s="28"/>
      <c r="HQY159" s="28"/>
      <c r="HQZ159" s="28"/>
      <c r="HRA159" s="28"/>
      <c r="HZE159" s="28"/>
      <c r="HZM159" s="28"/>
      <c r="HZN159" s="28"/>
      <c r="HZQ159" s="28"/>
      <c r="HZS159" s="28"/>
      <c r="HZT159" s="28"/>
      <c r="HZU159" s="28"/>
      <c r="HZV159" s="28"/>
      <c r="HZW159" s="28"/>
      <c r="HZX159" s="28"/>
      <c r="HZY159" s="28"/>
      <c r="HZZ159" s="28"/>
      <c r="IAA159" s="28"/>
      <c r="IAB159" s="28"/>
      <c r="IAC159" s="28"/>
      <c r="IAD159" s="28"/>
      <c r="IAE159" s="28"/>
      <c r="IAF159" s="28"/>
      <c r="IAG159" s="28"/>
      <c r="IAH159" s="28"/>
      <c r="IAI159" s="28"/>
      <c r="IAJ159" s="28"/>
      <c r="IAK159" s="28"/>
      <c r="IAL159" s="28"/>
      <c r="IAM159" s="28"/>
      <c r="IAN159" s="28"/>
      <c r="IAO159" s="28"/>
      <c r="IAP159" s="28"/>
      <c r="IAQ159" s="28"/>
      <c r="IAR159" s="28"/>
      <c r="IAS159" s="28"/>
      <c r="IAT159" s="28"/>
      <c r="IAU159" s="28"/>
      <c r="IAV159" s="28"/>
      <c r="IAW159" s="28"/>
      <c r="IJA159" s="28"/>
      <c r="IJI159" s="28"/>
      <c r="IJJ159" s="28"/>
      <c r="IJM159" s="28"/>
      <c r="IJO159" s="28"/>
      <c r="IJP159" s="28"/>
      <c r="IJQ159" s="28"/>
      <c r="IJR159" s="28"/>
      <c r="IJS159" s="28"/>
      <c r="IJT159" s="28"/>
      <c r="IJU159" s="28"/>
      <c r="IJV159" s="28"/>
      <c r="IJW159" s="28"/>
      <c r="IJX159" s="28"/>
      <c r="IJY159" s="28"/>
      <c r="IJZ159" s="28"/>
      <c r="IKA159" s="28"/>
      <c r="IKB159" s="28"/>
      <c r="IKC159" s="28"/>
      <c r="IKD159" s="28"/>
      <c r="IKE159" s="28"/>
      <c r="IKF159" s="28"/>
      <c r="IKG159" s="28"/>
      <c r="IKH159" s="28"/>
      <c r="IKI159" s="28"/>
      <c r="IKJ159" s="28"/>
      <c r="IKK159" s="28"/>
      <c r="IKL159" s="28"/>
      <c r="IKM159" s="28"/>
      <c r="IKN159" s="28"/>
      <c r="IKO159" s="28"/>
      <c r="IKP159" s="28"/>
      <c r="IKQ159" s="28"/>
      <c r="IKR159" s="28"/>
      <c r="IKS159" s="28"/>
      <c r="ISW159" s="28"/>
      <c r="ITE159" s="28"/>
      <c r="ITF159" s="28"/>
      <c r="ITI159" s="28"/>
      <c r="ITK159" s="28"/>
      <c r="ITL159" s="28"/>
      <c r="ITM159" s="28"/>
      <c r="ITN159" s="28"/>
      <c r="ITO159" s="28"/>
      <c r="ITP159" s="28"/>
      <c r="ITQ159" s="28"/>
      <c r="ITR159" s="28"/>
      <c r="ITS159" s="28"/>
      <c r="ITT159" s="28"/>
      <c r="ITU159" s="28"/>
      <c r="ITV159" s="28"/>
      <c r="ITW159" s="28"/>
      <c r="ITX159" s="28"/>
      <c r="ITY159" s="28"/>
      <c r="ITZ159" s="28"/>
      <c r="IUA159" s="28"/>
      <c r="IUB159" s="28"/>
      <c r="IUC159" s="28"/>
      <c r="IUD159" s="28"/>
      <c r="IUE159" s="28"/>
      <c r="IUF159" s="28"/>
      <c r="IUG159" s="28"/>
      <c r="IUH159" s="28"/>
      <c r="IUI159" s="28"/>
      <c r="IUJ159" s="28"/>
      <c r="IUK159" s="28"/>
      <c r="IUL159" s="28"/>
      <c r="IUM159" s="28"/>
      <c r="IUN159" s="28"/>
      <c r="IUO159" s="28"/>
      <c r="JCS159" s="28"/>
      <c r="JDA159" s="28"/>
      <c r="JDB159" s="28"/>
      <c r="JDE159" s="28"/>
      <c r="JDG159" s="28"/>
      <c r="JDH159" s="28"/>
      <c r="JDI159" s="28"/>
      <c r="JDJ159" s="28"/>
      <c r="JDK159" s="28"/>
      <c r="JDL159" s="28"/>
      <c r="JDM159" s="28"/>
      <c r="JDN159" s="28"/>
      <c r="JDO159" s="28"/>
      <c r="JDP159" s="28"/>
      <c r="JDQ159" s="28"/>
      <c r="JDR159" s="28"/>
      <c r="JDS159" s="28"/>
      <c r="JDT159" s="28"/>
      <c r="JDU159" s="28"/>
      <c r="JDV159" s="28"/>
      <c r="JDW159" s="28"/>
      <c r="JDX159" s="28"/>
      <c r="JDY159" s="28"/>
      <c r="JDZ159" s="28"/>
      <c r="JEA159" s="28"/>
      <c r="JEB159" s="28"/>
      <c r="JEC159" s="28"/>
      <c r="JED159" s="28"/>
      <c r="JEE159" s="28"/>
      <c r="JEF159" s="28"/>
      <c r="JEG159" s="28"/>
      <c r="JEH159" s="28"/>
      <c r="JEI159" s="28"/>
      <c r="JEJ159" s="28"/>
      <c r="JEK159" s="28"/>
      <c r="JMO159" s="28"/>
      <c r="JMW159" s="28"/>
      <c r="JMX159" s="28"/>
      <c r="JNA159" s="28"/>
      <c r="JNC159" s="28"/>
      <c r="JND159" s="28"/>
      <c r="JNE159" s="28"/>
      <c r="JNF159" s="28"/>
      <c r="JNG159" s="28"/>
      <c r="JNH159" s="28"/>
      <c r="JNI159" s="28"/>
      <c r="JNJ159" s="28"/>
      <c r="JNK159" s="28"/>
      <c r="JNL159" s="28"/>
      <c r="JNM159" s="28"/>
      <c r="JNN159" s="28"/>
      <c r="JNO159" s="28"/>
      <c r="JNP159" s="28"/>
      <c r="JNQ159" s="28"/>
      <c r="JNR159" s="28"/>
      <c r="JNS159" s="28"/>
      <c r="JNT159" s="28"/>
      <c r="JNU159" s="28"/>
      <c r="JNV159" s="28"/>
      <c r="JNW159" s="28"/>
      <c r="JNX159" s="28"/>
      <c r="JNY159" s="28"/>
      <c r="JNZ159" s="28"/>
      <c r="JOA159" s="28"/>
      <c r="JOB159" s="28"/>
      <c r="JOC159" s="28"/>
      <c r="JOD159" s="28"/>
      <c r="JOE159" s="28"/>
      <c r="JOF159" s="28"/>
      <c r="JOG159" s="28"/>
      <c r="JWK159" s="28"/>
      <c r="JWS159" s="28"/>
      <c r="JWT159" s="28"/>
      <c r="JWW159" s="28"/>
      <c r="JWY159" s="28"/>
      <c r="JWZ159" s="28"/>
      <c r="JXA159" s="28"/>
      <c r="JXB159" s="28"/>
      <c r="JXC159" s="28"/>
      <c r="JXD159" s="28"/>
      <c r="JXE159" s="28"/>
      <c r="JXF159" s="28"/>
      <c r="JXG159" s="28"/>
      <c r="JXH159" s="28"/>
      <c r="JXI159" s="28"/>
      <c r="JXJ159" s="28"/>
      <c r="JXK159" s="28"/>
      <c r="JXL159" s="28"/>
      <c r="JXM159" s="28"/>
      <c r="JXN159" s="28"/>
      <c r="JXO159" s="28"/>
      <c r="JXP159" s="28"/>
      <c r="JXQ159" s="28"/>
      <c r="JXR159" s="28"/>
      <c r="JXS159" s="28"/>
      <c r="JXT159" s="28"/>
      <c r="JXU159" s="28"/>
      <c r="JXV159" s="28"/>
      <c r="JXW159" s="28"/>
      <c r="JXX159" s="28"/>
      <c r="JXY159" s="28"/>
      <c r="JXZ159" s="28"/>
      <c r="JYA159" s="28"/>
      <c r="JYB159" s="28"/>
      <c r="JYC159" s="28"/>
      <c r="KGG159" s="28"/>
      <c r="KGO159" s="28"/>
      <c r="KGP159" s="28"/>
      <c r="KGS159" s="28"/>
      <c r="KGU159" s="28"/>
      <c r="KGV159" s="28"/>
      <c r="KGW159" s="28"/>
      <c r="KGX159" s="28"/>
      <c r="KGY159" s="28"/>
      <c r="KGZ159" s="28"/>
      <c r="KHA159" s="28"/>
      <c r="KHB159" s="28"/>
      <c r="KHC159" s="28"/>
      <c r="KHD159" s="28"/>
      <c r="KHE159" s="28"/>
      <c r="KHF159" s="28"/>
      <c r="KHG159" s="28"/>
      <c r="KHH159" s="28"/>
      <c r="KHI159" s="28"/>
      <c r="KHJ159" s="28"/>
      <c r="KHK159" s="28"/>
      <c r="KHL159" s="28"/>
      <c r="KHM159" s="28"/>
      <c r="KHN159" s="28"/>
      <c r="KHO159" s="28"/>
      <c r="KHP159" s="28"/>
      <c r="KHQ159" s="28"/>
      <c r="KHR159" s="28"/>
      <c r="KHS159" s="28"/>
      <c r="KHT159" s="28"/>
      <c r="KHU159" s="28"/>
      <c r="KHV159" s="28"/>
      <c r="KHW159" s="28"/>
      <c r="KHX159" s="28"/>
      <c r="KHY159" s="28"/>
      <c r="KQC159" s="28"/>
      <c r="KQK159" s="28"/>
      <c r="KQL159" s="28"/>
      <c r="KQO159" s="28"/>
      <c r="KQQ159" s="28"/>
      <c r="KQR159" s="28"/>
      <c r="KQS159" s="28"/>
      <c r="KQT159" s="28"/>
      <c r="KQU159" s="28"/>
      <c r="KQV159" s="28"/>
      <c r="KQW159" s="28"/>
      <c r="KQX159" s="28"/>
      <c r="KQY159" s="28"/>
      <c r="KQZ159" s="28"/>
      <c r="KRA159" s="28"/>
      <c r="KRB159" s="28"/>
      <c r="KRC159" s="28"/>
      <c r="KRD159" s="28"/>
      <c r="KRE159" s="28"/>
      <c r="KRF159" s="28"/>
      <c r="KRG159" s="28"/>
      <c r="KRH159" s="28"/>
      <c r="KRI159" s="28"/>
      <c r="KRJ159" s="28"/>
      <c r="KRK159" s="28"/>
      <c r="KRL159" s="28"/>
      <c r="KRM159" s="28"/>
      <c r="KRN159" s="28"/>
      <c r="KRO159" s="28"/>
      <c r="KRP159" s="28"/>
      <c r="KRQ159" s="28"/>
      <c r="KRR159" s="28"/>
      <c r="KRS159" s="28"/>
      <c r="KRT159" s="28"/>
      <c r="KRU159" s="28"/>
      <c r="KZY159" s="28"/>
      <c r="LAG159" s="28"/>
      <c r="LAH159" s="28"/>
      <c r="LAK159" s="28"/>
      <c r="LAM159" s="28"/>
      <c r="LAN159" s="28"/>
      <c r="LAO159" s="28"/>
      <c r="LAP159" s="28"/>
      <c r="LAQ159" s="28"/>
      <c r="LAR159" s="28"/>
      <c r="LAS159" s="28"/>
      <c r="LAT159" s="28"/>
      <c r="LAU159" s="28"/>
      <c r="LAV159" s="28"/>
      <c r="LAW159" s="28"/>
      <c r="LAX159" s="28"/>
      <c r="LAY159" s="28"/>
      <c r="LAZ159" s="28"/>
      <c r="LBA159" s="28"/>
      <c r="LBB159" s="28"/>
      <c r="LBC159" s="28"/>
      <c r="LBD159" s="28"/>
      <c r="LBE159" s="28"/>
      <c r="LBF159" s="28"/>
      <c r="LBG159" s="28"/>
      <c r="LBH159" s="28"/>
      <c r="LBI159" s="28"/>
      <c r="LBJ159" s="28"/>
      <c r="LBK159" s="28"/>
      <c r="LBL159" s="28"/>
      <c r="LBM159" s="28"/>
      <c r="LBN159" s="28"/>
      <c r="LBO159" s="28"/>
      <c r="LBP159" s="28"/>
      <c r="LBQ159" s="28"/>
      <c r="LJU159" s="28"/>
      <c r="LKC159" s="28"/>
      <c r="LKD159" s="28"/>
      <c r="LKG159" s="28"/>
      <c r="LKI159" s="28"/>
      <c r="LKJ159" s="28"/>
      <c r="LKK159" s="28"/>
      <c r="LKL159" s="28"/>
      <c r="LKM159" s="28"/>
      <c r="LKN159" s="28"/>
      <c r="LKO159" s="28"/>
      <c r="LKP159" s="28"/>
      <c r="LKQ159" s="28"/>
      <c r="LKR159" s="28"/>
      <c r="LKS159" s="28"/>
      <c r="LKT159" s="28"/>
      <c r="LKU159" s="28"/>
      <c r="LKV159" s="28"/>
      <c r="LKW159" s="28"/>
      <c r="LKX159" s="28"/>
      <c r="LKY159" s="28"/>
      <c r="LKZ159" s="28"/>
      <c r="LLA159" s="28"/>
      <c r="LLB159" s="28"/>
      <c r="LLC159" s="28"/>
      <c r="LLD159" s="28"/>
      <c r="LLE159" s="28"/>
      <c r="LLF159" s="28"/>
      <c r="LLG159" s="28"/>
      <c r="LLH159" s="28"/>
      <c r="LLI159" s="28"/>
      <c r="LLJ159" s="28"/>
      <c r="LLK159" s="28"/>
      <c r="LLL159" s="28"/>
      <c r="LLM159" s="28"/>
      <c r="LTQ159" s="28"/>
      <c r="LTY159" s="28"/>
      <c r="LTZ159" s="28"/>
      <c r="LUC159" s="28"/>
      <c r="LUE159" s="28"/>
      <c r="LUF159" s="28"/>
      <c r="LUG159" s="28"/>
      <c r="LUH159" s="28"/>
      <c r="LUI159" s="28"/>
      <c r="LUJ159" s="28"/>
      <c r="LUK159" s="28"/>
      <c r="LUL159" s="28"/>
      <c r="LUM159" s="28"/>
      <c r="LUN159" s="28"/>
      <c r="LUO159" s="28"/>
      <c r="LUP159" s="28"/>
      <c r="LUQ159" s="28"/>
      <c r="LUR159" s="28"/>
      <c r="LUS159" s="28"/>
      <c r="LUT159" s="28"/>
      <c r="LUU159" s="28"/>
      <c r="LUV159" s="28"/>
      <c r="LUW159" s="28"/>
      <c r="LUX159" s="28"/>
      <c r="LUY159" s="28"/>
      <c r="LUZ159" s="28"/>
      <c r="LVA159" s="28"/>
      <c r="LVB159" s="28"/>
      <c r="LVC159" s="28"/>
      <c r="LVD159" s="28"/>
      <c r="LVE159" s="28"/>
      <c r="LVF159" s="28"/>
      <c r="LVG159" s="28"/>
      <c r="LVH159" s="28"/>
      <c r="LVI159" s="28"/>
      <c r="MDM159" s="28"/>
      <c r="MDU159" s="28"/>
      <c r="MDV159" s="28"/>
      <c r="MDY159" s="28"/>
      <c r="MEA159" s="28"/>
      <c r="MEB159" s="28"/>
      <c r="MEC159" s="28"/>
      <c r="MED159" s="28"/>
      <c r="MEE159" s="28"/>
      <c r="MEF159" s="28"/>
      <c r="MEG159" s="28"/>
      <c r="MEH159" s="28"/>
      <c r="MEI159" s="28"/>
      <c r="MEJ159" s="28"/>
      <c r="MEK159" s="28"/>
      <c r="MEL159" s="28"/>
      <c r="MEM159" s="28"/>
      <c r="MEN159" s="28"/>
      <c r="MEO159" s="28"/>
      <c r="MEP159" s="28"/>
      <c r="MEQ159" s="28"/>
      <c r="MER159" s="28"/>
      <c r="MES159" s="28"/>
      <c r="MET159" s="28"/>
      <c r="MEU159" s="28"/>
      <c r="MEV159" s="28"/>
      <c r="MEW159" s="28"/>
      <c r="MEX159" s="28"/>
      <c r="MEY159" s="28"/>
      <c r="MEZ159" s="28"/>
      <c r="MFA159" s="28"/>
      <c r="MFB159" s="28"/>
      <c r="MFC159" s="28"/>
      <c r="MFD159" s="28"/>
      <c r="MFE159" s="28"/>
      <c r="MNI159" s="28"/>
      <c r="MNQ159" s="28"/>
      <c r="MNR159" s="28"/>
      <c r="MNU159" s="28"/>
      <c r="MNW159" s="28"/>
      <c r="MNX159" s="28"/>
      <c r="MNY159" s="28"/>
      <c r="MNZ159" s="28"/>
      <c r="MOA159" s="28"/>
      <c r="MOB159" s="28"/>
      <c r="MOC159" s="28"/>
      <c r="MOD159" s="28"/>
      <c r="MOE159" s="28"/>
      <c r="MOF159" s="28"/>
      <c r="MOG159" s="28"/>
      <c r="MOH159" s="28"/>
      <c r="MOI159" s="28"/>
      <c r="MOJ159" s="28"/>
      <c r="MOK159" s="28"/>
      <c r="MOL159" s="28"/>
      <c r="MOM159" s="28"/>
      <c r="MON159" s="28"/>
      <c r="MOO159" s="28"/>
      <c r="MOP159" s="28"/>
      <c r="MOQ159" s="28"/>
      <c r="MOR159" s="28"/>
      <c r="MOS159" s="28"/>
      <c r="MOT159" s="28"/>
      <c r="MOU159" s="28"/>
      <c r="MOV159" s="28"/>
      <c r="MOW159" s="28"/>
      <c r="MOX159" s="28"/>
      <c r="MOY159" s="28"/>
      <c r="MOZ159" s="28"/>
      <c r="MPA159" s="28"/>
      <c r="MXE159" s="28"/>
      <c r="MXM159" s="28"/>
      <c r="MXN159" s="28"/>
      <c r="MXQ159" s="28"/>
      <c r="MXS159" s="28"/>
      <c r="MXT159" s="28"/>
      <c r="MXU159" s="28"/>
      <c r="MXV159" s="28"/>
      <c r="MXW159" s="28"/>
      <c r="MXX159" s="28"/>
      <c r="MXY159" s="28"/>
      <c r="MXZ159" s="28"/>
      <c r="MYA159" s="28"/>
      <c r="MYB159" s="28"/>
      <c r="MYC159" s="28"/>
      <c r="MYD159" s="28"/>
      <c r="MYE159" s="28"/>
      <c r="MYF159" s="28"/>
      <c r="MYG159" s="28"/>
      <c r="MYH159" s="28"/>
      <c r="MYI159" s="28"/>
      <c r="MYJ159" s="28"/>
      <c r="MYK159" s="28"/>
      <c r="MYL159" s="28"/>
      <c r="MYM159" s="28"/>
      <c r="MYN159" s="28"/>
      <c r="MYO159" s="28"/>
      <c r="MYP159" s="28"/>
      <c r="MYQ159" s="28"/>
      <c r="MYR159" s="28"/>
      <c r="MYS159" s="28"/>
      <c r="MYT159" s="28"/>
      <c r="MYU159" s="28"/>
      <c r="MYV159" s="28"/>
      <c r="MYW159" s="28"/>
      <c r="NHA159" s="28"/>
      <c r="NHI159" s="28"/>
      <c r="NHJ159" s="28"/>
      <c r="NHM159" s="28"/>
      <c r="NHO159" s="28"/>
      <c r="NHP159" s="28"/>
      <c r="NHQ159" s="28"/>
      <c r="NHR159" s="28"/>
      <c r="NHS159" s="28"/>
      <c r="NHT159" s="28"/>
      <c r="NHU159" s="28"/>
      <c r="NHV159" s="28"/>
      <c r="NHW159" s="28"/>
      <c r="NHX159" s="28"/>
      <c r="NHY159" s="28"/>
      <c r="NHZ159" s="28"/>
      <c r="NIA159" s="28"/>
      <c r="NIB159" s="28"/>
      <c r="NIC159" s="28"/>
      <c r="NID159" s="28"/>
      <c r="NIE159" s="28"/>
      <c r="NIF159" s="28"/>
      <c r="NIG159" s="28"/>
      <c r="NIH159" s="28"/>
      <c r="NII159" s="28"/>
      <c r="NIJ159" s="28"/>
      <c r="NIK159" s="28"/>
      <c r="NIL159" s="28"/>
      <c r="NIM159" s="28"/>
      <c r="NIN159" s="28"/>
      <c r="NIO159" s="28"/>
      <c r="NIP159" s="28"/>
      <c r="NIQ159" s="28"/>
      <c r="NIR159" s="28"/>
      <c r="NIS159" s="28"/>
      <c r="NQW159" s="28"/>
      <c r="NRE159" s="28"/>
      <c r="NRF159" s="28"/>
      <c r="NRI159" s="28"/>
      <c r="NRK159" s="28"/>
      <c r="NRL159" s="28"/>
      <c r="NRM159" s="28"/>
      <c r="NRN159" s="28"/>
      <c r="NRO159" s="28"/>
      <c r="NRP159" s="28"/>
      <c r="NRQ159" s="28"/>
      <c r="NRR159" s="28"/>
      <c r="NRS159" s="28"/>
      <c r="NRT159" s="28"/>
      <c r="NRU159" s="28"/>
      <c r="NRV159" s="28"/>
      <c r="NRW159" s="28"/>
      <c r="NRX159" s="28"/>
      <c r="NRY159" s="28"/>
      <c r="NRZ159" s="28"/>
      <c r="NSA159" s="28"/>
      <c r="NSB159" s="28"/>
      <c r="NSC159" s="28"/>
      <c r="NSD159" s="28"/>
      <c r="NSE159" s="28"/>
      <c r="NSF159" s="28"/>
      <c r="NSG159" s="28"/>
      <c r="NSH159" s="28"/>
      <c r="NSI159" s="28"/>
      <c r="NSJ159" s="28"/>
      <c r="NSK159" s="28"/>
      <c r="NSL159" s="28"/>
      <c r="NSM159" s="28"/>
      <c r="NSN159" s="28"/>
      <c r="NSO159" s="28"/>
      <c r="OAS159" s="28"/>
      <c r="OBA159" s="28"/>
      <c r="OBB159" s="28"/>
      <c r="OBE159" s="28"/>
      <c r="OBG159" s="28"/>
      <c r="OBH159" s="28"/>
      <c r="OBI159" s="28"/>
      <c r="OBJ159" s="28"/>
      <c r="OBK159" s="28"/>
      <c r="OBL159" s="28"/>
      <c r="OBM159" s="28"/>
      <c r="OBN159" s="28"/>
      <c r="OBO159" s="28"/>
      <c r="OBP159" s="28"/>
      <c r="OBQ159" s="28"/>
      <c r="OBR159" s="28"/>
      <c r="OBS159" s="28"/>
      <c r="OBT159" s="28"/>
      <c r="OBU159" s="28"/>
      <c r="OBV159" s="28"/>
      <c r="OBW159" s="28"/>
      <c r="OBX159" s="28"/>
      <c r="OBY159" s="28"/>
      <c r="OBZ159" s="28"/>
      <c r="OCA159" s="28"/>
      <c r="OCB159" s="28"/>
      <c r="OCC159" s="28"/>
      <c r="OCD159" s="28"/>
      <c r="OCE159" s="28"/>
      <c r="OCF159" s="28"/>
      <c r="OCG159" s="28"/>
      <c r="OCH159" s="28"/>
      <c r="OCI159" s="28"/>
      <c r="OCJ159" s="28"/>
      <c r="OCK159" s="28"/>
      <c r="OKO159" s="28"/>
      <c r="OKW159" s="28"/>
      <c r="OKX159" s="28"/>
      <c r="OLA159" s="28"/>
      <c r="OLC159" s="28"/>
      <c r="OLD159" s="28"/>
      <c r="OLE159" s="28"/>
      <c r="OLF159" s="28"/>
      <c r="OLG159" s="28"/>
      <c r="OLH159" s="28"/>
      <c r="OLI159" s="28"/>
      <c r="OLJ159" s="28"/>
      <c r="OLK159" s="28"/>
      <c r="OLL159" s="28"/>
      <c r="OLM159" s="28"/>
      <c r="OLN159" s="28"/>
      <c r="OLO159" s="28"/>
      <c r="OLP159" s="28"/>
      <c r="OLQ159" s="28"/>
      <c r="OLR159" s="28"/>
      <c r="OLS159" s="28"/>
      <c r="OLT159" s="28"/>
      <c r="OLU159" s="28"/>
      <c r="OLV159" s="28"/>
      <c r="OLW159" s="28"/>
      <c r="OLX159" s="28"/>
      <c r="OLY159" s="28"/>
      <c r="OLZ159" s="28"/>
      <c r="OMA159" s="28"/>
      <c r="OMB159" s="28"/>
      <c r="OMC159" s="28"/>
      <c r="OMD159" s="28"/>
      <c r="OME159" s="28"/>
      <c r="OMF159" s="28"/>
      <c r="OMG159" s="28"/>
      <c r="OUK159" s="28"/>
      <c r="OUS159" s="28"/>
      <c r="OUT159" s="28"/>
      <c r="OUW159" s="28"/>
      <c r="OUY159" s="28"/>
      <c r="OUZ159" s="28"/>
      <c r="OVA159" s="28"/>
      <c r="OVB159" s="28"/>
      <c r="OVC159" s="28"/>
      <c r="OVD159" s="28"/>
      <c r="OVE159" s="28"/>
      <c r="OVF159" s="28"/>
      <c r="OVG159" s="28"/>
      <c r="OVH159" s="28"/>
      <c r="OVI159" s="28"/>
      <c r="OVJ159" s="28"/>
      <c r="OVK159" s="28"/>
      <c r="OVL159" s="28"/>
      <c r="OVM159" s="28"/>
      <c r="OVN159" s="28"/>
      <c r="OVO159" s="28"/>
      <c r="OVP159" s="28"/>
      <c r="OVQ159" s="28"/>
      <c r="OVR159" s="28"/>
      <c r="OVS159" s="28"/>
      <c r="OVT159" s="28"/>
      <c r="OVU159" s="28"/>
      <c r="OVV159" s="28"/>
      <c r="OVW159" s="28"/>
      <c r="OVX159" s="28"/>
      <c r="OVY159" s="28"/>
      <c r="OVZ159" s="28"/>
      <c r="OWA159" s="28"/>
      <c r="OWB159" s="28"/>
      <c r="OWC159" s="28"/>
      <c r="PEG159" s="28"/>
      <c r="PEO159" s="28"/>
      <c r="PEP159" s="28"/>
      <c r="PES159" s="28"/>
      <c r="PEU159" s="28"/>
      <c r="PEV159" s="28"/>
      <c r="PEW159" s="28"/>
      <c r="PEX159" s="28"/>
      <c r="PEY159" s="28"/>
      <c r="PEZ159" s="28"/>
      <c r="PFA159" s="28"/>
      <c r="PFB159" s="28"/>
      <c r="PFC159" s="28"/>
      <c r="PFD159" s="28"/>
      <c r="PFE159" s="28"/>
      <c r="PFF159" s="28"/>
      <c r="PFG159" s="28"/>
      <c r="PFH159" s="28"/>
      <c r="PFI159" s="28"/>
      <c r="PFJ159" s="28"/>
      <c r="PFK159" s="28"/>
      <c r="PFL159" s="28"/>
      <c r="PFM159" s="28"/>
      <c r="PFN159" s="28"/>
      <c r="PFO159" s="28"/>
      <c r="PFP159" s="28"/>
      <c r="PFQ159" s="28"/>
      <c r="PFR159" s="28"/>
      <c r="PFS159" s="28"/>
      <c r="PFT159" s="28"/>
      <c r="PFU159" s="28"/>
      <c r="PFV159" s="28"/>
      <c r="PFW159" s="28"/>
      <c r="PFX159" s="28"/>
      <c r="PFY159" s="28"/>
      <c r="POC159" s="28"/>
      <c r="POK159" s="28"/>
      <c r="POL159" s="28"/>
      <c r="POO159" s="28"/>
      <c r="POQ159" s="28"/>
      <c r="POR159" s="28"/>
      <c r="POS159" s="28"/>
      <c r="POT159" s="28"/>
      <c r="POU159" s="28"/>
      <c r="POV159" s="28"/>
      <c r="POW159" s="28"/>
      <c r="POX159" s="28"/>
      <c r="POY159" s="28"/>
      <c r="POZ159" s="28"/>
      <c r="PPA159" s="28"/>
      <c r="PPB159" s="28"/>
      <c r="PPC159" s="28"/>
      <c r="PPD159" s="28"/>
      <c r="PPE159" s="28"/>
      <c r="PPF159" s="28"/>
      <c r="PPG159" s="28"/>
      <c r="PPH159" s="28"/>
      <c r="PPI159" s="28"/>
      <c r="PPJ159" s="28"/>
      <c r="PPK159" s="28"/>
      <c r="PPL159" s="28"/>
      <c r="PPM159" s="28"/>
      <c r="PPN159" s="28"/>
      <c r="PPO159" s="28"/>
      <c r="PPP159" s="28"/>
      <c r="PPQ159" s="28"/>
      <c r="PPR159" s="28"/>
      <c r="PPS159" s="28"/>
      <c r="PPT159" s="28"/>
      <c r="PPU159" s="28"/>
      <c r="PXY159" s="28"/>
      <c r="PYG159" s="28"/>
      <c r="PYH159" s="28"/>
      <c r="PYK159" s="28"/>
      <c r="PYM159" s="28"/>
      <c r="PYN159" s="28"/>
      <c r="PYO159" s="28"/>
      <c r="PYP159" s="28"/>
      <c r="PYQ159" s="28"/>
      <c r="PYR159" s="28"/>
      <c r="PYS159" s="28"/>
      <c r="PYT159" s="28"/>
      <c r="PYU159" s="28"/>
      <c r="PYV159" s="28"/>
      <c r="PYW159" s="28"/>
      <c r="PYX159" s="28"/>
      <c r="PYY159" s="28"/>
      <c r="PYZ159" s="28"/>
      <c r="PZA159" s="28"/>
      <c r="PZB159" s="28"/>
      <c r="PZC159" s="28"/>
      <c r="PZD159" s="28"/>
      <c r="PZE159" s="28"/>
      <c r="PZF159" s="28"/>
      <c r="PZG159" s="28"/>
      <c r="PZH159" s="28"/>
      <c r="PZI159" s="28"/>
      <c r="PZJ159" s="28"/>
      <c r="PZK159" s="28"/>
      <c r="PZL159" s="28"/>
      <c r="PZM159" s="28"/>
      <c r="PZN159" s="28"/>
      <c r="PZO159" s="28"/>
      <c r="PZP159" s="28"/>
      <c r="PZQ159" s="28"/>
      <c r="QHU159" s="28"/>
      <c r="QIC159" s="28"/>
      <c r="QID159" s="28"/>
      <c r="QIG159" s="28"/>
      <c r="QII159" s="28"/>
      <c r="QIJ159" s="28"/>
      <c r="QIK159" s="28"/>
      <c r="QIL159" s="28"/>
      <c r="QIM159" s="28"/>
      <c r="QIN159" s="28"/>
      <c r="QIO159" s="28"/>
      <c r="QIP159" s="28"/>
      <c r="QIQ159" s="28"/>
      <c r="QIR159" s="28"/>
      <c r="QIS159" s="28"/>
      <c r="QIT159" s="28"/>
      <c r="QIU159" s="28"/>
      <c r="QIV159" s="28"/>
      <c r="QIW159" s="28"/>
      <c r="QIX159" s="28"/>
      <c r="QIY159" s="28"/>
      <c r="QIZ159" s="28"/>
      <c r="QJA159" s="28"/>
      <c r="QJB159" s="28"/>
      <c r="QJC159" s="28"/>
      <c r="QJD159" s="28"/>
      <c r="QJE159" s="28"/>
      <c r="QJF159" s="28"/>
      <c r="QJG159" s="28"/>
      <c r="QJH159" s="28"/>
      <c r="QJI159" s="28"/>
      <c r="QJJ159" s="28"/>
      <c r="QJK159" s="28"/>
      <c r="QJL159" s="28"/>
      <c r="QJM159" s="28"/>
      <c r="QRQ159" s="28"/>
      <c r="QRY159" s="28"/>
      <c r="QRZ159" s="28"/>
      <c r="QSC159" s="28"/>
      <c r="QSE159" s="28"/>
      <c r="QSF159" s="28"/>
      <c r="QSG159" s="28"/>
      <c r="QSH159" s="28"/>
      <c r="QSI159" s="28"/>
      <c r="QSJ159" s="28"/>
      <c r="QSK159" s="28"/>
      <c r="QSL159" s="28"/>
      <c r="QSM159" s="28"/>
      <c r="QSN159" s="28"/>
      <c r="QSO159" s="28"/>
      <c r="QSP159" s="28"/>
      <c r="QSQ159" s="28"/>
      <c r="QSR159" s="28"/>
      <c r="QSS159" s="28"/>
      <c r="QST159" s="28"/>
      <c r="QSU159" s="28"/>
      <c r="QSV159" s="28"/>
      <c r="QSW159" s="28"/>
      <c r="QSX159" s="28"/>
      <c r="QSY159" s="28"/>
      <c r="QSZ159" s="28"/>
      <c r="QTA159" s="28"/>
      <c r="QTB159" s="28"/>
      <c r="QTC159" s="28"/>
      <c r="QTD159" s="28"/>
      <c r="QTE159" s="28"/>
      <c r="QTF159" s="28"/>
      <c r="QTG159" s="28"/>
      <c r="QTH159" s="28"/>
      <c r="QTI159" s="28"/>
      <c r="RBM159" s="28"/>
      <c r="RBU159" s="28"/>
      <c r="RBV159" s="28"/>
      <c r="RBY159" s="28"/>
      <c r="RCA159" s="28"/>
      <c r="RCB159" s="28"/>
      <c r="RCC159" s="28"/>
      <c r="RCD159" s="28"/>
      <c r="RCE159" s="28"/>
      <c r="RCF159" s="28"/>
      <c r="RCG159" s="28"/>
      <c r="RCH159" s="28"/>
      <c r="RCI159" s="28"/>
      <c r="RCJ159" s="28"/>
      <c r="RCK159" s="28"/>
      <c r="RCL159" s="28"/>
      <c r="RCM159" s="28"/>
      <c r="RCN159" s="28"/>
      <c r="RCO159" s="28"/>
      <c r="RCP159" s="28"/>
      <c r="RCQ159" s="28"/>
      <c r="RCR159" s="28"/>
      <c r="RCS159" s="28"/>
      <c r="RCT159" s="28"/>
      <c r="RCU159" s="28"/>
      <c r="RCV159" s="28"/>
      <c r="RCW159" s="28"/>
      <c r="RCX159" s="28"/>
      <c r="RCY159" s="28"/>
      <c r="RCZ159" s="28"/>
      <c r="RDA159" s="28"/>
      <c r="RDB159" s="28"/>
      <c r="RDC159" s="28"/>
      <c r="RDD159" s="28"/>
      <c r="RDE159" s="28"/>
      <c r="RLI159" s="28"/>
      <c r="RLQ159" s="28"/>
      <c r="RLR159" s="28"/>
      <c r="RLU159" s="28"/>
      <c r="RLW159" s="28"/>
      <c r="RLX159" s="28"/>
      <c r="RLY159" s="28"/>
      <c r="RLZ159" s="28"/>
      <c r="RMA159" s="28"/>
      <c r="RMB159" s="28"/>
      <c r="RMC159" s="28"/>
      <c r="RMD159" s="28"/>
      <c r="RME159" s="28"/>
      <c r="RMF159" s="28"/>
      <c r="RMG159" s="28"/>
      <c r="RMH159" s="28"/>
      <c r="RMI159" s="28"/>
      <c r="RMJ159" s="28"/>
      <c r="RMK159" s="28"/>
      <c r="RML159" s="28"/>
      <c r="RMM159" s="28"/>
      <c r="RMN159" s="28"/>
      <c r="RMO159" s="28"/>
      <c r="RMP159" s="28"/>
      <c r="RMQ159" s="28"/>
      <c r="RMR159" s="28"/>
      <c r="RMS159" s="28"/>
      <c r="RMT159" s="28"/>
      <c r="RMU159" s="28"/>
      <c r="RMV159" s="28"/>
      <c r="RMW159" s="28"/>
      <c r="RMX159" s="28"/>
      <c r="RMY159" s="28"/>
      <c r="RMZ159" s="28"/>
      <c r="RNA159" s="28"/>
      <c r="RVE159" s="28"/>
      <c r="RVM159" s="28"/>
      <c r="RVN159" s="28"/>
      <c r="RVQ159" s="28"/>
      <c r="RVS159" s="28"/>
      <c r="RVT159" s="28"/>
      <c r="RVU159" s="28"/>
      <c r="RVV159" s="28"/>
      <c r="RVW159" s="28"/>
      <c r="RVX159" s="28"/>
      <c r="RVY159" s="28"/>
      <c r="RVZ159" s="28"/>
      <c r="RWA159" s="28"/>
      <c r="RWB159" s="28"/>
      <c r="RWC159" s="28"/>
      <c r="RWD159" s="28"/>
      <c r="RWE159" s="28"/>
      <c r="RWF159" s="28"/>
      <c r="RWG159" s="28"/>
      <c r="RWH159" s="28"/>
      <c r="RWI159" s="28"/>
      <c r="RWJ159" s="28"/>
      <c r="RWK159" s="28"/>
      <c r="RWL159" s="28"/>
      <c r="RWM159" s="28"/>
      <c r="RWN159" s="28"/>
      <c r="RWO159" s="28"/>
      <c r="RWP159" s="28"/>
      <c r="RWQ159" s="28"/>
      <c r="RWR159" s="28"/>
      <c r="RWS159" s="28"/>
      <c r="RWT159" s="28"/>
      <c r="RWU159" s="28"/>
      <c r="RWV159" s="28"/>
      <c r="RWW159" s="28"/>
      <c r="SFA159" s="28"/>
      <c r="SFI159" s="28"/>
      <c r="SFJ159" s="28"/>
      <c r="SFM159" s="28"/>
      <c r="SFO159" s="28"/>
      <c r="SFP159" s="28"/>
      <c r="SFQ159" s="28"/>
      <c r="SFR159" s="28"/>
      <c r="SFS159" s="28"/>
      <c r="SFT159" s="28"/>
      <c r="SFU159" s="28"/>
      <c r="SFV159" s="28"/>
      <c r="SFW159" s="28"/>
      <c r="SFX159" s="28"/>
      <c r="SFY159" s="28"/>
      <c r="SFZ159" s="28"/>
      <c r="SGA159" s="28"/>
      <c r="SGB159" s="28"/>
      <c r="SGC159" s="28"/>
      <c r="SGD159" s="28"/>
      <c r="SGE159" s="28"/>
      <c r="SGF159" s="28"/>
      <c r="SGG159" s="28"/>
      <c r="SGH159" s="28"/>
      <c r="SGI159" s="28"/>
      <c r="SGJ159" s="28"/>
      <c r="SGK159" s="28"/>
      <c r="SGL159" s="28"/>
      <c r="SGM159" s="28"/>
      <c r="SGN159" s="28"/>
      <c r="SGO159" s="28"/>
      <c r="SGP159" s="28"/>
      <c r="SGQ159" s="28"/>
      <c r="SGR159" s="28"/>
      <c r="SGS159" s="28"/>
      <c r="SOW159" s="28"/>
      <c r="SPE159" s="28"/>
      <c r="SPF159" s="28"/>
      <c r="SPI159" s="28"/>
      <c r="SPK159" s="28"/>
      <c r="SPL159" s="28"/>
      <c r="SPM159" s="28"/>
      <c r="SPN159" s="28"/>
      <c r="SPO159" s="28"/>
      <c r="SPP159" s="28"/>
      <c r="SPQ159" s="28"/>
      <c r="SPR159" s="28"/>
      <c r="SPS159" s="28"/>
      <c r="SPT159" s="28"/>
      <c r="SPU159" s="28"/>
      <c r="SPV159" s="28"/>
      <c r="SPW159" s="28"/>
      <c r="SPX159" s="28"/>
      <c r="SPY159" s="28"/>
      <c r="SPZ159" s="28"/>
      <c r="SQA159" s="28"/>
      <c r="SQB159" s="28"/>
      <c r="SQC159" s="28"/>
      <c r="SQD159" s="28"/>
      <c r="SQE159" s="28"/>
      <c r="SQF159" s="28"/>
      <c r="SQG159" s="28"/>
      <c r="SQH159" s="28"/>
      <c r="SQI159" s="28"/>
      <c r="SQJ159" s="28"/>
      <c r="SQK159" s="28"/>
      <c r="SQL159" s="28"/>
      <c r="SQM159" s="28"/>
      <c r="SQN159" s="28"/>
      <c r="SQO159" s="28"/>
      <c r="SYS159" s="28"/>
      <c r="SZA159" s="28"/>
      <c r="SZB159" s="28"/>
      <c r="SZE159" s="28"/>
      <c r="SZG159" s="28"/>
      <c r="SZH159" s="28"/>
      <c r="SZI159" s="28"/>
      <c r="SZJ159" s="28"/>
      <c r="SZK159" s="28"/>
      <c r="SZL159" s="28"/>
      <c r="SZM159" s="28"/>
      <c r="SZN159" s="28"/>
      <c r="SZO159" s="28"/>
      <c r="SZP159" s="28"/>
      <c r="SZQ159" s="28"/>
      <c r="SZR159" s="28"/>
      <c r="SZS159" s="28"/>
      <c r="SZT159" s="28"/>
      <c r="SZU159" s="28"/>
      <c r="SZV159" s="28"/>
      <c r="SZW159" s="28"/>
      <c r="SZX159" s="28"/>
      <c r="SZY159" s="28"/>
      <c r="SZZ159" s="28"/>
      <c r="TAA159" s="28"/>
      <c r="TAB159" s="28"/>
      <c r="TAC159" s="28"/>
      <c r="TAD159" s="28"/>
      <c r="TAE159" s="28"/>
      <c r="TAF159" s="28"/>
      <c r="TAG159" s="28"/>
      <c r="TAH159" s="28"/>
      <c r="TAI159" s="28"/>
      <c r="TAJ159" s="28"/>
      <c r="TAK159" s="28"/>
      <c r="TIO159" s="28"/>
      <c r="TIW159" s="28"/>
      <c r="TIX159" s="28"/>
      <c r="TJA159" s="28"/>
      <c r="TJC159" s="28"/>
      <c r="TJD159" s="28"/>
      <c r="TJE159" s="28"/>
      <c r="TJF159" s="28"/>
      <c r="TJG159" s="28"/>
      <c r="TJH159" s="28"/>
      <c r="TJI159" s="28"/>
      <c r="TJJ159" s="28"/>
      <c r="TJK159" s="28"/>
      <c r="TJL159" s="28"/>
      <c r="TJM159" s="28"/>
      <c r="TJN159" s="28"/>
      <c r="TJO159" s="28"/>
      <c r="TJP159" s="28"/>
      <c r="TJQ159" s="28"/>
      <c r="TJR159" s="28"/>
      <c r="TJS159" s="28"/>
      <c r="TJT159" s="28"/>
      <c r="TJU159" s="28"/>
      <c r="TJV159" s="28"/>
      <c r="TJW159" s="28"/>
      <c r="TJX159" s="28"/>
      <c r="TJY159" s="28"/>
      <c r="TJZ159" s="28"/>
      <c r="TKA159" s="28"/>
      <c r="TKB159" s="28"/>
      <c r="TKC159" s="28"/>
      <c r="TKD159" s="28"/>
      <c r="TKE159" s="28"/>
      <c r="TKF159" s="28"/>
      <c r="TKG159" s="28"/>
      <c r="TSK159" s="28"/>
      <c r="TSS159" s="28"/>
      <c r="TST159" s="28"/>
      <c r="TSW159" s="28"/>
      <c r="TSY159" s="28"/>
      <c r="TSZ159" s="28"/>
      <c r="TTA159" s="28"/>
      <c r="TTB159" s="28"/>
      <c r="TTC159" s="28"/>
      <c r="TTD159" s="28"/>
      <c r="TTE159" s="28"/>
      <c r="TTF159" s="28"/>
      <c r="TTG159" s="28"/>
      <c r="TTH159" s="28"/>
      <c r="TTI159" s="28"/>
      <c r="TTJ159" s="28"/>
      <c r="TTK159" s="28"/>
      <c r="TTL159" s="28"/>
      <c r="TTM159" s="28"/>
      <c r="TTN159" s="28"/>
      <c r="TTO159" s="28"/>
      <c r="TTP159" s="28"/>
      <c r="TTQ159" s="28"/>
      <c r="TTR159" s="28"/>
      <c r="TTS159" s="28"/>
      <c r="TTT159" s="28"/>
      <c r="TTU159" s="28"/>
      <c r="TTV159" s="28"/>
      <c r="TTW159" s="28"/>
      <c r="TTX159" s="28"/>
      <c r="TTY159" s="28"/>
      <c r="TTZ159" s="28"/>
      <c r="TUA159" s="28"/>
      <c r="TUB159" s="28"/>
      <c r="TUC159" s="28"/>
      <c r="UCG159" s="28"/>
      <c r="UCO159" s="28"/>
      <c r="UCP159" s="28"/>
      <c r="UCS159" s="28"/>
      <c r="UCU159" s="28"/>
      <c r="UCV159" s="28"/>
      <c r="UCW159" s="28"/>
      <c r="UCX159" s="28"/>
      <c r="UCY159" s="28"/>
      <c r="UCZ159" s="28"/>
      <c r="UDA159" s="28"/>
      <c r="UDB159" s="28"/>
      <c r="UDC159" s="28"/>
      <c r="UDD159" s="28"/>
      <c r="UDE159" s="28"/>
      <c r="UDF159" s="28"/>
      <c r="UDG159" s="28"/>
      <c r="UDH159" s="28"/>
      <c r="UDI159" s="28"/>
      <c r="UDJ159" s="28"/>
      <c r="UDK159" s="28"/>
      <c r="UDL159" s="28"/>
      <c r="UDM159" s="28"/>
      <c r="UDN159" s="28"/>
      <c r="UDO159" s="28"/>
      <c r="UDP159" s="28"/>
      <c r="UDQ159" s="28"/>
      <c r="UDR159" s="28"/>
      <c r="UDS159" s="28"/>
      <c r="UDT159" s="28"/>
      <c r="UDU159" s="28"/>
      <c r="UDV159" s="28"/>
      <c r="UDW159" s="28"/>
      <c r="UDX159" s="28"/>
      <c r="UDY159" s="28"/>
      <c r="UMC159" s="28"/>
      <c r="UMK159" s="28"/>
      <c r="UML159" s="28"/>
      <c r="UMO159" s="28"/>
      <c r="UMQ159" s="28"/>
      <c r="UMR159" s="28"/>
      <c r="UMS159" s="28"/>
      <c r="UMT159" s="28"/>
      <c r="UMU159" s="28"/>
      <c r="UMV159" s="28"/>
      <c r="UMW159" s="28"/>
      <c r="UMX159" s="28"/>
      <c r="UMY159" s="28"/>
      <c r="UMZ159" s="28"/>
      <c r="UNA159" s="28"/>
      <c r="UNB159" s="28"/>
      <c r="UNC159" s="28"/>
      <c r="UND159" s="28"/>
      <c r="UNE159" s="28"/>
      <c r="UNF159" s="28"/>
      <c r="UNG159" s="28"/>
      <c r="UNH159" s="28"/>
      <c r="UNI159" s="28"/>
      <c r="UNJ159" s="28"/>
      <c r="UNK159" s="28"/>
      <c r="UNL159" s="28"/>
      <c r="UNM159" s="28"/>
      <c r="UNN159" s="28"/>
      <c r="UNO159" s="28"/>
      <c r="UNP159" s="28"/>
      <c r="UNQ159" s="28"/>
      <c r="UNR159" s="28"/>
      <c r="UNS159" s="28"/>
      <c r="UNT159" s="28"/>
      <c r="UNU159" s="28"/>
      <c r="UVY159" s="28"/>
      <c r="UWG159" s="28"/>
      <c r="UWH159" s="28"/>
      <c r="UWK159" s="28"/>
      <c r="UWM159" s="28"/>
      <c r="UWN159" s="28"/>
      <c r="UWO159" s="28"/>
      <c r="UWP159" s="28"/>
      <c r="UWQ159" s="28"/>
      <c r="UWR159" s="28"/>
      <c r="UWS159" s="28"/>
      <c r="UWT159" s="28"/>
      <c r="UWU159" s="28"/>
      <c r="UWV159" s="28"/>
      <c r="UWW159" s="28"/>
      <c r="UWX159" s="28"/>
      <c r="UWY159" s="28"/>
      <c r="UWZ159" s="28"/>
      <c r="UXA159" s="28"/>
      <c r="UXB159" s="28"/>
      <c r="UXC159" s="28"/>
      <c r="UXD159" s="28"/>
      <c r="UXE159" s="28"/>
      <c r="UXF159" s="28"/>
      <c r="UXG159" s="28"/>
      <c r="UXH159" s="28"/>
      <c r="UXI159" s="28"/>
      <c r="UXJ159" s="28"/>
      <c r="UXK159" s="28"/>
      <c r="UXL159" s="28"/>
      <c r="UXM159" s="28"/>
      <c r="UXN159" s="28"/>
      <c r="UXO159" s="28"/>
      <c r="UXP159" s="28"/>
      <c r="UXQ159" s="28"/>
      <c r="VFU159" s="28"/>
      <c r="VGC159" s="28"/>
      <c r="VGD159" s="28"/>
      <c r="VGG159" s="28"/>
      <c r="VGI159" s="28"/>
      <c r="VGJ159" s="28"/>
      <c r="VGK159" s="28"/>
      <c r="VGL159" s="28"/>
      <c r="VGM159" s="28"/>
      <c r="VGN159" s="28"/>
      <c r="VGO159" s="28"/>
      <c r="VGP159" s="28"/>
      <c r="VGQ159" s="28"/>
      <c r="VGR159" s="28"/>
      <c r="VGS159" s="28"/>
      <c r="VGT159" s="28"/>
      <c r="VGU159" s="28"/>
      <c r="VGV159" s="28"/>
      <c r="VGW159" s="28"/>
      <c r="VGX159" s="28"/>
      <c r="VGY159" s="28"/>
      <c r="VGZ159" s="28"/>
      <c r="VHA159" s="28"/>
      <c r="VHB159" s="28"/>
      <c r="VHC159" s="28"/>
      <c r="VHD159" s="28"/>
      <c r="VHE159" s="28"/>
      <c r="VHF159" s="28"/>
      <c r="VHG159" s="28"/>
      <c r="VHH159" s="28"/>
      <c r="VHI159" s="28"/>
      <c r="VHJ159" s="28"/>
      <c r="VHK159" s="28"/>
      <c r="VHL159" s="28"/>
      <c r="VHM159" s="28"/>
      <c r="VPQ159" s="28"/>
      <c r="VPY159" s="28"/>
      <c r="VPZ159" s="28"/>
      <c r="VQC159" s="28"/>
      <c r="VQE159" s="28"/>
      <c r="VQF159" s="28"/>
      <c r="VQG159" s="28"/>
      <c r="VQH159" s="28"/>
      <c r="VQI159" s="28"/>
      <c r="VQJ159" s="28"/>
      <c r="VQK159" s="28"/>
      <c r="VQL159" s="28"/>
      <c r="VQM159" s="28"/>
      <c r="VQN159" s="28"/>
      <c r="VQO159" s="28"/>
      <c r="VQP159" s="28"/>
      <c r="VQQ159" s="28"/>
      <c r="VQR159" s="28"/>
      <c r="VQS159" s="28"/>
      <c r="VQT159" s="28"/>
      <c r="VQU159" s="28"/>
      <c r="VQV159" s="28"/>
      <c r="VQW159" s="28"/>
      <c r="VQX159" s="28"/>
      <c r="VQY159" s="28"/>
      <c r="VQZ159" s="28"/>
      <c r="VRA159" s="28"/>
      <c r="VRB159" s="28"/>
      <c r="VRC159" s="28"/>
      <c r="VRD159" s="28"/>
      <c r="VRE159" s="28"/>
      <c r="VRF159" s="28"/>
      <c r="VRG159" s="28"/>
      <c r="VRH159" s="28"/>
      <c r="VRI159" s="28"/>
      <c r="VZM159" s="28"/>
      <c r="VZU159" s="28"/>
      <c r="VZV159" s="28"/>
      <c r="VZY159" s="28"/>
      <c r="WAA159" s="28"/>
      <c r="WAB159" s="28"/>
      <c r="WAC159" s="28"/>
      <c r="WAD159" s="28"/>
      <c r="WAE159" s="28"/>
      <c r="WAF159" s="28"/>
      <c r="WAG159" s="28"/>
      <c r="WAH159" s="28"/>
      <c r="WAI159" s="28"/>
      <c r="WAJ159" s="28"/>
      <c r="WAK159" s="28"/>
      <c r="WAL159" s="28"/>
      <c r="WAM159" s="28"/>
      <c r="WAN159" s="28"/>
      <c r="WAO159" s="28"/>
      <c r="WAP159" s="28"/>
      <c r="WAQ159" s="28"/>
      <c r="WAR159" s="28"/>
      <c r="WAS159" s="28"/>
      <c r="WAT159" s="28"/>
      <c r="WAU159" s="28"/>
      <c r="WAV159" s="28"/>
      <c r="WAW159" s="28"/>
      <c r="WAX159" s="28"/>
      <c r="WAY159" s="28"/>
      <c r="WAZ159" s="28"/>
      <c r="WBA159" s="28"/>
      <c r="WBB159" s="28"/>
      <c r="WBC159" s="28"/>
      <c r="WBD159" s="28"/>
      <c r="WBE159" s="28"/>
      <c r="WJI159" s="28"/>
      <c r="WJQ159" s="28"/>
      <c r="WJR159" s="28"/>
      <c r="WJU159" s="28"/>
      <c r="WJW159" s="28"/>
      <c r="WJX159" s="28"/>
      <c r="WJY159" s="28"/>
      <c r="WJZ159" s="28"/>
      <c r="WKA159" s="28"/>
      <c r="WKB159" s="28"/>
      <c r="WKC159" s="28"/>
      <c r="WKD159" s="28"/>
      <c r="WKE159" s="28"/>
      <c r="WKF159" s="28"/>
      <c r="WKG159" s="28"/>
      <c r="WKH159" s="28"/>
      <c r="WKI159" s="28"/>
      <c r="WKJ159" s="28"/>
      <c r="WKK159" s="28"/>
      <c r="WKL159" s="28"/>
      <c r="WKM159" s="28"/>
      <c r="WKN159" s="28"/>
      <c r="WKO159" s="28"/>
      <c r="WKP159" s="28"/>
      <c r="WKQ159" s="28"/>
      <c r="WKR159" s="28"/>
      <c r="WKS159" s="28"/>
      <c r="WKT159" s="28"/>
      <c r="WKU159" s="28"/>
      <c r="WKV159" s="28"/>
      <c r="WKW159" s="28"/>
      <c r="WKX159" s="28"/>
      <c r="WKY159" s="28"/>
      <c r="WKZ159" s="28"/>
      <c r="WLA159" s="28"/>
      <c r="WTE159" s="28"/>
      <c r="WTM159" s="28"/>
      <c r="WTN159" s="28"/>
      <c r="WTQ159" s="28"/>
      <c r="WTS159" s="28"/>
      <c r="WTT159" s="28"/>
      <c r="WTU159" s="28"/>
      <c r="WTV159" s="28"/>
      <c r="WTW159" s="28"/>
      <c r="WTX159" s="28"/>
      <c r="WTY159" s="28"/>
      <c r="WTZ159" s="28"/>
      <c r="WUA159" s="28"/>
      <c r="WUB159" s="28"/>
      <c r="WUC159" s="28"/>
      <c r="WUD159" s="28"/>
      <c r="WUE159" s="28"/>
      <c r="WUF159" s="28"/>
      <c r="WUG159" s="28"/>
      <c r="WUH159" s="28"/>
      <c r="WUI159" s="28"/>
      <c r="WUJ159" s="28"/>
      <c r="WUK159" s="28"/>
      <c r="WUL159" s="28"/>
      <c r="WUM159" s="28"/>
      <c r="WUN159" s="28"/>
      <c r="WUO159" s="28"/>
      <c r="WUP159" s="28"/>
      <c r="WUQ159" s="28"/>
      <c r="WUR159" s="28"/>
      <c r="WUS159" s="28"/>
      <c r="WUT159" s="28"/>
      <c r="WUU159" s="28"/>
      <c r="WUV159" s="28"/>
      <c r="WUW159" s="28"/>
    </row>
    <row r="160" spans="1:1013 1225:2037 2249:3061 3273:4085 4297:5109 5321:6133 6345:7157 7369:8181 8393:9205 9417:10229 10441:11253 11465:12277 12489:13301 13513:14325 14537:15349 15561:16117" s="28" customFormat="1" ht="24" x14ac:dyDescent="0.25">
      <c r="A160" s="46"/>
      <c r="B160" s="41" t="s">
        <v>243</v>
      </c>
      <c r="C160" s="56" t="s">
        <v>242</v>
      </c>
      <c r="D160" s="42" t="s">
        <v>25</v>
      </c>
      <c r="E160" s="43" t="s">
        <v>982</v>
      </c>
      <c r="F160" s="44" t="s">
        <v>983</v>
      </c>
      <c r="G160" s="41" t="s">
        <v>64</v>
      </c>
      <c r="H160" s="45">
        <v>99.45</v>
      </c>
      <c r="I160" s="145"/>
      <c r="J160" s="45">
        <f t="shared" si="25"/>
        <v>0</v>
      </c>
      <c r="K160" s="45">
        <f t="shared" si="28"/>
        <v>0</v>
      </c>
    </row>
    <row r="161" spans="1:1013 1225:2037 2249:3061 3273:4085 4297:5109 5321:6133 6345:7157 7369:8181 8393:9205 9417:10229 10441:11253 11465:12277 12489:13301 13513:14325 14537:15349 15561:16117" s="121" customFormat="1" x14ac:dyDescent="0.25">
      <c r="A161" s="120"/>
      <c r="B161" s="34" t="s">
        <v>244</v>
      </c>
      <c r="C161" s="124"/>
      <c r="D161" s="36"/>
      <c r="E161" s="37"/>
      <c r="F161" s="106" t="s">
        <v>245</v>
      </c>
      <c r="G161" s="34"/>
      <c r="H161" s="38"/>
      <c r="I161" s="149"/>
      <c r="J161" s="38"/>
      <c r="K161" s="38">
        <f>SUBTOTAL(9,K162:K166)</f>
        <v>0</v>
      </c>
    </row>
    <row r="162" spans="1:1013 1225:2037 2249:3061 3273:4085 4297:5109 5321:6133 6345:7157 7369:8181 8393:9205 9417:10229 10441:11253 11465:12277 12489:13301 13513:14325 14537:15349 15561:16117" s="28" customFormat="1" ht="36" x14ac:dyDescent="0.25">
      <c r="A162" s="46"/>
      <c r="B162" s="41" t="s">
        <v>246</v>
      </c>
      <c r="C162" s="56" t="s">
        <v>247</v>
      </c>
      <c r="D162" s="42" t="s">
        <v>25</v>
      </c>
      <c r="E162" s="43" t="s">
        <v>1070</v>
      </c>
      <c r="F162" s="44" t="s">
        <v>1071</v>
      </c>
      <c r="G162" s="41" t="s">
        <v>19</v>
      </c>
      <c r="H162" s="45">
        <v>27.7</v>
      </c>
      <c r="I162" s="145"/>
      <c r="J162" s="45">
        <f t="shared" ref="J162:J171" si="29">ROUND(I162+I162*$K$14,2)</f>
        <v>0</v>
      </c>
      <c r="K162" s="45">
        <f t="shared" ref="K162:K165" si="30">ROUND(H162*J162,2)</f>
        <v>0</v>
      </c>
    </row>
    <row r="163" spans="1:1013 1225:2037 2249:3061 3273:4085 4297:5109 5321:6133 6345:7157 7369:8181 8393:9205 9417:10229 10441:11253 11465:12277 12489:13301 13513:14325 14537:15349 15561:16117" s="28" customFormat="1" ht="36" x14ac:dyDescent="0.25">
      <c r="A163" s="46"/>
      <c r="B163" s="41" t="s">
        <v>248</v>
      </c>
      <c r="C163" s="56" t="s">
        <v>249</v>
      </c>
      <c r="D163" s="42" t="s">
        <v>25</v>
      </c>
      <c r="E163" s="43" t="s">
        <v>1072</v>
      </c>
      <c r="F163" s="44" t="s">
        <v>1073</v>
      </c>
      <c r="G163" s="41" t="s">
        <v>64</v>
      </c>
      <c r="H163" s="45">
        <v>571.64</v>
      </c>
      <c r="I163" s="145"/>
      <c r="J163" s="45">
        <f t="shared" si="29"/>
        <v>0</v>
      </c>
      <c r="K163" s="45">
        <f t="shared" si="30"/>
        <v>0</v>
      </c>
    </row>
    <row r="164" spans="1:1013 1225:2037 2249:3061 3273:4085 4297:5109 5321:6133 6345:7157 7369:8181 8393:9205 9417:10229 10441:11253 11465:12277 12489:13301 13513:14325 14537:15349 15561:16117" x14ac:dyDescent="0.25">
      <c r="A164" s="25"/>
      <c r="B164" s="41" t="s">
        <v>250</v>
      </c>
      <c r="C164" s="123" t="s">
        <v>56</v>
      </c>
      <c r="D164" s="42" t="s">
        <v>22</v>
      </c>
      <c r="E164" s="43" t="s">
        <v>1074</v>
      </c>
      <c r="F164" s="76" t="s">
        <v>1075</v>
      </c>
      <c r="G164" s="41" t="s">
        <v>64</v>
      </c>
      <c r="H164" s="45">
        <v>571.64</v>
      </c>
      <c r="I164" s="145"/>
      <c r="J164" s="45">
        <f t="shared" si="29"/>
        <v>0</v>
      </c>
      <c r="K164" s="45">
        <f t="shared" si="30"/>
        <v>0</v>
      </c>
    </row>
    <row r="165" spans="1:1013 1225:2037 2249:3061 3273:4085 4297:5109 5321:6133 6345:7157 7369:8181 8393:9205 9417:10229 10441:11253 11465:12277 12489:13301 13513:14325 14537:15349 15561:16117" s="28" customFormat="1" ht="24" x14ac:dyDescent="0.25">
      <c r="A165" s="46"/>
      <c r="B165" s="41" t="s">
        <v>252</v>
      </c>
      <c r="C165" s="56" t="s">
        <v>253</v>
      </c>
      <c r="D165" s="42" t="s">
        <v>25</v>
      </c>
      <c r="E165" s="43" t="s">
        <v>1076</v>
      </c>
      <c r="F165" s="44" t="s">
        <v>1077</v>
      </c>
      <c r="G165" s="41" t="s">
        <v>64</v>
      </c>
      <c r="H165" s="45">
        <v>922.94</v>
      </c>
      <c r="I165" s="145"/>
      <c r="J165" s="45">
        <f t="shared" si="29"/>
        <v>0</v>
      </c>
      <c r="K165" s="45">
        <f t="shared" si="30"/>
        <v>0</v>
      </c>
    </row>
    <row r="166" spans="1:1013 1225:2037 2249:3061 3273:4085 4297:5109 5321:6133 6345:7157 7369:8181 8393:9205 9417:10229 10441:11253 11465:12277 12489:13301 13513:14325 14537:15349 15561:16117" s="28" customFormat="1" x14ac:dyDescent="0.25">
      <c r="A166" s="46"/>
      <c r="B166" s="41" t="s">
        <v>254</v>
      </c>
      <c r="C166" s="56" t="s">
        <v>68</v>
      </c>
      <c r="D166" s="42" t="s">
        <v>22</v>
      </c>
      <c r="E166" s="43" t="s">
        <v>1078</v>
      </c>
      <c r="F166" s="44" t="s">
        <v>1079</v>
      </c>
      <c r="G166" s="41" t="s">
        <v>64</v>
      </c>
      <c r="H166" s="45">
        <v>571.64</v>
      </c>
      <c r="I166" s="145"/>
      <c r="J166" s="45">
        <f t="shared" si="29"/>
        <v>0</v>
      </c>
      <c r="K166" s="45">
        <f>ROUND(H166*J166,2)</f>
        <v>0</v>
      </c>
    </row>
    <row r="167" spans="1:1013 1225:2037 2249:3061 3273:4085 4297:5109 5321:6133 6345:7157 7369:8181 8393:9205 9417:10229 10441:11253 11465:12277 12489:13301 13513:14325 14537:15349 15561:16117" s="102" customFormat="1" x14ac:dyDescent="0.25">
      <c r="A167" s="127"/>
      <c r="B167" s="78">
        <v>6</v>
      </c>
      <c r="C167" s="142"/>
      <c r="D167" s="80"/>
      <c r="E167" s="81"/>
      <c r="F167" s="105" t="s">
        <v>256</v>
      </c>
      <c r="G167" s="78"/>
      <c r="H167" s="82"/>
      <c r="I167" s="147"/>
      <c r="J167" s="82"/>
      <c r="K167" s="82">
        <f>SUBTOTAL(9,K168:K171)</f>
        <v>0</v>
      </c>
      <c r="GS167" s="121"/>
      <c r="HA167" s="121"/>
      <c r="HB167" s="121"/>
      <c r="HE167" s="121"/>
      <c r="HG167" s="121"/>
      <c r="HH167" s="121"/>
      <c r="HI167" s="121"/>
      <c r="HJ167" s="121"/>
      <c r="HK167" s="121"/>
      <c r="HL167" s="121"/>
      <c r="HM167" s="121"/>
      <c r="HN167" s="121"/>
      <c r="HO167" s="121"/>
      <c r="HP167" s="121"/>
      <c r="HQ167" s="121"/>
      <c r="HR167" s="121"/>
      <c r="HS167" s="121"/>
      <c r="HT167" s="121"/>
      <c r="HU167" s="121"/>
      <c r="HV167" s="121"/>
      <c r="HW167" s="121"/>
      <c r="HX167" s="121"/>
      <c r="HY167" s="121"/>
      <c r="HZ167" s="121"/>
      <c r="IA167" s="121"/>
      <c r="IB167" s="121"/>
      <c r="IC167" s="121"/>
      <c r="ID167" s="121"/>
      <c r="IE167" s="121"/>
      <c r="IF167" s="121"/>
      <c r="IG167" s="121"/>
      <c r="IH167" s="121"/>
      <c r="II167" s="121"/>
      <c r="IJ167" s="121"/>
      <c r="IK167" s="121"/>
      <c r="QO167" s="121"/>
      <c r="QW167" s="121"/>
      <c r="QX167" s="121"/>
      <c r="RA167" s="121"/>
      <c r="RC167" s="121"/>
      <c r="RD167" s="121"/>
      <c r="RE167" s="121"/>
      <c r="RF167" s="121"/>
      <c r="RG167" s="121"/>
      <c r="RH167" s="121"/>
      <c r="RI167" s="121"/>
      <c r="RJ167" s="121"/>
      <c r="RK167" s="121"/>
      <c r="RL167" s="121"/>
      <c r="RM167" s="121"/>
      <c r="RN167" s="121"/>
      <c r="RO167" s="121"/>
      <c r="RP167" s="121"/>
      <c r="RQ167" s="121"/>
      <c r="RR167" s="121"/>
      <c r="RS167" s="121"/>
      <c r="RT167" s="121"/>
      <c r="RU167" s="121"/>
      <c r="RV167" s="121"/>
      <c r="RW167" s="121"/>
      <c r="RX167" s="121"/>
      <c r="RY167" s="121"/>
      <c r="RZ167" s="121"/>
      <c r="SA167" s="121"/>
      <c r="SB167" s="121"/>
      <c r="SC167" s="121"/>
      <c r="SD167" s="121"/>
      <c r="SE167" s="121"/>
      <c r="SF167" s="121"/>
      <c r="SG167" s="121"/>
      <c r="AAK167" s="121"/>
      <c r="AAS167" s="121"/>
      <c r="AAT167" s="121"/>
      <c r="AAW167" s="121"/>
      <c r="AAY167" s="121"/>
      <c r="AAZ167" s="121"/>
      <c r="ABA167" s="121"/>
      <c r="ABB167" s="121"/>
      <c r="ABC167" s="121"/>
      <c r="ABD167" s="121"/>
      <c r="ABE167" s="121"/>
      <c r="ABF167" s="121"/>
      <c r="ABG167" s="121"/>
      <c r="ABH167" s="121"/>
      <c r="ABI167" s="121"/>
      <c r="ABJ167" s="121"/>
      <c r="ABK167" s="121"/>
      <c r="ABL167" s="121"/>
      <c r="ABM167" s="121"/>
      <c r="ABN167" s="121"/>
      <c r="ABO167" s="121"/>
      <c r="ABP167" s="121"/>
      <c r="ABQ167" s="121"/>
      <c r="ABR167" s="121"/>
      <c r="ABS167" s="121"/>
      <c r="ABT167" s="121"/>
      <c r="ABU167" s="121"/>
      <c r="ABV167" s="121"/>
      <c r="ABW167" s="121"/>
      <c r="ABX167" s="121"/>
      <c r="ABY167" s="121"/>
      <c r="ABZ167" s="121"/>
      <c r="ACA167" s="121"/>
      <c r="ACB167" s="121"/>
      <c r="ACC167" s="121"/>
      <c r="AKG167" s="121"/>
      <c r="AKO167" s="121"/>
      <c r="AKP167" s="121"/>
      <c r="AKS167" s="121"/>
      <c r="AKU167" s="121"/>
      <c r="AKV167" s="121"/>
      <c r="AKW167" s="121"/>
      <c r="AKX167" s="121"/>
      <c r="AKY167" s="121"/>
      <c r="AKZ167" s="121"/>
      <c r="ALA167" s="121"/>
      <c r="ALB167" s="121"/>
      <c r="ALC167" s="121"/>
      <c r="ALD167" s="121"/>
      <c r="ALE167" s="121"/>
      <c r="ALF167" s="121"/>
      <c r="ALG167" s="121"/>
      <c r="ALH167" s="121"/>
      <c r="ALI167" s="121"/>
      <c r="ALJ167" s="121"/>
      <c r="ALK167" s="121"/>
      <c r="ALL167" s="121"/>
      <c r="ALM167" s="121"/>
      <c r="ALN167" s="121"/>
      <c r="ALO167" s="121"/>
      <c r="ALP167" s="121"/>
      <c r="ALQ167" s="121"/>
      <c r="ALR167" s="121"/>
      <c r="ALS167" s="121"/>
      <c r="ALT167" s="121"/>
      <c r="ALU167" s="121"/>
      <c r="ALV167" s="121"/>
      <c r="ALW167" s="121"/>
      <c r="ALX167" s="121"/>
      <c r="ALY167" s="121"/>
      <c r="AUC167" s="121"/>
      <c r="AUK167" s="121"/>
      <c r="AUL167" s="121"/>
      <c r="AUO167" s="121"/>
      <c r="AUQ167" s="121"/>
      <c r="AUR167" s="121"/>
      <c r="AUS167" s="121"/>
      <c r="AUT167" s="121"/>
      <c r="AUU167" s="121"/>
      <c r="AUV167" s="121"/>
      <c r="AUW167" s="121"/>
      <c r="AUX167" s="121"/>
      <c r="AUY167" s="121"/>
      <c r="AUZ167" s="121"/>
      <c r="AVA167" s="121"/>
      <c r="AVB167" s="121"/>
      <c r="AVC167" s="121"/>
      <c r="AVD167" s="121"/>
      <c r="AVE167" s="121"/>
      <c r="AVF167" s="121"/>
      <c r="AVG167" s="121"/>
      <c r="AVH167" s="121"/>
      <c r="AVI167" s="121"/>
      <c r="AVJ167" s="121"/>
      <c r="AVK167" s="121"/>
      <c r="AVL167" s="121"/>
      <c r="AVM167" s="121"/>
      <c r="AVN167" s="121"/>
      <c r="AVO167" s="121"/>
      <c r="AVP167" s="121"/>
      <c r="AVQ167" s="121"/>
      <c r="AVR167" s="121"/>
      <c r="AVS167" s="121"/>
      <c r="AVT167" s="121"/>
      <c r="AVU167" s="121"/>
      <c r="BDY167" s="121"/>
      <c r="BEG167" s="121"/>
      <c r="BEH167" s="121"/>
      <c r="BEK167" s="121"/>
      <c r="BEM167" s="121"/>
      <c r="BEN167" s="121"/>
      <c r="BEO167" s="121"/>
      <c r="BEP167" s="121"/>
      <c r="BEQ167" s="121"/>
      <c r="BER167" s="121"/>
      <c r="BES167" s="121"/>
      <c r="BET167" s="121"/>
      <c r="BEU167" s="121"/>
      <c r="BEV167" s="121"/>
      <c r="BEW167" s="121"/>
      <c r="BEX167" s="121"/>
      <c r="BEY167" s="121"/>
      <c r="BEZ167" s="121"/>
      <c r="BFA167" s="121"/>
      <c r="BFB167" s="121"/>
      <c r="BFC167" s="121"/>
      <c r="BFD167" s="121"/>
      <c r="BFE167" s="121"/>
      <c r="BFF167" s="121"/>
      <c r="BFG167" s="121"/>
      <c r="BFH167" s="121"/>
      <c r="BFI167" s="121"/>
      <c r="BFJ167" s="121"/>
      <c r="BFK167" s="121"/>
      <c r="BFL167" s="121"/>
      <c r="BFM167" s="121"/>
      <c r="BFN167" s="121"/>
      <c r="BFO167" s="121"/>
      <c r="BFP167" s="121"/>
      <c r="BFQ167" s="121"/>
      <c r="BNU167" s="121"/>
      <c r="BOC167" s="121"/>
      <c r="BOD167" s="121"/>
      <c r="BOG167" s="121"/>
      <c r="BOI167" s="121"/>
      <c r="BOJ167" s="121"/>
      <c r="BOK167" s="121"/>
      <c r="BOL167" s="121"/>
      <c r="BOM167" s="121"/>
      <c r="BON167" s="121"/>
      <c r="BOO167" s="121"/>
      <c r="BOP167" s="121"/>
      <c r="BOQ167" s="121"/>
      <c r="BOR167" s="121"/>
      <c r="BOS167" s="121"/>
      <c r="BOT167" s="121"/>
      <c r="BOU167" s="121"/>
      <c r="BOV167" s="121"/>
      <c r="BOW167" s="121"/>
      <c r="BOX167" s="121"/>
      <c r="BOY167" s="121"/>
      <c r="BOZ167" s="121"/>
      <c r="BPA167" s="121"/>
      <c r="BPB167" s="121"/>
      <c r="BPC167" s="121"/>
      <c r="BPD167" s="121"/>
      <c r="BPE167" s="121"/>
      <c r="BPF167" s="121"/>
      <c r="BPG167" s="121"/>
      <c r="BPH167" s="121"/>
      <c r="BPI167" s="121"/>
      <c r="BPJ167" s="121"/>
      <c r="BPK167" s="121"/>
      <c r="BPL167" s="121"/>
      <c r="BPM167" s="121"/>
      <c r="BXQ167" s="121"/>
      <c r="BXY167" s="121"/>
      <c r="BXZ167" s="121"/>
      <c r="BYC167" s="121"/>
      <c r="BYE167" s="121"/>
      <c r="BYF167" s="121"/>
      <c r="BYG167" s="121"/>
      <c r="BYH167" s="121"/>
      <c r="BYI167" s="121"/>
      <c r="BYJ167" s="121"/>
      <c r="BYK167" s="121"/>
      <c r="BYL167" s="121"/>
      <c r="BYM167" s="121"/>
      <c r="BYN167" s="121"/>
      <c r="BYO167" s="121"/>
      <c r="BYP167" s="121"/>
      <c r="BYQ167" s="121"/>
      <c r="BYR167" s="121"/>
      <c r="BYS167" s="121"/>
      <c r="BYT167" s="121"/>
      <c r="BYU167" s="121"/>
      <c r="BYV167" s="121"/>
      <c r="BYW167" s="121"/>
      <c r="BYX167" s="121"/>
      <c r="BYY167" s="121"/>
      <c r="BYZ167" s="121"/>
      <c r="BZA167" s="121"/>
      <c r="BZB167" s="121"/>
      <c r="BZC167" s="121"/>
      <c r="BZD167" s="121"/>
      <c r="BZE167" s="121"/>
      <c r="BZF167" s="121"/>
      <c r="BZG167" s="121"/>
      <c r="BZH167" s="121"/>
      <c r="BZI167" s="121"/>
      <c r="CHM167" s="121"/>
      <c r="CHU167" s="121"/>
      <c r="CHV167" s="121"/>
      <c r="CHY167" s="121"/>
      <c r="CIA167" s="121"/>
      <c r="CIB167" s="121"/>
      <c r="CIC167" s="121"/>
      <c r="CID167" s="121"/>
      <c r="CIE167" s="121"/>
      <c r="CIF167" s="121"/>
      <c r="CIG167" s="121"/>
      <c r="CIH167" s="121"/>
      <c r="CII167" s="121"/>
      <c r="CIJ167" s="121"/>
      <c r="CIK167" s="121"/>
      <c r="CIL167" s="121"/>
      <c r="CIM167" s="121"/>
      <c r="CIN167" s="121"/>
      <c r="CIO167" s="121"/>
      <c r="CIP167" s="121"/>
      <c r="CIQ167" s="121"/>
      <c r="CIR167" s="121"/>
      <c r="CIS167" s="121"/>
      <c r="CIT167" s="121"/>
      <c r="CIU167" s="121"/>
      <c r="CIV167" s="121"/>
      <c r="CIW167" s="121"/>
      <c r="CIX167" s="121"/>
      <c r="CIY167" s="121"/>
      <c r="CIZ167" s="121"/>
      <c r="CJA167" s="121"/>
      <c r="CJB167" s="121"/>
      <c r="CJC167" s="121"/>
      <c r="CJD167" s="121"/>
      <c r="CJE167" s="121"/>
      <c r="CRI167" s="121"/>
      <c r="CRQ167" s="121"/>
      <c r="CRR167" s="121"/>
      <c r="CRU167" s="121"/>
      <c r="CRW167" s="121"/>
      <c r="CRX167" s="121"/>
      <c r="CRY167" s="121"/>
      <c r="CRZ167" s="121"/>
      <c r="CSA167" s="121"/>
      <c r="CSB167" s="121"/>
      <c r="CSC167" s="121"/>
      <c r="CSD167" s="121"/>
      <c r="CSE167" s="121"/>
      <c r="CSF167" s="121"/>
      <c r="CSG167" s="121"/>
      <c r="CSH167" s="121"/>
      <c r="CSI167" s="121"/>
      <c r="CSJ167" s="121"/>
      <c r="CSK167" s="121"/>
      <c r="CSL167" s="121"/>
      <c r="CSM167" s="121"/>
      <c r="CSN167" s="121"/>
      <c r="CSO167" s="121"/>
      <c r="CSP167" s="121"/>
      <c r="CSQ167" s="121"/>
      <c r="CSR167" s="121"/>
      <c r="CSS167" s="121"/>
      <c r="CST167" s="121"/>
      <c r="CSU167" s="121"/>
      <c r="CSV167" s="121"/>
      <c r="CSW167" s="121"/>
      <c r="CSX167" s="121"/>
      <c r="CSY167" s="121"/>
      <c r="CSZ167" s="121"/>
      <c r="CTA167" s="121"/>
      <c r="DBE167" s="121"/>
      <c r="DBM167" s="121"/>
      <c r="DBN167" s="121"/>
      <c r="DBQ167" s="121"/>
      <c r="DBS167" s="121"/>
      <c r="DBT167" s="121"/>
      <c r="DBU167" s="121"/>
      <c r="DBV167" s="121"/>
      <c r="DBW167" s="121"/>
      <c r="DBX167" s="121"/>
      <c r="DBY167" s="121"/>
      <c r="DBZ167" s="121"/>
      <c r="DCA167" s="121"/>
      <c r="DCB167" s="121"/>
      <c r="DCC167" s="121"/>
      <c r="DCD167" s="121"/>
      <c r="DCE167" s="121"/>
      <c r="DCF167" s="121"/>
      <c r="DCG167" s="121"/>
      <c r="DCH167" s="121"/>
      <c r="DCI167" s="121"/>
      <c r="DCJ167" s="121"/>
      <c r="DCK167" s="121"/>
      <c r="DCL167" s="121"/>
      <c r="DCM167" s="121"/>
      <c r="DCN167" s="121"/>
      <c r="DCO167" s="121"/>
      <c r="DCP167" s="121"/>
      <c r="DCQ167" s="121"/>
      <c r="DCR167" s="121"/>
      <c r="DCS167" s="121"/>
      <c r="DCT167" s="121"/>
      <c r="DCU167" s="121"/>
      <c r="DCV167" s="121"/>
      <c r="DCW167" s="121"/>
      <c r="DLA167" s="121"/>
      <c r="DLI167" s="121"/>
      <c r="DLJ167" s="121"/>
      <c r="DLM167" s="121"/>
      <c r="DLO167" s="121"/>
      <c r="DLP167" s="121"/>
      <c r="DLQ167" s="121"/>
      <c r="DLR167" s="121"/>
      <c r="DLS167" s="121"/>
      <c r="DLT167" s="121"/>
      <c r="DLU167" s="121"/>
      <c r="DLV167" s="121"/>
      <c r="DLW167" s="121"/>
      <c r="DLX167" s="121"/>
      <c r="DLY167" s="121"/>
      <c r="DLZ167" s="121"/>
      <c r="DMA167" s="121"/>
      <c r="DMB167" s="121"/>
      <c r="DMC167" s="121"/>
      <c r="DMD167" s="121"/>
      <c r="DME167" s="121"/>
      <c r="DMF167" s="121"/>
      <c r="DMG167" s="121"/>
      <c r="DMH167" s="121"/>
      <c r="DMI167" s="121"/>
      <c r="DMJ167" s="121"/>
      <c r="DMK167" s="121"/>
      <c r="DML167" s="121"/>
      <c r="DMM167" s="121"/>
      <c r="DMN167" s="121"/>
      <c r="DMO167" s="121"/>
      <c r="DMP167" s="121"/>
      <c r="DMQ167" s="121"/>
      <c r="DMR167" s="121"/>
      <c r="DMS167" s="121"/>
      <c r="DUW167" s="121"/>
      <c r="DVE167" s="121"/>
      <c r="DVF167" s="121"/>
      <c r="DVI167" s="121"/>
      <c r="DVK167" s="121"/>
      <c r="DVL167" s="121"/>
      <c r="DVM167" s="121"/>
      <c r="DVN167" s="121"/>
      <c r="DVO167" s="121"/>
      <c r="DVP167" s="121"/>
      <c r="DVQ167" s="121"/>
      <c r="DVR167" s="121"/>
      <c r="DVS167" s="121"/>
      <c r="DVT167" s="121"/>
      <c r="DVU167" s="121"/>
      <c r="DVV167" s="121"/>
      <c r="DVW167" s="121"/>
      <c r="DVX167" s="121"/>
      <c r="DVY167" s="121"/>
      <c r="DVZ167" s="121"/>
      <c r="DWA167" s="121"/>
      <c r="DWB167" s="121"/>
      <c r="DWC167" s="121"/>
      <c r="DWD167" s="121"/>
      <c r="DWE167" s="121"/>
      <c r="DWF167" s="121"/>
      <c r="DWG167" s="121"/>
      <c r="DWH167" s="121"/>
      <c r="DWI167" s="121"/>
      <c r="DWJ167" s="121"/>
      <c r="DWK167" s="121"/>
      <c r="DWL167" s="121"/>
      <c r="DWM167" s="121"/>
      <c r="DWN167" s="121"/>
      <c r="DWO167" s="121"/>
      <c r="EES167" s="121"/>
      <c r="EFA167" s="121"/>
      <c r="EFB167" s="121"/>
      <c r="EFE167" s="121"/>
      <c r="EFG167" s="121"/>
      <c r="EFH167" s="121"/>
      <c r="EFI167" s="121"/>
      <c r="EFJ167" s="121"/>
      <c r="EFK167" s="121"/>
      <c r="EFL167" s="121"/>
      <c r="EFM167" s="121"/>
      <c r="EFN167" s="121"/>
      <c r="EFO167" s="121"/>
      <c r="EFP167" s="121"/>
      <c r="EFQ167" s="121"/>
      <c r="EFR167" s="121"/>
      <c r="EFS167" s="121"/>
      <c r="EFT167" s="121"/>
      <c r="EFU167" s="121"/>
      <c r="EFV167" s="121"/>
      <c r="EFW167" s="121"/>
      <c r="EFX167" s="121"/>
      <c r="EFY167" s="121"/>
      <c r="EFZ167" s="121"/>
      <c r="EGA167" s="121"/>
      <c r="EGB167" s="121"/>
      <c r="EGC167" s="121"/>
      <c r="EGD167" s="121"/>
      <c r="EGE167" s="121"/>
      <c r="EGF167" s="121"/>
      <c r="EGG167" s="121"/>
      <c r="EGH167" s="121"/>
      <c r="EGI167" s="121"/>
      <c r="EGJ167" s="121"/>
      <c r="EGK167" s="121"/>
      <c r="EOO167" s="121"/>
      <c r="EOW167" s="121"/>
      <c r="EOX167" s="121"/>
      <c r="EPA167" s="121"/>
      <c r="EPC167" s="121"/>
      <c r="EPD167" s="121"/>
      <c r="EPE167" s="121"/>
      <c r="EPF167" s="121"/>
      <c r="EPG167" s="121"/>
      <c r="EPH167" s="121"/>
      <c r="EPI167" s="121"/>
      <c r="EPJ167" s="121"/>
      <c r="EPK167" s="121"/>
      <c r="EPL167" s="121"/>
      <c r="EPM167" s="121"/>
      <c r="EPN167" s="121"/>
      <c r="EPO167" s="121"/>
      <c r="EPP167" s="121"/>
      <c r="EPQ167" s="121"/>
      <c r="EPR167" s="121"/>
      <c r="EPS167" s="121"/>
      <c r="EPT167" s="121"/>
      <c r="EPU167" s="121"/>
      <c r="EPV167" s="121"/>
      <c r="EPW167" s="121"/>
      <c r="EPX167" s="121"/>
      <c r="EPY167" s="121"/>
      <c r="EPZ167" s="121"/>
      <c r="EQA167" s="121"/>
      <c r="EQB167" s="121"/>
      <c r="EQC167" s="121"/>
      <c r="EQD167" s="121"/>
      <c r="EQE167" s="121"/>
      <c r="EQF167" s="121"/>
      <c r="EQG167" s="121"/>
      <c r="EYK167" s="121"/>
      <c r="EYS167" s="121"/>
      <c r="EYT167" s="121"/>
      <c r="EYW167" s="121"/>
      <c r="EYY167" s="121"/>
      <c r="EYZ167" s="121"/>
      <c r="EZA167" s="121"/>
      <c r="EZB167" s="121"/>
      <c r="EZC167" s="121"/>
      <c r="EZD167" s="121"/>
      <c r="EZE167" s="121"/>
      <c r="EZF167" s="121"/>
      <c r="EZG167" s="121"/>
      <c r="EZH167" s="121"/>
      <c r="EZI167" s="121"/>
      <c r="EZJ167" s="121"/>
      <c r="EZK167" s="121"/>
      <c r="EZL167" s="121"/>
      <c r="EZM167" s="121"/>
      <c r="EZN167" s="121"/>
      <c r="EZO167" s="121"/>
      <c r="EZP167" s="121"/>
      <c r="EZQ167" s="121"/>
      <c r="EZR167" s="121"/>
      <c r="EZS167" s="121"/>
      <c r="EZT167" s="121"/>
      <c r="EZU167" s="121"/>
      <c r="EZV167" s="121"/>
      <c r="EZW167" s="121"/>
      <c r="EZX167" s="121"/>
      <c r="EZY167" s="121"/>
      <c r="EZZ167" s="121"/>
      <c r="FAA167" s="121"/>
      <c r="FAB167" s="121"/>
      <c r="FAC167" s="121"/>
      <c r="FIG167" s="121"/>
      <c r="FIO167" s="121"/>
      <c r="FIP167" s="121"/>
      <c r="FIS167" s="121"/>
      <c r="FIU167" s="121"/>
      <c r="FIV167" s="121"/>
      <c r="FIW167" s="121"/>
      <c r="FIX167" s="121"/>
      <c r="FIY167" s="121"/>
      <c r="FIZ167" s="121"/>
      <c r="FJA167" s="121"/>
      <c r="FJB167" s="121"/>
      <c r="FJC167" s="121"/>
      <c r="FJD167" s="121"/>
      <c r="FJE167" s="121"/>
      <c r="FJF167" s="121"/>
      <c r="FJG167" s="121"/>
      <c r="FJH167" s="121"/>
      <c r="FJI167" s="121"/>
      <c r="FJJ167" s="121"/>
      <c r="FJK167" s="121"/>
      <c r="FJL167" s="121"/>
      <c r="FJM167" s="121"/>
      <c r="FJN167" s="121"/>
      <c r="FJO167" s="121"/>
      <c r="FJP167" s="121"/>
      <c r="FJQ167" s="121"/>
      <c r="FJR167" s="121"/>
      <c r="FJS167" s="121"/>
      <c r="FJT167" s="121"/>
      <c r="FJU167" s="121"/>
      <c r="FJV167" s="121"/>
      <c r="FJW167" s="121"/>
      <c r="FJX167" s="121"/>
      <c r="FJY167" s="121"/>
      <c r="FSC167" s="121"/>
      <c r="FSK167" s="121"/>
      <c r="FSL167" s="121"/>
      <c r="FSO167" s="121"/>
      <c r="FSQ167" s="121"/>
      <c r="FSR167" s="121"/>
      <c r="FSS167" s="121"/>
      <c r="FST167" s="121"/>
      <c r="FSU167" s="121"/>
      <c r="FSV167" s="121"/>
      <c r="FSW167" s="121"/>
      <c r="FSX167" s="121"/>
      <c r="FSY167" s="121"/>
      <c r="FSZ167" s="121"/>
      <c r="FTA167" s="121"/>
      <c r="FTB167" s="121"/>
      <c r="FTC167" s="121"/>
      <c r="FTD167" s="121"/>
      <c r="FTE167" s="121"/>
      <c r="FTF167" s="121"/>
      <c r="FTG167" s="121"/>
      <c r="FTH167" s="121"/>
      <c r="FTI167" s="121"/>
      <c r="FTJ167" s="121"/>
      <c r="FTK167" s="121"/>
      <c r="FTL167" s="121"/>
      <c r="FTM167" s="121"/>
      <c r="FTN167" s="121"/>
      <c r="FTO167" s="121"/>
      <c r="FTP167" s="121"/>
      <c r="FTQ167" s="121"/>
      <c r="FTR167" s="121"/>
      <c r="FTS167" s="121"/>
      <c r="FTT167" s="121"/>
      <c r="FTU167" s="121"/>
      <c r="GBY167" s="121"/>
      <c r="GCG167" s="121"/>
      <c r="GCH167" s="121"/>
      <c r="GCK167" s="121"/>
      <c r="GCM167" s="121"/>
      <c r="GCN167" s="121"/>
      <c r="GCO167" s="121"/>
      <c r="GCP167" s="121"/>
      <c r="GCQ167" s="121"/>
      <c r="GCR167" s="121"/>
      <c r="GCS167" s="121"/>
      <c r="GCT167" s="121"/>
      <c r="GCU167" s="121"/>
      <c r="GCV167" s="121"/>
      <c r="GCW167" s="121"/>
      <c r="GCX167" s="121"/>
      <c r="GCY167" s="121"/>
      <c r="GCZ167" s="121"/>
      <c r="GDA167" s="121"/>
      <c r="GDB167" s="121"/>
      <c r="GDC167" s="121"/>
      <c r="GDD167" s="121"/>
      <c r="GDE167" s="121"/>
      <c r="GDF167" s="121"/>
      <c r="GDG167" s="121"/>
      <c r="GDH167" s="121"/>
      <c r="GDI167" s="121"/>
      <c r="GDJ167" s="121"/>
      <c r="GDK167" s="121"/>
      <c r="GDL167" s="121"/>
      <c r="GDM167" s="121"/>
      <c r="GDN167" s="121"/>
      <c r="GDO167" s="121"/>
      <c r="GDP167" s="121"/>
      <c r="GDQ167" s="121"/>
      <c r="GLU167" s="121"/>
      <c r="GMC167" s="121"/>
      <c r="GMD167" s="121"/>
      <c r="GMG167" s="121"/>
      <c r="GMI167" s="121"/>
      <c r="GMJ167" s="121"/>
      <c r="GMK167" s="121"/>
      <c r="GML167" s="121"/>
      <c r="GMM167" s="121"/>
      <c r="GMN167" s="121"/>
      <c r="GMO167" s="121"/>
      <c r="GMP167" s="121"/>
      <c r="GMQ167" s="121"/>
      <c r="GMR167" s="121"/>
      <c r="GMS167" s="121"/>
      <c r="GMT167" s="121"/>
      <c r="GMU167" s="121"/>
      <c r="GMV167" s="121"/>
      <c r="GMW167" s="121"/>
      <c r="GMX167" s="121"/>
      <c r="GMY167" s="121"/>
      <c r="GMZ167" s="121"/>
      <c r="GNA167" s="121"/>
      <c r="GNB167" s="121"/>
      <c r="GNC167" s="121"/>
      <c r="GND167" s="121"/>
      <c r="GNE167" s="121"/>
      <c r="GNF167" s="121"/>
      <c r="GNG167" s="121"/>
      <c r="GNH167" s="121"/>
      <c r="GNI167" s="121"/>
      <c r="GNJ167" s="121"/>
      <c r="GNK167" s="121"/>
      <c r="GNL167" s="121"/>
      <c r="GNM167" s="121"/>
      <c r="GVQ167" s="121"/>
      <c r="GVY167" s="121"/>
      <c r="GVZ167" s="121"/>
      <c r="GWC167" s="121"/>
      <c r="GWE167" s="121"/>
      <c r="GWF167" s="121"/>
      <c r="GWG167" s="121"/>
      <c r="GWH167" s="121"/>
      <c r="GWI167" s="121"/>
      <c r="GWJ167" s="121"/>
      <c r="GWK167" s="121"/>
      <c r="GWL167" s="121"/>
      <c r="GWM167" s="121"/>
      <c r="GWN167" s="121"/>
      <c r="GWO167" s="121"/>
      <c r="GWP167" s="121"/>
      <c r="GWQ167" s="121"/>
      <c r="GWR167" s="121"/>
      <c r="GWS167" s="121"/>
      <c r="GWT167" s="121"/>
      <c r="GWU167" s="121"/>
      <c r="GWV167" s="121"/>
      <c r="GWW167" s="121"/>
      <c r="GWX167" s="121"/>
      <c r="GWY167" s="121"/>
      <c r="GWZ167" s="121"/>
      <c r="GXA167" s="121"/>
      <c r="GXB167" s="121"/>
      <c r="GXC167" s="121"/>
      <c r="GXD167" s="121"/>
      <c r="GXE167" s="121"/>
      <c r="GXF167" s="121"/>
      <c r="GXG167" s="121"/>
      <c r="GXH167" s="121"/>
      <c r="GXI167" s="121"/>
      <c r="HFM167" s="121"/>
      <c r="HFU167" s="121"/>
      <c r="HFV167" s="121"/>
      <c r="HFY167" s="121"/>
      <c r="HGA167" s="121"/>
      <c r="HGB167" s="121"/>
      <c r="HGC167" s="121"/>
      <c r="HGD167" s="121"/>
      <c r="HGE167" s="121"/>
      <c r="HGF167" s="121"/>
      <c r="HGG167" s="121"/>
      <c r="HGH167" s="121"/>
      <c r="HGI167" s="121"/>
      <c r="HGJ167" s="121"/>
      <c r="HGK167" s="121"/>
      <c r="HGL167" s="121"/>
      <c r="HGM167" s="121"/>
      <c r="HGN167" s="121"/>
      <c r="HGO167" s="121"/>
      <c r="HGP167" s="121"/>
      <c r="HGQ167" s="121"/>
      <c r="HGR167" s="121"/>
      <c r="HGS167" s="121"/>
      <c r="HGT167" s="121"/>
      <c r="HGU167" s="121"/>
      <c r="HGV167" s="121"/>
      <c r="HGW167" s="121"/>
      <c r="HGX167" s="121"/>
      <c r="HGY167" s="121"/>
      <c r="HGZ167" s="121"/>
      <c r="HHA167" s="121"/>
      <c r="HHB167" s="121"/>
      <c r="HHC167" s="121"/>
      <c r="HHD167" s="121"/>
      <c r="HHE167" s="121"/>
      <c r="HPI167" s="121"/>
      <c r="HPQ167" s="121"/>
      <c r="HPR167" s="121"/>
      <c r="HPU167" s="121"/>
      <c r="HPW167" s="121"/>
      <c r="HPX167" s="121"/>
      <c r="HPY167" s="121"/>
      <c r="HPZ167" s="121"/>
      <c r="HQA167" s="121"/>
      <c r="HQB167" s="121"/>
      <c r="HQC167" s="121"/>
      <c r="HQD167" s="121"/>
      <c r="HQE167" s="121"/>
      <c r="HQF167" s="121"/>
      <c r="HQG167" s="121"/>
      <c r="HQH167" s="121"/>
      <c r="HQI167" s="121"/>
      <c r="HQJ167" s="121"/>
      <c r="HQK167" s="121"/>
      <c r="HQL167" s="121"/>
      <c r="HQM167" s="121"/>
      <c r="HQN167" s="121"/>
      <c r="HQO167" s="121"/>
      <c r="HQP167" s="121"/>
      <c r="HQQ167" s="121"/>
      <c r="HQR167" s="121"/>
      <c r="HQS167" s="121"/>
      <c r="HQT167" s="121"/>
      <c r="HQU167" s="121"/>
      <c r="HQV167" s="121"/>
      <c r="HQW167" s="121"/>
      <c r="HQX167" s="121"/>
      <c r="HQY167" s="121"/>
      <c r="HQZ167" s="121"/>
      <c r="HRA167" s="121"/>
      <c r="HZE167" s="121"/>
      <c r="HZM167" s="121"/>
      <c r="HZN167" s="121"/>
      <c r="HZQ167" s="121"/>
      <c r="HZS167" s="121"/>
      <c r="HZT167" s="121"/>
      <c r="HZU167" s="121"/>
      <c r="HZV167" s="121"/>
      <c r="HZW167" s="121"/>
      <c r="HZX167" s="121"/>
      <c r="HZY167" s="121"/>
      <c r="HZZ167" s="121"/>
      <c r="IAA167" s="121"/>
      <c r="IAB167" s="121"/>
      <c r="IAC167" s="121"/>
      <c r="IAD167" s="121"/>
      <c r="IAE167" s="121"/>
      <c r="IAF167" s="121"/>
      <c r="IAG167" s="121"/>
      <c r="IAH167" s="121"/>
      <c r="IAI167" s="121"/>
      <c r="IAJ167" s="121"/>
      <c r="IAK167" s="121"/>
      <c r="IAL167" s="121"/>
      <c r="IAM167" s="121"/>
      <c r="IAN167" s="121"/>
      <c r="IAO167" s="121"/>
      <c r="IAP167" s="121"/>
      <c r="IAQ167" s="121"/>
      <c r="IAR167" s="121"/>
      <c r="IAS167" s="121"/>
      <c r="IAT167" s="121"/>
      <c r="IAU167" s="121"/>
      <c r="IAV167" s="121"/>
      <c r="IAW167" s="121"/>
      <c r="IJA167" s="121"/>
      <c r="IJI167" s="121"/>
      <c r="IJJ167" s="121"/>
      <c r="IJM167" s="121"/>
      <c r="IJO167" s="121"/>
      <c r="IJP167" s="121"/>
      <c r="IJQ167" s="121"/>
      <c r="IJR167" s="121"/>
      <c r="IJS167" s="121"/>
      <c r="IJT167" s="121"/>
      <c r="IJU167" s="121"/>
      <c r="IJV167" s="121"/>
      <c r="IJW167" s="121"/>
      <c r="IJX167" s="121"/>
      <c r="IJY167" s="121"/>
      <c r="IJZ167" s="121"/>
      <c r="IKA167" s="121"/>
      <c r="IKB167" s="121"/>
      <c r="IKC167" s="121"/>
      <c r="IKD167" s="121"/>
      <c r="IKE167" s="121"/>
      <c r="IKF167" s="121"/>
      <c r="IKG167" s="121"/>
      <c r="IKH167" s="121"/>
      <c r="IKI167" s="121"/>
      <c r="IKJ167" s="121"/>
      <c r="IKK167" s="121"/>
      <c r="IKL167" s="121"/>
      <c r="IKM167" s="121"/>
      <c r="IKN167" s="121"/>
      <c r="IKO167" s="121"/>
      <c r="IKP167" s="121"/>
      <c r="IKQ167" s="121"/>
      <c r="IKR167" s="121"/>
      <c r="IKS167" s="121"/>
      <c r="ISW167" s="121"/>
      <c r="ITE167" s="121"/>
      <c r="ITF167" s="121"/>
      <c r="ITI167" s="121"/>
      <c r="ITK167" s="121"/>
      <c r="ITL167" s="121"/>
      <c r="ITM167" s="121"/>
      <c r="ITN167" s="121"/>
      <c r="ITO167" s="121"/>
      <c r="ITP167" s="121"/>
      <c r="ITQ167" s="121"/>
      <c r="ITR167" s="121"/>
      <c r="ITS167" s="121"/>
      <c r="ITT167" s="121"/>
      <c r="ITU167" s="121"/>
      <c r="ITV167" s="121"/>
      <c r="ITW167" s="121"/>
      <c r="ITX167" s="121"/>
      <c r="ITY167" s="121"/>
      <c r="ITZ167" s="121"/>
      <c r="IUA167" s="121"/>
      <c r="IUB167" s="121"/>
      <c r="IUC167" s="121"/>
      <c r="IUD167" s="121"/>
      <c r="IUE167" s="121"/>
      <c r="IUF167" s="121"/>
      <c r="IUG167" s="121"/>
      <c r="IUH167" s="121"/>
      <c r="IUI167" s="121"/>
      <c r="IUJ167" s="121"/>
      <c r="IUK167" s="121"/>
      <c r="IUL167" s="121"/>
      <c r="IUM167" s="121"/>
      <c r="IUN167" s="121"/>
      <c r="IUO167" s="121"/>
      <c r="JCS167" s="121"/>
      <c r="JDA167" s="121"/>
      <c r="JDB167" s="121"/>
      <c r="JDE167" s="121"/>
      <c r="JDG167" s="121"/>
      <c r="JDH167" s="121"/>
      <c r="JDI167" s="121"/>
      <c r="JDJ167" s="121"/>
      <c r="JDK167" s="121"/>
      <c r="JDL167" s="121"/>
      <c r="JDM167" s="121"/>
      <c r="JDN167" s="121"/>
      <c r="JDO167" s="121"/>
      <c r="JDP167" s="121"/>
      <c r="JDQ167" s="121"/>
      <c r="JDR167" s="121"/>
      <c r="JDS167" s="121"/>
      <c r="JDT167" s="121"/>
      <c r="JDU167" s="121"/>
      <c r="JDV167" s="121"/>
      <c r="JDW167" s="121"/>
      <c r="JDX167" s="121"/>
      <c r="JDY167" s="121"/>
      <c r="JDZ167" s="121"/>
      <c r="JEA167" s="121"/>
      <c r="JEB167" s="121"/>
      <c r="JEC167" s="121"/>
      <c r="JED167" s="121"/>
      <c r="JEE167" s="121"/>
      <c r="JEF167" s="121"/>
      <c r="JEG167" s="121"/>
      <c r="JEH167" s="121"/>
      <c r="JEI167" s="121"/>
      <c r="JEJ167" s="121"/>
      <c r="JEK167" s="121"/>
      <c r="JMO167" s="121"/>
      <c r="JMW167" s="121"/>
      <c r="JMX167" s="121"/>
      <c r="JNA167" s="121"/>
      <c r="JNC167" s="121"/>
      <c r="JND167" s="121"/>
      <c r="JNE167" s="121"/>
      <c r="JNF167" s="121"/>
      <c r="JNG167" s="121"/>
      <c r="JNH167" s="121"/>
      <c r="JNI167" s="121"/>
      <c r="JNJ167" s="121"/>
      <c r="JNK167" s="121"/>
      <c r="JNL167" s="121"/>
      <c r="JNM167" s="121"/>
      <c r="JNN167" s="121"/>
      <c r="JNO167" s="121"/>
      <c r="JNP167" s="121"/>
      <c r="JNQ167" s="121"/>
      <c r="JNR167" s="121"/>
      <c r="JNS167" s="121"/>
      <c r="JNT167" s="121"/>
      <c r="JNU167" s="121"/>
      <c r="JNV167" s="121"/>
      <c r="JNW167" s="121"/>
      <c r="JNX167" s="121"/>
      <c r="JNY167" s="121"/>
      <c r="JNZ167" s="121"/>
      <c r="JOA167" s="121"/>
      <c r="JOB167" s="121"/>
      <c r="JOC167" s="121"/>
      <c r="JOD167" s="121"/>
      <c r="JOE167" s="121"/>
      <c r="JOF167" s="121"/>
      <c r="JOG167" s="121"/>
      <c r="JWK167" s="121"/>
      <c r="JWS167" s="121"/>
      <c r="JWT167" s="121"/>
      <c r="JWW167" s="121"/>
      <c r="JWY167" s="121"/>
      <c r="JWZ167" s="121"/>
      <c r="JXA167" s="121"/>
      <c r="JXB167" s="121"/>
      <c r="JXC167" s="121"/>
      <c r="JXD167" s="121"/>
      <c r="JXE167" s="121"/>
      <c r="JXF167" s="121"/>
      <c r="JXG167" s="121"/>
      <c r="JXH167" s="121"/>
      <c r="JXI167" s="121"/>
      <c r="JXJ167" s="121"/>
      <c r="JXK167" s="121"/>
      <c r="JXL167" s="121"/>
      <c r="JXM167" s="121"/>
      <c r="JXN167" s="121"/>
      <c r="JXO167" s="121"/>
      <c r="JXP167" s="121"/>
      <c r="JXQ167" s="121"/>
      <c r="JXR167" s="121"/>
      <c r="JXS167" s="121"/>
      <c r="JXT167" s="121"/>
      <c r="JXU167" s="121"/>
      <c r="JXV167" s="121"/>
      <c r="JXW167" s="121"/>
      <c r="JXX167" s="121"/>
      <c r="JXY167" s="121"/>
      <c r="JXZ167" s="121"/>
      <c r="JYA167" s="121"/>
      <c r="JYB167" s="121"/>
      <c r="JYC167" s="121"/>
      <c r="KGG167" s="121"/>
      <c r="KGO167" s="121"/>
      <c r="KGP167" s="121"/>
      <c r="KGS167" s="121"/>
      <c r="KGU167" s="121"/>
      <c r="KGV167" s="121"/>
      <c r="KGW167" s="121"/>
      <c r="KGX167" s="121"/>
      <c r="KGY167" s="121"/>
      <c r="KGZ167" s="121"/>
      <c r="KHA167" s="121"/>
      <c r="KHB167" s="121"/>
      <c r="KHC167" s="121"/>
      <c r="KHD167" s="121"/>
      <c r="KHE167" s="121"/>
      <c r="KHF167" s="121"/>
      <c r="KHG167" s="121"/>
      <c r="KHH167" s="121"/>
      <c r="KHI167" s="121"/>
      <c r="KHJ167" s="121"/>
      <c r="KHK167" s="121"/>
      <c r="KHL167" s="121"/>
      <c r="KHM167" s="121"/>
      <c r="KHN167" s="121"/>
      <c r="KHO167" s="121"/>
      <c r="KHP167" s="121"/>
      <c r="KHQ167" s="121"/>
      <c r="KHR167" s="121"/>
      <c r="KHS167" s="121"/>
      <c r="KHT167" s="121"/>
      <c r="KHU167" s="121"/>
      <c r="KHV167" s="121"/>
      <c r="KHW167" s="121"/>
      <c r="KHX167" s="121"/>
      <c r="KHY167" s="121"/>
      <c r="KQC167" s="121"/>
      <c r="KQK167" s="121"/>
      <c r="KQL167" s="121"/>
      <c r="KQO167" s="121"/>
      <c r="KQQ167" s="121"/>
      <c r="KQR167" s="121"/>
      <c r="KQS167" s="121"/>
      <c r="KQT167" s="121"/>
      <c r="KQU167" s="121"/>
      <c r="KQV167" s="121"/>
      <c r="KQW167" s="121"/>
      <c r="KQX167" s="121"/>
      <c r="KQY167" s="121"/>
      <c r="KQZ167" s="121"/>
      <c r="KRA167" s="121"/>
      <c r="KRB167" s="121"/>
      <c r="KRC167" s="121"/>
      <c r="KRD167" s="121"/>
      <c r="KRE167" s="121"/>
      <c r="KRF167" s="121"/>
      <c r="KRG167" s="121"/>
      <c r="KRH167" s="121"/>
      <c r="KRI167" s="121"/>
      <c r="KRJ167" s="121"/>
      <c r="KRK167" s="121"/>
      <c r="KRL167" s="121"/>
      <c r="KRM167" s="121"/>
      <c r="KRN167" s="121"/>
      <c r="KRO167" s="121"/>
      <c r="KRP167" s="121"/>
      <c r="KRQ167" s="121"/>
      <c r="KRR167" s="121"/>
      <c r="KRS167" s="121"/>
      <c r="KRT167" s="121"/>
      <c r="KRU167" s="121"/>
      <c r="KZY167" s="121"/>
      <c r="LAG167" s="121"/>
      <c r="LAH167" s="121"/>
      <c r="LAK167" s="121"/>
      <c r="LAM167" s="121"/>
      <c r="LAN167" s="121"/>
      <c r="LAO167" s="121"/>
      <c r="LAP167" s="121"/>
      <c r="LAQ167" s="121"/>
      <c r="LAR167" s="121"/>
      <c r="LAS167" s="121"/>
      <c r="LAT167" s="121"/>
      <c r="LAU167" s="121"/>
      <c r="LAV167" s="121"/>
      <c r="LAW167" s="121"/>
      <c r="LAX167" s="121"/>
      <c r="LAY167" s="121"/>
      <c r="LAZ167" s="121"/>
      <c r="LBA167" s="121"/>
      <c r="LBB167" s="121"/>
      <c r="LBC167" s="121"/>
      <c r="LBD167" s="121"/>
      <c r="LBE167" s="121"/>
      <c r="LBF167" s="121"/>
      <c r="LBG167" s="121"/>
      <c r="LBH167" s="121"/>
      <c r="LBI167" s="121"/>
      <c r="LBJ167" s="121"/>
      <c r="LBK167" s="121"/>
      <c r="LBL167" s="121"/>
      <c r="LBM167" s="121"/>
      <c r="LBN167" s="121"/>
      <c r="LBO167" s="121"/>
      <c r="LBP167" s="121"/>
      <c r="LBQ167" s="121"/>
      <c r="LJU167" s="121"/>
      <c r="LKC167" s="121"/>
      <c r="LKD167" s="121"/>
      <c r="LKG167" s="121"/>
      <c r="LKI167" s="121"/>
      <c r="LKJ167" s="121"/>
      <c r="LKK167" s="121"/>
      <c r="LKL167" s="121"/>
      <c r="LKM167" s="121"/>
      <c r="LKN167" s="121"/>
      <c r="LKO167" s="121"/>
      <c r="LKP167" s="121"/>
      <c r="LKQ167" s="121"/>
      <c r="LKR167" s="121"/>
      <c r="LKS167" s="121"/>
      <c r="LKT167" s="121"/>
      <c r="LKU167" s="121"/>
      <c r="LKV167" s="121"/>
      <c r="LKW167" s="121"/>
      <c r="LKX167" s="121"/>
      <c r="LKY167" s="121"/>
      <c r="LKZ167" s="121"/>
      <c r="LLA167" s="121"/>
      <c r="LLB167" s="121"/>
      <c r="LLC167" s="121"/>
      <c r="LLD167" s="121"/>
      <c r="LLE167" s="121"/>
      <c r="LLF167" s="121"/>
      <c r="LLG167" s="121"/>
      <c r="LLH167" s="121"/>
      <c r="LLI167" s="121"/>
      <c r="LLJ167" s="121"/>
      <c r="LLK167" s="121"/>
      <c r="LLL167" s="121"/>
      <c r="LLM167" s="121"/>
      <c r="LTQ167" s="121"/>
      <c r="LTY167" s="121"/>
      <c r="LTZ167" s="121"/>
      <c r="LUC167" s="121"/>
      <c r="LUE167" s="121"/>
      <c r="LUF167" s="121"/>
      <c r="LUG167" s="121"/>
      <c r="LUH167" s="121"/>
      <c r="LUI167" s="121"/>
      <c r="LUJ167" s="121"/>
      <c r="LUK167" s="121"/>
      <c r="LUL167" s="121"/>
      <c r="LUM167" s="121"/>
      <c r="LUN167" s="121"/>
      <c r="LUO167" s="121"/>
      <c r="LUP167" s="121"/>
      <c r="LUQ167" s="121"/>
      <c r="LUR167" s="121"/>
      <c r="LUS167" s="121"/>
      <c r="LUT167" s="121"/>
      <c r="LUU167" s="121"/>
      <c r="LUV167" s="121"/>
      <c r="LUW167" s="121"/>
      <c r="LUX167" s="121"/>
      <c r="LUY167" s="121"/>
      <c r="LUZ167" s="121"/>
      <c r="LVA167" s="121"/>
      <c r="LVB167" s="121"/>
      <c r="LVC167" s="121"/>
      <c r="LVD167" s="121"/>
      <c r="LVE167" s="121"/>
      <c r="LVF167" s="121"/>
      <c r="LVG167" s="121"/>
      <c r="LVH167" s="121"/>
      <c r="LVI167" s="121"/>
      <c r="MDM167" s="121"/>
      <c r="MDU167" s="121"/>
      <c r="MDV167" s="121"/>
      <c r="MDY167" s="121"/>
      <c r="MEA167" s="121"/>
      <c r="MEB167" s="121"/>
      <c r="MEC167" s="121"/>
      <c r="MED167" s="121"/>
      <c r="MEE167" s="121"/>
      <c r="MEF167" s="121"/>
      <c r="MEG167" s="121"/>
      <c r="MEH167" s="121"/>
      <c r="MEI167" s="121"/>
      <c r="MEJ167" s="121"/>
      <c r="MEK167" s="121"/>
      <c r="MEL167" s="121"/>
      <c r="MEM167" s="121"/>
      <c r="MEN167" s="121"/>
      <c r="MEO167" s="121"/>
      <c r="MEP167" s="121"/>
      <c r="MEQ167" s="121"/>
      <c r="MER167" s="121"/>
      <c r="MES167" s="121"/>
      <c r="MET167" s="121"/>
      <c r="MEU167" s="121"/>
      <c r="MEV167" s="121"/>
      <c r="MEW167" s="121"/>
      <c r="MEX167" s="121"/>
      <c r="MEY167" s="121"/>
      <c r="MEZ167" s="121"/>
      <c r="MFA167" s="121"/>
      <c r="MFB167" s="121"/>
      <c r="MFC167" s="121"/>
      <c r="MFD167" s="121"/>
      <c r="MFE167" s="121"/>
      <c r="MNI167" s="121"/>
      <c r="MNQ167" s="121"/>
      <c r="MNR167" s="121"/>
      <c r="MNU167" s="121"/>
      <c r="MNW167" s="121"/>
      <c r="MNX167" s="121"/>
      <c r="MNY167" s="121"/>
      <c r="MNZ167" s="121"/>
      <c r="MOA167" s="121"/>
      <c r="MOB167" s="121"/>
      <c r="MOC167" s="121"/>
      <c r="MOD167" s="121"/>
      <c r="MOE167" s="121"/>
      <c r="MOF167" s="121"/>
      <c r="MOG167" s="121"/>
      <c r="MOH167" s="121"/>
      <c r="MOI167" s="121"/>
      <c r="MOJ167" s="121"/>
      <c r="MOK167" s="121"/>
      <c r="MOL167" s="121"/>
      <c r="MOM167" s="121"/>
      <c r="MON167" s="121"/>
      <c r="MOO167" s="121"/>
      <c r="MOP167" s="121"/>
      <c r="MOQ167" s="121"/>
      <c r="MOR167" s="121"/>
      <c r="MOS167" s="121"/>
      <c r="MOT167" s="121"/>
      <c r="MOU167" s="121"/>
      <c r="MOV167" s="121"/>
      <c r="MOW167" s="121"/>
      <c r="MOX167" s="121"/>
      <c r="MOY167" s="121"/>
      <c r="MOZ167" s="121"/>
      <c r="MPA167" s="121"/>
      <c r="MXE167" s="121"/>
      <c r="MXM167" s="121"/>
      <c r="MXN167" s="121"/>
      <c r="MXQ167" s="121"/>
      <c r="MXS167" s="121"/>
      <c r="MXT167" s="121"/>
      <c r="MXU167" s="121"/>
      <c r="MXV167" s="121"/>
      <c r="MXW167" s="121"/>
      <c r="MXX167" s="121"/>
      <c r="MXY167" s="121"/>
      <c r="MXZ167" s="121"/>
      <c r="MYA167" s="121"/>
      <c r="MYB167" s="121"/>
      <c r="MYC167" s="121"/>
      <c r="MYD167" s="121"/>
      <c r="MYE167" s="121"/>
      <c r="MYF167" s="121"/>
      <c r="MYG167" s="121"/>
      <c r="MYH167" s="121"/>
      <c r="MYI167" s="121"/>
      <c r="MYJ167" s="121"/>
      <c r="MYK167" s="121"/>
      <c r="MYL167" s="121"/>
      <c r="MYM167" s="121"/>
      <c r="MYN167" s="121"/>
      <c r="MYO167" s="121"/>
      <c r="MYP167" s="121"/>
      <c r="MYQ167" s="121"/>
      <c r="MYR167" s="121"/>
      <c r="MYS167" s="121"/>
      <c r="MYT167" s="121"/>
      <c r="MYU167" s="121"/>
      <c r="MYV167" s="121"/>
      <c r="MYW167" s="121"/>
      <c r="NHA167" s="121"/>
      <c r="NHI167" s="121"/>
      <c r="NHJ167" s="121"/>
      <c r="NHM167" s="121"/>
      <c r="NHO167" s="121"/>
      <c r="NHP167" s="121"/>
      <c r="NHQ167" s="121"/>
      <c r="NHR167" s="121"/>
      <c r="NHS167" s="121"/>
      <c r="NHT167" s="121"/>
      <c r="NHU167" s="121"/>
      <c r="NHV167" s="121"/>
      <c r="NHW167" s="121"/>
      <c r="NHX167" s="121"/>
      <c r="NHY167" s="121"/>
      <c r="NHZ167" s="121"/>
      <c r="NIA167" s="121"/>
      <c r="NIB167" s="121"/>
      <c r="NIC167" s="121"/>
      <c r="NID167" s="121"/>
      <c r="NIE167" s="121"/>
      <c r="NIF167" s="121"/>
      <c r="NIG167" s="121"/>
      <c r="NIH167" s="121"/>
      <c r="NII167" s="121"/>
      <c r="NIJ167" s="121"/>
      <c r="NIK167" s="121"/>
      <c r="NIL167" s="121"/>
      <c r="NIM167" s="121"/>
      <c r="NIN167" s="121"/>
      <c r="NIO167" s="121"/>
      <c r="NIP167" s="121"/>
      <c r="NIQ167" s="121"/>
      <c r="NIR167" s="121"/>
      <c r="NIS167" s="121"/>
      <c r="NQW167" s="121"/>
      <c r="NRE167" s="121"/>
      <c r="NRF167" s="121"/>
      <c r="NRI167" s="121"/>
      <c r="NRK167" s="121"/>
      <c r="NRL167" s="121"/>
      <c r="NRM167" s="121"/>
      <c r="NRN167" s="121"/>
      <c r="NRO167" s="121"/>
      <c r="NRP167" s="121"/>
      <c r="NRQ167" s="121"/>
      <c r="NRR167" s="121"/>
      <c r="NRS167" s="121"/>
      <c r="NRT167" s="121"/>
      <c r="NRU167" s="121"/>
      <c r="NRV167" s="121"/>
      <c r="NRW167" s="121"/>
      <c r="NRX167" s="121"/>
      <c r="NRY167" s="121"/>
      <c r="NRZ167" s="121"/>
      <c r="NSA167" s="121"/>
      <c r="NSB167" s="121"/>
      <c r="NSC167" s="121"/>
      <c r="NSD167" s="121"/>
      <c r="NSE167" s="121"/>
      <c r="NSF167" s="121"/>
      <c r="NSG167" s="121"/>
      <c r="NSH167" s="121"/>
      <c r="NSI167" s="121"/>
      <c r="NSJ167" s="121"/>
      <c r="NSK167" s="121"/>
      <c r="NSL167" s="121"/>
      <c r="NSM167" s="121"/>
      <c r="NSN167" s="121"/>
      <c r="NSO167" s="121"/>
      <c r="OAS167" s="121"/>
      <c r="OBA167" s="121"/>
      <c r="OBB167" s="121"/>
      <c r="OBE167" s="121"/>
      <c r="OBG167" s="121"/>
      <c r="OBH167" s="121"/>
      <c r="OBI167" s="121"/>
      <c r="OBJ167" s="121"/>
      <c r="OBK167" s="121"/>
      <c r="OBL167" s="121"/>
      <c r="OBM167" s="121"/>
      <c r="OBN167" s="121"/>
      <c r="OBO167" s="121"/>
      <c r="OBP167" s="121"/>
      <c r="OBQ167" s="121"/>
      <c r="OBR167" s="121"/>
      <c r="OBS167" s="121"/>
      <c r="OBT167" s="121"/>
      <c r="OBU167" s="121"/>
      <c r="OBV167" s="121"/>
      <c r="OBW167" s="121"/>
      <c r="OBX167" s="121"/>
      <c r="OBY167" s="121"/>
      <c r="OBZ167" s="121"/>
      <c r="OCA167" s="121"/>
      <c r="OCB167" s="121"/>
      <c r="OCC167" s="121"/>
      <c r="OCD167" s="121"/>
      <c r="OCE167" s="121"/>
      <c r="OCF167" s="121"/>
      <c r="OCG167" s="121"/>
      <c r="OCH167" s="121"/>
      <c r="OCI167" s="121"/>
      <c r="OCJ167" s="121"/>
      <c r="OCK167" s="121"/>
      <c r="OKO167" s="121"/>
      <c r="OKW167" s="121"/>
      <c r="OKX167" s="121"/>
      <c r="OLA167" s="121"/>
      <c r="OLC167" s="121"/>
      <c r="OLD167" s="121"/>
      <c r="OLE167" s="121"/>
      <c r="OLF167" s="121"/>
      <c r="OLG167" s="121"/>
      <c r="OLH167" s="121"/>
      <c r="OLI167" s="121"/>
      <c r="OLJ167" s="121"/>
      <c r="OLK167" s="121"/>
      <c r="OLL167" s="121"/>
      <c r="OLM167" s="121"/>
      <c r="OLN167" s="121"/>
      <c r="OLO167" s="121"/>
      <c r="OLP167" s="121"/>
      <c r="OLQ167" s="121"/>
      <c r="OLR167" s="121"/>
      <c r="OLS167" s="121"/>
      <c r="OLT167" s="121"/>
      <c r="OLU167" s="121"/>
      <c r="OLV167" s="121"/>
      <c r="OLW167" s="121"/>
      <c r="OLX167" s="121"/>
      <c r="OLY167" s="121"/>
      <c r="OLZ167" s="121"/>
      <c r="OMA167" s="121"/>
      <c r="OMB167" s="121"/>
      <c r="OMC167" s="121"/>
      <c r="OMD167" s="121"/>
      <c r="OME167" s="121"/>
      <c r="OMF167" s="121"/>
      <c r="OMG167" s="121"/>
      <c r="OUK167" s="121"/>
      <c r="OUS167" s="121"/>
      <c r="OUT167" s="121"/>
      <c r="OUW167" s="121"/>
      <c r="OUY167" s="121"/>
      <c r="OUZ167" s="121"/>
      <c r="OVA167" s="121"/>
      <c r="OVB167" s="121"/>
      <c r="OVC167" s="121"/>
      <c r="OVD167" s="121"/>
      <c r="OVE167" s="121"/>
      <c r="OVF167" s="121"/>
      <c r="OVG167" s="121"/>
      <c r="OVH167" s="121"/>
      <c r="OVI167" s="121"/>
      <c r="OVJ167" s="121"/>
      <c r="OVK167" s="121"/>
      <c r="OVL167" s="121"/>
      <c r="OVM167" s="121"/>
      <c r="OVN167" s="121"/>
      <c r="OVO167" s="121"/>
      <c r="OVP167" s="121"/>
      <c r="OVQ167" s="121"/>
      <c r="OVR167" s="121"/>
      <c r="OVS167" s="121"/>
      <c r="OVT167" s="121"/>
      <c r="OVU167" s="121"/>
      <c r="OVV167" s="121"/>
      <c r="OVW167" s="121"/>
      <c r="OVX167" s="121"/>
      <c r="OVY167" s="121"/>
      <c r="OVZ167" s="121"/>
      <c r="OWA167" s="121"/>
      <c r="OWB167" s="121"/>
      <c r="OWC167" s="121"/>
      <c r="PEG167" s="121"/>
      <c r="PEO167" s="121"/>
      <c r="PEP167" s="121"/>
      <c r="PES167" s="121"/>
      <c r="PEU167" s="121"/>
      <c r="PEV167" s="121"/>
      <c r="PEW167" s="121"/>
      <c r="PEX167" s="121"/>
      <c r="PEY167" s="121"/>
      <c r="PEZ167" s="121"/>
      <c r="PFA167" s="121"/>
      <c r="PFB167" s="121"/>
      <c r="PFC167" s="121"/>
      <c r="PFD167" s="121"/>
      <c r="PFE167" s="121"/>
      <c r="PFF167" s="121"/>
      <c r="PFG167" s="121"/>
      <c r="PFH167" s="121"/>
      <c r="PFI167" s="121"/>
      <c r="PFJ167" s="121"/>
      <c r="PFK167" s="121"/>
      <c r="PFL167" s="121"/>
      <c r="PFM167" s="121"/>
      <c r="PFN167" s="121"/>
      <c r="PFO167" s="121"/>
      <c r="PFP167" s="121"/>
      <c r="PFQ167" s="121"/>
      <c r="PFR167" s="121"/>
      <c r="PFS167" s="121"/>
      <c r="PFT167" s="121"/>
      <c r="PFU167" s="121"/>
      <c r="PFV167" s="121"/>
      <c r="PFW167" s="121"/>
      <c r="PFX167" s="121"/>
      <c r="PFY167" s="121"/>
      <c r="POC167" s="121"/>
      <c r="POK167" s="121"/>
      <c r="POL167" s="121"/>
      <c r="POO167" s="121"/>
      <c r="POQ167" s="121"/>
      <c r="POR167" s="121"/>
      <c r="POS167" s="121"/>
      <c r="POT167" s="121"/>
      <c r="POU167" s="121"/>
      <c r="POV167" s="121"/>
      <c r="POW167" s="121"/>
      <c r="POX167" s="121"/>
      <c r="POY167" s="121"/>
      <c r="POZ167" s="121"/>
      <c r="PPA167" s="121"/>
      <c r="PPB167" s="121"/>
      <c r="PPC167" s="121"/>
      <c r="PPD167" s="121"/>
      <c r="PPE167" s="121"/>
      <c r="PPF167" s="121"/>
      <c r="PPG167" s="121"/>
      <c r="PPH167" s="121"/>
      <c r="PPI167" s="121"/>
      <c r="PPJ167" s="121"/>
      <c r="PPK167" s="121"/>
      <c r="PPL167" s="121"/>
      <c r="PPM167" s="121"/>
      <c r="PPN167" s="121"/>
      <c r="PPO167" s="121"/>
      <c r="PPP167" s="121"/>
      <c r="PPQ167" s="121"/>
      <c r="PPR167" s="121"/>
      <c r="PPS167" s="121"/>
      <c r="PPT167" s="121"/>
      <c r="PPU167" s="121"/>
      <c r="PXY167" s="121"/>
      <c r="PYG167" s="121"/>
      <c r="PYH167" s="121"/>
      <c r="PYK167" s="121"/>
      <c r="PYM167" s="121"/>
      <c r="PYN167" s="121"/>
      <c r="PYO167" s="121"/>
      <c r="PYP167" s="121"/>
      <c r="PYQ167" s="121"/>
      <c r="PYR167" s="121"/>
      <c r="PYS167" s="121"/>
      <c r="PYT167" s="121"/>
      <c r="PYU167" s="121"/>
      <c r="PYV167" s="121"/>
      <c r="PYW167" s="121"/>
      <c r="PYX167" s="121"/>
      <c r="PYY167" s="121"/>
      <c r="PYZ167" s="121"/>
      <c r="PZA167" s="121"/>
      <c r="PZB167" s="121"/>
      <c r="PZC167" s="121"/>
      <c r="PZD167" s="121"/>
      <c r="PZE167" s="121"/>
      <c r="PZF167" s="121"/>
      <c r="PZG167" s="121"/>
      <c r="PZH167" s="121"/>
      <c r="PZI167" s="121"/>
      <c r="PZJ167" s="121"/>
      <c r="PZK167" s="121"/>
      <c r="PZL167" s="121"/>
      <c r="PZM167" s="121"/>
      <c r="PZN167" s="121"/>
      <c r="PZO167" s="121"/>
      <c r="PZP167" s="121"/>
      <c r="PZQ167" s="121"/>
      <c r="QHU167" s="121"/>
      <c r="QIC167" s="121"/>
      <c r="QID167" s="121"/>
      <c r="QIG167" s="121"/>
      <c r="QII167" s="121"/>
      <c r="QIJ167" s="121"/>
      <c r="QIK167" s="121"/>
      <c r="QIL167" s="121"/>
      <c r="QIM167" s="121"/>
      <c r="QIN167" s="121"/>
      <c r="QIO167" s="121"/>
      <c r="QIP167" s="121"/>
      <c r="QIQ167" s="121"/>
      <c r="QIR167" s="121"/>
      <c r="QIS167" s="121"/>
      <c r="QIT167" s="121"/>
      <c r="QIU167" s="121"/>
      <c r="QIV167" s="121"/>
      <c r="QIW167" s="121"/>
      <c r="QIX167" s="121"/>
      <c r="QIY167" s="121"/>
      <c r="QIZ167" s="121"/>
      <c r="QJA167" s="121"/>
      <c r="QJB167" s="121"/>
      <c r="QJC167" s="121"/>
      <c r="QJD167" s="121"/>
      <c r="QJE167" s="121"/>
      <c r="QJF167" s="121"/>
      <c r="QJG167" s="121"/>
      <c r="QJH167" s="121"/>
      <c r="QJI167" s="121"/>
      <c r="QJJ167" s="121"/>
      <c r="QJK167" s="121"/>
      <c r="QJL167" s="121"/>
      <c r="QJM167" s="121"/>
      <c r="QRQ167" s="121"/>
      <c r="QRY167" s="121"/>
      <c r="QRZ167" s="121"/>
      <c r="QSC167" s="121"/>
      <c r="QSE167" s="121"/>
      <c r="QSF167" s="121"/>
      <c r="QSG167" s="121"/>
      <c r="QSH167" s="121"/>
      <c r="QSI167" s="121"/>
      <c r="QSJ167" s="121"/>
      <c r="QSK167" s="121"/>
      <c r="QSL167" s="121"/>
      <c r="QSM167" s="121"/>
      <c r="QSN167" s="121"/>
      <c r="QSO167" s="121"/>
      <c r="QSP167" s="121"/>
      <c r="QSQ167" s="121"/>
      <c r="QSR167" s="121"/>
      <c r="QSS167" s="121"/>
      <c r="QST167" s="121"/>
      <c r="QSU167" s="121"/>
      <c r="QSV167" s="121"/>
      <c r="QSW167" s="121"/>
      <c r="QSX167" s="121"/>
      <c r="QSY167" s="121"/>
      <c r="QSZ167" s="121"/>
      <c r="QTA167" s="121"/>
      <c r="QTB167" s="121"/>
      <c r="QTC167" s="121"/>
      <c r="QTD167" s="121"/>
      <c r="QTE167" s="121"/>
      <c r="QTF167" s="121"/>
      <c r="QTG167" s="121"/>
      <c r="QTH167" s="121"/>
      <c r="QTI167" s="121"/>
      <c r="RBM167" s="121"/>
      <c r="RBU167" s="121"/>
      <c r="RBV167" s="121"/>
      <c r="RBY167" s="121"/>
      <c r="RCA167" s="121"/>
      <c r="RCB167" s="121"/>
      <c r="RCC167" s="121"/>
      <c r="RCD167" s="121"/>
      <c r="RCE167" s="121"/>
      <c r="RCF167" s="121"/>
      <c r="RCG167" s="121"/>
      <c r="RCH167" s="121"/>
      <c r="RCI167" s="121"/>
      <c r="RCJ167" s="121"/>
      <c r="RCK167" s="121"/>
      <c r="RCL167" s="121"/>
      <c r="RCM167" s="121"/>
      <c r="RCN167" s="121"/>
      <c r="RCO167" s="121"/>
      <c r="RCP167" s="121"/>
      <c r="RCQ167" s="121"/>
      <c r="RCR167" s="121"/>
      <c r="RCS167" s="121"/>
      <c r="RCT167" s="121"/>
      <c r="RCU167" s="121"/>
      <c r="RCV167" s="121"/>
      <c r="RCW167" s="121"/>
      <c r="RCX167" s="121"/>
      <c r="RCY167" s="121"/>
      <c r="RCZ167" s="121"/>
      <c r="RDA167" s="121"/>
      <c r="RDB167" s="121"/>
      <c r="RDC167" s="121"/>
      <c r="RDD167" s="121"/>
      <c r="RDE167" s="121"/>
      <c r="RLI167" s="121"/>
      <c r="RLQ167" s="121"/>
      <c r="RLR167" s="121"/>
      <c r="RLU167" s="121"/>
      <c r="RLW167" s="121"/>
      <c r="RLX167" s="121"/>
      <c r="RLY167" s="121"/>
      <c r="RLZ167" s="121"/>
      <c r="RMA167" s="121"/>
      <c r="RMB167" s="121"/>
      <c r="RMC167" s="121"/>
      <c r="RMD167" s="121"/>
      <c r="RME167" s="121"/>
      <c r="RMF167" s="121"/>
      <c r="RMG167" s="121"/>
      <c r="RMH167" s="121"/>
      <c r="RMI167" s="121"/>
      <c r="RMJ167" s="121"/>
      <c r="RMK167" s="121"/>
      <c r="RML167" s="121"/>
      <c r="RMM167" s="121"/>
      <c r="RMN167" s="121"/>
      <c r="RMO167" s="121"/>
      <c r="RMP167" s="121"/>
      <c r="RMQ167" s="121"/>
      <c r="RMR167" s="121"/>
      <c r="RMS167" s="121"/>
      <c r="RMT167" s="121"/>
      <c r="RMU167" s="121"/>
      <c r="RMV167" s="121"/>
      <c r="RMW167" s="121"/>
      <c r="RMX167" s="121"/>
      <c r="RMY167" s="121"/>
      <c r="RMZ167" s="121"/>
      <c r="RNA167" s="121"/>
      <c r="RVE167" s="121"/>
      <c r="RVM167" s="121"/>
      <c r="RVN167" s="121"/>
      <c r="RVQ167" s="121"/>
      <c r="RVS167" s="121"/>
      <c r="RVT167" s="121"/>
      <c r="RVU167" s="121"/>
      <c r="RVV167" s="121"/>
      <c r="RVW167" s="121"/>
      <c r="RVX167" s="121"/>
      <c r="RVY167" s="121"/>
      <c r="RVZ167" s="121"/>
      <c r="RWA167" s="121"/>
      <c r="RWB167" s="121"/>
      <c r="RWC167" s="121"/>
      <c r="RWD167" s="121"/>
      <c r="RWE167" s="121"/>
      <c r="RWF167" s="121"/>
      <c r="RWG167" s="121"/>
      <c r="RWH167" s="121"/>
      <c r="RWI167" s="121"/>
      <c r="RWJ167" s="121"/>
      <c r="RWK167" s="121"/>
      <c r="RWL167" s="121"/>
      <c r="RWM167" s="121"/>
      <c r="RWN167" s="121"/>
      <c r="RWO167" s="121"/>
      <c r="RWP167" s="121"/>
      <c r="RWQ167" s="121"/>
      <c r="RWR167" s="121"/>
      <c r="RWS167" s="121"/>
      <c r="RWT167" s="121"/>
      <c r="RWU167" s="121"/>
      <c r="RWV167" s="121"/>
      <c r="RWW167" s="121"/>
      <c r="SFA167" s="121"/>
      <c r="SFI167" s="121"/>
      <c r="SFJ167" s="121"/>
      <c r="SFM167" s="121"/>
      <c r="SFO167" s="121"/>
      <c r="SFP167" s="121"/>
      <c r="SFQ167" s="121"/>
      <c r="SFR167" s="121"/>
      <c r="SFS167" s="121"/>
      <c r="SFT167" s="121"/>
      <c r="SFU167" s="121"/>
      <c r="SFV167" s="121"/>
      <c r="SFW167" s="121"/>
      <c r="SFX167" s="121"/>
      <c r="SFY167" s="121"/>
      <c r="SFZ167" s="121"/>
      <c r="SGA167" s="121"/>
      <c r="SGB167" s="121"/>
      <c r="SGC167" s="121"/>
      <c r="SGD167" s="121"/>
      <c r="SGE167" s="121"/>
      <c r="SGF167" s="121"/>
      <c r="SGG167" s="121"/>
      <c r="SGH167" s="121"/>
      <c r="SGI167" s="121"/>
      <c r="SGJ167" s="121"/>
      <c r="SGK167" s="121"/>
      <c r="SGL167" s="121"/>
      <c r="SGM167" s="121"/>
      <c r="SGN167" s="121"/>
      <c r="SGO167" s="121"/>
      <c r="SGP167" s="121"/>
      <c r="SGQ167" s="121"/>
      <c r="SGR167" s="121"/>
      <c r="SGS167" s="121"/>
      <c r="SOW167" s="121"/>
      <c r="SPE167" s="121"/>
      <c r="SPF167" s="121"/>
      <c r="SPI167" s="121"/>
      <c r="SPK167" s="121"/>
      <c r="SPL167" s="121"/>
      <c r="SPM167" s="121"/>
      <c r="SPN167" s="121"/>
      <c r="SPO167" s="121"/>
      <c r="SPP167" s="121"/>
      <c r="SPQ167" s="121"/>
      <c r="SPR167" s="121"/>
      <c r="SPS167" s="121"/>
      <c r="SPT167" s="121"/>
      <c r="SPU167" s="121"/>
      <c r="SPV167" s="121"/>
      <c r="SPW167" s="121"/>
      <c r="SPX167" s="121"/>
      <c r="SPY167" s="121"/>
      <c r="SPZ167" s="121"/>
      <c r="SQA167" s="121"/>
      <c r="SQB167" s="121"/>
      <c r="SQC167" s="121"/>
      <c r="SQD167" s="121"/>
      <c r="SQE167" s="121"/>
      <c r="SQF167" s="121"/>
      <c r="SQG167" s="121"/>
      <c r="SQH167" s="121"/>
      <c r="SQI167" s="121"/>
      <c r="SQJ167" s="121"/>
      <c r="SQK167" s="121"/>
      <c r="SQL167" s="121"/>
      <c r="SQM167" s="121"/>
      <c r="SQN167" s="121"/>
      <c r="SQO167" s="121"/>
      <c r="SYS167" s="121"/>
      <c r="SZA167" s="121"/>
      <c r="SZB167" s="121"/>
      <c r="SZE167" s="121"/>
      <c r="SZG167" s="121"/>
      <c r="SZH167" s="121"/>
      <c r="SZI167" s="121"/>
      <c r="SZJ167" s="121"/>
      <c r="SZK167" s="121"/>
      <c r="SZL167" s="121"/>
      <c r="SZM167" s="121"/>
      <c r="SZN167" s="121"/>
      <c r="SZO167" s="121"/>
      <c r="SZP167" s="121"/>
      <c r="SZQ167" s="121"/>
      <c r="SZR167" s="121"/>
      <c r="SZS167" s="121"/>
      <c r="SZT167" s="121"/>
      <c r="SZU167" s="121"/>
      <c r="SZV167" s="121"/>
      <c r="SZW167" s="121"/>
      <c r="SZX167" s="121"/>
      <c r="SZY167" s="121"/>
      <c r="SZZ167" s="121"/>
      <c r="TAA167" s="121"/>
      <c r="TAB167" s="121"/>
      <c r="TAC167" s="121"/>
      <c r="TAD167" s="121"/>
      <c r="TAE167" s="121"/>
      <c r="TAF167" s="121"/>
      <c r="TAG167" s="121"/>
      <c r="TAH167" s="121"/>
      <c r="TAI167" s="121"/>
      <c r="TAJ167" s="121"/>
      <c r="TAK167" s="121"/>
      <c r="TIO167" s="121"/>
      <c r="TIW167" s="121"/>
      <c r="TIX167" s="121"/>
      <c r="TJA167" s="121"/>
      <c r="TJC167" s="121"/>
      <c r="TJD167" s="121"/>
      <c r="TJE167" s="121"/>
      <c r="TJF167" s="121"/>
      <c r="TJG167" s="121"/>
      <c r="TJH167" s="121"/>
      <c r="TJI167" s="121"/>
      <c r="TJJ167" s="121"/>
      <c r="TJK167" s="121"/>
      <c r="TJL167" s="121"/>
      <c r="TJM167" s="121"/>
      <c r="TJN167" s="121"/>
      <c r="TJO167" s="121"/>
      <c r="TJP167" s="121"/>
      <c r="TJQ167" s="121"/>
      <c r="TJR167" s="121"/>
      <c r="TJS167" s="121"/>
      <c r="TJT167" s="121"/>
      <c r="TJU167" s="121"/>
      <c r="TJV167" s="121"/>
      <c r="TJW167" s="121"/>
      <c r="TJX167" s="121"/>
      <c r="TJY167" s="121"/>
      <c r="TJZ167" s="121"/>
      <c r="TKA167" s="121"/>
      <c r="TKB167" s="121"/>
      <c r="TKC167" s="121"/>
      <c r="TKD167" s="121"/>
      <c r="TKE167" s="121"/>
      <c r="TKF167" s="121"/>
      <c r="TKG167" s="121"/>
      <c r="TSK167" s="121"/>
      <c r="TSS167" s="121"/>
      <c r="TST167" s="121"/>
      <c r="TSW167" s="121"/>
      <c r="TSY167" s="121"/>
      <c r="TSZ167" s="121"/>
      <c r="TTA167" s="121"/>
      <c r="TTB167" s="121"/>
      <c r="TTC167" s="121"/>
      <c r="TTD167" s="121"/>
      <c r="TTE167" s="121"/>
      <c r="TTF167" s="121"/>
      <c r="TTG167" s="121"/>
      <c r="TTH167" s="121"/>
      <c r="TTI167" s="121"/>
      <c r="TTJ167" s="121"/>
      <c r="TTK167" s="121"/>
      <c r="TTL167" s="121"/>
      <c r="TTM167" s="121"/>
      <c r="TTN167" s="121"/>
      <c r="TTO167" s="121"/>
      <c r="TTP167" s="121"/>
      <c r="TTQ167" s="121"/>
      <c r="TTR167" s="121"/>
      <c r="TTS167" s="121"/>
      <c r="TTT167" s="121"/>
      <c r="TTU167" s="121"/>
      <c r="TTV167" s="121"/>
      <c r="TTW167" s="121"/>
      <c r="TTX167" s="121"/>
      <c r="TTY167" s="121"/>
      <c r="TTZ167" s="121"/>
      <c r="TUA167" s="121"/>
      <c r="TUB167" s="121"/>
      <c r="TUC167" s="121"/>
      <c r="UCG167" s="121"/>
      <c r="UCO167" s="121"/>
      <c r="UCP167" s="121"/>
      <c r="UCS167" s="121"/>
      <c r="UCU167" s="121"/>
      <c r="UCV167" s="121"/>
      <c r="UCW167" s="121"/>
      <c r="UCX167" s="121"/>
      <c r="UCY167" s="121"/>
      <c r="UCZ167" s="121"/>
      <c r="UDA167" s="121"/>
      <c r="UDB167" s="121"/>
      <c r="UDC167" s="121"/>
      <c r="UDD167" s="121"/>
      <c r="UDE167" s="121"/>
      <c r="UDF167" s="121"/>
      <c r="UDG167" s="121"/>
      <c r="UDH167" s="121"/>
      <c r="UDI167" s="121"/>
      <c r="UDJ167" s="121"/>
      <c r="UDK167" s="121"/>
      <c r="UDL167" s="121"/>
      <c r="UDM167" s="121"/>
      <c r="UDN167" s="121"/>
      <c r="UDO167" s="121"/>
      <c r="UDP167" s="121"/>
      <c r="UDQ167" s="121"/>
      <c r="UDR167" s="121"/>
      <c r="UDS167" s="121"/>
      <c r="UDT167" s="121"/>
      <c r="UDU167" s="121"/>
      <c r="UDV167" s="121"/>
      <c r="UDW167" s="121"/>
      <c r="UDX167" s="121"/>
      <c r="UDY167" s="121"/>
      <c r="UMC167" s="121"/>
      <c r="UMK167" s="121"/>
      <c r="UML167" s="121"/>
      <c r="UMO167" s="121"/>
      <c r="UMQ167" s="121"/>
      <c r="UMR167" s="121"/>
      <c r="UMS167" s="121"/>
      <c r="UMT167" s="121"/>
      <c r="UMU167" s="121"/>
      <c r="UMV167" s="121"/>
      <c r="UMW167" s="121"/>
      <c r="UMX167" s="121"/>
      <c r="UMY167" s="121"/>
      <c r="UMZ167" s="121"/>
      <c r="UNA167" s="121"/>
      <c r="UNB167" s="121"/>
      <c r="UNC167" s="121"/>
      <c r="UND167" s="121"/>
      <c r="UNE167" s="121"/>
      <c r="UNF167" s="121"/>
      <c r="UNG167" s="121"/>
      <c r="UNH167" s="121"/>
      <c r="UNI167" s="121"/>
      <c r="UNJ167" s="121"/>
      <c r="UNK167" s="121"/>
      <c r="UNL167" s="121"/>
      <c r="UNM167" s="121"/>
      <c r="UNN167" s="121"/>
      <c r="UNO167" s="121"/>
      <c r="UNP167" s="121"/>
      <c r="UNQ167" s="121"/>
      <c r="UNR167" s="121"/>
      <c r="UNS167" s="121"/>
      <c r="UNT167" s="121"/>
      <c r="UNU167" s="121"/>
      <c r="UVY167" s="121"/>
      <c r="UWG167" s="121"/>
      <c r="UWH167" s="121"/>
      <c r="UWK167" s="121"/>
      <c r="UWM167" s="121"/>
      <c r="UWN167" s="121"/>
      <c r="UWO167" s="121"/>
      <c r="UWP167" s="121"/>
      <c r="UWQ167" s="121"/>
      <c r="UWR167" s="121"/>
      <c r="UWS167" s="121"/>
      <c r="UWT167" s="121"/>
      <c r="UWU167" s="121"/>
      <c r="UWV167" s="121"/>
      <c r="UWW167" s="121"/>
      <c r="UWX167" s="121"/>
      <c r="UWY167" s="121"/>
      <c r="UWZ167" s="121"/>
      <c r="UXA167" s="121"/>
      <c r="UXB167" s="121"/>
      <c r="UXC167" s="121"/>
      <c r="UXD167" s="121"/>
      <c r="UXE167" s="121"/>
      <c r="UXF167" s="121"/>
      <c r="UXG167" s="121"/>
      <c r="UXH167" s="121"/>
      <c r="UXI167" s="121"/>
      <c r="UXJ167" s="121"/>
      <c r="UXK167" s="121"/>
      <c r="UXL167" s="121"/>
      <c r="UXM167" s="121"/>
      <c r="UXN167" s="121"/>
      <c r="UXO167" s="121"/>
      <c r="UXP167" s="121"/>
      <c r="UXQ167" s="121"/>
      <c r="VFU167" s="121"/>
      <c r="VGC167" s="121"/>
      <c r="VGD167" s="121"/>
      <c r="VGG167" s="121"/>
      <c r="VGI167" s="121"/>
      <c r="VGJ167" s="121"/>
      <c r="VGK167" s="121"/>
      <c r="VGL167" s="121"/>
      <c r="VGM167" s="121"/>
      <c r="VGN167" s="121"/>
      <c r="VGO167" s="121"/>
      <c r="VGP167" s="121"/>
      <c r="VGQ167" s="121"/>
      <c r="VGR167" s="121"/>
      <c r="VGS167" s="121"/>
      <c r="VGT167" s="121"/>
      <c r="VGU167" s="121"/>
      <c r="VGV167" s="121"/>
      <c r="VGW167" s="121"/>
      <c r="VGX167" s="121"/>
      <c r="VGY167" s="121"/>
      <c r="VGZ167" s="121"/>
      <c r="VHA167" s="121"/>
      <c r="VHB167" s="121"/>
      <c r="VHC167" s="121"/>
      <c r="VHD167" s="121"/>
      <c r="VHE167" s="121"/>
      <c r="VHF167" s="121"/>
      <c r="VHG167" s="121"/>
      <c r="VHH167" s="121"/>
      <c r="VHI167" s="121"/>
      <c r="VHJ167" s="121"/>
      <c r="VHK167" s="121"/>
      <c r="VHL167" s="121"/>
      <c r="VHM167" s="121"/>
      <c r="VPQ167" s="121"/>
      <c r="VPY167" s="121"/>
      <c r="VPZ167" s="121"/>
      <c r="VQC167" s="121"/>
      <c r="VQE167" s="121"/>
      <c r="VQF167" s="121"/>
      <c r="VQG167" s="121"/>
      <c r="VQH167" s="121"/>
      <c r="VQI167" s="121"/>
      <c r="VQJ167" s="121"/>
      <c r="VQK167" s="121"/>
      <c r="VQL167" s="121"/>
      <c r="VQM167" s="121"/>
      <c r="VQN167" s="121"/>
      <c r="VQO167" s="121"/>
      <c r="VQP167" s="121"/>
      <c r="VQQ167" s="121"/>
      <c r="VQR167" s="121"/>
      <c r="VQS167" s="121"/>
      <c r="VQT167" s="121"/>
      <c r="VQU167" s="121"/>
      <c r="VQV167" s="121"/>
      <c r="VQW167" s="121"/>
      <c r="VQX167" s="121"/>
      <c r="VQY167" s="121"/>
      <c r="VQZ167" s="121"/>
      <c r="VRA167" s="121"/>
      <c r="VRB167" s="121"/>
      <c r="VRC167" s="121"/>
      <c r="VRD167" s="121"/>
      <c r="VRE167" s="121"/>
      <c r="VRF167" s="121"/>
      <c r="VRG167" s="121"/>
      <c r="VRH167" s="121"/>
      <c r="VRI167" s="121"/>
      <c r="VZM167" s="121"/>
      <c r="VZU167" s="121"/>
      <c r="VZV167" s="121"/>
      <c r="VZY167" s="121"/>
      <c r="WAA167" s="121"/>
      <c r="WAB167" s="121"/>
      <c r="WAC167" s="121"/>
      <c r="WAD167" s="121"/>
      <c r="WAE167" s="121"/>
      <c r="WAF167" s="121"/>
      <c r="WAG167" s="121"/>
      <c r="WAH167" s="121"/>
      <c r="WAI167" s="121"/>
      <c r="WAJ167" s="121"/>
      <c r="WAK167" s="121"/>
      <c r="WAL167" s="121"/>
      <c r="WAM167" s="121"/>
      <c r="WAN167" s="121"/>
      <c r="WAO167" s="121"/>
      <c r="WAP167" s="121"/>
      <c r="WAQ167" s="121"/>
      <c r="WAR167" s="121"/>
      <c r="WAS167" s="121"/>
      <c r="WAT167" s="121"/>
      <c r="WAU167" s="121"/>
      <c r="WAV167" s="121"/>
      <c r="WAW167" s="121"/>
      <c r="WAX167" s="121"/>
      <c r="WAY167" s="121"/>
      <c r="WAZ167" s="121"/>
      <c r="WBA167" s="121"/>
      <c r="WBB167" s="121"/>
      <c r="WBC167" s="121"/>
      <c r="WBD167" s="121"/>
      <c r="WBE167" s="121"/>
      <c r="WJI167" s="121"/>
      <c r="WJQ167" s="121"/>
      <c r="WJR167" s="121"/>
      <c r="WJU167" s="121"/>
      <c r="WJW167" s="121"/>
      <c r="WJX167" s="121"/>
      <c r="WJY167" s="121"/>
      <c r="WJZ167" s="121"/>
      <c r="WKA167" s="121"/>
      <c r="WKB167" s="121"/>
      <c r="WKC167" s="121"/>
      <c r="WKD167" s="121"/>
      <c r="WKE167" s="121"/>
      <c r="WKF167" s="121"/>
      <c r="WKG167" s="121"/>
      <c r="WKH167" s="121"/>
      <c r="WKI167" s="121"/>
      <c r="WKJ167" s="121"/>
      <c r="WKK167" s="121"/>
      <c r="WKL167" s="121"/>
      <c r="WKM167" s="121"/>
      <c r="WKN167" s="121"/>
      <c r="WKO167" s="121"/>
      <c r="WKP167" s="121"/>
      <c r="WKQ167" s="121"/>
      <c r="WKR167" s="121"/>
      <c r="WKS167" s="121"/>
      <c r="WKT167" s="121"/>
      <c r="WKU167" s="121"/>
      <c r="WKV167" s="121"/>
      <c r="WKW167" s="121"/>
      <c r="WKX167" s="121"/>
      <c r="WKY167" s="121"/>
      <c r="WKZ167" s="121"/>
      <c r="WLA167" s="121"/>
      <c r="WTE167" s="121"/>
      <c r="WTM167" s="121"/>
      <c r="WTN167" s="121"/>
      <c r="WTQ167" s="121"/>
      <c r="WTS167" s="121"/>
      <c r="WTT167" s="121"/>
      <c r="WTU167" s="121"/>
      <c r="WTV167" s="121"/>
      <c r="WTW167" s="121"/>
      <c r="WTX167" s="121"/>
      <c r="WTY167" s="121"/>
      <c r="WTZ167" s="121"/>
      <c r="WUA167" s="121"/>
      <c r="WUB167" s="121"/>
      <c r="WUC167" s="121"/>
      <c r="WUD167" s="121"/>
      <c r="WUE167" s="121"/>
      <c r="WUF167" s="121"/>
      <c r="WUG167" s="121"/>
      <c r="WUH167" s="121"/>
      <c r="WUI167" s="121"/>
      <c r="WUJ167" s="121"/>
      <c r="WUK167" s="121"/>
      <c r="WUL167" s="121"/>
      <c r="WUM167" s="121"/>
      <c r="WUN167" s="121"/>
      <c r="WUO167" s="121"/>
      <c r="WUP167" s="121"/>
      <c r="WUQ167" s="121"/>
      <c r="WUR167" s="121"/>
      <c r="WUS167" s="121"/>
      <c r="WUT167" s="121"/>
      <c r="WUU167" s="121"/>
      <c r="WUV167" s="121"/>
      <c r="WUW167" s="121"/>
    </row>
    <row r="168" spans="1:1013 1225:2037 2249:3061 3273:4085 4297:5109 5321:6133 6345:7157 7369:8181 8393:9205 9417:10229 10441:11253 11465:12277 12489:13301 13513:14325 14537:15349 15561:16117" s="122" customFormat="1" x14ac:dyDescent="0.25">
      <c r="A168" s="137"/>
      <c r="B168" s="34" t="s">
        <v>257</v>
      </c>
      <c r="C168" s="124"/>
      <c r="D168" s="36"/>
      <c r="E168" s="37"/>
      <c r="F168" s="106" t="s">
        <v>258</v>
      </c>
      <c r="G168" s="34"/>
      <c r="H168" s="38"/>
      <c r="I168" s="149"/>
      <c r="J168" s="38"/>
      <c r="K168" s="38">
        <f>SUBTOTAL(9,K169:K171)</f>
        <v>0</v>
      </c>
    </row>
    <row r="169" spans="1:1013 1225:2037 2249:3061 3273:4085 4297:5109 5321:6133 6345:7157 7369:8181 8393:9205 9417:10229 10441:11253 11465:12277 12489:13301 13513:14325 14537:15349 15561:16117" s="48" customFormat="1" ht="36" x14ac:dyDescent="0.25">
      <c r="A169" s="47"/>
      <c r="B169" s="41" t="s">
        <v>259</v>
      </c>
      <c r="C169" s="75" t="s">
        <v>260</v>
      </c>
      <c r="D169" s="42" t="s">
        <v>25</v>
      </c>
      <c r="E169" s="43" t="s">
        <v>1080</v>
      </c>
      <c r="F169" s="44" t="s">
        <v>1081</v>
      </c>
      <c r="G169" s="41" t="s">
        <v>64</v>
      </c>
      <c r="H169" s="45">
        <v>75.959999999999994</v>
      </c>
      <c r="I169" s="145"/>
      <c r="J169" s="45">
        <f t="shared" si="29"/>
        <v>0</v>
      </c>
      <c r="K169" s="45">
        <f>ROUND(H169*J169,2)</f>
        <v>0</v>
      </c>
      <c r="GS169" s="28"/>
      <c r="HA169" s="28"/>
      <c r="HB169" s="28"/>
      <c r="HE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QO169" s="28"/>
      <c r="QW169" s="28"/>
      <c r="QX169" s="28"/>
      <c r="RA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AAK169" s="28"/>
      <c r="AAS169" s="28"/>
      <c r="AAT169" s="28"/>
      <c r="AAW169" s="28"/>
      <c r="AAY169" s="28"/>
      <c r="AAZ169" s="28"/>
      <c r="ABA169" s="28"/>
      <c r="ABB169" s="28"/>
      <c r="ABC169" s="28"/>
      <c r="ABD169" s="28"/>
      <c r="ABE169" s="28"/>
      <c r="ABF169" s="28"/>
      <c r="ABG169" s="28"/>
      <c r="ABH169" s="28"/>
      <c r="ABI169" s="28"/>
      <c r="ABJ169" s="28"/>
      <c r="ABK169" s="28"/>
      <c r="ABL169" s="28"/>
      <c r="ABM169" s="28"/>
      <c r="ABN169" s="28"/>
      <c r="ABO169" s="28"/>
      <c r="ABP169" s="28"/>
      <c r="ABQ169" s="28"/>
      <c r="ABR169" s="28"/>
      <c r="ABS169" s="28"/>
      <c r="ABT169" s="28"/>
      <c r="ABU169" s="28"/>
      <c r="ABV169" s="28"/>
      <c r="ABW169" s="28"/>
      <c r="ABX169" s="28"/>
      <c r="ABY169" s="28"/>
      <c r="ABZ169" s="28"/>
      <c r="ACA169" s="28"/>
      <c r="ACB169" s="28"/>
      <c r="ACC169" s="28"/>
      <c r="AKG169" s="28"/>
      <c r="AKO169" s="28"/>
      <c r="AKP169" s="28"/>
      <c r="AKS169" s="28"/>
      <c r="AKU169" s="28"/>
      <c r="AKV169" s="28"/>
      <c r="AKW169" s="28"/>
      <c r="AKX169" s="28"/>
      <c r="AKY169" s="28"/>
      <c r="AKZ169" s="28"/>
      <c r="ALA169" s="28"/>
      <c r="ALB169" s="28"/>
      <c r="ALC169" s="28"/>
      <c r="ALD169" s="28"/>
      <c r="ALE169" s="28"/>
      <c r="ALF169" s="28"/>
      <c r="ALG169" s="28"/>
      <c r="ALH169" s="28"/>
      <c r="ALI169" s="28"/>
      <c r="ALJ169" s="28"/>
      <c r="ALK169" s="28"/>
      <c r="ALL169" s="28"/>
      <c r="ALM169" s="28"/>
      <c r="ALN169" s="28"/>
      <c r="ALO169" s="28"/>
      <c r="ALP169" s="28"/>
      <c r="ALQ169" s="28"/>
      <c r="ALR169" s="28"/>
      <c r="ALS169" s="28"/>
      <c r="ALT169" s="28"/>
      <c r="ALU169" s="28"/>
      <c r="ALV169" s="28"/>
      <c r="ALW169" s="28"/>
      <c r="ALX169" s="28"/>
      <c r="ALY169" s="28"/>
      <c r="AUC169" s="28"/>
      <c r="AUK169" s="28"/>
      <c r="AUL169" s="28"/>
      <c r="AUO169" s="28"/>
      <c r="AUQ169" s="28"/>
      <c r="AUR169" s="28"/>
      <c r="AUS169" s="28"/>
      <c r="AUT169" s="28"/>
      <c r="AUU169" s="28"/>
      <c r="AUV169" s="28"/>
      <c r="AUW169" s="28"/>
      <c r="AUX169" s="28"/>
      <c r="AUY169" s="28"/>
      <c r="AUZ169" s="28"/>
      <c r="AVA169" s="28"/>
      <c r="AVB169" s="28"/>
      <c r="AVC169" s="28"/>
      <c r="AVD169" s="28"/>
      <c r="AVE169" s="28"/>
      <c r="AVF169" s="28"/>
      <c r="AVG169" s="28"/>
      <c r="AVH169" s="28"/>
      <c r="AVI169" s="28"/>
      <c r="AVJ169" s="28"/>
      <c r="AVK169" s="28"/>
      <c r="AVL169" s="28"/>
      <c r="AVM169" s="28"/>
      <c r="AVN169" s="28"/>
      <c r="AVO169" s="28"/>
      <c r="AVP169" s="28"/>
      <c r="AVQ169" s="28"/>
      <c r="AVR169" s="28"/>
      <c r="AVS169" s="28"/>
      <c r="AVT169" s="28"/>
      <c r="AVU169" s="28"/>
      <c r="BDY169" s="28"/>
      <c r="BEG169" s="28"/>
      <c r="BEH169" s="28"/>
      <c r="BEK169" s="28"/>
      <c r="BEM169" s="28"/>
      <c r="BEN169" s="28"/>
      <c r="BEO169" s="28"/>
      <c r="BEP169" s="28"/>
      <c r="BEQ169" s="28"/>
      <c r="BER169" s="28"/>
      <c r="BES169" s="28"/>
      <c r="BET169" s="28"/>
      <c r="BEU169" s="28"/>
      <c r="BEV169" s="28"/>
      <c r="BEW169" s="28"/>
      <c r="BEX169" s="28"/>
      <c r="BEY169" s="28"/>
      <c r="BEZ169" s="28"/>
      <c r="BFA169" s="28"/>
      <c r="BFB169" s="28"/>
      <c r="BFC169" s="28"/>
      <c r="BFD169" s="28"/>
      <c r="BFE169" s="28"/>
      <c r="BFF169" s="28"/>
      <c r="BFG169" s="28"/>
      <c r="BFH169" s="28"/>
      <c r="BFI169" s="28"/>
      <c r="BFJ169" s="28"/>
      <c r="BFK169" s="28"/>
      <c r="BFL169" s="28"/>
      <c r="BFM169" s="28"/>
      <c r="BFN169" s="28"/>
      <c r="BFO169" s="28"/>
      <c r="BFP169" s="28"/>
      <c r="BFQ169" s="28"/>
      <c r="BNU169" s="28"/>
      <c r="BOC169" s="28"/>
      <c r="BOD169" s="28"/>
      <c r="BOG169" s="28"/>
      <c r="BOI169" s="28"/>
      <c r="BOJ169" s="28"/>
      <c r="BOK169" s="28"/>
      <c r="BOL169" s="28"/>
      <c r="BOM169" s="28"/>
      <c r="BON169" s="28"/>
      <c r="BOO169" s="28"/>
      <c r="BOP169" s="28"/>
      <c r="BOQ169" s="28"/>
      <c r="BOR169" s="28"/>
      <c r="BOS169" s="28"/>
      <c r="BOT169" s="28"/>
      <c r="BOU169" s="28"/>
      <c r="BOV169" s="28"/>
      <c r="BOW169" s="28"/>
      <c r="BOX169" s="28"/>
      <c r="BOY169" s="28"/>
      <c r="BOZ169" s="28"/>
      <c r="BPA169" s="28"/>
      <c r="BPB169" s="28"/>
      <c r="BPC169" s="28"/>
      <c r="BPD169" s="28"/>
      <c r="BPE169" s="28"/>
      <c r="BPF169" s="28"/>
      <c r="BPG169" s="28"/>
      <c r="BPH169" s="28"/>
      <c r="BPI169" s="28"/>
      <c r="BPJ169" s="28"/>
      <c r="BPK169" s="28"/>
      <c r="BPL169" s="28"/>
      <c r="BPM169" s="28"/>
      <c r="BXQ169" s="28"/>
      <c r="BXY169" s="28"/>
      <c r="BXZ169" s="28"/>
      <c r="BYC169" s="28"/>
      <c r="BYE169" s="28"/>
      <c r="BYF169" s="28"/>
      <c r="BYG169" s="28"/>
      <c r="BYH169" s="28"/>
      <c r="BYI169" s="28"/>
      <c r="BYJ169" s="28"/>
      <c r="BYK169" s="28"/>
      <c r="BYL169" s="28"/>
      <c r="BYM169" s="28"/>
      <c r="BYN169" s="28"/>
      <c r="BYO169" s="28"/>
      <c r="BYP169" s="28"/>
      <c r="BYQ169" s="28"/>
      <c r="BYR169" s="28"/>
      <c r="BYS169" s="28"/>
      <c r="BYT169" s="28"/>
      <c r="BYU169" s="28"/>
      <c r="BYV169" s="28"/>
      <c r="BYW169" s="28"/>
      <c r="BYX169" s="28"/>
      <c r="BYY169" s="28"/>
      <c r="BYZ169" s="28"/>
      <c r="BZA169" s="28"/>
      <c r="BZB169" s="28"/>
      <c r="BZC169" s="28"/>
      <c r="BZD169" s="28"/>
      <c r="BZE169" s="28"/>
      <c r="BZF169" s="28"/>
      <c r="BZG169" s="28"/>
      <c r="BZH169" s="28"/>
      <c r="BZI169" s="28"/>
      <c r="CHM169" s="28"/>
      <c r="CHU169" s="28"/>
      <c r="CHV169" s="28"/>
      <c r="CHY169" s="28"/>
      <c r="CIA169" s="28"/>
      <c r="CIB169" s="28"/>
      <c r="CIC169" s="28"/>
      <c r="CID169" s="28"/>
      <c r="CIE169" s="28"/>
      <c r="CIF169" s="28"/>
      <c r="CIG169" s="28"/>
      <c r="CIH169" s="28"/>
      <c r="CII169" s="28"/>
      <c r="CIJ169" s="28"/>
      <c r="CIK169" s="28"/>
      <c r="CIL169" s="28"/>
      <c r="CIM169" s="28"/>
      <c r="CIN169" s="28"/>
      <c r="CIO169" s="28"/>
      <c r="CIP169" s="28"/>
      <c r="CIQ169" s="28"/>
      <c r="CIR169" s="28"/>
      <c r="CIS169" s="28"/>
      <c r="CIT169" s="28"/>
      <c r="CIU169" s="28"/>
      <c r="CIV169" s="28"/>
      <c r="CIW169" s="28"/>
      <c r="CIX169" s="28"/>
      <c r="CIY169" s="28"/>
      <c r="CIZ169" s="28"/>
      <c r="CJA169" s="28"/>
      <c r="CJB169" s="28"/>
      <c r="CJC169" s="28"/>
      <c r="CJD169" s="28"/>
      <c r="CJE169" s="28"/>
      <c r="CRI169" s="28"/>
      <c r="CRQ169" s="28"/>
      <c r="CRR169" s="28"/>
      <c r="CRU169" s="28"/>
      <c r="CRW169" s="28"/>
      <c r="CRX169" s="28"/>
      <c r="CRY169" s="28"/>
      <c r="CRZ169" s="28"/>
      <c r="CSA169" s="28"/>
      <c r="CSB169" s="28"/>
      <c r="CSC169" s="28"/>
      <c r="CSD169" s="28"/>
      <c r="CSE169" s="28"/>
      <c r="CSF169" s="28"/>
      <c r="CSG169" s="28"/>
      <c r="CSH169" s="28"/>
      <c r="CSI169" s="28"/>
      <c r="CSJ169" s="28"/>
      <c r="CSK169" s="28"/>
      <c r="CSL169" s="28"/>
      <c r="CSM169" s="28"/>
      <c r="CSN169" s="28"/>
      <c r="CSO169" s="28"/>
      <c r="CSP169" s="28"/>
      <c r="CSQ169" s="28"/>
      <c r="CSR169" s="28"/>
      <c r="CSS169" s="28"/>
      <c r="CST169" s="28"/>
      <c r="CSU169" s="28"/>
      <c r="CSV169" s="28"/>
      <c r="CSW169" s="28"/>
      <c r="CSX169" s="28"/>
      <c r="CSY169" s="28"/>
      <c r="CSZ169" s="28"/>
      <c r="CTA169" s="28"/>
      <c r="DBE169" s="28"/>
      <c r="DBM169" s="28"/>
      <c r="DBN169" s="28"/>
      <c r="DBQ169" s="28"/>
      <c r="DBS169" s="28"/>
      <c r="DBT169" s="28"/>
      <c r="DBU169" s="28"/>
      <c r="DBV169" s="28"/>
      <c r="DBW169" s="28"/>
      <c r="DBX169" s="28"/>
      <c r="DBY169" s="28"/>
      <c r="DBZ169" s="28"/>
      <c r="DCA169" s="28"/>
      <c r="DCB169" s="28"/>
      <c r="DCC169" s="28"/>
      <c r="DCD169" s="28"/>
      <c r="DCE169" s="28"/>
      <c r="DCF169" s="28"/>
      <c r="DCG169" s="28"/>
      <c r="DCH169" s="28"/>
      <c r="DCI169" s="28"/>
      <c r="DCJ169" s="28"/>
      <c r="DCK169" s="28"/>
      <c r="DCL169" s="28"/>
      <c r="DCM169" s="28"/>
      <c r="DCN169" s="28"/>
      <c r="DCO169" s="28"/>
      <c r="DCP169" s="28"/>
      <c r="DCQ169" s="28"/>
      <c r="DCR169" s="28"/>
      <c r="DCS169" s="28"/>
      <c r="DCT169" s="28"/>
      <c r="DCU169" s="28"/>
      <c r="DCV169" s="28"/>
      <c r="DCW169" s="28"/>
      <c r="DLA169" s="28"/>
      <c r="DLI169" s="28"/>
      <c r="DLJ169" s="28"/>
      <c r="DLM169" s="28"/>
      <c r="DLO169" s="28"/>
      <c r="DLP169" s="28"/>
      <c r="DLQ169" s="28"/>
      <c r="DLR169" s="28"/>
      <c r="DLS169" s="28"/>
      <c r="DLT169" s="28"/>
      <c r="DLU169" s="28"/>
      <c r="DLV169" s="28"/>
      <c r="DLW169" s="28"/>
      <c r="DLX169" s="28"/>
      <c r="DLY169" s="28"/>
      <c r="DLZ169" s="28"/>
      <c r="DMA169" s="28"/>
      <c r="DMB169" s="28"/>
      <c r="DMC169" s="28"/>
      <c r="DMD169" s="28"/>
      <c r="DME169" s="28"/>
      <c r="DMF169" s="28"/>
      <c r="DMG169" s="28"/>
      <c r="DMH169" s="28"/>
      <c r="DMI169" s="28"/>
      <c r="DMJ169" s="28"/>
      <c r="DMK169" s="28"/>
      <c r="DML169" s="28"/>
      <c r="DMM169" s="28"/>
      <c r="DMN169" s="28"/>
      <c r="DMO169" s="28"/>
      <c r="DMP169" s="28"/>
      <c r="DMQ169" s="28"/>
      <c r="DMR169" s="28"/>
      <c r="DMS169" s="28"/>
      <c r="DUW169" s="28"/>
      <c r="DVE169" s="28"/>
      <c r="DVF169" s="28"/>
      <c r="DVI169" s="28"/>
      <c r="DVK169" s="28"/>
      <c r="DVL169" s="28"/>
      <c r="DVM169" s="28"/>
      <c r="DVN169" s="28"/>
      <c r="DVO169" s="28"/>
      <c r="DVP169" s="28"/>
      <c r="DVQ169" s="28"/>
      <c r="DVR169" s="28"/>
      <c r="DVS169" s="28"/>
      <c r="DVT169" s="28"/>
      <c r="DVU169" s="28"/>
      <c r="DVV169" s="28"/>
      <c r="DVW169" s="28"/>
      <c r="DVX169" s="28"/>
      <c r="DVY169" s="28"/>
      <c r="DVZ169" s="28"/>
      <c r="DWA169" s="28"/>
      <c r="DWB169" s="28"/>
      <c r="DWC169" s="28"/>
      <c r="DWD169" s="28"/>
      <c r="DWE169" s="28"/>
      <c r="DWF169" s="28"/>
      <c r="DWG169" s="28"/>
      <c r="DWH169" s="28"/>
      <c r="DWI169" s="28"/>
      <c r="DWJ169" s="28"/>
      <c r="DWK169" s="28"/>
      <c r="DWL169" s="28"/>
      <c r="DWM169" s="28"/>
      <c r="DWN169" s="28"/>
      <c r="DWO169" s="28"/>
      <c r="EES169" s="28"/>
      <c r="EFA169" s="28"/>
      <c r="EFB169" s="28"/>
      <c r="EFE169" s="28"/>
      <c r="EFG169" s="28"/>
      <c r="EFH169" s="28"/>
      <c r="EFI169" s="28"/>
      <c r="EFJ169" s="28"/>
      <c r="EFK169" s="28"/>
      <c r="EFL169" s="28"/>
      <c r="EFM169" s="28"/>
      <c r="EFN169" s="28"/>
      <c r="EFO169" s="28"/>
      <c r="EFP169" s="28"/>
      <c r="EFQ169" s="28"/>
      <c r="EFR169" s="28"/>
      <c r="EFS169" s="28"/>
      <c r="EFT169" s="28"/>
      <c r="EFU169" s="28"/>
      <c r="EFV169" s="28"/>
      <c r="EFW169" s="28"/>
      <c r="EFX169" s="28"/>
      <c r="EFY169" s="28"/>
      <c r="EFZ169" s="28"/>
      <c r="EGA169" s="28"/>
      <c r="EGB169" s="28"/>
      <c r="EGC169" s="28"/>
      <c r="EGD169" s="28"/>
      <c r="EGE169" s="28"/>
      <c r="EGF169" s="28"/>
      <c r="EGG169" s="28"/>
      <c r="EGH169" s="28"/>
      <c r="EGI169" s="28"/>
      <c r="EGJ169" s="28"/>
      <c r="EGK169" s="28"/>
      <c r="EOO169" s="28"/>
      <c r="EOW169" s="28"/>
      <c r="EOX169" s="28"/>
      <c r="EPA169" s="28"/>
      <c r="EPC169" s="28"/>
      <c r="EPD169" s="28"/>
      <c r="EPE169" s="28"/>
      <c r="EPF169" s="28"/>
      <c r="EPG169" s="28"/>
      <c r="EPH169" s="28"/>
      <c r="EPI169" s="28"/>
      <c r="EPJ169" s="28"/>
      <c r="EPK169" s="28"/>
      <c r="EPL169" s="28"/>
      <c r="EPM169" s="28"/>
      <c r="EPN169" s="28"/>
      <c r="EPO169" s="28"/>
      <c r="EPP169" s="28"/>
      <c r="EPQ169" s="28"/>
      <c r="EPR169" s="28"/>
      <c r="EPS169" s="28"/>
      <c r="EPT169" s="28"/>
      <c r="EPU169" s="28"/>
      <c r="EPV169" s="28"/>
      <c r="EPW169" s="28"/>
      <c r="EPX169" s="28"/>
      <c r="EPY169" s="28"/>
      <c r="EPZ169" s="28"/>
      <c r="EQA169" s="28"/>
      <c r="EQB169" s="28"/>
      <c r="EQC169" s="28"/>
      <c r="EQD169" s="28"/>
      <c r="EQE169" s="28"/>
      <c r="EQF169" s="28"/>
      <c r="EQG169" s="28"/>
      <c r="EYK169" s="28"/>
      <c r="EYS169" s="28"/>
      <c r="EYT169" s="28"/>
      <c r="EYW169" s="28"/>
      <c r="EYY169" s="28"/>
      <c r="EYZ169" s="28"/>
      <c r="EZA169" s="28"/>
      <c r="EZB169" s="28"/>
      <c r="EZC169" s="28"/>
      <c r="EZD169" s="28"/>
      <c r="EZE169" s="28"/>
      <c r="EZF169" s="28"/>
      <c r="EZG169" s="28"/>
      <c r="EZH169" s="28"/>
      <c r="EZI169" s="28"/>
      <c r="EZJ169" s="28"/>
      <c r="EZK169" s="28"/>
      <c r="EZL169" s="28"/>
      <c r="EZM169" s="28"/>
      <c r="EZN169" s="28"/>
      <c r="EZO169" s="28"/>
      <c r="EZP169" s="28"/>
      <c r="EZQ169" s="28"/>
      <c r="EZR169" s="28"/>
      <c r="EZS169" s="28"/>
      <c r="EZT169" s="28"/>
      <c r="EZU169" s="28"/>
      <c r="EZV169" s="28"/>
      <c r="EZW169" s="28"/>
      <c r="EZX169" s="28"/>
      <c r="EZY169" s="28"/>
      <c r="EZZ169" s="28"/>
      <c r="FAA169" s="28"/>
      <c r="FAB169" s="28"/>
      <c r="FAC169" s="28"/>
      <c r="FIG169" s="28"/>
      <c r="FIO169" s="28"/>
      <c r="FIP169" s="28"/>
      <c r="FIS169" s="28"/>
      <c r="FIU169" s="28"/>
      <c r="FIV169" s="28"/>
      <c r="FIW169" s="28"/>
      <c r="FIX169" s="28"/>
      <c r="FIY169" s="28"/>
      <c r="FIZ169" s="28"/>
      <c r="FJA169" s="28"/>
      <c r="FJB169" s="28"/>
      <c r="FJC169" s="28"/>
      <c r="FJD169" s="28"/>
      <c r="FJE169" s="28"/>
      <c r="FJF169" s="28"/>
      <c r="FJG169" s="28"/>
      <c r="FJH169" s="28"/>
      <c r="FJI169" s="28"/>
      <c r="FJJ169" s="28"/>
      <c r="FJK169" s="28"/>
      <c r="FJL169" s="28"/>
      <c r="FJM169" s="28"/>
      <c r="FJN169" s="28"/>
      <c r="FJO169" s="28"/>
      <c r="FJP169" s="28"/>
      <c r="FJQ169" s="28"/>
      <c r="FJR169" s="28"/>
      <c r="FJS169" s="28"/>
      <c r="FJT169" s="28"/>
      <c r="FJU169" s="28"/>
      <c r="FJV169" s="28"/>
      <c r="FJW169" s="28"/>
      <c r="FJX169" s="28"/>
      <c r="FJY169" s="28"/>
      <c r="FSC169" s="28"/>
      <c r="FSK169" s="28"/>
      <c r="FSL169" s="28"/>
      <c r="FSO169" s="28"/>
      <c r="FSQ169" s="28"/>
      <c r="FSR169" s="28"/>
      <c r="FSS169" s="28"/>
      <c r="FST169" s="28"/>
      <c r="FSU169" s="28"/>
      <c r="FSV169" s="28"/>
      <c r="FSW169" s="28"/>
      <c r="FSX169" s="28"/>
      <c r="FSY169" s="28"/>
      <c r="FSZ169" s="28"/>
      <c r="FTA169" s="28"/>
      <c r="FTB169" s="28"/>
      <c r="FTC169" s="28"/>
      <c r="FTD169" s="28"/>
      <c r="FTE169" s="28"/>
      <c r="FTF169" s="28"/>
      <c r="FTG169" s="28"/>
      <c r="FTH169" s="28"/>
      <c r="FTI169" s="28"/>
      <c r="FTJ169" s="28"/>
      <c r="FTK169" s="28"/>
      <c r="FTL169" s="28"/>
      <c r="FTM169" s="28"/>
      <c r="FTN169" s="28"/>
      <c r="FTO169" s="28"/>
      <c r="FTP169" s="28"/>
      <c r="FTQ169" s="28"/>
      <c r="FTR169" s="28"/>
      <c r="FTS169" s="28"/>
      <c r="FTT169" s="28"/>
      <c r="FTU169" s="28"/>
      <c r="GBY169" s="28"/>
      <c r="GCG169" s="28"/>
      <c r="GCH169" s="28"/>
      <c r="GCK169" s="28"/>
      <c r="GCM169" s="28"/>
      <c r="GCN169" s="28"/>
      <c r="GCO169" s="28"/>
      <c r="GCP169" s="28"/>
      <c r="GCQ169" s="28"/>
      <c r="GCR169" s="28"/>
      <c r="GCS169" s="28"/>
      <c r="GCT169" s="28"/>
      <c r="GCU169" s="28"/>
      <c r="GCV169" s="28"/>
      <c r="GCW169" s="28"/>
      <c r="GCX169" s="28"/>
      <c r="GCY169" s="28"/>
      <c r="GCZ169" s="28"/>
      <c r="GDA169" s="28"/>
      <c r="GDB169" s="28"/>
      <c r="GDC169" s="28"/>
      <c r="GDD169" s="28"/>
      <c r="GDE169" s="28"/>
      <c r="GDF169" s="28"/>
      <c r="GDG169" s="28"/>
      <c r="GDH169" s="28"/>
      <c r="GDI169" s="28"/>
      <c r="GDJ169" s="28"/>
      <c r="GDK169" s="28"/>
      <c r="GDL169" s="28"/>
      <c r="GDM169" s="28"/>
      <c r="GDN169" s="28"/>
      <c r="GDO169" s="28"/>
      <c r="GDP169" s="28"/>
      <c r="GDQ169" s="28"/>
      <c r="GLU169" s="28"/>
      <c r="GMC169" s="28"/>
      <c r="GMD169" s="28"/>
      <c r="GMG169" s="28"/>
      <c r="GMI169" s="28"/>
      <c r="GMJ169" s="28"/>
      <c r="GMK169" s="28"/>
      <c r="GML169" s="28"/>
      <c r="GMM169" s="28"/>
      <c r="GMN169" s="28"/>
      <c r="GMO169" s="28"/>
      <c r="GMP169" s="28"/>
      <c r="GMQ169" s="28"/>
      <c r="GMR169" s="28"/>
      <c r="GMS169" s="28"/>
      <c r="GMT169" s="28"/>
      <c r="GMU169" s="28"/>
      <c r="GMV169" s="28"/>
      <c r="GMW169" s="28"/>
      <c r="GMX169" s="28"/>
      <c r="GMY169" s="28"/>
      <c r="GMZ169" s="28"/>
      <c r="GNA169" s="28"/>
      <c r="GNB169" s="28"/>
      <c r="GNC169" s="28"/>
      <c r="GND169" s="28"/>
      <c r="GNE169" s="28"/>
      <c r="GNF169" s="28"/>
      <c r="GNG169" s="28"/>
      <c r="GNH169" s="28"/>
      <c r="GNI169" s="28"/>
      <c r="GNJ169" s="28"/>
      <c r="GNK169" s="28"/>
      <c r="GNL169" s="28"/>
      <c r="GNM169" s="28"/>
      <c r="GVQ169" s="28"/>
      <c r="GVY169" s="28"/>
      <c r="GVZ169" s="28"/>
      <c r="GWC169" s="28"/>
      <c r="GWE169" s="28"/>
      <c r="GWF169" s="28"/>
      <c r="GWG169" s="28"/>
      <c r="GWH169" s="28"/>
      <c r="GWI169" s="28"/>
      <c r="GWJ169" s="28"/>
      <c r="GWK169" s="28"/>
      <c r="GWL169" s="28"/>
      <c r="GWM169" s="28"/>
      <c r="GWN169" s="28"/>
      <c r="GWO169" s="28"/>
      <c r="GWP169" s="28"/>
      <c r="GWQ169" s="28"/>
      <c r="GWR169" s="28"/>
      <c r="GWS169" s="28"/>
      <c r="GWT169" s="28"/>
      <c r="GWU169" s="28"/>
      <c r="GWV169" s="28"/>
      <c r="GWW169" s="28"/>
      <c r="GWX169" s="28"/>
      <c r="GWY169" s="28"/>
      <c r="GWZ169" s="28"/>
      <c r="GXA169" s="28"/>
      <c r="GXB169" s="28"/>
      <c r="GXC169" s="28"/>
      <c r="GXD169" s="28"/>
      <c r="GXE169" s="28"/>
      <c r="GXF169" s="28"/>
      <c r="GXG169" s="28"/>
      <c r="GXH169" s="28"/>
      <c r="GXI169" s="28"/>
      <c r="HFM169" s="28"/>
      <c r="HFU169" s="28"/>
      <c r="HFV169" s="28"/>
      <c r="HFY169" s="28"/>
      <c r="HGA169" s="28"/>
      <c r="HGB169" s="28"/>
      <c r="HGC169" s="28"/>
      <c r="HGD169" s="28"/>
      <c r="HGE169" s="28"/>
      <c r="HGF169" s="28"/>
      <c r="HGG169" s="28"/>
      <c r="HGH169" s="28"/>
      <c r="HGI169" s="28"/>
      <c r="HGJ169" s="28"/>
      <c r="HGK169" s="28"/>
      <c r="HGL169" s="28"/>
      <c r="HGM169" s="28"/>
      <c r="HGN169" s="28"/>
      <c r="HGO169" s="28"/>
      <c r="HGP169" s="28"/>
      <c r="HGQ169" s="28"/>
      <c r="HGR169" s="28"/>
      <c r="HGS169" s="28"/>
      <c r="HGT169" s="28"/>
      <c r="HGU169" s="28"/>
      <c r="HGV169" s="28"/>
      <c r="HGW169" s="28"/>
      <c r="HGX169" s="28"/>
      <c r="HGY169" s="28"/>
      <c r="HGZ169" s="28"/>
      <c r="HHA169" s="28"/>
      <c r="HHB169" s="28"/>
      <c r="HHC169" s="28"/>
      <c r="HHD169" s="28"/>
      <c r="HHE169" s="28"/>
      <c r="HPI169" s="28"/>
      <c r="HPQ169" s="28"/>
      <c r="HPR169" s="28"/>
      <c r="HPU169" s="28"/>
      <c r="HPW169" s="28"/>
      <c r="HPX169" s="28"/>
      <c r="HPY169" s="28"/>
      <c r="HPZ169" s="28"/>
      <c r="HQA169" s="28"/>
      <c r="HQB169" s="28"/>
      <c r="HQC169" s="28"/>
      <c r="HQD169" s="28"/>
      <c r="HQE169" s="28"/>
      <c r="HQF169" s="28"/>
      <c r="HQG169" s="28"/>
      <c r="HQH169" s="28"/>
      <c r="HQI169" s="28"/>
      <c r="HQJ169" s="28"/>
      <c r="HQK169" s="28"/>
      <c r="HQL169" s="28"/>
      <c r="HQM169" s="28"/>
      <c r="HQN169" s="28"/>
      <c r="HQO169" s="28"/>
      <c r="HQP169" s="28"/>
      <c r="HQQ169" s="28"/>
      <c r="HQR169" s="28"/>
      <c r="HQS169" s="28"/>
      <c r="HQT169" s="28"/>
      <c r="HQU169" s="28"/>
      <c r="HQV169" s="28"/>
      <c r="HQW169" s="28"/>
      <c r="HQX169" s="28"/>
      <c r="HQY169" s="28"/>
      <c r="HQZ169" s="28"/>
      <c r="HRA169" s="28"/>
      <c r="HZE169" s="28"/>
      <c r="HZM169" s="28"/>
      <c r="HZN169" s="28"/>
      <c r="HZQ169" s="28"/>
      <c r="HZS169" s="28"/>
      <c r="HZT169" s="28"/>
      <c r="HZU169" s="28"/>
      <c r="HZV169" s="28"/>
      <c r="HZW169" s="28"/>
      <c r="HZX169" s="28"/>
      <c r="HZY169" s="28"/>
      <c r="HZZ169" s="28"/>
      <c r="IAA169" s="28"/>
      <c r="IAB169" s="28"/>
      <c r="IAC169" s="28"/>
      <c r="IAD169" s="28"/>
      <c r="IAE169" s="28"/>
      <c r="IAF169" s="28"/>
      <c r="IAG169" s="28"/>
      <c r="IAH169" s="28"/>
      <c r="IAI169" s="28"/>
      <c r="IAJ169" s="28"/>
      <c r="IAK169" s="28"/>
      <c r="IAL169" s="28"/>
      <c r="IAM169" s="28"/>
      <c r="IAN169" s="28"/>
      <c r="IAO169" s="28"/>
      <c r="IAP169" s="28"/>
      <c r="IAQ169" s="28"/>
      <c r="IAR169" s="28"/>
      <c r="IAS169" s="28"/>
      <c r="IAT169" s="28"/>
      <c r="IAU169" s="28"/>
      <c r="IAV169" s="28"/>
      <c r="IAW169" s="28"/>
      <c r="IJA169" s="28"/>
      <c r="IJI169" s="28"/>
      <c r="IJJ169" s="28"/>
      <c r="IJM169" s="28"/>
      <c r="IJO169" s="28"/>
      <c r="IJP169" s="28"/>
      <c r="IJQ169" s="28"/>
      <c r="IJR169" s="28"/>
      <c r="IJS169" s="28"/>
      <c r="IJT169" s="28"/>
      <c r="IJU169" s="28"/>
      <c r="IJV169" s="28"/>
      <c r="IJW169" s="28"/>
      <c r="IJX169" s="28"/>
      <c r="IJY169" s="28"/>
      <c r="IJZ169" s="28"/>
      <c r="IKA169" s="28"/>
      <c r="IKB169" s="28"/>
      <c r="IKC169" s="28"/>
      <c r="IKD169" s="28"/>
      <c r="IKE169" s="28"/>
      <c r="IKF169" s="28"/>
      <c r="IKG169" s="28"/>
      <c r="IKH169" s="28"/>
      <c r="IKI169" s="28"/>
      <c r="IKJ169" s="28"/>
      <c r="IKK169" s="28"/>
      <c r="IKL169" s="28"/>
      <c r="IKM169" s="28"/>
      <c r="IKN169" s="28"/>
      <c r="IKO169" s="28"/>
      <c r="IKP169" s="28"/>
      <c r="IKQ169" s="28"/>
      <c r="IKR169" s="28"/>
      <c r="IKS169" s="28"/>
      <c r="ISW169" s="28"/>
      <c r="ITE169" s="28"/>
      <c r="ITF169" s="28"/>
      <c r="ITI169" s="28"/>
      <c r="ITK169" s="28"/>
      <c r="ITL169" s="28"/>
      <c r="ITM169" s="28"/>
      <c r="ITN169" s="28"/>
      <c r="ITO169" s="28"/>
      <c r="ITP169" s="28"/>
      <c r="ITQ169" s="28"/>
      <c r="ITR169" s="28"/>
      <c r="ITS169" s="28"/>
      <c r="ITT169" s="28"/>
      <c r="ITU169" s="28"/>
      <c r="ITV169" s="28"/>
      <c r="ITW169" s="28"/>
      <c r="ITX169" s="28"/>
      <c r="ITY169" s="28"/>
      <c r="ITZ169" s="28"/>
      <c r="IUA169" s="28"/>
      <c r="IUB169" s="28"/>
      <c r="IUC169" s="28"/>
      <c r="IUD169" s="28"/>
      <c r="IUE169" s="28"/>
      <c r="IUF169" s="28"/>
      <c r="IUG169" s="28"/>
      <c r="IUH169" s="28"/>
      <c r="IUI169" s="28"/>
      <c r="IUJ169" s="28"/>
      <c r="IUK169" s="28"/>
      <c r="IUL169" s="28"/>
      <c r="IUM169" s="28"/>
      <c r="IUN169" s="28"/>
      <c r="IUO169" s="28"/>
      <c r="JCS169" s="28"/>
      <c r="JDA169" s="28"/>
      <c r="JDB169" s="28"/>
      <c r="JDE169" s="28"/>
      <c r="JDG169" s="28"/>
      <c r="JDH169" s="28"/>
      <c r="JDI169" s="28"/>
      <c r="JDJ169" s="28"/>
      <c r="JDK169" s="28"/>
      <c r="JDL169" s="28"/>
      <c r="JDM169" s="28"/>
      <c r="JDN169" s="28"/>
      <c r="JDO169" s="28"/>
      <c r="JDP169" s="28"/>
      <c r="JDQ169" s="28"/>
      <c r="JDR169" s="28"/>
      <c r="JDS169" s="28"/>
      <c r="JDT169" s="28"/>
      <c r="JDU169" s="28"/>
      <c r="JDV169" s="28"/>
      <c r="JDW169" s="28"/>
      <c r="JDX169" s="28"/>
      <c r="JDY169" s="28"/>
      <c r="JDZ169" s="28"/>
      <c r="JEA169" s="28"/>
      <c r="JEB169" s="28"/>
      <c r="JEC169" s="28"/>
      <c r="JED169" s="28"/>
      <c r="JEE169" s="28"/>
      <c r="JEF169" s="28"/>
      <c r="JEG169" s="28"/>
      <c r="JEH169" s="28"/>
      <c r="JEI169" s="28"/>
      <c r="JEJ169" s="28"/>
      <c r="JEK169" s="28"/>
      <c r="JMO169" s="28"/>
      <c r="JMW169" s="28"/>
      <c r="JMX169" s="28"/>
      <c r="JNA169" s="28"/>
      <c r="JNC169" s="28"/>
      <c r="JND169" s="28"/>
      <c r="JNE169" s="28"/>
      <c r="JNF169" s="28"/>
      <c r="JNG169" s="28"/>
      <c r="JNH169" s="28"/>
      <c r="JNI169" s="28"/>
      <c r="JNJ169" s="28"/>
      <c r="JNK169" s="28"/>
      <c r="JNL169" s="28"/>
      <c r="JNM169" s="28"/>
      <c r="JNN169" s="28"/>
      <c r="JNO169" s="28"/>
      <c r="JNP169" s="28"/>
      <c r="JNQ169" s="28"/>
      <c r="JNR169" s="28"/>
      <c r="JNS169" s="28"/>
      <c r="JNT169" s="28"/>
      <c r="JNU169" s="28"/>
      <c r="JNV169" s="28"/>
      <c r="JNW169" s="28"/>
      <c r="JNX169" s="28"/>
      <c r="JNY169" s="28"/>
      <c r="JNZ169" s="28"/>
      <c r="JOA169" s="28"/>
      <c r="JOB169" s="28"/>
      <c r="JOC169" s="28"/>
      <c r="JOD169" s="28"/>
      <c r="JOE169" s="28"/>
      <c r="JOF169" s="28"/>
      <c r="JOG169" s="28"/>
      <c r="JWK169" s="28"/>
      <c r="JWS169" s="28"/>
      <c r="JWT169" s="28"/>
      <c r="JWW169" s="28"/>
      <c r="JWY169" s="28"/>
      <c r="JWZ169" s="28"/>
      <c r="JXA169" s="28"/>
      <c r="JXB169" s="28"/>
      <c r="JXC169" s="28"/>
      <c r="JXD169" s="28"/>
      <c r="JXE169" s="28"/>
      <c r="JXF169" s="28"/>
      <c r="JXG169" s="28"/>
      <c r="JXH169" s="28"/>
      <c r="JXI169" s="28"/>
      <c r="JXJ169" s="28"/>
      <c r="JXK169" s="28"/>
      <c r="JXL169" s="28"/>
      <c r="JXM169" s="28"/>
      <c r="JXN169" s="28"/>
      <c r="JXO169" s="28"/>
      <c r="JXP169" s="28"/>
      <c r="JXQ169" s="28"/>
      <c r="JXR169" s="28"/>
      <c r="JXS169" s="28"/>
      <c r="JXT169" s="28"/>
      <c r="JXU169" s="28"/>
      <c r="JXV169" s="28"/>
      <c r="JXW169" s="28"/>
      <c r="JXX169" s="28"/>
      <c r="JXY169" s="28"/>
      <c r="JXZ169" s="28"/>
      <c r="JYA169" s="28"/>
      <c r="JYB169" s="28"/>
      <c r="JYC169" s="28"/>
      <c r="KGG169" s="28"/>
      <c r="KGO169" s="28"/>
      <c r="KGP169" s="28"/>
      <c r="KGS169" s="28"/>
      <c r="KGU169" s="28"/>
      <c r="KGV169" s="28"/>
      <c r="KGW169" s="28"/>
      <c r="KGX169" s="28"/>
      <c r="KGY169" s="28"/>
      <c r="KGZ169" s="28"/>
      <c r="KHA169" s="28"/>
      <c r="KHB169" s="28"/>
      <c r="KHC169" s="28"/>
      <c r="KHD169" s="28"/>
      <c r="KHE169" s="28"/>
      <c r="KHF169" s="28"/>
      <c r="KHG169" s="28"/>
      <c r="KHH169" s="28"/>
      <c r="KHI169" s="28"/>
      <c r="KHJ169" s="28"/>
      <c r="KHK169" s="28"/>
      <c r="KHL169" s="28"/>
      <c r="KHM169" s="28"/>
      <c r="KHN169" s="28"/>
      <c r="KHO169" s="28"/>
      <c r="KHP169" s="28"/>
      <c r="KHQ169" s="28"/>
      <c r="KHR169" s="28"/>
      <c r="KHS169" s="28"/>
      <c r="KHT169" s="28"/>
      <c r="KHU169" s="28"/>
      <c r="KHV169" s="28"/>
      <c r="KHW169" s="28"/>
      <c r="KHX169" s="28"/>
      <c r="KHY169" s="28"/>
      <c r="KQC169" s="28"/>
      <c r="KQK169" s="28"/>
      <c r="KQL169" s="28"/>
      <c r="KQO169" s="28"/>
      <c r="KQQ169" s="28"/>
      <c r="KQR169" s="28"/>
      <c r="KQS169" s="28"/>
      <c r="KQT169" s="28"/>
      <c r="KQU169" s="28"/>
      <c r="KQV169" s="28"/>
      <c r="KQW169" s="28"/>
      <c r="KQX169" s="28"/>
      <c r="KQY169" s="28"/>
      <c r="KQZ169" s="28"/>
      <c r="KRA169" s="28"/>
      <c r="KRB169" s="28"/>
      <c r="KRC169" s="28"/>
      <c r="KRD169" s="28"/>
      <c r="KRE169" s="28"/>
      <c r="KRF169" s="28"/>
      <c r="KRG169" s="28"/>
      <c r="KRH169" s="28"/>
      <c r="KRI169" s="28"/>
      <c r="KRJ169" s="28"/>
      <c r="KRK169" s="28"/>
      <c r="KRL169" s="28"/>
      <c r="KRM169" s="28"/>
      <c r="KRN169" s="28"/>
      <c r="KRO169" s="28"/>
      <c r="KRP169" s="28"/>
      <c r="KRQ169" s="28"/>
      <c r="KRR169" s="28"/>
      <c r="KRS169" s="28"/>
      <c r="KRT169" s="28"/>
      <c r="KRU169" s="28"/>
      <c r="KZY169" s="28"/>
      <c r="LAG169" s="28"/>
      <c r="LAH169" s="28"/>
      <c r="LAK169" s="28"/>
      <c r="LAM169" s="28"/>
      <c r="LAN169" s="28"/>
      <c r="LAO169" s="28"/>
      <c r="LAP169" s="28"/>
      <c r="LAQ169" s="28"/>
      <c r="LAR169" s="28"/>
      <c r="LAS169" s="28"/>
      <c r="LAT169" s="28"/>
      <c r="LAU169" s="28"/>
      <c r="LAV169" s="28"/>
      <c r="LAW169" s="28"/>
      <c r="LAX169" s="28"/>
      <c r="LAY169" s="28"/>
      <c r="LAZ169" s="28"/>
      <c r="LBA169" s="28"/>
      <c r="LBB169" s="28"/>
      <c r="LBC169" s="28"/>
      <c r="LBD169" s="28"/>
      <c r="LBE169" s="28"/>
      <c r="LBF169" s="28"/>
      <c r="LBG169" s="28"/>
      <c r="LBH169" s="28"/>
      <c r="LBI169" s="28"/>
      <c r="LBJ169" s="28"/>
      <c r="LBK169" s="28"/>
      <c r="LBL169" s="28"/>
      <c r="LBM169" s="28"/>
      <c r="LBN169" s="28"/>
      <c r="LBO169" s="28"/>
      <c r="LBP169" s="28"/>
      <c r="LBQ169" s="28"/>
      <c r="LJU169" s="28"/>
      <c r="LKC169" s="28"/>
      <c r="LKD169" s="28"/>
      <c r="LKG169" s="28"/>
      <c r="LKI169" s="28"/>
      <c r="LKJ169" s="28"/>
      <c r="LKK169" s="28"/>
      <c r="LKL169" s="28"/>
      <c r="LKM169" s="28"/>
      <c r="LKN169" s="28"/>
      <c r="LKO169" s="28"/>
      <c r="LKP169" s="28"/>
      <c r="LKQ169" s="28"/>
      <c r="LKR169" s="28"/>
      <c r="LKS169" s="28"/>
      <c r="LKT169" s="28"/>
      <c r="LKU169" s="28"/>
      <c r="LKV169" s="28"/>
      <c r="LKW169" s="28"/>
      <c r="LKX169" s="28"/>
      <c r="LKY169" s="28"/>
      <c r="LKZ169" s="28"/>
      <c r="LLA169" s="28"/>
      <c r="LLB169" s="28"/>
      <c r="LLC169" s="28"/>
      <c r="LLD169" s="28"/>
      <c r="LLE169" s="28"/>
      <c r="LLF169" s="28"/>
      <c r="LLG169" s="28"/>
      <c r="LLH169" s="28"/>
      <c r="LLI169" s="28"/>
      <c r="LLJ169" s="28"/>
      <c r="LLK169" s="28"/>
      <c r="LLL169" s="28"/>
      <c r="LLM169" s="28"/>
      <c r="LTQ169" s="28"/>
      <c r="LTY169" s="28"/>
      <c r="LTZ169" s="28"/>
      <c r="LUC169" s="28"/>
      <c r="LUE169" s="28"/>
      <c r="LUF169" s="28"/>
      <c r="LUG169" s="28"/>
      <c r="LUH169" s="28"/>
      <c r="LUI169" s="28"/>
      <c r="LUJ169" s="28"/>
      <c r="LUK169" s="28"/>
      <c r="LUL169" s="28"/>
      <c r="LUM169" s="28"/>
      <c r="LUN169" s="28"/>
      <c r="LUO169" s="28"/>
      <c r="LUP169" s="28"/>
      <c r="LUQ169" s="28"/>
      <c r="LUR169" s="28"/>
      <c r="LUS169" s="28"/>
      <c r="LUT169" s="28"/>
      <c r="LUU169" s="28"/>
      <c r="LUV169" s="28"/>
      <c r="LUW169" s="28"/>
      <c r="LUX169" s="28"/>
      <c r="LUY169" s="28"/>
      <c r="LUZ169" s="28"/>
      <c r="LVA169" s="28"/>
      <c r="LVB169" s="28"/>
      <c r="LVC169" s="28"/>
      <c r="LVD169" s="28"/>
      <c r="LVE169" s="28"/>
      <c r="LVF169" s="28"/>
      <c r="LVG169" s="28"/>
      <c r="LVH169" s="28"/>
      <c r="LVI169" s="28"/>
      <c r="MDM169" s="28"/>
      <c r="MDU169" s="28"/>
      <c r="MDV169" s="28"/>
      <c r="MDY169" s="28"/>
      <c r="MEA169" s="28"/>
      <c r="MEB169" s="28"/>
      <c r="MEC169" s="28"/>
      <c r="MED169" s="28"/>
      <c r="MEE169" s="28"/>
      <c r="MEF169" s="28"/>
      <c r="MEG169" s="28"/>
      <c r="MEH169" s="28"/>
      <c r="MEI169" s="28"/>
      <c r="MEJ169" s="28"/>
      <c r="MEK169" s="28"/>
      <c r="MEL169" s="28"/>
      <c r="MEM169" s="28"/>
      <c r="MEN169" s="28"/>
      <c r="MEO169" s="28"/>
      <c r="MEP169" s="28"/>
      <c r="MEQ169" s="28"/>
      <c r="MER169" s="28"/>
      <c r="MES169" s="28"/>
      <c r="MET169" s="28"/>
      <c r="MEU169" s="28"/>
      <c r="MEV169" s="28"/>
      <c r="MEW169" s="28"/>
      <c r="MEX169" s="28"/>
      <c r="MEY169" s="28"/>
      <c r="MEZ169" s="28"/>
      <c r="MFA169" s="28"/>
      <c r="MFB169" s="28"/>
      <c r="MFC169" s="28"/>
      <c r="MFD169" s="28"/>
      <c r="MFE169" s="28"/>
      <c r="MNI169" s="28"/>
      <c r="MNQ169" s="28"/>
      <c r="MNR169" s="28"/>
      <c r="MNU169" s="28"/>
      <c r="MNW169" s="28"/>
      <c r="MNX169" s="28"/>
      <c r="MNY169" s="28"/>
      <c r="MNZ169" s="28"/>
      <c r="MOA169" s="28"/>
      <c r="MOB169" s="28"/>
      <c r="MOC169" s="28"/>
      <c r="MOD169" s="28"/>
      <c r="MOE169" s="28"/>
      <c r="MOF169" s="28"/>
      <c r="MOG169" s="28"/>
      <c r="MOH169" s="28"/>
      <c r="MOI169" s="28"/>
      <c r="MOJ169" s="28"/>
      <c r="MOK169" s="28"/>
      <c r="MOL169" s="28"/>
      <c r="MOM169" s="28"/>
      <c r="MON169" s="28"/>
      <c r="MOO169" s="28"/>
      <c r="MOP169" s="28"/>
      <c r="MOQ169" s="28"/>
      <c r="MOR169" s="28"/>
      <c r="MOS169" s="28"/>
      <c r="MOT169" s="28"/>
      <c r="MOU169" s="28"/>
      <c r="MOV169" s="28"/>
      <c r="MOW169" s="28"/>
      <c r="MOX169" s="28"/>
      <c r="MOY169" s="28"/>
      <c r="MOZ169" s="28"/>
      <c r="MPA169" s="28"/>
      <c r="MXE169" s="28"/>
      <c r="MXM169" s="28"/>
      <c r="MXN169" s="28"/>
      <c r="MXQ169" s="28"/>
      <c r="MXS169" s="28"/>
      <c r="MXT169" s="28"/>
      <c r="MXU169" s="28"/>
      <c r="MXV169" s="28"/>
      <c r="MXW169" s="28"/>
      <c r="MXX169" s="28"/>
      <c r="MXY169" s="28"/>
      <c r="MXZ169" s="28"/>
      <c r="MYA169" s="28"/>
      <c r="MYB169" s="28"/>
      <c r="MYC169" s="28"/>
      <c r="MYD169" s="28"/>
      <c r="MYE169" s="28"/>
      <c r="MYF169" s="28"/>
      <c r="MYG169" s="28"/>
      <c r="MYH169" s="28"/>
      <c r="MYI169" s="28"/>
      <c r="MYJ169" s="28"/>
      <c r="MYK169" s="28"/>
      <c r="MYL169" s="28"/>
      <c r="MYM169" s="28"/>
      <c r="MYN169" s="28"/>
      <c r="MYO169" s="28"/>
      <c r="MYP169" s="28"/>
      <c r="MYQ169" s="28"/>
      <c r="MYR169" s="28"/>
      <c r="MYS169" s="28"/>
      <c r="MYT169" s="28"/>
      <c r="MYU169" s="28"/>
      <c r="MYV169" s="28"/>
      <c r="MYW169" s="28"/>
      <c r="NHA169" s="28"/>
      <c r="NHI169" s="28"/>
      <c r="NHJ169" s="28"/>
      <c r="NHM169" s="28"/>
      <c r="NHO169" s="28"/>
      <c r="NHP169" s="28"/>
      <c r="NHQ169" s="28"/>
      <c r="NHR169" s="28"/>
      <c r="NHS169" s="28"/>
      <c r="NHT169" s="28"/>
      <c r="NHU169" s="28"/>
      <c r="NHV169" s="28"/>
      <c r="NHW169" s="28"/>
      <c r="NHX169" s="28"/>
      <c r="NHY169" s="28"/>
      <c r="NHZ169" s="28"/>
      <c r="NIA169" s="28"/>
      <c r="NIB169" s="28"/>
      <c r="NIC169" s="28"/>
      <c r="NID169" s="28"/>
      <c r="NIE169" s="28"/>
      <c r="NIF169" s="28"/>
      <c r="NIG169" s="28"/>
      <c r="NIH169" s="28"/>
      <c r="NII169" s="28"/>
      <c r="NIJ169" s="28"/>
      <c r="NIK169" s="28"/>
      <c r="NIL169" s="28"/>
      <c r="NIM169" s="28"/>
      <c r="NIN169" s="28"/>
      <c r="NIO169" s="28"/>
      <c r="NIP169" s="28"/>
      <c r="NIQ169" s="28"/>
      <c r="NIR169" s="28"/>
      <c r="NIS169" s="28"/>
      <c r="NQW169" s="28"/>
      <c r="NRE169" s="28"/>
      <c r="NRF169" s="28"/>
      <c r="NRI169" s="28"/>
      <c r="NRK169" s="28"/>
      <c r="NRL169" s="28"/>
      <c r="NRM169" s="28"/>
      <c r="NRN169" s="28"/>
      <c r="NRO169" s="28"/>
      <c r="NRP169" s="28"/>
      <c r="NRQ169" s="28"/>
      <c r="NRR169" s="28"/>
      <c r="NRS169" s="28"/>
      <c r="NRT169" s="28"/>
      <c r="NRU169" s="28"/>
      <c r="NRV169" s="28"/>
      <c r="NRW169" s="28"/>
      <c r="NRX169" s="28"/>
      <c r="NRY169" s="28"/>
      <c r="NRZ169" s="28"/>
      <c r="NSA169" s="28"/>
      <c r="NSB169" s="28"/>
      <c r="NSC169" s="28"/>
      <c r="NSD169" s="28"/>
      <c r="NSE169" s="28"/>
      <c r="NSF169" s="28"/>
      <c r="NSG169" s="28"/>
      <c r="NSH169" s="28"/>
      <c r="NSI169" s="28"/>
      <c r="NSJ169" s="28"/>
      <c r="NSK169" s="28"/>
      <c r="NSL169" s="28"/>
      <c r="NSM169" s="28"/>
      <c r="NSN169" s="28"/>
      <c r="NSO169" s="28"/>
      <c r="OAS169" s="28"/>
      <c r="OBA169" s="28"/>
      <c r="OBB169" s="28"/>
      <c r="OBE169" s="28"/>
      <c r="OBG169" s="28"/>
      <c r="OBH169" s="28"/>
      <c r="OBI169" s="28"/>
      <c r="OBJ169" s="28"/>
      <c r="OBK169" s="28"/>
      <c r="OBL169" s="28"/>
      <c r="OBM169" s="28"/>
      <c r="OBN169" s="28"/>
      <c r="OBO169" s="28"/>
      <c r="OBP169" s="28"/>
      <c r="OBQ169" s="28"/>
      <c r="OBR169" s="28"/>
      <c r="OBS169" s="28"/>
      <c r="OBT169" s="28"/>
      <c r="OBU169" s="28"/>
      <c r="OBV169" s="28"/>
      <c r="OBW169" s="28"/>
      <c r="OBX169" s="28"/>
      <c r="OBY169" s="28"/>
      <c r="OBZ169" s="28"/>
      <c r="OCA169" s="28"/>
      <c r="OCB169" s="28"/>
      <c r="OCC169" s="28"/>
      <c r="OCD169" s="28"/>
      <c r="OCE169" s="28"/>
      <c r="OCF169" s="28"/>
      <c r="OCG169" s="28"/>
      <c r="OCH169" s="28"/>
      <c r="OCI169" s="28"/>
      <c r="OCJ169" s="28"/>
      <c r="OCK169" s="28"/>
      <c r="OKO169" s="28"/>
      <c r="OKW169" s="28"/>
      <c r="OKX169" s="28"/>
      <c r="OLA169" s="28"/>
      <c r="OLC169" s="28"/>
      <c r="OLD169" s="28"/>
      <c r="OLE169" s="28"/>
      <c r="OLF169" s="28"/>
      <c r="OLG169" s="28"/>
      <c r="OLH169" s="28"/>
      <c r="OLI169" s="28"/>
      <c r="OLJ169" s="28"/>
      <c r="OLK169" s="28"/>
      <c r="OLL169" s="28"/>
      <c r="OLM169" s="28"/>
      <c r="OLN169" s="28"/>
      <c r="OLO169" s="28"/>
      <c r="OLP169" s="28"/>
      <c r="OLQ169" s="28"/>
      <c r="OLR169" s="28"/>
      <c r="OLS169" s="28"/>
      <c r="OLT169" s="28"/>
      <c r="OLU169" s="28"/>
      <c r="OLV169" s="28"/>
      <c r="OLW169" s="28"/>
      <c r="OLX169" s="28"/>
      <c r="OLY169" s="28"/>
      <c r="OLZ169" s="28"/>
      <c r="OMA169" s="28"/>
      <c r="OMB169" s="28"/>
      <c r="OMC169" s="28"/>
      <c r="OMD169" s="28"/>
      <c r="OME169" s="28"/>
      <c r="OMF169" s="28"/>
      <c r="OMG169" s="28"/>
      <c r="OUK169" s="28"/>
      <c r="OUS169" s="28"/>
      <c r="OUT169" s="28"/>
      <c r="OUW169" s="28"/>
      <c r="OUY169" s="28"/>
      <c r="OUZ169" s="28"/>
      <c r="OVA169" s="28"/>
      <c r="OVB169" s="28"/>
      <c r="OVC169" s="28"/>
      <c r="OVD169" s="28"/>
      <c r="OVE169" s="28"/>
      <c r="OVF169" s="28"/>
      <c r="OVG169" s="28"/>
      <c r="OVH169" s="28"/>
      <c r="OVI169" s="28"/>
      <c r="OVJ169" s="28"/>
      <c r="OVK169" s="28"/>
      <c r="OVL169" s="28"/>
      <c r="OVM169" s="28"/>
      <c r="OVN169" s="28"/>
      <c r="OVO169" s="28"/>
      <c r="OVP169" s="28"/>
      <c r="OVQ169" s="28"/>
      <c r="OVR169" s="28"/>
      <c r="OVS169" s="28"/>
      <c r="OVT169" s="28"/>
      <c r="OVU169" s="28"/>
      <c r="OVV169" s="28"/>
      <c r="OVW169" s="28"/>
      <c r="OVX169" s="28"/>
      <c r="OVY169" s="28"/>
      <c r="OVZ169" s="28"/>
      <c r="OWA169" s="28"/>
      <c r="OWB169" s="28"/>
      <c r="OWC169" s="28"/>
      <c r="PEG169" s="28"/>
      <c r="PEO169" s="28"/>
      <c r="PEP169" s="28"/>
      <c r="PES169" s="28"/>
      <c r="PEU169" s="28"/>
      <c r="PEV169" s="28"/>
      <c r="PEW169" s="28"/>
      <c r="PEX169" s="28"/>
      <c r="PEY169" s="28"/>
      <c r="PEZ169" s="28"/>
      <c r="PFA169" s="28"/>
      <c r="PFB169" s="28"/>
      <c r="PFC169" s="28"/>
      <c r="PFD169" s="28"/>
      <c r="PFE169" s="28"/>
      <c r="PFF169" s="28"/>
      <c r="PFG169" s="28"/>
      <c r="PFH169" s="28"/>
      <c r="PFI169" s="28"/>
      <c r="PFJ169" s="28"/>
      <c r="PFK169" s="28"/>
      <c r="PFL169" s="28"/>
      <c r="PFM169" s="28"/>
      <c r="PFN169" s="28"/>
      <c r="PFO169" s="28"/>
      <c r="PFP169" s="28"/>
      <c r="PFQ169" s="28"/>
      <c r="PFR169" s="28"/>
      <c r="PFS169" s="28"/>
      <c r="PFT169" s="28"/>
      <c r="PFU169" s="28"/>
      <c r="PFV169" s="28"/>
      <c r="PFW169" s="28"/>
      <c r="PFX169" s="28"/>
      <c r="PFY169" s="28"/>
      <c r="POC169" s="28"/>
      <c r="POK169" s="28"/>
      <c r="POL169" s="28"/>
      <c r="POO169" s="28"/>
      <c r="POQ169" s="28"/>
      <c r="POR169" s="28"/>
      <c r="POS169" s="28"/>
      <c r="POT169" s="28"/>
      <c r="POU169" s="28"/>
      <c r="POV169" s="28"/>
      <c r="POW169" s="28"/>
      <c r="POX169" s="28"/>
      <c r="POY169" s="28"/>
      <c r="POZ169" s="28"/>
      <c r="PPA169" s="28"/>
      <c r="PPB169" s="28"/>
      <c r="PPC169" s="28"/>
      <c r="PPD169" s="28"/>
      <c r="PPE169" s="28"/>
      <c r="PPF169" s="28"/>
      <c r="PPG169" s="28"/>
      <c r="PPH169" s="28"/>
      <c r="PPI169" s="28"/>
      <c r="PPJ169" s="28"/>
      <c r="PPK169" s="28"/>
      <c r="PPL169" s="28"/>
      <c r="PPM169" s="28"/>
      <c r="PPN169" s="28"/>
      <c r="PPO169" s="28"/>
      <c r="PPP169" s="28"/>
      <c r="PPQ169" s="28"/>
      <c r="PPR169" s="28"/>
      <c r="PPS169" s="28"/>
      <c r="PPT169" s="28"/>
      <c r="PPU169" s="28"/>
      <c r="PXY169" s="28"/>
      <c r="PYG169" s="28"/>
      <c r="PYH169" s="28"/>
      <c r="PYK169" s="28"/>
      <c r="PYM169" s="28"/>
      <c r="PYN169" s="28"/>
      <c r="PYO169" s="28"/>
      <c r="PYP169" s="28"/>
      <c r="PYQ169" s="28"/>
      <c r="PYR169" s="28"/>
      <c r="PYS169" s="28"/>
      <c r="PYT169" s="28"/>
      <c r="PYU169" s="28"/>
      <c r="PYV169" s="28"/>
      <c r="PYW169" s="28"/>
      <c r="PYX169" s="28"/>
      <c r="PYY169" s="28"/>
      <c r="PYZ169" s="28"/>
      <c r="PZA169" s="28"/>
      <c r="PZB169" s="28"/>
      <c r="PZC169" s="28"/>
      <c r="PZD169" s="28"/>
      <c r="PZE169" s="28"/>
      <c r="PZF169" s="28"/>
      <c r="PZG169" s="28"/>
      <c r="PZH169" s="28"/>
      <c r="PZI169" s="28"/>
      <c r="PZJ169" s="28"/>
      <c r="PZK169" s="28"/>
      <c r="PZL169" s="28"/>
      <c r="PZM169" s="28"/>
      <c r="PZN169" s="28"/>
      <c r="PZO169" s="28"/>
      <c r="PZP169" s="28"/>
      <c r="PZQ169" s="28"/>
      <c r="QHU169" s="28"/>
      <c r="QIC169" s="28"/>
      <c r="QID169" s="28"/>
      <c r="QIG169" s="28"/>
      <c r="QII169" s="28"/>
      <c r="QIJ169" s="28"/>
      <c r="QIK169" s="28"/>
      <c r="QIL169" s="28"/>
      <c r="QIM169" s="28"/>
      <c r="QIN169" s="28"/>
      <c r="QIO169" s="28"/>
      <c r="QIP169" s="28"/>
      <c r="QIQ169" s="28"/>
      <c r="QIR169" s="28"/>
      <c r="QIS169" s="28"/>
      <c r="QIT169" s="28"/>
      <c r="QIU169" s="28"/>
      <c r="QIV169" s="28"/>
      <c r="QIW169" s="28"/>
      <c r="QIX169" s="28"/>
      <c r="QIY169" s="28"/>
      <c r="QIZ169" s="28"/>
      <c r="QJA169" s="28"/>
      <c r="QJB169" s="28"/>
      <c r="QJC169" s="28"/>
      <c r="QJD169" s="28"/>
      <c r="QJE169" s="28"/>
      <c r="QJF169" s="28"/>
      <c r="QJG169" s="28"/>
      <c r="QJH169" s="28"/>
      <c r="QJI169" s="28"/>
      <c r="QJJ169" s="28"/>
      <c r="QJK169" s="28"/>
      <c r="QJL169" s="28"/>
      <c r="QJM169" s="28"/>
      <c r="QRQ169" s="28"/>
      <c r="QRY169" s="28"/>
      <c r="QRZ169" s="28"/>
      <c r="QSC169" s="28"/>
      <c r="QSE169" s="28"/>
      <c r="QSF169" s="28"/>
      <c r="QSG169" s="28"/>
      <c r="QSH169" s="28"/>
      <c r="QSI169" s="28"/>
      <c r="QSJ169" s="28"/>
      <c r="QSK169" s="28"/>
      <c r="QSL169" s="28"/>
      <c r="QSM169" s="28"/>
      <c r="QSN169" s="28"/>
      <c r="QSO169" s="28"/>
      <c r="QSP169" s="28"/>
      <c r="QSQ169" s="28"/>
      <c r="QSR169" s="28"/>
      <c r="QSS169" s="28"/>
      <c r="QST169" s="28"/>
      <c r="QSU169" s="28"/>
      <c r="QSV169" s="28"/>
      <c r="QSW169" s="28"/>
      <c r="QSX169" s="28"/>
      <c r="QSY169" s="28"/>
      <c r="QSZ169" s="28"/>
      <c r="QTA169" s="28"/>
      <c r="QTB169" s="28"/>
      <c r="QTC169" s="28"/>
      <c r="QTD169" s="28"/>
      <c r="QTE169" s="28"/>
      <c r="QTF169" s="28"/>
      <c r="QTG169" s="28"/>
      <c r="QTH169" s="28"/>
      <c r="QTI169" s="28"/>
      <c r="RBM169" s="28"/>
      <c r="RBU169" s="28"/>
      <c r="RBV169" s="28"/>
      <c r="RBY169" s="28"/>
      <c r="RCA169" s="28"/>
      <c r="RCB169" s="28"/>
      <c r="RCC169" s="28"/>
      <c r="RCD169" s="28"/>
      <c r="RCE169" s="28"/>
      <c r="RCF169" s="28"/>
      <c r="RCG169" s="28"/>
      <c r="RCH169" s="28"/>
      <c r="RCI169" s="28"/>
      <c r="RCJ169" s="28"/>
      <c r="RCK169" s="28"/>
      <c r="RCL169" s="28"/>
      <c r="RCM169" s="28"/>
      <c r="RCN169" s="28"/>
      <c r="RCO169" s="28"/>
      <c r="RCP169" s="28"/>
      <c r="RCQ169" s="28"/>
      <c r="RCR169" s="28"/>
      <c r="RCS169" s="28"/>
      <c r="RCT169" s="28"/>
      <c r="RCU169" s="28"/>
      <c r="RCV169" s="28"/>
      <c r="RCW169" s="28"/>
      <c r="RCX169" s="28"/>
      <c r="RCY169" s="28"/>
      <c r="RCZ169" s="28"/>
      <c r="RDA169" s="28"/>
      <c r="RDB169" s="28"/>
      <c r="RDC169" s="28"/>
      <c r="RDD169" s="28"/>
      <c r="RDE169" s="28"/>
      <c r="RLI169" s="28"/>
      <c r="RLQ169" s="28"/>
      <c r="RLR169" s="28"/>
      <c r="RLU169" s="28"/>
      <c r="RLW169" s="28"/>
      <c r="RLX169" s="28"/>
      <c r="RLY169" s="28"/>
      <c r="RLZ169" s="28"/>
      <c r="RMA169" s="28"/>
      <c r="RMB169" s="28"/>
      <c r="RMC169" s="28"/>
      <c r="RMD169" s="28"/>
      <c r="RME169" s="28"/>
      <c r="RMF169" s="28"/>
      <c r="RMG169" s="28"/>
      <c r="RMH169" s="28"/>
      <c r="RMI169" s="28"/>
      <c r="RMJ169" s="28"/>
      <c r="RMK169" s="28"/>
      <c r="RML169" s="28"/>
      <c r="RMM169" s="28"/>
      <c r="RMN169" s="28"/>
      <c r="RMO169" s="28"/>
      <c r="RMP169" s="28"/>
      <c r="RMQ169" s="28"/>
      <c r="RMR169" s="28"/>
      <c r="RMS169" s="28"/>
      <c r="RMT169" s="28"/>
      <c r="RMU169" s="28"/>
      <c r="RMV169" s="28"/>
      <c r="RMW169" s="28"/>
      <c r="RMX169" s="28"/>
      <c r="RMY169" s="28"/>
      <c r="RMZ169" s="28"/>
      <c r="RNA169" s="28"/>
      <c r="RVE169" s="28"/>
      <c r="RVM169" s="28"/>
      <c r="RVN169" s="28"/>
      <c r="RVQ169" s="28"/>
      <c r="RVS169" s="28"/>
      <c r="RVT169" s="28"/>
      <c r="RVU169" s="28"/>
      <c r="RVV169" s="28"/>
      <c r="RVW169" s="28"/>
      <c r="RVX169" s="28"/>
      <c r="RVY169" s="28"/>
      <c r="RVZ169" s="28"/>
      <c r="RWA169" s="28"/>
      <c r="RWB169" s="28"/>
      <c r="RWC169" s="28"/>
      <c r="RWD169" s="28"/>
      <c r="RWE169" s="28"/>
      <c r="RWF169" s="28"/>
      <c r="RWG169" s="28"/>
      <c r="RWH169" s="28"/>
      <c r="RWI169" s="28"/>
      <c r="RWJ169" s="28"/>
      <c r="RWK169" s="28"/>
      <c r="RWL169" s="28"/>
      <c r="RWM169" s="28"/>
      <c r="RWN169" s="28"/>
      <c r="RWO169" s="28"/>
      <c r="RWP169" s="28"/>
      <c r="RWQ169" s="28"/>
      <c r="RWR169" s="28"/>
      <c r="RWS169" s="28"/>
      <c r="RWT169" s="28"/>
      <c r="RWU169" s="28"/>
      <c r="RWV169" s="28"/>
      <c r="RWW169" s="28"/>
      <c r="SFA169" s="28"/>
      <c r="SFI169" s="28"/>
      <c r="SFJ169" s="28"/>
      <c r="SFM169" s="28"/>
      <c r="SFO169" s="28"/>
      <c r="SFP169" s="28"/>
      <c r="SFQ169" s="28"/>
      <c r="SFR169" s="28"/>
      <c r="SFS169" s="28"/>
      <c r="SFT169" s="28"/>
      <c r="SFU169" s="28"/>
      <c r="SFV169" s="28"/>
      <c r="SFW169" s="28"/>
      <c r="SFX169" s="28"/>
      <c r="SFY169" s="28"/>
      <c r="SFZ169" s="28"/>
      <c r="SGA169" s="28"/>
      <c r="SGB169" s="28"/>
      <c r="SGC169" s="28"/>
      <c r="SGD169" s="28"/>
      <c r="SGE169" s="28"/>
      <c r="SGF169" s="28"/>
      <c r="SGG169" s="28"/>
      <c r="SGH169" s="28"/>
      <c r="SGI169" s="28"/>
      <c r="SGJ169" s="28"/>
      <c r="SGK169" s="28"/>
      <c r="SGL169" s="28"/>
      <c r="SGM169" s="28"/>
      <c r="SGN169" s="28"/>
      <c r="SGO169" s="28"/>
      <c r="SGP169" s="28"/>
      <c r="SGQ169" s="28"/>
      <c r="SGR169" s="28"/>
      <c r="SGS169" s="28"/>
      <c r="SOW169" s="28"/>
      <c r="SPE169" s="28"/>
      <c r="SPF169" s="28"/>
      <c r="SPI169" s="28"/>
      <c r="SPK169" s="28"/>
      <c r="SPL169" s="28"/>
      <c r="SPM169" s="28"/>
      <c r="SPN169" s="28"/>
      <c r="SPO169" s="28"/>
      <c r="SPP169" s="28"/>
      <c r="SPQ169" s="28"/>
      <c r="SPR169" s="28"/>
      <c r="SPS169" s="28"/>
      <c r="SPT169" s="28"/>
      <c r="SPU169" s="28"/>
      <c r="SPV169" s="28"/>
      <c r="SPW169" s="28"/>
      <c r="SPX169" s="28"/>
      <c r="SPY169" s="28"/>
      <c r="SPZ169" s="28"/>
      <c r="SQA169" s="28"/>
      <c r="SQB169" s="28"/>
      <c r="SQC169" s="28"/>
      <c r="SQD169" s="28"/>
      <c r="SQE169" s="28"/>
      <c r="SQF169" s="28"/>
      <c r="SQG169" s="28"/>
      <c r="SQH169" s="28"/>
      <c r="SQI169" s="28"/>
      <c r="SQJ169" s="28"/>
      <c r="SQK169" s="28"/>
      <c r="SQL169" s="28"/>
      <c r="SQM169" s="28"/>
      <c r="SQN169" s="28"/>
      <c r="SQO169" s="28"/>
      <c r="SYS169" s="28"/>
      <c r="SZA169" s="28"/>
      <c r="SZB169" s="28"/>
      <c r="SZE169" s="28"/>
      <c r="SZG169" s="28"/>
      <c r="SZH169" s="28"/>
      <c r="SZI169" s="28"/>
      <c r="SZJ169" s="28"/>
      <c r="SZK169" s="28"/>
      <c r="SZL169" s="28"/>
      <c r="SZM169" s="28"/>
      <c r="SZN169" s="28"/>
      <c r="SZO169" s="28"/>
      <c r="SZP169" s="28"/>
      <c r="SZQ169" s="28"/>
      <c r="SZR169" s="28"/>
      <c r="SZS169" s="28"/>
      <c r="SZT169" s="28"/>
      <c r="SZU169" s="28"/>
      <c r="SZV169" s="28"/>
      <c r="SZW169" s="28"/>
      <c r="SZX169" s="28"/>
      <c r="SZY169" s="28"/>
      <c r="SZZ169" s="28"/>
      <c r="TAA169" s="28"/>
      <c r="TAB169" s="28"/>
      <c r="TAC169" s="28"/>
      <c r="TAD169" s="28"/>
      <c r="TAE169" s="28"/>
      <c r="TAF169" s="28"/>
      <c r="TAG169" s="28"/>
      <c r="TAH169" s="28"/>
      <c r="TAI169" s="28"/>
      <c r="TAJ169" s="28"/>
      <c r="TAK169" s="28"/>
      <c r="TIO169" s="28"/>
      <c r="TIW169" s="28"/>
      <c r="TIX169" s="28"/>
      <c r="TJA169" s="28"/>
      <c r="TJC169" s="28"/>
      <c r="TJD169" s="28"/>
      <c r="TJE169" s="28"/>
      <c r="TJF169" s="28"/>
      <c r="TJG169" s="28"/>
      <c r="TJH169" s="28"/>
      <c r="TJI169" s="28"/>
      <c r="TJJ169" s="28"/>
      <c r="TJK169" s="28"/>
      <c r="TJL169" s="28"/>
      <c r="TJM169" s="28"/>
      <c r="TJN169" s="28"/>
      <c r="TJO169" s="28"/>
      <c r="TJP169" s="28"/>
      <c r="TJQ169" s="28"/>
      <c r="TJR169" s="28"/>
      <c r="TJS169" s="28"/>
      <c r="TJT169" s="28"/>
      <c r="TJU169" s="28"/>
      <c r="TJV169" s="28"/>
      <c r="TJW169" s="28"/>
      <c r="TJX169" s="28"/>
      <c r="TJY169" s="28"/>
      <c r="TJZ169" s="28"/>
      <c r="TKA169" s="28"/>
      <c r="TKB169" s="28"/>
      <c r="TKC169" s="28"/>
      <c r="TKD169" s="28"/>
      <c r="TKE169" s="28"/>
      <c r="TKF169" s="28"/>
      <c r="TKG169" s="28"/>
      <c r="TSK169" s="28"/>
      <c r="TSS169" s="28"/>
      <c r="TST169" s="28"/>
      <c r="TSW169" s="28"/>
      <c r="TSY169" s="28"/>
      <c r="TSZ169" s="28"/>
      <c r="TTA169" s="28"/>
      <c r="TTB169" s="28"/>
      <c r="TTC169" s="28"/>
      <c r="TTD169" s="28"/>
      <c r="TTE169" s="28"/>
      <c r="TTF169" s="28"/>
      <c r="TTG169" s="28"/>
      <c r="TTH169" s="28"/>
      <c r="TTI169" s="28"/>
      <c r="TTJ169" s="28"/>
      <c r="TTK169" s="28"/>
      <c r="TTL169" s="28"/>
      <c r="TTM169" s="28"/>
      <c r="TTN169" s="28"/>
      <c r="TTO169" s="28"/>
      <c r="TTP169" s="28"/>
      <c r="TTQ169" s="28"/>
      <c r="TTR169" s="28"/>
      <c r="TTS169" s="28"/>
      <c r="TTT169" s="28"/>
      <c r="TTU169" s="28"/>
      <c r="TTV169" s="28"/>
      <c r="TTW169" s="28"/>
      <c r="TTX169" s="28"/>
      <c r="TTY169" s="28"/>
      <c r="TTZ169" s="28"/>
      <c r="TUA169" s="28"/>
      <c r="TUB169" s="28"/>
      <c r="TUC169" s="28"/>
      <c r="UCG169" s="28"/>
      <c r="UCO169" s="28"/>
      <c r="UCP169" s="28"/>
      <c r="UCS169" s="28"/>
      <c r="UCU169" s="28"/>
      <c r="UCV169" s="28"/>
      <c r="UCW169" s="28"/>
      <c r="UCX169" s="28"/>
      <c r="UCY169" s="28"/>
      <c r="UCZ169" s="28"/>
      <c r="UDA169" s="28"/>
      <c r="UDB169" s="28"/>
      <c r="UDC169" s="28"/>
      <c r="UDD169" s="28"/>
      <c r="UDE169" s="28"/>
      <c r="UDF169" s="28"/>
      <c r="UDG169" s="28"/>
      <c r="UDH169" s="28"/>
      <c r="UDI169" s="28"/>
      <c r="UDJ169" s="28"/>
      <c r="UDK169" s="28"/>
      <c r="UDL169" s="28"/>
      <c r="UDM169" s="28"/>
      <c r="UDN169" s="28"/>
      <c r="UDO169" s="28"/>
      <c r="UDP169" s="28"/>
      <c r="UDQ169" s="28"/>
      <c r="UDR169" s="28"/>
      <c r="UDS169" s="28"/>
      <c r="UDT169" s="28"/>
      <c r="UDU169" s="28"/>
      <c r="UDV169" s="28"/>
      <c r="UDW169" s="28"/>
      <c r="UDX169" s="28"/>
      <c r="UDY169" s="28"/>
      <c r="UMC169" s="28"/>
      <c r="UMK169" s="28"/>
      <c r="UML169" s="28"/>
      <c r="UMO169" s="28"/>
      <c r="UMQ169" s="28"/>
      <c r="UMR169" s="28"/>
      <c r="UMS169" s="28"/>
      <c r="UMT169" s="28"/>
      <c r="UMU169" s="28"/>
      <c r="UMV169" s="28"/>
      <c r="UMW169" s="28"/>
      <c r="UMX169" s="28"/>
      <c r="UMY169" s="28"/>
      <c r="UMZ169" s="28"/>
      <c r="UNA169" s="28"/>
      <c r="UNB169" s="28"/>
      <c r="UNC169" s="28"/>
      <c r="UND169" s="28"/>
      <c r="UNE169" s="28"/>
      <c r="UNF169" s="28"/>
      <c r="UNG169" s="28"/>
      <c r="UNH169" s="28"/>
      <c r="UNI169" s="28"/>
      <c r="UNJ169" s="28"/>
      <c r="UNK169" s="28"/>
      <c r="UNL169" s="28"/>
      <c r="UNM169" s="28"/>
      <c r="UNN169" s="28"/>
      <c r="UNO169" s="28"/>
      <c r="UNP169" s="28"/>
      <c r="UNQ169" s="28"/>
      <c r="UNR169" s="28"/>
      <c r="UNS169" s="28"/>
      <c r="UNT169" s="28"/>
      <c r="UNU169" s="28"/>
      <c r="UVY169" s="28"/>
      <c r="UWG169" s="28"/>
      <c r="UWH169" s="28"/>
      <c r="UWK169" s="28"/>
      <c r="UWM169" s="28"/>
      <c r="UWN169" s="28"/>
      <c r="UWO169" s="28"/>
      <c r="UWP169" s="28"/>
      <c r="UWQ169" s="28"/>
      <c r="UWR169" s="28"/>
      <c r="UWS169" s="28"/>
      <c r="UWT169" s="28"/>
      <c r="UWU169" s="28"/>
      <c r="UWV169" s="28"/>
      <c r="UWW169" s="28"/>
      <c r="UWX169" s="28"/>
      <c r="UWY169" s="28"/>
      <c r="UWZ169" s="28"/>
      <c r="UXA169" s="28"/>
      <c r="UXB169" s="28"/>
      <c r="UXC169" s="28"/>
      <c r="UXD169" s="28"/>
      <c r="UXE169" s="28"/>
      <c r="UXF169" s="28"/>
      <c r="UXG169" s="28"/>
      <c r="UXH169" s="28"/>
      <c r="UXI169" s="28"/>
      <c r="UXJ169" s="28"/>
      <c r="UXK169" s="28"/>
      <c r="UXL169" s="28"/>
      <c r="UXM169" s="28"/>
      <c r="UXN169" s="28"/>
      <c r="UXO169" s="28"/>
      <c r="UXP169" s="28"/>
      <c r="UXQ169" s="28"/>
      <c r="VFU169" s="28"/>
      <c r="VGC169" s="28"/>
      <c r="VGD169" s="28"/>
      <c r="VGG169" s="28"/>
      <c r="VGI169" s="28"/>
      <c r="VGJ169" s="28"/>
      <c r="VGK169" s="28"/>
      <c r="VGL169" s="28"/>
      <c r="VGM169" s="28"/>
      <c r="VGN169" s="28"/>
      <c r="VGO169" s="28"/>
      <c r="VGP169" s="28"/>
      <c r="VGQ169" s="28"/>
      <c r="VGR169" s="28"/>
      <c r="VGS169" s="28"/>
      <c r="VGT169" s="28"/>
      <c r="VGU169" s="28"/>
      <c r="VGV169" s="28"/>
      <c r="VGW169" s="28"/>
      <c r="VGX169" s="28"/>
      <c r="VGY169" s="28"/>
      <c r="VGZ169" s="28"/>
      <c r="VHA169" s="28"/>
      <c r="VHB169" s="28"/>
      <c r="VHC169" s="28"/>
      <c r="VHD169" s="28"/>
      <c r="VHE169" s="28"/>
      <c r="VHF169" s="28"/>
      <c r="VHG169" s="28"/>
      <c r="VHH169" s="28"/>
      <c r="VHI169" s="28"/>
      <c r="VHJ169" s="28"/>
      <c r="VHK169" s="28"/>
      <c r="VHL169" s="28"/>
      <c r="VHM169" s="28"/>
      <c r="VPQ169" s="28"/>
      <c r="VPY169" s="28"/>
      <c r="VPZ169" s="28"/>
      <c r="VQC169" s="28"/>
      <c r="VQE169" s="28"/>
      <c r="VQF169" s="28"/>
      <c r="VQG169" s="28"/>
      <c r="VQH169" s="28"/>
      <c r="VQI169" s="28"/>
      <c r="VQJ169" s="28"/>
      <c r="VQK169" s="28"/>
      <c r="VQL169" s="28"/>
      <c r="VQM169" s="28"/>
      <c r="VQN169" s="28"/>
      <c r="VQO169" s="28"/>
      <c r="VQP169" s="28"/>
      <c r="VQQ169" s="28"/>
      <c r="VQR169" s="28"/>
      <c r="VQS169" s="28"/>
      <c r="VQT169" s="28"/>
      <c r="VQU169" s="28"/>
      <c r="VQV169" s="28"/>
      <c r="VQW169" s="28"/>
      <c r="VQX169" s="28"/>
      <c r="VQY169" s="28"/>
      <c r="VQZ169" s="28"/>
      <c r="VRA169" s="28"/>
      <c r="VRB169" s="28"/>
      <c r="VRC169" s="28"/>
      <c r="VRD169" s="28"/>
      <c r="VRE169" s="28"/>
      <c r="VRF169" s="28"/>
      <c r="VRG169" s="28"/>
      <c r="VRH169" s="28"/>
      <c r="VRI169" s="28"/>
      <c r="VZM169" s="28"/>
      <c r="VZU169" s="28"/>
      <c r="VZV169" s="28"/>
      <c r="VZY169" s="28"/>
      <c r="WAA169" s="28"/>
      <c r="WAB169" s="28"/>
      <c r="WAC169" s="28"/>
      <c r="WAD169" s="28"/>
      <c r="WAE169" s="28"/>
      <c r="WAF169" s="28"/>
      <c r="WAG169" s="28"/>
      <c r="WAH169" s="28"/>
      <c r="WAI169" s="28"/>
      <c r="WAJ169" s="28"/>
      <c r="WAK169" s="28"/>
      <c r="WAL169" s="28"/>
      <c r="WAM169" s="28"/>
      <c r="WAN169" s="28"/>
      <c r="WAO169" s="28"/>
      <c r="WAP169" s="28"/>
      <c r="WAQ169" s="28"/>
      <c r="WAR169" s="28"/>
      <c r="WAS169" s="28"/>
      <c r="WAT169" s="28"/>
      <c r="WAU169" s="28"/>
      <c r="WAV169" s="28"/>
      <c r="WAW169" s="28"/>
      <c r="WAX169" s="28"/>
      <c r="WAY169" s="28"/>
      <c r="WAZ169" s="28"/>
      <c r="WBA169" s="28"/>
      <c r="WBB169" s="28"/>
      <c r="WBC169" s="28"/>
      <c r="WBD169" s="28"/>
      <c r="WBE169" s="28"/>
      <c r="WJI169" s="28"/>
      <c r="WJQ169" s="28"/>
      <c r="WJR169" s="28"/>
      <c r="WJU169" s="28"/>
      <c r="WJW169" s="28"/>
      <c r="WJX169" s="28"/>
      <c r="WJY169" s="28"/>
      <c r="WJZ169" s="28"/>
      <c r="WKA169" s="28"/>
      <c r="WKB169" s="28"/>
      <c r="WKC169" s="28"/>
      <c r="WKD169" s="28"/>
      <c r="WKE169" s="28"/>
      <c r="WKF169" s="28"/>
      <c r="WKG169" s="28"/>
      <c r="WKH169" s="28"/>
      <c r="WKI169" s="28"/>
      <c r="WKJ169" s="28"/>
      <c r="WKK169" s="28"/>
      <c r="WKL169" s="28"/>
      <c r="WKM169" s="28"/>
      <c r="WKN169" s="28"/>
      <c r="WKO169" s="28"/>
      <c r="WKP169" s="28"/>
      <c r="WKQ169" s="28"/>
      <c r="WKR169" s="28"/>
      <c r="WKS169" s="28"/>
      <c r="WKT169" s="28"/>
      <c r="WKU169" s="28"/>
      <c r="WKV169" s="28"/>
      <c r="WKW169" s="28"/>
      <c r="WKX169" s="28"/>
      <c r="WKY169" s="28"/>
      <c r="WKZ169" s="28"/>
      <c r="WLA169" s="28"/>
      <c r="WTE169" s="28"/>
      <c r="WTM169" s="28"/>
      <c r="WTN169" s="28"/>
      <c r="WTQ169" s="28"/>
      <c r="WTS169" s="28"/>
      <c r="WTT169" s="28"/>
      <c r="WTU169" s="28"/>
      <c r="WTV169" s="28"/>
      <c r="WTW169" s="28"/>
      <c r="WTX169" s="28"/>
      <c r="WTY169" s="28"/>
      <c r="WTZ169" s="28"/>
      <c r="WUA169" s="28"/>
      <c r="WUB169" s="28"/>
      <c r="WUC169" s="28"/>
      <c r="WUD169" s="28"/>
      <c r="WUE169" s="28"/>
      <c r="WUF169" s="28"/>
      <c r="WUG169" s="28"/>
      <c r="WUH169" s="28"/>
      <c r="WUI169" s="28"/>
      <c r="WUJ169" s="28"/>
      <c r="WUK169" s="28"/>
      <c r="WUL169" s="28"/>
      <c r="WUM169" s="28"/>
      <c r="WUN169" s="28"/>
      <c r="WUO169" s="28"/>
      <c r="WUP169" s="28"/>
      <c r="WUQ169" s="28"/>
      <c r="WUR169" s="28"/>
      <c r="WUS169" s="28"/>
      <c r="WUT169" s="28"/>
      <c r="WUU169" s="28"/>
      <c r="WUV169" s="28"/>
      <c r="WUW169" s="28"/>
    </row>
    <row r="170" spans="1:1013 1225:2037 2249:3061 3273:4085 4297:5109 5321:6133 6345:7157 7369:8181 8393:9205 9417:10229 10441:11253 11465:12277 12489:13301 13513:14325 14537:15349 15561:16117" x14ac:dyDescent="0.25">
      <c r="A170" s="25"/>
      <c r="B170" s="41" t="s">
        <v>261</v>
      </c>
      <c r="C170" s="123" t="s">
        <v>262</v>
      </c>
      <c r="D170" s="42" t="s">
        <v>25</v>
      </c>
      <c r="E170" s="43" t="s">
        <v>1082</v>
      </c>
      <c r="F170" s="76" t="s">
        <v>1083</v>
      </c>
      <c r="G170" s="41" t="s">
        <v>64</v>
      </c>
      <c r="H170" s="45">
        <v>3284.89</v>
      </c>
      <c r="I170" s="145"/>
      <c r="J170" s="45">
        <f t="shared" si="29"/>
        <v>0</v>
      </c>
      <c r="K170" s="45">
        <f t="shared" ref="K170:K171" si="31">ROUND(H170*J170,2)</f>
        <v>0</v>
      </c>
    </row>
    <row r="171" spans="1:1013 1225:2037 2249:3061 3273:4085 4297:5109 5321:6133 6345:7157 7369:8181 8393:9205 9417:10229 10441:11253 11465:12277 12489:13301 13513:14325 14537:15349 15561:16117" x14ac:dyDescent="0.25">
      <c r="A171" s="25"/>
      <c r="B171" s="41" t="s">
        <v>263</v>
      </c>
      <c r="C171" s="123" t="s">
        <v>264</v>
      </c>
      <c r="D171" s="42" t="s">
        <v>25</v>
      </c>
      <c r="E171" s="43" t="s">
        <v>1084</v>
      </c>
      <c r="F171" s="76" t="s">
        <v>1085</v>
      </c>
      <c r="G171" s="41" t="s">
        <v>19</v>
      </c>
      <c r="H171" s="45">
        <v>11.6</v>
      </c>
      <c r="I171" s="145"/>
      <c r="J171" s="45">
        <f t="shared" si="29"/>
        <v>0</v>
      </c>
      <c r="K171" s="45">
        <f t="shared" si="31"/>
        <v>0</v>
      </c>
    </row>
    <row r="172" spans="1:1013 1225:2037 2249:3061 3273:4085 4297:5109 5321:6133 6345:7157 7369:8181 8393:9205 9417:10229 10441:11253 11465:12277 12489:13301 13513:14325 14537:15349 15561:16117" s="28" customFormat="1" x14ac:dyDescent="0.25">
      <c r="A172" s="46"/>
      <c r="B172" s="78">
        <v>7</v>
      </c>
      <c r="C172" s="130"/>
      <c r="D172" s="80"/>
      <c r="E172" s="81"/>
      <c r="F172" s="105" t="s">
        <v>265</v>
      </c>
      <c r="G172" s="78"/>
      <c r="H172" s="82"/>
      <c r="I172" s="147"/>
      <c r="J172" s="82"/>
      <c r="K172" s="82">
        <f>SUBTOTAL(9,K173:K230)</f>
        <v>0</v>
      </c>
    </row>
    <row r="173" spans="1:1013 1225:2037 2249:3061 3273:4085 4297:5109 5321:6133 6345:7157 7369:8181 8393:9205 9417:10229 10441:11253 11465:12277 12489:13301 13513:14325 14537:15349 15561:16117" s="48" customFormat="1" x14ac:dyDescent="0.25">
      <c r="A173" s="47"/>
      <c r="B173" s="34" t="s">
        <v>266</v>
      </c>
      <c r="C173" s="36"/>
      <c r="D173" s="36"/>
      <c r="E173" s="37"/>
      <c r="F173" s="106" t="s">
        <v>267</v>
      </c>
      <c r="G173" s="34"/>
      <c r="H173" s="38"/>
      <c r="I173" s="149"/>
      <c r="J173" s="38"/>
      <c r="K173" s="38">
        <f>SUBTOTAL(9,K174:K177)</f>
        <v>0</v>
      </c>
      <c r="GS173" s="28"/>
      <c r="HA173" s="28"/>
      <c r="HB173" s="28"/>
      <c r="HE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QO173" s="28"/>
      <c r="QW173" s="28"/>
      <c r="QX173" s="28"/>
      <c r="RA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AAK173" s="28"/>
      <c r="AAS173" s="28"/>
      <c r="AAT173" s="28"/>
      <c r="AAW173" s="28"/>
      <c r="AAY173" s="28"/>
      <c r="AAZ173" s="28"/>
      <c r="ABA173" s="28"/>
      <c r="ABB173" s="28"/>
      <c r="ABC173" s="28"/>
      <c r="ABD173" s="28"/>
      <c r="ABE173" s="28"/>
      <c r="ABF173" s="28"/>
      <c r="ABG173" s="28"/>
      <c r="ABH173" s="28"/>
      <c r="ABI173" s="28"/>
      <c r="ABJ173" s="28"/>
      <c r="ABK173" s="28"/>
      <c r="ABL173" s="28"/>
      <c r="ABM173" s="28"/>
      <c r="ABN173" s="28"/>
      <c r="ABO173" s="28"/>
      <c r="ABP173" s="28"/>
      <c r="ABQ173" s="28"/>
      <c r="ABR173" s="28"/>
      <c r="ABS173" s="28"/>
      <c r="ABT173" s="28"/>
      <c r="ABU173" s="28"/>
      <c r="ABV173" s="28"/>
      <c r="ABW173" s="28"/>
      <c r="ABX173" s="28"/>
      <c r="ABY173" s="28"/>
      <c r="ABZ173" s="28"/>
      <c r="ACA173" s="28"/>
      <c r="ACB173" s="28"/>
      <c r="ACC173" s="28"/>
      <c r="AKG173" s="28"/>
      <c r="AKO173" s="28"/>
      <c r="AKP173" s="28"/>
      <c r="AKS173" s="28"/>
      <c r="AKU173" s="28"/>
      <c r="AKV173" s="28"/>
      <c r="AKW173" s="28"/>
      <c r="AKX173" s="28"/>
      <c r="AKY173" s="28"/>
      <c r="AKZ173" s="28"/>
      <c r="ALA173" s="28"/>
      <c r="ALB173" s="28"/>
      <c r="ALC173" s="28"/>
      <c r="ALD173" s="28"/>
      <c r="ALE173" s="28"/>
      <c r="ALF173" s="28"/>
      <c r="ALG173" s="28"/>
      <c r="ALH173" s="28"/>
      <c r="ALI173" s="28"/>
      <c r="ALJ173" s="28"/>
      <c r="ALK173" s="28"/>
      <c r="ALL173" s="28"/>
      <c r="ALM173" s="28"/>
      <c r="ALN173" s="28"/>
      <c r="ALO173" s="28"/>
      <c r="ALP173" s="28"/>
      <c r="ALQ173" s="28"/>
      <c r="ALR173" s="28"/>
      <c r="ALS173" s="28"/>
      <c r="ALT173" s="28"/>
      <c r="ALU173" s="28"/>
      <c r="ALV173" s="28"/>
      <c r="ALW173" s="28"/>
      <c r="ALX173" s="28"/>
      <c r="ALY173" s="28"/>
      <c r="AUC173" s="28"/>
      <c r="AUK173" s="28"/>
      <c r="AUL173" s="28"/>
      <c r="AUO173" s="28"/>
      <c r="AUQ173" s="28"/>
      <c r="AUR173" s="28"/>
      <c r="AUS173" s="28"/>
      <c r="AUT173" s="28"/>
      <c r="AUU173" s="28"/>
      <c r="AUV173" s="28"/>
      <c r="AUW173" s="28"/>
      <c r="AUX173" s="28"/>
      <c r="AUY173" s="28"/>
      <c r="AUZ173" s="28"/>
      <c r="AVA173" s="28"/>
      <c r="AVB173" s="28"/>
      <c r="AVC173" s="28"/>
      <c r="AVD173" s="28"/>
      <c r="AVE173" s="28"/>
      <c r="AVF173" s="28"/>
      <c r="AVG173" s="28"/>
      <c r="AVH173" s="28"/>
      <c r="AVI173" s="28"/>
      <c r="AVJ173" s="28"/>
      <c r="AVK173" s="28"/>
      <c r="AVL173" s="28"/>
      <c r="AVM173" s="28"/>
      <c r="AVN173" s="28"/>
      <c r="AVO173" s="28"/>
      <c r="AVP173" s="28"/>
      <c r="AVQ173" s="28"/>
      <c r="AVR173" s="28"/>
      <c r="AVS173" s="28"/>
      <c r="AVT173" s="28"/>
      <c r="AVU173" s="28"/>
      <c r="BDY173" s="28"/>
      <c r="BEG173" s="28"/>
      <c r="BEH173" s="28"/>
      <c r="BEK173" s="28"/>
      <c r="BEM173" s="28"/>
      <c r="BEN173" s="28"/>
      <c r="BEO173" s="28"/>
      <c r="BEP173" s="28"/>
      <c r="BEQ173" s="28"/>
      <c r="BER173" s="28"/>
      <c r="BES173" s="28"/>
      <c r="BET173" s="28"/>
      <c r="BEU173" s="28"/>
      <c r="BEV173" s="28"/>
      <c r="BEW173" s="28"/>
      <c r="BEX173" s="28"/>
      <c r="BEY173" s="28"/>
      <c r="BEZ173" s="28"/>
      <c r="BFA173" s="28"/>
      <c r="BFB173" s="28"/>
      <c r="BFC173" s="28"/>
      <c r="BFD173" s="28"/>
      <c r="BFE173" s="28"/>
      <c r="BFF173" s="28"/>
      <c r="BFG173" s="28"/>
      <c r="BFH173" s="28"/>
      <c r="BFI173" s="28"/>
      <c r="BFJ173" s="28"/>
      <c r="BFK173" s="28"/>
      <c r="BFL173" s="28"/>
      <c r="BFM173" s="28"/>
      <c r="BFN173" s="28"/>
      <c r="BFO173" s="28"/>
      <c r="BFP173" s="28"/>
      <c r="BFQ173" s="28"/>
      <c r="BNU173" s="28"/>
      <c r="BOC173" s="28"/>
      <c r="BOD173" s="28"/>
      <c r="BOG173" s="28"/>
      <c r="BOI173" s="28"/>
      <c r="BOJ173" s="28"/>
      <c r="BOK173" s="28"/>
      <c r="BOL173" s="28"/>
      <c r="BOM173" s="28"/>
      <c r="BON173" s="28"/>
      <c r="BOO173" s="28"/>
      <c r="BOP173" s="28"/>
      <c r="BOQ173" s="28"/>
      <c r="BOR173" s="28"/>
      <c r="BOS173" s="28"/>
      <c r="BOT173" s="28"/>
      <c r="BOU173" s="28"/>
      <c r="BOV173" s="28"/>
      <c r="BOW173" s="28"/>
      <c r="BOX173" s="28"/>
      <c r="BOY173" s="28"/>
      <c r="BOZ173" s="28"/>
      <c r="BPA173" s="28"/>
      <c r="BPB173" s="28"/>
      <c r="BPC173" s="28"/>
      <c r="BPD173" s="28"/>
      <c r="BPE173" s="28"/>
      <c r="BPF173" s="28"/>
      <c r="BPG173" s="28"/>
      <c r="BPH173" s="28"/>
      <c r="BPI173" s="28"/>
      <c r="BPJ173" s="28"/>
      <c r="BPK173" s="28"/>
      <c r="BPL173" s="28"/>
      <c r="BPM173" s="28"/>
      <c r="BXQ173" s="28"/>
      <c r="BXY173" s="28"/>
      <c r="BXZ173" s="28"/>
      <c r="BYC173" s="28"/>
      <c r="BYE173" s="28"/>
      <c r="BYF173" s="28"/>
      <c r="BYG173" s="28"/>
      <c r="BYH173" s="28"/>
      <c r="BYI173" s="28"/>
      <c r="BYJ173" s="28"/>
      <c r="BYK173" s="28"/>
      <c r="BYL173" s="28"/>
      <c r="BYM173" s="28"/>
      <c r="BYN173" s="28"/>
      <c r="BYO173" s="28"/>
      <c r="BYP173" s="28"/>
      <c r="BYQ173" s="28"/>
      <c r="BYR173" s="28"/>
      <c r="BYS173" s="28"/>
      <c r="BYT173" s="28"/>
      <c r="BYU173" s="28"/>
      <c r="BYV173" s="28"/>
      <c r="BYW173" s="28"/>
      <c r="BYX173" s="28"/>
      <c r="BYY173" s="28"/>
      <c r="BYZ173" s="28"/>
      <c r="BZA173" s="28"/>
      <c r="BZB173" s="28"/>
      <c r="BZC173" s="28"/>
      <c r="BZD173" s="28"/>
      <c r="BZE173" s="28"/>
      <c r="BZF173" s="28"/>
      <c r="BZG173" s="28"/>
      <c r="BZH173" s="28"/>
      <c r="BZI173" s="28"/>
      <c r="CHM173" s="28"/>
      <c r="CHU173" s="28"/>
      <c r="CHV173" s="28"/>
      <c r="CHY173" s="28"/>
      <c r="CIA173" s="28"/>
      <c r="CIB173" s="28"/>
      <c r="CIC173" s="28"/>
      <c r="CID173" s="28"/>
      <c r="CIE173" s="28"/>
      <c r="CIF173" s="28"/>
      <c r="CIG173" s="28"/>
      <c r="CIH173" s="28"/>
      <c r="CII173" s="28"/>
      <c r="CIJ173" s="28"/>
      <c r="CIK173" s="28"/>
      <c r="CIL173" s="28"/>
      <c r="CIM173" s="28"/>
      <c r="CIN173" s="28"/>
      <c r="CIO173" s="28"/>
      <c r="CIP173" s="28"/>
      <c r="CIQ173" s="28"/>
      <c r="CIR173" s="28"/>
      <c r="CIS173" s="28"/>
      <c r="CIT173" s="28"/>
      <c r="CIU173" s="28"/>
      <c r="CIV173" s="28"/>
      <c r="CIW173" s="28"/>
      <c r="CIX173" s="28"/>
      <c r="CIY173" s="28"/>
      <c r="CIZ173" s="28"/>
      <c r="CJA173" s="28"/>
      <c r="CJB173" s="28"/>
      <c r="CJC173" s="28"/>
      <c r="CJD173" s="28"/>
      <c r="CJE173" s="28"/>
      <c r="CRI173" s="28"/>
      <c r="CRQ173" s="28"/>
      <c r="CRR173" s="28"/>
      <c r="CRU173" s="28"/>
      <c r="CRW173" s="28"/>
      <c r="CRX173" s="28"/>
      <c r="CRY173" s="28"/>
      <c r="CRZ173" s="28"/>
      <c r="CSA173" s="28"/>
      <c r="CSB173" s="28"/>
      <c r="CSC173" s="28"/>
      <c r="CSD173" s="28"/>
      <c r="CSE173" s="28"/>
      <c r="CSF173" s="28"/>
      <c r="CSG173" s="28"/>
      <c r="CSH173" s="28"/>
      <c r="CSI173" s="28"/>
      <c r="CSJ173" s="28"/>
      <c r="CSK173" s="28"/>
      <c r="CSL173" s="28"/>
      <c r="CSM173" s="28"/>
      <c r="CSN173" s="28"/>
      <c r="CSO173" s="28"/>
      <c r="CSP173" s="28"/>
      <c r="CSQ173" s="28"/>
      <c r="CSR173" s="28"/>
      <c r="CSS173" s="28"/>
      <c r="CST173" s="28"/>
      <c r="CSU173" s="28"/>
      <c r="CSV173" s="28"/>
      <c r="CSW173" s="28"/>
      <c r="CSX173" s="28"/>
      <c r="CSY173" s="28"/>
      <c r="CSZ173" s="28"/>
      <c r="CTA173" s="28"/>
      <c r="DBE173" s="28"/>
      <c r="DBM173" s="28"/>
      <c r="DBN173" s="28"/>
      <c r="DBQ173" s="28"/>
      <c r="DBS173" s="28"/>
      <c r="DBT173" s="28"/>
      <c r="DBU173" s="28"/>
      <c r="DBV173" s="28"/>
      <c r="DBW173" s="28"/>
      <c r="DBX173" s="28"/>
      <c r="DBY173" s="28"/>
      <c r="DBZ173" s="28"/>
      <c r="DCA173" s="28"/>
      <c r="DCB173" s="28"/>
      <c r="DCC173" s="28"/>
      <c r="DCD173" s="28"/>
      <c r="DCE173" s="28"/>
      <c r="DCF173" s="28"/>
      <c r="DCG173" s="28"/>
      <c r="DCH173" s="28"/>
      <c r="DCI173" s="28"/>
      <c r="DCJ173" s="28"/>
      <c r="DCK173" s="28"/>
      <c r="DCL173" s="28"/>
      <c r="DCM173" s="28"/>
      <c r="DCN173" s="28"/>
      <c r="DCO173" s="28"/>
      <c r="DCP173" s="28"/>
      <c r="DCQ173" s="28"/>
      <c r="DCR173" s="28"/>
      <c r="DCS173" s="28"/>
      <c r="DCT173" s="28"/>
      <c r="DCU173" s="28"/>
      <c r="DCV173" s="28"/>
      <c r="DCW173" s="28"/>
      <c r="DLA173" s="28"/>
      <c r="DLI173" s="28"/>
      <c r="DLJ173" s="28"/>
      <c r="DLM173" s="28"/>
      <c r="DLO173" s="28"/>
      <c r="DLP173" s="28"/>
      <c r="DLQ173" s="28"/>
      <c r="DLR173" s="28"/>
      <c r="DLS173" s="28"/>
      <c r="DLT173" s="28"/>
      <c r="DLU173" s="28"/>
      <c r="DLV173" s="28"/>
      <c r="DLW173" s="28"/>
      <c r="DLX173" s="28"/>
      <c r="DLY173" s="28"/>
      <c r="DLZ173" s="28"/>
      <c r="DMA173" s="28"/>
      <c r="DMB173" s="28"/>
      <c r="DMC173" s="28"/>
      <c r="DMD173" s="28"/>
      <c r="DME173" s="28"/>
      <c r="DMF173" s="28"/>
      <c r="DMG173" s="28"/>
      <c r="DMH173" s="28"/>
      <c r="DMI173" s="28"/>
      <c r="DMJ173" s="28"/>
      <c r="DMK173" s="28"/>
      <c r="DML173" s="28"/>
      <c r="DMM173" s="28"/>
      <c r="DMN173" s="28"/>
      <c r="DMO173" s="28"/>
      <c r="DMP173" s="28"/>
      <c r="DMQ173" s="28"/>
      <c r="DMR173" s="28"/>
      <c r="DMS173" s="28"/>
      <c r="DUW173" s="28"/>
      <c r="DVE173" s="28"/>
      <c r="DVF173" s="28"/>
      <c r="DVI173" s="28"/>
      <c r="DVK173" s="28"/>
      <c r="DVL173" s="28"/>
      <c r="DVM173" s="28"/>
      <c r="DVN173" s="28"/>
      <c r="DVO173" s="28"/>
      <c r="DVP173" s="28"/>
      <c r="DVQ173" s="28"/>
      <c r="DVR173" s="28"/>
      <c r="DVS173" s="28"/>
      <c r="DVT173" s="28"/>
      <c r="DVU173" s="28"/>
      <c r="DVV173" s="28"/>
      <c r="DVW173" s="28"/>
      <c r="DVX173" s="28"/>
      <c r="DVY173" s="28"/>
      <c r="DVZ173" s="28"/>
      <c r="DWA173" s="28"/>
      <c r="DWB173" s="28"/>
      <c r="DWC173" s="28"/>
      <c r="DWD173" s="28"/>
      <c r="DWE173" s="28"/>
      <c r="DWF173" s="28"/>
      <c r="DWG173" s="28"/>
      <c r="DWH173" s="28"/>
      <c r="DWI173" s="28"/>
      <c r="DWJ173" s="28"/>
      <c r="DWK173" s="28"/>
      <c r="DWL173" s="28"/>
      <c r="DWM173" s="28"/>
      <c r="DWN173" s="28"/>
      <c r="DWO173" s="28"/>
      <c r="EES173" s="28"/>
      <c r="EFA173" s="28"/>
      <c r="EFB173" s="28"/>
      <c r="EFE173" s="28"/>
      <c r="EFG173" s="28"/>
      <c r="EFH173" s="28"/>
      <c r="EFI173" s="28"/>
      <c r="EFJ173" s="28"/>
      <c r="EFK173" s="28"/>
      <c r="EFL173" s="28"/>
      <c r="EFM173" s="28"/>
      <c r="EFN173" s="28"/>
      <c r="EFO173" s="28"/>
      <c r="EFP173" s="28"/>
      <c r="EFQ173" s="28"/>
      <c r="EFR173" s="28"/>
      <c r="EFS173" s="28"/>
      <c r="EFT173" s="28"/>
      <c r="EFU173" s="28"/>
      <c r="EFV173" s="28"/>
      <c r="EFW173" s="28"/>
      <c r="EFX173" s="28"/>
      <c r="EFY173" s="28"/>
      <c r="EFZ173" s="28"/>
      <c r="EGA173" s="28"/>
      <c r="EGB173" s="28"/>
      <c r="EGC173" s="28"/>
      <c r="EGD173" s="28"/>
      <c r="EGE173" s="28"/>
      <c r="EGF173" s="28"/>
      <c r="EGG173" s="28"/>
      <c r="EGH173" s="28"/>
      <c r="EGI173" s="28"/>
      <c r="EGJ173" s="28"/>
      <c r="EGK173" s="28"/>
      <c r="EOO173" s="28"/>
      <c r="EOW173" s="28"/>
      <c r="EOX173" s="28"/>
      <c r="EPA173" s="28"/>
      <c r="EPC173" s="28"/>
      <c r="EPD173" s="28"/>
      <c r="EPE173" s="28"/>
      <c r="EPF173" s="28"/>
      <c r="EPG173" s="28"/>
      <c r="EPH173" s="28"/>
      <c r="EPI173" s="28"/>
      <c r="EPJ173" s="28"/>
      <c r="EPK173" s="28"/>
      <c r="EPL173" s="28"/>
      <c r="EPM173" s="28"/>
      <c r="EPN173" s="28"/>
      <c r="EPO173" s="28"/>
      <c r="EPP173" s="28"/>
      <c r="EPQ173" s="28"/>
      <c r="EPR173" s="28"/>
      <c r="EPS173" s="28"/>
      <c r="EPT173" s="28"/>
      <c r="EPU173" s="28"/>
      <c r="EPV173" s="28"/>
      <c r="EPW173" s="28"/>
      <c r="EPX173" s="28"/>
      <c r="EPY173" s="28"/>
      <c r="EPZ173" s="28"/>
      <c r="EQA173" s="28"/>
      <c r="EQB173" s="28"/>
      <c r="EQC173" s="28"/>
      <c r="EQD173" s="28"/>
      <c r="EQE173" s="28"/>
      <c r="EQF173" s="28"/>
      <c r="EQG173" s="28"/>
      <c r="EYK173" s="28"/>
      <c r="EYS173" s="28"/>
      <c r="EYT173" s="28"/>
      <c r="EYW173" s="28"/>
      <c r="EYY173" s="28"/>
      <c r="EYZ173" s="28"/>
      <c r="EZA173" s="28"/>
      <c r="EZB173" s="28"/>
      <c r="EZC173" s="28"/>
      <c r="EZD173" s="28"/>
      <c r="EZE173" s="28"/>
      <c r="EZF173" s="28"/>
      <c r="EZG173" s="28"/>
      <c r="EZH173" s="28"/>
      <c r="EZI173" s="28"/>
      <c r="EZJ173" s="28"/>
      <c r="EZK173" s="28"/>
      <c r="EZL173" s="28"/>
      <c r="EZM173" s="28"/>
      <c r="EZN173" s="28"/>
      <c r="EZO173" s="28"/>
      <c r="EZP173" s="28"/>
      <c r="EZQ173" s="28"/>
      <c r="EZR173" s="28"/>
      <c r="EZS173" s="28"/>
      <c r="EZT173" s="28"/>
      <c r="EZU173" s="28"/>
      <c r="EZV173" s="28"/>
      <c r="EZW173" s="28"/>
      <c r="EZX173" s="28"/>
      <c r="EZY173" s="28"/>
      <c r="EZZ173" s="28"/>
      <c r="FAA173" s="28"/>
      <c r="FAB173" s="28"/>
      <c r="FAC173" s="28"/>
      <c r="FIG173" s="28"/>
      <c r="FIO173" s="28"/>
      <c r="FIP173" s="28"/>
      <c r="FIS173" s="28"/>
      <c r="FIU173" s="28"/>
      <c r="FIV173" s="28"/>
      <c r="FIW173" s="28"/>
      <c r="FIX173" s="28"/>
      <c r="FIY173" s="28"/>
      <c r="FIZ173" s="28"/>
      <c r="FJA173" s="28"/>
      <c r="FJB173" s="28"/>
      <c r="FJC173" s="28"/>
      <c r="FJD173" s="28"/>
      <c r="FJE173" s="28"/>
      <c r="FJF173" s="28"/>
      <c r="FJG173" s="28"/>
      <c r="FJH173" s="28"/>
      <c r="FJI173" s="28"/>
      <c r="FJJ173" s="28"/>
      <c r="FJK173" s="28"/>
      <c r="FJL173" s="28"/>
      <c r="FJM173" s="28"/>
      <c r="FJN173" s="28"/>
      <c r="FJO173" s="28"/>
      <c r="FJP173" s="28"/>
      <c r="FJQ173" s="28"/>
      <c r="FJR173" s="28"/>
      <c r="FJS173" s="28"/>
      <c r="FJT173" s="28"/>
      <c r="FJU173" s="28"/>
      <c r="FJV173" s="28"/>
      <c r="FJW173" s="28"/>
      <c r="FJX173" s="28"/>
      <c r="FJY173" s="28"/>
      <c r="FSC173" s="28"/>
      <c r="FSK173" s="28"/>
      <c r="FSL173" s="28"/>
      <c r="FSO173" s="28"/>
      <c r="FSQ173" s="28"/>
      <c r="FSR173" s="28"/>
      <c r="FSS173" s="28"/>
      <c r="FST173" s="28"/>
      <c r="FSU173" s="28"/>
      <c r="FSV173" s="28"/>
      <c r="FSW173" s="28"/>
      <c r="FSX173" s="28"/>
      <c r="FSY173" s="28"/>
      <c r="FSZ173" s="28"/>
      <c r="FTA173" s="28"/>
      <c r="FTB173" s="28"/>
      <c r="FTC173" s="28"/>
      <c r="FTD173" s="28"/>
      <c r="FTE173" s="28"/>
      <c r="FTF173" s="28"/>
      <c r="FTG173" s="28"/>
      <c r="FTH173" s="28"/>
      <c r="FTI173" s="28"/>
      <c r="FTJ173" s="28"/>
      <c r="FTK173" s="28"/>
      <c r="FTL173" s="28"/>
      <c r="FTM173" s="28"/>
      <c r="FTN173" s="28"/>
      <c r="FTO173" s="28"/>
      <c r="FTP173" s="28"/>
      <c r="FTQ173" s="28"/>
      <c r="FTR173" s="28"/>
      <c r="FTS173" s="28"/>
      <c r="FTT173" s="28"/>
      <c r="FTU173" s="28"/>
      <c r="GBY173" s="28"/>
      <c r="GCG173" s="28"/>
      <c r="GCH173" s="28"/>
      <c r="GCK173" s="28"/>
      <c r="GCM173" s="28"/>
      <c r="GCN173" s="28"/>
      <c r="GCO173" s="28"/>
      <c r="GCP173" s="28"/>
      <c r="GCQ173" s="28"/>
      <c r="GCR173" s="28"/>
      <c r="GCS173" s="28"/>
      <c r="GCT173" s="28"/>
      <c r="GCU173" s="28"/>
      <c r="GCV173" s="28"/>
      <c r="GCW173" s="28"/>
      <c r="GCX173" s="28"/>
      <c r="GCY173" s="28"/>
      <c r="GCZ173" s="28"/>
      <c r="GDA173" s="28"/>
      <c r="GDB173" s="28"/>
      <c r="GDC173" s="28"/>
      <c r="GDD173" s="28"/>
      <c r="GDE173" s="28"/>
      <c r="GDF173" s="28"/>
      <c r="GDG173" s="28"/>
      <c r="GDH173" s="28"/>
      <c r="GDI173" s="28"/>
      <c r="GDJ173" s="28"/>
      <c r="GDK173" s="28"/>
      <c r="GDL173" s="28"/>
      <c r="GDM173" s="28"/>
      <c r="GDN173" s="28"/>
      <c r="GDO173" s="28"/>
      <c r="GDP173" s="28"/>
      <c r="GDQ173" s="28"/>
      <c r="GLU173" s="28"/>
      <c r="GMC173" s="28"/>
      <c r="GMD173" s="28"/>
      <c r="GMG173" s="28"/>
      <c r="GMI173" s="28"/>
      <c r="GMJ173" s="28"/>
      <c r="GMK173" s="28"/>
      <c r="GML173" s="28"/>
      <c r="GMM173" s="28"/>
      <c r="GMN173" s="28"/>
      <c r="GMO173" s="28"/>
      <c r="GMP173" s="28"/>
      <c r="GMQ173" s="28"/>
      <c r="GMR173" s="28"/>
      <c r="GMS173" s="28"/>
      <c r="GMT173" s="28"/>
      <c r="GMU173" s="28"/>
      <c r="GMV173" s="28"/>
      <c r="GMW173" s="28"/>
      <c r="GMX173" s="28"/>
      <c r="GMY173" s="28"/>
      <c r="GMZ173" s="28"/>
      <c r="GNA173" s="28"/>
      <c r="GNB173" s="28"/>
      <c r="GNC173" s="28"/>
      <c r="GND173" s="28"/>
      <c r="GNE173" s="28"/>
      <c r="GNF173" s="28"/>
      <c r="GNG173" s="28"/>
      <c r="GNH173" s="28"/>
      <c r="GNI173" s="28"/>
      <c r="GNJ173" s="28"/>
      <c r="GNK173" s="28"/>
      <c r="GNL173" s="28"/>
      <c r="GNM173" s="28"/>
      <c r="GVQ173" s="28"/>
      <c r="GVY173" s="28"/>
      <c r="GVZ173" s="28"/>
      <c r="GWC173" s="28"/>
      <c r="GWE173" s="28"/>
      <c r="GWF173" s="28"/>
      <c r="GWG173" s="28"/>
      <c r="GWH173" s="28"/>
      <c r="GWI173" s="28"/>
      <c r="GWJ173" s="28"/>
      <c r="GWK173" s="28"/>
      <c r="GWL173" s="28"/>
      <c r="GWM173" s="28"/>
      <c r="GWN173" s="28"/>
      <c r="GWO173" s="28"/>
      <c r="GWP173" s="28"/>
      <c r="GWQ173" s="28"/>
      <c r="GWR173" s="28"/>
      <c r="GWS173" s="28"/>
      <c r="GWT173" s="28"/>
      <c r="GWU173" s="28"/>
      <c r="GWV173" s="28"/>
      <c r="GWW173" s="28"/>
      <c r="GWX173" s="28"/>
      <c r="GWY173" s="28"/>
      <c r="GWZ173" s="28"/>
      <c r="GXA173" s="28"/>
      <c r="GXB173" s="28"/>
      <c r="GXC173" s="28"/>
      <c r="GXD173" s="28"/>
      <c r="GXE173" s="28"/>
      <c r="GXF173" s="28"/>
      <c r="GXG173" s="28"/>
      <c r="GXH173" s="28"/>
      <c r="GXI173" s="28"/>
      <c r="HFM173" s="28"/>
      <c r="HFU173" s="28"/>
      <c r="HFV173" s="28"/>
      <c r="HFY173" s="28"/>
      <c r="HGA173" s="28"/>
      <c r="HGB173" s="28"/>
      <c r="HGC173" s="28"/>
      <c r="HGD173" s="28"/>
      <c r="HGE173" s="28"/>
      <c r="HGF173" s="28"/>
      <c r="HGG173" s="28"/>
      <c r="HGH173" s="28"/>
      <c r="HGI173" s="28"/>
      <c r="HGJ173" s="28"/>
      <c r="HGK173" s="28"/>
      <c r="HGL173" s="28"/>
      <c r="HGM173" s="28"/>
      <c r="HGN173" s="28"/>
      <c r="HGO173" s="28"/>
      <c r="HGP173" s="28"/>
      <c r="HGQ173" s="28"/>
      <c r="HGR173" s="28"/>
      <c r="HGS173" s="28"/>
      <c r="HGT173" s="28"/>
      <c r="HGU173" s="28"/>
      <c r="HGV173" s="28"/>
      <c r="HGW173" s="28"/>
      <c r="HGX173" s="28"/>
      <c r="HGY173" s="28"/>
      <c r="HGZ173" s="28"/>
      <c r="HHA173" s="28"/>
      <c r="HHB173" s="28"/>
      <c r="HHC173" s="28"/>
      <c r="HHD173" s="28"/>
      <c r="HHE173" s="28"/>
      <c r="HPI173" s="28"/>
      <c r="HPQ173" s="28"/>
      <c r="HPR173" s="28"/>
      <c r="HPU173" s="28"/>
      <c r="HPW173" s="28"/>
      <c r="HPX173" s="28"/>
      <c r="HPY173" s="28"/>
      <c r="HPZ173" s="28"/>
      <c r="HQA173" s="28"/>
      <c r="HQB173" s="28"/>
      <c r="HQC173" s="28"/>
      <c r="HQD173" s="28"/>
      <c r="HQE173" s="28"/>
      <c r="HQF173" s="28"/>
      <c r="HQG173" s="28"/>
      <c r="HQH173" s="28"/>
      <c r="HQI173" s="28"/>
      <c r="HQJ173" s="28"/>
      <c r="HQK173" s="28"/>
      <c r="HQL173" s="28"/>
      <c r="HQM173" s="28"/>
      <c r="HQN173" s="28"/>
      <c r="HQO173" s="28"/>
      <c r="HQP173" s="28"/>
      <c r="HQQ173" s="28"/>
      <c r="HQR173" s="28"/>
      <c r="HQS173" s="28"/>
      <c r="HQT173" s="28"/>
      <c r="HQU173" s="28"/>
      <c r="HQV173" s="28"/>
      <c r="HQW173" s="28"/>
      <c r="HQX173" s="28"/>
      <c r="HQY173" s="28"/>
      <c r="HQZ173" s="28"/>
      <c r="HRA173" s="28"/>
      <c r="HZE173" s="28"/>
      <c r="HZM173" s="28"/>
      <c r="HZN173" s="28"/>
      <c r="HZQ173" s="28"/>
      <c r="HZS173" s="28"/>
      <c r="HZT173" s="28"/>
      <c r="HZU173" s="28"/>
      <c r="HZV173" s="28"/>
      <c r="HZW173" s="28"/>
      <c r="HZX173" s="28"/>
      <c r="HZY173" s="28"/>
      <c r="HZZ173" s="28"/>
      <c r="IAA173" s="28"/>
      <c r="IAB173" s="28"/>
      <c r="IAC173" s="28"/>
      <c r="IAD173" s="28"/>
      <c r="IAE173" s="28"/>
      <c r="IAF173" s="28"/>
      <c r="IAG173" s="28"/>
      <c r="IAH173" s="28"/>
      <c r="IAI173" s="28"/>
      <c r="IAJ173" s="28"/>
      <c r="IAK173" s="28"/>
      <c r="IAL173" s="28"/>
      <c r="IAM173" s="28"/>
      <c r="IAN173" s="28"/>
      <c r="IAO173" s="28"/>
      <c r="IAP173" s="28"/>
      <c r="IAQ173" s="28"/>
      <c r="IAR173" s="28"/>
      <c r="IAS173" s="28"/>
      <c r="IAT173" s="28"/>
      <c r="IAU173" s="28"/>
      <c r="IAV173" s="28"/>
      <c r="IAW173" s="28"/>
      <c r="IJA173" s="28"/>
      <c r="IJI173" s="28"/>
      <c r="IJJ173" s="28"/>
      <c r="IJM173" s="28"/>
      <c r="IJO173" s="28"/>
      <c r="IJP173" s="28"/>
      <c r="IJQ173" s="28"/>
      <c r="IJR173" s="28"/>
      <c r="IJS173" s="28"/>
      <c r="IJT173" s="28"/>
      <c r="IJU173" s="28"/>
      <c r="IJV173" s="28"/>
      <c r="IJW173" s="28"/>
      <c r="IJX173" s="28"/>
      <c r="IJY173" s="28"/>
      <c r="IJZ173" s="28"/>
      <c r="IKA173" s="28"/>
      <c r="IKB173" s="28"/>
      <c r="IKC173" s="28"/>
      <c r="IKD173" s="28"/>
      <c r="IKE173" s="28"/>
      <c r="IKF173" s="28"/>
      <c r="IKG173" s="28"/>
      <c r="IKH173" s="28"/>
      <c r="IKI173" s="28"/>
      <c r="IKJ173" s="28"/>
      <c r="IKK173" s="28"/>
      <c r="IKL173" s="28"/>
      <c r="IKM173" s="28"/>
      <c r="IKN173" s="28"/>
      <c r="IKO173" s="28"/>
      <c r="IKP173" s="28"/>
      <c r="IKQ173" s="28"/>
      <c r="IKR173" s="28"/>
      <c r="IKS173" s="28"/>
      <c r="ISW173" s="28"/>
      <c r="ITE173" s="28"/>
      <c r="ITF173" s="28"/>
      <c r="ITI173" s="28"/>
      <c r="ITK173" s="28"/>
      <c r="ITL173" s="28"/>
      <c r="ITM173" s="28"/>
      <c r="ITN173" s="28"/>
      <c r="ITO173" s="28"/>
      <c r="ITP173" s="28"/>
      <c r="ITQ173" s="28"/>
      <c r="ITR173" s="28"/>
      <c r="ITS173" s="28"/>
      <c r="ITT173" s="28"/>
      <c r="ITU173" s="28"/>
      <c r="ITV173" s="28"/>
      <c r="ITW173" s="28"/>
      <c r="ITX173" s="28"/>
      <c r="ITY173" s="28"/>
      <c r="ITZ173" s="28"/>
      <c r="IUA173" s="28"/>
      <c r="IUB173" s="28"/>
      <c r="IUC173" s="28"/>
      <c r="IUD173" s="28"/>
      <c r="IUE173" s="28"/>
      <c r="IUF173" s="28"/>
      <c r="IUG173" s="28"/>
      <c r="IUH173" s="28"/>
      <c r="IUI173" s="28"/>
      <c r="IUJ173" s="28"/>
      <c r="IUK173" s="28"/>
      <c r="IUL173" s="28"/>
      <c r="IUM173" s="28"/>
      <c r="IUN173" s="28"/>
      <c r="IUO173" s="28"/>
      <c r="JCS173" s="28"/>
      <c r="JDA173" s="28"/>
      <c r="JDB173" s="28"/>
      <c r="JDE173" s="28"/>
      <c r="JDG173" s="28"/>
      <c r="JDH173" s="28"/>
      <c r="JDI173" s="28"/>
      <c r="JDJ173" s="28"/>
      <c r="JDK173" s="28"/>
      <c r="JDL173" s="28"/>
      <c r="JDM173" s="28"/>
      <c r="JDN173" s="28"/>
      <c r="JDO173" s="28"/>
      <c r="JDP173" s="28"/>
      <c r="JDQ173" s="28"/>
      <c r="JDR173" s="28"/>
      <c r="JDS173" s="28"/>
      <c r="JDT173" s="28"/>
      <c r="JDU173" s="28"/>
      <c r="JDV173" s="28"/>
      <c r="JDW173" s="28"/>
      <c r="JDX173" s="28"/>
      <c r="JDY173" s="28"/>
      <c r="JDZ173" s="28"/>
      <c r="JEA173" s="28"/>
      <c r="JEB173" s="28"/>
      <c r="JEC173" s="28"/>
      <c r="JED173" s="28"/>
      <c r="JEE173" s="28"/>
      <c r="JEF173" s="28"/>
      <c r="JEG173" s="28"/>
      <c r="JEH173" s="28"/>
      <c r="JEI173" s="28"/>
      <c r="JEJ173" s="28"/>
      <c r="JEK173" s="28"/>
      <c r="JMO173" s="28"/>
      <c r="JMW173" s="28"/>
      <c r="JMX173" s="28"/>
      <c r="JNA173" s="28"/>
      <c r="JNC173" s="28"/>
      <c r="JND173" s="28"/>
      <c r="JNE173" s="28"/>
      <c r="JNF173" s="28"/>
      <c r="JNG173" s="28"/>
      <c r="JNH173" s="28"/>
      <c r="JNI173" s="28"/>
      <c r="JNJ173" s="28"/>
      <c r="JNK173" s="28"/>
      <c r="JNL173" s="28"/>
      <c r="JNM173" s="28"/>
      <c r="JNN173" s="28"/>
      <c r="JNO173" s="28"/>
      <c r="JNP173" s="28"/>
      <c r="JNQ173" s="28"/>
      <c r="JNR173" s="28"/>
      <c r="JNS173" s="28"/>
      <c r="JNT173" s="28"/>
      <c r="JNU173" s="28"/>
      <c r="JNV173" s="28"/>
      <c r="JNW173" s="28"/>
      <c r="JNX173" s="28"/>
      <c r="JNY173" s="28"/>
      <c r="JNZ173" s="28"/>
      <c r="JOA173" s="28"/>
      <c r="JOB173" s="28"/>
      <c r="JOC173" s="28"/>
      <c r="JOD173" s="28"/>
      <c r="JOE173" s="28"/>
      <c r="JOF173" s="28"/>
      <c r="JOG173" s="28"/>
      <c r="JWK173" s="28"/>
      <c r="JWS173" s="28"/>
      <c r="JWT173" s="28"/>
      <c r="JWW173" s="28"/>
      <c r="JWY173" s="28"/>
      <c r="JWZ173" s="28"/>
      <c r="JXA173" s="28"/>
      <c r="JXB173" s="28"/>
      <c r="JXC173" s="28"/>
      <c r="JXD173" s="28"/>
      <c r="JXE173" s="28"/>
      <c r="JXF173" s="28"/>
      <c r="JXG173" s="28"/>
      <c r="JXH173" s="28"/>
      <c r="JXI173" s="28"/>
      <c r="JXJ173" s="28"/>
      <c r="JXK173" s="28"/>
      <c r="JXL173" s="28"/>
      <c r="JXM173" s="28"/>
      <c r="JXN173" s="28"/>
      <c r="JXO173" s="28"/>
      <c r="JXP173" s="28"/>
      <c r="JXQ173" s="28"/>
      <c r="JXR173" s="28"/>
      <c r="JXS173" s="28"/>
      <c r="JXT173" s="28"/>
      <c r="JXU173" s="28"/>
      <c r="JXV173" s="28"/>
      <c r="JXW173" s="28"/>
      <c r="JXX173" s="28"/>
      <c r="JXY173" s="28"/>
      <c r="JXZ173" s="28"/>
      <c r="JYA173" s="28"/>
      <c r="JYB173" s="28"/>
      <c r="JYC173" s="28"/>
      <c r="KGG173" s="28"/>
      <c r="KGO173" s="28"/>
      <c r="KGP173" s="28"/>
      <c r="KGS173" s="28"/>
      <c r="KGU173" s="28"/>
      <c r="KGV173" s="28"/>
      <c r="KGW173" s="28"/>
      <c r="KGX173" s="28"/>
      <c r="KGY173" s="28"/>
      <c r="KGZ173" s="28"/>
      <c r="KHA173" s="28"/>
      <c r="KHB173" s="28"/>
      <c r="KHC173" s="28"/>
      <c r="KHD173" s="28"/>
      <c r="KHE173" s="28"/>
      <c r="KHF173" s="28"/>
      <c r="KHG173" s="28"/>
      <c r="KHH173" s="28"/>
      <c r="KHI173" s="28"/>
      <c r="KHJ173" s="28"/>
      <c r="KHK173" s="28"/>
      <c r="KHL173" s="28"/>
      <c r="KHM173" s="28"/>
      <c r="KHN173" s="28"/>
      <c r="KHO173" s="28"/>
      <c r="KHP173" s="28"/>
      <c r="KHQ173" s="28"/>
      <c r="KHR173" s="28"/>
      <c r="KHS173" s="28"/>
      <c r="KHT173" s="28"/>
      <c r="KHU173" s="28"/>
      <c r="KHV173" s="28"/>
      <c r="KHW173" s="28"/>
      <c r="KHX173" s="28"/>
      <c r="KHY173" s="28"/>
      <c r="KQC173" s="28"/>
      <c r="KQK173" s="28"/>
      <c r="KQL173" s="28"/>
      <c r="KQO173" s="28"/>
      <c r="KQQ173" s="28"/>
      <c r="KQR173" s="28"/>
      <c r="KQS173" s="28"/>
      <c r="KQT173" s="28"/>
      <c r="KQU173" s="28"/>
      <c r="KQV173" s="28"/>
      <c r="KQW173" s="28"/>
      <c r="KQX173" s="28"/>
      <c r="KQY173" s="28"/>
      <c r="KQZ173" s="28"/>
      <c r="KRA173" s="28"/>
      <c r="KRB173" s="28"/>
      <c r="KRC173" s="28"/>
      <c r="KRD173" s="28"/>
      <c r="KRE173" s="28"/>
      <c r="KRF173" s="28"/>
      <c r="KRG173" s="28"/>
      <c r="KRH173" s="28"/>
      <c r="KRI173" s="28"/>
      <c r="KRJ173" s="28"/>
      <c r="KRK173" s="28"/>
      <c r="KRL173" s="28"/>
      <c r="KRM173" s="28"/>
      <c r="KRN173" s="28"/>
      <c r="KRO173" s="28"/>
      <c r="KRP173" s="28"/>
      <c r="KRQ173" s="28"/>
      <c r="KRR173" s="28"/>
      <c r="KRS173" s="28"/>
      <c r="KRT173" s="28"/>
      <c r="KRU173" s="28"/>
      <c r="KZY173" s="28"/>
      <c r="LAG173" s="28"/>
      <c r="LAH173" s="28"/>
      <c r="LAK173" s="28"/>
      <c r="LAM173" s="28"/>
      <c r="LAN173" s="28"/>
      <c r="LAO173" s="28"/>
      <c r="LAP173" s="28"/>
      <c r="LAQ173" s="28"/>
      <c r="LAR173" s="28"/>
      <c r="LAS173" s="28"/>
      <c r="LAT173" s="28"/>
      <c r="LAU173" s="28"/>
      <c r="LAV173" s="28"/>
      <c r="LAW173" s="28"/>
      <c r="LAX173" s="28"/>
      <c r="LAY173" s="28"/>
      <c r="LAZ173" s="28"/>
      <c r="LBA173" s="28"/>
      <c r="LBB173" s="28"/>
      <c r="LBC173" s="28"/>
      <c r="LBD173" s="28"/>
      <c r="LBE173" s="28"/>
      <c r="LBF173" s="28"/>
      <c r="LBG173" s="28"/>
      <c r="LBH173" s="28"/>
      <c r="LBI173" s="28"/>
      <c r="LBJ173" s="28"/>
      <c r="LBK173" s="28"/>
      <c r="LBL173" s="28"/>
      <c r="LBM173" s="28"/>
      <c r="LBN173" s="28"/>
      <c r="LBO173" s="28"/>
      <c r="LBP173" s="28"/>
      <c r="LBQ173" s="28"/>
      <c r="LJU173" s="28"/>
      <c r="LKC173" s="28"/>
      <c r="LKD173" s="28"/>
      <c r="LKG173" s="28"/>
      <c r="LKI173" s="28"/>
      <c r="LKJ173" s="28"/>
      <c r="LKK173" s="28"/>
      <c r="LKL173" s="28"/>
      <c r="LKM173" s="28"/>
      <c r="LKN173" s="28"/>
      <c r="LKO173" s="28"/>
      <c r="LKP173" s="28"/>
      <c r="LKQ173" s="28"/>
      <c r="LKR173" s="28"/>
      <c r="LKS173" s="28"/>
      <c r="LKT173" s="28"/>
      <c r="LKU173" s="28"/>
      <c r="LKV173" s="28"/>
      <c r="LKW173" s="28"/>
      <c r="LKX173" s="28"/>
      <c r="LKY173" s="28"/>
      <c r="LKZ173" s="28"/>
      <c r="LLA173" s="28"/>
      <c r="LLB173" s="28"/>
      <c r="LLC173" s="28"/>
      <c r="LLD173" s="28"/>
      <c r="LLE173" s="28"/>
      <c r="LLF173" s="28"/>
      <c r="LLG173" s="28"/>
      <c r="LLH173" s="28"/>
      <c r="LLI173" s="28"/>
      <c r="LLJ173" s="28"/>
      <c r="LLK173" s="28"/>
      <c r="LLL173" s="28"/>
      <c r="LLM173" s="28"/>
      <c r="LTQ173" s="28"/>
      <c r="LTY173" s="28"/>
      <c r="LTZ173" s="28"/>
      <c r="LUC173" s="28"/>
      <c r="LUE173" s="28"/>
      <c r="LUF173" s="28"/>
      <c r="LUG173" s="28"/>
      <c r="LUH173" s="28"/>
      <c r="LUI173" s="28"/>
      <c r="LUJ173" s="28"/>
      <c r="LUK173" s="28"/>
      <c r="LUL173" s="28"/>
      <c r="LUM173" s="28"/>
      <c r="LUN173" s="28"/>
      <c r="LUO173" s="28"/>
      <c r="LUP173" s="28"/>
      <c r="LUQ173" s="28"/>
      <c r="LUR173" s="28"/>
      <c r="LUS173" s="28"/>
      <c r="LUT173" s="28"/>
      <c r="LUU173" s="28"/>
      <c r="LUV173" s="28"/>
      <c r="LUW173" s="28"/>
      <c r="LUX173" s="28"/>
      <c r="LUY173" s="28"/>
      <c r="LUZ173" s="28"/>
      <c r="LVA173" s="28"/>
      <c r="LVB173" s="28"/>
      <c r="LVC173" s="28"/>
      <c r="LVD173" s="28"/>
      <c r="LVE173" s="28"/>
      <c r="LVF173" s="28"/>
      <c r="LVG173" s="28"/>
      <c r="LVH173" s="28"/>
      <c r="LVI173" s="28"/>
      <c r="MDM173" s="28"/>
      <c r="MDU173" s="28"/>
      <c r="MDV173" s="28"/>
      <c r="MDY173" s="28"/>
      <c r="MEA173" s="28"/>
      <c r="MEB173" s="28"/>
      <c r="MEC173" s="28"/>
      <c r="MED173" s="28"/>
      <c r="MEE173" s="28"/>
      <c r="MEF173" s="28"/>
      <c r="MEG173" s="28"/>
      <c r="MEH173" s="28"/>
      <c r="MEI173" s="28"/>
      <c r="MEJ173" s="28"/>
      <c r="MEK173" s="28"/>
      <c r="MEL173" s="28"/>
      <c r="MEM173" s="28"/>
      <c r="MEN173" s="28"/>
      <c r="MEO173" s="28"/>
      <c r="MEP173" s="28"/>
      <c r="MEQ173" s="28"/>
      <c r="MER173" s="28"/>
      <c r="MES173" s="28"/>
      <c r="MET173" s="28"/>
      <c r="MEU173" s="28"/>
      <c r="MEV173" s="28"/>
      <c r="MEW173" s="28"/>
      <c r="MEX173" s="28"/>
      <c r="MEY173" s="28"/>
      <c r="MEZ173" s="28"/>
      <c r="MFA173" s="28"/>
      <c r="MFB173" s="28"/>
      <c r="MFC173" s="28"/>
      <c r="MFD173" s="28"/>
      <c r="MFE173" s="28"/>
      <c r="MNI173" s="28"/>
      <c r="MNQ173" s="28"/>
      <c r="MNR173" s="28"/>
      <c r="MNU173" s="28"/>
      <c r="MNW173" s="28"/>
      <c r="MNX173" s="28"/>
      <c r="MNY173" s="28"/>
      <c r="MNZ173" s="28"/>
      <c r="MOA173" s="28"/>
      <c r="MOB173" s="28"/>
      <c r="MOC173" s="28"/>
      <c r="MOD173" s="28"/>
      <c r="MOE173" s="28"/>
      <c r="MOF173" s="28"/>
      <c r="MOG173" s="28"/>
      <c r="MOH173" s="28"/>
      <c r="MOI173" s="28"/>
      <c r="MOJ173" s="28"/>
      <c r="MOK173" s="28"/>
      <c r="MOL173" s="28"/>
      <c r="MOM173" s="28"/>
      <c r="MON173" s="28"/>
      <c r="MOO173" s="28"/>
      <c r="MOP173" s="28"/>
      <c r="MOQ173" s="28"/>
      <c r="MOR173" s="28"/>
      <c r="MOS173" s="28"/>
      <c r="MOT173" s="28"/>
      <c r="MOU173" s="28"/>
      <c r="MOV173" s="28"/>
      <c r="MOW173" s="28"/>
      <c r="MOX173" s="28"/>
      <c r="MOY173" s="28"/>
      <c r="MOZ173" s="28"/>
      <c r="MPA173" s="28"/>
      <c r="MXE173" s="28"/>
      <c r="MXM173" s="28"/>
      <c r="MXN173" s="28"/>
      <c r="MXQ173" s="28"/>
      <c r="MXS173" s="28"/>
      <c r="MXT173" s="28"/>
      <c r="MXU173" s="28"/>
      <c r="MXV173" s="28"/>
      <c r="MXW173" s="28"/>
      <c r="MXX173" s="28"/>
      <c r="MXY173" s="28"/>
      <c r="MXZ173" s="28"/>
      <c r="MYA173" s="28"/>
      <c r="MYB173" s="28"/>
      <c r="MYC173" s="28"/>
      <c r="MYD173" s="28"/>
      <c r="MYE173" s="28"/>
      <c r="MYF173" s="28"/>
      <c r="MYG173" s="28"/>
      <c r="MYH173" s="28"/>
      <c r="MYI173" s="28"/>
      <c r="MYJ173" s="28"/>
      <c r="MYK173" s="28"/>
      <c r="MYL173" s="28"/>
      <c r="MYM173" s="28"/>
      <c r="MYN173" s="28"/>
      <c r="MYO173" s="28"/>
      <c r="MYP173" s="28"/>
      <c r="MYQ173" s="28"/>
      <c r="MYR173" s="28"/>
      <c r="MYS173" s="28"/>
      <c r="MYT173" s="28"/>
      <c r="MYU173" s="28"/>
      <c r="MYV173" s="28"/>
      <c r="MYW173" s="28"/>
      <c r="NHA173" s="28"/>
      <c r="NHI173" s="28"/>
      <c r="NHJ173" s="28"/>
      <c r="NHM173" s="28"/>
      <c r="NHO173" s="28"/>
      <c r="NHP173" s="28"/>
      <c r="NHQ173" s="28"/>
      <c r="NHR173" s="28"/>
      <c r="NHS173" s="28"/>
      <c r="NHT173" s="28"/>
      <c r="NHU173" s="28"/>
      <c r="NHV173" s="28"/>
      <c r="NHW173" s="28"/>
      <c r="NHX173" s="28"/>
      <c r="NHY173" s="28"/>
      <c r="NHZ173" s="28"/>
      <c r="NIA173" s="28"/>
      <c r="NIB173" s="28"/>
      <c r="NIC173" s="28"/>
      <c r="NID173" s="28"/>
      <c r="NIE173" s="28"/>
      <c r="NIF173" s="28"/>
      <c r="NIG173" s="28"/>
      <c r="NIH173" s="28"/>
      <c r="NII173" s="28"/>
      <c r="NIJ173" s="28"/>
      <c r="NIK173" s="28"/>
      <c r="NIL173" s="28"/>
      <c r="NIM173" s="28"/>
      <c r="NIN173" s="28"/>
      <c r="NIO173" s="28"/>
      <c r="NIP173" s="28"/>
      <c r="NIQ173" s="28"/>
      <c r="NIR173" s="28"/>
      <c r="NIS173" s="28"/>
      <c r="NQW173" s="28"/>
      <c r="NRE173" s="28"/>
      <c r="NRF173" s="28"/>
      <c r="NRI173" s="28"/>
      <c r="NRK173" s="28"/>
      <c r="NRL173" s="28"/>
      <c r="NRM173" s="28"/>
      <c r="NRN173" s="28"/>
      <c r="NRO173" s="28"/>
      <c r="NRP173" s="28"/>
      <c r="NRQ173" s="28"/>
      <c r="NRR173" s="28"/>
      <c r="NRS173" s="28"/>
      <c r="NRT173" s="28"/>
      <c r="NRU173" s="28"/>
      <c r="NRV173" s="28"/>
      <c r="NRW173" s="28"/>
      <c r="NRX173" s="28"/>
      <c r="NRY173" s="28"/>
      <c r="NRZ173" s="28"/>
      <c r="NSA173" s="28"/>
      <c r="NSB173" s="28"/>
      <c r="NSC173" s="28"/>
      <c r="NSD173" s="28"/>
      <c r="NSE173" s="28"/>
      <c r="NSF173" s="28"/>
      <c r="NSG173" s="28"/>
      <c r="NSH173" s="28"/>
      <c r="NSI173" s="28"/>
      <c r="NSJ173" s="28"/>
      <c r="NSK173" s="28"/>
      <c r="NSL173" s="28"/>
      <c r="NSM173" s="28"/>
      <c r="NSN173" s="28"/>
      <c r="NSO173" s="28"/>
      <c r="OAS173" s="28"/>
      <c r="OBA173" s="28"/>
      <c r="OBB173" s="28"/>
      <c r="OBE173" s="28"/>
      <c r="OBG173" s="28"/>
      <c r="OBH173" s="28"/>
      <c r="OBI173" s="28"/>
      <c r="OBJ173" s="28"/>
      <c r="OBK173" s="28"/>
      <c r="OBL173" s="28"/>
      <c r="OBM173" s="28"/>
      <c r="OBN173" s="28"/>
      <c r="OBO173" s="28"/>
      <c r="OBP173" s="28"/>
      <c r="OBQ173" s="28"/>
      <c r="OBR173" s="28"/>
      <c r="OBS173" s="28"/>
      <c r="OBT173" s="28"/>
      <c r="OBU173" s="28"/>
      <c r="OBV173" s="28"/>
      <c r="OBW173" s="28"/>
      <c r="OBX173" s="28"/>
      <c r="OBY173" s="28"/>
      <c r="OBZ173" s="28"/>
      <c r="OCA173" s="28"/>
      <c r="OCB173" s="28"/>
      <c r="OCC173" s="28"/>
      <c r="OCD173" s="28"/>
      <c r="OCE173" s="28"/>
      <c r="OCF173" s="28"/>
      <c r="OCG173" s="28"/>
      <c r="OCH173" s="28"/>
      <c r="OCI173" s="28"/>
      <c r="OCJ173" s="28"/>
      <c r="OCK173" s="28"/>
      <c r="OKO173" s="28"/>
      <c r="OKW173" s="28"/>
      <c r="OKX173" s="28"/>
      <c r="OLA173" s="28"/>
      <c r="OLC173" s="28"/>
      <c r="OLD173" s="28"/>
      <c r="OLE173" s="28"/>
      <c r="OLF173" s="28"/>
      <c r="OLG173" s="28"/>
      <c r="OLH173" s="28"/>
      <c r="OLI173" s="28"/>
      <c r="OLJ173" s="28"/>
      <c r="OLK173" s="28"/>
      <c r="OLL173" s="28"/>
      <c r="OLM173" s="28"/>
      <c r="OLN173" s="28"/>
      <c r="OLO173" s="28"/>
      <c r="OLP173" s="28"/>
      <c r="OLQ173" s="28"/>
      <c r="OLR173" s="28"/>
      <c r="OLS173" s="28"/>
      <c r="OLT173" s="28"/>
      <c r="OLU173" s="28"/>
      <c r="OLV173" s="28"/>
      <c r="OLW173" s="28"/>
      <c r="OLX173" s="28"/>
      <c r="OLY173" s="28"/>
      <c r="OLZ173" s="28"/>
      <c r="OMA173" s="28"/>
      <c r="OMB173" s="28"/>
      <c r="OMC173" s="28"/>
      <c r="OMD173" s="28"/>
      <c r="OME173" s="28"/>
      <c r="OMF173" s="28"/>
      <c r="OMG173" s="28"/>
      <c r="OUK173" s="28"/>
      <c r="OUS173" s="28"/>
      <c r="OUT173" s="28"/>
      <c r="OUW173" s="28"/>
      <c r="OUY173" s="28"/>
      <c r="OUZ173" s="28"/>
      <c r="OVA173" s="28"/>
      <c r="OVB173" s="28"/>
      <c r="OVC173" s="28"/>
      <c r="OVD173" s="28"/>
      <c r="OVE173" s="28"/>
      <c r="OVF173" s="28"/>
      <c r="OVG173" s="28"/>
      <c r="OVH173" s="28"/>
      <c r="OVI173" s="28"/>
      <c r="OVJ173" s="28"/>
      <c r="OVK173" s="28"/>
      <c r="OVL173" s="28"/>
      <c r="OVM173" s="28"/>
      <c r="OVN173" s="28"/>
      <c r="OVO173" s="28"/>
      <c r="OVP173" s="28"/>
      <c r="OVQ173" s="28"/>
      <c r="OVR173" s="28"/>
      <c r="OVS173" s="28"/>
      <c r="OVT173" s="28"/>
      <c r="OVU173" s="28"/>
      <c r="OVV173" s="28"/>
      <c r="OVW173" s="28"/>
      <c r="OVX173" s="28"/>
      <c r="OVY173" s="28"/>
      <c r="OVZ173" s="28"/>
      <c r="OWA173" s="28"/>
      <c r="OWB173" s="28"/>
      <c r="OWC173" s="28"/>
      <c r="PEG173" s="28"/>
      <c r="PEO173" s="28"/>
      <c r="PEP173" s="28"/>
      <c r="PES173" s="28"/>
      <c r="PEU173" s="28"/>
      <c r="PEV173" s="28"/>
      <c r="PEW173" s="28"/>
      <c r="PEX173" s="28"/>
      <c r="PEY173" s="28"/>
      <c r="PEZ173" s="28"/>
      <c r="PFA173" s="28"/>
      <c r="PFB173" s="28"/>
      <c r="PFC173" s="28"/>
      <c r="PFD173" s="28"/>
      <c r="PFE173" s="28"/>
      <c r="PFF173" s="28"/>
      <c r="PFG173" s="28"/>
      <c r="PFH173" s="28"/>
      <c r="PFI173" s="28"/>
      <c r="PFJ173" s="28"/>
      <c r="PFK173" s="28"/>
      <c r="PFL173" s="28"/>
      <c r="PFM173" s="28"/>
      <c r="PFN173" s="28"/>
      <c r="PFO173" s="28"/>
      <c r="PFP173" s="28"/>
      <c r="PFQ173" s="28"/>
      <c r="PFR173" s="28"/>
      <c r="PFS173" s="28"/>
      <c r="PFT173" s="28"/>
      <c r="PFU173" s="28"/>
      <c r="PFV173" s="28"/>
      <c r="PFW173" s="28"/>
      <c r="PFX173" s="28"/>
      <c r="PFY173" s="28"/>
      <c r="POC173" s="28"/>
      <c r="POK173" s="28"/>
      <c r="POL173" s="28"/>
      <c r="POO173" s="28"/>
      <c r="POQ173" s="28"/>
      <c r="POR173" s="28"/>
      <c r="POS173" s="28"/>
      <c r="POT173" s="28"/>
      <c r="POU173" s="28"/>
      <c r="POV173" s="28"/>
      <c r="POW173" s="28"/>
      <c r="POX173" s="28"/>
      <c r="POY173" s="28"/>
      <c r="POZ173" s="28"/>
      <c r="PPA173" s="28"/>
      <c r="PPB173" s="28"/>
      <c r="PPC173" s="28"/>
      <c r="PPD173" s="28"/>
      <c r="PPE173" s="28"/>
      <c r="PPF173" s="28"/>
      <c r="PPG173" s="28"/>
      <c r="PPH173" s="28"/>
      <c r="PPI173" s="28"/>
      <c r="PPJ173" s="28"/>
      <c r="PPK173" s="28"/>
      <c r="PPL173" s="28"/>
      <c r="PPM173" s="28"/>
      <c r="PPN173" s="28"/>
      <c r="PPO173" s="28"/>
      <c r="PPP173" s="28"/>
      <c r="PPQ173" s="28"/>
      <c r="PPR173" s="28"/>
      <c r="PPS173" s="28"/>
      <c r="PPT173" s="28"/>
      <c r="PPU173" s="28"/>
      <c r="PXY173" s="28"/>
      <c r="PYG173" s="28"/>
      <c r="PYH173" s="28"/>
      <c r="PYK173" s="28"/>
      <c r="PYM173" s="28"/>
      <c r="PYN173" s="28"/>
      <c r="PYO173" s="28"/>
      <c r="PYP173" s="28"/>
      <c r="PYQ173" s="28"/>
      <c r="PYR173" s="28"/>
      <c r="PYS173" s="28"/>
      <c r="PYT173" s="28"/>
      <c r="PYU173" s="28"/>
      <c r="PYV173" s="28"/>
      <c r="PYW173" s="28"/>
      <c r="PYX173" s="28"/>
      <c r="PYY173" s="28"/>
      <c r="PYZ173" s="28"/>
      <c r="PZA173" s="28"/>
      <c r="PZB173" s="28"/>
      <c r="PZC173" s="28"/>
      <c r="PZD173" s="28"/>
      <c r="PZE173" s="28"/>
      <c r="PZF173" s="28"/>
      <c r="PZG173" s="28"/>
      <c r="PZH173" s="28"/>
      <c r="PZI173" s="28"/>
      <c r="PZJ173" s="28"/>
      <c r="PZK173" s="28"/>
      <c r="PZL173" s="28"/>
      <c r="PZM173" s="28"/>
      <c r="PZN173" s="28"/>
      <c r="PZO173" s="28"/>
      <c r="PZP173" s="28"/>
      <c r="PZQ173" s="28"/>
      <c r="QHU173" s="28"/>
      <c r="QIC173" s="28"/>
      <c r="QID173" s="28"/>
      <c r="QIG173" s="28"/>
      <c r="QII173" s="28"/>
      <c r="QIJ173" s="28"/>
      <c r="QIK173" s="28"/>
      <c r="QIL173" s="28"/>
      <c r="QIM173" s="28"/>
      <c r="QIN173" s="28"/>
      <c r="QIO173" s="28"/>
      <c r="QIP173" s="28"/>
      <c r="QIQ173" s="28"/>
      <c r="QIR173" s="28"/>
      <c r="QIS173" s="28"/>
      <c r="QIT173" s="28"/>
      <c r="QIU173" s="28"/>
      <c r="QIV173" s="28"/>
      <c r="QIW173" s="28"/>
      <c r="QIX173" s="28"/>
      <c r="QIY173" s="28"/>
      <c r="QIZ173" s="28"/>
      <c r="QJA173" s="28"/>
      <c r="QJB173" s="28"/>
      <c r="QJC173" s="28"/>
      <c r="QJD173" s="28"/>
      <c r="QJE173" s="28"/>
      <c r="QJF173" s="28"/>
      <c r="QJG173" s="28"/>
      <c r="QJH173" s="28"/>
      <c r="QJI173" s="28"/>
      <c r="QJJ173" s="28"/>
      <c r="QJK173" s="28"/>
      <c r="QJL173" s="28"/>
      <c r="QJM173" s="28"/>
      <c r="QRQ173" s="28"/>
      <c r="QRY173" s="28"/>
      <c r="QRZ173" s="28"/>
      <c r="QSC173" s="28"/>
      <c r="QSE173" s="28"/>
      <c r="QSF173" s="28"/>
      <c r="QSG173" s="28"/>
      <c r="QSH173" s="28"/>
      <c r="QSI173" s="28"/>
      <c r="QSJ173" s="28"/>
      <c r="QSK173" s="28"/>
      <c r="QSL173" s="28"/>
      <c r="QSM173" s="28"/>
      <c r="QSN173" s="28"/>
      <c r="QSO173" s="28"/>
      <c r="QSP173" s="28"/>
      <c r="QSQ173" s="28"/>
      <c r="QSR173" s="28"/>
      <c r="QSS173" s="28"/>
      <c r="QST173" s="28"/>
      <c r="QSU173" s="28"/>
      <c r="QSV173" s="28"/>
      <c r="QSW173" s="28"/>
      <c r="QSX173" s="28"/>
      <c r="QSY173" s="28"/>
      <c r="QSZ173" s="28"/>
      <c r="QTA173" s="28"/>
      <c r="QTB173" s="28"/>
      <c r="QTC173" s="28"/>
      <c r="QTD173" s="28"/>
      <c r="QTE173" s="28"/>
      <c r="QTF173" s="28"/>
      <c r="QTG173" s="28"/>
      <c r="QTH173" s="28"/>
      <c r="QTI173" s="28"/>
      <c r="RBM173" s="28"/>
      <c r="RBU173" s="28"/>
      <c r="RBV173" s="28"/>
      <c r="RBY173" s="28"/>
      <c r="RCA173" s="28"/>
      <c r="RCB173" s="28"/>
      <c r="RCC173" s="28"/>
      <c r="RCD173" s="28"/>
      <c r="RCE173" s="28"/>
      <c r="RCF173" s="28"/>
      <c r="RCG173" s="28"/>
      <c r="RCH173" s="28"/>
      <c r="RCI173" s="28"/>
      <c r="RCJ173" s="28"/>
      <c r="RCK173" s="28"/>
      <c r="RCL173" s="28"/>
      <c r="RCM173" s="28"/>
      <c r="RCN173" s="28"/>
      <c r="RCO173" s="28"/>
      <c r="RCP173" s="28"/>
      <c r="RCQ173" s="28"/>
      <c r="RCR173" s="28"/>
      <c r="RCS173" s="28"/>
      <c r="RCT173" s="28"/>
      <c r="RCU173" s="28"/>
      <c r="RCV173" s="28"/>
      <c r="RCW173" s="28"/>
      <c r="RCX173" s="28"/>
      <c r="RCY173" s="28"/>
      <c r="RCZ173" s="28"/>
      <c r="RDA173" s="28"/>
      <c r="RDB173" s="28"/>
      <c r="RDC173" s="28"/>
      <c r="RDD173" s="28"/>
      <c r="RDE173" s="28"/>
      <c r="RLI173" s="28"/>
      <c r="RLQ173" s="28"/>
      <c r="RLR173" s="28"/>
      <c r="RLU173" s="28"/>
      <c r="RLW173" s="28"/>
      <c r="RLX173" s="28"/>
      <c r="RLY173" s="28"/>
      <c r="RLZ173" s="28"/>
      <c r="RMA173" s="28"/>
      <c r="RMB173" s="28"/>
      <c r="RMC173" s="28"/>
      <c r="RMD173" s="28"/>
      <c r="RME173" s="28"/>
      <c r="RMF173" s="28"/>
      <c r="RMG173" s="28"/>
      <c r="RMH173" s="28"/>
      <c r="RMI173" s="28"/>
      <c r="RMJ173" s="28"/>
      <c r="RMK173" s="28"/>
      <c r="RML173" s="28"/>
      <c r="RMM173" s="28"/>
      <c r="RMN173" s="28"/>
      <c r="RMO173" s="28"/>
      <c r="RMP173" s="28"/>
      <c r="RMQ173" s="28"/>
      <c r="RMR173" s="28"/>
      <c r="RMS173" s="28"/>
      <c r="RMT173" s="28"/>
      <c r="RMU173" s="28"/>
      <c r="RMV173" s="28"/>
      <c r="RMW173" s="28"/>
      <c r="RMX173" s="28"/>
      <c r="RMY173" s="28"/>
      <c r="RMZ173" s="28"/>
      <c r="RNA173" s="28"/>
      <c r="RVE173" s="28"/>
      <c r="RVM173" s="28"/>
      <c r="RVN173" s="28"/>
      <c r="RVQ173" s="28"/>
      <c r="RVS173" s="28"/>
      <c r="RVT173" s="28"/>
      <c r="RVU173" s="28"/>
      <c r="RVV173" s="28"/>
      <c r="RVW173" s="28"/>
      <c r="RVX173" s="28"/>
      <c r="RVY173" s="28"/>
      <c r="RVZ173" s="28"/>
      <c r="RWA173" s="28"/>
      <c r="RWB173" s="28"/>
      <c r="RWC173" s="28"/>
      <c r="RWD173" s="28"/>
      <c r="RWE173" s="28"/>
      <c r="RWF173" s="28"/>
      <c r="RWG173" s="28"/>
      <c r="RWH173" s="28"/>
      <c r="RWI173" s="28"/>
      <c r="RWJ173" s="28"/>
      <c r="RWK173" s="28"/>
      <c r="RWL173" s="28"/>
      <c r="RWM173" s="28"/>
      <c r="RWN173" s="28"/>
      <c r="RWO173" s="28"/>
      <c r="RWP173" s="28"/>
      <c r="RWQ173" s="28"/>
      <c r="RWR173" s="28"/>
      <c r="RWS173" s="28"/>
      <c r="RWT173" s="28"/>
      <c r="RWU173" s="28"/>
      <c r="RWV173" s="28"/>
      <c r="RWW173" s="28"/>
      <c r="SFA173" s="28"/>
      <c r="SFI173" s="28"/>
      <c r="SFJ173" s="28"/>
      <c r="SFM173" s="28"/>
      <c r="SFO173" s="28"/>
      <c r="SFP173" s="28"/>
      <c r="SFQ173" s="28"/>
      <c r="SFR173" s="28"/>
      <c r="SFS173" s="28"/>
      <c r="SFT173" s="28"/>
      <c r="SFU173" s="28"/>
      <c r="SFV173" s="28"/>
      <c r="SFW173" s="28"/>
      <c r="SFX173" s="28"/>
      <c r="SFY173" s="28"/>
      <c r="SFZ173" s="28"/>
      <c r="SGA173" s="28"/>
      <c r="SGB173" s="28"/>
      <c r="SGC173" s="28"/>
      <c r="SGD173" s="28"/>
      <c r="SGE173" s="28"/>
      <c r="SGF173" s="28"/>
      <c r="SGG173" s="28"/>
      <c r="SGH173" s="28"/>
      <c r="SGI173" s="28"/>
      <c r="SGJ173" s="28"/>
      <c r="SGK173" s="28"/>
      <c r="SGL173" s="28"/>
      <c r="SGM173" s="28"/>
      <c r="SGN173" s="28"/>
      <c r="SGO173" s="28"/>
      <c r="SGP173" s="28"/>
      <c r="SGQ173" s="28"/>
      <c r="SGR173" s="28"/>
      <c r="SGS173" s="28"/>
      <c r="SOW173" s="28"/>
      <c r="SPE173" s="28"/>
      <c r="SPF173" s="28"/>
      <c r="SPI173" s="28"/>
      <c r="SPK173" s="28"/>
      <c r="SPL173" s="28"/>
      <c r="SPM173" s="28"/>
      <c r="SPN173" s="28"/>
      <c r="SPO173" s="28"/>
      <c r="SPP173" s="28"/>
      <c r="SPQ173" s="28"/>
      <c r="SPR173" s="28"/>
      <c r="SPS173" s="28"/>
      <c r="SPT173" s="28"/>
      <c r="SPU173" s="28"/>
      <c r="SPV173" s="28"/>
      <c r="SPW173" s="28"/>
      <c r="SPX173" s="28"/>
      <c r="SPY173" s="28"/>
      <c r="SPZ173" s="28"/>
      <c r="SQA173" s="28"/>
      <c r="SQB173" s="28"/>
      <c r="SQC173" s="28"/>
      <c r="SQD173" s="28"/>
      <c r="SQE173" s="28"/>
      <c r="SQF173" s="28"/>
      <c r="SQG173" s="28"/>
      <c r="SQH173" s="28"/>
      <c r="SQI173" s="28"/>
      <c r="SQJ173" s="28"/>
      <c r="SQK173" s="28"/>
      <c r="SQL173" s="28"/>
      <c r="SQM173" s="28"/>
      <c r="SQN173" s="28"/>
      <c r="SQO173" s="28"/>
      <c r="SYS173" s="28"/>
      <c r="SZA173" s="28"/>
      <c r="SZB173" s="28"/>
      <c r="SZE173" s="28"/>
      <c r="SZG173" s="28"/>
      <c r="SZH173" s="28"/>
      <c r="SZI173" s="28"/>
      <c r="SZJ173" s="28"/>
      <c r="SZK173" s="28"/>
      <c r="SZL173" s="28"/>
      <c r="SZM173" s="28"/>
      <c r="SZN173" s="28"/>
      <c r="SZO173" s="28"/>
      <c r="SZP173" s="28"/>
      <c r="SZQ173" s="28"/>
      <c r="SZR173" s="28"/>
      <c r="SZS173" s="28"/>
      <c r="SZT173" s="28"/>
      <c r="SZU173" s="28"/>
      <c r="SZV173" s="28"/>
      <c r="SZW173" s="28"/>
      <c r="SZX173" s="28"/>
      <c r="SZY173" s="28"/>
      <c r="SZZ173" s="28"/>
      <c r="TAA173" s="28"/>
      <c r="TAB173" s="28"/>
      <c r="TAC173" s="28"/>
      <c r="TAD173" s="28"/>
      <c r="TAE173" s="28"/>
      <c r="TAF173" s="28"/>
      <c r="TAG173" s="28"/>
      <c r="TAH173" s="28"/>
      <c r="TAI173" s="28"/>
      <c r="TAJ173" s="28"/>
      <c r="TAK173" s="28"/>
      <c r="TIO173" s="28"/>
      <c r="TIW173" s="28"/>
      <c r="TIX173" s="28"/>
      <c r="TJA173" s="28"/>
      <c r="TJC173" s="28"/>
      <c r="TJD173" s="28"/>
      <c r="TJE173" s="28"/>
      <c r="TJF173" s="28"/>
      <c r="TJG173" s="28"/>
      <c r="TJH173" s="28"/>
      <c r="TJI173" s="28"/>
      <c r="TJJ173" s="28"/>
      <c r="TJK173" s="28"/>
      <c r="TJL173" s="28"/>
      <c r="TJM173" s="28"/>
      <c r="TJN173" s="28"/>
      <c r="TJO173" s="28"/>
      <c r="TJP173" s="28"/>
      <c r="TJQ173" s="28"/>
      <c r="TJR173" s="28"/>
      <c r="TJS173" s="28"/>
      <c r="TJT173" s="28"/>
      <c r="TJU173" s="28"/>
      <c r="TJV173" s="28"/>
      <c r="TJW173" s="28"/>
      <c r="TJX173" s="28"/>
      <c r="TJY173" s="28"/>
      <c r="TJZ173" s="28"/>
      <c r="TKA173" s="28"/>
      <c r="TKB173" s="28"/>
      <c r="TKC173" s="28"/>
      <c r="TKD173" s="28"/>
      <c r="TKE173" s="28"/>
      <c r="TKF173" s="28"/>
      <c r="TKG173" s="28"/>
      <c r="TSK173" s="28"/>
      <c r="TSS173" s="28"/>
      <c r="TST173" s="28"/>
      <c r="TSW173" s="28"/>
      <c r="TSY173" s="28"/>
      <c r="TSZ173" s="28"/>
      <c r="TTA173" s="28"/>
      <c r="TTB173" s="28"/>
      <c r="TTC173" s="28"/>
      <c r="TTD173" s="28"/>
      <c r="TTE173" s="28"/>
      <c r="TTF173" s="28"/>
      <c r="TTG173" s="28"/>
      <c r="TTH173" s="28"/>
      <c r="TTI173" s="28"/>
      <c r="TTJ173" s="28"/>
      <c r="TTK173" s="28"/>
      <c r="TTL173" s="28"/>
      <c r="TTM173" s="28"/>
      <c r="TTN173" s="28"/>
      <c r="TTO173" s="28"/>
      <c r="TTP173" s="28"/>
      <c r="TTQ173" s="28"/>
      <c r="TTR173" s="28"/>
      <c r="TTS173" s="28"/>
      <c r="TTT173" s="28"/>
      <c r="TTU173" s="28"/>
      <c r="TTV173" s="28"/>
      <c r="TTW173" s="28"/>
      <c r="TTX173" s="28"/>
      <c r="TTY173" s="28"/>
      <c r="TTZ173" s="28"/>
      <c r="TUA173" s="28"/>
      <c r="TUB173" s="28"/>
      <c r="TUC173" s="28"/>
      <c r="UCG173" s="28"/>
      <c r="UCO173" s="28"/>
      <c r="UCP173" s="28"/>
      <c r="UCS173" s="28"/>
      <c r="UCU173" s="28"/>
      <c r="UCV173" s="28"/>
      <c r="UCW173" s="28"/>
      <c r="UCX173" s="28"/>
      <c r="UCY173" s="28"/>
      <c r="UCZ173" s="28"/>
      <c r="UDA173" s="28"/>
      <c r="UDB173" s="28"/>
      <c r="UDC173" s="28"/>
      <c r="UDD173" s="28"/>
      <c r="UDE173" s="28"/>
      <c r="UDF173" s="28"/>
      <c r="UDG173" s="28"/>
      <c r="UDH173" s="28"/>
      <c r="UDI173" s="28"/>
      <c r="UDJ173" s="28"/>
      <c r="UDK173" s="28"/>
      <c r="UDL173" s="28"/>
      <c r="UDM173" s="28"/>
      <c r="UDN173" s="28"/>
      <c r="UDO173" s="28"/>
      <c r="UDP173" s="28"/>
      <c r="UDQ173" s="28"/>
      <c r="UDR173" s="28"/>
      <c r="UDS173" s="28"/>
      <c r="UDT173" s="28"/>
      <c r="UDU173" s="28"/>
      <c r="UDV173" s="28"/>
      <c r="UDW173" s="28"/>
      <c r="UDX173" s="28"/>
      <c r="UDY173" s="28"/>
      <c r="UMC173" s="28"/>
      <c r="UMK173" s="28"/>
      <c r="UML173" s="28"/>
      <c r="UMO173" s="28"/>
      <c r="UMQ173" s="28"/>
      <c r="UMR173" s="28"/>
      <c r="UMS173" s="28"/>
      <c r="UMT173" s="28"/>
      <c r="UMU173" s="28"/>
      <c r="UMV173" s="28"/>
      <c r="UMW173" s="28"/>
      <c r="UMX173" s="28"/>
      <c r="UMY173" s="28"/>
      <c r="UMZ173" s="28"/>
      <c r="UNA173" s="28"/>
      <c r="UNB173" s="28"/>
      <c r="UNC173" s="28"/>
      <c r="UND173" s="28"/>
      <c r="UNE173" s="28"/>
      <c r="UNF173" s="28"/>
      <c r="UNG173" s="28"/>
      <c r="UNH173" s="28"/>
      <c r="UNI173" s="28"/>
      <c r="UNJ173" s="28"/>
      <c r="UNK173" s="28"/>
      <c r="UNL173" s="28"/>
      <c r="UNM173" s="28"/>
      <c r="UNN173" s="28"/>
      <c r="UNO173" s="28"/>
      <c r="UNP173" s="28"/>
      <c r="UNQ173" s="28"/>
      <c r="UNR173" s="28"/>
      <c r="UNS173" s="28"/>
      <c r="UNT173" s="28"/>
      <c r="UNU173" s="28"/>
      <c r="UVY173" s="28"/>
      <c r="UWG173" s="28"/>
      <c r="UWH173" s="28"/>
      <c r="UWK173" s="28"/>
      <c r="UWM173" s="28"/>
      <c r="UWN173" s="28"/>
      <c r="UWO173" s="28"/>
      <c r="UWP173" s="28"/>
      <c r="UWQ173" s="28"/>
      <c r="UWR173" s="28"/>
      <c r="UWS173" s="28"/>
      <c r="UWT173" s="28"/>
      <c r="UWU173" s="28"/>
      <c r="UWV173" s="28"/>
      <c r="UWW173" s="28"/>
      <c r="UWX173" s="28"/>
      <c r="UWY173" s="28"/>
      <c r="UWZ173" s="28"/>
      <c r="UXA173" s="28"/>
      <c r="UXB173" s="28"/>
      <c r="UXC173" s="28"/>
      <c r="UXD173" s="28"/>
      <c r="UXE173" s="28"/>
      <c r="UXF173" s="28"/>
      <c r="UXG173" s="28"/>
      <c r="UXH173" s="28"/>
      <c r="UXI173" s="28"/>
      <c r="UXJ173" s="28"/>
      <c r="UXK173" s="28"/>
      <c r="UXL173" s="28"/>
      <c r="UXM173" s="28"/>
      <c r="UXN173" s="28"/>
      <c r="UXO173" s="28"/>
      <c r="UXP173" s="28"/>
      <c r="UXQ173" s="28"/>
      <c r="VFU173" s="28"/>
      <c r="VGC173" s="28"/>
      <c r="VGD173" s="28"/>
      <c r="VGG173" s="28"/>
      <c r="VGI173" s="28"/>
      <c r="VGJ173" s="28"/>
      <c r="VGK173" s="28"/>
      <c r="VGL173" s="28"/>
      <c r="VGM173" s="28"/>
      <c r="VGN173" s="28"/>
      <c r="VGO173" s="28"/>
      <c r="VGP173" s="28"/>
      <c r="VGQ173" s="28"/>
      <c r="VGR173" s="28"/>
      <c r="VGS173" s="28"/>
      <c r="VGT173" s="28"/>
      <c r="VGU173" s="28"/>
      <c r="VGV173" s="28"/>
      <c r="VGW173" s="28"/>
      <c r="VGX173" s="28"/>
      <c r="VGY173" s="28"/>
      <c r="VGZ173" s="28"/>
      <c r="VHA173" s="28"/>
      <c r="VHB173" s="28"/>
      <c r="VHC173" s="28"/>
      <c r="VHD173" s="28"/>
      <c r="VHE173" s="28"/>
      <c r="VHF173" s="28"/>
      <c r="VHG173" s="28"/>
      <c r="VHH173" s="28"/>
      <c r="VHI173" s="28"/>
      <c r="VHJ173" s="28"/>
      <c r="VHK173" s="28"/>
      <c r="VHL173" s="28"/>
      <c r="VHM173" s="28"/>
      <c r="VPQ173" s="28"/>
      <c r="VPY173" s="28"/>
      <c r="VPZ173" s="28"/>
      <c r="VQC173" s="28"/>
      <c r="VQE173" s="28"/>
      <c r="VQF173" s="28"/>
      <c r="VQG173" s="28"/>
      <c r="VQH173" s="28"/>
      <c r="VQI173" s="28"/>
      <c r="VQJ173" s="28"/>
      <c r="VQK173" s="28"/>
      <c r="VQL173" s="28"/>
      <c r="VQM173" s="28"/>
      <c r="VQN173" s="28"/>
      <c r="VQO173" s="28"/>
      <c r="VQP173" s="28"/>
      <c r="VQQ173" s="28"/>
      <c r="VQR173" s="28"/>
      <c r="VQS173" s="28"/>
      <c r="VQT173" s="28"/>
      <c r="VQU173" s="28"/>
      <c r="VQV173" s="28"/>
      <c r="VQW173" s="28"/>
      <c r="VQX173" s="28"/>
      <c r="VQY173" s="28"/>
      <c r="VQZ173" s="28"/>
      <c r="VRA173" s="28"/>
      <c r="VRB173" s="28"/>
      <c r="VRC173" s="28"/>
      <c r="VRD173" s="28"/>
      <c r="VRE173" s="28"/>
      <c r="VRF173" s="28"/>
      <c r="VRG173" s="28"/>
      <c r="VRH173" s="28"/>
      <c r="VRI173" s="28"/>
      <c r="VZM173" s="28"/>
      <c r="VZU173" s="28"/>
      <c r="VZV173" s="28"/>
      <c r="VZY173" s="28"/>
      <c r="WAA173" s="28"/>
      <c r="WAB173" s="28"/>
      <c r="WAC173" s="28"/>
      <c r="WAD173" s="28"/>
      <c r="WAE173" s="28"/>
      <c r="WAF173" s="28"/>
      <c r="WAG173" s="28"/>
      <c r="WAH173" s="28"/>
      <c r="WAI173" s="28"/>
      <c r="WAJ173" s="28"/>
      <c r="WAK173" s="28"/>
      <c r="WAL173" s="28"/>
      <c r="WAM173" s="28"/>
      <c r="WAN173" s="28"/>
      <c r="WAO173" s="28"/>
      <c r="WAP173" s="28"/>
      <c r="WAQ173" s="28"/>
      <c r="WAR173" s="28"/>
      <c r="WAS173" s="28"/>
      <c r="WAT173" s="28"/>
      <c r="WAU173" s="28"/>
      <c r="WAV173" s="28"/>
      <c r="WAW173" s="28"/>
      <c r="WAX173" s="28"/>
      <c r="WAY173" s="28"/>
      <c r="WAZ173" s="28"/>
      <c r="WBA173" s="28"/>
      <c r="WBB173" s="28"/>
      <c r="WBC173" s="28"/>
      <c r="WBD173" s="28"/>
      <c r="WBE173" s="28"/>
      <c r="WJI173" s="28"/>
      <c r="WJQ173" s="28"/>
      <c r="WJR173" s="28"/>
      <c r="WJU173" s="28"/>
      <c r="WJW173" s="28"/>
      <c r="WJX173" s="28"/>
      <c r="WJY173" s="28"/>
      <c r="WJZ173" s="28"/>
      <c r="WKA173" s="28"/>
      <c r="WKB173" s="28"/>
      <c r="WKC173" s="28"/>
      <c r="WKD173" s="28"/>
      <c r="WKE173" s="28"/>
      <c r="WKF173" s="28"/>
      <c r="WKG173" s="28"/>
      <c r="WKH173" s="28"/>
      <c r="WKI173" s="28"/>
      <c r="WKJ173" s="28"/>
      <c r="WKK173" s="28"/>
      <c r="WKL173" s="28"/>
      <c r="WKM173" s="28"/>
      <c r="WKN173" s="28"/>
      <c r="WKO173" s="28"/>
      <c r="WKP173" s="28"/>
      <c r="WKQ173" s="28"/>
      <c r="WKR173" s="28"/>
      <c r="WKS173" s="28"/>
      <c r="WKT173" s="28"/>
      <c r="WKU173" s="28"/>
      <c r="WKV173" s="28"/>
      <c r="WKW173" s="28"/>
      <c r="WKX173" s="28"/>
      <c r="WKY173" s="28"/>
      <c r="WKZ173" s="28"/>
      <c r="WLA173" s="28"/>
      <c r="WTE173" s="28"/>
      <c r="WTM173" s="28"/>
      <c r="WTN173" s="28"/>
      <c r="WTQ173" s="28"/>
      <c r="WTS173" s="28"/>
      <c r="WTT173" s="28"/>
      <c r="WTU173" s="28"/>
      <c r="WTV173" s="28"/>
      <c r="WTW173" s="28"/>
      <c r="WTX173" s="28"/>
      <c r="WTY173" s="28"/>
      <c r="WTZ173" s="28"/>
      <c r="WUA173" s="28"/>
      <c r="WUB173" s="28"/>
      <c r="WUC173" s="28"/>
      <c r="WUD173" s="28"/>
      <c r="WUE173" s="28"/>
      <c r="WUF173" s="28"/>
      <c r="WUG173" s="28"/>
      <c r="WUH173" s="28"/>
      <c r="WUI173" s="28"/>
      <c r="WUJ173" s="28"/>
      <c r="WUK173" s="28"/>
      <c r="WUL173" s="28"/>
      <c r="WUM173" s="28"/>
      <c r="WUN173" s="28"/>
      <c r="WUO173" s="28"/>
      <c r="WUP173" s="28"/>
      <c r="WUQ173" s="28"/>
      <c r="WUR173" s="28"/>
      <c r="WUS173" s="28"/>
      <c r="WUT173" s="28"/>
      <c r="WUU173" s="28"/>
      <c r="WUV173" s="28"/>
      <c r="WUW173" s="28"/>
    </row>
    <row r="174" spans="1:1013 1225:2037 2249:3061 3273:4085 4297:5109 5321:6133 6345:7157 7369:8181 8393:9205 9417:10229 10441:11253 11465:12277 12489:13301 13513:14325 14537:15349 15561:16117" s="48" customFormat="1" x14ac:dyDescent="0.25">
      <c r="A174" s="47"/>
      <c r="B174" s="41" t="s">
        <v>268</v>
      </c>
      <c r="C174" s="42" t="s">
        <v>269</v>
      </c>
      <c r="D174" s="42" t="s">
        <v>31</v>
      </c>
      <c r="E174" s="43" t="s">
        <v>1086</v>
      </c>
      <c r="F174" s="44" t="s">
        <v>1087</v>
      </c>
      <c r="G174" s="41" t="s">
        <v>64</v>
      </c>
      <c r="H174" s="45">
        <v>178.78</v>
      </c>
      <c r="I174" s="145"/>
      <c r="J174" s="45">
        <f>ROUND(I174+I174*$K$14,2)</f>
        <v>0</v>
      </c>
      <c r="K174" s="45">
        <f>ROUND(H174*J174,2)</f>
        <v>0</v>
      </c>
      <c r="GS174" s="28"/>
      <c r="HA174" s="28"/>
      <c r="HB174" s="28"/>
      <c r="HE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QO174" s="28"/>
      <c r="QW174" s="28"/>
      <c r="QX174" s="28"/>
      <c r="RA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AAK174" s="28"/>
      <c r="AAS174" s="28"/>
      <c r="AAT174" s="28"/>
      <c r="AAW174" s="28"/>
      <c r="AAY174" s="28"/>
      <c r="AAZ174" s="28"/>
      <c r="ABA174" s="28"/>
      <c r="ABB174" s="28"/>
      <c r="ABC174" s="28"/>
      <c r="ABD174" s="28"/>
      <c r="ABE174" s="28"/>
      <c r="ABF174" s="28"/>
      <c r="ABG174" s="28"/>
      <c r="ABH174" s="28"/>
      <c r="ABI174" s="28"/>
      <c r="ABJ174" s="28"/>
      <c r="ABK174" s="28"/>
      <c r="ABL174" s="28"/>
      <c r="ABM174" s="28"/>
      <c r="ABN174" s="28"/>
      <c r="ABO174" s="28"/>
      <c r="ABP174" s="28"/>
      <c r="ABQ174" s="28"/>
      <c r="ABR174" s="28"/>
      <c r="ABS174" s="28"/>
      <c r="ABT174" s="28"/>
      <c r="ABU174" s="28"/>
      <c r="ABV174" s="28"/>
      <c r="ABW174" s="28"/>
      <c r="ABX174" s="28"/>
      <c r="ABY174" s="28"/>
      <c r="ABZ174" s="28"/>
      <c r="ACA174" s="28"/>
      <c r="ACB174" s="28"/>
      <c r="ACC174" s="28"/>
      <c r="AKG174" s="28"/>
      <c r="AKO174" s="28"/>
      <c r="AKP174" s="28"/>
      <c r="AKS174" s="28"/>
      <c r="AKU174" s="28"/>
      <c r="AKV174" s="28"/>
      <c r="AKW174" s="28"/>
      <c r="AKX174" s="28"/>
      <c r="AKY174" s="28"/>
      <c r="AKZ174" s="28"/>
      <c r="ALA174" s="28"/>
      <c r="ALB174" s="28"/>
      <c r="ALC174" s="28"/>
      <c r="ALD174" s="28"/>
      <c r="ALE174" s="28"/>
      <c r="ALF174" s="28"/>
      <c r="ALG174" s="28"/>
      <c r="ALH174" s="28"/>
      <c r="ALI174" s="28"/>
      <c r="ALJ174" s="28"/>
      <c r="ALK174" s="28"/>
      <c r="ALL174" s="28"/>
      <c r="ALM174" s="28"/>
      <c r="ALN174" s="28"/>
      <c r="ALO174" s="28"/>
      <c r="ALP174" s="28"/>
      <c r="ALQ174" s="28"/>
      <c r="ALR174" s="28"/>
      <c r="ALS174" s="28"/>
      <c r="ALT174" s="28"/>
      <c r="ALU174" s="28"/>
      <c r="ALV174" s="28"/>
      <c r="ALW174" s="28"/>
      <c r="ALX174" s="28"/>
      <c r="ALY174" s="28"/>
      <c r="AUC174" s="28"/>
      <c r="AUK174" s="28"/>
      <c r="AUL174" s="28"/>
      <c r="AUO174" s="28"/>
      <c r="AUQ174" s="28"/>
      <c r="AUR174" s="28"/>
      <c r="AUS174" s="28"/>
      <c r="AUT174" s="28"/>
      <c r="AUU174" s="28"/>
      <c r="AUV174" s="28"/>
      <c r="AUW174" s="28"/>
      <c r="AUX174" s="28"/>
      <c r="AUY174" s="28"/>
      <c r="AUZ174" s="28"/>
      <c r="AVA174" s="28"/>
      <c r="AVB174" s="28"/>
      <c r="AVC174" s="28"/>
      <c r="AVD174" s="28"/>
      <c r="AVE174" s="28"/>
      <c r="AVF174" s="28"/>
      <c r="AVG174" s="28"/>
      <c r="AVH174" s="28"/>
      <c r="AVI174" s="28"/>
      <c r="AVJ174" s="28"/>
      <c r="AVK174" s="28"/>
      <c r="AVL174" s="28"/>
      <c r="AVM174" s="28"/>
      <c r="AVN174" s="28"/>
      <c r="AVO174" s="28"/>
      <c r="AVP174" s="28"/>
      <c r="AVQ174" s="28"/>
      <c r="AVR174" s="28"/>
      <c r="AVS174" s="28"/>
      <c r="AVT174" s="28"/>
      <c r="AVU174" s="28"/>
      <c r="BDY174" s="28"/>
      <c r="BEG174" s="28"/>
      <c r="BEH174" s="28"/>
      <c r="BEK174" s="28"/>
      <c r="BEM174" s="28"/>
      <c r="BEN174" s="28"/>
      <c r="BEO174" s="28"/>
      <c r="BEP174" s="28"/>
      <c r="BEQ174" s="28"/>
      <c r="BER174" s="28"/>
      <c r="BES174" s="28"/>
      <c r="BET174" s="28"/>
      <c r="BEU174" s="28"/>
      <c r="BEV174" s="28"/>
      <c r="BEW174" s="28"/>
      <c r="BEX174" s="28"/>
      <c r="BEY174" s="28"/>
      <c r="BEZ174" s="28"/>
      <c r="BFA174" s="28"/>
      <c r="BFB174" s="28"/>
      <c r="BFC174" s="28"/>
      <c r="BFD174" s="28"/>
      <c r="BFE174" s="28"/>
      <c r="BFF174" s="28"/>
      <c r="BFG174" s="28"/>
      <c r="BFH174" s="28"/>
      <c r="BFI174" s="28"/>
      <c r="BFJ174" s="28"/>
      <c r="BFK174" s="28"/>
      <c r="BFL174" s="28"/>
      <c r="BFM174" s="28"/>
      <c r="BFN174" s="28"/>
      <c r="BFO174" s="28"/>
      <c r="BFP174" s="28"/>
      <c r="BFQ174" s="28"/>
      <c r="BNU174" s="28"/>
      <c r="BOC174" s="28"/>
      <c r="BOD174" s="28"/>
      <c r="BOG174" s="28"/>
      <c r="BOI174" s="28"/>
      <c r="BOJ174" s="28"/>
      <c r="BOK174" s="28"/>
      <c r="BOL174" s="28"/>
      <c r="BOM174" s="28"/>
      <c r="BON174" s="28"/>
      <c r="BOO174" s="28"/>
      <c r="BOP174" s="28"/>
      <c r="BOQ174" s="28"/>
      <c r="BOR174" s="28"/>
      <c r="BOS174" s="28"/>
      <c r="BOT174" s="28"/>
      <c r="BOU174" s="28"/>
      <c r="BOV174" s="28"/>
      <c r="BOW174" s="28"/>
      <c r="BOX174" s="28"/>
      <c r="BOY174" s="28"/>
      <c r="BOZ174" s="28"/>
      <c r="BPA174" s="28"/>
      <c r="BPB174" s="28"/>
      <c r="BPC174" s="28"/>
      <c r="BPD174" s="28"/>
      <c r="BPE174" s="28"/>
      <c r="BPF174" s="28"/>
      <c r="BPG174" s="28"/>
      <c r="BPH174" s="28"/>
      <c r="BPI174" s="28"/>
      <c r="BPJ174" s="28"/>
      <c r="BPK174" s="28"/>
      <c r="BPL174" s="28"/>
      <c r="BPM174" s="28"/>
      <c r="BXQ174" s="28"/>
      <c r="BXY174" s="28"/>
      <c r="BXZ174" s="28"/>
      <c r="BYC174" s="28"/>
      <c r="BYE174" s="28"/>
      <c r="BYF174" s="28"/>
      <c r="BYG174" s="28"/>
      <c r="BYH174" s="28"/>
      <c r="BYI174" s="28"/>
      <c r="BYJ174" s="28"/>
      <c r="BYK174" s="28"/>
      <c r="BYL174" s="28"/>
      <c r="BYM174" s="28"/>
      <c r="BYN174" s="28"/>
      <c r="BYO174" s="28"/>
      <c r="BYP174" s="28"/>
      <c r="BYQ174" s="28"/>
      <c r="BYR174" s="28"/>
      <c r="BYS174" s="28"/>
      <c r="BYT174" s="28"/>
      <c r="BYU174" s="28"/>
      <c r="BYV174" s="28"/>
      <c r="BYW174" s="28"/>
      <c r="BYX174" s="28"/>
      <c r="BYY174" s="28"/>
      <c r="BYZ174" s="28"/>
      <c r="BZA174" s="28"/>
      <c r="BZB174" s="28"/>
      <c r="BZC174" s="28"/>
      <c r="BZD174" s="28"/>
      <c r="BZE174" s="28"/>
      <c r="BZF174" s="28"/>
      <c r="BZG174" s="28"/>
      <c r="BZH174" s="28"/>
      <c r="BZI174" s="28"/>
      <c r="CHM174" s="28"/>
      <c r="CHU174" s="28"/>
      <c r="CHV174" s="28"/>
      <c r="CHY174" s="28"/>
      <c r="CIA174" s="28"/>
      <c r="CIB174" s="28"/>
      <c r="CIC174" s="28"/>
      <c r="CID174" s="28"/>
      <c r="CIE174" s="28"/>
      <c r="CIF174" s="28"/>
      <c r="CIG174" s="28"/>
      <c r="CIH174" s="28"/>
      <c r="CII174" s="28"/>
      <c r="CIJ174" s="28"/>
      <c r="CIK174" s="28"/>
      <c r="CIL174" s="28"/>
      <c r="CIM174" s="28"/>
      <c r="CIN174" s="28"/>
      <c r="CIO174" s="28"/>
      <c r="CIP174" s="28"/>
      <c r="CIQ174" s="28"/>
      <c r="CIR174" s="28"/>
      <c r="CIS174" s="28"/>
      <c r="CIT174" s="28"/>
      <c r="CIU174" s="28"/>
      <c r="CIV174" s="28"/>
      <c r="CIW174" s="28"/>
      <c r="CIX174" s="28"/>
      <c r="CIY174" s="28"/>
      <c r="CIZ174" s="28"/>
      <c r="CJA174" s="28"/>
      <c r="CJB174" s="28"/>
      <c r="CJC174" s="28"/>
      <c r="CJD174" s="28"/>
      <c r="CJE174" s="28"/>
      <c r="CRI174" s="28"/>
      <c r="CRQ174" s="28"/>
      <c r="CRR174" s="28"/>
      <c r="CRU174" s="28"/>
      <c r="CRW174" s="28"/>
      <c r="CRX174" s="28"/>
      <c r="CRY174" s="28"/>
      <c r="CRZ174" s="28"/>
      <c r="CSA174" s="28"/>
      <c r="CSB174" s="28"/>
      <c r="CSC174" s="28"/>
      <c r="CSD174" s="28"/>
      <c r="CSE174" s="28"/>
      <c r="CSF174" s="28"/>
      <c r="CSG174" s="28"/>
      <c r="CSH174" s="28"/>
      <c r="CSI174" s="28"/>
      <c r="CSJ174" s="28"/>
      <c r="CSK174" s="28"/>
      <c r="CSL174" s="28"/>
      <c r="CSM174" s="28"/>
      <c r="CSN174" s="28"/>
      <c r="CSO174" s="28"/>
      <c r="CSP174" s="28"/>
      <c r="CSQ174" s="28"/>
      <c r="CSR174" s="28"/>
      <c r="CSS174" s="28"/>
      <c r="CST174" s="28"/>
      <c r="CSU174" s="28"/>
      <c r="CSV174" s="28"/>
      <c r="CSW174" s="28"/>
      <c r="CSX174" s="28"/>
      <c r="CSY174" s="28"/>
      <c r="CSZ174" s="28"/>
      <c r="CTA174" s="28"/>
      <c r="DBE174" s="28"/>
      <c r="DBM174" s="28"/>
      <c r="DBN174" s="28"/>
      <c r="DBQ174" s="28"/>
      <c r="DBS174" s="28"/>
      <c r="DBT174" s="28"/>
      <c r="DBU174" s="28"/>
      <c r="DBV174" s="28"/>
      <c r="DBW174" s="28"/>
      <c r="DBX174" s="28"/>
      <c r="DBY174" s="28"/>
      <c r="DBZ174" s="28"/>
      <c r="DCA174" s="28"/>
      <c r="DCB174" s="28"/>
      <c r="DCC174" s="28"/>
      <c r="DCD174" s="28"/>
      <c r="DCE174" s="28"/>
      <c r="DCF174" s="28"/>
      <c r="DCG174" s="28"/>
      <c r="DCH174" s="28"/>
      <c r="DCI174" s="28"/>
      <c r="DCJ174" s="28"/>
      <c r="DCK174" s="28"/>
      <c r="DCL174" s="28"/>
      <c r="DCM174" s="28"/>
      <c r="DCN174" s="28"/>
      <c r="DCO174" s="28"/>
      <c r="DCP174" s="28"/>
      <c r="DCQ174" s="28"/>
      <c r="DCR174" s="28"/>
      <c r="DCS174" s="28"/>
      <c r="DCT174" s="28"/>
      <c r="DCU174" s="28"/>
      <c r="DCV174" s="28"/>
      <c r="DCW174" s="28"/>
      <c r="DLA174" s="28"/>
      <c r="DLI174" s="28"/>
      <c r="DLJ174" s="28"/>
      <c r="DLM174" s="28"/>
      <c r="DLO174" s="28"/>
      <c r="DLP174" s="28"/>
      <c r="DLQ174" s="28"/>
      <c r="DLR174" s="28"/>
      <c r="DLS174" s="28"/>
      <c r="DLT174" s="28"/>
      <c r="DLU174" s="28"/>
      <c r="DLV174" s="28"/>
      <c r="DLW174" s="28"/>
      <c r="DLX174" s="28"/>
      <c r="DLY174" s="28"/>
      <c r="DLZ174" s="28"/>
      <c r="DMA174" s="28"/>
      <c r="DMB174" s="28"/>
      <c r="DMC174" s="28"/>
      <c r="DMD174" s="28"/>
      <c r="DME174" s="28"/>
      <c r="DMF174" s="28"/>
      <c r="DMG174" s="28"/>
      <c r="DMH174" s="28"/>
      <c r="DMI174" s="28"/>
      <c r="DMJ174" s="28"/>
      <c r="DMK174" s="28"/>
      <c r="DML174" s="28"/>
      <c r="DMM174" s="28"/>
      <c r="DMN174" s="28"/>
      <c r="DMO174" s="28"/>
      <c r="DMP174" s="28"/>
      <c r="DMQ174" s="28"/>
      <c r="DMR174" s="28"/>
      <c r="DMS174" s="28"/>
      <c r="DUW174" s="28"/>
      <c r="DVE174" s="28"/>
      <c r="DVF174" s="28"/>
      <c r="DVI174" s="28"/>
      <c r="DVK174" s="28"/>
      <c r="DVL174" s="28"/>
      <c r="DVM174" s="28"/>
      <c r="DVN174" s="28"/>
      <c r="DVO174" s="28"/>
      <c r="DVP174" s="28"/>
      <c r="DVQ174" s="28"/>
      <c r="DVR174" s="28"/>
      <c r="DVS174" s="28"/>
      <c r="DVT174" s="28"/>
      <c r="DVU174" s="28"/>
      <c r="DVV174" s="28"/>
      <c r="DVW174" s="28"/>
      <c r="DVX174" s="28"/>
      <c r="DVY174" s="28"/>
      <c r="DVZ174" s="28"/>
      <c r="DWA174" s="28"/>
      <c r="DWB174" s="28"/>
      <c r="DWC174" s="28"/>
      <c r="DWD174" s="28"/>
      <c r="DWE174" s="28"/>
      <c r="DWF174" s="28"/>
      <c r="DWG174" s="28"/>
      <c r="DWH174" s="28"/>
      <c r="DWI174" s="28"/>
      <c r="DWJ174" s="28"/>
      <c r="DWK174" s="28"/>
      <c r="DWL174" s="28"/>
      <c r="DWM174" s="28"/>
      <c r="DWN174" s="28"/>
      <c r="DWO174" s="28"/>
      <c r="EES174" s="28"/>
      <c r="EFA174" s="28"/>
      <c r="EFB174" s="28"/>
      <c r="EFE174" s="28"/>
      <c r="EFG174" s="28"/>
      <c r="EFH174" s="28"/>
      <c r="EFI174" s="28"/>
      <c r="EFJ174" s="28"/>
      <c r="EFK174" s="28"/>
      <c r="EFL174" s="28"/>
      <c r="EFM174" s="28"/>
      <c r="EFN174" s="28"/>
      <c r="EFO174" s="28"/>
      <c r="EFP174" s="28"/>
      <c r="EFQ174" s="28"/>
      <c r="EFR174" s="28"/>
      <c r="EFS174" s="28"/>
      <c r="EFT174" s="28"/>
      <c r="EFU174" s="28"/>
      <c r="EFV174" s="28"/>
      <c r="EFW174" s="28"/>
      <c r="EFX174" s="28"/>
      <c r="EFY174" s="28"/>
      <c r="EFZ174" s="28"/>
      <c r="EGA174" s="28"/>
      <c r="EGB174" s="28"/>
      <c r="EGC174" s="28"/>
      <c r="EGD174" s="28"/>
      <c r="EGE174" s="28"/>
      <c r="EGF174" s="28"/>
      <c r="EGG174" s="28"/>
      <c r="EGH174" s="28"/>
      <c r="EGI174" s="28"/>
      <c r="EGJ174" s="28"/>
      <c r="EGK174" s="28"/>
      <c r="EOO174" s="28"/>
      <c r="EOW174" s="28"/>
      <c r="EOX174" s="28"/>
      <c r="EPA174" s="28"/>
      <c r="EPC174" s="28"/>
      <c r="EPD174" s="28"/>
      <c r="EPE174" s="28"/>
      <c r="EPF174" s="28"/>
      <c r="EPG174" s="28"/>
      <c r="EPH174" s="28"/>
      <c r="EPI174" s="28"/>
      <c r="EPJ174" s="28"/>
      <c r="EPK174" s="28"/>
      <c r="EPL174" s="28"/>
      <c r="EPM174" s="28"/>
      <c r="EPN174" s="28"/>
      <c r="EPO174" s="28"/>
      <c r="EPP174" s="28"/>
      <c r="EPQ174" s="28"/>
      <c r="EPR174" s="28"/>
      <c r="EPS174" s="28"/>
      <c r="EPT174" s="28"/>
      <c r="EPU174" s="28"/>
      <c r="EPV174" s="28"/>
      <c r="EPW174" s="28"/>
      <c r="EPX174" s="28"/>
      <c r="EPY174" s="28"/>
      <c r="EPZ174" s="28"/>
      <c r="EQA174" s="28"/>
      <c r="EQB174" s="28"/>
      <c r="EQC174" s="28"/>
      <c r="EQD174" s="28"/>
      <c r="EQE174" s="28"/>
      <c r="EQF174" s="28"/>
      <c r="EQG174" s="28"/>
      <c r="EYK174" s="28"/>
      <c r="EYS174" s="28"/>
      <c r="EYT174" s="28"/>
      <c r="EYW174" s="28"/>
      <c r="EYY174" s="28"/>
      <c r="EYZ174" s="28"/>
      <c r="EZA174" s="28"/>
      <c r="EZB174" s="28"/>
      <c r="EZC174" s="28"/>
      <c r="EZD174" s="28"/>
      <c r="EZE174" s="28"/>
      <c r="EZF174" s="28"/>
      <c r="EZG174" s="28"/>
      <c r="EZH174" s="28"/>
      <c r="EZI174" s="28"/>
      <c r="EZJ174" s="28"/>
      <c r="EZK174" s="28"/>
      <c r="EZL174" s="28"/>
      <c r="EZM174" s="28"/>
      <c r="EZN174" s="28"/>
      <c r="EZO174" s="28"/>
      <c r="EZP174" s="28"/>
      <c r="EZQ174" s="28"/>
      <c r="EZR174" s="28"/>
      <c r="EZS174" s="28"/>
      <c r="EZT174" s="28"/>
      <c r="EZU174" s="28"/>
      <c r="EZV174" s="28"/>
      <c r="EZW174" s="28"/>
      <c r="EZX174" s="28"/>
      <c r="EZY174" s="28"/>
      <c r="EZZ174" s="28"/>
      <c r="FAA174" s="28"/>
      <c r="FAB174" s="28"/>
      <c r="FAC174" s="28"/>
      <c r="FIG174" s="28"/>
      <c r="FIO174" s="28"/>
      <c r="FIP174" s="28"/>
      <c r="FIS174" s="28"/>
      <c r="FIU174" s="28"/>
      <c r="FIV174" s="28"/>
      <c r="FIW174" s="28"/>
      <c r="FIX174" s="28"/>
      <c r="FIY174" s="28"/>
      <c r="FIZ174" s="28"/>
      <c r="FJA174" s="28"/>
      <c r="FJB174" s="28"/>
      <c r="FJC174" s="28"/>
      <c r="FJD174" s="28"/>
      <c r="FJE174" s="28"/>
      <c r="FJF174" s="28"/>
      <c r="FJG174" s="28"/>
      <c r="FJH174" s="28"/>
      <c r="FJI174" s="28"/>
      <c r="FJJ174" s="28"/>
      <c r="FJK174" s="28"/>
      <c r="FJL174" s="28"/>
      <c r="FJM174" s="28"/>
      <c r="FJN174" s="28"/>
      <c r="FJO174" s="28"/>
      <c r="FJP174" s="28"/>
      <c r="FJQ174" s="28"/>
      <c r="FJR174" s="28"/>
      <c r="FJS174" s="28"/>
      <c r="FJT174" s="28"/>
      <c r="FJU174" s="28"/>
      <c r="FJV174" s="28"/>
      <c r="FJW174" s="28"/>
      <c r="FJX174" s="28"/>
      <c r="FJY174" s="28"/>
      <c r="FSC174" s="28"/>
      <c r="FSK174" s="28"/>
      <c r="FSL174" s="28"/>
      <c r="FSO174" s="28"/>
      <c r="FSQ174" s="28"/>
      <c r="FSR174" s="28"/>
      <c r="FSS174" s="28"/>
      <c r="FST174" s="28"/>
      <c r="FSU174" s="28"/>
      <c r="FSV174" s="28"/>
      <c r="FSW174" s="28"/>
      <c r="FSX174" s="28"/>
      <c r="FSY174" s="28"/>
      <c r="FSZ174" s="28"/>
      <c r="FTA174" s="28"/>
      <c r="FTB174" s="28"/>
      <c r="FTC174" s="28"/>
      <c r="FTD174" s="28"/>
      <c r="FTE174" s="28"/>
      <c r="FTF174" s="28"/>
      <c r="FTG174" s="28"/>
      <c r="FTH174" s="28"/>
      <c r="FTI174" s="28"/>
      <c r="FTJ174" s="28"/>
      <c r="FTK174" s="28"/>
      <c r="FTL174" s="28"/>
      <c r="FTM174" s="28"/>
      <c r="FTN174" s="28"/>
      <c r="FTO174" s="28"/>
      <c r="FTP174" s="28"/>
      <c r="FTQ174" s="28"/>
      <c r="FTR174" s="28"/>
      <c r="FTS174" s="28"/>
      <c r="FTT174" s="28"/>
      <c r="FTU174" s="28"/>
      <c r="GBY174" s="28"/>
      <c r="GCG174" s="28"/>
      <c r="GCH174" s="28"/>
      <c r="GCK174" s="28"/>
      <c r="GCM174" s="28"/>
      <c r="GCN174" s="28"/>
      <c r="GCO174" s="28"/>
      <c r="GCP174" s="28"/>
      <c r="GCQ174" s="28"/>
      <c r="GCR174" s="28"/>
      <c r="GCS174" s="28"/>
      <c r="GCT174" s="28"/>
      <c r="GCU174" s="28"/>
      <c r="GCV174" s="28"/>
      <c r="GCW174" s="28"/>
      <c r="GCX174" s="28"/>
      <c r="GCY174" s="28"/>
      <c r="GCZ174" s="28"/>
      <c r="GDA174" s="28"/>
      <c r="GDB174" s="28"/>
      <c r="GDC174" s="28"/>
      <c r="GDD174" s="28"/>
      <c r="GDE174" s="28"/>
      <c r="GDF174" s="28"/>
      <c r="GDG174" s="28"/>
      <c r="GDH174" s="28"/>
      <c r="GDI174" s="28"/>
      <c r="GDJ174" s="28"/>
      <c r="GDK174" s="28"/>
      <c r="GDL174" s="28"/>
      <c r="GDM174" s="28"/>
      <c r="GDN174" s="28"/>
      <c r="GDO174" s="28"/>
      <c r="GDP174" s="28"/>
      <c r="GDQ174" s="28"/>
      <c r="GLU174" s="28"/>
      <c r="GMC174" s="28"/>
      <c r="GMD174" s="28"/>
      <c r="GMG174" s="28"/>
      <c r="GMI174" s="28"/>
      <c r="GMJ174" s="28"/>
      <c r="GMK174" s="28"/>
      <c r="GML174" s="28"/>
      <c r="GMM174" s="28"/>
      <c r="GMN174" s="28"/>
      <c r="GMO174" s="28"/>
      <c r="GMP174" s="28"/>
      <c r="GMQ174" s="28"/>
      <c r="GMR174" s="28"/>
      <c r="GMS174" s="28"/>
      <c r="GMT174" s="28"/>
      <c r="GMU174" s="28"/>
      <c r="GMV174" s="28"/>
      <c r="GMW174" s="28"/>
      <c r="GMX174" s="28"/>
      <c r="GMY174" s="28"/>
      <c r="GMZ174" s="28"/>
      <c r="GNA174" s="28"/>
      <c r="GNB174" s="28"/>
      <c r="GNC174" s="28"/>
      <c r="GND174" s="28"/>
      <c r="GNE174" s="28"/>
      <c r="GNF174" s="28"/>
      <c r="GNG174" s="28"/>
      <c r="GNH174" s="28"/>
      <c r="GNI174" s="28"/>
      <c r="GNJ174" s="28"/>
      <c r="GNK174" s="28"/>
      <c r="GNL174" s="28"/>
      <c r="GNM174" s="28"/>
      <c r="GVQ174" s="28"/>
      <c r="GVY174" s="28"/>
      <c r="GVZ174" s="28"/>
      <c r="GWC174" s="28"/>
      <c r="GWE174" s="28"/>
      <c r="GWF174" s="28"/>
      <c r="GWG174" s="28"/>
      <c r="GWH174" s="28"/>
      <c r="GWI174" s="28"/>
      <c r="GWJ174" s="28"/>
      <c r="GWK174" s="28"/>
      <c r="GWL174" s="28"/>
      <c r="GWM174" s="28"/>
      <c r="GWN174" s="28"/>
      <c r="GWO174" s="28"/>
      <c r="GWP174" s="28"/>
      <c r="GWQ174" s="28"/>
      <c r="GWR174" s="28"/>
      <c r="GWS174" s="28"/>
      <c r="GWT174" s="28"/>
      <c r="GWU174" s="28"/>
      <c r="GWV174" s="28"/>
      <c r="GWW174" s="28"/>
      <c r="GWX174" s="28"/>
      <c r="GWY174" s="28"/>
      <c r="GWZ174" s="28"/>
      <c r="GXA174" s="28"/>
      <c r="GXB174" s="28"/>
      <c r="GXC174" s="28"/>
      <c r="GXD174" s="28"/>
      <c r="GXE174" s="28"/>
      <c r="GXF174" s="28"/>
      <c r="GXG174" s="28"/>
      <c r="GXH174" s="28"/>
      <c r="GXI174" s="28"/>
      <c r="HFM174" s="28"/>
      <c r="HFU174" s="28"/>
      <c r="HFV174" s="28"/>
      <c r="HFY174" s="28"/>
      <c r="HGA174" s="28"/>
      <c r="HGB174" s="28"/>
      <c r="HGC174" s="28"/>
      <c r="HGD174" s="28"/>
      <c r="HGE174" s="28"/>
      <c r="HGF174" s="28"/>
      <c r="HGG174" s="28"/>
      <c r="HGH174" s="28"/>
      <c r="HGI174" s="28"/>
      <c r="HGJ174" s="28"/>
      <c r="HGK174" s="28"/>
      <c r="HGL174" s="28"/>
      <c r="HGM174" s="28"/>
      <c r="HGN174" s="28"/>
      <c r="HGO174" s="28"/>
      <c r="HGP174" s="28"/>
      <c r="HGQ174" s="28"/>
      <c r="HGR174" s="28"/>
      <c r="HGS174" s="28"/>
      <c r="HGT174" s="28"/>
      <c r="HGU174" s="28"/>
      <c r="HGV174" s="28"/>
      <c r="HGW174" s="28"/>
      <c r="HGX174" s="28"/>
      <c r="HGY174" s="28"/>
      <c r="HGZ174" s="28"/>
      <c r="HHA174" s="28"/>
      <c r="HHB174" s="28"/>
      <c r="HHC174" s="28"/>
      <c r="HHD174" s="28"/>
      <c r="HHE174" s="28"/>
      <c r="HPI174" s="28"/>
      <c r="HPQ174" s="28"/>
      <c r="HPR174" s="28"/>
      <c r="HPU174" s="28"/>
      <c r="HPW174" s="28"/>
      <c r="HPX174" s="28"/>
      <c r="HPY174" s="28"/>
      <c r="HPZ174" s="28"/>
      <c r="HQA174" s="28"/>
      <c r="HQB174" s="28"/>
      <c r="HQC174" s="28"/>
      <c r="HQD174" s="28"/>
      <c r="HQE174" s="28"/>
      <c r="HQF174" s="28"/>
      <c r="HQG174" s="28"/>
      <c r="HQH174" s="28"/>
      <c r="HQI174" s="28"/>
      <c r="HQJ174" s="28"/>
      <c r="HQK174" s="28"/>
      <c r="HQL174" s="28"/>
      <c r="HQM174" s="28"/>
      <c r="HQN174" s="28"/>
      <c r="HQO174" s="28"/>
      <c r="HQP174" s="28"/>
      <c r="HQQ174" s="28"/>
      <c r="HQR174" s="28"/>
      <c r="HQS174" s="28"/>
      <c r="HQT174" s="28"/>
      <c r="HQU174" s="28"/>
      <c r="HQV174" s="28"/>
      <c r="HQW174" s="28"/>
      <c r="HQX174" s="28"/>
      <c r="HQY174" s="28"/>
      <c r="HQZ174" s="28"/>
      <c r="HRA174" s="28"/>
      <c r="HZE174" s="28"/>
      <c r="HZM174" s="28"/>
      <c r="HZN174" s="28"/>
      <c r="HZQ174" s="28"/>
      <c r="HZS174" s="28"/>
      <c r="HZT174" s="28"/>
      <c r="HZU174" s="28"/>
      <c r="HZV174" s="28"/>
      <c r="HZW174" s="28"/>
      <c r="HZX174" s="28"/>
      <c r="HZY174" s="28"/>
      <c r="HZZ174" s="28"/>
      <c r="IAA174" s="28"/>
      <c r="IAB174" s="28"/>
      <c r="IAC174" s="28"/>
      <c r="IAD174" s="28"/>
      <c r="IAE174" s="28"/>
      <c r="IAF174" s="28"/>
      <c r="IAG174" s="28"/>
      <c r="IAH174" s="28"/>
      <c r="IAI174" s="28"/>
      <c r="IAJ174" s="28"/>
      <c r="IAK174" s="28"/>
      <c r="IAL174" s="28"/>
      <c r="IAM174" s="28"/>
      <c r="IAN174" s="28"/>
      <c r="IAO174" s="28"/>
      <c r="IAP174" s="28"/>
      <c r="IAQ174" s="28"/>
      <c r="IAR174" s="28"/>
      <c r="IAS174" s="28"/>
      <c r="IAT174" s="28"/>
      <c r="IAU174" s="28"/>
      <c r="IAV174" s="28"/>
      <c r="IAW174" s="28"/>
      <c r="IJA174" s="28"/>
      <c r="IJI174" s="28"/>
      <c r="IJJ174" s="28"/>
      <c r="IJM174" s="28"/>
      <c r="IJO174" s="28"/>
      <c r="IJP174" s="28"/>
      <c r="IJQ174" s="28"/>
      <c r="IJR174" s="28"/>
      <c r="IJS174" s="28"/>
      <c r="IJT174" s="28"/>
      <c r="IJU174" s="28"/>
      <c r="IJV174" s="28"/>
      <c r="IJW174" s="28"/>
      <c r="IJX174" s="28"/>
      <c r="IJY174" s="28"/>
      <c r="IJZ174" s="28"/>
      <c r="IKA174" s="28"/>
      <c r="IKB174" s="28"/>
      <c r="IKC174" s="28"/>
      <c r="IKD174" s="28"/>
      <c r="IKE174" s="28"/>
      <c r="IKF174" s="28"/>
      <c r="IKG174" s="28"/>
      <c r="IKH174" s="28"/>
      <c r="IKI174" s="28"/>
      <c r="IKJ174" s="28"/>
      <c r="IKK174" s="28"/>
      <c r="IKL174" s="28"/>
      <c r="IKM174" s="28"/>
      <c r="IKN174" s="28"/>
      <c r="IKO174" s="28"/>
      <c r="IKP174" s="28"/>
      <c r="IKQ174" s="28"/>
      <c r="IKR174" s="28"/>
      <c r="IKS174" s="28"/>
      <c r="ISW174" s="28"/>
      <c r="ITE174" s="28"/>
      <c r="ITF174" s="28"/>
      <c r="ITI174" s="28"/>
      <c r="ITK174" s="28"/>
      <c r="ITL174" s="28"/>
      <c r="ITM174" s="28"/>
      <c r="ITN174" s="28"/>
      <c r="ITO174" s="28"/>
      <c r="ITP174" s="28"/>
      <c r="ITQ174" s="28"/>
      <c r="ITR174" s="28"/>
      <c r="ITS174" s="28"/>
      <c r="ITT174" s="28"/>
      <c r="ITU174" s="28"/>
      <c r="ITV174" s="28"/>
      <c r="ITW174" s="28"/>
      <c r="ITX174" s="28"/>
      <c r="ITY174" s="28"/>
      <c r="ITZ174" s="28"/>
      <c r="IUA174" s="28"/>
      <c r="IUB174" s="28"/>
      <c r="IUC174" s="28"/>
      <c r="IUD174" s="28"/>
      <c r="IUE174" s="28"/>
      <c r="IUF174" s="28"/>
      <c r="IUG174" s="28"/>
      <c r="IUH174" s="28"/>
      <c r="IUI174" s="28"/>
      <c r="IUJ174" s="28"/>
      <c r="IUK174" s="28"/>
      <c r="IUL174" s="28"/>
      <c r="IUM174" s="28"/>
      <c r="IUN174" s="28"/>
      <c r="IUO174" s="28"/>
      <c r="JCS174" s="28"/>
      <c r="JDA174" s="28"/>
      <c r="JDB174" s="28"/>
      <c r="JDE174" s="28"/>
      <c r="JDG174" s="28"/>
      <c r="JDH174" s="28"/>
      <c r="JDI174" s="28"/>
      <c r="JDJ174" s="28"/>
      <c r="JDK174" s="28"/>
      <c r="JDL174" s="28"/>
      <c r="JDM174" s="28"/>
      <c r="JDN174" s="28"/>
      <c r="JDO174" s="28"/>
      <c r="JDP174" s="28"/>
      <c r="JDQ174" s="28"/>
      <c r="JDR174" s="28"/>
      <c r="JDS174" s="28"/>
      <c r="JDT174" s="28"/>
      <c r="JDU174" s="28"/>
      <c r="JDV174" s="28"/>
      <c r="JDW174" s="28"/>
      <c r="JDX174" s="28"/>
      <c r="JDY174" s="28"/>
      <c r="JDZ174" s="28"/>
      <c r="JEA174" s="28"/>
      <c r="JEB174" s="28"/>
      <c r="JEC174" s="28"/>
      <c r="JED174" s="28"/>
      <c r="JEE174" s="28"/>
      <c r="JEF174" s="28"/>
      <c r="JEG174" s="28"/>
      <c r="JEH174" s="28"/>
      <c r="JEI174" s="28"/>
      <c r="JEJ174" s="28"/>
      <c r="JEK174" s="28"/>
      <c r="JMO174" s="28"/>
      <c r="JMW174" s="28"/>
      <c r="JMX174" s="28"/>
      <c r="JNA174" s="28"/>
      <c r="JNC174" s="28"/>
      <c r="JND174" s="28"/>
      <c r="JNE174" s="28"/>
      <c r="JNF174" s="28"/>
      <c r="JNG174" s="28"/>
      <c r="JNH174" s="28"/>
      <c r="JNI174" s="28"/>
      <c r="JNJ174" s="28"/>
      <c r="JNK174" s="28"/>
      <c r="JNL174" s="28"/>
      <c r="JNM174" s="28"/>
      <c r="JNN174" s="28"/>
      <c r="JNO174" s="28"/>
      <c r="JNP174" s="28"/>
      <c r="JNQ174" s="28"/>
      <c r="JNR174" s="28"/>
      <c r="JNS174" s="28"/>
      <c r="JNT174" s="28"/>
      <c r="JNU174" s="28"/>
      <c r="JNV174" s="28"/>
      <c r="JNW174" s="28"/>
      <c r="JNX174" s="28"/>
      <c r="JNY174" s="28"/>
      <c r="JNZ174" s="28"/>
      <c r="JOA174" s="28"/>
      <c r="JOB174" s="28"/>
      <c r="JOC174" s="28"/>
      <c r="JOD174" s="28"/>
      <c r="JOE174" s="28"/>
      <c r="JOF174" s="28"/>
      <c r="JOG174" s="28"/>
      <c r="JWK174" s="28"/>
      <c r="JWS174" s="28"/>
      <c r="JWT174" s="28"/>
      <c r="JWW174" s="28"/>
      <c r="JWY174" s="28"/>
      <c r="JWZ174" s="28"/>
      <c r="JXA174" s="28"/>
      <c r="JXB174" s="28"/>
      <c r="JXC174" s="28"/>
      <c r="JXD174" s="28"/>
      <c r="JXE174" s="28"/>
      <c r="JXF174" s="28"/>
      <c r="JXG174" s="28"/>
      <c r="JXH174" s="28"/>
      <c r="JXI174" s="28"/>
      <c r="JXJ174" s="28"/>
      <c r="JXK174" s="28"/>
      <c r="JXL174" s="28"/>
      <c r="JXM174" s="28"/>
      <c r="JXN174" s="28"/>
      <c r="JXO174" s="28"/>
      <c r="JXP174" s="28"/>
      <c r="JXQ174" s="28"/>
      <c r="JXR174" s="28"/>
      <c r="JXS174" s="28"/>
      <c r="JXT174" s="28"/>
      <c r="JXU174" s="28"/>
      <c r="JXV174" s="28"/>
      <c r="JXW174" s="28"/>
      <c r="JXX174" s="28"/>
      <c r="JXY174" s="28"/>
      <c r="JXZ174" s="28"/>
      <c r="JYA174" s="28"/>
      <c r="JYB174" s="28"/>
      <c r="JYC174" s="28"/>
      <c r="KGG174" s="28"/>
      <c r="KGO174" s="28"/>
      <c r="KGP174" s="28"/>
      <c r="KGS174" s="28"/>
      <c r="KGU174" s="28"/>
      <c r="KGV174" s="28"/>
      <c r="KGW174" s="28"/>
      <c r="KGX174" s="28"/>
      <c r="KGY174" s="28"/>
      <c r="KGZ174" s="28"/>
      <c r="KHA174" s="28"/>
      <c r="KHB174" s="28"/>
      <c r="KHC174" s="28"/>
      <c r="KHD174" s="28"/>
      <c r="KHE174" s="28"/>
      <c r="KHF174" s="28"/>
      <c r="KHG174" s="28"/>
      <c r="KHH174" s="28"/>
      <c r="KHI174" s="28"/>
      <c r="KHJ174" s="28"/>
      <c r="KHK174" s="28"/>
      <c r="KHL174" s="28"/>
      <c r="KHM174" s="28"/>
      <c r="KHN174" s="28"/>
      <c r="KHO174" s="28"/>
      <c r="KHP174" s="28"/>
      <c r="KHQ174" s="28"/>
      <c r="KHR174" s="28"/>
      <c r="KHS174" s="28"/>
      <c r="KHT174" s="28"/>
      <c r="KHU174" s="28"/>
      <c r="KHV174" s="28"/>
      <c r="KHW174" s="28"/>
      <c r="KHX174" s="28"/>
      <c r="KHY174" s="28"/>
      <c r="KQC174" s="28"/>
      <c r="KQK174" s="28"/>
      <c r="KQL174" s="28"/>
      <c r="KQO174" s="28"/>
      <c r="KQQ174" s="28"/>
      <c r="KQR174" s="28"/>
      <c r="KQS174" s="28"/>
      <c r="KQT174" s="28"/>
      <c r="KQU174" s="28"/>
      <c r="KQV174" s="28"/>
      <c r="KQW174" s="28"/>
      <c r="KQX174" s="28"/>
      <c r="KQY174" s="28"/>
      <c r="KQZ174" s="28"/>
      <c r="KRA174" s="28"/>
      <c r="KRB174" s="28"/>
      <c r="KRC174" s="28"/>
      <c r="KRD174" s="28"/>
      <c r="KRE174" s="28"/>
      <c r="KRF174" s="28"/>
      <c r="KRG174" s="28"/>
      <c r="KRH174" s="28"/>
      <c r="KRI174" s="28"/>
      <c r="KRJ174" s="28"/>
      <c r="KRK174" s="28"/>
      <c r="KRL174" s="28"/>
      <c r="KRM174" s="28"/>
      <c r="KRN174" s="28"/>
      <c r="KRO174" s="28"/>
      <c r="KRP174" s="28"/>
      <c r="KRQ174" s="28"/>
      <c r="KRR174" s="28"/>
      <c r="KRS174" s="28"/>
      <c r="KRT174" s="28"/>
      <c r="KRU174" s="28"/>
      <c r="KZY174" s="28"/>
      <c r="LAG174" s="28"/>
      <c r="LAH174" s="28"/>
      <c r="LAK174" s="28"/>
      <c r="LAM174" s="28"/>
      <c r="LAN174" s="28"/>
      <c r="LAO174" s="28"/>
      <c r="LAP174" s="28"/>
      <c r="LAQ174" s="28"/>
      <c r="LAR174" s="28"/>
      <c r="LAS174" s="28"/>
      <c r="LAT174" s="28"/>
      <c r="LAU174" s="28"/>
      <c r="LAV174" s="28"/>
      <c r="LAW174" s="28"/>
      <c r="LAX174" s="28"/>
      <c r="LAY174" s="28"/>
      <c r="LAZ174" s="28"/>
      <c r="LBA174" s="28"/>
      <c r="LBB174" s="28"/>
      <c r="LBC174" s="28"/>
      <c r="LBD174" s="28"/>
      <c r="LBE174" s="28"/>
      <c r="LBF174" s="28"/>
      <c r="LBG174" s="28"/>
      <c r="LBH174" s="28"/>
      <c r="LBI174" s="28"/>
      <c r="LBJ174" s="28"/>
      <c r="LBK174" s="28"/>
      <c r="LBL174" s="28"/>
      <c r="LBM174" s="28"/>
      <c r="LBN174" s="28"/>
      <c r="LBO174" s="28"/>
      <c r="LBP174" s="28"/>
      <c r="LBQ174" s="28"/>
      <c r="LJU174" s="28"/>
      <c r="LKC174" s="28"/>
      <c r="LKD174" s="28"/>
      <c r="LKG174" s="28"/>
      <c r="LKI174" s="28"/>
      <c r="LKJ174" s="28"/>
      <c r="LKK174" s="28"/>
      <c r="LKL174" s="28"/>
      <c r="LKM174" s="28"/>
      <c r="LKN174" s="28"/>
      <c r="LKO174" s="28"/>
      <c r="LKP174" s="28"/>
      <c r="LKQ174" s="28"/>
      <c r="LKR174" s="28"/>
      <c r="LKS174" s="28"/>
      <c r="LKT174" s="28"/>
      <c r="LKU174" s="28"/>
      <c r="LKV174" s="28"/>
      <c r="LKW174" s="28"/>
      <c r="LKX174" s="28"/>
      <c r="LKY174" s="28"/>
      <c r="LKZ174" s="28"/>
      <c r="LLA174" s="28"/>
      <c r="LLB174" s="28"/>
      <c r="LLC174" s="28"/>
      <c r="LLD174" s="28"/>
      <c r="LLE174" s="28"/>
      <c r="LLF174" s="28"/>
      <c r="LLG174" s="28"/>
      <c r="LLH174" s="28"/>
      <c r="LLI174" s="28"/>
      <c r="LLJ174" s="28"/>
      <c r="LLK174" s="28"/>
      <c r="LLL174" s="28"/>
      <c r="LLM174" s="28"/>
      <c r="LTQ174" s="28"/>
      <c r="LTY174" s="28"/>
      <c r="LTZ174" s="28"/>
      <c r="LUC174" s="28"/>
      <c r="LUE174" s="28"/>
      <c r="LUF174" s="28"/>
      <c r="LUG174" s="28"/>
      <c r="LUH174" s="28"/>
      <c r="LUI174" s="28"/>
      <c r="LUJ174" s="28"/>
      <c r="LUK174" s="28"/>
      <c r="LUL174" s="28"/>
      <c r="LUM174" s="28"/>
      <c r="LUN174" s="28"/>
      <c r="LUO174" s="28"/>
      <c r="LUP174" s="28"/>
      <c r="LUQ174" s="28"/>
      <c r="LUR174" s="28"/>
      <c r="LUS174" s="28"/>
      <c r="LUT174" s="28"/>
      <c r="LUU174" s="28"/>
      <c r="LUV174" s="28"/>
      <c r="LUW174" s="28"/>
      <c r="LUX174" s="28"/>
      <c r="LUY174" s="28"/>
      <c r="LUZ174" s="28"/>
      <c r="LVA174" s="28"/>
      <c r="LVB174" s="28"/>
      <c r="LVC174" s="28"/>
      <c r="LVD174" s="28"/>
      <c r="LVE174" s="28"/>
      <c r="LVF174" s="28"/>
      <c r="LVG174" s="28"/>
      <c r="LVH174" s="28"/>
      <c r="LVI174" s="28"/>
      <c r="MDM174" s="28"/>
      <c r="MDU174" s="28"/>
      <c r="MDV174" s="28"/>
      <c r="MDY174" s="28"/>
      <c r="MEA174" s="28"/>
      <c r="MEB174" s="28"/>
      <c r="MEC174" s="28"/>
      <c r="MED174" s="28"/>
      <c r="MEE174" s="28"/>
      <c r="MEF174" s="28"/>
      <c r="MEG174" s="28"/>
      <c r="MEH174" s="28"/>
      <c r="MEI174" s="28"/>
      <c r="MEJ174" s="28"/>
      <c r="MEK174" s="28"/>
      <c r="MEL174" s="28"/>
      <c r="MEM174" s="28"/>
      <c r="MEN174" s="28"/>
      <c r="MEO174" s="28"/>
      <c r="MEP174" s="28"/>
      <c r="MEQ174" s="28"/>
      <c r="MER174" s="28"/>
      <c r="MES174" s="28"/>
      <c r="MET174" s="28"/>
      <c r="MEU174" s="28"/>
      <c r="MEV174" s="28"/>
      <c r="MEW174" s="28"/>
      <c r="MEX174" s="28"/>
      <c r="MEY174" s="28"/>
      <c r="MEZ174" s="28"/>
      <c r="MFA174" s="28"/>
      <c r="MFB174" s="28"/>
      <c r="MFC174" s="28"/>
      <c r="MFD174" s="28"/>
      <c r="MFE174" s="28"/>
      <c r="MNI174" s="28"/>
      <c r="MNQ174" s="28"/>
      <c r="MNR174" s="28"/>
      <c r="MNU174" s="28"/>
      <c r="MNW174" s="28"/>
      <c r="MNX174" s="28"/>
      <c r="MNY174" s="28"/>
      <c r="MNZ174" s="28"/>
      <c r="MOA174" s="28"/>
      <c r="MOB174" s="28"/>
      <c r="MOC174" s="28"/>
      <c r="MOD174" s="28"/>
      <c r="MOE174" s="28"/>
      <c r="MOF174" s="28"/>
      <c r="MOG174" s="28"/>
      <c r="MOH174" s="28"/>
      <c r="MOI174" s="28"/>
      <c r="MOJ174" s="28"/>
      <c r="MOK174" s="28"/>
      <c r="MOL174" s="28"/>
      <c r="MOM174" s="28"/>
      <c r="MON174" s="28"/>
      <c r="MOO174" s="28"/>
      <c r="MOP174" s="28"/>
      <c r="MOQ174" s="28"/>
      <c r="MOR174" s="28"/>
      <c r="MOS174" s="28"/>
      <c r="MOT174" s="28"/>
      <c r="MOU174" s="28"/>
      <c r="MOV174" s="28"/>
      <c r="MOW174" s="28"/>
      <c r="MOX174" s="28"/>
      <c r="MOY174" s="28"/>
      <c r="MOZ174" s="28"/>
      <c r="MPA174" s="28"/>
      <c r="MXE174" s="28"/>
      <c r="MXM174" s="28"/>
      <c r="MXN174" s="28"/>
      <c r="MXQ174" s="28"/>
      <c r="MXS174" s="28"/>
      <c r="MXT174" s="28"/>
      <c r="MXU174" s="28"/>
      <c r="MXV174" s="28"/>
      <c r="MXW174" s="28"/>
      <c r="MXX174" s="28"/>
      <c r="MXY174" s="28"/>
      <c r="MXZ174" s="28"/>
      <c r="MYA174" s="28"/>
      <c r="MYB174" s="28"/>
      <c r="MYC174" s="28"/>
      <c r="MYD174" s="28"/>
      <c r="MYE174" s="28"/>
      <c r="MYF174" s="28"/>
      <c r="MYG174" s="28"/>
      <c r="MYH174" s="28"/>
      <c r="MYI174" s="28"/>
      <c r="MYJ174" s="28"/>
      <c r="MYK174" s="28"/>
      <c r="MYL174" s="28"/>
      <c r="MYM174" s="28"/>
      <c r="MYN174" s="28"/>
      <c r="MYO174" s="28"/>
      <c r="MYP174" s="28"/>
      <c r="MYQ174" s="28"/>
      <c r="MYR174" s="28"/>
      <c r="MYS174" s="28"/>
      <c r="MYT174" s="28"/>
      <c r="MYU174" s="28"/>
      <c r="MYV174" s="28"/>
      <c r="MYW174" s="28"/>
      <c r="NHA174" s="28"/>
      <c r="NHI174" s="28"/>
      <c r="NHJ174" s="28"/>
      <c r="NHM174" s="28"/>
      <c r="NHO174" s="28"/>
      <c r="NHP174" s="28"/>
      <c r="NHQ174" s="28"/>
      <c r="NHR174" s="28"/>
      <c r="NHS174" s="28"/>
      <c r="NHT174" s="28"/>
      <c r="NHU174" s="28"/>
      <c r="NHV174" s="28"/>
      <c r="NHW174" s="28"/>
      <c r="NHX174" s="28"/>
      <c r="NHY174" s="28"/>
      <c r="NHZ174" s="28"/>
      <c r="NIA174" s="28"/>
      <c r="NIB174" s="28"/>
      <c r="NIC174" s="28"/>
      <c r="NID174" s="28"/>
      <c r="NIE174" s="28"/>
      <c r="NIF174" s="28"/>
      <c r="NIG174" s="28"/>
      <c r="NIH174" s="28"/>
      <c r="NII174" s="28"/>
      <c r="NIJ174" s="28"/>
      <c r="NIK174" s="28"/>
      <c r="NIL174" s="28"/>
      <c r="NIM174" s="28"/>
      <c r="NIN174" s="28"/>
      <c r="NIO174" s="28"/>
      <c r="NIP174" s="28"/>
      <c r="NIQ174" s="28"/>
      <c r="NIR174" s="28"/>
      <c r="NIS174" s="28"/>
      <c r="NQW174" s="28"/>
      <c r="NRE174" s="28"/>
      <c r="NRF174" s="28"/>
      <c r="NRI174" s="28"/>
      <c r="NRK174" s="28"/>
      <c r="NRL174" s="28"/>
      <c r="NRM174" s="28"/>
      <c r="NRN174" s="28"/>
      <c r="NRO174" s="28"/>
      <c r="NRP174" s="28"/>
      <c r="NRQ174" s="28"/>
      <c r="NRR174" s="28"/>
      <c r="NRS174" s="28"/>
      <c r="NRT174" s="28"/>
      <c r="NRU174" s="28"/>
      <c r="NRV174" s="28"/>
      <c r="NRW174" s="28"/>
      <c r="NRX174" s="28"/>
      <c r="NRY174" s="28"/>
      <c r="NRZ174" s="28"/>
      <c r="NSA174" s="28"/>
      <c r="NSB174" s="28"/>
      <c r="NSC174" s="28"/>
      <c r="NSD174" s="28"/>
      <c r="NSE174" s="28"/>
      <c r="NSF174" s="28"/>
      <c r="NSG174" s="28"/>
      <c r="NSH174" s="28"/>
      <c r="NSI174" s="28"/>
      <c r="NSJ174" s="28"/>
      <c r="NSK174" s="28"/>
      <c r="NSL174" s="28"/>
      <c r="NSM174" s="28"/>
      <c r="NSN174" s="28"/>
      <c r="NSO174" s="28"/>
      <c r="OAS174" s="28"/>
      <c r="OBA174" s="28"/>
      <c r="OBB174" s="28"/>
      <c r="OBE174" s="28"/>
      <c r="OBG174" s="28"/>
      <c r="OBH174" s="28"/>
      <c r="OBI174" s="28"/>
      <c r="OBJ174" s="28"/>
      <c r="OBK174" s="28"/>
      <c r="OBL174" s="28"/>
      <c r="OBM174" s="28"/>
      <c r="OBN174" s="28"/>
      <c r="OBO174" s="28"/>
      <c r="OBP174" s="28"/>
      <c r="OBQ174" s="28"/>
      <c r="OBR174" s="28"/>
      <c r="OBS174" s="28"/>
      <c r="OBT174" s="28"/>
      <c r="OBU174" s="28"/>
      <c r="OBV174" s="28"/>
      <c r="OBW174" s="28"/>
      <c r="OBX174" s="28"/>
      <c r="OBY174" s="28"/>
      <c r="OBZ174" s="28"/>
      <c r="OCA174" s="28"/>
      <c r="OCB174" s="28"/>
      <c r="OCC174" s="28"/>
      <c r="OCD174" s="28"/>
      <c r="OCE174" s="28"/>
      <c r="OCF174" s="28"/>
      <c r="OCG174" s="28"/>
      <c r="OCH174" s="28"/>
      <c r="OCI174" s="28"/>
      <c r="OCJ174" s="28"/>
      <c r="OCK174" s="28"/>
      <c r="OKO174" s="28"/>
      <c r="OKW174" s="28"/>
      <c r="OKX174" s="28"/>
      <c r="OLA174" s="28"/>
      <c r="OLC174" s="28"/>
      <c r="OLD174" s="28"/>
      <c r="OLE174" s="28"/>
      <c r="OLF174" s="28"/>
      <c r="OLG174" s="28"/>
      <c r="OLH174" s="28"/>
      <c r="OLI174" s="28"/>
      <c r="OLJ174" s="28"/>
      <c r="OLK174" s="28"/>
      <c r="OLL174" s="28"/>
      <c r="OLM174" s="28"/>
      <c r="OLN174" s="28"/>
      <c r="OLO174" s="28"/>
      <c r="OLP174" s="28"/>
      <c r="OLQ174" s="28"/>
      <c r="OLR174" s="28"/>
      <c r="OLS174" s="28"/>
      <c r="OLT174" s="28"/>
      <c r="OLU174" s="28"/>
      <c r="OLV174" s="28"/>
      <c r="OLW174" s="28"/>
      <c r="OLX174" s="28"/>
      <c r="OLY174" s="28"/>
      <c r="OLZ174" s="28"/>
      <c r="OMA174" s="28"/>
      <c r="OMB174" s="28"/>
      <c r="OMC174" s="28"/>
      <c r="OMD174" s="28"/>
      <c r="OME174" s="28"/>
      <c r="OMF174" s="28"/>
      <c r="OMG174" s="28"/>
      <c r="OUK174" s="28"/>
      <c r="OUS174" s="28"/>
      <c r="OUT174" s="28"/>
      <c r="OUW174" s="28"/>
      <c r="OUY174" s="28"/>
      <c r="OUZ174" s="28"/>
      <c r="OVA174" s="28"/>
      <c r="OVB174" s="28"/>
      <c r="OVC174" s="28"/>
      <c r="OVD174" s="28"/>
      <c r="OVE174" s="28"/>
      <c r="OVF174" s="28"/>
      <c r="OVG174" s="28"/>
      <c r="OVH174" s="28"/>
      <c r="OVI174" s="28"/>
      <c r="OVJ174" s="28"/>
      <c r="OVK174" s="28"/>
      <c r="OVL174" s="28"/>
      <c r="OVM174" s="28"/>
      <c r="OVN174" s="28"/>
      <c r="OVO174" s="28"/>
      <c r="OVP174" s="28"/>
      <c r="OVQ174" s="28"/>
      <c r="OVR174" s="28"/>
      <c r="OVS174" s="28"/>
      <c r="OVT174" s="28"/>
      <c r="OVU174" s="28"/>
      <c r="OVV174" s="28"/>
      <c r="OVW174" s="28"/>
      <c r="OVX174" s="28"/>
      <c r="OVY174" s="28"/>
      <c r="OVZ174" s="28"/>
      <c r="OWA174" s="28"/>
      <c r="OWB174" s="28"/>
      <c r="OWC174" s="28"/>
      <c r="PEG174" s="28"/>
      <c r="PEO174" s="28"/>
      <c r="PEP174" s="28"/>
      <c r="PES174" s="28"/>
      <c r="PEU174" s="28"/>
      <c r="PEV174" s="28"/>
      <c r="PEW174" s="28"/>
      <c r="PEX174" s="28"/>
      <c r="PEY174" s="28"/>
      <c r="PEZ174" s="28"/>
      <c r="PFA174" s="28"/>
      <c r="PFB174" s="28"/>
      <c r="PFC174" s="28"/>
      <c r="PFD174" s="28"/>
      <c r="PFE174" s="28"/>
      <c r="PFF174" s="28"/>
      <c r="PFG174" s="28"/>
      <c r="PFH174" s="28"/>
      <c r="PFI174" s="28"/>
      <c r="PFJ174" s="28"/>
      <c r="PFK174" s="28"/>
      <c r="PFL174" s="28"/>
      <c r="PFM174" s="28"/>
      <c r="PFN174" s="28"/>
      <c r="PFO174" s="28"/>
      <c r="PFP174" s="28"/>
      <c r="PFQ174" s="28"/>
      <c r="PFR174" s="28"/>
      <c r="PFS174" s="28"/>
      <c r="PFT174" s="28"/>
      <c r="PFU174" s="28"/>
      <c r="PFV174" s="28"/>
      <c r="PFW174" s="28"/>
      <c r="PFX174" s="28"/>
      <c r="PFY174" s="28"/>
      <c r="POC174" s="28"/>
      <c r="POK174" s="28"/>
      <c r="POL174" s="28"/>
      <c r="POO174" s="28"/>
      <c r="POQ174" s="28"/>
      <c r="POR174" s="28"/>
      <c r="POS174" s="28"/>
      <c r="POT174" s="28"/>
      <c r="POU174" s="28"/>
      <c r="POV174" s="28"/>
      <c r="POW174" s="28"/>
      <c r="POX174" s="28"/>
      <c r="POY174" s="28"/>
      <c r="POZ174" s="28"/>
      <c r="PPA174" s="28"/>
      <c r="PPB174" s="28"/>
      <c r="PPC174" s="28"/>
      <c r="PPD174" s="28"/>
      <c r="PPE174" s="28"/>
      <c r="PPF174" s="28"/>
      <c r="PPG174" s="28"/>
      <c r="PPH174" s="28"/>
      <c r="PPI174" s="28"/>
      <c r="PPJ174" s="28"/>
      <c r="PPK174" s="28"/>
      <c r="PPL174" s="28"/>
      <c r="PPM174" s="28"/>
      <c r="PPN174" s="28"/>
      <c r="PPO174" s="28"/>
      <c r="PPP174" s="28"/>
      <c r="PPQ174" s="28"/>
      <c r="PPR174" s="28"/>
      <c r="PPS174" s="28"/>
      <c r="PPT174" s="28"/>
      <c r="PPU174" s="28"/>
      <c r="PXY174" s="28"/>
      <c r="PYG174" s="28"/>
      <c r="PYH174" s="28"/>
      <c r="PYK174" s="28"/>
      <c r="PYM174" s="28"/>
      <c r="PYN174" s="28"/>
      <c r="PYO174" s="28"/>
      <c r="PYP174" s="28"/>
      <c r="PYQ174" s="28"/>
      <c r="PYR174" s="28"/>
      <c r="PYS174" s="28"/>
      <c r="PYT174" s="28"/>
      <c r="PYU174" s="28"/>
      <c r="PYV174" s="28"/>
      <c r="PYW174" s="28"/>
      <c r="PYX174" s="28"/>
      <c r="PYY174" s="28"/>
      <c r="PYZ174" s="28"/>
      <c r="PZA174" s="28"/>
      <c r="PZB174" s="28"/>
      <c r="PZC174" s="28"/>
      <c r="PZD174" s="28"/>
      <c r="PZE174" s="28"/>
      <c r="PZF174" s="28"/>
      <c r="PZG174" s="28"/>
      <c r="PZH174" s="28"/>
      <c r="PZI174" s="28"/>
      <c r="PZJ174" s="28"/>
      <c r="PZK174" s="28"/>
      <c r="PZL174" s="28"/>
      <c r="PZM174" s="28"/>
      <c r="PZN174" s="28"/>
      <c r="PZO174" s="28"/>
      <c r="PZP174" s="28"/>
      <c r="PZQ174" s="28"/>
      <c r="QHU174" s="28"/>
      <c r="QIC174" s="28"/>
      <c r="QID174" s="28"/>
      <c r="QIG174" s="28"/>
      <c r="QII174" s="28"/>
      <c r="QIJ174" s="28"/>
      <c r="QIK174" s="28"/>
      <c r="QIL174" s="28"/>
      <c r="QIM174" s="28"/>
      <c r="QIN174" s="28"/>
      <c r="QIO174" s="28"/>
      <c r="QIP174" s="28"/>
      <c r="QIQ174" s="28"/>
      <c r="QIR174" s="28"/>
      <c r="QIS174" s="28"/>
      <c r="QIT174" s="28"/>
      <c r="QIU174" s="28"/>
      <c r="QIV174" s="28"/>
      <c r="QIW174" s="28"/>
      <c r="QIX174" s="28"/>
      <c r="QIY174" s="28"/>
      <c r="QIZ174" s="28"/>
      <c r="QJA174" s="28"/>
      <c r="QJB174" s="28"/>
      <c r="QJC174" s="28"/>
      <c r="QJD174" s="28"/>
      <c r="QJE174" s="28"/>
      <c r="QJF174" s="28"/>
      <c r="QJG174" s="28"/>
      <c r="QJH174" s="28"/>
      <c r="QJI174" s="28"/>
      <c r="QJJ174" s="28"/>
      <c r="QJK174" s="28"/>
      <c r="QJL174" s="28"/>
      <c r="QJM174" s="28"/>
      <c r="QRQ174" s="28"/>
      <c r="QRY174" s="28"/>
      <c r="QRZ174" s="28"/>
      <c r="QSC174" s="28"/>
      <c r="QSE174" s="28"/>
      <c r="QSF174" s="28"/>
      <c r="QSG174" s="28"/>
      <c r="QSH174" s="28"/>
      <c r="QSI174" s="28"/>
      <c r="QSJ174" s="28"/>
      <c r="QSK174" s="28"/>
      <c r="QSL174" s="28"/>
      <c r="QSM174" s="28"/>
      <c r="QSN174" s="28"/>
      <c r="QSO174" s="28"/>
      <c r="QSP174" s="28"/>
      <c r="QSQ174" s="28"/>
      <c r="QSR174" s="28"/>
      <c r="QSS174" s="28"/>
      <c r="QST174" s="28"/>
      <c r="QSU174" s="28"/>
      <c r="QSV174" s="28"/>
      <c r="QSW174" s="28"/>
      <c r="QSX174" s="28"/>
      <c r="QSY174" s="28"/>
      <c r="QSZ174" s="28"/>
      <c r="QTA174" s="28"/>
      <c r="QTB174" s="28"/>
      <c r="QTC174" s="28"/>
      <c r="QTD174" s="28"/>
      <c r="QTE174" s="28"/>
      <c r="QTF174" s="28"/>
      <c r="QTG174" s="28"/>
      <c r="QTH174" s="28"/>
      <c r="QTI174" s="28"/>
      <c r="RBM174" s="28"/>
      <c r="RBU174" s="28"/>
      <c r="RBV174" s="28"/>
      <c r="RBY174" s="28"/>
      <c r="RCA174" s="28"/>
      <c r="RCB174" s="28"/>
      <c r="RCC174" s="28"/>
      <c r="RCD174" s="28"/>
      <c r="RCE174" s="28"/>
      <c r="RCF174" s="28"/>
      <c r="RCG174" s="28"/>
      <c r="RCH174" s="28"/>
      <c r="RCI174" s="28"/>
      <c r="RCJ174" s="28"/>
      <c r="RCK174" s="28"/>
      <c r="RCL174" s="28"/>
      <c r="RCM174" s="28"/>
      <c r="RCN174" s="28"/>
      <c r="RCO174" s="28"/>
      <c r="RCP174" s="28"/>
      <c r="RCQ174" s="28"/>
      <c r="RCR174" s="28"/>
      <c r="RCS174" s="28"/>
      <c r="RCT174" s="28"/>
      <c r="RCU174" s="28"/>
      <c r="RCV174" s="28"/>
      <c r="RCW174" s="28"/>
      <c r="RCX174" s="28"/>
      <c r="RCY174" s="28"/>
      <c r="RCZ174" s="28"/>
      <c r="RDA174" s="28"/>
      <c r="RDB174" s="28"/>
      <c r="RDC174" s="28"/>
      <c r="RDD174" s="28"/>
      <c r="RDE174" s="28"/>
      <c r="RLI174" s="28"/>
      <c r="RLQ174" s="28"/>
      <c r="RLR174" s="28"/>
      <c r="RLU174" s="28"/>
      <c r="RLW174" s="28"/>
      <c r="RLX174" s="28"/>
      <c r="RLY174" s="28"/>
      <c r="RLZ174" s="28"/>
      <c r="RMA174" s="28"/>
      <c r="RMB174" s="28"/>
      <c r="RMC174" s="28"/>
      <c r="RMD174" s="28"/>
      <c r="RME174" s="28"/>
      <c r="RMF174" s="28"/>
      <c r="RMG174" s="28"/>
      <c r="RMH174" s="28"/>
      <c r="RMI174" s="28"/>
      <c r="RMJ174" s="28"/>
      <c r="RMK174" s="28"/>
      <c r="RML174" s="28"/>
      <c r="RMM174" s="28"/>
      <c r="RMN174" s="28"/>
      <c r="RMO174" s="28"/>
      <c r="RMP174" s="28"/>
      <c r="RMQ174" s="28"/>
      <c r="RMR174" s="28"/>
      <c r="RMS174" s="28"/>
      <c r="RMT174" s="28"/>
      <c r="RMU174" s="28"/>
      <c r="RMV174" s="28"/>
      <c r="RMW174" s="28"/>
      <c r="RMX174" s="28"/>
      <c r="RMY174" s="28"/>
      <c r="RMZ174" s="28"/>
      <c r="RNA174" s="28"/>
      <c r="RVE174" s="28"/>
      <c r="RVM174" s="28"/>
      <c r="RVN174" s="28"/>
      <c r="RVQ174" s="28"/>
      <c r="RVS174" s="28"/>
      <c r="RVT174" s="28"/>
      <c r="RVU174" s="28"/>
      <c r="RVV174" s="28"/>
      <c r="RVW174" s="28"/>
      <c r="RVX174" s="28"/>
      <c r="RVY174" s="28"/>
      <c r="RVZ174" s="28"/>
      <c r="RWA174" s="28"/>
      <c r="RWB174" s="28"/>
      <c r="RWC174" s="28"/>
      <c r="RWD174" s="28"/>
      <c r="RWE174" s="28"/>
      <c r="RWF174" s="28"/>
      <c r="RWG174" s="28"/>
      <c r="RWH174" s="28"/>
      <c r="RWI174" s="28"/>
      <c r="RWJ174" s="28"/>
      <c r="RWK174" s="28"/>
      <c r="RWL174" s="28"/>
      <c r="RWM174" s="28"/>
      <c r="RWN174" s="28"/>
      <c r="RWO174" s="28"/>
      <c r="RWP174" s="28"/>
      <c r="RWQ174" s="28"/>
      <c r="RWR174" s="28"/>
      <c r="RWS174" s="28"/>
      <c r="RWT174" s="28"/>
      <c r="RWU174" s="28"/>
      <c r="RWV174" s="28"/>
      <c r="RWW174" s="28"/>
      <c r="SFA174" s="28"/>
      <c r="SFI174" s="28"/>
      <c r="SFJ174" s="28"/>
      <c r="SFM174" s="28"/>
      <c r="SFO174" s="28"/>
      <c r="SFP174" s="28"/>
      <c r="SFQ174" s="28"/>
      <c r="SFR174" s="28"/>
      <c r="SFS174" s="28"/>
      <c r="SFT174" s="28"/>
      <c r="SFU174" s="28"/>
      <c r="SFV174" s="28"/>
      <c r="SFW174" s="28"/>
      <c r="SFX174" s="28"/>
      <c r="SFY174" s="28"/>
      <c r="SFZ174" s="28"/>
      <c r="SGA174" s="28"/>
      <c r="SGB174" s="28"/>
      <c r="SGC174" s="28"/>
      <c r="SGD174" s="28"/>
      <c r="SGE174" s="28"/>
      <c r="SGF174" s="28"/>
      <c r="SGG174" s="28"/>
      <c r="SGH174" s="28"/>
      <c r="SGI174" s="28"/>
      <c r="SGJ174" s="28"/>
      <c r="SGK174" s="28"/>
      <c r="SGL174" s="28"/>
      <c r="SGM174" s="28"/>
      <c r="SGN174" s="28"/>
      <c r="SGO174" s="28"/>
      <c r="SGP174" s="28"/>
      <c r="SGQ174" s="28"/>
      <c r="SGR174" s="28"/>
      <c r="SGS174" s="28"/>
      <c r="SOW174" s="28"/>
      <c r="SPE174" s="28"/>
      <c r="SPF174" s="28"/>
      <c r="SPI174" s="28"/>
      <c r="SPK174" s="28"/>
      <c r="SPL174" s="28"/>
      <c r="SPM174" s="28"/>
      <c r="SPN174" s="28"/>
      <c r="SPO174" s="28"/>
      <c r="SPP174" s="28"/>
      <c r="SPQ174" s="28"/>
      <c r="SPR174" s="28"/>
      <c r="SPS174" s="28"/>
      <c r="SPT174" s="28"/>
      <c r="SPU174" s="28"/>
      <c r="SPV174" s="28"/>
      <c r="SPW174" s="28"/>
      <c r="SPX174" s="28"/>
      <c r="SPY174" s="28"/>
      <c r="SPZ174" s="28"/>
      <c r="SQA174" s="28"/>
      <c r="SQB174" s="28"/>
      <c r="SQC174" s="28"/>
      <c r="SQD174" s="28"/>
      <c r="SQE174" s="28"/>
      <c r="SQF174" s="28"/>
      <c r="SQG174" s="28"/>
      <c r="SQH174" s="28"/>
      <c r="SQI174" s="28"/>
      <c r="SQJ174" s="28"/>
      <c r="SQK174" s="28"/>
      <c r="SQL174" s="28"/>
      <c r="SQM174" s="28"/>
      <c r="SQN174" s="28"/>
      <c r="SQO174" s="28"/>
      <c r="SYS174" s="28"/>
      <c r="SZA174" s="28"/>
      <c r="SZB174" s="28"/>
      <c r="SZE174" s="28"/>
      <c r="SZG174" s="28"/>
      <c r="SZH174" s="28"/>
      <c r="SZI174" s="28"/>
      <c r="SZJ174" s="28"/>
      <c r="SZK174" s="28"/>
      <c r="SZL174" s="28"/>
      <c r="SZM174" s="28"/>
      <c r="SZN174" s="28"/>
      <c r="SZO174" s="28"/>
      <c r="SZP174" s="28"/>
      <c r="SZQ174" s="28"/>
      <c r="SZR174" s="28"/>
      <c r="SZS174" s="28"/>
      <c r="SZT174" s="28"/>
      <c r="SZU174" s="28"/>
      <c r="SZV174" s="28"/>
      <c r="SZW174" s="28"/>
      <c r="SZX174" s="28"/>
      <c r="SZY174" s="28"/>
      <c r="SZZ174" s="28"/>
      <c r="TAA174" s="28"/>
      <c r="TAB174" s="28"/>
      <c r="TAC174" s="28"/>
      <c r="TAD174" s="28"/>
      <c r="TAE174" s="28"/>
      <c r="TAF174" s="28"/>
      <c r="TAG174" s="28"/>
      <c r="TAH174" s="28"/>
      <c r="TAI174" s="28"/>
      <c r="TAJ174" s="28"/>
      <c r="TAK174" s="28"/>
      <c r="TIO174" s="28"/>
      <c r="TIW174" s="28"/>
      <c r="TIX174" s="28"/>
      <c r="TJA174" s="28"/>
      <c r="TJC174" s="28"/>
      <c r="TJD174" s="28"/>
      <c r="TJE174" s="28"/>
      <c r="TJF174" s="28"/>
      <c r="TJG174" s="28"/>
      <c r="TJH174" s="28"/>
      <c r="TJI174" s="28"/>
      <c r="TJJ174" s="28"/>
      <c r="TJK174" s="28"/>
      <c r="TJL174" s="28"/>
      <c r="TJM174" s="28"/>
      <c r="TJN174" s="28"/>
      <c r="TJO174" s="28"/>
      <c r="TJP174" s="28"/>
      <c r="TJQ174" s="28"/>
      <c r="TJR174" s="28"/>
      <c r="TJS174" s="28"/>
      <c r="TJT174" s="28"/>
      <c r="TJU174" s="28"/>
      <c r="TJV174" s="28"/>
      <c r="TJW174" s="28"/>
      <c r="TJX174" s="28"/>
      <c r="TJY174" s="28"/>
      <c r="TJZ174" s="28"/>
      <c r="TKA174" s="28"/>
      <c r="TKB174" s="28"/>
      <c r="TKC174" s="28"/>
      <c r="TKD174" s="28"/>
      <c r="TKE174" s="28"/>
      <c r="TKF174" s="28"/>
      <c r="TKG174" s="28"/>
      <c r="TSK174" s="28"/>
      <c r="TSS174" s="28"/>
      <c r="TST174" s="28"/>
      <c r="TSW174" s="28"/>
      <c r="TSY174" s="28"/>
      <c r="TSZ174" s="28"/>
      <c r="TTA174" s="28"/>
      <c r="TTB174" s="28"/>
      <c r="TTC174" s="28"/>
      <c r="TTD174" s="28"/>
      <c r="TTE174" s="28"/>
      <c r="TTF174" s="28"/>
      <c r="TTG174" s="28"/>
      <c r="TTH174" s="28"/>
      <c r="TTI174" s="28"/>
      <c r="TTJ174" s="28"/>
      <c r="TTK174" s="28"/>
      <c r="TTL174" s="28"/>
      <c r="TTM174" s="28"/>
      <c r="TTN174" s="28"/>
      <c r="TTO174" s="28"/>
      <c r="TTP174" s="28"/>
      <c r="TTQ174" s="28"/>
      <c r="TTR174" s="28"/>
      <c r="TTS174" s="28"/>
      <c r="TTT174" s="28"/>
      <c r="TTU174" s="28"/>
      <c r="TTV174" s="28"/>
      <c r="TTW174" s="28"/>
      <c r="TTX174" s="28"/>
      <c r="TTY174" s="28"/>
      <c r="TTZ174" s="28"/>
      <c r="TUA174" s="28"/>
      <c r="TUB174" s="28"/>
      <c r="TUC174" s="28"/>
      <c r="UCG174" s="28"/>
      <c r="UCO174" s="28"/>
      <c r="UCP174" s="28"/>
      <c r="UCS174" s="28"/>
      <c r="UCU174" s="28"/>
      <c r="UCV174" s="28"/>
      <c r="UCW174" s="28"/>
      <c r="UCX174" s="28"/>
      <c r="UCY174" s="28"/>
      <c r="UCZ174" s="28"/>
      <c r="UDA174" s="28"/>
      <c r="UDB174" s="28"/>
      <c r="UDC174" s="28"/>
      <c r="UDD174" s="28"/>
      <c r="UDE174" s="28"/>
      <c r="UDF174" s="28"/>
      <c r="UDG174" s="28"/>
      <c r="UDH174" s="28"/>
      <c r="UDI174" s="28"/>
      <c r="UDJ174" s="28"/>
      <c r="UDK174" s="28"/>
      <c r="UDL174" s="28"/>
      <c r="UDM174" s="28"/>
      <c r="UDN174" s="28"/>
      <c r="UDO174" s="28"/>
      <c r="UDP174" s="28"/>
      <c r="UDQ174" s="28"/>
      <c r="UDR174" s="28"/>
      <c r="UDS174" s="28"/>
      <c r="UDT174" s="28"/>
      <c r="UDU174" s="28"/>
      <c r="UDV174" s="28"/>
      <c r="UDW174" s="28"/>
      <c r="UDX174" s="28"/>
      <c r="UDY174" s="28"/>
      <c r="UMC174" s="28"/>
      <c r="UMK174" s="28"/>
      <c r="UML174" s="28"/>
      <c r="UMO174" s="28"/>
      <c r="UMQ174" s="28"/>
      <c r="UMR174" s="28"/>
      <c r="UMS174" s="28"/>
      <c r="UMT174" s="28"/>
      <c r="UMU174" s="28"/>
      <c r="UMV174" s="28"/>
      <c r="UMW174" s="28"/>
      <c r="UMX174" s="28"/>
      <c r="UMY174" s="28"/>
      <c r="UMZ174" s="28"/>
      <c r="UNA174" s="28"/>
      <c r="UNB174" s="28"/>
      <c r="UNC174" s="28"/>
      <c r="UND174" s="28"/>
      <c r="UNE174" s="28"/>
      <c r="UNF174" s="28"/>
      <c r="UNG174" s="28"/>
      <c r="UNH174" s="28"/>
      <c r="UNI174" s="28"/>
      <c r="UNJ174" s="28"/>
      <c r="UNK174" s="28"/>
      <c r="UNL174" s="28"/>
      <c r="UNM174" s="28"/>
      <c r="UNN174" s="28"/>
      <c r="UNO174" s="28"/>
      <c r="UNP174" s="28"/>
      <c r="UNQ174" s="28"/>
      <c r="UNR174" s="28"/>
      <c r="UNS174" s="28"/>
      <c r="UNT174" s="28"/>
      <c r="UNU174" s="28"/>
      <c r="UVY174" s="28"/>
      <c r="UWG174" s="28"/>
      <c r="UWH174" s="28"/>
      <c r="UWK174" s="28"/>
      <c r="UWM174" s="28"/>
      <c r="UWN174" s="28"/>
      <c r="UWO174" s="28"/>
      <c r="UWP174" s="28"/>
      <c r="UWQ174" s="28"/>
      <c r="UWR174" s="28"/>
      <c r="UWS174" s="28"/>
      <c r="UWT174" s="28"/>
      <c r="UWU174" s="28"/>
      <c r="UWV174" s="28"/>
      <c r="UWW174" s="28"/>
      <c r="UWX174" s="28"/>
      <c r="UWY174" s="28"/>
      <c r="UWZ174" s="28"/>
      <c r="UXA174" s="28"/>
      <c r="UXB174" s="28"/>
      <c r="UXC174" s="28"/>
      <c r="UXD174" s="28"/>
      <c r="UXE174" s="28"/>
      <c r="UXF174" s="28"/>
      <c r="UXG174" s="28"/>
      <c r="UXH174" s="28"/>
      <c r="UXI174" s="28"/>
      <c r="UXJ174" s="28"/>
      <c r="UXK174" s="28"/>
      <c r="UXL174" s="28"/>
      <c r="UXM174" s="28"/>
      <c r="UXN174" s="28"/>
      <c r="UXO174" s="28"/>
      <c r="UXP174" s="28"/>
      <c r="UXQ174" s="28"/>
      <c r="VFU174" s="28"/>
      <c r="VGC174" s="28"/>
      <c r="VGD174" s="28"/>
      <c r="VGG174" s="28"/>
      <c r="VGI174" s="28"/>
      <c r="VGJ174" s="28"/>
      <c r="VGK174" s="28"/>
      <c r="VGL174" s="28"/>
      <c r="VGM174" s="28"/>
      <c r="VGN174" s="28"/>
      <c r="VGO174" s="28"/>
      <c r="VGP174" s="28"/>
      <c r="VGQ174" s="28"/>
      <c r="VGR174" s="28"/>
      <c r="VGS174" s="28"/>
      <c r="VGT174" s="28"/>
      <c r="VGU174" s="28"/>
      <c r="VGV174" s="28"/>
      <c r="VGW174" s="28"/>
      <c r="VGX174" s="28"/>
      <c r="VGY174" s="28"/>
      <c r="VGZ174" s="28"/>
      <c r="VHA174" s="28"/>
      <c r="VHB174" s="28"/>
      <c r="VHC174" s="28"/>
      <c r="VHD174" s="28"/>
      <c r="VHE174" s="28"/>
      <c r="VHF174" s="28"/>
      <c r="VHG174" s="28"/>
      <c r="VHH174" s="28"/>
      <c r="VHI174" s="28"/>
      <c r="VHJ174" s="28"/>
      <c r="VHK174" s="28"/>
      <c r="VHL174" s="28"/>
      <c r="VHM174" s="28"/>
      <c r="VPQ174" s="28"/>
      <c r="VPY174" s="28"/>
      <c r="VPZ174" s="28"/>
      <c r="VQC174" s="28"/>
      <c r="VQE174" s="28"/>
      <c r="VQF174" s="28"/>
      <c r="VQG174" s="28"/>
      <c r="VQH174" s="28"/>
      <c r="VQI174" s="28"/>
      <c r="VQJ174" s="28"/>
      <c r="VQK174" s="28"/>
      <c r="VQL174" s="28"/>
      <c r="VQM174" s="28"/>
      <c r="VQN174" s="28"/>
      <c r="VQO174" s="28"/>
      <c r="VQP174" s="28"/>
      <c r="VQQ174" s="28"/>
      <c r="VQR174" s="28"/>
      <c r="VQS174" s="28"/>
      <c r="VQT174" s="28"/>
      <c r="VQU174" s="28"/>
      <c r="VQV174" s="28"/>
      <c r="VQW174" s="28"/>
      <c r="VQX174" s="28"/>
      <c r="VQY174" s="28"/>
      <c r="VQZ174" s="28"/>
      <c r="VRA174" s="28"/>
      <c r="VRB174" s="28"/>
      <c r="VRC174" s="28"/>
      <c r="VRD174" s="28"/>
      <c r="VRE174" s="28"/>
      <c r="VRF174" s="28"/>
      <c r="VRG174" s="28"/>
      <c r="VRH174" s="28"/>
      <c r="VRI174" s="28"/>
      <c r="VZM174" s="28"/>
      <c r="VZU174" s="28"/>
      <c r="VZV174" s="28"/>
      <c r="VZY174" s="28"/>
      <c r="WAA174" s="28"/>
      <c r="WAB174" s="28"/>
      <c r="WAC174" s="28"/>
      <c r="WAD174" s="28"/>
      <c r="WAE174" s="28"/>
      <c r="WAF174" s="28"/>
      <c r="WAG174" s="28"/>
      <c r="WAH174" s="28"/>
      <c r="WAI174" s="28"/>
      <c r="WAJ174" s="28"/>
      <c r="WAK174" s="28"/>
      <c r="WAL174" s="28"/>
      <c r="WAM174" s="28"/>
      <c r="WAN174" s="28"/>
      <c r="WAO174" s="28"/>
      <c r="WAP174" s="28"/>
      <c r="WAQ174" s="28"/>
      <c r="WAR174" s="28"/>
      <c r="WAS174" s="28"/>
      <c r="WAT174" s="28"/>
      <c r="WAU174" s="28"/>
      <c r="WAV174" s="28"/>
      <c r="WAW174" s="28"/>
      <c r="WAX174" s="28"/>
      <c r="WAY174" s="28"/>
      <c r="WAZ174" s="28"/>
      <c r="WBA174" s="28"/>
      <c r="WBB174" s="28"/>
      <c r="WBC174" s="28"/>
      <c r="WBD174" s="28"/>
      <c r="WBE174" s="28"/>
      <c r="WJI174" s="28"/>
      <c r="WJQ174" s="28"/>
      <c r="WJR174" s="28"/>
      <c r="WJU174" s="28"/>
      <c r="WJW174" s="28"/>
      <c r="WJX174" s="28"/>
      <c r="WJY174" s="28"/>
      <c r="WJZ174" s="28"/>
      <c r="WKA174" s="28"/>
      <c r="WKB174" s="28"/>
      <c r="WKC174" s="28"/>
      <c r="WKD174" s="28"/>
      <c r="WKE174" s="28"/>
      <c r="WKF174" s="28"/>
      <c r="WKG174" s="28"/>
      <c r="WKH174" s="28"/>
      <c r="WKI174" s="28"/>
      <c r="WKJ174" s="28"/>
      <c r="WKK174" s="28"/>
      <c r="WKL174" s="28"/>
      <c r="WKM174" s="28"/>
      <c r="WKN174" s="28"/>
      <c r="WKO174" s="28"/>
      <c r="WKP174" s="28"/>
      <c r="WKQ174" s="28"/>
      <c r="WKR174" s="28"/>
      <c r="WKS174" s="28"/>
      <c r="WKT174" s="28"/>
      <c r="WKU174" s="28"/>
      <c r="WKV174" s="28"/>
      <c r="WKW174" s="28"/>
      <c r="WKX174" s="28"/>
      <c r="WKY174" s="28"/>
      <c r="WKZ174" s="28"/>
      <c r="WLA174" s="28"/>
      <c r="WTE174" s="28"/>
      <c r="WTM174" s="28"/>
      <c r="WTN174" s="28"/>
      <c r="WTQ174" s="28"/>
      <c r="WTS174" s="28"/>
      <c r="WTT174" s="28"/>
      <c r="WTU174" s="28"/>
      <c r="WTV174" s="28"/>
      <c r="WTW174" s="28"/>
      <c r="WTX174" s="28"/>
      <c r="WTY174" s="28"/>
      <c r="WTZ174" s="28"/>
      <c r="WUA174" s="28"/>
      <c r="WUB174" s="28"/>
      <c r="WUC174" s="28"/>
      <c r="WUD174" s="28"/>
      <c r="WUE174" s="28"/>
      <c r="WUF174" s="28"/>
      <c r="WUG174" s="28"/>
      <c r="WUH174" s="28"/>
      <c r="WUI174" s="28"/>
      <c r="WUJ174" s="28"/>
      <c r="WUK174" s="28"/>
      <c r="WUL174" s="28"/>
      <c r="WUM174" s="28"/>
      <c r="WUN174" s="28"/>
      <c r="WUO174" s="28"/>
      <c r="WUP174" s="28"/>
      <c r="WUQ174" s="28"/>
      <c r="WUR174" s="28"/>
      <c r="WUS174" s="28"/>
      <c r="WUT174" s="28"/>
      <c r="WUU174" s="28"/>
      <c r="WUV174" s="28"/>
      <c r="WUW174" s="28"/>
    </row>
    <row r="175" spans="1:1013 1225:2037 2249:3061 3273:4085 4297:5109 5321:6133 6345:7157 7369:8181 8393:9205 9417:10229 10441:11253 11465:12277 12489:13301 13513:14325 14537:15349 15561:16117" x14ac:dyDescent="0.25">
      <c r="A175" s="25"/>
      <c r="B175" s="41" t="s">
        <v>270</v>
      </c>
      <c r="C175" s="123" t="s">
        <v>271</v>
      </c>
      <c r="D175" s="42" t="s">
        <v>25</v>
      </c>
      <c r="E175" s="43" t="s">
        <v>1088</v>
      </c>
      <c r="F175" s="76" t="s">
        <v>1089</v>
      </c>
      <c r="G175" s="41" t="s">
        <v>64</v>
      </c>
      <c r="H175" s="45">
        <v>1.68</v>
      </c>
      <c r="I175" s="145"/>
      <c r="J175" s="45">
        <f t="shared" ref="J175:J177" si="32">ROUND(I175+I175*$K$14,2)</f>
        <v>0</v>
      </c>
      <c r="K175" s="45">
        <f t="shared" ref="K175:K177" si="33">ROUND(H175*J175,2)</f>
        <v>0</v>
      </c>
    </row>
    <row r="176" spans="1:1013 1225:2037 2249:3061 3273:4085 4297:5109 5321:6133 6345:7157 7369:8181 8393:9205 9417:10229 10441:11253 11465:12277 12489:13301 13513:14325 14537:15349 15561:16117" x14ac:dyDescent="0.25">
      <c r="A176" s="25"/>
      <c r="B176" s="41" t="s">
        <v>272</v>
      </c>
      <c r="C176" s="123" t="s">
        <v>273</v>
      </c>
      <c r="D176" s="42" t="s">
        <v>25</v>
      </c>
      <c r="E176" s="43" t="s">
        <v>1090</v>
      </c>
      <c r="F176" s="76" t="s">
        <v>1091</v>
      </c>
      <c r="G176" s="41" t="s">
        <v>64</v>
      </c>
      <c r="H176" s="45">
        <v>180.46</v>
      </c>
      <c r="I176" s="145"/>
      <c r="J176" s="45">
        <f t="shared" si="32"/>
        <v>0</v>
      </c>
      <c r="K176" s="45">
        <f t="shared" si="33"/>
        <v>0</v>
      </c>
    </row>
    <row r="177" spans="1:1013 1225:2037 2249:3061 3273:4085 4297:5109 5321:6133 6345:7157 7369:8181 8393:9205 9417:10229 10441:11253 11465:12277 12489:13301 13513:14325 14537:15349 15561:16117" s="129" customFormat="1" ht="24" x14ac:dyDescent="0.25">
      <c r="A177" s="128"/>
      <c r="B177" s="41" t="s">
        <v>274</v>
      </c>
      <c r="C177" s="42" t="s">
        <v>1092</v>
      </c>
      <c r="D177" s="42" t="s">
        <v>18</v>
      </c>
      <c r="E177" s="43" t="s">
        <v>1093</v>
      </c>
      <c r="F177" s="44" t="s">
        <v>1094</v>
      </c>
      <c r="G177" s="41" t="s">
        <v>64</v>
      </c>
      <c r="H177" s="45">
        <v>0.7</v>
      </c>
      <c r="I177" s="145"/>
      <c r="J177" s="45">
        <f t="shared" si="32"/>
        <v>0</v>
      </c>
      <c r="K177" s="45">
        <f t="shared" si="33"/>
        <v>0</v>
      </c>
    </row>
    <row r="178" spans="1:1013 1225:2037 2249:3061 3273:4085 4297:5109 5321:6133 6345:7157 7369:8181 8393:9205 9417:10229 10441:11253 11465:12277 12489:13301 13513:14325 14537:15349 15561:16117" s="134" customFormat="1" x14ac:dyDescent="0.25">
      <c r="A178" s="133"/>
      <c r="B178" s="34" t="s">
        <v>275</v>
      </c>
      <c r="C178" s="36"/>
      <c r="D178" s="36"/>
      <c r="E178" s="37"/>
      <c r="F178" s="106" t="s">
        <v>276</v>
      </c>
      <c r="G178" s="34"/>
      <c r="H178" s="38"/>
      <c r="I178" s="149"/>
      <c r="J178" s="38"/>
      <c r="K178" s="38">
        <f>SUBTOTAL(9,K179:K184)</f>
        <v>0</v>
      </c>
      <c r="GS178" s="122"/>
      <c r="HA178" s="122"/>
      <c r="HB178" s="122"/>
      <c r="HE178" s="122"/>
      <c r="HG178" s="122"/>
      <c r="HH178" s="122"/>
      <c r="HI178" s="122"/>
      <c r="HJ178" s="122"/>
      <c r="HK178" s="122"/>
      <c r="HL178" s="122"/>
      <c r="HM178" s="122"/>
      <c r="HN178" s="122"/>
      <c r="HO178" s="122"/>
      <c r="HP178" s="122"/>
      <c r="HQ178" s="122"/>
      <c r="HR178" s="122"/>
      <c r="HS178" s="122"/>
      <c r="HT178" s="122"/>
      <c r="HU178" s="122"/>
      <c r="HV178" s="122"/>
      <c r="HW178" s="122"/>
      <c r="HX178" s="122"/>
      <c r="HY178" s="122"/>
      <c r="HZ178" s="122"/>
      <c r="IA178" s="122"/>
      <c r="IB178" s="122"/>
      <c r="IC178" s="122"/>
      <c r="ID178" s="122"/>
      <c r="IE178" s="122"/>
      <c r="IF178" s="122"/>
      <c r="IG178" s="122"/>
      <c r="IH178" s="122"/>
      <c r="II178" s="122"/>
      <c r="IJ178" s="122"/>
      <c r="IK178" s="122"/>
      <c r="QO178" s="122"/>
      <c r="QW178" s="122"/>
      <c r="QX178" s="122"/>
      <c r="RA178" s="122"/>
      <c r="RC178" s="122"/>
      <c r="RD178" s="122"/>
      <c r="RE178" s="122"/>
      <c r="RF178" s="122"/>
      <c r="RG178" s="122"/>
      <c r="RH178" s="122"/>
      <c r="RI178" s="122"/>
      <c r="RJ178" s="122"/>
      <c r="RK178" s="122"/>
      <c r="RL178" s="122"/>
      <c r="RM178" s="122"/>
      <c r="RN178" s="122"/>
      <c r="RO178" s="122"/>
      <c r="RP178" s="122"/>
      <c r="RQ178" s="122"/>
      <c r="RR178" s="122"/>
      <c r="RS178" s="122"/>
      <c r="RT178" s="122"/>
      <c r="RU178" s="122"/>
      <c r="RV178" s="122"/>
      <c r="RW178" s="122"/>
      <c r="RX178" s="122"/>
      <c r="RY178" s="122"/>
      <c r="RZ178" s="122"/>
      <c r="SA178" s="122"/>
      <c r="SB178" s="122"/>
      <c r="SC178" s="122"/>
      <c r="SD178" s="122"/>
      <c r="SE178" s="122"/>
      <c r="SF178" s="122"/>
      <c r="SG178" s="122"/>
      <c r="AAK178" s="122"/>
      <c r="AAS178" s="122"/>
      <c r="AAT178" s="122"/>
      <c r="AAW178" s="122"/>
      <c r="AAY178" s="122"/>
      <c r="AAZ178" s="122"/>
      <c r="ABA178" s="122"/>
      <c r="ABB178" s="122"/>
      <c r="ABC178" s="122"/>
      <c r="ABD178" s="122"/>
      <c r="ABE178" s="122"/>
      <c r="ABF178" s="122"/>
      <c r="ABG178" s="122"/>
      <c r="ABH178" s="122"/>
      <c r="ABI178" s="122"/>
      <c r="ABJ178" s="122"/>
      <c r="ABK178" s="122"/>
      <c r="ABL178" s="122"/>
      <c r="ABM178" s="122"/>
      <c r="ABN178" s="122"/>
      <c r="ABO178" s="122"/>
      <c r="ABP178" s="122"/>
      <c r="ABQ178" s="122"/>
      <c r="ABR178" s="122"/>
      <c r="ABS178" s="122"/>
      <c r="ABT178" s="122"/>
      <c r="ABU178" s="122"/>
      <c r="ABV178" s="122"/>
      <c r="ABW178" s="122"/>
      <c r="ABX178" s="122"/>
      <c r="ABY178" s="122"/>
      <c r="ABZ178" s="122"/>
      <c r="ACA178" s="122"/>
      <c r="ACB178" s="122"/>
      <c r="ACC178" s="122"/>
      <c r="AKG178" s="122"/>
      <c r="AKO178" s="122"/>
      <c r="AKP178" s="122"/>
      <c r="AKS178" s="122"/>
      <c r="AKU178" s="122"/>
      <c r="AKV178" s="122"/>
      <c r="AKW178" s="122"/>
      <c r="AKX178" s="122"/>
      <c r="AKY178" s="122"/>
      <c r="AKZ178" s="122"/>
      <c r="ALA178" s="122"/>
      <c r="ALB178" s="122"/>
      <c r="ALC178" s="122"/>
      <c r="ALD178" s="122"/>
      <c r="ALE178" s="122"/>
      <c r="ALF178" s="122"/>
      <c r="ALG178" s="122"/>
      <c r="ALH178" s="122"/>
      <c r="ALI178" s="122"/>
      <c r="ALJ178" s="122"/>
      <c r="ALK178" s="122"/>
      <c r="ALL178" s="122"/>
      <c r="ALM178" s="122"/>
      <c r="ALN178" s="122"/>
      <c r="ALO178" s="122"/>
      <c r="ALP178" s="122"/>
      <c r="ALQ178" s="122"/>
      <c r="ALR178" s="122"/>
      <c r="ALS178" s="122"/>
      <c r="ALT178" s="122"/>
      <c r="ALU178" s="122"/>
      <c r="ALV178" s="122"/>
      <c r="ALW178" s="122"/>
      <c r="ALX178" s="122"/>
      <c r="ALY178" s="122"/>
      <c r="AUC178" s="122"/>
      <c r="AUK178" s="122"/>
      <c r="AUL178" s="122"/>
      <c r="AUO178" s="122"/>
      <c r="AUQ178" s="122"/>
      <c r="AUR178" s="122"/>
      <c r="AUS178" s="122"/>
      <c r="AUT178" s="122"/>
      <c r="AUU178" s="122"/>
      <c r="AUV178" s="122"/>
      <c r="AUW178" s="122"/>
      <c r="AUX178" s="122"/>
      <c r="AUY178" s="122"/>
      <c r="AUZ178" s="122"/>
      <c r="AVA178" s="122"/>
      <c r="AVB178" s="122"/>
      <c r="AVC178" s="122"/>
      <c r="AVD178" s="122"/>
      <c r="AVE178" s="122"/>
      <c r="AVF178" s="122"/>
      <c r="AVG178" s="122"/>
      <c r="AVH178" s="122"/>
      <c r="AVI178" s="122"/>
      <c r="AVJ178" s="122"/>
      <c r="AVK178" s="122"/>
      <c r="AVL178" s="122"/>
      <c r="AVM178" s="122"/>
      <c r="AVN178" s="122"/>
      <c r="AVO178" s="122"/>
      <c r="AVP178" s="122"/>
      <c r="AVQ178" s="122"/>
      <c r="AVR178" s="122"/>
      <c r="AVS178" s="122"/>
      <c r="AVT178" s="122"/>
      <c r="AVU178" s="122"/>
      <c r="BDY178" s="122"/>
      <c r="BEG178" s="122"/>
      <c r="BEH178" s="122"/>
      <c r="BEK178" s="122"/>
      <c r="BEM178" s="122"/>
      <c r="BEN178" s="122"/>
      <c r="BEO178" s="122"/>
      <c r="BEP178" s="122"/>
      <c r="BEQ178" s="122"/>
      <c r="BER178" s="122"/>
      <c r="BES178" s="122"/>
      <c r="BET178" s="122"/>
      <c r="BEU178" s="122"/>
      <c r="BEV178" s="122"/>
      <c r="BEW178" s="122"/>
      <c r="BEX178" s="122"/>
      <c r="BEY178" s="122"/>
      <c r="BEZ178" s="122"/>
      <c r="BFA178" s="122"/>
      <c r="BFB178" s="122"/>
      <c r="BFC178" s="122"/>
      <c r="BFD178" s="122"/>
      <c r="BFE178" s="122"/>
      <c r="BFF178" s="122"/>
      <c r="BFG178" s="122"/>
      <c r="BFH178" s="122"/>
      <c r="BFI178" s="122"/>
      <c r="BFJ178" s="122"/>
      <c r="BFK178" s="122"/>
      <c r="BFL178" s="122"/>
      <c r="BFM178" s="122"/>
      <c r="BFN178" s="122"/>
      <c r="BFO178" s="122"/>
      <c r="BFP178" s="122"/>
      <c r="BFQ178" s="122"/>
      <c r="BNU178" s="122"/>
      <c r="BOC178" s="122"/>
      <c r="BOD178" s="122"/>
      <c r="BOG178" s="122"/>
      <c r="BOI178" s="122"/>
      <c r="BOJ178" s="122"/>
      <c r="BOK178" s="122"/>
      <c r="BOL178" s="122"/>
      <c r="BOM178" s="122"/>
      <c r="BON178" s="122"/>
      <c r="BOO178" s="122"/>
      <c r="BOP178" s="122"/>
      <c r="BOQ178" s="122"/>
      <c r="BOR178" s="122"/>
      <c r="BOS178" s="122"/>
      <c r="BOT178" s="122"/>
      <c r="BOU178" s="122"/>
      <c r="BOV178" s="122"/>
      <c r="BOW178" s="122"/>
      <c r="BOX178" s="122"/>
      <c r="BOY178" s="122"/>
      <c r="BOZ178" s="122"/>
      <c r="BPA178" s="122"/>
      <c r="BPB178" s="122"/>
      <c r="BPC178" s="122"/>
      <c r="BPD178" s="122"/>
      <c r="BPE178" s="122"/>
      <c r="BPF178" s="122"/>
      <c r="BPG178" s="122"/>
      <c r="BPH178" s="122"/>
      <c r="BPI178" s="122"/>
      <c r="BPJ178" s="122"/>
      <c r="BPK178" s="122"/>
      <c r="BPL178" s="122"/>
      <c r="BPM178" s="122"/>
      <c r="BXQ178" s="122"/>
      <c r="BXY178" s="122"/>
      <c r="BXZ178" s="122"/>
      <c r="BYC178" s="122"/>
      <c r="BYE178" s="122"/>
      <c r="BYF178" s="122"/>
      <c r="BYG178" s="122"/>
      <c r="BYH178" s="122"/>
      <c r="BYI178" s="122"/>
      <c r="BYJ178" s="122"/>
      <c r="BYK178" s="122"/>
      <c r="BYL178" s="122"/>
      <c r="BYM178" s="122"/>
      <c r="BYN178" s="122"/>
      <c r="BYO178" s="122"/>
      <c r="BYP178" s="122"/>
      <c r="BYQ178" s="122"/>
      <c r="BYR178" s="122"/>
      <c r="BYS178" s="122"/>
      <c r="BYT178" s="122"/>
      <c r="BYU178" s="122"/>
      <c r="BYV178" s="122"/>
      <c r="BYW178" s="122"/>
      <c r="BYX178" s="122"/>
      <c r="BYY178" s="122"/>
      <c r="BYZ178" s="122"/>
      <c r="BZA178" s="122"/>
      <c r="BZB178" s="122"/>
      <c r="BZC178" s="122"/>
      <c r="BZD178" s="122"/>
      <c r="BZE178" s="122"/>
      <c r="BZF178" s="122"/>
      <c r="BZG178" s="122"/>
      <c r="BZH178" s="122"/>
      <c r="BZI178" s="122"/>
      <c r="CHM178" s="122"/>
      <c r="CHU178" s="122"/>
      <c r="CHV178" s="122"/>
      <c r="CHY178" s="122"/>
      <c r="CIA178" s="122"/>
      <c r="CIB178" s="122"/>
      <c r="CIC178" s="122"/>
      <c r="CID178" s="122"/>
      <c r="CIE178" s="122"/>
      <c r="CIF178" s="122"/>
      <c r="CIG178" s="122"/>
      <c r="CIH178" s="122"/>
      <c r="CII178" s="122"/>
      <c r="CIJ178" s="122"/>
      <c r="CIK178" s="122"/>
      <c r="CIL178" s="122"/>
      <c r="CIM178" s="122"/>
      <c r="CIN178" s="122"/>
      <c r="CIO178" s="122"/>
      <c r="CIP178" s="122"/>
      <c r="CIQ178" s="122"/>
      <c r="CIR178" s="122"/>
      <c r="CIS178" s="122"/>
      <c r="CIT178" s="122"/>
      <c r="CIU178" s="122"/>
      <c r="CIV178" s="122"/>
      <c r="CIW178" s="122"/>
      <c r="CIX178" s="122"/>
      <c r="CIY178" s="122"/>
      <c r="CIZ178" s="122"/>
      <c r="CJA178" s="122"/>
      <c r="CJB178" s="122"/>
      <c r="CJC178" s="122"/>
      <c r="CJD178" s="122"/>
      <c r="CJE178" s="122"/>
      <c r="CRI178" s="122"/>
      <c r="CRQ178" s="122"/>
      <c r="CRR178" s="122"/>
      <c r="CRU178" s="122"/>
      <c r="CRW178" s="122"/>
      <c r="CRX178" s="122"/>
      <c r="CRY178" s="122"/>
      <c r="CRZ178" s="122"/>
      <c r="CSA178" s="122"/>
      <c r="CSB178" s="122"/>
      <c r="CSC178" s="122"/>
      <c r="CSD178" s="122"/>
      <c r="CSE178" s="122"/>
      <c r="CSF178" s="122"/>
      <c r="CSG178" s="122"/>
      <c r="CSH178" s="122"/>
      <c r="CSI178" s="122"/>
      <c r="CSJ178" s="122"/>
      <c r="CSK178" s="122"/>
      <c r="CSL178" s="122"/>
      <c r="CSM178" s="122"/>
      <c r="CSN178" s="122"/>
      <c r="CSO178" s="122"/>
      <c r="CSP178" s="122"/>
      <c r="CSQ178" s="122"/>
      <c r="CSR178" s="122"/>
      <c r="CSS178" s="122"/>
      <c r="CST178" s="122"/>
      <c r="CSU178" s="122"/>
      <c r="CSV178" s="122"/>
      <c r="CSW178" s="122"/>
      <c r="CSX178" s="122"/>
      <c r="CSY178" s="122"/>
      <c r="CSZ178" s="122"/>
      <c r="CTA178" s="122"/>
      <c r="DBE178" s="122"/>
      <c r="DBM178" s="122"/>
      <c r="DBN178" s="122"/>
      <c r="DBQ178" s="122"/>
      <c r="DBS178" s="122"/>
      <c r="DBT178" s="122"/>
      <c r="DBU178" s="122"/>
      <c r="DBV178" s="122"/>
      <c r="DBW178" s="122"/>
      <c r="DBX178" s="122"/>
      <c r="DBY178" s="122"/>
      <c r="DBZ178" s="122"/>
      <c r="DCA178" s="122"/>
      <c r="DCB178" s="122"/>
      <c r="DCC178" s="122"/>
      <c r="DCD178" s="122"/>
      <c r="DCE178" s="122"/>
      <c r="DCF178" s="122"/>
      <c r="DCG178" s="122"/>
      <c r="DCH178" s="122"/>
      <c r="DCI178" s="122"/>
      <c r="DCJ178" s="122"/>
      <c r="DCK178" s="122"/>
      <c r="DCL178" s="122"/>
      <c r="DCM178" s="122"/>
      <c r="DCN178" s="122"/>
      <c r="DCO178" s="122"/>
      <c r="DCP178" s="122"/>
      <c r="DCQ178" s="122"/>
      <c r="DCR178" s="122"/>
      <c r="DCS178" s="122"/>
      <c r="DCT178" s="122"/>
      <c r="DCU178" s="122"/>
      <c r="DCV178" s="122"/>
      <c r="DCW178" s="122"/>
      <c r="DLA178" s="122"/>
      <c r="DLI178" s="122"/>
      <c r="DLJ178" s="122"/>
      <c r="DLM178" s="122"/>
      <c r="DLO178" s="122"/>
      <c r="DLP178" s="122"/>
      <c r="DLQ178" s="122"/>
      <c r="DLR178" s="122"/>
      <c r="DLS178" s="122"/>
      <c r="DLT178" s="122"/>
      <c r="DLU178" s="122"/>
      <c r="DLV178" s="122"/>
      <c r="DLW178" s="122"/>
      <c r="DLX178" s="122"/>
      <c r="DLY178" s="122"/>
      <c r="DLZ178" s="122"/>
      <c r="DMA178" s="122"/>
      <c r="DMB178" s="122"/>
      <c r="DMC178" s="122"/>
      <c r="DMD178" s="122"/>
      <c r="DME178" s="122"/>
      <c r="DMF178" s="122"/>
      <c r="DMG178" s="122"/>
      <c r="DMH178" s="122"/>
      <c r="DMI178" s="122"/>
      <c r="DMJ178" s="122"/>
      <c r="DMK178" s="122"/>
      <c r="DML178" s="122"/>
      <c r="DMM178" s="122"/>
      <c r="DMN178" s="122"/>
      <c r="DMO178" s="122"/>
      <c r="DMP178" s="122"/>
      <c r="DMQ178" s="122"/>
      <c r="DMR178" s="122"/>
      <c r="DMS178" s="122"/>
      <c r="DUW178" s="122"/>
      <c r="DVE178" s="122"/>
      <c r="DVF178" s="122"/>
      <c r="DVI178" s="122"/>
      <c r="DVK178" s="122"/>
      <c r="DVL178" s="122"/>
      <c r="DVM178" s="122"/>
      <c r="DVN178" s="122"/>
      <c r="DVO178" s="122"/>
      <c r="DVP178" s="122"/>
      <c r="DVQ178" s="122"/>
      <c r="DVR178" s="122"/>
      <c r="DVS178" s="122"/>
      <c r="DVT178" s="122"/>
      <c r="DVU178" s="122"/>
      <c r="DVV178" s="122"/>
      <c r="DVW178" s="122"/>
      <c r="DVX178" s="122"/>
      <c r="DVY178" s="122"/>
      <c r="DVZ178" s="122"/>
      <c r="DWA178" s="122"/>
      <c r="DWB178" s="122"/>
      <c r="DWC178" s="122"/>
      <c r="DWD178" s="122"/>
      <c r="DWE178" s="122"/>
      <c r="DWF178" s="122"/>
      <c r="DWG178" s="122"/>
      <c r="DWH178" s="122"/>
      <c r="DWI178" s="122"/>
      <c r="DWJ178" s="122"/>
      <c r="DWK178" s="122"/>
      <c r="DWL178" s="122"/>
      <c r="DWM178" s="122"/>
      <c r="DWN178" s="122"/>
      <c r="DWO178" s="122"/>
      <c r="EES178" s="122"/>
      <c r="EFA178" s="122"/>
      <c r="EFB178" s="122"/>
      <c r="EFE178" s="122"/>
      <c r="EFG178" s="122"/>
      <c r="EFH178" s="122"/>
      <c r="EFI178" s="122"/>
      <c r="EFJ178" s="122"/>
      <c r="EFK178" s="122"/>
      <c r="EFL178" s="122"/>
      <c r="EFM178" s="122"/>
      <c r="EFN178" s="122"/>
      <c r="EFO178" s="122"/>
      <c r="EFP178" s="122"/>
      <c r="EFQ178" s="122"/>
      <c r="EFR178" s="122"/>
      <c r="EFS178" s="122"/>
      <c r="EFT178" s="122"/>
      <c r="EFU178" s="122"/>
      <c r="EFV178" s="122"/>
      <c r="EFW178" s="122"/>
      <c r="EFX178" s="122"/>
      <c r="EFY178" s="122"/>
      <c r="EFZ178" s="122"/>
      <c r="EGA178" s="122"/>
      <c r="EGB178" s="122"/>
      <c r="EGC178" s="122"/>
      <c r="EGD178" s="122"/>
      <c r="EGE178" s="122"/>
      <c r="EGF178" s="122"/>
      <c r="EGG178" s="122"/>
      <c r="EGH178" s="122"/>
      <c r="EGI178" s="122"/>
      <c r="EGJ178" s="122"/>
      <c r="EGK178" s="122"/>
      <c r="EOO178" s="122"/>
      <c r="EOW178" s="122"/>
      <c r="EOX178" s="122"/>
      <c r="EPA178" s="122"/>
      <c r="EPC178" s="122"/>
      <c r="EPD178" s="122"/>
      <c r="EPE178" s="122"/>
      <c r="EPF178" s="122"/>
      <c r="EPG178" s="122"/>
      <c r="EPH178" s="122"/>
      <c r="EPI178" s="122"/>
      <c r="EPJ178" s="122"/>
      <c r="EPK178" s="122"/>
      <c r="EPL178" s="122"/>
      <c r="EPM178" s="122"/>
      <c r="EPN178" s="122"/>
      <c r="EPO178" s="122"/>
      <c r="EPP178" s="122"/>
      <c r="EPQ178" s="122"/>
      <c r="EPR178" s="122"/>
      <c r="EPS178" s="122"/>
      <c r="EPT178" s="122"/>
      <c r="EPU178" s="122"/>
      <c r="EPV178" s="122"/>
      <c r="EPW178" s="122"/>
      <c r="EPX178" s="122"/>
      <c r="EPY178" s="122"/>
      <c r="EPZ178" s="122"/>
      <c r="EQA178" s="122"/>
      <c r="EQB178" s="122"/>
      <c r="EQC178" s="122"/>
      <c r="EQD178" s="122"/>
      <c r="EQE178" s="122"/>
      <c r="EQF178" s="122"/>
      <c r="EQG178" s="122"/>
      <c r="EYK178" s="122"/>
      <c r="EYS178" s="122"/>
      <c r="EYT178" s="122"/>
      <c r="EYW178" s="122"/>
      <c r="EYY178" s="122"/>
      <c r="EYZ178" s="122"/>
      <c r="EZA178" s="122"/>
      <c r="EZB178" s="122"/>
      <c r="EZC178" s="122"/>
      <c r="EZD178" s="122"/>
      <c r="EZE178" s="122"/>
      <c r="EZF178" s="122"/>
      <c r="EZG178" s="122"/>
      <c r="EZH178" s="122"/>
      <c r="EZI178" s="122"/>
      <c r="EZJ178" s="122"/>
      <c r="EZK178" s="122"/>
      <c r="EZL178" s="122"/>
      <c r="EZM178" s="122"/>
      <c r="EZN178" s="122"/>
      <c r="EZO178" s="122"/>
      <c r="EZP178" s="122"/>
      <c r="EZQ178" s="122"/>
      <c r="EZR178" s="122"/>
      <c r="EZS178" s="122"/>
      <c r="EZT178" s="122"/>
      <c r="EZU178" s="122"/>
      <c r="EZV178" s="122"/>
      <c r="EZW178" s="122"/>
      <c r="EZX178" s="122"/>
      <c r="EZY178" s="122"/>
      <c r="EZZ178" s="122"/>
      <c r="FAA178" s="122"/>
      <c r="FAB178" s="122"/>
      <c r="FAC178" s="122"/>
      <c r="FIG178" s="122"/>
      <c r="FIO178" s="122"/>
      <c r="FIP178" s="122"/>
      <c r="FIS178" s="122"/>
      <c r="FIU178" s="122"/>
      <c r="FIV178" s="122"/>
      <c r="FIW178" s="122"/>
      <c r="FIX178" s="122"/>
      <c r="FIY178" s="122"/>
      <c r="FIZ178" s="122"/>
      <c r="FJA178" s="122"/>
      <c r="FJB178" s="122"/>
      <c r="FJC178" s="122"/>
      <c r="FJD178" s="122"/>
      <c r="FJE178" s="122"/>
      <c r="FJF178" s="122"/>
      <c r="FJG178" s="122"/>
      <c r="FJH178" s="122"/>
      <c r="FJI178" s="122"/>
      <c r="FJJ178" s="122"/>
      <c r="FJK178" s="122"/>
      <c r="FJL178" s="122"/>
      <c r="FJM178" s="122"/>
      <c r="FJN178" s="122"/>
      <c r="FJO178" s="122"/>
      <c r="FJP178" s="122"/>
      <c r="FJQ178" s="122"/>
      <c r="FJR178" s="122"/>
      <c r="FJS178" s="122"/>
      <c r="FJT178" s="122"/>
      <c r="FJU178" s="122"/>
      <c r="FJV178" s="122"/>
      <c r="FJW178" s="122"/>
      <c r="FJX178" s="122"/>
      <c r="FJY178" s="122"/>
      <c r="FSC178" s="122"/>
      <c r="FSK178" s="122"/>
      <c r="FSL178" s="122"/>
      <c r="FSO178" s="122"/>
      <c r="FSQ178" s="122"/>
      <c r="FSR178" s="122"/>
      <c r="FSS178" s="122"/>
      <c r="FST178" s="122"/>
      <c r="FSU178" s="122"/>
      <c r="FSV178" s="122"/>
      <c r="FSW178" s="122"/>
      <c r="FSX178" s="122"/>
      <c r="FSY178" s="122"/>
      <c r="FSZ178" s="122"/>
      <c r="FTA178" s="122"/>
      <c r="FTB178" s="122"/>
      <c r="FTC178" s="122"/>
      <c r="FTD178" s="122"/>
      <c r="FTE178" s="122"/>
      <c r="FTF178" s="122"/>
      <c r="FTG178" s="122"/>
      <c r="FTH178" s="122"/>
      <c r="FTI178" s="122"/>
      <c r="FTJ178" s="122"/>
      <c r="FTK178" s="122"/>
      <c r="FTL178" s="122"/>
      <c r="FTM178" s="122"/>
      <c r="FTN178" s="122"/>
      <c r="FTO178" s="122"/>
      <c r="FTP178" s="122"/>
      <c r="FTQ178" s="122"/>
      <c r="FTR178" s="122"/>
      <c r="FTS178" s="122"/>
      <c r="FTT178" s="122"/>
      <c r="FTU178" s="122"/>
      <c r="GBY178" s="122"/>
      <c r="GCG178" s="122"/>
      <c r="GCH178" s="122"/>
      <c r="GCK178" s="122"/>
      <c r="GCM178" s="122"/>
      <c r="GCN178" s="122"/>
      <c r="GCO178" s="122"/>
      <c r="GCP178" s="122"/>
      <c r="GCQ178" s="122"/>
      <c r="GCR178" s="122"/>
      <c r="GCS178" s="122"/>
      <c r="GCT178" s="122"/>
      <c r="GCU178" s="122"/>
      <c r="GCV178" s="122"/>
      <c r="GCW178" s="122"/>
      <c r="GCX178" s="122"/>
      <c r="GCY178" s="122"/>
      <c r="GCZ178" s="122"/>
      <c r="GDA178" s="122"/>
      <c r="GDB178" s="122"/>
      <c r="GDC178" s="122"/>
      <c r="GDD178" s="122"/>
      <c r="GDE178" s="122"/>
      <c r="GDF178" s="122"/>
      <c r="GDG178" s="122"/>
      <c r="GDH178" s="122"/>
      <c r="GDI178" s="122"/>
      <c r="GDJ178" s="122"/>
      <c r="GDK178" s="122"/>
      <c r="GDL178" s="122"/>
      <c r="GDM178" s="122"/>
      <c r="GDN178" s="122"/>
      <c r="GDO178" s="122"/>
      <c r="GDP178" s="122"/>
      <c r="GDQ178" s="122"/>
      <c r="GLU178" s="122"/>
      <c r="GMC178" s="122"/>
      <c r="GMD178" s="122"/>
      <c r="GMG178" s="122"/>
      <c r="GMI178" s="122"/>
      <c r="GMJ178" s="122"/>
      <c r="GMK178" s="122"/>
      <c r="GML178" s="122"/>
      <c r="GMM178" s="122"/>
      <c r="GMN178" s="122"/>
      <c r="GMO178" s="122"/>
      <c r="GMP178" s="122"/>
      <c r="GMQ178" s="122"/>
      <c r="GMR178" s="122"/>
      <c r="GMS178" s="122"/>
      <c r="GMT178" s="122"/>
      <c r="GMU178" s="122"/>
      <c r="GMV178" s="122"/>
      <c r="GMW178" s="122"/>
      <c r="GMX178" s="122"/>
      <c r="GMY178" s="122"/>
      <c r="GMZ178" s="122"/>
      <c r="GNA178" s="122"/>
      <c r="GNB178" s="122"/>
      <c r="GNC178" s="122"/>
      <c r="GND178" s="122"/>
      <c r="GNE178" s="122"/>
      <c r="GNF178" s="122"/>
      <c r="GNG178" s="122"/>
      <c r="GNH178" s="122"/>
      <c r="GNI178" s="122"/>
      <c r="GNJ178" s="122"/>
      <c r="GNK178" s="122"/>
      <c r="GNL178" s="122"/>
      <c r="GNM178" s="122"/>
      <c r="GVQ178" s="122"/>
      <c r="GVY178" s="122"/>
      <c r="GVZ178" s="122"/>
      <c r="GWC178" s="122"/>
      <c r="GWE178" s="122"/>
      <c r="GWF178" s="122"/>
      <c r="GWG178" s="122"/>
      <c r="GWH178" s="122"/>
      <c r="GWI178" s="122"/>
      <c r="GWJ178" s="122"/>
      <c r="GWK178" s="122"/>
      <c r="GWL178" s="122"/>
      <c r="GWM178" s="122"/>
      <c r="GWN178" s="122"/>
      <c r="GWO178" s="122"/>
      <c r="GWP178" s="122"/>
      <c r="GWQ178" s="122"/>
      <c r="GWR178" s="122"/>
      <c r="GWS178" s="122"/>
      <c r="GWT178" s="122"/>
      <c r="GWU178" s="122"/>
      <c r="GWV178" s="122"/>
      <c r="GWW178" s="122"/>
      <c r="GWX178" s="122"/>
      <c r="GWY178" s="122"/>
      <c r="GWZ178" s="122"/>
      <c r="GXA178" s="122"/>
      <c r="GXB178" s="122"/>
      <c r="GXC178" s="122"/>
      <c r="GXD178" s="122"/>
      <c r="GXE178" s="122"/>
      <c r="GXF178" s="122"/>
      <c r="GXG178" s="122"/>
      <c r="GXH178" s="122"/>
      <c r="GXI178" s="122"/>
      <c r="HFM178" s="122"/>
      <c r="HFU178" s="122"/>
      <c r="HFV178" s="122"/>
      <c r="HFY178" s="122"/>
      <c r="HGA178" s="122"/>
      <c r="HGB178" s="122"/>
      <c r="HGC178" s="122"/>
      <c r="HGD178" s="122"/>
      <c r="HGE178" s="122"/>
      <c r="HGF178" s="122"/>
      <c r="HGG178" s="122"/>
      <c r="HGH178" s="122"/>
      <c r="HGI178" s="122"/>
      <c r="HGJ178" s="122"/>
      <c r="HGK178" s="122"/>
      <c r="HGL178" s="122"/>
      <c r="HGM178" s="122"/>
      <c r="HGN178" s="122"/>
      <c r="HGO178" s="122"/>
      <c r="HGP178" s="122"/>
      <c r="HGQ178" s="122"/>
      <c r="HGR178" s="122"/>
      <c r="HGS178" s="122"/>
      <c r="HGT178" s="122"/>
      <c r="HGU178" s="122"/>
      <c r="HGV178" s="122"/>
      <c r="HGW178" s="122"/>
      <c r="HGX178" s="122"/>
      <c r="HGY178" s="122"/>
      <c r="HGZ178" s="122"/>
      <c r="HHA178" s="122"/>
      <c r="HHB178" s="122"/>
      <c r="HHC178" s="122"/>
      <c r="HHD178" s="122"/>
      <c r="HHE178" s="122"/>
      <c r="HPI178" s="122"/>
      <c r="HPQ178" s="122"/>
      <c r="HPR178" s="122"/>
      <c r="HPU178" s="122"/>
      <c r="HPW178" s="122"/>
      <c r="HPX178" s="122"/>
      <c r="HPY178" s="122"/>
      <c r="HPZ178" s="122"/>
      <c r="HQA178" s="122"/>
      <c r="HQB178" s="122"/>
      <c r="HQC178" s="122"/>
      <c r="HQD178" s="122"/>
      <c r="HQE178" s="122"/>
      <c r="HQF178" s="122"/>
      <c r="HQG178" s="122"/>
      <c r="HQH178" s="122"/>
      <c r="HQI178" s="122"/>
      <c r="HQJ178" s="122"/>
      <c r="HQK178" s="122"/>
      <c r="HQL178" s="122"/>
      <c r="HQM178" s="122"/>
      <c r="HQN178" s="122"/>
      <c r="HQO178" s="122"/>
      <c r="HQP178" s="122"/>
      <c r="HQQ178" s="122"/>
      <c r="HQR178" s="122"/>
      <c r="HQS178" s="122"/>
      <c r="HQT178" s="122"/>
      <c r="HQU178" s="122"/>
      <c r="HQV178" s="122"/>
      <c r="HQW178" s="122"/>
      <c r="HQX178" s="122"/>
      <c r="HQY178" s="122"/>
      <c r="HQZ178" s="122"/>
      <c r="HRA178" s="122"/>
      <c r="HZE178" s="122"/>
      <c r="HZM178" s="122"/>
      <c r="HZN178" s="122"/>
      <c r="HZQ178" s="122"/>
      <c r="HZS178" s="122"/>
      <c r="HZT178" s="122"/>
      <c r="HZU178" s="122"/>
      <c r="HZV178" s="122"/>
      <c r="HZW178" s="122"/>
      <c r="HZX178" s="122"/>
      <c r="HZY178" s="122"/>
      <c r="HZZ178" s="122"/>
      <c r="IAA178" s="122"/>
      <c r="IAB178" s="122"/>
      <c r="IAC178" s="122"/>
      <c r="IAD178" s="122"/>
      <c r="IAE178" s="122"/>
      <c r="IAF178" s="122"/>
      <c r="IAG178" s="122"/>
      <c r="IAH178" s="122"/>
      <c r="IAI178" s="122"/>
      <c r="IAJ178" s="122"/>
      <c r="IAK178" s="122"/>
      <c r="IAL178" s="122"/>
      <c r="IAM178" s="122"/>
      <c r="IAN178" s="122"/>
      <c r="IAO178" s="122"/>
      <c r="IAP178" s="122"/>
      <c r="IAQ178" s="122"/>
      <c r="IAR178" s="122"/>
      <c r="IAS178" s="122"/>
      <c r="IAT178" s="122"/>
      <c r="IAU178" s="122"/>
      <c r="IAV178" s="122"/>
      <c r="IAW178" s="122"/>
      <c r="IJA178" s="122"/>
      <c r="IJI178" s="122"/>
      <c r="IJJ178" s="122"/>
      <c r="IJM178" s="122"/>
      <c r="IJO178" s="122"/>
      <c r="IJP178" s="122"/>
      <c r="IJQ178" s="122"/>
      <c r="IJR178" s="122"/>
      <c r="IJS178" s="122"/>
      <c r="IJT178" s="122"/>
      <c r="IJU178" s="122"/>
      <c r="IJV178" s="122"/>
      <c r="IJW178" s="122"/>
      <c r="IJX178" s="122"/>
      <c r="IJY178" s="122"/>
      <c r="IJZ178" s="122"/>
      <c r="IKA178" s="122"/>
      <c r="IKB178" s="122"/>
      <c r="IKC178" s="122"/>
      <c r="IKD178" s="122"/>
      <c r="IKE178" s="122"/>
      <c r="IKF178" s="122"/>
      <c r="IKG178" s="122"/>
      <c r="IKH178" s="122"/>
      <c r="IKI178" s="122"/>
      <c r="IKJ178" s="122"/>
      <c r="IKK178" s="122"/>
      <c r="IKL178" s="122"/>
      <c r="IKM178" s="122"/>
      <c r="IKN178" s="122"/>
      <c r="IKO178" s="122"/>
      <c r="IKP178" s="122"/>
      <c r="IKQ178" s="122"/>
      <c r="IKR178" s="122"/>
      <c r="IKS178" s="122"/>
      <c r="ISW178" s="122"/>
      <c r="ITE178" s="122"/>
      <c r="ITF178" s="122"/>
      <c r="ITI178" s="122"/>
      <c r="ITK178" s="122"/>
      <c r="ITL178" s="122"/>
      <c r="ITM178" s="122"/>
      <c r="ITN178" s="122"/>
      <c r="ITO178" s="122"/>
      <c r="ITP178" s="122"/>
      <c r="ITQ178" s="122"/>
      <c r="ITR178" s="122"/>
      <c r="ITS178" s="122"/>
      <c r="ITT178" s="122"/>
      <c r="ITU178" s="122"/>
      <c r="ITV178" s="122"/>
      <c r="ITW178" s="122"/>
      <c r="ITX178" s="122"/>
      <c r="ITY178" s="122"/>
      <c r="ITZ178" s="122"/>
      <c r="IUA178" s="122"/>
      <c r="IUB178" s="122"/>
      <c r="IUC178" s="122"/>
      <c r="IUD178" s="122"/>
      <c r="IUE178" s="122"/>
      <c r="IUF178" s="122"/>
      <c r="IUG178" s="122"/>
      <c r="IUH178" s="122"/>
      <c r="IUI178" s="122"/>
      <c r="IUJ178" s="122"/>
      <c r="IUK178" s="122"/>
      <c r="IUL178" s="122"/>
      <c r="IUM178" s="122"/>
      <c r="IUN178" s="122"/>
      <c r="IUO178" s="122"/>
      <c r="JCS178" s="122"/>
      <c r="JDA178" s="122"/>
      <c r="JDB178" s="122"/>
      <c r="JDE178" s="122"/>
      <c r="JDG178" s="122"/>
      <c r="JDH178" s="122"/>
      <c r="JDI178" s="122"/>
      <c r="JDJ178" s="122"/>
      <c r="JDK178" s="122"/>
      <c r="JDL178" s="122"/>
      <c r="JDM178" s="122"/>
      <c r="JDN178" s="122"/>
      <c r="JDO178" s="122"/>
      <c r="JDP178" s="122"/>
      <c r="JDQ178" s="122"/>
      <c r="JDR178" s="122"/>
      <c r="JDS178" s="122"/>
      <c r="JDT178" s="122"/>
      <c r="JDU178" s="122"/>
      <c r="JDV178" s="122"/>
      <c r="JDW178" s="122"/>
      <c r="JDX178" s="122"/>
      <c r="JDY178" s="122"/>
      <c r="JDZ178" s="122"/>
      <c r="JEA178" s="122"/>
      <c r="JEB178" s="122"/>
      <c r="JEC178" s="122"/>
      <c r="JED178" s="122"/>
      <c r="JEE178" s="122"/>
      <c r="JEF178" s="122"/>
      <c r="JEG178" s="122"/>
      <c r="JEH178" s="122"/>
      <c r="JEI178" s="122"/>
      <c r="JEJ178" s="122"/>
      <c r="JEK178" s="122"/>
      <c r="JMO178" s="122"/>
      <c r="JMW178" s="122"/>
      <c r="JMX178" s="122"/>
      <c r="JNA178" s="122"/>
      <c r="JNC178" s="122"/>
      <c r="JND178" s="122"/>
      <c r="JNE178" s="122"/>
      <c r="JNF178" s="122"/>
      <c r="JNG178" s="122"/>
      <c r="JNH178" s="122"/>
      <c r="JNI178" s="122"/>
      <c r="JNJ178" s="122"/>
      <c r="JNK178" s="122"/>
      <c r="JNL178" s="122"/>
      <c r="JNM178" s="122"/>
      <c r="JNN178" s="122"/>
      <c r="JNO178" s="122"/>
      <c r="JNP178" s="122"/>
      <c r="JNQ178" s="122"/>
      <c r="JNR178" s="122"/>
      <c r="JNS178" s="122"/>
      <c r="JNT178" s="122"/>
      <c r="JNU178" s="122"/>
      <c r="JNV178" s="122"/>
      <c r="JNW178" s="122"/>
      <c r="JNX178" s="122"/>
      <c r="JNY178" s="122"/>
      <c r="JNZ178" s="122"/>
      <c r="JOA178" s="122"/>
      <c r="JOB178" s="122"/>
      <c r="JOC178" s="122"/>
      <c r="JOD178" s="122"/>
      <c r="JOE178" s="122"/>
      <c r="JOF178" s="122"/>
      <c r="JOG178" s="122"/>
      <c r="JWK178" s="122"/>
      <c r="JWS178" s="122"/>
      <c r="JWT178" s="122"/>
      <c r="JWW178" s="122"/>
      <c r="JWY178" s="122"/>
      <c r="JWZ178" s="122"/>
      <c r="JXA178" s="122"/>
      <c r="JXB178" s="122"/>
      <c r="JXC178" s="122"/>
      <c r="JXD178" s="122"/>
      <c r="JXE178" s="122"/>
      <c r="JXF178" s="122"/>
      <c r="JXG178" s="122"/>
      <c r="JXH178" s="122"/>
      <c r="JXI178" s="122"/>
      <c r="JXJ178" s="122"/>
      <c r="JXK178" s="122"/>
      <c r="JXL178" s="122"/>
      <c r="JXM178" s="122"/>
      <c r="JXN178" s="122"/>
      <c r="JXO178" s="122"/>
      <c r="JXP178" s="122"/>
      <c r="JXQ178" s="122"/>
      <c r="JXR178" s="122"/>
      <c r="JXS178" s="122"/>
      <c r="JXT178" s="122"/>
      <c r="JXU178" s="122"/>
      <c r="JXV178" s="122"/>
      <c r="JXW178" s="122"/>
      <c r="JXX178" s="122"/>
      <c r="JXY178" s="122"/>
      <c r="JXZ178" s="122"/>
      <c r="JYA178" s="122"/>
      <c r="JYB178" s="122"/>
      <c r="JYC178" s="122"/>
      <c r="KGG178" s="122"/>
      <c r="KGO178" s="122"/>
      <c r="KGP178" s="122"/>
      <c r="KGS178" s="122"/>
      <c r="KGU178" s="122"/>
      <c r="KGV178" s="122"/>
      <c r="KGW178" s="122"/>
      <c r="KGX178" s="122"/>
      <c r="KGY178" s="122"/>
      <c r="KGZ178" s="122"/>
      <c r="KHA178" s="122"/>
      <c r="KHB178" s="122"/>
      <c r="KHC178" s="122"/>
      <c r="KHD178" s="122"/>
      <c r="KHE178" s="122"/>
      <c r="KHF178" s="122"/>
      <c r="KHG178" s="122"/>
      <c r="KHH178" s="122"/>
      <c r="KHI178" s="122"/>
      <c r="KHJ178" s="122"/>
      <c r="KHK178" s="122"/>
      <c r="KHL178" s="122"/>
      <c r="KHM178" s="122"/>
      <c r="KHN178" s="122"/>
      <c r="KHO178" s="122"/>
      <c r="KHP178" s="122"/>
      <c r="KHQ178" s="122"/>
      <c r="KHR178" s="122"/>
      <c r="KHS178" s="122"/>
      <c r="KHT178" s="122"/>
      <c r="KHU178" s="122"/>
      <c r="KHV178" s="122"/>
      <c r="KHW178" s="122"/>
      <c r="KHX178" s="122"/>
      <c r="KHY178" s="122"/>
      <c r="KQC178" s="122"/>
      <c r="KQK178" s="122"/>
      <c r="KQL178" s="122"/>
      <c r="KQO178" s="122"/>
      <c r="KQQ178" s="122"/>
      <c r="KQR178" s="122"/>
      <c r="KQS178" s="122"/>
      <c r="KQT178" s="122"/>
      <c r="KQU178" s="122"/>
      <c r="KQV178" s="122"/>
      <c r="KQW178" s="122"/>
      <c r="KQX178" s="122"/>
      <c r="KQY178" s="122"/>
      <c r="KQZ178" s="122"/>
      <c r="KRA178" s="122"/>
      <c r="KRB178" s="122"/>
      <c r="KRC178" s="122"/>
      <c r="KRD178" s="122"/>
      <c r="KRE178" s="122"/>
      <c r="KRF178" s="122"/>
      <c r="KRG178" s="122"/>
      <c r="KRH178" s="122"/>
      <c r="KRI178" s="122"/>
      <c r="KRJ178" s="122"/>
      <c r="KRK178" s="122"/>
      <c r="KRL178" s="122"/>
      <c r="KRM178" s="122"/>
      <c r="KRN178" s="122"/>
      <c r="KRO178" s="122"/>
      <c r="KRP178" s="122"/>
      <c r="KRQ178" s="122"/>
      <c r="KRR178" s="122"/>
      <c r="KRS178" s="122"/>
      <c r="KRT178" s="122"/>
      <c r="KRU178" s="122"/>
      <c r="KZY178" s="122"/>
      <c r="LAG178" s="122"/>
      <c r="LAH178" s="122"/>
      <c r="LAK178" s="122"/>
      <c r="LAM178" s="122"/>
      <c r="LAN178" s="122"/>
      <c r="LAO178" s="122"/>
      <c r="LAP178" s="122"/>
      <c r="LAQ178" s="122"/>
      <c r="LAR178" s="122"/>
      <c r="LAS178" s="122"/>
      <c r="LAT178" s="122"/>
      <c r="LAU178" s="122"/>
      <c r="LAV178" s="122"/>
      <c r="LAW178" s="122"/>
      <c r="LAX178" s="122"/>
      <c r="LAY178" s="122"/>
      <c r="LAZ178" s="122"/>
      <c r="LBA178" s="122"/>
      <c r="LBB178" s="122"/>
      <c r="LBC178" s="122"/>
      <c r="LBD178" s="122"/>
      <c r="LBE178" s="122"/>
      <c r="LBF178" s="122"/>
      <c r="LBG178" s="122"/>
      <c r="LBH178" s="122"/>
      <c r="LBI178" s="122"/>
      <c r="LBJ178" s="122"/>
      <c r="LBK178" s="122"/>
      <c r="LBL178" s="122"/>
      <c r="LBM178" s="122"/>
      <c r="LBN178" s="122"/>
      <c r="LBO178" s="122"/>
      <c r="LBP178" s="122"/>
      <c r="LBQ178" s="122"/>
      <c r="LJU178" s="122"/>
      <c r="LKC178" s="122"/>
      <c r="LKD178" s="122"/>
      <c r="LKG178" s="122"/>
      <c r="LKI178" s="122"/>
      <c r="LKJ178" s="122"/>
      <c r="LKK178" s="122"/>
      <c r="LKL178" s="122"/>
      <c r="LKM178" s="122"/>
      <c r="LKN178" s="122"/>
      <c r="LKO178" s="122"/>
      <c r="LKP178" s="122"/>
      <c r="LKQ178" s="122"/>
      <c r="LKR178" s="122"/>
      <c r="LKS178" s="122"/>
      <c r="LKT178" s="122"/>
      <c r="LKU178" s="122"/>
      <c r="LKV178" s="122"/>
      <c r="LKW178" s="122"/>
      <c r="LKX178" s="122"/>
      <c r="LKY178" s="122"/>
      <c r="LKZ178" s="122"/>
      <c r="LLA178" s="122"/>
      <c r="LLB178" s="122"/>
      <c r="LLC178" s="122"/>
      <c r="LLD178" s="122"/>
      <c r="LLE178" s="122"/>
      <c r="LLF178" s="122"/>
      <c r="LLG178" s="122"/>
      <c r="LLH178" s="122"/>
      <c r="LLI178" s="122"/>
      <c r="LLJ178" s="122"/>
      <c r="LLK178" s="122"/>
      <c r="LLL178" s="122"/>
      <c r="LLM178" s="122"/>
      <c r="LTQ178" s="122"/>
      <c r="LTY178" s="122"/>
      <c r="LTZ178" s="122"/>
      <c r="LUC178" s="122"/>
      <c r="LUE178" s="122"/>
      <c r="LUF178" s="122"/>
      <c r="LUG178" s="122"/>
      <c r="LUH178" s="122"/>
      <c r="LUI178" s="122"/>
      <c r="LUJ178" s="122"/>
      <c r="LUK178" s="122"/>
      <c r="LUL178" s="122"/>
      <c r="LUM178" s="122"/>
      <c r="LUN178" s="122"/>
      <c r="LUO178" s="122"/>
      <c r="LUP178" s="122"/>
      <c r="LUQ178" s="122"/>
      <c r="LUR178" s="122"/>
      <c r="LUS178" s="122"/>
      <c r="LUT178" s="122"/>
      <c r="LUU178" s="122"/>
      <c r="LUV178" s="122"/>
      <c r="LUW178" s="122"/>
      <c r="LUX178" s="122"/>
      <c r="LUY178" s="122"/>
      <c r="LUZ178" s="122"/>
      <c r="LVA178" s="122"/>
      <c r="LVB178" s="122"/>
      <c r="LVC178" s="122"/>
      <c r="LVD178" s="122"/>
      <c r="LVE178" s="122"/>
      <c r="LVF178" s="122"/>
      <c r="LVG178" s="122"/>
      <c r="LVH178" s="122"/>
      <c r="LVI178" s="122"/>
      <c r="MDM178" s="122"/>
      <c r="MDU178" s="122"/>
      <c r="MDV178" s="122"/>
      <c r="MDY178" s="122"/>
      <c r="MEA178" s="122"/>
      <c r="MEB178" s="122"/>
      <c r="MEC178" s="122"/>
      <c r="MED178" s="122"/>
      <c r="MEE178" s="122"/>
      <c r="MEF178" s="122"/>
      <c r="MEG178" s="122"/>
      <c r="MEH178" s="122"/>
      <c r="MEI178" s="122"/>
      <c r="MEJ178" s="122"/>
      <c r="MEK178" s="122"/>
      <c r="MEL178" s="122"/>
      <c r="MEM178" s="122"/>
      <c r="MEN178" s="122"/>
      <c r="MEO178" s="122"/>
      <c r="MEP178" s="122"/>
      <c r="MEQ178" s="122"/>
      <c r="MER178" s="122"/>
      <c r="MES178" s="122"/>
      <c r="MET178" s="122"/>
      <c r="MEU178" s="122"/>
      <c r="MEV178" s="122"/>
      <c r="MEW178" s="122"/>
      <c r="MEX178" s="122"/>
      <c r="MEY178" s="122"/>
      <c r="MEZ178" s="122"/>
      <c r="MFA178" s="122"/>
      <c r="MFB178" s="122"/>
      <c r="MFC178" s="122"/>
      <c r="MFD178" s="122"/>
      <c r="MFE178" s="122"/>
      <c r="MNI178" s="122"/>
      <c r="MNQ178" s="122"/>
      <c r="MNR178" s="122"/>
      <c r="MNU178" s="122"/>
      <c r="MNW178" s="122"/>
      <c r="MNX178" s="122"/>
      <c r="MNY178" s="122"/>
      <c r="MNZ178" s="122"/>
      <c r="MOA178" s="122"/>
      <c r="MOB178" s="122"/>
      <c r="MOC178" s="122"/>
      <c r="MOD178" s="122"/>
      <c r="MOE178" s="122"/>
      <c r="MOF178" s="122"/>
      <c r="MOG178" s="122"/>
      <c r="MOH178" s="122"/>
      <c r="MOI178" s="122"/>
      <c r="MOJ178" s="122"/>
      <c r="MOK178" s="122"/>
      <c r="MOL178" s="122"/>
      <c r="MOM178" s="122"/>
      <c r="MON178" s="122"/>
      <c r="MOO178" s="122"/>
      <c r="MOP178" s="122"/>
      <c r="MOQ178" s="122"/>
      <c r="MOR178" s="122"/>
      <c r="MOS178" s="122"/>
      <c r="MOT178" s="122"/>
      <c r="MOU178" s="122"/>
      <c r="MOV178" s="122"/>
      <c r="MOW178" s="122"/>
      <c r="MOX178" s="122"/>
      <c r="MOY178" s="122"/>
      <c r="MOZ178" s="122"/>
      <c r="MPA178" s="122"/>
      <c r="MXE178" s="122"/>
      <c r="MXM178" s="122"/>
      <c r="MXN178" s="122"/>
      <c r="MXQ178" s="122"/>
      <c r="MXS178" s="122"/>
      <c r="MXT178" s="122"/>
      <c r="MXU178" s="122"/>
      <c r="MXV178" s="122"/>
      <c r="MXW178" s="122"/>
      <c r="MXX178" s="122"/>
      <c r="MXY178" s="122"/>
      <c r="MXZ178" s="122"/>
      <c r="MYA178" s="122"/>
      <c r="MYB178" s="122"/>
      <c r="MYC178" s="122"/>
      <c r="MYD178" s="122"/>
      <c r="MYE178" s="122"/>
      <c r="MYF178" s="122"/>
      <c r="MYG178" s="122"/>
      <c r="MYH178" s="122"/>
      <c r="MYI178" s="122"/>
      <c r="MYJ178" s="122"/>
      <c r="MYK178" s="122"/>
      <c r="MYL178" s="122"/>
      <c r="MYM178" s="122"/>
      <c r="MYN178" s="122"/>
      <c r="MYO178" s="122"/>
      <c r="MYP178" s="122"/>
      <c r="MYQ178" s="122"/>
      <c r="MYR178" s="122"/>
      <c r="MYS178" s="122"/>
      <c r="MYT178" s="122"/>
      <c r="MYU178" s="122"/>
      <c r="MYV178" s="122"/>
      <c r="MYW178" s="122"/>
      <c r="NHA178" s="122"/>
      <c r="NHI178" s="122"/>
      <c r="NHJ178" s="122"/>
      <c r="NHM178" s="122"/>
      <c r="NHO178" s="122"/>
      <c r="NHP178" s="122"/>
      <c r="NHQ178" s="122"/>
      <c r="NHR178" s="122"/>
      <c r="NHS178" s="122"/>
      <c r="NHT178" s="122"/>
      <c r="NHU178" s="122"/>
      <c r="NHV178" s="122"/>
      <c r="NHW178" s="122"/>
      <c r="NHX178" s="122"/>
      <c r="NHY178" s="122"/>
      <c r="NHZ178" s="122"/>
      <c r="NIA178" s="122"/>
      <c r="NIB178" s="122"/>
      <c r="NIC178" s="122"/>
      <c r="NID178" s="122"/>
      <c r="NIE178" s="122"/>
      <c r="NIF178" s="122"/>
      <c r="NIG178" s="122"/>
      <c r="NIH178" s="122"/>
      <c r="NII178" s="122"/>
      <c r="NIJ178" s="122"/>
      <c r="NIK178" s="122"/>
      <c r="NIL178" s="122"/>
      <c r="NIM178" s="122"/>
      <c r="NIN178" s="122"/>
      <c r="NIO178" s="122"/>
      <c r="NIP178" s="122"/>
      <c r="NIQ178" s="122"/>
      <c r="NIR178" s="122"/>
      <c r="NIS178" s="122"/>
      <c r="NQW178" s="122"/>
      <c r="NRE178" s="122"/>
      <c r="NRF178" s="122"/>
      <c r="NRI178" s="122"/>
      <c r="NRK178" s="122"/>
      <c r="NRL178" s="122"/>
      <c r="NRM178" s="122"/>
      <c r="NRN178" s="122"/>
      <c r="NRO178" s="122"/>
      <c r="NRP178" s="122"/>
      <c r="NRQ178" s="122"/>
      <c r="NRR178" s="122"/>
      <c r="NRS178" s="122"/>
      <c r="NRT178" s="122"/>
      <c r="NRU178" s="122"/>
      <c r="NRV178" s="122"/>
      <c r="NRW178" s="122"/>
      <c r="NRX178" s="122"/>
      <c r="NRY178" s="122"/>
      <c r="NRZ178" s="122"/>
      <c r="NSA178" s="122"/>
      <c r="NSB178" s="122"/>
      <c r="NSC178" s="122"/>
      <c r="NSD178" s="122"/>
      <c r="NSE178" s="122"/>
      <c r="NSF178" s="122"/>
      <c r="NSG178" s="122"/>
      <c r="NSH178" s="122"/>
      <c r="NSI178" s="122"/>
      <c r="NSJ178" s="122"/>
      <c r="NSK178" s="122"/>
      <c r="NSL178" s="122"/>
      <c r="NSM178" s="122"/>
      <c r="NSN178" s="122"/>
      <c r="NSO178" s="122"/>
      <c r="OAS178" s="122"/>
      <c r="OBA178" s="122"/>
      <c r="OBB178" s="122"/>
      <c r="OBE178" s="122"/>
      <c r="OBG178" s="122"/>
      <c r="OBH178" s="122"/>
      <c r="OBI178" s="122"/>
      <c r="OBJ178" s="122"/>
      <c r="OBK178" s="122"/>
      <c r="OBL178" s="122"/>
      <c r="OBM178" s="122"/>
      <c r="OBN178" s="122"/>
      <c r="OBO178" s="122"/>
      <c r="OBP178" s="122"/>
      <c r="OBQ178" s="122"/>
      <c r="OBR178" s="122"/>
      <c r="OBS178" s="122"/>
      <c r="OBT178" s="122"/>
      <c r="OBU178" s="122"/>
      <c r="OBV178" s="122"/>
      <c r="OBW178" s="122"/>
      <c r="OBX178" s="122"/>
      <c r="OBY178" s="122"/>
      <c r="OBZ178" s="122"/>
      <c r="OCA178" s="122"/>
      <c r="OCB178" s="122"/>
      <c r="OCC178" s="122"/>
      <c r="OCD178" s="122"/>
      <c r="OCE178" s="122"/>
      <c r="OCF178" s="122"/>
      <c r="OCG178" s="122"/>
      <c r="OCH178" s="122"/>
      <c r="OCI178" s="122"/>
      <c r="OCJ178" s="122"/>
      <c r="OCK178" s="122"/>
      <c r="OKO178" s="122"/>
      <c r="OKW178" s="122"/>
      <c r="OKX178" s="122"/>
      <c r="OLA178" s="122"/>
      <c r="OLC178" s="122"/>
      <c r="OLD178" s="122"/>
      <c r="OLE178" s="122"/>
      <c r="OLF178" s="122"/>
      <c r="OLG178" s="122"/>
      <c r="OLH178" s="122"/>
      <c r="OLI178" s="122"/>
      <c r="OLJ178" s="122"/>
      <c r="OLK178" s="122"/>
      <c r="OLL178" s="122"/>
      <c r="OLM178" s="122"/>
      <c r="OLN178" s="122"/>
      <c r="OLO178" s="122"/>
      <c r="OLP178" s="122"/>
      <c r="OLQ178" s="122"/>
      <c r="OLR178" s="122"/>
      <c r="OLS178" s="122"/>
      <c r="OLT178" s="122"/>
      <c r="OLU178" s="122"/>
      <c r="OLV178" s="122"/>
      <c r="OLW178" s="122"/>
      <c r="OLX178" s="122"/>
      <c r="OLY178" s="122"/>
      <c r="OLZ178" s="122"/>
      <c r="OMA178" s="122"/>
      <c r="OMB178" s="122"/>
      <c r="OMC178" s="122"/>
      <c r="OMD178" s="122"/>
      <c r="OME178" s="122"/>
      <c r="OMF178" s="122"/>
      <c r="OMG178" s="122"/>
      <c r="OUK178" s="122"/>
      <c r="OUS178" s="122"/>
      <c r="OUT178" s="122"/>
      <c r="OUW178" s="122"/>
      <c r="OUY178" s="122"/>
      <c r="OUZ178" s="122"/>
      <c r="OVA178" s="122"/>
      <c r="OVB178" s="122"/>
      <c r="OVC178" s="122"/>
      <c r="OVD178" s="122"/>
      <c r="OVE178" s="122"/>
      <c r="OVF178" s="122"/>
      <c r="OVG178" s="122"/>
      <c r="OVH178" s="122"/>
      <c r="OVI178" s="122"/>
      <c r="OVJ178" s="122"/>
      <c r="OVK178" s="122"/>
      <c r="OVL178" s="122"/>
      <c r="OVM178" s="122"/>
      <c r="OVN178" s="122"/>
      <c r="OVO178" s="122"/>
      <c r="OVP178" s="122"/>
      <c r="OVQ178" s="122"/>
      <c r="OVR178" s="122"/>
      <c r="OVS178" s="122"/>
      <c r="OVT178" s="122"/>
      <c r="OVU178" s="122"/>
      <c r="OVV178" s="122"/>
      <c r="OVW178" s="122"/>
      <c r="OVX178" s="122"/>
      <c r="OVY178" s="122"/>
      <c r="OVZ178" s="122"/>
      <c r="OWA178" s="122"/>
      <c r="OWB178" s="122"/>
      <c r="OWC178" s="122"/>
      <c r="PEG178" s="122"/>
      <c r="PEO178" s="122"/>
      <c r="PEP178" s="122"/>
      <c r="PES178" s="122"/>
      <c r="PEU178" s="122"/>
      <c r="PEV178" s="122"/>
      <c r="PEW178" s="122"/>
      <c r="PEX178" s="122"/>
      <c r="PEY178" s="122"/>
      <c r="PEZ178" s="122"/>
      <c r="PFA178" s="122"/>
      <c r="PFB178" s="122"/>
      <c r="PFC178" s="122"/>
      <c r="PFD178" s="122"/>
      <c r="PFE178" s="122"/>
      <c r="PFF178" s="122"/>
      <c r="PFG178" s="122"/>
      <c r="PFH178" s="122"/>
      <c r="PFI178" s="122"/>
      <c r="PFJ178" s="122"/>
      <c r="PFK178" s="122"/>
      <c r="PFL178" s="122"/>
      <c r="PFM178" s="122"/>
      <c r="PFN178" s="122"/>
      <c r="PFO178" s="122"/>
      <c r="PFP178" s="122"/>
      <c r="PFQ178" s="122"/>
      <c r="PFR178" s="122"/>
      <c r="PFS178" s="122"/>
      <c r="PFT178" s="122"/>
      <c r="PFU178" s="122"/>
      <c r="PFV178" s="122"/>
      <c r="PFW178" s="122"/>
      <c r="PFX178" s="122"/>
      <c r="PFY178" s="122"/>
      <c r="POC178" s="122"/>
      <c r="POK178" s="122"/>
      <c r="POL178" s="122"/>
      <c r="POO178" s="122"/>
      <c r="POQ178" s="122"/>
      <c r="POR178" s="122"/>
      <c r="POS178" s="122"/>
      <c r="POT178" s="122"/>
      <c r="POU178" s="122"/>
      <c r="POV178" s="122"/>
      <c r="POW178" s="122"/>
      <c r="POX178" s="122"/>
      <c r="POY178" s="122"/>
      <c r="POZ178" s="122"/>
      <c r="PPA178" s="122"/>
      <c r="PPB178" s="122"/>
      <c r="PPC178" s="122"/>
      <c r="PPD178" s="122"/>
      <c r="PPE178" s="122"/>
      <c r="PPF178" s="122"/>
      <c r="PPG178" s="122"/>
      <c r="PPH178" s="122"/>
      <c r="PPI178" s="122"/>
      <c r="PPJ178" s="122"/>
      <c r="PPK178" s="122"/>
      <c r="PPL178" s="122"/>
      <c r="PPM178" s="122"/>
      <c r="PPN178" s="122"/>
      <c r="PPO178" s="122"/>
      <c r="PPP178" s="122"/>
      <c r="PPQ178" s="122"/>
      <c r="PPR178" s="122"/>
      <c r="PPS178" s="122"/>
      <c r="PPT178" s="122"/>
      <c r="PPU178" s="122"/>
      <c r="PXY178" s="122"/>
      <c r="PYG178" s="122"/>
      <c r="PYH178" s="122"/>
      <c r="PYK178" s="122"/>
      <c r="PYM178" s="122"/>
      <c r="PYN178" s="122"/>
      <c r="PYO178" s="122"/>
      <c r="PYP178" s="122"/>
      <c r="PYQ178" s="122"/>
      <c r="PYR178" s="122"/>
      <c r="PYS178" s="122"/>
      <c r="PYT178" s="122"/>
      <c r="PYU178" s="122"/>
      <c r="PYV178" s="122"/>
      <c r="PYW178" s="122"/>
      <c r="PYX178" s="122"/>
      <c r="PYY178" s="122"/>
      <c r="PYZ178" s="122"/>
      <c r="PZA178" s="122"/>
      <c r="PZB178" s="122"/>
      <c r="PZC178" s="122"/>
      <c r="PZD178" s="122"/>
      <c r="PZE178" s="122"/>
      <c r="PZF178" s="122"/>
      <c r="PZG178" s="122"/>
      <c r="PZH178" s="122"/>
      <c r="PZI178" s="122"/>
      <c r="PZJ178" s="122"/>
      <c r="PZK178" s="122"/>
      <c r="PZL178" s="122"/>
      <c r="PZM178" s="122"/>
      <c r="PZN178" s="122"/>
      <c r="PZO178" s="122"/>
      <c r="PZP178" s="122"/>
      <c r="PZQ178" s="122"/>
      <c r="QHU178" s="122"/>
      <c r="QIC178" s="122"/>
      <c r="QID178" s="122"/>
      <c r="QIG178" s="122"/>
      <c r="QII178" s="122"/>
      <c r="QIJ178" s="122"/>
      <c r="QIK178" s="122"/>
      <c r="QIL178" s="122"/>
      <c r="QIM178" s="122"/>
      <c r="QIN178" s="122"/>
      <c r="QIO178" s="122"/>
      <c r="QIP178" s="122"/>
      <c r="QIQ178" s="122"/>
      <c r="QIR178" s="122"/>
      <c r="QIS178" s="122"/>
      <c r="QIT178" s="122"/>
      <c r="QIU178" s="122"/>
      <c r="QIV178" s="122"/>
      <c r="QIW178" s="122"/>
      <c r="QIX178" s="122"/>
      <c r="QIY178" s="122"/>
      <c r="QIZ178" s="122"/>
      <c r="QJA178" s="122"/>
      <c r="QJB178" s="122"/>
      <c r="QJC178" s="122"/>
      <c r="QJD178" s="122"/>
      <c r="QJE178" s="122"/>
      <c r="QJF178" s="122"/>
      <c r="QJG178" s="122"/>
      <c r="QJH178" s="122"/>
      <c r="QJI178" s="122"/>
      <c r="QJJ178" s="122"/>
      <c r="QJK178" s="122"/>
      <c r="QJL178" s="122"/>
      <c r="QJM178" s="122"/>
      <c r="QRQ178" s="122"/>
      <c r="QRY178" s="122"/>
      <c r="QRZ178" s="122"/>
      <c r="QSC178" s="122"/>
      <c r="QSE178" s="122"/>
      <c r="QSF178" s="122"/>
      <c r="QSG178" s="122"/>
      <c r="QSH178" s="122"/>
      <c r="QSI178" s="122"/>
      <c r="QSJ178" s="122"/>
      <c r="QSK178" s="122"/>
      <c r="QSL178" s="122"/>
      <c r="QSM178" s="122"/>
      <c r="QSN178" s="122"/>
      <c r="QSO178" s="122"/>
      <c r="QSP178" s="122"/>
      <c r="QSQ178" s="122"/>
      <c r="QSR178" s="122"/>
      <c r="QSS178" s="122"/>
      <c r="QST178" s="122"/>
      <c r="QSU178" s="122"/>
      <c r="QSV178" s="122"/>
      <c r="QSW178" s="122"/>
      <c r="QSX178" s="122"/>
      <c r="QSY178" s="122"/>
      <c r="QSZ178" s="122"/>
      <c r="QTA178" s="122"/>
      <c r="QTB178" s="122"/>
      <c r="QTC178" s="122"/>
      <c r="QTD178" s="122"/>
      <c r="QTE178" s="122"/>
      <c r="QTF178" s="122"/>
      <c r="QTG178" s="122"/>
      <c r="QTH178" s="122"/>
      <c r="QTI178" s="122"/>
      <c r="RBM178" s="122"/>
      <c r="RBU178" s="122"/>
      <c r="RBV178" s="122"/>
      <c r="RBY178" s="122"/>
      <c r="RCA178" s="122"/>
      <c r="RCB178" s="122"/>
      <c r="RCC178" s="122"/>
      <c r="RCD178" s="122"/>
      <c r="RCE178" s="122"/>
      <c r="RCF178" s="122"/>
      <c r="RCG178" s="122"/>
      <c r="RCH178" s="122"/>
      <c r="RCI178" s="122"/>
      <c r="RCJ178" s="122"/>
      <c r="RCK178" s="122"/>
      <c r="RCL178" s="122"/>
      <c r="RCM178" s="122"/>
      <c r="RCN178" s="122"/>
      <c r="RCO178" s="122"/>
      <c r="RCP178" s="122"/>
      <c r="RCQ178" s="122"/>
      <c r="RCR178" s="122"/>
      <c r="RCS178" s="122"/>
      <c r="RCT178" s="122"/>
      <c r="RCU178" s="122"/>
      <c r="RCV178" s="122"/>
      <c r="RCW178" s="122"/>
      <c r="RCX178" s="122"/>
      <c r="RCY178" s="122"/>
      <c r="RCZ178" s="122"/>
      <c r="RDA178" s="122"/>
      <c r="RDB178" s="122"/>
      <c r="RDC178" s="122"/>
      <c r="RDD178" s="122"/>
      <c r="RDE178" s="122"/>
      <c r="RLI178" s="122"/>
      <c r="RLQ178" s="122"/>
      <c r="RLR178" s="122"/>
      <c r="RLU178" s="122"/>
      <c r="RLW178" s="122"/>
      <c r="RLX178" s="122"/>
      <c r="RLY178" s="122"/>
      <c r="RLZ178" s="122"/>
      <c r="RMA178" s="122"/>
      <c r="RMB178" s="122"/>
      <c r="RMC178" s="122"/>
      <c r="RMD178" s="122"/>
      <c r="RME178" s="122"/>
      <c r="RMF178" s="122"/>
      <c r="RMG178" s="122"/>
      <c r="RMH178" s="122"/>
      <c r="RMI178" s="122"/>
      <c r="RMJ178" s="122"/>
      <c r="RMK178" s="122"/>
      <c r="RML178" s="122"/>
      <c r="RMM178" s="122"/>
      <c r="RMN178" s="122"/>
      <c r="RMO178" s="122"/>
      <c r="RMP178" s="122"/>
      <c r="RMQ178" s="122"/>
      <c r="RMR178" s="122"/>
      <c r="RMS178" s="122"/>
      <c r="RMT178" s="122"/>
      <c r="RMU178" s="122"/>
      <c r="RMV178" s="122"/>
      <c r="RMW178" s="122"/>
      <c r="RMX178" s="122"/>
      <c r="RMY178" s="122"/>
      <c r="RMZ178" s="122"/>
      <c r="RNA178" s="122"/>
      <c r="RVE178" s="122"/>
      <c r="RVM178" s="122"/>
      <c r="RVN178" s="122"/>
      <c r="RVQ178" s="122"/>
      <c r="RVS178" s="122"/>
      <c r="RVT178" s="122"/>
      <c r="RVU178" s="122"/>
      <c r="RVV178" s="122"/>
      <c r="RVW178" s="122"/>
      <c r="RVX178" s="122"/>
      <c r="RVY178" s="122"/>
      <c r="RVZ178" s="122"/>
      <c r="RWA178" s="122"/>
      <c r="RWB178" s="122"/>
      <c r="RWC178" s="122"/>
      <c r="RWD178" s="122"/>
      <c r="RWE178" s="122"/>
      <c r="RWF178" s="122"/>
      <c r="RWG178" s="122"/>
      <c r="RWH178" s="122"/>
      <c r="RWI178" s="122"/>
      <c r="RWJ178" s="122"/>
      <c r="RWK178" s="122"/>
      <c r="RWL178" s="122"/>
      <c r="RWM178" s="122"/>
      <c r="RWN178" s="122"/>
      <c r="RWO178" s="122"/>
      <c r="RWP178" s="122"/>
      <c r="RWQ178" s="122"/>
      <c r="RWR178" s="122"/>
      <c r="RWS178" s="122"/>
      <c r="RWT178" s="122"/>
      <c r="RWU178" s="122"/>
      <c r="RWV178" s="122"/>
      <c r="RWW178" s="122"/>
      <c r="SFA178" s="122"/>
      <c r="SFI178" s="122"/>
      <c r="SFJ178" s="122"/>
      <c r="SFM178" s="122"/>
      <c r="SFO178" s="122"/>
      <c r="SFP178" s="122"/>
      <c r="SFQ178" s="122"/>
      <c r="SFR178" s="122"/>
      <c r="SFS178" s="122"/>
      <c r="SFT178" s="122"/>
      <c r="SFU178" s="122"/>
      <c r="SFV178" s="122"/>
      <c r="SFW178" s="122"/>
      <c r="SFX178" s="122"/>
      <c r="SFY178" s="122"/>
      <c r="SFZ178" s="122"/>
      <c r="SGA178" s="122"/>
      <c r="SGB178" s="122"/>
      <c r="SGC178" s="122"/>
      <c r="SGD178" s="122"/>
      <c r="SGE178" s="122"/>
      <c r="SGF178" s="122"/>
      <c r="SGG178" s="122"/>
      <c r="SGH178" s="122"/>
      <c r="SGI178" s="122"/>
      <c r="SGJ178" s="122"/>
      <c r="SGK178" s="122"/>
      <c r="SGL178" s="122"/>
      <c r="SGM178" s="122"/>
      <c r="SGN178" s="122"/>
      <c r="SGO178" s="122"/>
      <c r="SGP178" s="122"/>
      <c r="SGQ178" s="122"/>
      <c r="SGR178" s="122"/>
      <c r="SGS178" s="122"/>
      <c r="SOW178" s="122"/>
      <c r="SPE178" s="122"/>
      <c r="SPF178" s="122"/>
      <c r="SPI178" s="122"/>
      <c r="SPK178" s="122"/>
      <c r="SPL178" s="122"/>
      <c r="SPM178" s="122"/>
      <c r="SPN178" s="122"/>
      <c r="SPO178" s="122"/>
      <c r="SPP178" s="122"/>
      <c r="SPQ178" s="122"/>
      <c r="SPR178" s="122"/>
      <c r="SPS178" s="122"/>
      <c r="SPT178" s="122"/>
      <c r="SPU178" s="122"/>
      <c r="SPV178" s="122"/>
      <c r="SPW178" s="122"/>
      <c r="SPX178" s="122"/>
      <c r="SPY178" s="122"/>
      <c r="SPZ178" s="122"/>
      <c r="SQA178" s="122"/>
      <c r="SQB178" s="122"/>
      <c r="SQC178" s="122"/>
      <c r="SQD178" s="122"/>
      <c r="SQE178" s="122"/>
      <c r="SQF178" s="122"/>
      <c r="SQG178" s="122"/>
      <c r="SQH178" s="122"/>
      <c r="SQI178" s="122"/>
      <c r="SQJ178" s="122"/>
      <c r="SQK178" s="122"/>
      <c r="SQL178" s="122"/>
      <c r="SQM178" s="122"/>
      <c r="SQN178" s="122"/>
      <c r="SQO178" s="122"/>
      <c r="SYS178" s="122"/>
      <c r="SZA178" s="122"/>
      <c r="SZB178" s="122"/>
      <c r="SZE178" s="122"/>
      <c r="SZG178" s="122"/>
      <c r="SZH178" s="122"/>
      <c r="SZI178" s="122"/>
      <c r="SZJ178" s="122"/>
      <c r="SZK178" s="122"/>
      <c r="SZL178" s="122"/>
      <c r="SZM178" s="122"/>
      <c r="SZN178" s="122"/>
      <c r="SZO178" s="122"/>
      <c r="SZP178" s="122"/>
      <c r="SZQ178" s="122"/>
      <c r="SZR178" s="122"/>
      <c r="SZS178" s="122"/>
      <c r="SZT178" s="122"/>
      <c r="SZU178" s="122"/>
      <c r="SZV178" s="122"/>
      <c r="SZW178" s="122"/>
      <c r="SZX178" s="122"/>
      <c r="SZY178" s="122"/>
      <c r="SZZ178" s="122"/>
      <c r="TAA178" s="122"/>
      <c r="TAB178" s="122"/>
      <c r="TAC178" s="122"/>
      <c r="TAD178" s="122"/>
      <c r="TAE178" s="122"/>
      <c r="TAF178" s="122"/>
      <c r="TAG178" s="122"/>
      <c r="TAH178" s="122"/>
      <c r="TAI178" s="122"/>
      <c r="TAJ178" s="122"/>
      <c r="TAK178" s="122"/>
      <c r="TIO178" s="122"/>
      <c r="TIW178" s="122"/>
      <c r="TIX178" s="122"/>
      <c r="TJA178" s="122"/>
      <c r="TJC178" s="122"/>
      <c r="TJD178" s="122"/>
      <c r="TJE178" s="122"/>
      <c r="TJF178" s="122"/>
      <c r="TJG178" s="122"/>
      <c r="TJH178" s="122"/>
      <c r="TJI178" s="122"/>
      <c r="TJJ178" s="122"/>
      <c r="TJK178" s="122"/>
      <c r="TJL178" s="122"/>
      <c r="TJM178" s="122"/>
      <c r="TJN178" s="122"/>
      <c r="TJO178" s="122"/>
      <c r="TJP178" s="122"/>
      <c r="TJQ178" s="122"/>
      <c r="TJR178" s="122"/>
      <c r="TJS178" s="122"/>
      <c r="TJT178" s="122"/>
      <c r="TJU178" s="122"/>
      <c r="TJV178" s="122"/>
      <c r="TJW178" s="122"/>
      <c r="TJX178" s="122"/>
      <c r="TJY178" s="122"/>
      <c r="TJZ178" s="122"/>
      <c r="TKA178" s="122"/>
      <c r="TKB178" s="122"/>
      <c r="TKC178" s="122"/>
      <c r="TKD178" s="122"/>
      <c r="TKE178" s="122"/>
      <c r="TKF178" s="122"/>
      <c r="TKG178" s="122"/>
      <c r="TSK178" s="122"/>
      <c r="TSS178" s="122"/>
      <c r="TST178" s="122"/>
      <c r="TSW178" s="122"/>
      <c r="TSY178" s="122"/>
      <c r="TSZ178" s="122"/>
      <c r="TTA178" s="122"/>
      <c r="TTB178" s="122"/>
      <c r="TTC178" s="122"/>
      <c r="TTD178" s="122"/>
      <c r="TTE178" s="122"/>
      <c r="TTF178" s="122"/>
      <c r="TTG178" s="122"/>
      <c r="TTH178" s="122"/>
      <c r="TTI178" s="122"/>
      <c r="TTJ178" s="122"/>
      <c r="TTK178" s="122"/>
      <c r="TTL178" s="122"/>
      <c r="TTM178" s="122"/>
      <c r="TTN178" s="122"/>
      <c r="TTO178" s="122"/>
      <c r="TTP178" s="122"/>
      <c r="TTQ178" s="122"/>
      <c r="TTR178" s="122"/>
      <c r="TTS178" s="122"/>
      <c r="TTT178" s="122"/>
      <c r="TTU178" s="122"/>
      <c r="TTV178" s="122"/>
      <c r="TTW178" s="122"/>
      <c r="TTX178" s="122"/>
      <c r="TTY178" s="122"/>
      <c r="TTZ178" s="122"/>
      <c r="TUA178" s="122"/>
      <c r="TUB178" s="122"/>
      <c r="TUC178" s="122"/>
      <c r="UCG178" s="122"/>
      <c r="UCO178" s="122"/>
      <c r="UCP178" s="122"/>
      <c r="UCS178" s="122"/>
      <c r="UCU178" s="122"/>
      <c r="UCV178" s="122"/>
      <c r="UCW178" s="122"/>
      <c r="UCX178" s="122"/>
      <c r="UCY178" s="122"/>
      <c r="UCZ178" s="122"/>
      <c r="UDA178" s="122"/>
      <c r="UDB178" s="122"/>
      <c r="UDC178" s="122"/>
      <c r="UDD178" s="122"/>
      <c r="UDE178" s="122"/>
      <c r="UDF178" s="122"/>
      <c r="UDG178" s="122"/>
      <c r="UDH178" s="122"/>
      <c r="UDI178" s="122"/>
      <c r="UDJ178" s="122"/>
      <c r="UDK178" s="122"/>
      <c r="UDL178" s="122"/>
      <c r="UDM178" s="122"/>
      <c r="UDN178" s="122"/>
      <c r="UDO178" s="122"/>
      <c r="UDP178" s="122"/>
      <c r="UDQ178" s="122"/>
      <c r="UDR178" s="122"/>
      <c r="UDS178" s="122"/>
      <c r="UDT178" s="122"/>
      <c r="UDU178" s="122"/>
      <c r="UDV178" s="122"/>
      <c r="UDW178" s="122"/>
      <c r="UDX178" s="122"/>
      <c r="UDY178" s="122"/>
      <c r="UMC178" s="122"/>
      <c r="UMK178" s="122"/>
      <c r="UML178" s="122"/>
      <c r="UMO178" s="122"/>
      <c r="UMQ178" s="122"/>
      <c r="UMR178" s="122"/>
      <c r="UMS178" s="122"/>
      <c r="UMT178" s="122"/>
      <c r="UMU178" s="122"/>
      <c r="UMV178" s="122"/>
      <c r="UMW178" s="122"/>
      <c r="UMX178" s="122"/>
      <c r="UMY178" s="122"/>
      <c r="UMZ178" s="122"/>
      <c r="UNA178" s="122"/>
      <c r="UNB178" s="122"/>
      <c r="UNC178" s="122"/>
      <c r="UND178" s="122"/>
      <c r="UNE178" s="122"/>
      <c r="UNF178" s="122"/>
      <c r="UNG178" s="122"/>
      <c r="UNH178" s="122"/>
      <c r="UNI178" s="122"/>
      <c r="UNJ178" s="122"/>
      <c r="UNK178" s="122"/>
      <c r="UNL178" s="122"/>
      <c r="UNM178" s="122"/>
      <c r="UNN178" s="122"/>
      <c r="UNO178" s="122"/>
      <c r="UNP178" s="122"/>
      <c r="UNQ178" s="122"/>
      <c r="UNR178" s="122"/>
      <c r="UNS178" s="122"/>
      <c r="UNT178" s="122"/>
      <c r="UNU178" s="122"/>
      <c r="UVY178" s="122"/>
      <c r="UWG178" s="122"/>
      <c r="UWH178" s="122"/>
      <c r="UWK178" s="122"/>
      <c r="UWM178" s="122"/>
      <c r="UWN178" s="122"/>
      <c r="UWO178" s="122"/>
      <c r="UWP178" s="122"/>
      <c r="UWQ178" s="122"/>
      <c r="UWR178" s="122"/>
      <c r="UWS178" s="122"/>
      <c r="UWT178" s="122"/>
      <c r="UWU178" s="122"/>
      <c r="UWV178" s="122"/>
      <c r="UWW178" s="122"/>
      <c r="UWX178" s="122"/>
      <c r="UWY178" s="122"/>
      <c r="UWZ178" s="122"/>
      <c r="UXA178" s="122"/>
      <c r="UXB178" s="122"/>
      <c r="UXC178" s="122"/>
      <c r="UXD178" s="122"/>
      <c r="UXE178" s="122"/>
      <c r="UXF178" s="122"/>
      <c r="UXG178" s="122"/>
      <c r="UXH178" s="122"/>
      <c r="UXI178" s="122"/>
      <c r="UXJ178" s="122"/>
      <c r="UXK178" s="122"/>
      <c r="UXL178" s="122"/>
      <c r="UXM178" s="122"/>
      <c r="UXN178" s="122"/>
      <c r="UXO178" s="122"/>
      <c r="UXP178" s="122"/>
      <c r="UXQ178" s="122"/>
      <c r="VFU178" s="122"/>
      <c r="VGC178" s="122"/>
      <c r="VGD178" s="122"/>
      <c r="VGG178" s="122"/>
      <c r="VGI178" s="122"/>
      <c r="VGJ178" s="122"/>
      <c r="VGK178" s="122"/>
      <c r="VGL178" s="122"/>
      <c r="VGM178" s="122"/>
      <c r="VGN178" s="122"/>
      <c r="VGO178" s="122"/>
      <c r="VGP178" s="122"/>
      <c r="VGQ178" s="122"/>
      <c r="VGR178" s="122"/>
      <c r="VGS178" s="122"/>
      <c r="VGT178" s="122"/>
      <c r="VGU178" s="122"/>
      <c r="VGV178" s="122"/>
      <c r="VGW178" s="122"/>
      <c r="VGX178" s="122"/>
      <c r="VGY178" s="122"/>
      <c r="VGZ178" s="122"/>
      <c r="VHA178" s="122"/>
      <c r="VHB178" s="122"/>
      <c r="VHC178" s="122"/>
      <c r="VHD178" s="122"/>
      <c r="VHE178" s="122"/>
      <c r="VHF178" s="122"/>
      <c r="VHG178" s="122"/>
      <c r="VHH178" s="122"/>
      <c r="VHI178" s="122"/>
      <c r="VHJ178" s="122"/>
      <c r="VHK178" s="122"/>
      <c r="VHL178" s="122"/>
      <c r="VHM178" s="122"/>
      <c r="VPQ178" s="122"/>
      <c r="VPY178" s="122"/>
      <c r="VPZ178" s="122"/>
      <c r="VQC178" s="122"/>
      <c r="VQE178" s="122"/>
      <c r="VQF178" s="122"/>
      <c r="VQG178" s="122"/>
      <c r="VQH178" s="122"/>
      <c r="VQI178" s="122"/>
      <c r="VQJ178" s="122"/>
      <c r="VQK178" s="122"/>
      <c r="VQL178" s="122"/>
      <c r="VQM178" s="122"/>
      <c r="VQN178" s="122"/>
      <c r="VQO178" s="122"/>
      <c r="VQP178" s="122"/>
      <c r="VQQ178" s="122"/>
      <c r="VQR178" s="122"/>
      <c r="VQS178" s="122"/>
      <c r="VQT178" s="122"/>
      <c r="VQU178" s="122"/>
      <c r="VQV178" s="122"/>
      <c r="VQW178" s="122"/>
      <c r="VQX178" s="122"/>
      <c r="VQY178" s="122"/>
      <c r="VQZ178" s="122"/>
      <c r="VRA178" s="122"/>
      <c r="VRB178" s="122"/>
      <c r="VRC178" s="122"/>
      <c r="VRD178" s="122"/>
      <c r="VRE178" s="122"/>
      <c r="VRF178" s="122"/>
      <c r="VRG178" s="122"/>
      <c r="VRH178" s="122"/>
      <c r="VRI178" s="122"/>
      <c r="VZM178" s="122"/>
      <c r="VZU178" s="122"/>
      <c r="VZV178" s="122"/>
      <c r="VZY178" s="122"/>
      <c r="WAA178" s="122"/>
      <c r="WAB178" s="122"/>
      <c r="WAC178" s="122"/>
      <c r="WAD178" s="122"/>
      <c r="WAE178" s="122"/>
      <c r="WAF178" s="122"/>
      <c r="WAG178" s="122"/>
      <c r="WAH178" s="122"/>
      <c r="WAI178" s="122"/>
      <c r="WAJ178" s="122"/>
      <c r="WAK178" s="122"/>
      <c r="WAL178" s="122"/>
      <c r="WAM178" s="122"/>
      <c r="WAN178" s="122"/>
      <c r="WAO178" s="122"/>
      <c r="WAP178" s="122"/>
      <c r="WAQ178" s="122"/>
      <c r="WAR178" s="122"/>
      <c r="WAS178" s="122"/>
      <c r="WAT178" s="122"/>
      <c r="WAU178" s="122"/>
      <c r="WAV178" s="122"/>
      <c r="WAW178" s="122"/>
      <c r="WAX178" s="122"/>
      <c r="WAY178" s="122"/>
      <c r="WAZ178" s="122"/>
      <c r="WBA178" s="122"/>
      <c r="WBB178" s="122"/>
      <c r="WBC178" s="122"/>
      <c r="WBD178" s="122"/>
      <c r="WBE178" s="122"/>
      <c r="WJI178" s="122"/>
      <c r="WJQ178" s="122"/>
      <c r="WJR178" s="122"/>
      <c r="WJU178" s="122"/>
      <c r="WJW178" s="122"/>
      <c r="WJX178" s="122"/>
      <c r="WJY178" s="122"/>
      <c r="WJZ178" s="122"/>
      <c r="WKA178" s="122"/>
      <c r="WKB178" s="122"/>
      <c r="WKC178" s="122"/>
      <c r="WKD178" s="122"/>
      <c r="WKE178" s="122"/>
      <c r="WKF178" s="122"/>
      <c r="WKG178" s="122"/>
      <c r="WKH178" s="122"/>
      <c r="WKI178" s="122"/>
      <c r="WKJ178" s="122"/>
      <c r="WKK178" s="122"/>
      <c r="WKL178" s="122"/>
      <c r="WKM178" s="122"/>
      <c r="WKN178" s="122"/>
      <c r="WKO178" s="122"/>
      <c r="WKP178" s="122"/>
      <c r="WKQ178" s="122"/>
      <c r="WKR178" s="122"/>
      <c r="WKS178" s="122"/>
      <c r="WKT178" s="122"/>
      <c r="WKU178" s="122"/>
      <c r="WKV178" s="122"/>
      <c r="WKW178" s="122"/>
      <c r="WKX178" s="122"/>
      <c r="WKY178" s="122"/>
      <c r="WKZ178" s="122"/>
      <c r="WLA178" s="122"/>
      <c r="WTE178" s="122"/>
      <c r="WTM178" s="122"/>
      <c r="WTN178" s="122"/>
      <c r="WTQ178" s="122"/>
      <c r="WTS178" s="122"/>
      <c r="WTT178" s="122"/>
      <c r="WTU178" s="122"/>
      <c r="WTV178" s="122"/>
      <c r="WTW178" s="122"/>
      <c r="WTX178" s="122"/>
      <c r="WTY178" s="122"/>
      <c r="WTZ178" s="122"/>
      <c r="WUA178" s="122"/>
      <c r="WUB178" s="122"/>
      <c r="WUC178" s="122"/>
      <c r="WUD178" s="122"/>
      <c r="WUE178" s="122"/>
      <c r="WUF178" s="122"/>
      <c r="WUG178" s="122"/>
      <c r="WUH178" s="122"/>
      <c r="WUI178" s="122"/>
      <c r="WUJ178" s="122"/>
      <c r="WUK178" s="122"/>
      <c r="WUL178" s="122"/>
      <c r="WUM178" s="122"/>
      <c r="WUN178" s="122"/>
      <c r="WUO178" s="122"/>
      <c r="WUP178" s="122"/>
      <c r="WUQ178" s="122"/>
      <c r="WUR178" s="122"/>
      <c r="WUS178" s="122"/>
      <c r="WUT178" s="122"/>
      <c r="WUU178" s="122"/>
      <c r="WUV178" s="122"/>
      <c r="WUW178" s="122"/>
    </row>
    <row r="179" spans="1:1013 1225:2037 2249:3061 3273:4085 4297:5109 5321:6133 6345:7157 7369:8181 8393:9205 9417:10229 10441:11253 11465:12277 12489:13301 13513:14325 14537:15349 15561:16117" s="28" customFormat="1" ht="24" x14ac:dyDescent="0.25">
      <c r="A179" s="46"/>
      <c r="B179" s="41" t="s">
        <v>277</v>
      </c>
      <c r="C179" s="56" t="s">
        <v>278</v>
      </c>
      <c r="D179" s="42" t="s">
        <v>25</v>
      </c>
      <c r="E179" s="43" t="s">
        <v>1095</v>
      </c>
      <c r="F179" s="44" t="s">
        <v>1096</v>
      </c>
      <c r="G179" s="41" t="s">
        <v>64</v>
      </c>
      <c r="H179" s="45">
        <v>23.76</v>
      </c>
      <c r="I179" s="145"/>
      <c r="J179" s="45">
        <f t="shared" ref="J179:J207" si="34">ROUND(I179+I179*$K$14,2)</f>
        <v>0</v>
      </c>
      <c r="K179" s="45">
        <f>ROUND(H179*J179,2)</f>
        <v>0</v>
      </c>
    </row>
    <row r="180" spans="1:1013 1225:2037 2249:3061 3273:4085 4297:5109 5321:6133 6345:7157 7369:8181 8393:9205 9417:10229 10441:11253 11465:12277 12489:13301 13513:14325 14537:15349 15561:16117" s="48" customFormat="1" x14ac:dyDescent="0.25">
      <c r="A180" s="47"/>
      <c r="B180" s="41" t="s">
        <v>279</v>
      </c>
      <c r="C180" s="42" t="s">
        <v>280</v>
      </c>
      <c r="D180" s="42" t="s">
        <v>31</v>
      </c>
      <c r="E180" s="43" t="s">
        <v>1097</v>
      </c>
      <c r="F180" s="44" t="s">
        <v>1098</v>
      </c>
      <c r="G180" s="41" t="s">
        <v>64</v>
      </c>
      <c r="H180" s="45">
        <v>1.6</v>
      </c>
      <c r="I180" s="145"/>
      <c r="J180" s="45">
        <f t="shared" si="34"/>
        <v>0</v>
      </c>
      <c r="K180" s="45">
        <f>ROUND(H180*J180,2)</f>
        <v>0</v>
      </c>
    </row>
    <row r="181" spans="1:1013 1225:2037 2249:3061 3273:4085 4297:5109 5321:6133 6345:7157 7369:8181 8393:9205 9417:10229 10441:11253 11465:12277 12489:13301 13513:14325 14537:15349 15561:16117" x14ac:dyDescent="0.25">
      <c r="A181" s="25"/>
      <c r="B181" s="41" t="s">
        <v>281</v>
      </c>
      <c r="C181" s="123" t="s">
        <v>1099</v>
      </c>
      <c r="D181" s="42" t="s">
        <v>18</v>
      </c>
      <c r="E181" s="43" t="s">
        <v>1100</v>
      </c>
      <c r="F181" s="76" t="s">
        <v>1101</v>
      </c>
      <c r="G181" s="41" t="s">
        <v>61</v>
      </c>
      <c r="H181" s="45">
        <v>5.6</v>
      </c>
      <c r="I181" s="145"/>
      <c r="J181" s="45">
        <f t="shared" si="34"/>
        <v>0</v>
      </c>
      <c r="K181" s="45">
        <f t="shared" ref="K181:K184" si="35">ROUND(H181*J181,2)</f>
        <v>0</v>
      </c>
    </row>
    <row r="182" spans="1:1013 1225:2037 2249:3061 3273:4085 4297:5109 5321:6133 6345:7157 7369:8181 8393:9205 9417:10229 10441:11253 11465:12277 12489:13301 13513:14325 14537:15349 15561:16117" s="48" customFormat="1" ht="60" x14ac:dyDescent="0.25">
      <c r="A182" s="47"/>
      <c r="B182" s="41" t="s">
        <v>282</v>
      </c>
      <c r="C182" s="42" t="s">
        <v>283</v>
      </c>
      <c r="D182" s="42" t="s">
        <v>25</v>
      </c>
      <c r="E182" s="43" t="s">
        <v>1102</v>
      </c>
      <c r="F182" s="44" t="s">
        <v>1103</v>
      </c>
      <c r="G182" s="41" t="s">
        <v>61</v>
      </c>
      <c r="H182" s="45">
        <v>114.29</v>
      </c>
      <c r="I182" s="145"/>
      <c r="J182" s="45">
        <f t="shared" si="34"/>
        <v>0</v>
      </c>
      <c r="K182" s="45">
        <f t="shared" si="35"/>
        <v>0</v>
      </c>
      <c r="GS182" s="28"/>
      <c r="HA182" s="28"/>
      <c r="HB182" s="28"/>
      <c r="HE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QO182" s="28"/>
      <c r="QW182" s="28"/>
      <c r="QX182" s="28"/>
      <c r="RA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AAK182" s="28"/>
      <c r="AAS182" s="28"/>
      <c r="AAT182" s="28"/>
      <c r="AAW182" s="28"/>
      <c r="AAY182" s="28"/>
      <c r="AAZ182" s="28"/>
      <c r="ABA182" s="28"/>
      <c r="ABB182" s="28"/>
      <c r="ABC182" s="28"/>
      <c r="ABD182" s="28"/>
      <c r="ABE182" s="28"/>
      <c r="ABF182" s="28"/>
      <c r="ABG182" s="28"/>
      <c r="ABH182" s="28"/>
      <c r="ABI182" s="28"/>
      <c r="ABJ182" s="28"/>
      <c r="ABK182" s="28"/>
      <c r="ABL182" s="28"/>
      <c r="ABM182" s="28"/>
      <c r="ABN182" s="28"/>
      <c r="ABO182" s="28"/>
      <c r="ABP182" s="28"/>
      <c r="ABQ182" s="28"/>
      <c r="ABR182" s="28"/>
      <c r="ABS182" s="28"/>
      <c r="ABT182" s="28"/>
      <c r="ABU182" s="28"/>
      <c r="ABV182" s="28"/>
      <c r="ABW182" s="28"/>
      <c r="ABX182" s="28"/>
      <c r="ABY182" s="28"/>
      <c r="ABZ182" s="28"/>
      <c r="ACA182" s="28"/>
      <c r="ACB182" s="28"/>
      <c r="ACC182" s="28"/>
      <c r="AKG182" s="28"/>
      <c r="AKO182" s="28"/>
      <c r="AKP182" s="28"/>
      <c r="AKS182" s="28"/>
      <c r="AKU182" s="28"/>
      <c r="AKV182" s="28"/>
      <c r="AKW182" s="28"/>
      <c r="AKX182" s="28"/>
      <c r="AKY182" s="28"/>
      <c r="AKZ182" s="28"/>
      <c r="ALA182" s="28"/>
      <c r="ALB182" s="28"/>
      <c r="ALC182" s="28"/>
      <c r="ALD182" s="28"/>
      <c r="ALE182" s="28"/>
      <c r="ALF182" s="28"/>
      <c r="ALG182" s="28"/>
      <c r="ALH182" s="28"/>
      <c r="ALI182" s="28"/>
      <c r="ALJ182" s="28"/>
      <c r="ALK182" s="28"/>
      <c r="ALL182" s="28"/>
      <c r="ALM182" s="28"/>
      <c r="ALN182" s="28"/>
      <c r="ALO182" s="28"/>
      <c r="ALP182" s="28"/>
      <c r="ALQ182" s="28"/>
      <c r="ALR182" s="28"/>
      <c r="ALS182" s="28"/>
      <c r="ALT182" s="28"/>
      <c r="ALU182" s="28"/>
      <c r="ALV182" s="28"/>
      <c r="ALW182" s="28"/>
      <c r="ALX182" s="28"/>
      <c r="ALY182" s="28"/>
      <c r="AUC182" s="28"/>
      <c r="AUK182" s="28"/>
      <c r="AUL182" s="28"/>
      <c r="AUO182" s="28"/>
      <c r="AUQ182" s="28"/>
      <c r="AUR182" s="28"/>
      <c r="AUS182" s="28"/>
      <c r="AUT182" s="28"/>
      <c r="AUU182" s="28"/>
      <c r="AUV182" s="28"/>
      <c r="AUW182" s="28"/>
      <c r="AUX182" s="28"/>
      <c r="AUY182" s="28"/>
      <c r="AUZ182" s="28"/>
      <c r="AVA182" s="28"/>
      <c r="AVB182" s="28"/>
      <c r="AVC182" s="28"/>
      <c r="AVD182" s="28"/>
      <c r="AVE182" s="28"/>
      <c r="AVF182" s="28"/>
      <c r="AVG182" s="28"/>
      <c r="AVH182" s="28"/>
      <c r="AVI182" s="28"/>
      <c r="AVJ182" s="28"/>
      <c r="AVK182" s="28"/>
      <c r="AVL182" s="28"/>
      <c r="AVM182" s="28"/>
      <c r="AVN182" s="28"/>
      <c r="AVO182" s="28"/>
      <c r="AVP182" s="28"/>
      <c r="AVQ182" s="28"/>
      <c r="AVR182" s="28"/>
      <c r="AVS182" s="28"/>
      <c r="AVT182" s="28"/>
      <c r="AVU182" s="28"/>
      <c r="BDY182" s="28"/>
      <c r="BEG182" s="28"/>
      <c r="BEH182" s="28"/>
      <c r="BEK182" s="28"/>
      <c r="BEM182" s="28"/>
      <c r="BEN182" s="28"/>
      <c r="BEO182" s="28"/>
      <c r="BEP182" s="28"/>
      <c r="BEQ182" s="28"/>
      <c r="BER182" s="28"/>
      <c r="BES182" s="28"/>
      <c r="BET182" s="28"/>
      <c r="BEU182" s="28"/>
      <c r="BEV182" s="28"/>
      <c r="BEW182" s="28"/>
      <c r="BEX182" s="28"/>
      <c r="BEY182" s="28"/>
      <c r="BEZ182" s="28"/>
      <c r="BFA182" s="28"/>
      <c r="BFB182" s="28"/>
      <c r="BFC182" s="28"/>
      <c r="BFD182" s="28"/>
      <c r="BFE182" s="28"/>
      <c r="BFF182" s="28"/>
      <c r="BFG182" s="28"/>
      <c r="BFH182" s="28"/>
      <c r="BFI182" s="28"/>
      <c r="BFJ182" s="28"/>
      <c r="BFK182" s="28"/>
      <c r="BFL182" s="28"/>
      <c r="BFM182" s="28"/>
      <c r="BFN182" s="28"/>
      <c r="BFO182" s="28"/>
      <c r="BFP182" s="28"/>
      <c r="BFQ182" s="28"/>
      <c r="BNU182" s="28"/>
      <c r="BOC182" s="28"/>
      <c r="BOD182" s="28"/>
      <c r="BOG182" s="28"/>
      <c r="BOI182" s="28"/>
      <c r="BOJ182" s="28"/>
      <c r="BOK182" s="28"/>
      <c r="BOL182" s="28"/>
      <c r="BOM182" s="28"/>
      <c r="BON182" s="28"/>
      <c r="BOO182" s="28"/>
      <c r="BOP182" s="28"/>
      <c r="BOQ182" s="28"/>
      <c r="BOR182" s="28"/>
      <c r="BOS182" s="28"/>
      <c r="BOT182" s="28"/>
      <c r="BOU182" s="28"/>
      <c r="BOV182" s="28"/>
      <c r="BOW182" s="28"/>
      <c r="BOX182" s="28"/>
      <c r="BOY182" s="28"/>
      <c r="BOZ182" s="28"/>
      <c r="BPA182" s="28"/>
      <c r="BPB182" s="28"/>
      <c r="BPC182" s="28"/>
      <c r="BPD182" s="28"/>
      <c r="BPE182" s="28"/>
      <c r="BPF182" s="28"/>
      <c r="BPG182" s="28"/>
      <c r="BPH182" s="28"/>
      <c r="BPI182" s="28"/>
      <c r="BPJ182" s="28"/>
      <c r="BPK182" s="28"/>
      <c r="BPL182" s="28"/>
      <c r="BPM182" s="28"/>
      <c r="BXQ182" s="28"/>
      <c r="BXY182" s="28"/>
      <c r="BXZ182" s="28"/>
      <c r="BYC182" s="28"/>
      <c r="BYE182" s="28"/>
      <c r="BYF182" s="28"/>
      <c r="BYG182" s="28"/>
      <c r="BYH182" s="28"/>
      <c r="BYI182" s="28"/>
      <c r="BYJ182" s="28"/>
      <c r="BYK182" s="28"/>
      <c r="BYL182" s="28"/>
      <c r="BYM182" s="28"/>
      <c r="BYN182" s="28"/>
      <c r="BYO182" s="28"/>
      <c r="BYP182" s="28"/>
      <c r="BYQ182" s="28"/>
      <c r="BYR182" s="28"/>
      <c r="BYS182" s="28"/>
      <c r="BYT182" s="28"/>
      <c r="BYU182" s="28"/>
      <c r="BYV182" s="28"/>
      <c r="BYW182" s="28"/>
      <c r="BYX182" s="28"/>
      <c r="BYY182" s="28"/>
      <c r="BYZ182" s="28"/>
      <c r="BZA182" s="28"/>
      <c r="BZB182" s="28"/>
      <c r="BZC182" s="28"/>
      <c r="BZD182" s="28"/>
      <c r="BZE182" s="28"/>
      <c r="BZF182" s="28"/>
      <c r="BZG182" s="28"/>
      <c r="BZH182" s="28"/>
      <c r="BZI182" s="28"/>
      <c r="CHM182" s="28"/>
      <c r="CHU182" s="28"/>
      <c r="CHV182" s="28"/>
      <c r="CHY182" s="28"/>
      <c r="CIA182" s="28"/>
      <c r="CIB182" s="28"/>
      <c r="CIC182" s="28"/>
      <c r="CID182" s="28"/>
      <c r="CIE182" s="28"/>
      <c r="CIF182" s="28"/>
      <c r="CIG182" s="28"/>
      <c r="CIH182" s="28"/>
      <c r="CII182" s="28"/>
      <c r="CIJ182" s="28"/>
      <c r="CIK182" s="28"/>
      <c r="CIL182" s="28"/>
      <c r="CIM182" s="28"/>
      <c r="CIN182" s="28"/>
      <c r="CIO182" s="28"/>
      <c r="CIP182" s="28"/>
      <c r="CIQ182" s="28"/>
      <c r="CIR182" s="28"/>
      <c r="CIS182" s="28"/>
      <c r="CIT182" s="28"/>
      <c r="CIU182" s="28"/>
      <c r="CIV182" s="28"/>
      <c r="CIW182" s="28"/>
      <c r="CIX182" s="28"/>
      <c r="CIY182" s="28"/>
      <c r="CIZ182" s="28"/>
      <c r="CJA182" s="28"/>
      <c r="CJB182" s="28"/>
      <c r="CJC182" s="28"/>
      <c r="CJD182" s="28"/>
      <c r="CJE182" s="28"/>
      <c r="CRI182" s="28"/>
      <c r="CRQ182" s="28"/>
      <c r="CRR182" s="28"/>
      <c r="CRU182" s="28"/>
      <c r="CRW182" s="28"/>
      <c r="CRX182" s="28"/>
      <c r="CRY182" s="28"/>
      <c r="CRZ182" s="28"/>
      <c r="CSA182" s="28"/>
      <c r="CSB182" s="28"/>
      <c r="CSC182" s="28"/>
      <c r="CSD182" s="28"/>
      <c r="CSE182" s="28"/>
      <c r="CSF182" s="28"/>
      <c r="CSG182" s="28"/>
      <c r="CSH182" s="28"/>
      <c r="CSI182" s="28"/>
      <c r="CSJ182" s="28"/>
      <c r="CSK182" s="28"/>
      <c r="CSL182" s="28"/>
      <c r="CSM182" s="28"/>
      <c r="CSN182" s="28"/>
      <c r="CSO182" s="28"/>
      <c r="CSP182" s="28"/>
      <c r="CSQ182" s="28"/>
      <c r="CSR182" s="28"/>
      <c r="CSS182" s="28"/>
      <c r="CST182" s="28"/>
      <c r="CSU182" s="28"/>
      <c r="CSV182" s="28"/>
      <c r="CSW182" s="28"/>
      <c r="CSX182" s="28"/>
      <c r="CSY182" s="28"/>
      <c r="CSZ182" s="28"/>
      <c r="CTA182" s="28"/>
      <c r="DBE182" s="28"/>
      <c r="DBM182" s="28"/>
      <c r="DBN182" s="28"/>
      <c r="DBQ182" s="28"/>
      <c r="DBS182" s="28"/>
      <c r="DBT182" s="28"/>
      <c r="DBU182" s="28"/>
      <c r="DBV182" s="28"/>
      <c r="DBW182" s="28"/>
      <c r="DBX182" s="28"/>
      <c r="DBY182" s="28"/>
      <c r="DBZ182" s="28"/>
      <c r="DCA182" s="28"/>
      <c r="DCB182" s="28"/>
      <c r="DCC182" s="28"/>
      <c r="DCD182" s="28"/>
      <c r="DCE182" s="28"/>
      <c r="DCF182" s="28"/>
      <c r="DCG182" s="28"/>
      <c r="DCH182" s="28"/>
      <c r="DCI182" s="28"/>
      <c r="DCJ182" s="28"/>
      <c r="DCK182" s="28"/>
      <c r="DCL182" s="28"/>
      <c r="DCM182" s="28"/>
      <c r="DCN182" s="28"/>
      <c r="DCO182" s="28"/>
      <c r="DCP182" s="28"/>
      <c r="DCQ182" s="28"/>
      <c r="DCR182" s="28"/>
      <c r="DCS182" s="28"/>
      <c r="DCT182" s="28"/>
      <c r="DCU182" s="28"/>
      <c r="DCV182" s="28"/>
      <c r="DCW182" s="28"/>
      <c r="DLA182" s="28"/>
      <c r="DLI182" s="28"/>
      <c r="DLJ182" s="28"/>
      <c r="DLM182" s="28"/>
      <c r="DLO182" s="28"/>
      <c r="DLP182" s="28"/>
      <c r="DLQ182" s="28"/>
      <c r="DLR182" s="28"/>
      <c r="DLS182" s="28"/>
      <c r="DLT182" s="28"/>
      <c r="DLU182" s="28"/>
      <c r="DLV182" s="28"/>
      <c r="DLW182" s="28"/>
      <c r="DLX182" s="28"/>
      <c r="DLY182" s="28"/>
      <c r="DLZ182" s="28"/>
      <c r="DMA182" s="28"/>
      <c r="DMB182" s="28"/>
      <c r="DMC182" s="28"/>
      <c r="DMD182" s="28"/>
      <c r="DME182" s="28"/>
      <c r="DMF182" s="28"/>
      <c r="DMG182" s="28"/>
      <c r="DMH182" s="28"/>
      <c r="DMI182" s="28"/>
      <c r="DMJ182" s="28"/>
      <c r="DMK182" s="28"/>
      <c r="DML182" s="28"/>
      <c r="DMM182" s="28"/>
      <c r="DMN182" s="28"/>
      <c r="DMO182" s="28"/>
      <c r="DMP182" s="28"/>
      <c r="DMQ182" s="28"/>
      <c r="DMR182" s="28"/>
      <c r="DMS182" s="28"/>
      <c r="DUW182" s="28"/>
      <c r="DVE182" s="28"/>
      <c r="DVF182" s="28"/>
      <c r="DVI182" s="28"/>
      <c r="DVK182" s="28"/>
      <c r="DVL182" s="28"/>
      <c r="DVM182" s="28"/>
      <c r="DVN182" s="28"/>
      <c r="DVO182" s="28"/>
      <c r="DVP182" s="28"/>
      <c r="DVQ182" s="28"/>
      <c r="DVR182" s="28"/>
      <c r="DVS182" s="28"/>
      <c r="DVT182" s="28"/>
      <c r="DVU182" s="28"/>
      <c r="DVV182" s="28"/>
      <c r="DVW182" s="28"/>
      <c r="DVX182" s="28"/>
      <c r="DVY182" s="28"/>
      <c r="DVZ182" s="28"/>
      <c r="DWA182" s="28"/>
      <c r="DWB182" s="28"/>
      <c r="DWC182" s="28"/>
      <c r="DWD182" s="28"/>
      <c r="DWE182" s="28"/>
      <c r="DWF182" s="28"/>
      <c r="DWG182" s="28"/>
      <c r="DWH182" s="28"/>
      <c r="DWI182" s="28"/>
      <c r="DWJ182" s="28"/>
      <c r="DWK182" s="28"/>
      <c r="DWL182" s="28"/>
      <c r="DWM182" s="28"/>
      <c r="DWN182" s="28"/>
      <c r="DWO182" s="28"/>
      <c r="EES182" s="28"/>
      <c r="EFA182" s="28"/>
      <c r="EFB182" s="28"/>
      <c r="EFE182" s="28"/>
      <c r="EFG182" s="28"/>
      <c r="EFH182" s="28"/>
      <c r="EFI182" s="28"/>
      <c r="EFJ182" s="28"/>
      <c r="EFK182" s="28"/>
      <c r="EFL182" s="28"/>
      <c r="EFM182" s="28"/>
      <c r="EFN182" s="28"/>
      <c r="EFO182" s="28"/>
      <c r="EFP182" s="28"/>
      <c r="EFQ182" s="28"/>
      <c r="EFR182" s="28"/>
      <c r="EFS182" s="28"/>
      <c r="EFT182" s="28"/>
      <c r="EFU182" s="28"/>
      <c r="EFV182" s="28"/>
      <c r="EFW182" s="28"/>
      <c r="EFX182" s="28"/>
      <c r="EFY182" s="28"/>
      <c r="EFZ182" s="28"/>
      <c r="EGA182" s="28"/>
      <c r="EGB182" s="28"/>
      <c r="EGC182" s="28"/>
      <c r="EGD182" s="28"/>
      <c r="EGE182" s="28"/>
      <c r="EGF182" s="28"/>
      <c r="EGG182" s="28"/>
      <c r="EGH182" s="28"/>
      <c r="EGI182" s="28"/>
      <c r="EGJ182" s="28"/>
      <c r="EGK182" s="28"/>
      <c r="EOO182" s="28"/>
      <c r="EOW182" s="28"/>
      <c r="EOX182" s="28"/>
      <c r="EPA182" s="28"/>
      <c r="EPC182" s="28"/>
      <c r="EPD182" s="28"/>
      <c r="EPE182" s="28"/>
      <c r="EPF182" s="28"/>
      <c r="EPG182" s="28"/>
      <c r="EPH182" s="28"/>
      <c r="EPI182" s="28"/>
      <c r="EPJ182" s="28"/>
      <c r="EPK182" s="28"/>
      <c r="EPL182" s="28"/>
      <c r="EPM182" s="28"/>
      <c r="EPN182" s="28"/>
      <c r="EPO182" s="28"/>
      <c r="EPP182" s="28"/>
      <c r="EPQ182" s="28"/>
      <c r="EPR182" s="28"/>
      <c r="EPS182" s="28"/>
      <c r="EPT182" s="28"/>
      <c r="EPU182" s="28"/>
      <c r="EPV182" s="28"/>
      <c r="EPW182" s="28"/>
      <c r="EPX182" s="28"/>
      <c r="EPY182" s="28"/>
      <c r="EPZ182" s="28"/>
      <c r="EQA182" s="28"/>
      <c r="EQB182" s="28"/>
      <c r="EQC182" s="28"/>
      <c r="EQD182" s="28"/>
      <c r="EQE182" s="28"/>
      <c r="EQF182" s="28"/>
      <c r="EQG182" s="28"/>
      <c r="EYK182" s="28"/>
      <c r="EYS182" s="28"/>
      <c r="EYT182" s="28"/>
      <c r="EYW182" s="28"/>
      <c r="EYY182" s="28"/>
      <c r="EYZ182" s="28"/>
      <c r="EZA182" s="28"/>
      <c r="EZB182" s="28"/>
      <c r="EZC182" s="28"/>
      <c r="EZD182" s="28"/>
      <c r="EZE182" s="28"/>
      <c r="EZF182" s="28"/>
      <c r="EZG182" s="28"/>
      <c r="EZH182" s="28"/>
      <c r="EZI182" s="28"/>
      <c r="EZJ182" s="28"/>
      <c r="EZK182" s="28"/>
      <c r="EZL182" s="28"/>
      <c r="EZM182" s="28"/>
      <c r="EZN182" s="28"/>
      <c r="EZO182" s="28"/>
      <c r="EZP182" s="28"/>
      <c r="EZQ182" s="28"/>
      <c r="EZR182" s="28"/>
      <c r="EZS182" s="28"/>
      <c r="EZT182" s="28"/>
      <c r="EZU182" s="28"/>
      <c r="EZV182" s="28"/>
      <c r="EZW182" s="28"/>
      <c r="EZX182" s="28"/>
      <c r="EZY182" s="28"/>
      <c r="EZZ182" s="28"/>
      <c r="FAA182" s="28"/>
      <c r="FAB182" s="28"/>
      <c r="FAC182" s="28"/>
      <c r="FIG182" s="28"/>
      <c r="FIO182" s="28"/>
      <c r="FIP182" s="28"/>
      <c r="FIS182" s="28"/>
      <c r="FIU182" s="28"/>
      <c r="FIV182" s="28"/>
      <c r="FIW182" s="28"/>
      <c r="FIX182" s="28"/>
      <c r="FIY182" s="28"/>
      <c r="FIZ182" s="28"/>
      <c r="FJA182" s="28"/>
      <c r="FJB182" s="28"/>
      <c r="FJC182" s="28"/>
      <c r="FJD182" s="28"/>
      <c r="FJE182" s="28"/>
      <c r="FJF182" s="28"/>
      <c r="FJG182" s="28"/>
      <c r="FJH182" s="28"/>
      <c r="FJI182" s="28"/>
      <c r="FJJ182" s="28"/>
      <c r="FJK182" s="28"/>
      <c r="FJL182" s="28"/>
      <c r="FJM182" s="28"/>
      <c r="FJN182" s="28"/>
      <c r="FJO182" s="28"/>
      <c r="FJP182" s="28"/>
      <c r="FJQ182" s="28"/>
      <c r="FJR182" s="28"/>
      <c r="FJS182" s="28"/>
      <c r="FJT182" s="28"/>
      <c r="FJU182" s="28"/>
      <c r="FJV182" s="28"/>
      <c r="FJW182" s="28"/>
      <c r="FJX182" s="28"/>
      <c r="FJY182" s="28"/>
      <c r="FSC182" s="28"/>
      <c r="FSK182" s="28"/>
      <c r="FSL182" s="28"/>
      <c r="FSO182" s="28"/>
      <c r="FSQ182" s="28"/>
      <c r="FSR182" s="28"/>
      <c r="FSS182" s="28"/>
      <c r="FST182" s="28"/>
      <c r="FSU182" s="28"/>
      <c r="FSV182" s="28"/>
      <c r="FSW182" s="28"/>
      <c r="FSX182" s="28"/>
      <c r="FSY182" s="28"/>
      <c r="FSZ182" s="28"/>
      <c r="FTA182" s="28"/>
      <c r="FTB182" s="28"/>
      <c r="FTC182" s="28"/>
      <c r="FTD182" s="28"/>
      <c r="FTE182" s="28"/>
      <c r="FTF182" s="28"/>
      <c r="FTG182" s="28"/>
      <c r="FTH182" s="28"/>
      <c r="FTI182" s="28"/>
      <c r="FTJ182" s="28"/>
      <c r="FTK182" s="28"/>
      <c r="FTL182" s="28"/>
      <c r="FTM182" s="28"/>
      <c r="FTN182" s="28"/>
      <c r="FTO182" s="28"/>
      <c r="FTP182" s="28"/>
      <c r="FTQ182" s="28"/>
      <c r="FTR182" s="28"/>
      <c r="FTS182" s="28"/>
      <c r="FTT182" s="28"/>
      <c r="FTU182" s="28"/>
      <c r="GBY182" s="28"/>
      <c r="GCG182" s="28"/>
      <c r="GCH182" s="28"/>
      <c r="GCK182" s="28"/>
      <c r="GCM182" s="28"/>
      <c r="GCN182" s="28"/>
      <c r="GCO182" s="28"/>
      <c r="GCP182" s="28"/>
      <c r="GCQ182" s="28"/>
      <c r="GCR182" s="28"/>
      <c r="GCS182" s="28"/>
      <c r="GCT182" s="28"/>
      <c r="GCU182" s="28"/>
      <c r="GCV182" s="28"/>
      <c r="GCW182" s="28"/>
      <c r="GCX182" s="28"/>
      <c r="GCY182" s="28"/>
      <c r="GCZ182" s="28"/>
      <c r="GDA182" s="28"/>
      <c r="GDB182" s="28"/>
      <c r="GDC182" s="28"/>
      <c r="GDD182" s="28"/>
      <c r="GDE182" s="28"/>
      <c r="GDF182" s="28"/>
      <c r="GDG182" s="28"/>
      <c r="GDH182" s="28"/>
      <c r="GDI182" s="28"/>
      <c r="GDJ182" s="28"/>
      <c r="GDK182" s="28"/>
      <c r="GDL182" s="28"/>
      <c r="GDM182" s="28"/>
      <c r="GDN182" s="28"/>
      <c r="GDO182" s="28"/>
      <c r="GDP182" s="28"/>
      <c r="GDQ182" s="28"/>
      <c r="GLU182" s="28"/>
      <c r="GMC182" s="28"/>
      <c r="GMD182" s="28"/>
      <c r="GMG182" s="28"/>
      <c r="GMI182" s="28"/>
      <c r="GMJ182" s="28"/>
      <c r="GMK182" s="28"/>
      <c r="GML182" s="28"/>
      <c r="GMM182" s="28"/>
      <c r="GMN182" s="28"/>
      <c r="GMO182" s="28"/>
      <c r="GMP182" s="28"/>
      <c r="GMQ182" s="28"/>
      <c r="GMR182" s="28"/>
      <c r="GMS182" s="28"/>
      <c r="GMT182" s="28"/>
      <c r="GMU182" s="28"/>
      <c r="GMV182" s="28"/>
      <c r="GMW182" s="28"/>
      <c r="GMX182" s="28"/>
      <c r="GMY182" s="28"/>
      <c r="GMZ182" s="28"/>
      <c r="GNA182" s="28"/>
      <c r="GNB182" s="28"/>
      <c r="GNC182" s="28"/>
      <c r="GND182" s="28"/>
      <c r="GNE182" s="28"/>
      <c r="GNF182" s="28"/>
      <c r="GNG182" s="28"/>
      <c r="GNH182" s="28"/>
      <c r="GNI182" s="28"/>
      <c r="GNJ182" s="28"/>
      <c r="GNK182" s="28"/>
      <c r="GNL182" s="28"/>
      <c r="GNM182" s="28"/>
      <c r="GVQ182" s="28"/>
      <c r="GVY182" s="28"/>
      <c r="GVZ182" s="28"/>
      <c r="GWC182" s="28"/>
      <c r="GWE182" s="28"/>
      <c r="GWF182" s="28"/>
      <c r="GWG182" s="28"/>
      <c r="GWH182" s="28"/>
      <c r="GWI182" s="28"/>
      <c r="GWJ182" s="28"/>
      <c r="GWK182" s="28"/>
      <c r="GWL182" s="28"/>
      <c r="GWM182" s="28"/>
      <c r="GWN182" s="28"/>
      <c r="GWO182" s="28"/>
      <c r="GWP182" s="28"/>
      <c r="GWQ182" s="28"/>
      <c r="GWR182" s="28"/>
      <c r="GWS182" s="28"/>
      <c r="GWT182" s="28"/>
      <c r="GWU182" s="28"/>
      <c r="GWV182" s="28"/>
      <c r="GWW182" s="28"/>
      <c r="GWX182" s="28"/>
      <c r="GWY182" s="28"/>
      <c r="GWZ182" s="28"/>
      <c r="GXA182" s="28"/>
      <c r="GXB182" s="28"/>
      <c r="GXC182" s="28"/>
      <c r="GXD182" s="28"/>
      <c r="GXE182" s="28"/>
      <c r="GXF182" s="28"/>
      <c r="GXG182" s="28"/>
      <c r="GXH182" s="28"/>
      <c r="GXI182" s="28"/>
      <c r="HFM182" s="28"/>
      <c r="HFU182" s="28"/>
      <c r="HFV182" s="28"/>
      <c r="HFY182" s="28"/>
      <c r="HGA182" s="28"/>
      <c r="HGB182" s="28"/>
      <c r="HGC182" s="28"/>
      <c r="HGD182" s="28"/>
      <c r="HGE182" s="28"/>
      <c r="HGF182" s="28"/>
      <c r="HGG182" s="28"/>
      <c r="HGH182" s="28"/>
      <c r="HGI182" s="28"/>
      <c r="HGJ182" s="28"/>
      <c r="HGK182" s="28"/>
      <c r="HGL182" s="28"/>
      <c r="HGM182" s="28"/>
      <c r="HGN182" s="28"/>
      <c r="HGO182" s="28"/>
      <c r="HGP182" s="28"/>
      <c r="HGQ182" s="28"/>
      <c r="HGR182" s="28"/>
      <c r="HGS182" s="28"/>
      <c r="HGT182" s="28"/>
      <c r="HGU182" s="28"/>
      <c r="HGV182" s="28"/>
      <c r="HGW182" s="28"/>
      <c r="HGX182" s="28"/>
      <c r="HGY182" s="28"/>
      <c r="HGZ182" s="28"/>
      <c r="HHA182" s="28"/>
      <c r="HHB182" s="28"/>
      <c r="HHC182" s="28"/>
      <c r="HHD182" s="28"/>
      <c r="HHE182" s="28"/>
      <c r="HPI182" s="28"/>
      <c r="HPQ182" s="28"/>
      <c r="HPR182" s="28"/>
      <c r="HPU182" s="28"/>
      <c r="HPW182" s="28"/>
      <c r="HPX182" s="28"/>
      <c r="HPY182" s="28"/>
      <c r="HPZ182" s="28"/>
      <c r="HQA182" s="28"/>
      <c r="HQB182" s="28"/>
      <c r="HQC182" s="28"/>
      <c r="HQD182" s="28"/>
      <c r="HQE182" s="28"/>
      <c r="HQF182" s="28"/>
      <c r="HQG182" s="28"/>
      <c r="HQH182" s="28"/>
      <c r="HQI182" s="28"/>
      <c r="HQJ182" s="28"/>
      <c r="HQK182" s="28"/>
      <c r="HQL182" s="28"/>
      <c r="HQM182" s="28"/>
      <c r="HQN182" s="28"/>
      <c r="HQO182" s="28"/>
      <c r="HQP182" s="28"/>
      <c r="HQQ182" s="28"/>
      <c r="HQR182" s="28"/>
      <c r="HQS182" s="28"/>
      <c r="HQT182" s="28"/>
      <c r="HQU182" s="28"/>
      <c r="HQV182" s="28"/>
      <c r="HQW182" s="28"/>
      <c r="HQX182" s="28"/>
      <c r="HQY182" s="28"/>
      <c r="HQZ182" s="28"/>
      <c r="HRA182" s="28"/>
      <c r="HZE182" s="28"/>
      <c r="HZM182" s="28"/>
      <c r="HZN182" s="28"/>
      <c r="HZQ182" s="28"/>
      <c r="HZS182" s="28"/>
      <c r="HZT182" s="28"/>
      <c r="HZU182" s="28"/>
      <c r="HZV182" s="28"/>
      <c r="HZW182" s="28"/>
      <c r="HZX182" s="28"/>
      <c r="HZY182" s="28"/>
      <c r="HZZ182" s="28"/>
      <c r="IAA182" s="28"/>
      <c r="IAB182" s="28"/>
      <c r="IAC182" s="28"/>
      <c r="IAD182" s="28"/>
      <c r="IAE182" s="28"/>
      <c r="IAF182" s="28"/>
      <c r="IAG182" s="28"/>
      <c r="IAH182" s="28"/>
      <c r="IAI182" s="28"/>
      <c r="IAJ182" s="28"/>
      <c r="IAK182" s="28"/>
      <c r="IAL182" s="28"/>
      <c r="IAM182" s="28"/>
      <c r="IAN182" s="28"/>
      <c r="IAO182" s="28"/>
      <c r="IAP182" s="28"/>
      <c r="IAQ182" s="28"/>
      <c r="IAR182" s="28"/>
      <c r="IAS182" s="28"/>
      <c r="IAT182" s="28"/>
      <c r="IAU182" s="28"/>
      <c r="IAV182" s="28"/>
      <c r="IAW182" s="28"/>
      <c r="IJA182" s="28"/>
      <c r="IJI182" s="28"/>
      <c r="IJJ182" s="28"/>
      <c r="IJM182" s="28"/>
      <c r="IJO182" s="28"/>
      <c r="IJP182" s="28"/>
      <c r="IJQ182" s="28"/>
      <c r="IJR182" s="28"/>
      <c r="IJS182" s="28"/>
      <c r="IJT182" s="28"/>
      <c r="IJU182" s="28"/>
      <c r="IJV182" s="28"/>
      <c r="IJW182" s="28"/>
      <c r="IJX182" s="28"/>
      <c r="IJY182" s="28"/>
      <c r="IJZ182" s="28"/>
      <c r="IKA182" s="28"/>
      <c r="IKB182" s="28"/>
      <c r="IKC182" s="28"/>
      <c r="IKD182" s="28"/>
      <c r="IKE182" s="28"/>
      <c r="IKF182" s="28"/>
      <c r="IKG182" s="28"/>
      <c r="IKH182" s="28"/>
      <c r="IKI182" s="28"/>
      <c r="IKJ182" s="28"/>
      <c r="IKK182" s="28"/>
      <c r="IKL182" s="28"/>
      <c r="IKM182" s="28"/>
      <c r="IKN182" s="28"/>
      <c r="IKO182" s="28"/>
      <c r="IKP182" s="28"/>
      <c r="IKQ182" s="28"/>
      <c r="IKR182" s="28"/>
      <c r="IKS182" s="28"/>
      <c r="ISW182" s="28"/>
      <c r="ITE182" s="28"/>
      <c r="ITF182" s="28"/>
      <c r="ITI182" s="28"/>
      <c r="ITK182" s="28"/>
      <c r="ITL182" s="28"/>
      <c r="ITM182" s="28"/>
      <c r="ITN182" s="28"/>
      <c r="ITO182" s="28"/>
      <c r="ITP182" s="28"/>
      <c r="ITQ182" s="28"/>
      <c r="ITR182" s="28"/>
      <c r="ITS182" s="28"/>
      <c r="ITT182" s="28"/>
      <c r="ITU182" s="28"/>
      <c r="ITV182" s="28"/>
      <c r="ITW182" s="28"/>
      <c r="ITX182" s="28"/>
      <c r="ITY182" s="28"/>
      <c r="ITZ182" s="28"/>
      <c r="IUA182" s="28"/>
      <c r="IUB182" s="28"/>
      <c r="IUC182" s="28"/>
      <c r="IUD182" s="28"/>
      <c r="IUE182" s="28"/>
      <c r="IUF182" s="28"/>
      <c r="IUG182" s="28"/>
      <c r="IUH182" s="28"/>
      <c r="IUI182" s="28"/>
      <c r="IUJ182" s="28"/>
      <c r="IUK182" s="28"/>
      <c r="IUL182" s="28"/>
      <c r="IUM182" s="28"/>
      <c r="IUN182" s="28"/>
      <c r="IUO182" s="28"/>
      <c r="JCS182" s="28"/>
      <c r="JDA182" s="28"/>
      <c r="JDB182" s="28"/>
      <c r="JDE182" s="28"/>
      <c r="JDG182" s="28"/>
      <c r="JDH182" s="28"/>
      <c r="JDI182" s="28"/>
      <c r="JDJ182" s="28"/>
      <c r="JDK182" s="28"/>
      <c r="JDL182" s="28"/>
      <c r="JDM182" s="28"/>
      <c r="JDN182" s="28"/>
      <c r="JDO182" s="28"/>
      <c r="JDP182" s="28"/>
      <c r="JDQ182" s="28"/>
      <c r="JDR182" s="28"/>
      <c r="JDS182" s="28"/>
      <c r="JDT182" s="28"/>
      <c r="JDU182" s="28"/>
      <c r="JDV182" s="28"/>
      <c r="JDW182" s="28"/>
      <c r="JDX182" s="28"/>
      <c r="JDY182" s="28"/>
      <c r="JDZ182" s="28"/>
      <c r="JEA182" s="28"/>
      <c r="JEB182" s="28"/>
      <c r="JEC182" s="28"/>
      <c r="JED182" s="28"/>
      <c r="JEE182" s="28"/>
      <c r="JEF182" s="28"/>
      <c r="JEG182" s="28"/>
      <c r="JEH182" s="28"/>
      <c r="JEI182" s="28"/>
      <c r="JEJ182" s="28"/>
      <c r="JEK182" s="28"/>
      <c r="JMO182" s="28"/>
      <c r="JMW182" s="28"/>
      <c r="JMX182" s="28"/>
      <c r="JNA182" s="28"/>
      <c r="JNC182" s="28"/>
      <c r="JND182" s="28"/>
      <c r="JNE182" s="28"/>
      <c r="JNF182" s="28"/>
      <c r="JNG182" s="28"/>
      <c r="JNH182" s="28"/>
      <c r="JNI182" s="28"/>
      <c r="JNJ182" s="28"/>
      <c r="JNK182" s="28"/>
      <c r="JNL182" s="28"/>
      <c r="JNM182" s="28"/>
      <c r="JNN182" s="28"/>
      <c r="JNO182" s="28"/>
      <c r="JNP182" s="28"/>
      <c r="JNQ182" s="28"/>
      <c r="JNR182" s="28"/>
      <c r="JNS182" s="28"/>
      <c r="JNT182" s="28"/>
      <c r="JNU182" s="28"/>
      <c r="JNV182" s="28"/>
      <c r="JNW182" s="28"/>
      <c r="JNX182" s="28"/>
      <c r="JNY182" s="28"/>
      <c r="JNZ182" s="28"/>
      <c r="JOA182" s="28"/>
      <c r="JOB182" s="28"/>
      <c r="JOC182" s="28"/>
      <c r="JOD182" s="28"/>
      <c r="JOE182" s="28"/>
      <c r="JOF182" s="28"/>
      <c r="JOG182" s="28"/>
      <c r="JWK182" s="28"/>
      <c r="JWS182" s="28"/>
      <c r="JWT182" s="28"/>
      <c r="JWW182" s="28"/>
      <c r="JWY182" s="28"/>
      <c r="JWZ182" s="28"/>
      <c r="JXA182" s="28"/>
      <c r="JXB182" s="28"/>
      <c r="JXC182" s="28"/>
      <c r="JXD182" s="28"/>
      <c r="JXE182" s="28"/>
      <c r="JXF182" s="28"/>
      <c r="JXG182" s="28"/>
      <c r="JXH182" s="28"/>
      <c r="JXI182" s="28"/>
      <c r="JXJ182" s="28"/>
      <c r="JXK182" s="28"/>
      <c r="JXL182" s="28"/>
      <c r="JXM182" s="28"/>
      <c r="JXN182" s="28"/>
      <c r="JXO182" s="28"/>
      <c r="JXP182" s="28"/>
      <c r="JXQ182" s="28"/>
      <c r="JXR182" s="28"/>
      <c r="JXS182" s="28"/>
      <c r="JXT182" s="28"/>
      <c r="JXU182" s="28"/>
      <c r="JXV182" s="28"/>
      <c r="JXW182" s="28"/>
      <c r="JXX182" s="28"/>
      <c r="JXY182" s="28"/>
      <c r="JXZ182" s="28"/>
      <c r="JYA182" s="28"/>
      <c r="JYB182" s="28"/>
      <c r="JYC182" s="28"/>
      <c r="KGG182" s="28"/>
      <c r="KGO182" s="28"/>
      <c r="KGP182" s="28"/>
      <c r="KGS182" s="28"/>
      <c r="KGU182" s="28"/>
      <c r="KGV182" s="28"/>
      <c r="KGW182" s="28"/>
      <c r="KGX182" s="28"/>
      <c r="KGY182" s="28"/>
      <c r="KGZ182" s="28"/>
      <c r="KHA182" s="28"/>
      <c r="KHB182" s="28"/>
      <c r="KHC182" s="28"/>
      <c r="KHD182" s="28"/>
      <c r="KHE182" s="28"/>
      <c r="KHF182" s="28"/>
      <c r="KHG182" s="28"/>
      <c r="KHH182" s="28"/>
      <c r="KHI182" s="28"/>
      <c r="KHJ182" s="28"/>
      <c r="KHK182" s="28"/>
      <c r="KHL182" s="28"/>
      <c r="KHM182" s="28"/>
      <c r="KHN182" s="28"/>
      <c r="KHO182" s="28"/>
      <c r="KHP182" s="28"/>
      <c r="KHQ182" s="28"/>
      <c r="KHR182" s="28"/>
      <c r="KHS182" s="28"/>
      <c r="KHT182" s="28"/>
      <c r="KHU182" s="28"/>
      <c r="KHV182" s="28"/>
      <c r="KHW182" s="28"/>
      <c r="KHX182" s="28"/>
      <c r="KHY182" s="28"/>
      <c r="KQC182" s="28"/>
      <c r="KQK182" s="28"/>
      <c r="KQL182" s="28"/>
      <c r="KQO182" s="28"/>
      <c r="KQQ182" s="28"/>
      <c r="KQR182" s="28"/>
      <c r="KQS182" s="28"/>
      <c r="KQT182" s="28"/>
      <c r="KQU182" s="28"/>
      <c r="KQV182" s="28"/>
      <c r="KQW182" s="28"/>
      <c r="KQX182" s="28"/>
      <c r="KQY182" s="28"/>
      <c r="KQZ182" s="28"/>
      <c r="KRA182" s="28"/>
      <c r="KRB182" s="28"/>
      <c r="KRC182" s="28"/>
      <c r="KRD182" s="28"/>
      <c r="KRE182" s="28"/>
      <c r="KRF182" s="28"/>
      <c r="KRG182" s="28"/>
      <c r="KRH182" s="28"/>
      <c r="KRI182" s="28"/>
      <c r="KRJ182" s="28"/>
      <c r="KRK182" s="28"/>
      <c r="KRL182" s="28"/>
      <c r="KRM182" s="28"/>
      <c r="KRN182" s="28"/>
      <c r="KRO182" s="28"/>
      <c r="KRP182" s="28"/>
      <c r="KRQ182" s="28"/>
      <c r="KRR182" s="28"/>
      <c r="KRS182" s="28"/>
      <c r="KRT182" s="28"/>
      <c r="KRU182" s="28"/>
      <c r="KZY182" s="28"/>
      <c r="LAG182" s="28"/>
      <c r="LAH182" s="28"/>
      <c r="LAK182" s="28"/>
      <c r="LAM182" s="28"/>
      <c r="LAN182" s="28"/>
      <c r="LAO182" s="28"/>
      <c r="LAP182" s="28"/>
      <c r="LAQ182" s="28"/>
      <c r="LAR182" s="28"/>
      <c r="LAS182" s="28"/>
      <c r="LAT182" s="28"/>
      <c r="LAU182" s="28"/>
      <c r="LAV182" s="28"/>
      <c r="LAW182" s="28"/>
      <c r="LAX182" s="28"/>
      <c r="LAY182" s="28"/>
      <c r="LAZ182" s="28"/>
      <c r="LBA182" s="28"/>
      <c r="LBB182" s="28"/>
      <c r="LBC182" s="28"/>
      <c r="LBD182" s="28"/>
      <c r="LBE182" s="28"/>
      <c r="LBF182" s="28"/>
      <c r="LBG182" s="28"/>
      <c r="LBH182" s="28"/>
      <c r="LBI182" s="28"/>
      <c r="LBJ182" s="28"/>
      <c r="LBK182" s="28"/>
      <c r="LBL182" s="28"/>
      <c r="LBM182" s="28"/>
      <c r="LBN182" s="28"/>
      <c r="LBO182" s="28"/>
      <c r="LBP182" s="28"/>
      <c r="LBQ182" s="28"/>
      <c r="LJU182" s="28"/>
      <c r="LKC182" s="28"/>
      <c r="LKD182" s="28"/>
      <c r="LKG182" s="28"/>
      <c r="LKI182" s="28"/>
      <c r="LKJ182" s="28"/>
      <c r="LKK182" s="28"/>
      <c r="LKL182" s="28"/>
      <c r="LKM182" s="28"/>
      <c r="LKN182" s="28"/>
      <c r="LKO182" s="28"/>
      <c r="LKP182" s="28"/>
      <c r="LKQ182" s="28"/>
      <c r="LKR182" s="28"/>
      <c r="LKS182" s="28"/>
      <c r="LKT182" s="28"/>
      <c r="LKU182" s="28"/>
      <c r="LKV182" s="28"/>
      <c r="LKW182" s="28"/>
      <c r="LKX182" s="28"/>
      <c r="LKY182" s="28"/>
      <c r="LKZ182" s="28"/>
      <c r="LLA182" s="28"/>
      <c r="LLB182" s="28"/>
      <c r="LLC182" s="28"/>
      <c r="LLD182" s="28"/>
      <c r="LLE182" s="28"/>
      <c r="LLF182" s="28"/>
      <c r="LLG182" s="28"/>
      <c r="LLH182" s="28"/>
      <c r="LLI182" s="28"/>
      <c r="LLJ182" s="28"/>
      <c r="LLK182" s="28"/>
      <c r="LLL182" s="28"/>
      <c r="LLM182" s="28"/>
      <c r="LTQ182" s="28"/>
      <c r="LTY182" s="28"/>
      <c r="LTZ182" s="28"/>
      <c r="LUC182" s="28"/>
      <c r="LUE182" s="28"/>
      <c r="LUF182" s="28"/>
      <c r="LUG182" s="28"/>
      <c r="LUH182" s="28"/>
      <c r="LUI182" s="28"/>
      <c r="LUJ182" s="28"/>
      <c r="LUK182" s="28"/>
      <c r="LUL182" s="28"/>
      <c r="LUM182" s="28"/>
      <c r="LUN182" s="28"/>
      <c r="LUO182" s="28"/>
      <c r="LUP182" s="28"/>
      <c r="LUQ182" s="28"/>
      <c r="LUR182" s="28"/>
      <c r="LUS182" s="28"/>
      <c r="LUT182" s="28"/>
      <c r="LUU182" s="28"/>
      <c r="LUV182" s="28"/>
      <c r="LUW182" s="28"/>
      <c r="LUX182" s="28"/>
      <c r="LUY182" s="28"/>
      <c r="LUZ182" s="28"/>
      <c r="LVA182" s="28"/>
      <c r="LVB182" s="28"/>
      <c r="LVC182" s="28"/>
      <c r="LVD182" s="28"/>
      <c r="LVE182" s="28"/>
      <c r="LVF182" s="28"/>
      <c r="LVG182" s="28"/>
      <c r="LVH182" s="28"/>
      <c r="LVI182" s="28"/>
      <c r="MDM182" s="28"/>
      <c r="MDU182" s="28"/>
      <c r="MDV182" s="28"/>
      <c r="MDY182" s="28"/>
      <c r="MEA182" s="28"/>
      <c r="MEB182" s="28"/>
      <c r="MEC182" s="28"/>
      <c r="MED182" s="28"/>
      <c r="MEE182" s="28"/>
      <c r="MEF182" s="28"/>
      <c r="MEG182" s="28"/>
      <c r="MEH182" s="28"/>
      <c r="MEI182" s="28"/>
      <c r="MEJ182" s="28"/>
      <c r="MEK182" s="28"/>
      <c r="MEL182" s="28"/>
      <c r="MEM182" s="28"/>
      <c r="MEN182" s="28"/>
      <c r="MEO182" s="28"/>
      <c r="MEP182" s="28"/>
      <c r="MEQ182" s="28"/>
      <c r="MER182" s="28"/>
      <c r="MES182" s="28"/>
      <c r="MET182" s="28"/>
      <c r="MEU182" s="28"/>
      <c r="MEV182" s="28"/>
      <c r="MEW182" s="28"/>
      <c r="MEX182" s="28"/>
      <c r="MEY182" s="28"/>
      <c r="MEZ182" s="28"/>
      <c r="MFA182" s="28"/>
      <c r="MFB182" s="28"/>
      <c r="MFC182" s="28"/>
      <c r="MFD182" s="28"/>
      <c r="MFE182" s="28"/>
      <c r="MNI182" s="28"/>
      <c r="MNQ182" s="28"/>
      <c r="MNR182" s="28"/>
      <c r="MNU182" s="28"/>
      <c r="MNW182" s="28"/>
      <c r="MNX182" s="28"/>
      <c r="MNY182" s="28"/>
      <c r="MNZ182" s="28"/>
      <c r="MOA182" s="28"/>
      <c r="MOB182" s="28"/>
      <c r="MOC182" s="28"/>
      <c r="MOD182" s="28"/>
      <c r="MOE182" s="28"/>
      <c r="MOF182" s="28"/>
      <c r="MOG182" s="28"/>
      <c r="MOH182" s="28"/>
      <c r="MOI182" s="28"/>
      <c r="MOJ182" s="28"/>
      <c r="MOK182" s="28"/>
      <c r="MOL182" s="28"/>
      <c r="MOM182" s="28"/>
      <c r="MON182" s="28"/>
      <c r="MOO182" s="28"/>
      <c r="MOP182" s="28"/>
      <c r="MOQ182" s="28"/>
      <c r="MOR182" s="28"/>
      <c r="MOS182" s="28"/>
      <c r="MOT182" s="28"/>
      <c r="MOU182" s="28"/>
      <c r="MOV182" s="28"/>
      <c r="MOW182" s="28"/>
      <c r="MOX182" s="28"/>
      <c r="MOY182" s="28"/>
      <c r="MOZ182" s="28"/>
      <c r="MPA182" s="28"/>
      <c r="MXE182" s="28"/>
      <c r="MXM182" s="28"/>
      <c r="MXN182" s="28"/>
      <c r="MXQ182" s="28"/>
      <c r="MXS182" s="28"/>
      <c r="MXT182" s="28"/>
      <c r="MXU182" s="28"/>
      <c r="MXV182" s="28"/>
      <c r="MXW182" s="28"/>
      <c r="MXX182" s="28"/>
      <c r="MXY182" s="28"/>
      <c r="MXZ182" s="28"/>
      <c r="MYA182" s="28"/>
      <c r="MYB182" s="28"/>
      <c r="MYC182" s="28"/>
      <c r="MYD182" s="28"/>
      <c r="MYE182" s="28"/>
      <c r="MYF182" s="28"/>
      <c r="MYG182" s="28"/>
      <c r="MYH182" s="28"/>
      <c r="MYI182" s="28"/>
      <c r="MYJ182" s="28"/>
      <c r="MYK182" s="28"/>
      <c r="MYL182" s="28"/>
      <c r="MYM182" s="28"/>
      <c r="MYN182" s="28"/>
      <c r="MYO182" s="28"/>
      <c r="MYP182" s="28"/>
      <c r="MYQ182" s="28"/>
      <c r="MYR182" s="28"/>
      <c r="MYS182" s="28"/>
      <c r="MYT182" s="28"/>
      <c r="MYU182" s="28"/>
      <c r="MYV182" s="28"/>
      <c r="MYW182" s="28"/>
      <c r="NHA182" s="28"/>
      <c r="NHI182" s="28"/>
      <c r="NHJ182" s="28"/>
      <c r="NHM182" s="28"/>
      <c r="NHO182" s="28"/>
      <c r="NHP182" s="28"/>
      <c r="NHQ182" s="28"/>
      <c r="NHR182" s="28"/>
      <c r="NHS182" s="28"/>
      <c r="NHT182" s="28"/>
      <c r="NHU182" s="28"/>
      <c r="NHV182" s="28"/>
      <c r="NHW182" s="28"/>
      <c r="NHX182" s="28"/>
      <c r="NHY182" s="28"/>
      <c r="NHZ182" s="28"/>
      <c r="NIA182" s="28"/>
      <c r="NIB182" s="28"/>
      <c r="NIC182" s="28"/>
      <c r="NID182" s="28"/>
      <c r="NIE182" s="28"/>
      <c r="NIF182" s="28"/>
      <c r="NIG182" s="28"/>
      <c r="NIH182" s="28"/>
      <c r="NII182" s="28"/>
      <c r="NIJ182" s="28"/>
      <c r="NIK182" s="28"/>
      <c r="NIL182" s="28"/>
      <c r="NIM182" s="28"/>
      <c r="NIN182" s="28"/>
      <c r="NIO182" s="28"/>
      <c r="NIP182" s="28"/>
      <c r="NIQ182" s="28"/>
      <c r="NIR182" s="28"/>
      <c r="NIS182" s="28"/>
      <c r="NQW182" s="28"/>
      <c r="NRE182" s="28"/>
      <c r="NRF182" s="28"/>
      <c r="NRI182" s="28"/>
      <c r="NRK182" s="28"/>
      <c r="NRL182" s="28"/>
      <c r="NRM182" s="28"/>
      <c r="NRN182" s="28"/>
      <c r="NRO182" s="28"/>
      <c r="NRP182" s="28"/>
      <c r="NRQ182" s="28"/>
      <c r="NRR182" s="28"/>
      <c r="NRS182" s="28"/>
      <c r="NRT182" s="28"/>
      <c r="NRU182" s="28"/>
      <c r="NRV182" s="28"/>
      <c r="NRW182" s="28"/>
      <c r="NRX182" s="28"/>
      <c r="NRY182" s="28"/>
      <c r="NRZ182" s="28"/>
      <c r="NSA182" s="28"/>
      <c r="NSB182" s="28"/>
      <c r="NSC182" s="28"/>
      <c r="NSD182" s="28"/>
      <c r="NSE182" s="28"/>
      <c r="NSF182" s="28"/>
      <c r="NSG182" s="28"/>
      <c r="NSH182" s="28"/>
      <c r="NSI182" s="28"/>
      <c r="NSJ182" s="28"/>
      <c r="NSK182" s="28"/>
      <c r="NSL182" s="28"/>
      <c r="NSM182" s="28"/>
      <c r="NSN182" s="28"/>
      <c r="NSO182" s="28"/>
      <c r="OAS182" s="28"/>
      <c r="OBA182" s="28"/>
      <c r="OBB182" s="28"/>
      <c r="OBE182" s="28"/>
      <c r="OBG182" s="28"/>
      <c r="OBH182" s="28"/>
      <c r="OBI182" s="28"/>
      <c r="OBJ182" s="28"/>
      <c r="OBK182" s="28"/>
      <c r="OBL182" s="28"/>
      <c r="OBM182" s="28"/>
      <c r="OBN182" s="28"/>
      <c r="OBO182" s="28"/>
      <c r="OBP182" s="28"/>
      <c r="OBQ182" s="28"/>
      <c r="OBR182" s="28"/>
      <c r="OBS182" s="28"/>
      <c r="OBT182" s="28"/>
      <c r="OBU182" s="28"/>
      <c r="OBV182" s="28"/>
      <c r="OBW182" s="28"/>
      <c r="OBX182" s="28"/>
      <c r="OBY182" s="28"/>
      <c r="OBZ182" s="28"/>
      <c r="OCA182" s="28"/>
      <c r="OCB182" s="28"/>
      <c r="OCC182" s="28"/>
      <c r="OCD182" s="28"/>
      <c r="OCE182" s="28"/>
      <c r="OCF182" s="28"/>
      <c r="OCG182" s="28"/>
      <c r="OCH182" s="28"/>
      <c r="OCI182" s="28"/>
      <c r="OCJ182" s="28"/>
      <c r="OCK182" s="28"/>
      <c r="OKO182" s="28"/>
      <c r="OKW182" s="28"/>
      <c r="OKX182" s="28"/>
      <c r="OLA182" s="28"/>
      <c r="OLC182" s="28"/>
      <c r="OLD182" s="28"/>
      <c r="OLE182" s="28"/>
      <c r="OLF182" s="28"/>
      <c r="OLG182" s="28"/>
      <c r="OLH182" s="28"/>
      <c r="OLI182" s="28"/>
      <c r="OLJ182" s="28"/>
      <c r="OLK182" s="28"/>
      <c r="OLL182" s="28"/>
      <c r="OLM182" s="28"/>
      <c r="OLN182" s="28"/>
      <c r="OLO182" s="28"/>
      <c r="OLP182" s="28"/>
      <c r="OLQ182" s="28"/>
      <c r="OLR182" s="28"/>
      <c r="OLS182" s="28"/>
      <c r="OLT182" s="28"/>
      <c r="OLU182" s="28"/>
      <c r="OLV182" s="28"/>
      <c r="OLW182" s="28"/>
      <c r="OLX182" s="28"/>
      <c r="OLY182" s="28"/>
      <c r="OLZ182" s="28"/>
      <c r="OMA182" s="28"/>
      <c r="OMB182" s="28"/>
      <c r="OMC182" s="28"/>
      <c r="OMD182" s="28"/>
      <c r="OME182" s="28"/>
      <c r="OMF182" s="28"/>
      <c r="OMG182" s="28"/>
      <c r="OUK182" s="28"/>
      <c r="OUS182" s="28"/>
      <c r="OUT182" s="28"/>
      <c r="OUW182" s="28"/>
      <c r="OUY182" s="28"/>
      <c r="OUZ182" s="28"/>
      <c r="OVA182" s="28"/>
      <c r="OVB182" s="28"/>
      <c r="OVC182" s="28"/>
      <c r="OVD182" s="28"/>
      <c r="OVE182" s="28"/>
      <c r="OVF182" s="28"/>
      <c r="OVG182" s="28"/>
      <c r="OVH182" s="28"/>
      <c r="OVI182" s="28"/>
      <c r="OVJ182" s="28"/>
      <c r="OVK182" s="28"/>
      <c r="OVL182" s="28"/>
      <c r="OVM182" s="28"/>
      <c r="OVN182" s="28"/>
      <c r="OVO182" s="28"/>
      <c r="OVP182" s="28"/>
      <c r="OVQ182" s="28"/>
      <c r="OVR182" s="28"/>
      <c r="OVS182" s="28"/>
      <c r="OVT182" s="28"/>
      <c r="OVU182" s="28"/>
      <c r="OVV182" s="28"/>
      <c r="OVW182" s="28"/>
      <c r="OVX182" s="28"/>
      <c r="OVY182" s="28"/>
      <c r="OVZ182" s="28"/>
      <c r="OWA182" s="28"/>
      <c r="OWB182" s="28"/>
      <c r="OWC182" s="28"/>
      <c r="PEG182" s="28"/>
      <c r="PEO182" s="28"/>
      <c r="PEP182" s="28"/>
      <c r="PES182" s="28"/>
      <c r="PEU182" s="28"/>
      <c r="PEV182" s="28"/>
      <c r="PEW182" s="28"/>
      <c r="PEX182" s="28"/>
      <c r="PEY182" s="28"/>
      <c r="PEZ182" s="28"/>
      <c r="PFA182" s="28"/>
      <c r="PFB182" s="28"/>
      <c r="PFC182" s="28"/>
      <c r="PFD182" s="28"/>
      <c r="PFE182" s="28"/>
      <c r="PFF182" s="28"/>
      <c r="PFG182" s="28"/>
      <c r="PFH182" s="28"/>
      <c r="PFI182" s="28"/>
      <c r="PFJ182" s="28"/>
      <c r="PFK182" s="28"/>
      <c r="PFL182" s="28"/>
      <c r="PFM182" s="28"/>
      <c r="PFN182" s="28"/>
      <c r="PFO182" s="28"/>
      <c r="PFP182" s="28"/>
      <c r="PFQ182" s="28"/>
      <c r="PFR182" s="28"/>
      <c r="PFS182" s="28"/>
      <c r="PFT182" s="28"/>
      <c r="PFU182" s="28"/>
      <c r="PFV182" s="28"/>
      <c r="PFW182" s="28"/>
      <c r="PFX182" s="28"/>
      <c r="PFY182" s="28"/>
      <c r="POC182" s="28"/>
      <c r="POK182" s="28"/>
      <c r="POL182" s="28"/>
      <c r="POO182" s="28"/>
      <c r="POQ182" s="28"/>
      <c r="POR182" s="28"/>
      <c r="POS182" s="28"/>
      <c r="POT182" s="28"/>
      <c r="POU182" s="28"/>
      <c r="POV182" s="28"/>
      <c r="POW182" s="28"/>
      <c r="POX182" s="28"/>
      <c r="POY182" s="28"/>
      <c r="POZ182" s="28"/>
      <c r="PPA182" s="28"/>
      <c r="PPB182" s="28"/>
      <c r="PPC182" s="28"/>
      <c r="PPD182" s="28"/>
      <c r="PPE182" s="28"/>
      <c r="PPF182" s="28"/>
      <c r="PPG182" s="28"/>
      <c r="PPH182" s="28"/>
      <c r="PPI182" s="28"/>
      <c r="PPJ182" s="28"/>
      <c r="PPK182" s="28"/>
      <c r="PPL182" s="28"/>
      <c r="PPM182" s="28"/>
      <c r="PPN182" s="28"/>
      <c r="PPO182" s="28"/>
      <c r="PPP182" s="28"/>
      <c r="PPQ182" s="28"/>
      <c r="PPR182" s="28"/>
      <c r="PPS182" s="28"/>
      <c r="PPT182" s="28"/>
      <c r="PPU182" s="28"/>
      <c r="PXY182" s="28"/>
      <c r="PYG182" s="28"/>
      <c r="PYH182" s="28"/>
      <c r="PYK182" s="28"/>
      <c r="PYM182" s="28"/>
      <c r="PYN182" s="28"/>
      <c r="PYO182" s="28"/>
      <c r="PYP182" s="28"/>
      <c r="PYQ182" s="28"/>
      <c r="PYR182" s="28"/>
      <c r="PYS182" s="28"/>
      <c r="PYT182" s="28"/>
      <c r="PYU182" s="28"/>
      <c r="PYV182" s="28"/>
      <c r="PYW182" s="28"/>
      <c r="PYX182" s="28"/>
      <c r="PYY182" s="28"/>
      <c r="PYZ182" s="28"/>
      <c r="PZA182" s="28"/>
      <c r="PZB182" s="28"/>
      <c r="PZC182" s="28"/>
      <c r="PZD182" s="28"/>
      <c r="PZE182" s="28"/>
      <c r="PZF182" s="28"/>
      <c r="PZG182" s="28"/>
      <c r="PZH182" s="28"/>
      <c r="PZI182" s="28"/>
      <c r="PZJ182" s="28"/>
      <c r="PZK182" s="28"/>
      <c r="PZL182" s="28"/>
      <c r="PZM182" s="28"/>
      <c r="PZN182" s="28"/>
      <c r="PZO182" s="28"/>
      <c r="PZP182" s="28"/>
      <c r="PZQ182" s="28"/>
      <c r="QHU182" s="28"/>
      <c r="QIC182" s="28"/>
      <c r="QID182" s="28"/>
      <c r="QIG182" s="28"/>
      <c r="QII182" s="28"/>
      <c r="QIJ182" s="28"/>
      <c r="QIK182" s="28"/>
      <c r="QIL182" s="28"/>
      <c r="QIM182" s="28"/>
      <c r="QIN182" s="28"/>
      <c r="QIO182" s="28"/>
      <c r="QIP182" s="28"/>
      <c r="QIQ182" s="28"/>
      <c r="QIR182" s="28"/>
      <c r="QIS182" s="28"/>
      <c r="QIT182" s="28"/>
      <c r="QIU182" s="28"/>
      <c r="QIV182" s="28"/>
      <c r="QIW182" s="28"/>
      <c r="QIX182" s="28"/>
      <c r="QIY182" s="28"/>
      <c r="QIZ182" s="28"/>
      <c r="QJA182" s="28"/>
      <c r="QJB182" s="28"/>
      <c r="QJC182" s="28"/>
      <c r="QJD182" s="28"/>
      <c r="QJE182" s="28"/>
      <c r="QJF182" s="28"/>
      <c r="QJG182" s="28"/>
      <c r="QJH182" s="28"/>
      <c r="QJI182" s="28"/>
      <c r="QJJ182" s="28"/>
      <c r="QJK182" s="28"/>
      <c r="QJL182" s="28"/>
      <c r="QJM182" s="28"/>
      <c r="QRQ182" s="28"/>
      <c r="QRY182" s="28"/>
      <c r="QRZ182" s="28"/>
      <c r="QSC182" s="28"/>
      <c r="QSE182" s="28"/>
      <c r="QSF182" s="28"/>
      <c r="QSG182" s="28"/>
      <c r="QSH182" s="28"/>
      <c r="QSI182" s="28"/>
      <c r="QSJ182" s="28"/>
      <c r="QSK182" s="28"/>
      <c r="QSL182" s="28"/>
      <c r="QSM182" s="28"/>
      <c r="QSN182" s="28"/>
      <c r="QSO182" s="28"/>
      <c r="QSP182" s="28"/>
      <c r="QSQ182" s="28"/>
      <c r="QSR182" s="28"/>
      <c r="QSS182" s="28"/>
      <c r="QST182" s="28"/>
      <c r="QSU182" s="28"/>
      <c r="QSV182" s="28"/>
      <c r="QSW182" s="28"/>
      <c r="QSX182" s="28"/>
      <c r="QSY182" s="28"/>
      <c r="QSZ182" s="28"/>
      <c r="QTA182" s="28"/>
      <c r="QTB182" s="28"/>
      <c r="QTC182" s="28"/>
      <c r="QTD182" s="28"/>
      <c r="QTE182" s="28"/>
      <c r="QTF182" s="28"/>
      <c r="QTG182" s="28"/>
      <c r="QTH182" s="28"/>
      <c r="QTI182" s="28"/>
      <c r="RBM182" s="28"/>
      <c r="RBU182" s="28"/>
      <c r="RBV182" s="28"/>
      <c r="RBY182" s="28"/>
      <c r="RCA182" s="28"/>
      <c r="RCB182" s="28"/>
      <c r="RCC182" s="28"/>
      <c r="RCD182" s="28"/>
      <c r="RCE182" s="28"/>
      <c r="RCF182" s="28"/>
      <c r="RCG182" s="28"/>
      <c r="RCH182" s="28"/>
      <c r="RCI182" s="28"/>
      <c r="RCJ182" s="28"/>
      <c r="RCK182" s="28"/>
      <c r="RCL182" s="28"/>
      <c r="RCM182" s="28"/>
      <c r="RCN182" s="28"/>
      <c r="RCO182" s="28"/>
      <c r="RCP182" s="28"/>
      <c r="RCQ182" s="28"/>
      <c r="RCR182" s="28"/>
      <c r="RCS182" s="28"/>
      <c r="RCT182" s="28"/>
      <c r="RCU182" s="28"/>
      <c r="RCV182" s="28"/>
      <c r="RCW182" s="28"/>
      <c r="RCX182" s="28"/>
      <c r="RCY182" s="28"/>
      <c r="RCZ182" s="28"/>
      <c r="RDA182" s="28"/>
      <c r="RDB182" s="28"/>
      <c r="RDC182" s="28"/>
      <c r="RDD182" s="28"/>
      <c r="RDE182" s="28"/>
      <c r="RLI182" s="28"/>
      <c r="RLQ182" s="28"/>
      <c r="RLR182" s="28"/>
      <c r="RLU182" s="28"/>
      <c r="RLW182" s="28"/>
      <c r="RLX182" s="28"/>
      <c r="RLY182" s="28"/>
      <c r="RLZ182" s="28"/>
      <c r="RMA182" s="28"/>
      <c r="RMB182" s="28"/>
      <c r="RMC182" s="28"/>
      <c r="RMD182" s="28"/>
      <c r="RME182" s="28"/>
      <c r="RMF182" s="28"/>
      <c r="RMG182" s="28"/>
      <c r="RMH182" s="28"/>
      <c r="RMI182" s="28"/>
      <c r="RMJ182" s="28"/>
      <c r="RMK182" s="28"/>
      <c r="RML182" s="28"/>
      <c r="RMM182" s="28"/>
      <c r="RMN182" s="28"/>
      <c r="RMO182" s="28"/>
      <c r="RMP182" s="28"/>
      <c r="RMQ182" s="28"/>
      <c r="RMR182" s="28"/>
      <c r="RMS182" s="28"/>
      <c r="RMT182" s="28"/>
      <c r="RMU182" s="28"/>
      <c r="RMV182" s="28"/>
      <c r="RMW182" s="28"/>
      <c r="RMX182" s="28"/>
      <c r="RMY182" s="28"/>
      <c r="RMZ182" s="28"/>
      <c r="RNA182" s="28"/>
      <c r="RVE182" s="28"/>
      <c r="RVM182" s="28"/>
      <c r="RVN182" s="28"/>
      <c r="RVQ182" s="28"/>
      <c r="RVS182" s="28"/>
      <c r="RVT182" s="28"/>
      <c r="RVU182" s="28"/>
      <c r="RVV182" s="28"/>
      <c r="RVW182" s="28"/>
      <c r="RVX182" s="28"/>
      <c r="RVY182" s="28"/>
      <c r="RVZ182" s="28"/>
      <c r="RWA182" s="28"/>
      <c r="RWB182" s="28"/>
      <c r="RWC182" s="28"/>
      <c r="RWD182" s="28"/>
      <c r="RWE182" s="28"/>
      <c r="RWF182" s="28"/>
      <c r="RWG182" s="28"/>
      <c r="RWH182" s="28"/>
      <c r="RWI182" s="28"/>
      <c r="RWJ182" s="28"/>
      <c r="RWK182" s="28"/>
      <c r="RWL182" s="28"/>
      <c r="RWM182" s="28"/>
      <c r="RWN182" s="28"/>
      <c r="RWO182" s="28"/>
      <c r="RWP182" s="28"/>
      <c r="RWQ182" s="28"/>
      <c r="RWR182" s="28"/>
      <c r="RWS182" s="28"/>
      <c r="RWT182" s="28"/>
      <c r="RWU182" s="28"/>
      <c r="RWV182" s="28"/>
      <c r="RWW182" s="28"/>
      <c r="SFA182" s="28"/>
      <c r="SFI182" s="28"/>
      <c r="SFJ182" s="28"/>
      <c r="SFM182" s="28"/>
      <c r="SFO182" s="28"/>
      <c r="SFP182" s="28"/>
      <c r="SFQ182" s="28"/>
      <c r="SFR182" s="28"/>
      <c r="SFS182" s="28"/>
      <c r="SFT182" s="28"/>
      <c r="SFU182" s="28"/>
      <c r="SFV182" s="28"/>
      <c r="SFW182" s="28"/>
      <c r="SFX182" s="28"/>
      <c r="SFY182" s="28"/>
      <c r="SFZ182" s="28"/>
      <c r="SGA182" s="28"/>
      <c r="SGB182" s="28"/>
      <c r="SGC182" s="28"/>
      <c r="SGD182" s="28"/>
      <c r="SGE182" s="28"/>
      <c r="SGF182" s="28"/>
      <c r="SGG182" s="28"/>
      <c r="SGH182" s="28"/>
      <c r="SGI182" s="28"/>
      <c r="SGJ182" s="28"/>
      <c r="SGK182" s="28"/>
      <c r="SGL182" s="28"/>
      <c r="SGM182" s="28"/>
      <c r="SGN182" s="28"/>
      <c r="SGO182" s="28"/>
      <c r="SGP182" s="28"/>
      <c r="SGQ182" s="28"/>
      <c r="SGR182" s="28"/>
      <c r="SGS182" s="28"/>
      <c r="SOW182" s="28"/>
      <c r="SPE182" s="28"/>
      <c r="SPF182" s="28"/>
      <c r="SPI182" s="28"/>
      <c r="SPK182" s="28"/>
      <c r="SPL182" s="28"/>
      <c r="SPM182" s="28"/>
      <c r="SPN182" s="28"/>
      <c r="SPO182" s="28"/>
      <c r="SPP182" s="28"/>
      <c r="SPQ182" s="28"/>
      <c r="SPR182" s="28"/>
      <c r="SPS182" s="28"/>
      <c r="SPT182" s="28"/>
      <c r="SPU182" s="28"/>
      <c r="SPV182" s="28"/>
      <c r="SPW182" s="28"/>
      <c r="SPX182" s="28"/>
      <c r="SPY182" s="28"/>
      <c r="SPZ182" s="28"/>
      <c r="SQA182" s="28"/>
      <c r="SQB182" s="28"/>
      <c r="SQC182" s="28"/>
      <c r="SQD182" s="28"/>
      <c r="SQE182" s="28"/>
      <c r="SQF182" s="28"/>
      <c r="SQG182" s="28"/>
      <c r="SQH182" s="28"/>
      <c r="SQI182" s="28"/>
      <c r="SQJ182" s="28"/>
      <c r="SQK182" s="28"/>
      <c r="SQL182" s="28"/>
      <c r="SQM182" s="28"/>
      <c r="SQN182" s="28"/>
      <c r="SQO182" s="28"/>
      <c r="SYS182" s="28"/>
      <c r="SZA182" s="28"/>
      <c r="SZB182" s="28"/>
      <c r="SZE182" s="28"/>
      <c r="SZG182" s="28"/>
      <c r="SZH182" s="28"/>
      <c r="SZI182" s="28"/>
      <c r="SZJ182" s="28"/>
      <c r="SZK182" s="28"/>
      <c r="SZL182" s="28"/>
      <c r="SZM182" s="28"/>
      <c r="SZN182" s="28"/>
      <c r="SZO182" s="28"/>
      <c r="SZP182" s="28"/>
      <c r="SZQ182" s="28"/>
      <c r="SZR182" s="28"/>
      <c r="SZS182" s="28"/>
      <c r="SZT182" s="28"/>
      <c r="SZU182" s="28"/>
      <c r="SZV182" s="28"/>
      <c r="SZW182" s="28"/>
      <c r="SZX182" s="28"/>
      <c r="SZY182" s="28"/>
      <c r="SZZ182" s="28"/>
      <c r="TAA182" s="28"/>
      <c r="TAB182" s="28"/>
      <c r="TAC182" s="28"/>
      <c r="TAD182" s="28"/>
      <c r="TAE182" s="28"/>
      <c r="TAF182" s="28"/>
      <c r="TAG182" s="28"/>
      <c r="TAH182" s="28"/>
      <c r="TAI182" s="28"/>
      <c r="TAJ182" s="28"/>
      <c r="TAK182" s="28"/>
      <c r="TIO182" s="28"/>
      <c r="TIW182" s="28"/>
      <c r="TIX182" s="28"/>
      <c r="TJA182" s="28"/>
      <c r="TJC182" s="28"/>
      <c r="TJD182" s="28"/>
      <c r="TJE182" s="28"/>
      <c r="TJF182" s="28"/>
      <c r="TJG182" s="28"/>
      <c r="TJH182" s="28"/>
      <c r="TJI182" s="28"/>
      <c r="TJJ182" s="28"/>
      <c r="TJK182" s="28"/>
      <c r="TJL182" s="28"/>
      <c r="TJM182" s="28"/>
      <c r="TJN182" s="28"/>
      <c r="TJO182" s="28"/>
      <c r="TJP182" s="28"/>
      <c r="TJQ182" s="28"/>
      <c r="TJR182" s="28"/>
      <c r="TJS182" s="28"/>
      <c r="TJT182" s="28"/>
      <c r="TJU182" s="28"/>
      <c r="TJV182" s="28"/>
      <c r="TJW182" s="28"/>
      <c r="TJX182" s="28"/>
      <c r="TJY182" s="28"/>
      <c r="TJZ182" s="28"/>
      <c r="TKA182" s="28"/>
      <c r="TKB182" s="28"/>
      <c r="TKC182" s="28"/>
      <c r="TKD182" s="28"/>
      <c r="TKE182" s="28"/>
      <c r="TKF182" s="28"/>
      <c r="TKG182" s="28"/>
      <c r="TSK182" s="28"/>
      <c r="TSS182" s="28"/>
      <c r="TST182" s="28"/>
      <c r="TSW182" s="28"/>
      <c r="TSY182" s="28"/>
      <c r="TSZ182" s="28"/>
      <c r="TTA182" s="28"/>
      <c r="TTB182" s="28"/>
      <c r="TTC182" s="28"/>
      <c r="TTD182" s="28"/>
      <c r="TTE182" s="28"/>
      <c r="TTF182" s="28"/>
      <c r="TTG182" s="28"/>
      <c r="TTH182" s="28"/>
      <c r="TTI182" s="28"/>
      <c r="TTJ182" s="28"/>
      <c r="TTK182" s="28"/>
      <c r="TTL182" s="28"/>
      <c r="TTM182" s="28"/>
      <c r="TTN182" s="28"/>
      <c r="TTO182" s="28"/>
      <c r="TTP182" s="28"/>
      <c r="TTQ182" s="28"/>
      <c r="TTR182" s="28"/>
      <c r="TTS182" s="28"/>
      <c r="TTT182" s="28"/>
      <c r="TTU182" s="28"/>
      <c r="TTV182" s="28"/>
      <c r="TTW182" s="28"/>
      <c r="TTX182" s="28"/>
      <c r="TTY182" s="28"/>
      <c r="TTZ182" s="28"/>
      <c r="TUA182" s="28"/>
      <c r="TUB182" s="28"/>
      <c r="TUC182" s="28"/>
      <c r="UCG182" s="28"/>
      <c r="UCO182" s="28"/>
      <c r="UCP182" s="28"/>
      <c r="UCS182" s="28"/>
      <c r="UCU182" s="28"/>
      <c r="UCV182" s="28"/>
      <c r="UCW182" s="28"/>
      <c r="UCX182" s="28"/>
      <c r="UCY182" s="28"/>
      <c r="UCZ182" s="28"/>
      <c r="UDA182" s="28"/>
      <c r="UDB182" s="28"/>
      <c r="UDC182" s="28"/>
      <c r="UDD182" s="28"/>
      <c r="UDE182" s="28"/>
      <c r="UDF182" s="28"/>
      <c r="UDG182" s="28"/>
      <c r="UDH182" s="28"/>
      <c r="UDI182" s="28"/>
      <c r="UDJ182" s="28"/>
      <c r="UDK182" s="28"/>
      <c r="UDL182" s="28"/>
      <c r="UDM182" s="28"/>
      <c r="UDN182" s="28"/>
      <c r="UDO182" s="28"/>
      <c r="UDP182" s="28"/>
      <c r="UDQ182" s="28"/>
      <c r="UDR182" s="28"/>
      <c r="UDS182" s="28"/>
      <c r="UDT182" s="28"/>
      <c r="UDU182" s="28"/>
      <c r="UDV182" s="28"/>
      <c r="UDW182" s="28"/>
      <c r="UDX182" s="28"/>
      <c r="UDY182" s="28"/>
      <c r="UMC182" s="28"/>
      <c r="UMK182" s="28"/>
      <c r="UML182" s="28"/>
      <c r="UMO182" s="28"/>
      <c r="UMQ182" s="28"/>
      <c r="UMR182" s="28"/>
      <c r="UMS182" s="28"/>
      <c r="UMT182" s="28"/>
      <c r="UMU182" s="28"/>
      <c r="UMV182" s="28"/>
      <c r="UMW182" s="28"/>
      <c r="UMX182" s="28"/>
      <c r="UMY182" s="28"/>
      <c r="UMZ182" s="28"/>
      <c r="UNA182" s="28"/>
      <c r="UNB182" s="28"/>
      <c r="UNC182" s="28"/>
      <c r="UND182" s="28"/>
      <c r="UNE182" s="28"/>
      <c r="UNF182" s="28"/>
      <c r="UNG182" s="28"/>
      <c r="UNH182" s="28"/>
      <c r="UNI182" s="28"/>
      <c r="UNJ182" s="28"/>
      <c r="UNK182" s="28"/>
      <c r="UNL182" s="28"/>
      <c r="UNM182" s="28"/>
      <c r="UNN182" s="28"/>
      <c r="UNO182" s="28"/>
      <c r="UNP182" s="28"/>
      <c r="UNQ182" s="28"/>
      <c r="UNR182" s="28"/>
      <c r="UNS182" s="28"/>
      <c r="UNT182" s="28"/>
      <c r="UNU182" s="28"/>
      <c r="UVY182" s="28"/>
      <c r="UWG182" s="28"/>
      <c r="UWH182" s="28"/>
      <c r="UWK182" s="28"/>
      <c r="UWM182" s="28"/>
      <c r="UWN182" s="28"/>
      <c r="UWO182" s="28"/>
      <c r="UWP182" s="28"/>
      <c r="UWQ182" s="28"/>
      <c r="UWR182" s="28"/>
      <c r="UWS182" s="28"/>
      <c r="UWT182" s="28"/>
      <c r="UWU182" s="28"/>
      <c r="UWV182" s="28"/>
      <c r="UWW182" s="28"/>
      <c r="UWX182" s="28"/>
      <c r="UWY182" s="28"/>
      <c r="UWZ182" s="28"/>
      <c r="UXA182" s="28"/>
      <c r="UXB182" s="28"/>
      <c r="UXC182" s="28"/>
      <c r="UXD182" s="28"/>
      <c r="UXE182" s="28"/>
      <c r="UXF182" s="28"/>
      <c r="UXG182" s="28"/>
      <c r="UXH182" s="28"/>
      <c r="UXI182" s="28"/>
      <c r="UXJ182" s="28"/>
      <c r="UXK182" s="28"/>
      <c r="UXL182" s="28"/>
      <c r="UXM182" s="28"/>
      <c r="UXN182" s="28"/>
      <c r="UXO182" s="28"/>
      <c r="UXP182" s="28"/>
      <c r="UXQ182" s="28"/>
      <c r="VFU182" s="28"/>
      <c r="VGC182" s="28"/>
      <c r="VGD182" s="28"/>
      <c r="VGG182" s="28"/>
      <c r="VGI182" s="28"/>
      <c r="VGJ182" s="28"/>
      <c r="VGK182" s="28"/>
      <c r="VGL182" s="28"/>
      <c r="VGM182" s="28"/>
      <c r="VGN182" s="28"/>
      <c r="VGO182" s="28"/>
      <c r="VGP182" s="28"/>
      <c r="VGQ182" s="28"/>
      <c r="VGR182" s="28"/>
      <c r="VGS182" s="28"/>
      <c r="VGT182" s="28"/>
      <c r="VGU182" s="28"/>
      <c r="VGV182" s="28"/>
      <c r="VGW182" s="28"/>
      <c r="VGX182" s="28"/>
      <c r="VGY182" s="28"/>
      <c r="VGZ182" s="28"/>
      <c r="VHA182" s="28"/>
      <c r="VHB182" s="28"/>
      <c r="VHC182" s="28"/>
      <c r="VHD182" s="28"/>
      <c r="VHE182" s="28"/>
      <c r="VHF182" s="28"/>
      <c r="VHG182" s="28"/>
      <c r="VHH182" s="28"/>
      <c r="VHI182" s="28"/>
      <c r="VHJ182" s="28"/>
      <c r="VHK182" s="28"/>
      <c r="VHL182" s="28"/>
      <c r="VHM182" s="28"/>
      <c r="VPQ182" s="28"/>
      <c r="VPY182" s="28"/>
      <c r="VPZ182" s="28"/>
      <c r="VQC182" s="28"/>
      <c r="VQE182" s="28"/>
      <c r="VQF182" s="28"/>
      <c r="VQG182" s="28"/>
      <c r="VQH182" s="28"/>
      <c r="VQI182" s="28"/>
      <c r="VQJ182" s="28"/>
      <c r="VQK182" s="28"/>
      <c r="VQL182" s="28"/>
      <c r="VQM182" s="28"/>
      <c r="VQN182" s="28"/>
      <c r="VQO182" s="28"/>
      <c r="VQP182" s="28"/>
      <c r="VQQ182" s="28"/>
      <c r="VQR182" s="28"/>
      <c r="VQS182" s="28"/>
      <c r="VQT182" s="28"/>
      <c r="VQU182" s="28"/>
      <c r="VQV182" s="28"/>
      <c r="VQW182" s="28"/>
      <c r="VQX182" s="28"/>
      <c r="VQY182" s="28"/>
      <c r="VQZ182" s="28"/>
      <c r="VRA182" s="28"/>
      <c r="VRB182" s="28"/>
      <c r="VRC182" s="28"/>
      <c r="VRD182" s="28"/>
      <c r="VRE182" s="28"/>
      <c r="VRF182" s="28"/>
      <c r="VRG182" s="28"/>
      <c r="VRH182" s="28"/>
      <c r="VRI182" s="28"/>
      <c r="VZM182" s="28"/>
      <c r="VZU182" s="28"/>
      <c r="VZV182" s="28"/>
      <c r="VZY182" s="28"/>
      <c r="WAA182" s="28"/>
      <c r="WAB182" s="28"/>
      <c r="WAC182" s="28"/>
      <c r="WAD182" s="28"/>
      <c r="WAE182" s="28"/>
      <c r="WAF182" s="28"/>
      <c r="WAG182" s="28"/>
      <c r="WAH182" s="28"/>
      <c r="WAI182" s="28"/>
      <c r="WAJ182" s="28"/>
      <c r="WAK182" s="28"/>
      <c r="WAL182" s="28"/>
      <c r="WAM182" s="28"/>
      <c r="WAN182" s="28"/>
      <c r="WAO182" s="28"/>
      <c r="WAP182" s="28"/>
      <c r="WAQ182" s="28"/>
      <c r="WAR182" s="28"/>
      <c r="WAS182" s="28"/>
      <c r="WAT182" s="28"/>
      <c r="WAU182" s="28"/>
      <c r="WAV182" s="28"/>
      <c r="WAW182" s="28"/>
      <c r="WAX182" s="28"/>
      <c r="WAY182" s="28"/>
      <c r="WAZ182" s="28"/>
      <c r="WBA182" s="28"/>
      <c r="WBB182" s="28"/>
      <c r="WBC182" s="28"/>
      <c r="WBD182" s="28"/>
      <c r="WBE182" s="28"/>
      <c r="WJI182" s="28"/>
      <c r="WJQ182" s="28"/>
      <c r="WJR182" s="28"/>
      <c r="WJU182" s="28"/>
      <c r="WJW182" s="28"/>
      <c r="WJX182" s="28"/>
      <c r="WJY182" s="28"/>
      <c r="WJZ182" s="28"/>
      <c r="WKA182" s="28"/>
      <c r="WKB182" s="28"/>
      <c r="WKC182" s="28"/>
      <c r="WKD182" s="28"/>
      <c r="WKE182" s="28"/>
      <c r="WKF182" s="28"/>
      <c r="WKG182" s="28"/>
      <c r="WKH182" s="28"/>
      <c r="WKI182" s="28"/>
      <c r="WKJ182" s="28"/>
      <c r="WKK182" s="28"/>
      <c r="WKL182" s="28"/>
      <c r="WKM182" s="28"/>
      <c r="WKN182" s="28"/>
      <c r="WKO182" s="28"/>
      <c r="WKP182" s="28"/>
      <c r="WKQ182" s="28"/>
      <c r="WKR182" s="28"/>
      <c r="WKS182" s="28"/>
      <c r="WKT182" s="28"/>
      <c r="WKU182" s="28"/>
      <c r="WKV182" s="28"/>
      <c r="WKW182" s="28"/>
      <c r="WKX182" s="28"/>
      <c r="WKY182" s="28"/>
      <c r="WKZ182" s="28"/>
      <c r="WLA182" s="28"/>
      <c r="WTE182" s="28"/>
      <c r="WTM182" s="28"/>
      <c r="WTN182" s="28"/>
      <c r="WTQ182" s="28"/>
      <c r="WTS182" s="28"/>
      <c r="WTT182" s="28"/>
      <c r="WTU182" s="28"/>
      <c r="WTV182" s="28"/>
      <c r="WTW182" s="28"/>
      <c r="WTX182" s="28"/>
      <c r="WTY182" s="28"/>
      <c r="WTZ182" s="28"/>
      <c r="WUA182" s="28"/>
      <c r="WUB182" s="28"/>
      <c r="WUC182" s="28"/>
      <c r="WUD182" s="28"/>
      <c r="WUE182" s="28"/>
      <c r="WUF182" s="28"/>
      <c r="WUG182" s="28"/>
      <c r="WUH182" s="28"/>
      <c r="WUI182" s="28"/>
      <c r="WUJ182" s="28"/>
      <c r="WUK182" s="28"/>
      <c r="WUL182" s="28"/>
      <c r="WUM182" s="28"/>
      <c r="WUN182" s="28"/>
      <c r="WUO182" s="28"/>
      <c r="WUP182" s="28"/>
      <c r="WUQ182" s="28"/>
      <c r="WUR182" s="28"/>
      <c r="WUS182" s="28"/>
      <c r="WUT182" s="28"/>
      <c r="WUU182" s="28"/>
      <c r="WUV182" s="28"/>
      <c r="WUW182" s="28"/>
    </row>
    <row r="183" spans="1:1013 1225:2037 2249:3061 3273:4085 4297:5109 5321:6133 6345:7157 7369:8181 8393:9205 9417:10229 10441:11253 11465:12277 12489:13301 13513:14325 14537:15349 15561:16117" x14ac:dyDescent="0.25">
      <c r="A183" s="25"/>
      <c r="B183" s="41" t="s">
        <v>284</v>
      </c>
      <c r="C183" s="42" t="s">
        <v>285</v>
      </c>
      <c r="D183" s="42" t="s">
        <v>31</v>
      </c>
      <c r="E183" s="43" t="s">
        <v>1104</v>
      </c>
      <c r="F183" s="44" t="s">
        <v>1105</v>
      </c>
      <c r="G183" s="41" t="s">
        <v>64</v>
      </c>
      <c r="H183" s="45">
        <v>3.32</v>
      </c>
      <c r="I183" s="145"/>
      <c r="J183" s="45">
        <f t="shared" si="34"/>
        <v>0</v>
      </c>
      <c r="K183" s="45">
        <f t="shared" si="35"/>
        <v>0</v>
      </c>
    </row>
    <row r="184" spans="1:1013 1225:2037 2249:3061 3273:4085 4297:5109 5321:6133 6345:7157 7369:8181 8393:9205 9417:10229 10441:11253 11465:12277 12489:13301 13513:14325 14537:15349 15561:16117" ht="48" x14ac:dyDescent="0.25">
      <c r="A184" s="25"/>
      <c r="B184" s="41" t="s">
        <v>286</v>
      </c>
      <c r="C184" s="42" t="s">
        <v>287</v>
      </c>
      <c r="D184" s="42" t="s">
        <v>25</v>
      </c>
      <c r="E184" s="43" t="s">
        <v>1106</v>
      </c>
      <c r="F184" s="44" t="s">
        <v>1107</v>
      </c>
      <c r="G184" s="41" t="s">
        <v>64</v>
      </c>
      <c r="H184" s="45">
        <v>53.95</v>
      </c>
      <c r="I184" s="145"/>
      <c r="J184" s="45">
        <f t="shared" si="34"/>
        <v>0</v>
      </c>
      <c r="K184" s="45">
        <f t="shared" si="35"/>
        <v>0</v>
      </c>
    </row>
    <row r="185" spans="1:1013 1225:2037 2249:3061 3273:4085 4297:5109 5321:6133 6345:7157 7369:8181 8393:9205 9417:10229 10441:11253 11465:12277 12489:13301 13513:14325 14537:15349 15561:16117" s="48" customFormat="1" x14ac:dyDescent="0.25">
      <c r="A185" s="47"/>
      <c r="B185" s="34" t="s">
        <v>288</v>
      </c>
      <c r="C185" s="36"/>
      <c r="D185" s="36"/>
      <c r="E185" s="37"/>
      <c r="F185" s="106" t="s">
        <v>289</v>
      </c>
      <c r="G185" s="34"/>
      <c r="H185" s="38"/>
      <c r="I185" s="149"/>
      <c r="J185" s="38"/>
      <c r="K185" s="38">
        <f>SUBTOTAL(9,K186:K230)</f>
        <v>0</v>
      </c>
      <c r="GS185" s="28"/>
      <c r="HA185" s="28"/>
      <c r="HB185" s="28"/>
      <c r="HE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QO185" s="28"/>
      <c r="QW185" s="28"/>
      <c r="QX185" s="28"/>
      <c r="RA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AAK185" s="28"/>
      <c r="AAS185" s="28"/>
      <c r="AAT185" s="28"/>
      <c r="AAW185" s="28"/>
      <c r="AAY185" s="28"/>
      <c r="AAZ185" s="28"/>
      <c r="ABA185" s="28"/>
      <c r="ABB185" s="28"/>
      <c r="ABC185" s="28"/>
      <c r="ABD185" s="28"/>
      <c r="ABE185" s="28"/>
      <c r="ABF185" s="28"/>
      <c r="ABG185" s="28"/>
      <c r="ABH185" s="28"/>
      <c r="ABI185" s="28"/>
      <c r="ABJ185" s="28"/>
      <c r="ABK185" s="28"/>
      <c r="ABL185" s="28"/>
      <c r="ABM185" s="28"/>
      <c r="ABN185" s="28"/>
      <c r="ABO185" s="28"/>
      <c r="ABP185" s="28"/>
      <c r="ABQ185" s="28"/>
      <c r="ABR185" s="28"/>
      <c r="ABS185" s="28"/>
      <c r="ABT185" s="28"/>
      <c r="ABU185" s="28"/>
      <c r="ABV185" s="28"/>
      <c r="ABW185" s="28"/>
      <c r="ABX185" s="28"/>
      <c r="ABY185" s="28"/>
      <c r="ABZ185" s="28"/>
      <c r="ACA185" s="28"/>
      <c r="ACB185" s="28"/>
      <c r="ACC185" s="28"/>
      <c r="AKG185" s="28"/>
      <c r="AKO185" s="28"/>
      <c r="AKP185" s="28"/>
      <c r="AKS185" s="28"/>
      <c r="AKU185" s="28"/>
      <c r="AKV185" s="28"/>
      <c r="AKW185" s="28"/>
      <c r="AKX185" s="28"/>
      <c r="AKY185" s="28"/>
      <c r="AKZ185" s="28"/>
      <c r="ALA185" s="28"/>
      <c r="ALB185" s="28"/>
      <c r="ALC185" s="28"/>
      <c r="ALD185" s="28"/>
      <c r="ALE185" s="28"/>
      <c r="ALF185" s="28"/>
      <c r="ALG185" s="28"/>
      <c r="ALH185" s="28"/>
      <c r="ALI185" s="28"/>
      <c r="ALJ185" s="28"/>
      <c r="ALK185" s="28"/>
      <c r="ALL185" s="28"/>
      <c r="ALM185" s="28"/>
      <c r="ALN185" s="28"/>
      <c r="ALO185" s="28"/>
      <c r="ALP185" s="28"/>
      <c r="ALQ185" s="28"/>
      <c r="ALR185" s="28"/>
      <c r="ALS185" s="28"/>
      <c r="ALT185" s="28"/>
      <c r="ALU185" s="28"/>
      <c r="ALV185" s="28"/>
      <c r="ALW185" s="28"/>
      <c r="ALX185" s="28"/>
      <c r="ALY185" s="28"/>
      <c r="AUC185" s="28"/>
      <c r="AUK185" s="28"/>
      <c r="AUL185" s="28"/>
      <c r="AUO185" s="28"/>
      <c r="AUQ185" s="28"/>
      <c r="AUR185" s="28"/>
      <c r="AUS185" s="28"/>
      <c r="AUT185" s="28"/>
      <c r="AUU185" s="28"/>
      <c r="AUV185" s="28"/>
      <c r="AUW185" s="28"/>
      <c r="AUX185" s="28"/>
      <c r="AUY185" s="28"/>
      <c r="AUZ185" s="28"/>
      <c r="AVA185" s="28"/>
      <c r="AVB185" s="28"/>
      <c r="AVC185" s="28"/>
      <c r="AVD185" s="28"/>
      <c r="AVE185" s="28"/>
      <c r="AVF185" s="28"/>
      <c r="AVG185" s="28"/>
      <c r="AVH185" s="28"/>
      <c r="AVI185" s="28"/>
      <c r="AVJ185" s="28"/>
      <c r="AVK185" s="28"/>
      <c r="AVL185" s="28"/>
      <c r="AVM185" s="28"/>
      <c r="AVN185" s="28"/>
      <c r="AVO185" s="28"/>
      <c r="AVP185" s="28"/>
      <c r="AVQ185" s="28"/>
      <c r="AVR185" s="28"/>
      <c r="AVS185" s="28"/>
      <c r="AVT185" s="28"/>
      <c r="AVU185" s="28"/>
      <c r="BDY185" s="28"/>
      <c r="BEG185" s="28"/>
      <c r="BEH185" s="28"/>
      <c r="BEK185" s="28"/>
      <c r="BEM185" s="28"/>
      <c r="BEN185" s="28"/>
      <c r="BEO185" s="28"/>
      <c r="BEP185" s="28"/>
      <c r="BEQ185" s="28"/>
      <c r="BER185" s="28"/>
      <c r="BES185" s="28"/>
      <c r="BET185" s="28"/>
      <c r="BEU185" s="28"/>
      <c r="BEV185" s="28"/>
      <c r="BEW185" s="28"/>
      <c r="BEX185" s="28"/>
      <c r="BEY185" s="28"/>
      <c r="BEZ185" s="28"/>
      <c r="BFA185" s="28"/>
      <c r="BFB185" s="28"/>
      <c r="BFC185" s="28"/>
      <c r="BFD185" s="28"/>
      <c r="BFE185" s="28"/>
      <c r="BFF185" s="28"/>
      <c r="BFG185" s="28"/>
      <c r="BFH185" s="28"/>
      <c r="BFI185" s="28"/>
      <c r="BFJ185" s="28"/>
      <c r="BFK185" s="28"/>
      <c r="BFL185" s="28"/>
      <c r="BFM185" s="28"/>
      <c r="BFN185" s="28"/>
      <c r="BFO185" s="28"/>
      <c r="BFP185" s="28"/>
      <c r="BFQ185" s="28"/>
      <c r="BNU185" s="28"/>
      <c r="BOC185" s="28"/>
      <c r="BOD185" s="28"/>
      <c r="BOG185" s="28"/>
      <c r="BOI185" s="28"/>
      <c r="BOJ185" s="28"/>
      <c r="BOK185" s="28"/>
      <c r="BOL185" s="28"/>
      <c r="BOM185" s="28"/>
      <c r="BON185" s="28"/>
      <c r="BOO185" s="28"/>
      <c r="BOP185" s="28"/>
      <c r="BOQ185" s="28"/>
      <c r="BOR185" s="28"/>
      <c r="BOS185" s="28"/>
      <c r="BOT185" s="28"/>
      <c r="BOU185" s="28"/>
      <c r="BOV185" s="28"/>
      <c r="BOW185" s="28"/>
      <c r="BOX185" s="28"/>
      <c r="BOY185" s="28"/>
      <c r="BOZ185" s="28"/>
      <c r="BPA185" s="28"/>
      <c r="BPB185" s="28"/>
      <c r="BPC185" s="28"/>
      <c r="BPD185" s="28"/>
      <c r="BPE185" s="28"/>
      <c r="BPF185" s="28"/>
      <c r="BPG185" s="28"/>
      <c r="BPH185" s="28"/>
      <c r="BPI185" s="28"/>
      <c r="BPJ185" s="28"/>
      <c r="BPK185" s="28"/>
      <c r="BPL185" s="28"/>
      <c r="BPM185" s="28"/>
      <c r="BXQ185" s="28"/>
      <c r="BXY185" s="28"/>
      <c r="BXZ185" s="28"/>
      <c r="BYC185" s="28"/>
      <c r="BYE185" s="28"/>
      <c r="BYF185" s="28"/>
      <c r="BYG185" s="28"/>
      <c r="BYH185" s="28"/>
      <c r="BYI185" s="28"/>
      <c r="BYJ185" s="28"/>
      <c r="BYK185" s="28"/>
      <c r="BYL185" s="28"/>
      <c r="BYM185" s="28"/>
      <c r="BYN185" s="28"/>
      <c r="BYO185" s="28"/>
      <c r="BYP185" s="28"/>
      <c r="BYQ185" s="28"/>
      <c r="BYR185" s="28"/>
      <c r="BYS185" s="28"/>
      <c r="BYT185" s="28"/>
      <c r="BYU185" s="28"/>
      <c r="BYV185" s="28"/>
      <c r="BYW185" s="28"/>
      <c r="BYX185" s="28"/>
      <c r="BYY185" s="28"/>
      <c r="BYZ185" s="28"/>
      <c r="BZA185" s="28"/>
      <c r="BZB185" s="28"/>
      <c r="BZC185" s="28"/>
      <c r="BZD185" s="28"/>
      <c r="BZE185" s="28"/>
      <c r="BZF185" s="28"/>
      <c r="BZG185" s="28"/>
      <c r="BZH185" s="28"/>
      <c r="BZI185" s="28"/>
      <c r="CHM185" s="28"/>
      <c r="CHU185" s="28"/>
      <c r="CHV185" s="28"/>
      <c r="CHY185" s="28"/>
      <c r="CIA185" s="28"/>
      <c r="CIB185" s="28"/>
      <c r="CIC185" s="28"/>
      <c r="CID185" s="28"/>
      <c r="CIE185" s="28"/>
      <c r="CIF185" s="28"/>
      <c r="CIG185" s="28"/>
      <c r="CIH185" s="28"/>
      <c r="CII185" s="28"/>
      <c r="CIJ185" s="28"/>
      <c r="CIK185" s="28"/>
      <c r="CIL185" s="28"/>
      <c r="CIM185" s="28"/>
      <c r="CIN185" s="28"/>
      <c r="CIO185" s="28"/>
      <c r="CIP185" s="28"/>
      <c r="CIQ185" s="28"/>
      <c r="CIR185" s="28"/>
      <c r="CIS185" s="28"/>
      <c r="CIT185" s="28"/>
      <c r="CIU185" s="28"/>
      <c r="CIV185" s="28"/>
      <c r="CIW185" s="28"/>
      <c r="CIX185" s="28"/>
      <c r="CIY185" s="28"/>
      <c r="CIZ185" s="28"/>
      <c r="CJA185" s="28"/>
      <c r="CJB185" s="28"/>
      <c r="CJC185" s="28"/>
      <c r="CJD185" s="28"/>
      <c r="CJE185" s="28"/>
      <c r="CRI185" s="28"/>
      <c r="CRQ185" s="28"/>
      <c r="CRR185" s="28"/>
      <c r="CRU185" s="28"/>
      <c r="CRW185" s="28"/>
      <c r="CRX185" s="28"/>
      <c r="CRY185" s="28"/>
      <c r="CRZ185" s="28"/>
      <c r="CSA185" s="28"/>
      <c r="CSB185" s="28"/>
      <c r="CSC185" s="28"/>
      <c r="CSD185" s="28"/>
      <c r="CSE185" s="28"/>
      <c r="CSF185" s="28"/>
      <c r="CSG185" s="28"/>
      <c r="CSH185" s="28"/>
      <c r="CSI185" s="28"/>
      <c r="CSJ185" s="28"/>
      <c r="CSK185" s="28"/>
      <c r="CSL185" s="28"/>
      <c r="CSM185" s="28"/>
      <c r="CSN185" s="28"/>
      <c r="CSO185" s="28"/>
      <c r="CSP185" s="28"/>
      <c r="CSQ185" s="28"/>
      <c r="CSR185" s="28"/>
      <c r="CSS185" s="28"/>
      <c r="CST185" s="28"/>
      <c r="CSU185" s="28"/>
      <c r="CSV185" s="28"/>
      <c r="CSW185" s="28"/>
      <c r="CSX185" s="28"/>
      <c r="CSY185" s="28"/>
      <c r="CSZ185" s="28"/>
      <c r="CTA185" s="28"/>
      <c r="DBE185" s="28"/>
      <c r="DBM185" s="28"/>
      <c r="DBN185" s="28"/>
      <c r="DBQ185" s="28"/>
      <c r="DBS185" s="28"/>
      <c r="DBT185" s="28"/>
      <c r="DBU185" s="28"/>
      <c r="DBV185" s="28"/>
      <c r="DBW185" s="28"/>
      <c r="DBX185" s="28"/>
      <c r="DBY185" s="28"/>
      <c r="DBZ185" s="28"/>
      <c r="DCA185" s="28"/>
      <c r="DCB185" s="28"/>
      <c r="DCC185" s="28"/>
      <c r="DCD185" s="28"/>
      <c r="DCE185" s="28"/>
      <c r="DCF185" s="28"/>
      <c r="DCG185" s="28"/>
      <c r="DCH185" s="28"/>
      <c r="DCI185" s="28"/>
      <c r="DCJ185" s="28"/>
      <c r="DCK185" s="28"/>
      <c r="DCL185" s="28"/>
      <c r="DCM185" s="28"/>
      <c r="DCN185" s="28"/>
      <c r="DCO185" s="28"/>
      <c r="DCP185" s="28"/>
      <c r="DCQ185" s="28"/>
      <c r="DCR185" s="28"/>
      <c r="DCS185" s="28"/>
      <c r="DCT185" s="28"/>
      <c r="DCU185" s="28"/>
      <c r="DCV185" s="28"/>
      <c r="DCW185" s="28"/>
      <c r="DLA185" s="28"/>
      <c r="DLI185" s="28"/>
      <c r="DLJ185" s="28"/>
      <c r="DLM185" s="28"/>
      <c r="DLO185" s="28"/>
      <c r="DLP185" s="28"/>
      <c r="DLQ185" s="28"/>
      <c r="DLR185" s="28"/>
      <c r="DLS185" s="28"/>
      <c r="DLT185" s="28"/>
      <c r="DLU185" s="28"/>
      <c r="DLV185" s="28"/>
      <c r="DLW185" s="28"/>
      <c r="DLX185" s="28"/>
      <c r="DLY185" s="28"/>
      <c r="DLZ185" s="28"/>
      <c r="DMA185" s="28"/>
      <c r="DMB185" s="28"/>
      <c r="DMC185" s="28"/>
      <c r="DMD185" s="28"/>
      <c r="DME185" s="28"/>
      <c r="DMF185" s="28"/>
      <c r="DMG185" s="28"/>
      <c r="DMH185" s="28"/>
      <c r="DMI185" s="28"/>
      <c r="DMJ185" s="28"/>
      <c r="DMK185" s="28"/>
      <c r="DML185" s="28"/>
      <c r="DMM185" s="28"/>
      <c r="DMN185" s="28"/>
      <c r="DMO185" s="28"/>
      <c r="DMP185" s="28"/>
      <c r="DMQ185" s="28"/>
      <c r="DMR185" s="28"/>
      <c r="DMS185" s="28"/>
      <c r="DUW185" s="28"/>
      <c r="DVE185" s="28"/>
      <c r="DVF185" s="28"/>
      <c r="DVI185" s="28"/>
      <c r="DVK185" s="28"/>
      <c r="DVL185" s="28"/>
      <c r="DVM185" s="28"/>
      <c r="DVN185" s="28"/>
      <c r="DVO185" s="28"/>
      <c r="DVP185" s="28"/>
      <c r="DVQ185" s="28"/>
      <c r="DVR185" s="28"/>
      <c r="DVS185" s="28"/>
      <c r="DVT185" s="28"/>
      <c r="DVU185" s="28"/>
      <c r="DVV185" s="28"/>
      <c r="DVW185" s="28"/>
      <c r="DVX185" s="28"/>
      <c r="DVY185" s="28"/>
      <c r="DVZ185" s="28"/>
      <c r="DWA185" s="28"/>
      <c r="DWB185" s="28"/>
      <c r="DWC185" s="28"/>
      <c r="DWD185" s="28"/>
      <c r="DWE185" s="28"/>
      <c r="DWF185" s="28"/>
      <c r="DWG185" s="28"/>
      <c r="DWH185" s="28"/>
      <c r="DWI185" s="28"/>
      <c r="DWJ185" s="28"/>
      <c r="DWK185" s="28"/>
      <c r="DWL185" s="28"/>
      <c r="DWM185" s="28"/>
      <c r="DWN185" s="28"/>
      <c r="DWO185" s="28"/>
      <c r="EES185" s="28"/>
      <c r="EFA185" s="28"/>
      <c r="EFB185" s="28"/>
      <c r="EFE185" s="28"/>
      <c r="EFG185" s="28"/>
      <c r="EFH185" s="28"/>
      <c r="EFI185" s="28"/>
      <c r="EFJ185" s="28"/>
      <c r="EFK185" s="28"/>
      <c r="EFL185" s="28"/>
      <c r="EFM185" s="28"/>
      <c r="EFN185" s="28"/>
      <c r="EFO185" s="28"/>
      <c r="EFP185" s="28"/>
      <c r="EFQ185" s="28"/>
      <c r="EFR185" s="28"/>
      <c r="EFS185" s="28"/>
      <c r="EFT185" s="28"/>
      <c r="EFU185" s="28"/>
      <c r="EFV185" s="28"/>
      <c r="EFW185" s="28"/>
      <c r="EFX185" s="28"/>
      <c r="EFY185" s="28"/>
      <c r="EFZ185" s="28"/>
      <c r="EGA185" s="28"/>
      <c r="EGB185" s="28"/>
      <c r="EGC185" s="28"/>
      <c r="EGD185" s="28"/>
      <c r="EGE185" s="28"/>
      <c r="EGF185" s="28"/>
      <c r="EGG185" s="28"/>
      <c r="EGH185" s="28"/>
      <c r="EGI185" s="28"/>
      <c r="EGJ185" s="28"/>
      <c r="EGK185" s="28"/>
      <c r="EOO185" s="28"/>
      <c r="EOW185" s="28"/>
      <c r="EOX185" s="28"/>
      <c r="EPA185" s="28"/>
      <c r="EPC185" s="28"/>
      <c r="EPD185" s="28"/>
      <c r="EPE185" s="28"/>
      <c r="EPF185" s="28"/>
      <c r="EPG185" s="28"/>
      <c r="EPH185" s="28"/>
      <c r="EPI185" s="28"/>
      <c r="EPJ185" s="28"/>
      <c r="EPK185" s="28"/>
      <c r="EPL185" s="28"/>
      <c r="EPM185" s="28"/>
      <c r="EPN185" s="28"/>
      <c r="EPO185" s="28"/>
      <c r="EPP185" s="28"/>
      <c r="EPQ185" s="28"/>
      <c r="EPR185" s="28"/>
      <c r="EPS185" s="28"/>
      <c r="EPT185" s="28"/>
      <c r="EPU185" s="28"/>
      <c r="EPV185" s="28"/>
      <c r="EPW185" s="28"/>
      <c r="EPX185" s="28"/>
      <c r="EPY185" s="28"/>
      <c r="EPZ185" s="28"/>
      <c r="EQA185" s="28"/>
      <c r="EQB185" s="28"/>
      <c r="EQC185" s="28"/>
      <c r="EQD185" s="28"/>
      <c r="EQE185" s="28"/>
      <c r="EQF185" s="28"/>
      <c r="EQG185" s="28"/>
      <c r="EYK185" s="28"/>
      <c r="EYS185" s="28"/>
      <c r="EYT185" s="28"/>
      <c r="EYW185" s="28"/>
      <c r="EYY185" s="28"/>
      <c r="EYZ185" s="28"/>
      <c r="EZA185" s="28"/>
      <c r="EZB185" s="28"/>
      <c r="EZC185" s="28"/>
      <c r="EZD185" s="28"/>
      <c r="EZE185" s="28"/>
      <c r="EZF185" s="28"/>
      <c r="EZG185" s="28"/>
      <c r="EZH185" s="28"/>
      <c r="EZI185" s="28"/>
      <c r="EZJ185" s="28"/>
      <c r="EZK185" s="28"/>
      <c r="EZL185" s="28"/>
      <c r="EZM185" s="28"/>
      <c r="EZN185" s="28"/>
      <c r="EZO185" s="28"/>
      <c r="EZP185" s="28"/>
      <c r="EZQ185" s="28"/>
      <c r="EZR185" s="28"/>
      <c r="EZS185" s="28"/>
      <c r="EZT185" s="28"/>
      <c r="EZU185" s="28"/>
      <c r="EZV185" s="28"/>
      <c r="EZW185" s="28"/>
      <c r="EZX185" s="28"/>
      <c r="EZY185" s="28"/>
      <c r="EZZ185" s="28"/>
      <c r="FAA185" s="28"/>
      <c r="FAB185" s="28"/>
      <c r="FAC185" s="28"/>
      <c r="FIG185" s="28"/>
      <c r="FIO185" s="28"/>
      <c r="FIP185" s="28"/>
      <c r="FIS185" s="28"/>
      <c r="FIU185" s="28"/>
      <c r="FIV185" s="28"/>
      <c r="FIW185" s="28"/>
      <c r="FIX185" s="28"/>
      <c r="FIY185" s="28"/>
      <c r="FIZ185" s="28"/>
      <c r="FJA185" s="28"/>
      <c r="FJB185" s="28"/>
      <c r="FJC185" s="28"/>
      <c r="FJD185" s="28"/>
      <c r="FJE185" s="28"/>
      <c r="FJF185" s="28"/>
      <c r="FJG185" s="28"/>
      <c r="FJH185" s="28"/>
      <c r="FJI185" s="28"/>
      <c r="FJJ185" s="28"/>
      <c r="FJK185" s="28"/>
      <c r="FJL185" s="28"/>
      <c r="FJM185" s="28"/>
      <c r="FJN185" s="28"/>
      <c r="FJO185" s="28"/>
      <c r="FJP185" s="28"/>
      <c r="FJQ185" s="28"/>
      <c r="FJR185" s="28"/>
      <c r="FJS185" s="28"/>
      <c r="FJT185" s="28"/>
      <c r="FJU185" s="28"/>
      <c r="FJV185" s="28"/>
      <c r="FJW185" s="28"/>
      <c r="FJX185" s="28"/>
      <c r="FJY185" s="28"/>
      <c r="FSC185" s="28"/>
      <c r="FSK185" s="28"/>
      <c r="FSL185" s="28"/>
      <c r="FSO185" s="28"/>
      <c r="FSQ185" s="28"/>
      <c r="FSR185" s="28"/>
      <c r="FSS185" s="28"/>
      <c r="FST185" s="28"/>
      <c r="FSU185" s="28"/>
      <c r="FSV185" s="28"/>
      <c r="FSW185" s="28"/>
      <c r="FSX185" s="28"/>
      <c r="FSY185" s="28"/>
      <c r="FSZ185" s="28"/>
      <c r="FTA185" s="28"/>
      <c r="FTB185" s="28"/>
      <c r="FTC185" s="28"/>
      <c r="FTD185" s="28"/>
      <c r="FTE185" s="28"/>
      <c r="FTF185" s="28"/>
      <c r="FTG185" s="28"/>
      <c r="FTH185" s="28"/>
      <c r="FTI185" s="28"/>
      <c r="FTJ185" s="28"/>
      <c r="FTK185" s="28"/>
      <c r="FTL185" s="28"/>
      <c r="FTM185" s="28"/>
      <c r="FTN185" s="28"/>
      <c r="FTO185" s="28"/>
      <c r="FTP185" s="28"/>
      <c r="FTQ185" s="28"/>
      <c r="FTR185" s="28"/>
      <c r="FTS185" s="28"/>
      <c r="FTT185" s="28"/>
      <c r="FTU185" s="28"/>
      <c r="GBY185" s="28"/>
      <c r="GCG185" s="28"/>
      <c r="GCH185" s="28"/>
      <c r="GCK185" s="28"/>
      <c r="GCM185" s="28"/>
      <c r="GCN185" s="28"/>
      <c r="GCO185" s="28"/>
      <c r="GCP185" s="28"/>
      <c r="GCQ185" s="28"/>
      <c r="GCR185" s="28"/>
      <c r="GCS185" s="28"/>
      <c r="GCT185" s="28"/>
      <c r="GCU185" s="28"/>
      <c r="GCV185" s="28"/>
      <c r="GCW185" s="28"/>
      <c r="GCX185" s="28"/>
      <c r="GCY185" s="28"/>
      <c r="GCZ185" s="28"/>
      <c r="GDA185" s="28"/>
      <c r="GDB185" s="28"/>
      <c r="GDC185" s="28"/>
      <c r="GDD185" s="28"/>
      <c r="GDE185" s="28"/>
      <c r="GDF185" s="28"/>
      <c r="GDG185" s="28"/>
      <c r="GDH185" s="28"/>
      <c r="GDI185" s="28"/>
      <c r="GDJ185" s="28"/>
      <c r="GDK185" s="28"/>
      <c r="GDL185" s="28"/>
      <c r="GDM185" s="28"/>
      <c r="GDN185" s="28"/>
      <c r="GDO185" s="28"/>
      <c r="GDP185" s="28"/>
      <c r="GDQ185" s="28"/>
      <c r="GLU185" s="28"/>
      <c r="GMC185" s="28"/>
      <c r="GMD185" s="28"/>
      <c r="GMG185" s="28"/>
      <c r="GMI185" s="28"/>
      <c r="GMJ185" s="28"/>
      <c r="GMK185" s="28"/>
      <c r="GML185" s="28"/>
      <c r="GMM185" s="28"/>
      <c r="GMN185" s="28"/>
      <c r="GMO185" s="28"/>
      <c r="GMP185" s="28"/>
      <c r="GMQ185" s="28"/>
      <c r="GMR185" s="28"/>
      <c r="GMS185" s="28"/>
      <c r="GMT185" s="28"/>
      <c r="GMU185" s="28"/>
      <c r="GMV185" s="28"/>
      <c r="GMW185" s="28"/>
      <c r="GMX185" s="28"/>
      <c r="GMY185" s="28"/>
      <c r="GMZ185" s="28"/>
      <c r="GNA185" s="28"/>
      <c r="GNB185" s="28"/>
      <c r="GNC185" s="28"/>
      <c r="GND185" s="28"/>
      <c r="GNE185" s="28"/>
      <c r="GNF185" s="28"/>
      <c r="GNG185" s="28"/>
      <c r="GNH185" s="28"/>
      <c r="GNI185" s="28"/>
      <c r="GNJ185" s="28"/>
      <c r="GNK185" s="28"/>
      <c r="GNL185" s="28"/>
      <c r="GNM185" s="28"/>
      <c r="GVQ185" s="28"/>
      <c r="GVY185" s="28"/>
      <c r="GVZ185" s="28"/>
      <c r="GWC185" s="28"/>
      <c r="GWE185" s="28"/>
      <c r="GWF185" s="28"/>
      <c r="GWG185" s="28"/>
      <c r="GWH185" s="28"/>
      <c r="GWI185" s="28"/>
      <c r="GWJ185" s="28"/>
      <c r="GWK185" s="28"/>
      <c r="GWL185" s="28"/>
      <c r="GWM185" s="28"/>
      <c r="GWN185" s="28"/>
      <c r="GWO185" s="28"/>
      <c r="GWP185" s="28"/>
      <c r="GWQ185" s="28"/>
      <c r="GWR185" s="28"/>
      <c r="GWS185" s="28"/>
      <c r="GWT185" s="28"/>
      <c r="GWU185" s="28"/>
      <c r="GWV185" s="28"/>
      <c r="GWW185" s="28"/>
      <c r="GWX185" s="28"/>
      <c r="GWY185" s="28"/>
      <c r="GWZ185" s="28"/>
      <c r="GXA185" s="28"/>
      <c r="GXB185" s="28"/>
      <c r="GXC185" s="28"/>
      <c r="GXD185" s="28"/>
      <c r="GXE185" s="28"/>
      <c r="GXF185" s="28"/>
      <c r="GXG185" s="28"/>
      <c r="GXH185" s="28"/>
      <c r="GXI185" s="28"/>
      <c r="HFM185" s="28"/>
      <c r="HFU185" s="28"/>
      <c r="HFV185" s="28"/>
      <c r="HFY185" s="28"/>
      <c r="HGA185" s="28"/>
      <c r="HGB185" s="28"/>
      <c r="HGC185" s="28"/>
      <c r="HGD185" s="28"/>
      <c r="HGE185" s="28"/>
      <c r="HGF185" s="28"/>
      <c r="HGG185" s="28"/>
      <c r="HGH185" s="28"/>
      <c r="HGI185" s="28"/>
      <c r="HGJ185" s="28"/>
      <c r="HGK185" s="28"/>
      <c r="HGL185" s="28"/>
      <c r="HGM185" s="28"/>
      <c r="HGN185" s="28"/>
      <c r="HGO185" s="28"/>
      <c r="HGP185" s="28"/>
      <c r="HGQ185" s="28"/>
      <c r="HGR185" s="28"/>
      <c r="HGS185" s="28"/>
      <c r="HGT185" s="28"/>
      <c r="HGU185" s="28"/>
      <c r="HGV185" s="28"/>
      <c r="HGW185" s="28"/>
      <c r="HGX185" s="28"/>
      <c r="HGY185" s="28"/>
      <c r="HGZ185" s="28"/>
      <c r="HHA185" s="28"/>
      <c r="HHB185" s="28"/>
      <c r="HHC185" s="28"/>
      <c r="HHD185" s="28"/>
      <c r="HHE185" s="28"/>
      <c r="HPI185" s="28"/>
      <c r="HPQ185" s="28"/>
      <c r="HPR185" s="28"/>
      <c r="HPU185" s="28"/>
      <c r="HPW185" s="28"/>
      <c r="HPX185" s="28"/>
      <c r="HPY185" s="28"/>
      <c r="HPZ185" s="28"/>
      <c r="HQA185" s="28"/>
      <c r="HQB185" s="28"/>
      <c r="HQC185" s="28"/>
      <c r="HQD185" s="28"/>
      <c r="HQE185" s="28"/>
      <c r="HQF185" s="28"/>
      <c r="HQG185" s="28"/>
      <c r="HQH185" s="28"/>
      <c r="HQI185" s="28"/>
      <c r="HQJ185" s="28"/>
      <c r="HQK185" s="28"/>
      <c r="HQL185" s="28"/>
      <c r="HQM185" s="28"/>
      <c r="HQN185" s="28"/>
      <c r="HQO185" s="28"/>
      <c r="HQP185" s="28"/>
      <c r="HQQ185" s="28"/>
      <c r="HQR185" s="28"/>
      <c r="HQS185" s="28"/>
      <c r="HQT185" s="28"/>
      <c r="HQU185" s="28"/>
      <c r="HQV185" s="28"/>
      <c r="HQW185" s="28"/>
      <c r="HQX185" s="28"/>
      <c r="HQY185" s="28"/>
      <c r="HQZ185" s="28"/>
      <c r="HRA185" s="28"/>
      <c r="HZE185" s="28"/>
      <c r="HZM185" s="28"/>
      <c r="HZN185" s="28"/>
      <c r="HZQ185" s="28"/>
      <c r="HZS185" s="28"/>
      <c r="HZT185" s="28"/>
      <c r="HZU185" s="28"/>
      <c r="HZV185" s="28"/>
      <c r="HZW185" s="28"/>
      <c r="HZX185" s="28"/>
      <c r="HZY185" s="28"/>
      <c r="HZZ185" s="28"/>
      <c r="IAA185" s="28"/>
      <c r="IAB185" s="28"/>
      <c r="IAC185" s="28"/>
      <c r="IAD185" s="28"/>
      <c r="IAE185" s="28"/>
      <c r="IAF185" s="28"/>
      <c r="IAG185" s="28"/>
      <c r="IAH185" s="28"/>
      <c r="IAI185" s="28"/>
      <c r="IAJ185" s="28"/>
      <c r="IAK185" s="28"/>
      <c r="IAL185" s="28"/>
      <c r="IAM185" s="28"/>
      <c r="IAN185" s="28"/>
      <c r="IAO185" s="28"/>
      <c r="IAP185" s="28"/>
      <c r="IAQ185" s="28"/>
      <c r="IAR185" s="28"/>
      <c r="IAS185" s="28"/>
      <c r="IAT185" s="28"/>
      <c r="IAU185" s="28"/>
      <c r="IAV185" s="28"/>
      <c r="IAW185" s="28"/>
      <c r="IJA185" s="28"/>
      <c r="IJI185" s="28"/>
      <c r="IJJ185" s="28"/>
      <c r="IJM185" s="28"/>
      <c r="IJO185" s="28"/>
      <c r="IJP185" s="28"/>
      <c r="IJQ185" s="28"/>
      <c r="IJR185" s="28"/>
      <c r="IJS185" s="28"/>
      <c r="IJT185" s="28"/>
      <c r="IJU185" s="28"/>
      <c r="IJV185" s="28"/>
      <c r="IJW185" s="28"/>
      <c r="IJX185" s="28"/>
      <c r="IJY185" s="28"/>
      <c r="IJZ185" s="28"/>
      <c r="IKA185" s="28"/>
      <c r="IKB185" s="28"/>
      <c r="IKC185" s="28"/>
      <c r="IKD185" s="28"/>
      <c r="IKE185" s="28"/>
      <c r="IKF185" s="28"/>
      <c r="IKG185" s="28"/>
      <c r="IKH185" s="28"/>
      <c r="IKI185" s="28"/>
      <c r="IKJ185" s="28"/>
      <c r="IKK185" s="28"/>
      <c r="IKL185" s="28"/>
      <c r="IKM185" s="28"/>
      <c r="IKN185" s="28"/>
      <c r="IKO185" s="28"/>
      <c r="IKP185" s="28"/>
      <c r="IKQ185" s="28"/>
      <c r="IKR185" s="28"/>
      <c r="IKS185" s="28"/>
      <c r="ISW185" s="28"/>
      <c r="ITE185" s="28"/>
      <c r="ITF185" s="28"/>
      <c r="ITI185" s="28"/>
      <c r="ITK185" s="28"/>
      <c r="ITL185" s="28"/>
      <c r="ITM185" s="28"/>
      <c r="ITN185" s="28"/>
      <c r="ITO185" s="28"/>
      <c r="ITP185" s="28"/>
      <c r="ITQ185" s="28"/>
      <c r="ITR185" s="28"/>
      <c r="ITS185" s="28"/>
      <c r="ITT185" s="28"/>
      <c r="ITU185" s="28"/>
      <c r="ITV185" s="28"/>
      <c r="ITW185" s="28"/>
      <c r="ITX185" s="28"/>
      <c r="ITY185" s="28"/>
      <c r="ITZ185" s="28"/>
      <c r="IUA185" s="28"/>
      <c r="IUB185" s="28"/>
      <c r="IUC185" s="28"/>
      <c r="IUD185" s="28"/>
      <c r="IUE185" s="28"/>
      <c r="IUF185" s="28"/>
      <c r="IUG185" s="28"/>
      <c r="IUH185" s="28"/>
      <c r="IUI185" s="28"/>
      <c r="IUJ185" s="28"/>
      <c r="IUK185" s="28"/>
      <c r="IUL185" s="28"/>
      <c r="IUM185" s="28"/>
      <c r="IUN185" s="28"/>
      <c r="IUO185" s="28"/>
      <c r="JCS185" s="28"/>
      <c r="JDA185" s="28"/>
      <c r="JDB185" s="28"/>
      <c r="JDE185" s="28"/>
      <c r="JDG185" s="28"/>
      <c r="JDH185" s="28"/>
      <c r="JDI185" s="28"/>
      <c r="JDJ185" s="28"/>
      <c r="JDK185" s="28"/>
      <c r="JDL185" s="28"/>
      <c r="JDM185" s="28"/>
      <c r="JDN185" s="28"/>
      <c r="JDO185" s="28"/>
      <c r="JDP185" s="28"/>
      <c r="JDQ185" s="28"/>
      <c r="JDR185" s="28"/>
      <c r="JDS185" s="28"/>
      <c r="JDT185" s="28"/>
      <c r="JDU185" s="28"/>
      <c r="JDV185" s="28"/>
      <c r="JDW185" s="28"/>
      <c r="JDX185" s="28"/>
      <c r="JDY185" s="28"/>
      <c r="JDZ185" s="28"/>
      <c r="JEA185" s="28"/>
      <c r="JEB185" s="28"/>
      <c r="JEC185" s="28"/>
      <c r="JED185" s="28"/>
      <c r="JEE185" s="28"/>
      <c r="JEF185" s="28"/>
      <c r="JEG185" s="28"/>
      <c r="JEH185" s="28"/>
      <c r="JEI185" s="28"/>
      <c r="JEJ185" s="28"/>
      <c r="JEK185" s="28"/>
      <c r="JMO185" s="28"/>
      <c r="JMW185" s="28"/>
      <c r="JMX185" s="28"/>
      <c r="JNA185" s="28"/>
      <c r="JNC185" s="28"/>
      <c r="JND185" s="28"/>
      <c r="JNE185" s="28"/>
      <c r="JNF185" s="28"/>
      <c r="JNG185" s="28"/>
      <c r="JNH185" s="28"/>
      <c r="JNI185" s="28"/>
      <c r="JNJ185" s="28"/>
      <c r="JNK185" s="28"/>
      <c r="JNL185" s="28"/>
      <c r="JNM185" s="28"/>
      <c r="JNN185" s="28"/>
      <c r="JNO185" s="28"/>
      <c r="JNP185" s="28"/>
      <c r="JNQ185" s="28"/>
      <c r="JNR185" s="28"/>
      <c r="JNS185" s="28"/>
      <c r="JNT185" s="28"/>
      <c r="JNU185" s="28"/>
      <c r="JNV185" s="28"/>
      <c r="JNW185" s="28"/>
      <c r="JNX185" s="28"/>
      <c r="JNY185" s="28"/>
      <c r="JNZ185" s="28"/>
      <c r="JOA185" s="28"/>
      <c r="JOB185" s="28"/>
      <c r="JOC185" s="28"/>
      <c r="JOD185" s="28"/>
      <c r="JOE185" s="28"/>
      <c r="JOF185" s="28"/>
      <c r="JOG185" s="28"/>
      <c r="JWK185" s="28"/>
      <c r="JWS185" s="28"/>
      <c r="JWT185" s="28"/>
      <c r="JWW185" s="28"/>
      <c r="JWY185" s="28"/>
      <c r="JWZ185" s="28"/>
      <c r="JXA185" s="28"/>
      <c r="JXB185" s="28"/>
      <c r="JXC185" s="28"/>
      <c r="JXD185" s="28"/>
      <c r="JXE185" s="28"/>
      <c r="JXF185" s="28"/>
      <c r="JXG185" s="28"/>
      <c r="JXH185" s="28"/>
      <c r="JXI185" s="28"/>
      <c r="JXJ185" s="28"/>
      <c r="JXK185" s="28"/>
      <c r="JXL185" s="28"/>
      <c r="JXM185" s="28"/>
      <c r="JXN185" s="28"/>
      <c r="JXO185" s="28"/>
      <c r="JXP185" s="28"/>
      <c r="JXQ185" s="28"/>
      <c r="JXR185" s="28"/>
      <c r="JXS185" s="28"/>
      <c r="JXT185" s="28"/>
      <c r="JXU185" s="28"/>
      <c r="JXV185" s="28"/>
      <c r="JXW185" s="28"/>
      <c r="JXX185" s="28"/>
      <c r="JXY185" s="28"/>
      <c r="JXZ185" s="28"/>
      <c r="JYA185" s="28"/>
      <c r="JYB185" s="28"/>
      <c r="JYC185" s="28"/>
      <c r="KGG185" s="28"/>
      <c r="KGO185" s="28"/>
      <c r="KGP185" s="28"/>
      <c r="KGS185" s="28"/>
      <c r="KGU185" s="28"/>
      <c r="KGV185" s="28"/>
      <c r="KGW185" s="28"/>
      <c r="KGX185" s="28"/>
      <c r="KGY185" s="28"/>
      <c r="KGZ185" s="28"/>
      <c r="KHA185" s="28"/>
      <c r="KHB185" s="28"/>
      <c r="KHC185" s="28"/>
      <c r="KHD185" s="28"/>
      <c r="KHE185" s="28"/>
      <c r="KHF185" s="28"/>
      <c r="KHG185" s="28"/>
      <c r="KHH185" s="28"/>
      <c r="KHI185" s="28"/>
      <c r="KHJ185" s="28"/>
      <c r="KHK185" s="28"/>
      <c r="KHL185" s="28"/>
      <c r="KHM185" s="28"/>
      <c r="KHN185" s="28"/>
      <c r="KHO185" s="28"/>
      <c r="KHP185" s="28"/>
      <c r="KHQ185" s="28"/>
      <c r="KHR185" s="28"/>
      <c r="KHS185" s="28"/>
      <c r="KHT185" s="28"/>
      <c r="KHU185" s="28"/>
      <c r="KHV185" s="28"/>
      <c r="KHW185" s="28"/>
      <c r="KHX185" s="28"/>
      <c r="KHY185" s="28"/>
      <c r="KQC185" s="28"/>
      <c r="KQK185" s="28"/>
      <c r="KQL185" s="28"/>
      <c r="KQO185" s="28"/>
      <c r="KQQ185" s="28"/>
      <c r="KQR185" s="28"/>
      <c r="KQS185" s="28"/>
      <c r="KQT185" s="28"/>
      <c r="KQU185" s="28"/>
      <c r="KQV185" s="28"/>
      <c r="KQW185" s="28"/>
      <c r="KQX185" s="28"/>
      <c r="KQY185" s="28"/>
      <c r="KQZ185" s="28"/>
      <c r="KRA185" s="28"/>
      <c r="KRB185" s="28"/>
      <c r="KRC185" s="28"/>
      <c r="KRD185" s="28"/>
      <c r="KRE185" s="28"/>
      <c r="KRF185" s="28"/>
      <c r="KRG185" s="28"/>
      <c r="KRH185" s="28"/>
      <c r="KRI185" s="28"/>
      <c r="KRJ185" s="28"/>
      <c r="KRK185" s="28"/>
      <c r="KRL185" s="28"/>
      <c r="KRM185" s="28"/>
      <c r="KRN185" s="28"/>
      <c r="KRO185" s="28"/>
      <c r="KRP185" s="28"/>
      <c r="KRQ185" s="28"/>
      <c r="KRR185" s="28"/>
      <c r="KRS185" s="28"/>
      <c r="KRT185" s="28"/>
      <c r="KRU185" s="28"/>
      <c r="KZY185" s="28"/>
      <c r="LAG185" s="28"/>
      <c r="LAH185" s="28"/>
      <c r="LAK185" s="28"/>
      <c r="LAM185" s="28"/>
      <c r="LAN185" s="28"/>
      <c r="LAO185" s="28"/>
      <c r="LAP185" s="28"/>
      <c r="LAQ185" s="28"/>
      <c r="LAR185" s="28"/>
      <c r="LAS185" s="28"/>
      <c r="LAT185" s="28"/>
      <c r="LAU185" s="28"/>
      <c r="LAV185" s="28"/>
      <c r="LAW185" s="28"/>
      <c r="LAX185" s="28"/>
      <c r="LAY185" s="28"/>
      <c r="LAZ185" s="28"/>
      <c r="LBA185" s="28"/>
      <c r="LBB185" s="28"/>
      <c r="LBC185" s="28"/>
      <c r="LBD185" s="28"/>
      <c r="LBE185" s="28"/>
      <c r="LBF185" s="28"/>
      <c r="LBG185" s="28"/>
      <c r="LBH185" s="28"/>
      <c r="LBI185" s="28"/>
      <c r="LBJ185" s="28"/>
      <c r="LBK185" s="28"/>
      <c r="LBL185" s="28"/>
      <c r="LBM185" s="28"/>
      <c r="LBN185" s="28"/>
      <c r="LBO185" s="28"/>
      <c r="LBP185" s="28"/>
      <c r="LBQ185" s="28"/>
      <c r="LJU185" s="28"/>
      <c r="LKC185" s="28"/>
      <c r="LKD185" s="28"/>
      <c r="LKG185" s="28"/>
      <c r="LKI185" s="28"/>
      <c r="LKJ185" s="28"/>
      <c r="LKK185" s="28"/>
      <c r="LKL185" s="28"/>
      <c r="LKM185" s="28"/>
      <c r="LKN185" s="28"/>
      <c r="LKO185" s="28"/>
      <c r="LKP185" s="28"/>
      <c r="LKQ185" s="28"/>
      <c r="LKR185" s="28"/>
      <c r="LKS185" s="28"/>
      <c r="LKT185" s="28"/>
      <c r="LKU185" s="28"/>
      <c r="LKV185" s="28"/>
      <c r="LKW185" s="28"/>
      <c r="LKX185" s="28"/>
      <c r="LKY185" s="28"/>
      <c r="LKZ185" s="28"/>
      <c r="LLA185" s="28"/>
      <c r="LLB185" s="28"/>
      <c r="LLC185" s="28"/>
      <c r="LLD185" s="28"/>
      <c r="LLE185" s="28"/>
      <c r="LLF185" s="28"/>
      <c r="LLG185" s="28"/>
      <c r="LLH185" s="28"/>
      <c r="LLI185" s="28"/>
      <c r="LLJ185" s="28"/>
      <c r="LLK185" s="28"/>
      <c r="LLL185" s="28"/>
      <c r="LLM185" s="28"/>
      <c r="LTQ185" s="28"/>
      <c r="LTY185" s="28"/>
      <c r="LTZ185" s="28"/>
      <c r="LUC185" s="28"/>
      <c r="LUE185" s="28"/>
      <c r="LUF185" s="28"/>
      <c r="LUG185" s="28"/>
      <c r="LUH185" s="28"/>
      <c r="LUI185" s="28"/>
      <c r="LUJ185" s="28"/>
      <c r="LUK185" s="28"/>
      <c r="LUL185" s="28"/>
      <c r="LUM185" s="28"/>
      <c r="LUN185" s="28"/>
      <c r="LUO185" s="28"/>
      <c r="LUP185" s="28"/>
      <c r="LUQ185" s="28"/>
      <c r="LUR185" s="28"/>
      <c r="LUS185" s="28"/>
      <c r="LUT185" s="28"/>
      <c r="LUU185" s="28"/>
      <c r="LUV185" s="28"/>
      <c r="LUW185" s="28"/>
      <c r="LUX185" s="28"/>
      <c r="LUY185" s="28"/>
      <c r="LUZ185" s="28"/>
      <c r="LVA185" s="28"/>
      <c r="LVB185" s="28"/>
      <c r="LVC185" s="28"/>
      <c r="LVD185" s="28"/>
      <c r="LVE185" s="28"/>
      <c r="LVF185" s="28"/>
      <c r="LVG185" s="28"/>
      <c r="LVH185" s="28"/>
      <c r="LVI185" s="28"/>
      <c r="MDM185" s="28"/>
      <c r="MDU185" s="28"/>
      <c r="MDV185" s="28"/>
      <c r="MDY185" s="28"/>
      <c r="MEA185" s="28"/>
      <c r="MEB185" s="28"/>
      <c r="MEC185" s="28"/>
      <c r="MED185" s="28"/>
      <c r="MEE185" s="28"/>
      <c r="MEF185" s="28"/>
      <c r="MEG185" s="28"/>
      <c r="MEH185" s="28"/>
      <c r="MEI185" s="28"/>
      <c r="MEJ185" s="28"/>
      <c r="MEK185" s="28"/>
      <c r="MEL185" s="28"/>
      <c r="MEM185" s="28"/>
      <c r="MEN185" s="28"/>
      <c r="MEO185" s="28"/>
      <c r="MEP185" s="28"/>
      <c r="MEQ185" s="28"/>
      <c r="MER185" s="28"/>
      <c r="MES185" s="28"/>
      <c r="MET185" s="28"/>
      <c r="MEU185" s="28"/>
      <c r="MEV185" s="28"/>
      <c r="MEW185" s="28"/>
      <c r="MEX185" s="28"/>
      <c r="MEY185" s="28"/>
      <c r="MEZ185" s="28"/>
      <c r="MFA185" s="28"/>
      <c r="MFB185" s="28"/>
      <c r="MFC185" s="28"/>
      <c r="MFD185" s="28"/>
      <c r="MFE185" s="28"/>
      <c r="MNI185" s="28"/>
      <c r="MNQ185" s="28"/>
      <c r="MNR185" s="28"/>
      <c r="MNU185" s="28"/>
      <c r="MNW185" s="28"/>
      <c r="MNX185" s="28"/>
      <c r="MNY185" s="28"/>
      <c r="MNZ185" s="28"/>
      <c r="MOA185" s="28"/>
      <c r="MOB185" s="28"/>
      <c r="MOC185" s="28"/>
      <c r="MOD185" s="28"/>
      <c r="MOE185" s="28"/>
      <c r="MOF185" s="28"/>
      <c r="MOG185" s="28"/>
      <c r="MOH185" s="28"/>
      <c r="MOI185" s="28"/>
      <c r="MOJ185" s="28"/>
      <c r="MOK185" s="28"/>
      <c r="MOL185" s="28"/>
      <c r="MOM185" s="28"/>
      <c r="MON185" s="28"/>
      <c r="MOO185" s="28"/>
      <c r="MOP185" s="28"/>
      <c r="MOQ185" s="28"/>
      <c r="MOR185" s="28"/>
      <c r="MOS185" s="28"/>
      <c r="MOT185" s="28"/>
      <c r="MOU185" s="28"/>
      <c r="MOV185" s="28"/>
      <c r="MOW185" s="28"/>
      <c r="MOX185" s="28"/>
      <c r="MOY185" s="28"/>
      <c r="MOZ185" s="28"/>
      <c r="MPA185" s="28"/>
      <c r="MXE185" s="28"/>
      <c r="MXM185" s="28"/>
      <c r="MXN185" s="28"/>
      <c r="MXQ185" s="28"/>
      <c r="MXS185" s="28"/>
      <c r="MXT185" s="28"/>
      <c r="MXU185" s="28"/>
      <c r="MXV185" s="28"/>
      <c r="MXW185" s="28"/>
      <c r="MXX185" s="28"/>
      <c r="MXY185" s="28"/>
      <c r="MXZ185" s="28"/>
      <c r="MYA185" s="28"/>
      <c r="MYB185" s="28"/>
      <c r="MYC185" s="28"/>
      <c r="MYD185" s="28"/>
      <c r="MYE185" s="28"/>
      <c r="MYF185" s="28"/>
      <c r="MYG185" s="28"/>
      <c r="MYH185" s="28"/>
      <c r="MYI185" s="28"/>
      <c r="MYJ185" s="28"/>
      <c r="MYK185" s="28"/>
      <c r="MYL185" s="28"/>
      <c r="MYM185" s="28"/>
      <c r="MYN185" s="28"/>
      <c r="MYO185" s="28"/>
      <c r="MYP185" s="28"/>
      <c r="MYQ185" s="28"/>
      <c r="MYR185" s="28"/>
      <c r="MYS185" s="28"/>
      <c r="MYT185" s="28"/>
      <c r="MYU185" s="28"/>
      <c r="MYV185" s="28"/>
      <c r="MYW185" s="28"/>
      <c r="NHA185" s="28"/>
      <c r="NHI185" s="28"/>
      <c r="NHJ185" s="28"/>
      <c r="NHM185" s="28"/>
      <c r="NHO185" s="28"/>
      <c r="NHP185" s="28"/>
      <c r="NHQ185" s="28"/>
      <c r="NHR185" s="28"/>
      <c r="NHS185" s="28"/>
      <c r="NHT185" s="28"/>
      <c r="NHU185" s="28"/>
      <c r="NHV185" s="28"/>
      <c r="NHW185" s="28"/>
      <c r="NHX185" s="28"/>
      <c r="NHY185" s="28"/>
      <c r="NHZ185" s="28"/>
      <c r="NIA185" s="28"/>
      <c r="NIB185" s="28"/>
      <c r="NIC185" s="28"/>
      <c r="NID185" s="28"/>
      <c r="NIE185" s="28"/>
      <c r="NIF185" s="28"/>
      <c r="NIG185" s="28"/>
      <c r="NIH185" s="28"/>
      <c r="NII185" s="28"/>
      <c r="NIJ185" s="28"/>
      <c r="NIK185" s="28"/>
      <c r="NIL185" s="28"/>
      <c r="NIM185" s="28"/>
      <c r="NIN185" s="28"/>
      <c r="NIO185" s="28"/>
      <c r="NIP185" s="28"/>
      <c r="NIQ185" s="28"/>
      <c r="NIR185" s="28"/>
      <c r="NIS185" s="28"/>
      <c r="NQW185" s="28"/>
      <c r="NRE185" s="28"/>
      <c r="NRF185" s="28"/>
      <c r="NRI185" s="28"/>
      <c r="NRK185" s="28"/>
      <c r="NRL185" s="28"/>
      <c r="NRM185" s="28"/>
      <c r="NRN185" s="28"/>
      <c r="NRO185" s="28"/>
      <c r="NRP185" s="28"/>
      <c r="NRQ185" s="28"/>
      <c r="NRR185" s="28"/>
      <c r="NRS185" s="28"/>
      <c r="NRT185" s="28"/>
      <c r="NRU185" s="28"/>
      <c r="NRV185" s="28"/>
      <c r="NRW185" s="28"/>
      <c r="NRX185" s="28"/>
      <c r="NRY185" s="28"/>
      <c r="NRZ185" s="28"/>
      <c r="NSA185" s="28"/>
      <c r="NSB185" s="28"/>
      <c r="NSC185" s="28"/>
      <c r="NSD185" s="28"/>
      <c r="NSE185" s="28"/>
      <c r="NSF185" s="28"/>
      <c r="NSG185" s="28"/>
      <c r="NSH185" s="28"/>
      <c r="NSI185" s="28"/>
      <c r="NSJ185" s="28"/>
      <c r="NSK185" s="28"/>
      <c r="NSL185" s="28"/>
      <c r="NSM185" s="28"/>
      <c r="NSN185" s="28"/>
      <c r="NSO185" s="28"/>
      <c r="OAS185" s="28"/>
      <c r="OBA185" s="28"/>
      <c r="OBB185" s="28"/>
      <c r="OBE185" s="28"/>
      <c r="OBG185" s="28"/>
      <c r="OBH185" s="28"/>
      <c r="OBI185" s="28"/>
      <c r="OBJ185" s="28"/>
      <c r="OBK185" s="28"/>
      <c r="OBL185" s="28"/>
      <c r="OBM185" s="28"/>
      <c r="OBN185" s="28"/>
      <c r="OBO185" s="28"/>
      <c r="OBP185" s="28"/>
      <c r="OBQ185" s="28"/>
      <c r="OBR185" s="28"/>
      <c r="OBS185" s="28"/>
      <c r="OBT185" s="28"/>
      <c r="OBU185" s="28"/>
      <c r="OBV185" s="28"/>
      <c r="OBW185" s="28"/>
      <c r="OBX185" s="28"/>
      <c r="OBY185" s="28"/>
      <c r="OBZ185" s="28"/>
      <c r="OCA185" s="28"/>
      <c r="OCB185" s="28"/>
      <c r="OCC185" s="28"/>
      <c r="OCD185" s="28"/>
      <c r="OCE185" s="28"/>
      <c r="OCF185" s="28"/>
      <c r="OCG185" s="28"/>
      <c r="OCH185" s="28"/>
      <c r="OCI185" s="28"/>
      <c r="OCJ185" s="28"/>
      <c r="OCK185" s="28"/>
      <c r="OKO185" s="28"/>
      <c r="OKW185" s="28"/>
      <c r="OKX185" s="28"/>
      <c r="OLA185" s="28"/>
      <c r="OLC185" s="28"/>
      <c r="OLD185" s="28"/>
      <c r="OLE185" s="28"/>
      <c r="OLF185" s="28"/>
      <c r="OLG185" s="28"/>
      <c r="OLH185" s="28"/>
      <c r="OLI185" s="28"/>
      <c r="OLJ185" s="28"/>
      <c r="OLK185" s="28"/>
      <c r="OLL185" s="28"/>
      <c r="OLM185" s="28"/>
      <c r="OLN185" s="28"/>
      <c r="OLO185" s="28"/>
      <c r="OLP185" s="28"/>
      <c r="OLQ185" s="28"/>
      <c r="OLR185" s="28"/>
      <c r="OLS185" s="28"/>
      <c r="OLT185" s="28"/>
      <c r="OLU185" s="28"/>
      <c r="OLV185" s="28"/>
      <c r="OLW185" s="28"/>
      <c r="OLX185" s="28"/>
      <c r="OLY185" s="28"/>
      <c r="OLZ185" s="28"/>
      <c r="OMA185" s="28"/>
      <c r="OMB185" s="28"/>
      <c r="OMC185" s="28"/>
      <c r="OMD185" s="28"/>
      <c r="OME185" s="28"/>
      <c r="OMF185" s="28"/>
      <c r="OMG185" s="28"/>
      <c r="OUK185" s="28"/>
      <c r="OUS185" s="28"/>
      <c r="OUT185" s="28"/>
      <c r="OUW185" s="28"/>
      <c r="OUY185" s="28"/>
      <c r="OUZ185" s="28"/>
      <c r="OVA185" s="28"/>
      <c r="OVB185" s="28"/>
      <c r="OVC185" s="28"/>
      <c r="OVD185" s="28"/>
      <c r="OVE185" s="28"/>
      <c r="OVF185" s="28"/>
      <c r="OVG185" s="28"/>
      <c r="OVH185" s="28"/>
      <c r="OVI185" s="28"/>
      <c r="OVJ185" s="28"/>
      <c r="OVK185" s="28"/>
      <c r="OVL185" s="28"/>
      <c r="OVM185" s="28"/>
      <c r="OVN185" s="28"/>
      <c r="OVO185" s="28"/>
      <c r="OVP185" s="28"/>
      <c r="OVQ185" s="28"/>
      <c r="OVR185" s="28"/>
      <c r="OVS185" s="28"/>
      <c r="OVT185" s="28"/>
      <c r="OVU185" s="28"/>
      <c r="OVV185" s="28"/>
      <c r="OVW185" s="28"/>
      <c r="OVX185" s="28"/>
      <c r="OVY185" s="28"/>
      <c r="OVZ185" s="28"/>
      <c r="OWA185" s="28"/>
      <c r="OWB185" s="28"/>
      <c r="OWC185" s="28"/>
      <c r="PEG185" s="28"/>
      <c r="PEO185" s="28"/>
      <c r="PEP185" s="28"/>
      <c r="PES185" s="28"/>
      <c r="PEU185" s="28"/>
      <c r="PEV185" s="28"/>
      <c r="PEW185" s="28"/>
      <c r="PEX185" s="28"/>
      <c r="PEY185" s="28"/>
      <c r="PEZ185" s="28"/>
      <c r="PFA185" s="28"/>
      <c r="PFB185" s="28"/>
      <c r="PFC185" s="28"/>
      <c r="PFD185" s="28"/>
      <c r="PFE185" s="28"/>
      <c r="PFF185" s="28"/>
      <c r="PFG185" s="28"/>
      <c r="PFH185" s="28"/>
      <c r="PFI185" s="28"/>
      <c r="PFJ185" s="28"/>
      <c r="PFK185" s="28"/>
      <c r="PFL185" s="28"/>
      <c r="PFM185" s="28"/>
      <c r="PFN185" s="28"/>
      <c r="PFO185" s="28"/>
      <c r="PFP185" s="28"/>
      <c r="PFQ185" s="28"/>
      <c r="PFR185" s="28"/>
      <c r="PFS185" s="28"/>
      <c r="PFT185" s="28"/>
      <c r="PFU185" s="28"/>
      <c r="PFV185" s="28"/>
      <c r="PFW185" s="28"/>
      <c r="PFX185" s="28"/>
      <c r="PFY185" s="28"/>
      <c r="POC185" s="28"/>
      <c r="POK185" s="28"/>
      <c r="POL185" s="28"/>
      <c r="POO185" s="28"/>
      <c r="POQ185" s="28"/>
      <c r="POR185" s="28"/>
      <c r="POS185" s="28"/>
      <c r="POT185" s="28"/>
      <c r="POU185" s="28"/>
      <c r="POV185" s="28"/>
      <c r="POW185" s="28"/>
      <c r="POX185" s="28"/>
      <c r="POY185" s="28"/>
      <c r="POZ185" s="28"/>
      <c r="PPA185" s="28"/>
      <c r="PPB185" s="28"/>
      <c r="PPC185" s="28"/>
      <c r="PPD185" s="28"/>
      <c r="PPE185" s="28"/>
      <c r="PPF185" s="28"/>
      <c r="PPG185" s="28"/>
      <c r="PPH185" s="28"/>
      <c r="PPI185" s="28"/>
      <c r="PPJ185" s="28"/>
      <c r="PPK185" s="28"/>
      <c r="PPL185" s="28"/>
      <c r="PPM185" s="28"/>
      <c r="PPN185" s="28"/>
      <c r="PPO185" s="28"/>
      <c r="PPP185" s="28"/>
      <c r="PPQ185" s="28"/>
      <c r="PPR185" s="28"/>
      <c r="PPS185" s="28"/>
      <c r="PPT185" s="28"/>
      <c r="PPU185" s="28"/>
      <c r="PXY185" s="28"/>
      <c r="PYG185" s="28"/>
      <c r="PYH185" s="28"/>
      <c r="PYK185" s="28"/>
      <c r="PYM185" s="28"/>
      <c r="PYN185" s="28"/>
      <c r="PYO185" s="28"/>
      <c r="PYP185" s="28"/>
      <c r="PYQ185" s="28"/>
      <c r="PYR185" s="28"/>
      <c r="PYS185" s="28"/>
      <c r="PYT185" s="28"/>
      <c r="PYU185" s="28"/>
      <c r="PYV185" s="28"/>
      <c r="PYW185" s="28"/>
      <c r="PYX185" s="28"/>
      <c r="PYY185" s="28"/>
      <c r="PYZ185" s="28"/>
      <c r="PZA185" s="28"/>
      <c r="PZB185" s="28"/>
      <c r="PZC185" s="28"/>
      <c r="PZD185" s="28"/>
      <c r="PZE185" s="28"/>
      <c r="PZF185" s="28"/>
      <c r="PZG185" s="28"/>
      <c r="PZH185" s="28"/>
      <c r="PZI185" s="28"/>
      <c r="PZJ185" s="28"/>
      <c r="PZK185" s="28"/>
      <c r="PZL185" s="28"/>
      <c r="PZM185" s="28"/>
      <c r="PZN185" s="28"/>
      <c r="PZO185" s="28"/>
      <c r="PZP185" s="28"/>
      <c r="PZQ185" s="28"/>
      <c r="QHU185" s="28"/>
      <c r="QIC185" s="28"/>
      <c r="QID185" s="28"/>
      <c r="QIG185" s="28"/>
      <c r="QII185" s="28"/>
      <c r="QIJ185" s="28"/>
      <c r="QIK185" s="28"/>
      <c r="QIL185" s="28"/>
      <c r="QIM185" s="28"/>
      <c r="QIN185" s="28"/>
      <c r="QIO185" s="28"/>
      <c r="QIP185" s="28"/>
      <c r="QIQ185" s="28"/>
      <c r="QIR185" s="28"/>
      <c r="QIS185" s="28"/>
      <c r="QIT185" s="28"/>
      <c r="QIU185" s="28"/>
      <c r="QIV185" s="28"/>
      <c r="QIW185" s="28"/>
      <c r="QIX185" s="28"/>
      <c r="QIY185" s="28"/>
      <c r="QIZ185" s="28"/>
      <c r="QJA185" s="28"/>
      <c r="QJB185" s="28"/>
      <c r="QJC185" s="28"/>
      <c r="QJD185" s="28"/>
      <c r="QJE185" s="28"/>
      <c r="QJF185" s="28"/>
      <c r="QJG185" s="28"/>
      <c r="QJH185" s="28"/>
      <c r="QJI185" s="28"/>
      <c r="QJJ185" s="28"/>
      <c r="QJK185" s="28"/>
      <c r="QJL185" s="28"/>
      <c r="QJM185" s="28"/>
      <c r="QRQ185" s="28"/>
      <c r="QRY185" s="28"/>
      <c r="QRZ185" s="28"/>
      <c r="QSC185" s="28"/>
      <c r="QSE185" s="28"/>
      <c r="QSF185" s="28"/>
      <c r="QSG185" s="28"/>
      <c r="QSH185" s="28"/>
      <c r="QSI185" s="28"/>
      <c r="QSJ185" s="28"/>
      <c r="QSK185" s="28"/>
      <c r="QSL185" s="28"/>
      <c r="QSM185" s="28"/>
      <c r="QSN185" s="28"/>
      <c r="QSO185" s="28"/>
      <c r="QSP185" s="28"/>
      <c r="QSQ185" s="28"/>
      <c r="QSR185" s="28"/>
      <c r="QSS185" s="28"/>
      <c r="QST185" s="28"/>
      <c r="QSU185" s="28"/>
      <c r="QSV185" s="28"/>
      <c r="QSW185" s="28"/>
      <c r="QSX185" s="28"/>
      <c r="QSY185" s="28"/>
      <c r="QSZ185" s="28"/>
      <c r="QTA185" s="28"/>
      <c r="QTB185" s="28"/>
      <c r="QTC185" s="28"/>
      <c r="QTD185" s="28"/>
      <c r="QTE185" s="28"/>
      <c r="QTF185" s="28"/>
      <c r="QTG185" s="28"/>
      <c r="QTH185" s="28"/>
      <c r="QTI185" s="28"/>
      <c r="RBM185" s="28"/>
      <c r="RBU185" s="28"/>
      <c r="RBV185" s="28"/>
      <c r="RBY185" s="28"/>
      <c r="RCA185" s="28"/>
      <c r="RCB185" s="28"/>
      <c r="RCC185" s="28"/>
      <c r="RCD185" s="28"/>
      <c r="RCE185" s="28"/>
      <c r="RCF185" s="28"/>
      <c r="RCG185" s="28"/>
      <c r="RCH185" s="28"/>
      <c r="RCI185" s="28"/>
      <c r="RCJ185" s="28"/>
      <c r="RCK185" s="28"/>
      <c r="RCL185" s="28"/>
      <c r="RCM185" s="28"/>
      <c r="RCN185" s="28"/>
      <c r="RCO185" s="28"/>
      <c r="RCP185" s="28"/>
      <c r="RCQ185" s="28"/>
      <c r="RCR185" s="28"/>
      <c r="RCS185" s="28"/>
      <c r="RCT185" s="28"/>
      <c r="RCU185" s="28"/>
      <c r="RCV185" s="28"/>
      <c r="RCW185" s="28"/>
      <c r="RCX185" s="28"/>
      <c r="RCY185" s="28"/>
      <c r="RCZ185" s="28"/>
      <c r="RDA185" s="28"/>
      <c r="RDB185" s="28"/>
      <c r="RDC185" s="28"/>
      <c r="RDD185" s="28"/>
      <c r="RDE185" s="28"/>
      <c r="RLI185" s="28"/>
      <c r="RLQ185" s="28"/>
      <c r="RLR185" s="28"/>
      <c r="RLU185" s="28"/>
      <c r="RLW185" s="28"/>
      <c r="RLX185" s="28"/>
      <c r="RLY185" s="28"/>
      <c r="RLZ185" s="28"/>
      <c r="RMA185" s="28"/>
      <c r="RMB185" s="28"/>
      <c r="RMC185" s="28"/>
      <c r="RMD185" s="28"/>
      <c r="RME185" s="28"/>
      <c r="RMF185" s="28"/>
      <c r="RMG185" s="28"/>
      <c r="RMH185" s="28"/>
      <c r="RMI185" s="28"/>
      <c r="RMJ185" s="28"/>
      <c r="RMK185" s="28"/>
      <c r="RML185" s="28"/>
      <c r="RMM185" s="28"/>
      <c r="RMN185" s="28"/>
      <c r="RMO185" s="28"/>
      <c r="RMP185" s="28"/>
      <c r="RMQ185" s="28"/>
      <c r="RMR185" s="28"/>
      <c r="RMS185" s="28"/>
      <c r="RMT185" s="28"/>
      <c r="RMU185" s="28"/>
      <c r="RMV185" s="28"/>
      <c r="RMW185" s="28"/>
      <c r="RMX185" s="28"/>
      <c r="RMY185" s="28"/>
      <c r="RMZ185" s="28"/>
      <c r="RNA185" s="28"/>
      <c r="RVE185" s="28"/>
      <c r="RVM185" s="28"/>
      <c r="RVN185" s="28"/>
      <c r="RVQ185" s="28"/>
      <c r="RVS185" s="28"/>
      <c r="RVT185" s="28"/>
      <c r="RVU185" s="28"/>
      <c r="RVV185" s="28"/>
      <c r="RVW185" s="28"/>
      <c r="RVX185" s="28"/>
      <c r="RVY185" s="28"/>
      <c r="RVZ185" s="28"/>
      <c r="RWA185" s="28"/>
      <c r="RWB185" s="28"/>
      <c r="RWC185" s="28"/>
      <c r="RWD185" s="28"/>
      <c r="RWE185" s="28"/>
      <c r="RWF185" s="28"/>
      <c r="RWG185" s="28"/>
      <c r="RWH185" s="28"/>
      <c r="RWI185" s="28"/>
      <c r="RWJ185" s="28"/>
      <c r="RWK185" s="28"/>
      <c r="RWL185" s="28"/>
      <c r="RWM185" s="28"/>
      <c r="RWN185" s="28"/>
      <c r="RWO185" s="28"/>
      <c r="RWP185" s="28"/>
      <c r="RWQ185" s="28"/>
      <c r="RWR185" s="28"/>
      <c r="RWS185" s="28"/>
      <c r="RWT185" s="28"/>
      <c r="RWU185" s="28"/>
      <c r="RWV185" s="28"/>
      <c r="RWW185" s="28"/>
      <c r="SFA185" s="28"/>
      <c r="SFI185" s="28"/>
      <c r="SFJ185" s="28"/>
      <c r="SFM185" s="28"/>
      <c r="SFO185" s="28"/>
      <c r="SFP185" s="28"/>
      <c r="SFQ185" s="28"/>
      <c r="SFR185" s="28"/>
      <c r="SFS185" s="28"/>
      <c r="SFT185" s="28"/>
      <c r="SFU185" s="28"/>
      <c r="SFV185" s="28"/>
      <c r="SFW185" s="28"/>
      <c r="SFX185" s="28"/>
      <c r="SFY185" s="28"/>
      <c r="SFZ185" s="28"/>
      <c r="SGA185" s="28"/>
      <c r="SGB185" s="28"/>
      <c r="SGC185" s="28"/>
      <c r="SGD185" s="28"/>
      <c r="SGE185" s="28"/>
      <c r="SGF185" s="28"/>
      <c r="SGG185" s="28"/>
      <c r="SGH185" s="28"/>
      <c r="SGI185" s="28"/>
      <c r="SGJ185" s="28"/>
      <c r="SGK185" s="28"/>
      <c r="SGL185" s="28"/>
      <c r="SGM185" s="28"/>
      <c r="SGN185" s="28"/>
      <c r="SGO185" s="28"/>
      <c r="SGP185" s="28"/>
      <c r="SGQ185" s="28"/>
      <c r="SGR185" s="28"/>
      <c r="SGS185" s="28"/>
      <c r="SOW185" s="28"/>
      <c r="SPE185" s="28"/>
      <c r="SPF185" s="28"/>
      <c r="SPI185" s="28"/>
      <c r="SPK185" s="28"/>
      <c r="SPL185" s="28"/>
      <c r="SPM185" s="28"/>
      <c r="SPN185" s="28"/>
      <c r="SPO185" s="28"/>
      <c r="SPP185" s="28"/>
      <c r="SPQ185" s="28"/>
      <c r="SPR185" s="28"/>
      <c r="SPS185" s="28"/>
      <c r="SPT185" s="28"/>
      <c r="SPU185" s="28"/>
      <c r="SPV185" s="28"/>
      <c r="SPW185" s="28"/>
      <c r="SPX185" s="28"/>
      <c r="SPY185" s="28"/>
      <c r="SPZ185" s="28"/>
      <c r="SQA185" s="28"/>
      <c r="SQB185" s="28"/>
      <c r="SQC185" s="28"/>
      <c r="SQD185" s="28"/>
      <c r="SQE185" s="28"/>
      <c r="SQF185" s="28"/>
      <c r="SQG185" s="28"/>
      <c r="SQH185" s="28"/>
      <c r="SQI185" s="28"/>
      <c r="SQJ185" s="28"/>
      <c r="SQK185" s="28"/>
      <c r="SQL185" s="28"/>
      <c r="SQM185" s="28"/>
      <c r="SQN185" s="28"/>
      <c r="SQO185" s="28"/>
      <c r="SYS185" s="28"/>
      <c r="SZA185" s="28"/>
      <c r="SZB185" s="28"/>
      <c r="SZE185" s="28"/>
      <c r="SZG185" s="28"/>
      <c r="SZH185" s="28"/>
      <c r="SZI185" s="28"/>
      <c r="SZJ185" s="28"/>
      <c r="SZK185" s="28"/>
      <c r="SZL185" s="28"/>
      <c r="SZM185" s="28"/>
      <c r="SZN185" s="28"/>
      <c r="SZO185" s="28"/>
      <c r="SZP185" s="28"/>
      <c r="SZQ185" s="28"/>
      <c r="SZR185" s="28"/>
      <c r="SZS185" s="28"/>
      <c r="SZT185" s="28"/>
      <c r="SZU185" s="28"/>
      <c r="SZV185" s="28"/>
      <c r="SZW185" s="28"/>
      <c r="SZX185" s="28"/>
      <c r="SZY185" s="28"/>
      <c r="SZZ185" s="28"/>
      <c r="TAA185" s="28"/>
      <c r="TAB185" s="28"/>
      <c r="TAC185" s="28"/>
      <c r="TAD185" s="28"/>
      <c r="TAE185" s="28"/>
      <c r="TAF185" s="28"/>
      <c r="TAG185" s="28"/>
      <c r="TAH185" s="28"/>
      <c r="TAI185" s="28"/>
      <c r="TAJ185" s="28"/>
      <c r="TAK185" s="28"/>
      <c r="TIO185" s="28"/>
      <c r="TIW185" s="28"/>
      <c r="TIX185" s="28"/>
      <c r="TJA185" s="28"/>
      <c r="TJC185" s="28"/>
      <c r="TJD185" s="28"/>
      <c r="TJE185" s="28"/>
      <c r="TJF185" s="28"/>
      <c r="TJG185" s="28"/>
      <c r="TJH185" s="28"/>
      <c r="TJI185" s="28"/>
      <c r="TJJ185" s="28"/>
      <c r="TJK185" s="28"/>
      <c r="TJL185" s="28"/>
      <c r="TJM185" s="28"/>
      <c r="TJN185" s="28"/>
      <c r="TJO185" s="28"/>
      <c r="TJP185" s="28"/>
      <c r="TJQ185" s="28"/>
      <c r="TJR185" s="28"/>
      <c r="TJS185" s="28"/>
      <c r="TJT185" s="28"/>
      <c r="TJU185" s="28"/>
      <c r="TJV185" s="28"/>
      <c r="TJW185" s="28"/>
      <c r="TJX185" s="28"/>
      <c r="TJY185" s="28"/>
      <c r="TJZ185" s="28"/>
      <c r="TKA185" s="28"/>
      <c r="TKB185" s="28"/>
      <c r="TKC185" s="28"/>
      <c r="TKD185" s="28"/>
      <c r="TKE185" s="28"/>
      <c r="TKF185" s="28"/>
      <c r="TKG185" s="28"/>
      <c r="TSK185" s="28"/>
      <c r="TSS185" s="28"/>
      <c r="TST185" s="28"/>
      <c r="TSW185" s="28"/>
      <c r="TSY185" s="28"/>
      <c r="TSZ185" s="28"/>
      <c r="TTA185" s="28"/>
      <c r="TTB185" s="28"/>
      <c r="TTC185" s="28"/>
      <c r="TTD185" s="28"/>
      <c r="TTE185" s="28"/>
      <c r="TTF185" s="28"/>
      <c r="TTG185" s="28"/>
      <c r="TTH185" s="28"/>
      <c r="TTI185" s="28"/>
      <c r="TTJ185" s="28"/>
      <c r="TTK185" s="28"/>
      <c r="TTL185" s="28"/>
      <c r="TTM185" s="28"/>
      <c r="TTN185" s="28"/>
      <c r="TTO185" s="28"/>
      <c r="TTP185" s="28"/>
      <c r="TTQ185" s="28"/>
      <c r="TTR185" s="28"/>
      <c r="TTS185" s="28"/>
      <c r="TTT185" s="28"/>
      <c r="TTU185" s="28"/>
      <c r="TTV185" s="28"/>
      <c r="TTW185" s="28"/>
      <c r="TTX185" s="28"/>
      <c r="TTY185" s="28"/>
      <c r="TTZ185" s="28"/>
      <c r="TUA185" s="28"/>
      <c r="TUB185" s="28"/>
      <c r="TUC185" s="28"/>
      <c r="UCG185" s="28"/>
      <c r="UCO185" s="28"/>
      <c r="UCP185" s="28"/>
      <c r="UCS185" s="28"/>
      <c r="UCU185" s="28"/>
      <c r="UCV185" s="28"/>
      <c r="UCW185" s="28"/>
      <c r="UCX185" s="28"/>
      <c r="UCY185" s="28"/>
      <c r="UCZ185" s="28"/>
      <c r="UDA185" s="28"/>
      <c r="UDB185" s="28"/>
      <c r="UDC185" s="28"/>
      <c r="UDD185" s="28"/>
      <c r="UDE185" s="28"/>
      <c r="UDF185" s="28"/>
      <c r="UDG185" s="28"/>
      <c r="UDH185" s="28"/>
      <c r="UDI185" s="28"/>
      <c r="UDJ185" s="28"/>
      <c r="UDK185" s="28"/>
      <c r="UDL185" s="28"/>
      <c r="UDM185" s="28"/>
      <c r="UDN185" s="28"/>
      <c r="UDO185" s="28"/>
      <c r="UDP185" s="28"/>
      <c r="UDQ185" s="28"/>
      <c r="UDR185" s="28"/>
      <c r="UDS185" s="28"/>
      <c r="UDT185" s="28"/>
      <c r="UDU185" s="28"/>
      <c r="UDV185" s="28"/>
      <c r="UDW185" s="28"/>
      <c r="UDX185" s="28"/>
      <c r="UDY185" s="28"/>
      <c r="UMC185" s="28"/>
      <c r="UMK185" s="28"/>
      <c r="UML185" s="28"/>
      <c r="UMO185" s="28"/>
      <c r="UMQ185" s="28"/>
      <c r="UMR185" s="28"/>
      <c r="UMS185" s="28"/>
      <c r="UMT185" s="28"/>
      <c r="UMU185" s="28"/>
      <c r="UMV185" s="28"/>
      <c r="UMW185" s="28"/>
      <c r="UMX185" s="28"/>
      <c r="UMY185" s="28"/>
      <c r="UMZ185" s="28"/>
      <c r="UNA185" s="28"/>
      <c r="UNB185" s="28"/>
      <c r="UNC185" s="28"/>
      <c r="UND185" s="28"/>
      <c r="UNE185" s="28"/>
      <c r="UNF185" s="28"/>
      <c r="UNG185" s="28"/>
      <c r="UNH185" s="28"/>
      <c r="UNI185" s="28"/>
      <c r="UNJ185" s="28"/>
      <c r="UNK185" s="28"/>
      <c r="UNL185" s="28"/>
      <c r="UNM185" s="28"/>
      <c r="UNN185" s="28"/>
      <c r="UNO185" s="28"/>
      <c r="UNP185" s="28"/>
      <c r="UNQ185" s="28"/>
      <c r="UNR185" s="28"/>
      <c r="UNS185" s="28"/>
      <c r="UNT185" s="28"/>
      <c r="UNU185" s="28"/>
      <c r="UVY185" s="28"/>
      <c r="UWG185" s="28"/>
      <c r="UWH185" s="28"/>
      <c r="UWK185" s="28"/>
      <c r="UWM185" s="28"/>
      <c r="UWN185" s="28"/>
      <c r="UWO185" s="28"/>
      <c r="UWP185" s="28"/>
      <c r="UWQ185" s="28"/>
      <c r="UWR185" s="28"/>
      <c r="UWS185" s="28"/>
      <c r="UWT185" s="28"/>
      <c r="UWU185" s="28"/>
      <c r="UWV185" s="28"/>
      <c r="UWW185" s="28"/>
      <c r="UWX185" s="28"/>
      <c r="UWY185" s="28"/>
      <c r="UWZ185" s="28"/>
      <c r="UXA185" s="28"/>
      <c r="UXB185" s="28"/>
      <c r="UXC185" s="28"/>
      <c r="UXD185" s="28"/>
      <c r="UXE185" s="28"/>
      <c r="UXF185" s="28"/>
      <c r="UXG185" s="28"/>
      <c r="UXH185" s="28"/>
      <c r="UXI185" s="28"/>
      <c r="UXJ185" s="28"/>
      <c r="UXK185" s="28"/>
      <c r="UXL185" s="28"/>
      <c r="UXM185" s="28"/>
      <c r="UXN185" s="28"/>
      <c r="UXO185" s="28"/>
      <c r="UXP185" s="28"/>
      <c r="UXQ185" s="28"/>
      <c r="VFU185" s="28"/>
      <c r="VGC185" s="28"/>
      <c r="VGD185" s="28"/>
      <c r="VGG185" s="28"/>
      <c r="VGI185" s="28"/>
      <c r="VGJ185" s="28"/>
      <c r="VGK185" s="28"/>
      <c r="VGL185" s="28"/>
      <c r="VGM185" s="28"/>
      <c r="VGN185" s="28"/>
      <c r="VGO185" s="28"/>
      <c r="VGP185" s="28"/>
      <c r="VGQ185" s="28"/>
      <c r="VGR185" s="28"/>
      <c r="VGS185" s="28"/>
      <c r="VGT185" s="28"/>
      <c r="VGU185" s="28"/>
      <c r="VGV185" s="28"/>
      <c r="VGW185" s="28"/>
      <c r="VGX185" s="28"/>
      <c r="VGY185" s="28"/>
      <c r="VGZ185" s="28"/>
      <c r="VHA185" s="28"/>
      <c r="VHB185" s="28"/>
      <c r="VHC185" s="28"/>
      <c r="VHD185" s="28"/>
      <c r="VHE185" s="28"/>
      <c r="VHF185" s="28"/>
      <c r="VHG185" s="28"/>
      <c r="VHH185" s="28"/>
      <c r="VHI185" s="28"/>
      <c r="VHJ185" s="28"/>
      <c r="VHK185" s="28"/>
      <c r="VHL185" s="28"/>
      <c r="VHM185" s="28"/>
      <c r="VPQ185" s="28"/>
      <c r="VPY185" s="28"/>
      <c r="VPZ185" s="28"/>
      <c r="VQC185" s="28"/>
      <c r="VQE185" s="28"/>
      <c r="VQF185" s="28"/>
      <c r="VQG185" s="28"/>
      <c r="VQH185" s="28"/>
      <c r="VQI185" s="28"/>
      <c r="VQJ185" s="28"/>
      <c r="VQK185" s="28"/>
      <c r="VQL185" s="28"/>
      <c r="VQM185" s="28"/>
      <c r="VQN185" s="28"/>
      <c r="VQO185" s="28"/>
      <c r="VQP185" s="28"/>
      <c r="VQQ185" s="28"/>
      <c r="VQR185" s="28"/>
      <c r="VQS185" s="28"/>
      <c r="VQT185" s="28"/>
      <c r="VQU185" s="28"/>
      <c r="VQV185" s="28"/>
      <c r="VQW185" s="28"/>
      <c r="VQX185" s="28"/>
      <c r="VQY185" s="28"/>
      <c r="VQZ185" s="28"/>
      <c r="VRA185" s="28"/>
      <c r="VRB185" s="28"/>
      <c r="VRC185" s="28"/>
      <c r="VRD185" s="28"/>
      <c r="VRE185" s="28"/>
      <c r="VRF185" s="28"/>
      <c r="VRG185" s="28"/>
      <c r="VRH185" s="28"/>
      <c r="VRI185" s="28"/>
      <c r="VZM185" s="28"/>
      <c r="VZU185" s="28"/>
      <c r="VZV185" s="28"/>
      <c r="VZY185" s="28"/>
      <c r="WAA185" s="28"/>
      <c r="WAB185" s="28"/>
      <c r="WAC185" s="28"/>
      <c r="WAD185" s="28"/>
      <c r="WAE185" s="28"/>
      <c r="WAF185" s="28"/>
      <c r="WAG185" s="28"/>
      <c r="WAH185" s="28"/>
      <c r="WAI185" s="28"/>
      <c r="WAJ185" s="28"/>
      <c r="WAK185" s="28"/>
      <c r="WAL185" s="28"/>
      <c r="WAM185" s="28"/>
      <c r="WAN185" s="28"/>
      <c r="WAO185" s="28"/>
      <c r="WAP185" s="28"/>
      <c r="WAQ185" s="28"/>
      <c r="WAR185" s="28"/>
      <c r="WAS185" s="28"/>
      <c r="WAT185" s="28"/>
      <c r="WAU185" s="28"/>
      <c r="WAV185" s="28"/>
      <c r="WAW185" s="28"/>
      <c r="WAX185" s="28"/>
      <c r="WAY185" s="28"/>
      <c r="WAZ185" s="28"/>
      <c r="WBA185" s="28"/>
      <c r="WBB185" s="28"/>
      <c r="WBC185" s="28"/>
      <c r="WBD185" s="28"/>
      <c r="WBE185" s="28"/>
      <c r="WJI185" s="28"/>
      <c r="WJQ185" s="28"/>
      <c r="WJR185" s="28"/>
      <c r="WJU185" s="28"/>
      <c r="WJW185" s="28"/>
      <c r="WJX185" s="28"/>
      <c r="WJY185" s="28"/>
      <c r="WJZ185" s="28"/>
      <c r="WKA185" s="28"/>
      <c r="WKB185" s="28"/>
      <c r="WKC185" s="28"/>
      <c r="WKD185" s="28"/>
      <c r="WKE185" s="28"/>
      <c r="WKF185" s="28"/>
      <c r="WKG185" s="28"/>
      <c r="WKH185" s="28"/>
      <c r="WKI185" s="28"/>
      <c r="WKJ185" s="28"/>
      <c r="WKK185" s="28"/>
      <c r="WKL185" s="28"/>
      <c r="WKM185" s="28"/>
      <c r="WKN185" s="28"/>
      <c r="WKO185" s="28"/>
      <c r="WKP185" s="28"/>
      <c r="WKQ185" s="28"/>
      <c r="WKR185" s="28"/>
      <c r="WKS185" s="28"/>
      <c r="WKT185" s="28"/>
      <c r="WKU185" s="28"/>
      <c r="WKV185" s="28"/>
      <c r="WKW185" s="28"/>
      <c r="WKX185" s="28"/>
      <c r="WKY185" s="28"/>
      <c r="WKZ185" s="28"/>
      <c r="WLA185" s="28"/>
      <c r="WTE185" s="28"/>
      <c r="WTM185" s="28"/>
      <c r="WTN185" s="28"/>
      <c r="WTQ185" s="28"/>
      <c r="WTS185" s="28"/>
      <c r="WTT185" s="28"/>
      <c r="WTU185" s="28"/>
      <c r="WTV185" s="28"/>
      <c r="WTW185" s="28"/>
      <c r="WTX185" s="28"/>
      <c r="WTY185" s="28"/>
      <c r="WTZ185" s="28"/>
      <c r="WUA185" s="28"/>
      <c r="WUB185" s="28"/>
      <c r="WUC185" s="28"/>
      <c r="WUD185" s="28"/>
      <c r="WUE185" s="28"/>
      <c r="WUF185" s="28"/>
      <c r="WUG185" s="28"/>
      <c r="WUH185" s="28"/>
      <c r="WUI185" s="28"/>
      <c r="WUJ185" s="28"/>
      <c r="WUK185" s="28"/>
      <c r="WUL185" s="28"/>
      <c r="WUM185" s="28"/>
      <c r="WUN185" s="28"/>
      <c r="WUO185" s="28"/>
      <c r="WUP185" s="28"/>
      <c r="WUQ185" s="28"/>
      <c r="WUR185" s="28"/>
      <c r="WUS185" s="28"/>
      <c r="WUT185" s="28"/>
      <c r="WUU185" s="28"/>
      <c r="WUV185" s="28"/>
      <c r="WUW185" s="28"/>
    </row>
    <row r="186" spans="1:1013 1225:2037 2249:3061 3273:4085 4297:5109 5321:6133 6345:7157 7369:8181 8393:9205 9417:10229 10441:11253 11465:12277 12489:13301 13513:14325 14537:15349 15561:16117" x14ac:dyDescent="0.25">
      <c r="A186" s="25"/>
      <c r="B186" s="55" t="s">
        <v>290</v>
      </c>
      <c r="C186" s="154" t="s">
        <v>291</v>
      </c>
      <c r="D186" s="156"/>
      <c r="E186" s="156"/>
      <c r="F186" s="155"/>
      <c r="G186" s="41"/>
      <c r="H186" s="45"/>
      <c r="I186" s="145"/>
      <c r="J186" s="45"/>
      <c r="K186" s="45"/>
    </row>
    <row r="187" spans="1:1013 1225:2037 2249:3061 3273:4085 4297:5109 5321:6133 6345:7157 7369:8181 8393:9205 9417:10229 10441:11253 11465:12277 12489:13301 13513:14325 14537:15349 15561:16117" s="48" customFormat="1" ht="24" x14ac:dyDescent="0.25">
      <c r="A187" s="47"/>
      <c r="B187" s="41" t="s">
        <v>292</v>
      </c>
      <c r="C187" s="42" t="s">
        <v>293</v>
      </c>
      <c r="D187" s="42" t="s">
        <v>25</v>
      </c>
      <c r="E187" s="43" t="s">
        <v>1108</v>
      </c>
      <c r="F187" s="44" t="s">
        <v>1109</v>
      </c>
      <c r="G187" s="41" t="s">
        <v>37</v>
      </c>
      <c r="H187" s="45">
        <v>29</v>
      </c>
      <c r="I187" s="145"/>
      <c r="J187" s="45">
        <f t="shared" si="34"/>
        <v>0</v>
      </c>
      <c r="K187" s="45">
        <f t="shared" ref="K187:K189" si="36">ROUND(H187*J187,2)</f>
        <v>0</v>
      </c>
      <c r="GS187" s="28"/>
      <c r="HA187" s="28"/>
      <c r="HB187" s="28"/>
      <c r="HE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QO187" s="28"/>
      <c r="QW187" s="28"/>
      <c r="QX187" s="28"/>
      <c r="RA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AAK187" s="28"/>
      <c r="AAS187" s="28"/>
      <c r="AAT187" s="28"/>
      <c r="AAW187" s="28"/>
      <c r="AAY187" s="28"/>
      <c r="AAZ187" s="28"/>
      <c r="ABA187" s="28"/>
      <c r="ABB187" s="28"/>
      <c r="ABC187" s="28"/>
      <c r="ABD187" s="28"/>
      <c r="ABE187" s="28"/>
      <c r="ABF187" s="28"/>
      <c r="ABG187" s="28"/>
      <c r="ABH187" s="28"/>
      <c r="ABI187" s="28"/>
      <c r="ABJ187" s="28"/>
      <c r="ABK187" s="28"/>
      <c r="ABL187" s="28"/>
      <c r="ABM187" s="28"/>
      <c r="ABN187" s="28"/>
      <c r="ABO187" s="28"/>
      <c r="ABP187" s="28"/>
      <c r="ABQ187" s="28"/>
      <c r="ABR187" s="28"/>
      <c r="ABS187" s="28"/>
      <c r="ABT187" s="28"/>
      <c r="ABU187" s="28"/>
      <c r="ABV187" s="28"/>
      <c r="ABW187" s="28"/>
      <c r="ABX187" s="28"/>
      <c r="ABY187" s="28"/>
      <c r="ABZ187" s="28"/>
      <c r="ACA187" s="28"/>
      <c r="ACB187" s="28"/>
      <c r="ACC187" s="28"/>
      <c r="AKG187" s="28"/>
      <c r="AKO187" s="28"/>
      <c r="AKP187" s="28"/>
      <c r="AKS187" s="28"/>
      <c r="AKU187" s="28"/>
      <c r="AKV187" s="28"/>
      <c r="AKW187" s="28"/>
      <c r="AKX187" s="28"/>
      <c r="AKY187" s="28"/>
      <c r="AKZ187" s="28"/>
      <c r="ALA187" s="28"/>
      <c r="ALB187" s="28"/>
      <c r="ALC187" s="28"/>
      <c r="ALD187" s="28"/>
      <c r="ALE187" s="28"/>
      <c r="ALF187" s="28"/>
      <c r="ALG187" s="28"/>
      <c r="ALH187" s="28"/>
      <c r="ALI187" s="28"/>
      <c r="ALJ187" s="28"/>
      <c r="ALK187" s="28"/>
      <c r="ALL187" s="28"/>
      <c r="ALM187" s="28"/>
      <c r="ALN187" s="28"/>
      <c r="ALO187" s="28"/>
      <c r="ALP187" s="28"/>
      <c r="ALQ187" s="28"/>
      <c r="ALR187" s="28"/>
      <c r="ALS187" s="28"/>
      <c r="ALT187" s="28"/>
      <c r="ALU187" s="28"/>
      <c r="ALV187" s="28"/>
      <c r="ALW187" s="28"/>
      <c r="ALX187" s="28"/>
      <c r="ALY187" s="28"/>
      <c r="AUC187" s="28"/>
      <c r="AUK187" s="28"/>
      <c r="AUL187" s="28"/>
      <c r="AUO187" s="28"/>
      <c r="AUQ187" s="28"/>
      <c r="AUR187" s="28"/>
      <c r="AUS187" s="28"/>
      <c r="AUT187" s="28"/>
      <c r="AUU187" s="28"/>
      <c r="AUV187" s="28"/>
      <c r="AUW187" s="28"/>
      <c r="AUX187" s="28"/>
      <c r="AUY187" s="28"/>
      <c r="AUZ187" s="28"/>
      <c r="AVA187" s="28"/>
      <c r="AVB187" s="28"/>
      <c r="AVC187" s="28"/>
      <c r="AVD187" s="28"/>
      <c r="AVE187" s="28"/>
      <c r="AVF187" s="28"/>
      <c r="AVG187" s="28"/>
      <c r="AVH187" s="28"/>
      <c r="AVI187" s="28"/>
      <c r="AVJ187" s="28"/>
      <c r="AVK187" s="28"/>
      <c r="AVL187" s="28"/>
      <c r="AVM187" s="28"/>
      <c r="AVN187" s="28"/>
      <c r="AVO187" s="28"/>
      <c r="AVP187" s="28"/>
      <c r="AVQ187" s="28"/>
      <c r="AVR187" s="28"/>
      <c r="AVS187" s="28"/>
      <c r="AVT187" s="28"/>
      <c r="AVU187" s="28"/>
      <c r="BDY187" s="28"/>
      <c r="BEG187" s="28"/>
      <c r="BEH187" s="28"/>
      <c r="BEK187" s="28"/>
      <c r="BEM187" s="28"/>
      <c r="BEN187" s="28"/>
      <c r="BEO187" s="28"/>
      <c r="BEP187" s="28"/>
      <c r="BEQ187" s="28"/>
      <c r="BER187" s="28"/>
      <c r="BES187" s="28"/>
      <c r="BET187" s="28"/>
      <c r="BEU187" s="28"/>
      <c r="BEV187" s="28"/>
      <c r="BEW187" s="28"/>
      <c r="BEX187" s="28"/>
      <c r="BEY187" s="28"/>
      <c r="BEZ187" s="28"/>
      <c r="BFA187" s="28"/>
      <c r="BFB187" s="28"/>
      <c r="BFC187" s="28"/>
      <c r="BFD187" s="28"/>
      <c r="BFE187" s="28"/>
      <c r="BFF187" s="28"/>
      <c r="BFG187" s="28"/>
      <c r="BFH187" s="28"/>
      <c r="BFI187" s="28"/>
      <c r="BFJ187" s="28"/>
      <c r="BFK187" s="28"/>
      <c r="BFL187" s="28"/>
      <c r="BFM187" s="28"/>
      <c r="BFN187" s="28"/>
      <c r="BFO187" s="28"/>
      <c r="BFP187" s="28"/>
      <c r="BFQ187" s="28"/>
      <c r="BNU187" s="28"/>
      <c r="BOC187" s="28"/>
      <c r="BOD187" s="28"/>
      <c r="BOG187" s="28"/>
      <c r="BOI187" s="28"/>
      <c r="BOJ187" s="28"/>
      <c r="BOK187" s="28"/>
      <c r="BOL187" s="28"/>
      <c r="BOM187" s="28"/>
      <c r="BON187" s="28"/>
      <c r="BOO187" s="28"/>
      <c r="BOP187" s="28"/>
      <c r="BOQ187" s="28"/>
      <c r="BOR187" s="28"/>
      <c r="BOS187" s="28"/>
      <c r="BOT187" s="28"/>
      <c r="BOU187" s="28"/>
      <c r="BOV187" s="28"/>
      <c r="BOW187" s="28"/>
      <c r="BOX187" s="28"/>
      <c r="BOY187" s="28"/>
      <c r="BOZ187" s="28"/>
      <c r="BPA187" s="28"/>
      <c r="BPB187" s="28"/>
      <c r="BPC187" s="28"/>
      <c r="BPD187" s="28"/>
      <c r="BPE187" s="28"/>
      <c r="BPF187" s="28"/>
      <c r="BPG187" s="28"/>
      <c r="BPH187" s="28"/>
      <c r="BPI187" s="28"/>
      <c r="BPJ187" s="28"/>
      <c r="BPK187" s="28"/>
      <c r="BPL187" s="28"/>
      <c r="BPM187" s="28"/>
      <c r="BXQ187" s="28"/>
      <c r="BXY187" s="28"/>
      <c r="BXZ187" s="28"/>
      <c r="BYC187" s="28"/>
      <c r="BYE187" s="28"/>
      <c r="BYF187" s="28"/>
      <c r="BYG187" s="28"/>
      <c r="BYH187" s="28"/>
      <c r="BYI187" s="28"/>
      <c r="BYJ187" s="28"/>
      <c r="BYK187" s="28"/>
      <c r="BYL187" s="28"/>
      <c r="BYM187" s="28"/>
      <c r="BYN187" s="28"/>
      <c r="BYO187" s="28"/>
      <c r="BYP187" s="28"/>
      <c r="BYQ187" s="28"/>
      <c r="BYR187" s="28"/>
      <c r="BYS187" s="28"/>
      <c r="BYT187" s="28"/>
      <c r="BYU187" s="28"/>
      <c r="BYV187" s="28"/>
      <c r="BYW187" s="28"/>
      <c r="BYX187" s="28"/>
      <c r="BYY187" s="28"/>
      <c r="BYZ187" s="28"/>
      <c r="BZA187" s="28"/>
      <c r="BZB187" s="28"/>
      <c r="BZC187" s="28"/>
      <c r="BZD187" s="28"/>
      <c r="BZE187" s="28"/>
      <c r="BZF187" s="28"/>
      <c r="BZG187" s="28"/>
      <c r="BZH187" s="28"/>
      <c r="BZI187" s="28"/>
      <c r="CHM187" s="28"/>
      <c r="CHU187" s="28"/>
      <c r="CHV187" s="28"/>
      <c r="CHY187" s="28"/>
      <c r="CIA187" s="28"/>
      <c r="CIB187" s="28"/>
      <c r="CIC187" s="28"/>
      <c r="CID187" s="28"/>
      <c r="CIE187" s="28"/>
      <c r="CIF187" s="28"/>
      <c r="CIG187" s="28"/>
      <c r="CIH187" s="28"/>
      <c r="CII187" s="28"/>
      <c r="CIJ187" s="28"/>
      <c r="CIK187" s="28"/>
      <c r="CIL187" s="28"/>
      <c r="CIM187" s="28"/>
      <c r="CIN187" s="28"/>
      <c r="CIO187" s="28"/>
      <c r="CIP187" s="28"/>
      <c r="CIQ187" s="28"/>
      <c r="CIR187" s="28"/>
      <c r="CIS187" s="28"/>
      <c r="CIT187" s="28"/>
      <c r="CIU187" s="28"/>
      <c r="CIV187" s="28"/>
      <c r="CIW187" s="28"/>
      <c r="CIX187" s="28"/>
      <c r="CIY187" s="28"/>
      <c r="CIZ187" s="28"/>
      <c r="CJA187" s="28"/>
      <c r="CJB187" s="28"/>
      <c r="CJC187" s="28"/>
      <c r="CJD187" s="28"/>
      <c r="CJE187" s="28"/>
      <c r="CRI187" s="28"/>
      <c r="CRQ187" s="28"/>
      <c r="CRR187" s="28"/>
      <c r="CRU187" s="28"/>
      <c r="CRW187" s="28"/>
      <c r="CRX187" s="28"/>
      <c r="CRY187" s="28"/>
      <c r="CRZ187" s="28"/>
      <c r="CSA187" s="28"/>
      <c r="CSB187" s="28"/>
      <c r="CSC187" s="28"/>
      <c r="CSD187" s="28"/>
      <c r="CSE187" s="28"/>
      <c r="CSF187" s="28"/>
      <c r="CSG187" s="28"/>
      <c r="CSH187" s="28"/>
      <c r="CSI187" s="28"/>
      <c r="CSJ187" s="28"/>
      <c r="CSK187" s="28"/>
      <c r="CSL187" s="28"/>
      <c r="CSM187" s="28"/>
      <c r="CSN187" s="28"/>
      <c r="CSO187" s="28"/>
      <c r="CSP187" s="28"/>
      <c r="CSQ187" s="28"/>
      <c r="CSR187" s="28"/>
      <c r="CSS187" s="28"/>
      <c r="CST187" s="28"/>
      <c r="CSU187" s="28"/>
      <c r="CSV187" s="28"/>
      <c r="CSW187" s="28"/>
      <c r="CSX187" s="28"/>
      <c r="CSY187" s="28"/>
      <c r="CSZ187" s="28"/>
      <c r="CTA187" s="28"/>
      <c r="DBE187" s="28"/>
      <c r="DBM187" s="28"/>
      <c r="DBN187" s="28"/>
      <c r="DBQ187" s="28"/>
      <c r="DBS187" s="28"/>
      <c r="DBT187" s="28"/>
      <c r="DBU187" s="28"/>
      <c r="DBV187" s="28"/>
      <c r="DBW187" s="28"/>
      <c r="DBX187" s="28"/>
      <c r="DBY187" s="28"/>
      <c r="DBZ187" s="28"/>
      <c r="DCA187" s="28"/>
      <c r="DCB187" s="28"/>
      <c r="DCC187" s="28"/>
      <c r="DCD187" s="28"/>
      <c r="DCE187" s="28"/>
      <c r="DCF187" s="28"/>
      <c r="DCG187" s="28"/>
      <c r="DCH187" s="28"/>
      <c r="DCI187" s="28"/>
      <c r="DCJ187" s="28"/>
      <c r="DCK187" s="28"/>
      <c r="DCL187" s="28"/>
      <c r="DCM187" s="28"/>
      <c r="DCN187" s="28"/>
      <c r="DCO187" s="28"/>
      <c r="DCP187" s="28"/>
      <c r="DCQ187" s="28"/>
      <c r="DCR187" s="28"/>
      <c r="DCS187" s="28"/>
      <c r="DCT187" s="28"/>
      <c r="DCU187" s="28"/>
      <c r="DCV187" s="28"/>
      <c r="DCW187" s="28"/>
      <c r="DLA187" s="28"/>
      <c r="DLI187" s="28"/>
      <c r="DLJ187" s="28"/>
      <c r="DLM187" s="28"/>
      <c r="DLO187" s="28"/>
      <c r="DLP187" s="28"/>
      <c r="DLQ187" s="28"/>
      <c r="DLR187" s="28"/>
      <c r="DLS187" s="28"/>
      <c r="DLT187" s="28"/>
      <c r="DLU187" s="28"/>
      <c r="DLV187" s="28"/>
      <c r="DLW187" s="28"/>
      <c r="DLX187" s="28"/>
      <c r="DLY187" s="28"/>
      <c r="DLZ187" s="28"/>
      <c r="DMA187" s="28"/>
      <c r="DMB187" s="28"/>
      <c r="DMC187" s="28"/>
      <c r="DMD187" s="28"/>
      <c r="DME187" s="28"/>
      <c r="DMF187" s="28"/>
      <c r="DMG187" s="28"/>
      <c r="DMH187" s="28"/>
      <c r="DMI187" s="28"/>
      <c r="DMJ187" s="28"/>
      <c r="DMK187" s="28"/>
      <c r="DML187" s="28"/>
      <c r="DMM187" s="28"/>
      <c r="DMN187" s="28"/>
      <c r="DMO187" s="28"/>
      <c r="DMP187" s="28"/>
      <c r="DMQ187" s="28"/>
      <c r="DMR187" s="28"/>
      <c r="DMS187" s="28"/>
      <c r="DUW187" s="28"/>
      <c r="DVE187" s="28"/>
      <c r="DVF187" s="28"/>
      <c r="DVI187" s="28"/>
      <c r="DVK187" s="28"/>
      <c r="DVL187" s="28"/>
      <c r="DVM187" s="28"/>
      <c r="DVN187" s="28"/>
      <c r="DVO187" s="28"/>
      <c r="DVP187" s="28"/>
      <c r="DVQ187" s="28"/>
      <c r="DVR187" s="28"/>
      <c r="DVS187" s="28"/>
      <c r="DVT187" s="28"/>
      <c r="DVU187" s="28"/>
      <c r="DVV187" s="28"/>
      <c r="DVW187" s="28"/>
      <c r="DVX187" s="28"/>
      <c r="DVY187" s="28"/>
      <c r="DVZ187" s="28"/>
      <c r="DWA187" s="28"/>
      <c r="DWB187" s="28"/>
      <c r="DWC187" s="28"/>
      <c r="DWD187" s="28"/>
      <c r="DWE187" s="28"/>
      <c r="DWF187" s="28"/>
      <c r="DWG187" s="28"/>
      <c r="DWH187" s="28"/>
      <c r="DWI187" s="28"/>
      <c r="DWJ187" s="28"/>
      <c r="DWK187" s="28"/>
      <c r="DWL187" s="28"/>
      <c r="DWM187" s="28"/>
      <c r="DWN187" s="28"/>
      <c r="DWO187" s="28"/>
      <c r="EES187" s="28"/>
      <c r="EFA187" s="28"/>
      <c r="EFB187" s="28"/>
      <c r="EFE187" s="28"/>
      <c r="EFG187" s="28"/>
      <c r="EFH187" s="28"/>
      <c r="EFI187" s="28"/>
      <c r="EFJ187" s="28"/>
      <c r="EFK187" s="28"/>
      <c r="EFL187" s="28"/>
      <c r="EFM187" s="28"/>
      <c r="EFN187" s="28"/>
      <c r="EFO187" s="28"/>
      <c r="EFP187" s="28"/>
      <c r="EFQ187" s="28"/>
      <c r="EFR187" s="28"/>
      <c r="EFS187" s="28"/>
      <c r="EFT187" s="28"/>
      <c r="EFU187" s="28"/>
      <c r="EFV187" s="28"/>
      <c r="EFW187" s="28"/>
      <c r="EFX187" s="28"/>
      <c r="EFY187" s="28"/>
      <c r="EFZ187" s="28"/>
      <c r="EGA187" s="28"/>
      <c r="EGB187" s="28"/>
      <c r="EGC187" s="28"/>
      <c r="EGD187" s="28"/>
      <c r="EGE187" s="28"/>
      <c r="EGF187" s="28"/>
      <c r="EGG187" s="28"/>
      <c r="EGH187" s="28"/>
      <c r="EGI187" s="28"/>
      <c r="EGJ187" s="28"/>
      <c r="EGK187" s="28"/>
      <c r="EOO187" s="28"/>
      <c r="EOW187" s="28"/>
      <c r="EOX187" s="28"/>
      <c r="EPA187" s="28"/>
      <c r="EPC187" s="28"/>
      <c r="EPD187" s="28"/>
      <c r="EPE187" s="28"/>
      <c r="EPF187" s="28"/>
      <c r="EPG187" s="28"/>
      <c r="EPH187" s="28"/>
      <c r="EPI187" s="28"/>
      <c r="EPJ187" s="28"/>
      <c r="EPK187" s="28"/>
      <c r="EPL187" s="28"/>
      <c r="EPM187" s="28"/>
      <c r="EPN187" s="28"/>
      <c r="EPO187" s="28"/>
      <c r="EPP187" s="28"/>
      <c r="EPQ187" s="28"/>
      <c r="EPR187" s="28"/>
      <c r="EPS187" s="28"/>
      <c r="EPT187" s="28"/>
      <c r="EPU187" s="28"/>
      <c r="EPV187" s="28"/>
      <c r="EPW187" s="28"/>
      <c r="EPX187" s="28"/>
      <c r="EPY187" s="28"/>
      <c r="EPZ187" s="28"/>
      <c r="EQA187" s="28"/>
      <c r="EQB187" s="28"/>
      <c r="EQC187" s="28"/>
      <c r="EQD187" s="28"/>
      <c r="EQE187" s="28"/>
      <c r="EQF187" s="28"/>
      <c r="EQG187" s="28"/>
      <c r="EYK187" s="28"/>
      <c r="EYS187" s="28"/>
      <c r="EYT187" s="28"/>
      <c r="EYW187" s="28"/>
      <c r="EYY187" s="28"/>
      <c r="EYZ187" s="28"/>
      <c r="EZA187" s="28"/>
      <c r="EZB187" s="28"/>
      <c r="EZC187" s="28"/>
      <c r="EZD187" s="28"/>
      <c r="EZE187" s="28"/>
      <c r="EZF187" s="28"/>
      <c r="EZG187" s="28"/>
      <c r="EZH187" s="28"/>
      <c r="EZI187" s="28"/>
      <c r="EZJ187" s="28"/>
      <c r="EZK187" s="28"/>
      <c r="EZL187" s="28"/>
      <c r="EZM187" s="28"/>
      <c r="EZN187" s="28"/>
      <c r="EZO187" s="28"/>
      <c r="EZP187" s="28"/>
      <c r="EZQ187" s="28"/>
      <c r="EZR187" s="28"/>
      <c r="EZS187" s="28"/>
      <c r="EZT187" s="28"/>
      <c r="EZU187" s="28"/>
      <c r="EZV187" s="28"/>
      <c r="EZW187" s="28"/>
      <c r="EZX187" s="28"/>
      <c r="EZY187" s="28"/>
      <c r="EZZ187" s="28"/>
      <c r="FAA187" s="28"/>
      <c r="FAB187" s="28"/>
      <c r="FAC187" s="28"/>
      <c r="FIG187" s="28"/>
      <c r="FIO187" s="28"/>
      <c r="FIP187" s="28"/>
      <c r="FIS187" s="28"/>
      <c r="FIU187" s="28"/>
      <c r="FIV187" s="28"/>
      <c r="FIW187" s="28"/>
      <c r="FIX187" s="28"/>
      <c r="FIY187" s="28"/>
      <c r="FIZ187" s="28"/>
      <c r="FJA187" s="28"/>
      <c r="FJB187" s="28"/>
      <c r="FJC187" s="28"/>
      <c r="FJD187" s="28"/>
      <c r="FJE187" s="28"/>
      <c r="FJF187" s="28"/>
      <c r="FJG187" s="28"/>
      <c r="FJH187" s="28"/>
      <c r="FJI187" s="28"/>
      <c r="FJJ187" s="28"/>
      <c r="FJK187" s="28"/>
      <c r="FJL187" s="28"/>
      <c r="FJM187" s="28"/>
      <c r="FJN187" s="28"/>
      <c r="FJO187" s="28"/>
      <c r="FJP187" s="28"/>
      <c r="FJQ187" s="28"/>
      <c r="FJR187" s="28"/>
      <c r="FJS187" s="28"/>
      <c r="FJT187" s="28"/>
      <c r="FJU187" s="28"/>
      <c r="FJV187" s="28"/>
      <c r="FJW187" s="28"/>
      <c r="FJX187" s="28"/>
      <c r="FJY187" s="28"/>
      <c r="FSC187" s="28"/>
      <c r="FSK187" s="28"/>
      <c r="FSL187" s="28"/>
      <c r="FSO187" s="28"/>
      <c r="FSQ187" s="28"/>
      <c r="FSR187" s="28"/>
      <c r="FSS187" s="28"/>
      <c r="FST187" s="28"/>
      <c r="FSU187" s="28"/>
      <c r="FSV187" s="28"/>
      <c r="FSW187" s="28"/>
      <c r="FSX187" s="28"/>
      <c r="FSY187" s="28"/>
      <c r="FSZ187" s="28"/>
      <c r="FTA187" s="28"/>
      <c r="FTB187" s="28"/>
      <c r="FTC187" s="28"/>
      <c r="FTD187" s="28"/>
      <c r="FTE187" s="28"/>
      <c r="FTF187" s="28"/>
      <c r="FTG187" s="28"/>
      <c r="FTH187" s="28"/>
      <c r="FTI187" s="28"/>
      <c r="FTJ187" s="28"/>
      <c r="FTK187" s="28"/>
      <c r="FTL187" s="28"/>
      <c r="FTM187" s="28"/>
      <c r="FTN187" s="28"/>
      <c r="FTO187" s="28"/>
      <c r="FTP187" s="28"/>
      <c r="FTQ187" s="28"/>
      <c r="FTR187" s="28"/>
      <c r="FTS187" s="28"/>
      <c r="FTT187" s="28"/>
      <c r="FTU187" s="28"/>
      <c r="GBY187" s="28"/>
      <c r="GCG187" s="28"/>
      <c r="GCH187" s="28"/>
      <c r="GCK187" s="28"/>
      <c r="GCM187" s="28"/>
      <c r="GCN187" s="28"/>
      <c r="GCO187" s="28"/>
      <c r="GCP187" s="28"/>
      <c r="GCQ187" s="28"/>
      <c r="GCR187" s="28"/>
      <c r="GCS187" s="28"/>
      <c r="GCT187" s="28"/>
      <c r="GCU187" s="28"/>
      <c r="GCV187" s="28"/>
      <c r="GCW187" s="28"/>
      <c r="GCX187" s="28"/>
      <c r="GCY187" s="28"/>
      <c r="GCZ187" s="28"/>
      <c r="GDA187" s="28"/>
      <c r="GDB187" s="28"/>
      <c r="GDC187" s="28"/>
      <c r="GDD187" s="28"/>
      <c r="GDE187" s="28"/>
      <c r="GDF187" s="28"/>
      <c r="GDG187" s="28"/>
      <c r="GDH187" s="28"/>
      <c r="GDI187" s="28"/>
      <c r="GDJ187" s="28"/>
      <c r="GDK187" s="28"/>
      <c r="GDL187" s="28"/>
      <c r="GDM187" s="28"/>
      <c r="GDN187" s="28"/>
      <c r="GDO187" s="28"/>
      <c r="GDP187" s="28"/>
      <c r="GDQ187" s="28"/>
      <c r="GLU187" s="28"/>
      <c r="GMC187" s="28"/>
      <c r="GMD187" s="28"/>
      <c r="GMG187" s="28"/>
      <c r="GMI187" s="28"/>
      <c r="GMJ187" s="28"/>
      <c r="GMK187" s="28"/>
      <c r="GML187" s="28"/>
      <c r="GMM187" s="28"/>
      <c r="GMN187" s="28"/>
      <c r="GMO187" s="28"/>
      <c r="GMP187" s="28"/>
      <c r="GMQ187" s="28"/>
      <c r="GMR187" s="28"/>
      <c r="GMS187" s="28"/>
      <c r="GMT187" s="28"/>
      <c r="GMU187" s="28"/>
      <c r="GMV187" s="28"/>
      <c r="GMW187" s="28"/>
      <c r="GMX187" s="28"/>
      <c r="GMY187" s="28"/>
      <c r="GMZ187" s="28"/>
      <c r="GNA187" s="28"/>
      <c r="GNB187" s="28"/>
      <c r="GNC187" s="28"/>
      <c r="GND187" s="28"/>
      <c r="GNE187" s="28"/>
      <c r="GNF187" s="28"/>
      <c r="GNG187" s="28"/>
      <c r="GNH187" s="28"/>
      <c r="GNI187" s="28"/>
      <c r="GNJ187" s="28"/>
      <c r="GNK187" s="28"/>
      <c r="GNL187" s="28"/>
      <c r="GNM187" s="28"/>
      <c r="GVQ187" s="28"/>
      <c r="GVY187" s="28"/>
      <c r="GVZ187" s="28"/>
      <c r="GWC187" s="28"/>
      <c r="GWE187" s="28"/>
      <c r="GWF187" s="28"/>
      <c r="GWG187" s="28"/>
      <c r="GWH187" s="28"/>
      <c r="GWI187" s="28"/>
      <c r="GWJ187" s="28"/>
      <c r="GWK187" s="28"/>
      <c r="GWL187" s="28"/>
      <c r="GWM187" s="28"/>
      <c r="GWN187" s="28"/>
      <c r="GWO187" s="28"/>
      <c r="GWP187" s="28"/>
      <c r="GWQ187" s="28"/>
      <c r="GWR187" s="28"/>
      <c r="GWS187" s="28"/>
      <c r="GWT187" s="28"/>
      <c r="GWU187" s="28"/>
      <c r="GWV187" s="28"/>
      <c r="GWW187" s="28"/>
      <c r="GWX187" s="28"/>
      <c r="GWY187" s="28"/>
      <c r="GWZ187" s="28"/>
      <c r="GXA187" s="28"/>
      <c r="GXB187" s="28"/>
      <c r="GXC187" s="28"/>
      <c r="GXD187" s="28"/>
      <c r="GXE187" s="28"/>
      <c r="GXF187" s="28"/>
      <c r="GXG187" s="28"/>
      <c r="GXH187" s="28"/>
      <c r="GXI187" s="28"/>
      <c r="HFM187" s="28"/>
      <c r="HFU187" s="28"/>
      <c r="HFV187" s="28"/>
      <c r="HFY187" s="28"/>
      <c r="HGA187" s="28"/>
      <c r="HGB187" s="28"/>
      <c r="HGC187" s="28"/>
      <c r="HGD187" s="28"/>
      <c r="HGE187" s="28"/>
      <c r="HGF187" s="28"/>
      <c r="HGG187" s="28"/>
      <c r="HGH187" s="28"/>
      <c r="HGI187" s="28"/>
      <c r="HGJ187" s="28"/>
      <c r="HGK187" s="28"/>
      <c r="HGL187" s="28"/>
      <c r="HGM187" s="28"/>
      <c r="HGN187" s="28"/>
      <c r="HGO187" s="28"/>
      <c r="HGP187" s="28"/>
      <c r="HGQ187" s="28"/>
      <c r="HGR187" s="28"/>
      <c r="HGS187" s="28"/>
      <c r="HGT187" s="28"/>
      <c r="HGU187" s="28"/>
      <c r="HGV187" s="28"/>
      <c r="HGW187" s="28"/>
      <c r="HGX187" s="28"/>
      <c r="HGY187" s="28"/>
      <c r="HGZ187" s="28"/>
      <c r="HHA187" s="28"/>
      <c r="HHB187" s="28"/>
      <c r="HHC187" s="28"/>
      <c r="HHD187" s="28"/>
      <c r="HHE187" s="28"/>
      <c r="HPI187" s="28"/>
      <c r="HPQ187" s="28"/>
      <c r="HPR187" s="28"/>
      <c r="HPU187" s="28"/>
      <c r="HPW187" s="28"/>
      <c r="HPX187" s="28"/>
      <c r="HPY187" s="28"/>
      <c r="HPZ187" s="28"/>
      <c r="HQA187" s="28"/>
      <c r="HQB187" s="28"/>
      <c r="HQC187" s="28"/>
      <c r="HQD187" s="28"/>
      <c r="HQE187" s="28"/>
      <c r="HQF187" s="28"/>
      <c r="HQG187" s="28"/>
      <c r="HQH187" s="28"/>
      <c r="HQI187" s="28"/>
      <c r="HQJ187" s="28"/>
      <c r="HQK187" s="28"/>
      <c r="HQL187" s="28"/>
      <c r="HQM187" s="28"/>
      <c r="HQN187" s="28"/>
      <c r="HQO187" s="28"/>
      <c r="HQP187" s="28"/>
      <c r="HQQ187" s="28"/>
      <c r="HQR187" s="28"/>
      <c r="HQS187" s="28"/>
      <c r="HQT187" s="28"/>
      <c r="HQU187" s="28"/>
      <c r="HQV187" s="28"/>
      <c r="HQW187" s="28"/>
      <c r="HQX187" s="28"/>
      <c r="HQY187" s="28"/>
      <c r="HQZ187" s="28"/>
      <c r="HRA187" s="28"/>
      <c r="HZE187" s="28"/>
      <c r="HZM187" s="28"/>
      <c r="HZN187" s="28"/>
      <c r="HZQ187" s="28"/>
      <c r="HZS187" s="28"/>
      <c r="HZT187" s="28"/>
      <c r="HZU187" s="28"/>
      <c r="HZV187" s="28"/>
      <c r="HZW187" s="28"/>
      <c r="HZX187" s="28"/>
      <c r="HZY187" s="28"/>
      <c r="HZZ187" s="28"/>
      <c r="IAA187" s="28"/>
      <c r="IAB187" s="28"/>
      <c r="IAC187" s="28"/>
      <c r="IAD187" s="28"/>
      <c r="IAE187" s="28"/>
      <c r="IAF187" s="28"/>
      <c r="IAG187" s="28"/>
      <c r="IAH187" s="28"/>
      <c r="IAI187" s="28"/>
      <c r="IAJ187" s="28"/>
      <c r="IAK187" s="28"/>
      <c r="IAL187" s="28"/>
      <c r="IAM187" s="28"/>
      <c r="IAN187" s="28"/>
      <c r="IAO187" s="28"/>
      <c r="IAP187" s="28"/>
      <c r="IAQ187" s="28"/>
      <c r="IAR187" s="28"/>
      <c r="IAS187" s="28"/>
      <c r="IAT187" s="28"/>
      <c r="IAU187" s="28"/>
      <c r="IAV187" s="28"/>
      <c r="IAW187" s="28"/>
      <c r="IJA187" s="28"/>
      <c r="IJI187" s="28"/>
      <c r="IJJ187" s="28"/>
      <c r="IJM187" s="28"/>
      <c r="IJO187" s="28"/>
      <c r="IJP187" s="28"/>
      <c r="IJQ187" s="28"/>
      <c r="IJR187" s="28"/>
      <c r="IJS187" s="28"/>
      <c r="IJT187" s="28"/>
      <c r="IJU187" s="28"/>
      <c r="IJV187" s="28"/>
      <c r="IJW187" s="28"/>
      <c r="IJX187" s="28"/>
      <c r="IJY187" s="28"/>
      <c r="IJZ187" s="28"/>
      <c r="IKA187" s="28"/>
      <c r="IKB187" s="28"/>
      <c r="IKC187" s="28"/>
      <c r="IKD187" s="28"/>
      <c r="IKE187" s="28"/>
      <c r="IKF187" s="28"/>
      <c r="IKG187" s="28"/>
      <c r="IKH187" s="28"/>
      <c r="IKI187" s="28"/>
      <c r="IKJ187" s="28"/>
      <c r="IKK187" s="28"/>
      <c r="IKL187" s="28"/>
      <c r="IKM187" s="28"/>
      <c r="IKN187" s="28"/>
      <c r="IKO187" s="28"/>
      <c r="IKP187" s="28"/>
      <c r="IKQ187" s="28"/>
      <c r="IKR187" s="28"/>
      <c r="IKS187" s="28"/>
      <c r="ISW187" s="28"/>
      <c r="ITE187" s="28"/>
      <c r="ITF187" s="28"/>
      <c r="ITI187" s="28"/>
      <c r="ITK187" s="28"/>
      <c r="ITL187" s="28"/>
      <c r="ITM187" s="28"/>
      <c r="ITN187" s="28"/>
      <c r="ITO187" s="28"/>
      <c r="ITP187" s="28"/>
      <c r="ITQ187" s="28"/>
      <c r="ITR187" s="28"/>
      <c r="ITS187" s="28"/>
      <c r="ITT187" s="28"/>
      <c r="ITU187" s="28"/>
      <c r="ITV187" s="28"/>
      <c r="ITW187" s="28"/>
      <c r="ITX187" s="28"/>
      <c r="ITY187" s="28"/>
      <c r="ITZ187" s="28"/>
      <c r="IUA187" s="28"/>
      <c r="IUB187" s="28"/>
      <c r="IUC187" s="28"/>
      <c r="IUD187" s="28"/>
      <c r="IUE187" s="28"/>
      <c r="IUF187" s="28"/>
      <c r="IUG187" s="28"/>
      <c r="IUH187" s="28"/>
      <c r="IUI187" s="28"/>
      <c r="IUJ187" s="28"/>
      <c r="IUK187" s="28"/>
      <c r="IUL187" s="28"/>
      <c r="IUM187" s="28"/>
      <c r="IUN187" s="28"/>
      <c r="IUO187" s="28"/>
      <c r="JCS187" s="28"/>
      <c r="JDA187" s="28"/>
      <c r="JDB187" s="28"/>
      <c r="JDE187" s="28"/>
      <c r="JDG187" s="28"/>
      <c r="JDH187" s="28"/>
      <c r="JDI187" s="28"/>
      <c r="JDJ187" s="28"/>
      <c r="JDK187" s="28"/>
      <c r="JDL187" s="28"/>
      <c r="JDM187" s="28"/>
      <c r="JDN187" s="28"/>
      <c r="JDO187" s="28"/>
      <c r="JDP187" s="28"/>
      <c r="JDQ187" s="28"/>
      <c r="JDR187" s="28"/>
      <c r="JDS187" s="28"/>
      <c r="JDT187" s="28"/>
      <c r="JDU187" s="28"/>
      <c r="JDV187" s="28"/>
      <c r="JDW187" s="28"/>
      <c r="JDX187" s="28"/>
      <c r="JDY187" s="28"/>
      <c r="JDZ187" s="28"/>
      <c r="JEA187" s="28"/>
      <c r="JEB187" s="28"/>
      <c r="JEC187" s="28"/>
      <c r="JED187" s="28"/>
      <c r="JEE187" s="28"/>
      <c r="JEF187" s="28"/>
      <c r="JEG187" s="28"/>
      <c r="JEH187" s="28"/>
      <c r="JEI187" s="28"/>
      <c r="JEJ187" s="28"/>
      <c r="JEK187" s="28"/>
      <c r="JMO187" s="28"/>
      <c r="JMW187" s="28"/>
      <c r="JMX187" s="28"/>
      <c r="JNA187" s="28"/>
      <c r="JNC187" s="28"/>
      <c r="JND187" s="28"/>
      <c r="JNE187" s="28"/>
      <c r="JNF187" s="28"/>
      <c r="JNG187" s="28"/>
      <c r="JNH187" s="28"/>
      <c r="JNI187" s="28"/>
      <c r="JNJ187" s="28"/>
      <c r="JNK187" s="28"/>
      <c r="JNL187" s="28"/>
      <c r="JNM187" s="28"/>
      <c r="JNN187" s="28"/>
      <c r="JNO187" s="28"/>
      <c r="JNP187" s="28"/>
      <c r="JNQ187" s="28"/>
      <c r="JNR187" s="28"/>
      <c r="JNS187" s="28"/>
      <c r="JNT187" s="28"/>
      <c r="JNU187" s="28"/>
      <c r="JNV187" s="28"/>
      <c r="JNW187" s="28"/>
      <c r="JNX187" s="28"/>
      <c r="JNY187" s="28"/>
      <c r="JNZ187" s="28"/>
      <c r="JOA187" s="28"/>
      <c r="JOB187" s="28"/>
      <c r="JOC187" s="28"/>
      <c r="JOD187" s="28"/>
      <c r="JOE187" s="28"/>
      <c r="JOF187" s="28"/>
      <c r="JOG187" s="28"/>
      <c r="JWK187" s="28"/>
      <c r="JWS187" s="28"/>
      <c r="JWT187" s="28"/>
      <c r="JWW187" s="28"/>
      <c r="JWY187" s="28"/>
      <c r="JWZ187" s="28"/>
      <c r="JXA187" s="28"/>
      <c r="JXB187" s="28"/>
      <c r="JXC187" s="28"/>
      <c r="JXD187" s="28"/>
      <c r="JXE187" s="28"/>
      <c r="JXF187" s="28"/>
      <c r="JXG187" s="28"/>
      <c r="JXH187" s="28"/>
      <c r="JXI187" s="28"/>
      <c r="JXJ187" s="28"/>
      <c r="JXK187" s="28"/>
      <c r="JXL187" s="28"/>
      <c r="JXM187" s="28"/>
      <c r="JXN187" s="28"/>
      <c r="JXO187" s="28"/>
      <c r="JXP187" s="28"/>
      <c r="JXQ187" s="28"/>
      <c r="JXR187" s="28"/>
      <c r="JXS187" s="28"/>
      <c r="JXT187" s="28"/>
      <c r="JXU187" s="28"/>
      <c r="JXV187" s="28"/>
      <c r="JXW187" s="28"/>
      <c r="JXX187" s="28"/>
      <c r="JXY187" s="28"/>
      <c r="JXZ187" s="28"/>
      <c r="JYA187" s="28"/>
      <c r="JYB187" s="28"/>
      <c r="JYC187" s="28"/>
      <c r="KGG187" s="28"/>
      <c r="KGO187" s="28"/>
      <c r="KGP187" s="28"/>
      <c r="KGS187" s="28"/>
      <c r="KGU187" s="28"/>
      <c r="KGV187" s="28"/>
      <c r="KGW187" s="28"/>
      <c r="KGX187" s="28"/>
      <c r="KGY187" s="28"/>
      <c r="KGZ187" s="28"/>
      <c r="KHA187" s="28"/>
      <c r="KHB187" s="28"/>
      <c r="KHC187" s="28"/>
      <c r="KHD187" s="28"/>
      <c r="KHE187" s="28"/>
      <c r="KHF187" s="28"/>
      <c r="KHG187" s="28"/>
      <c r="KHH187" s="28"/>
      <c r="KHI187" s="28"/>
      <c r="KHJ187" s="28"/>
      <c r="KHK187" s="28"/>
      <c r="KHL187" s="28"/>
      <c r="KHM187" s="28"/>
      <c r="KHN187" s="28"/>
      <c r="KHO187" s="28"/>
      <c r="KHP187" s="28"/>
      <c r="KHQ187" s="28"/>
      <c r="KHR187" s="28"/>
      <c r="KHS187" s="28"/>
      <c r="KHT187" s="28"/>
      <c r="KHU187" s="28"/>
      <c r="KHV187" s="28"/>
      <c r="KHW187" s="28"/>
      <c r="KHX187" s="28"/>
      <c r="KHY187" s="28"/>
      <c r="KQC187" s="28"/>
      <c r="KQK187" s="28"/>
      <c r="KQL187" s="28"/>
      <c r="KQO187" s="28"/>
      <c r="KQQ187" s="28"/>
      <c r="KQR187" s="28"/>
      <c r="KQS187" s="28"/>
      <c r="KQT187" s="28"/>
      <c r="KQU187" s="28"/>
      <c r="KQV187" s="28"/>
      <c r="KQW187" s="28"/>
      <c r="KQX187" s="28"/>
      <c r="KQY187" s="28"/>
      <c r="KQZ187" s="28"/>
      <c r="KRA187" s="28"/>
      <c r="KRB187" s="28"/>
      <c r="KRC187" s="28"/>
      <c r="KRD187" s="28"/>
      <c r="KRE187" s="28"/>
      <c r="KRF187" s="28"/>
      <c r="KRG187" s="28"/>
      <c r="KRH187" s="28"/>
      <c r="KRI187" s="28"/>
      <c r="KRJ187" s="28"/>
      <c r="KRK187" s="28"/>
      <c r="KRL187" s="28"/>
      <c r="KRM187" s="28"/>
      <c r="KRN187" s="28"/>
      <c r="KRO187" s="28"/>
      <c r="KRP187" s="28"/>
      <c r="KRQ187" s="28"/>
      <c r="KRR187" s="28"/>
      <c r="KRS187" s="28"/>
      <c r="KRT187" s="28"/>
      <c r="KRU187" s="28"/>
      <c r="KZY187" s="28"/>
      <c r="LAG187" s="28"/>
      <c r="LAH187" s="28"/>
      <c r="LAK187" s="28"/>
      <c r="LAM187" s="28"/>
      <c r="LAN187" s="28"/>
      <c r="LAO187" s="28"/>
      <c r="LAP187" s="28"/>
      <c r="LAQ187" s="28"/>
      <c r="LAR187" s="28"/>
      <c r="LAS187" s="28"/>
      <c r="LAT187" s="28"/>
      <c r="LAU187" s="28"/>
      <c r="LAV187" s="28"/>
      <c r="LAW187" s="28"/>
      <c r="LAX187" s="28"/>
      <c r="LAY187" s="28"/>
      <c r="LAZ187" s="28"/>
      <c r="LBA187" s="28"/>
      <c r="LBB187" s="28"/>
      <c r="LBC187" s="28"/>
      <c r="LBD187" s="28"/>
      <c r="LBE187" s="28"/>
      <c r="LBF187" s="28"/>
      <c r="LBG187" s="28"/>
      <c r="LBH187" s="28"/>
      <c r="LBI187" s="28"/>
      <c r="LBJ187" s="28"/>
      <c r="LBK187" s="28"/>
      <c r="LBL187" s="28"/>
      <c r="LBM187" s="28"/>
      <c r="LBN187" s="28"/>
      <c r="LBO187" s="28"/>
      <c r="LBP187" s="28"/>
      <c r="LBQ187" s="28"/>
      <c r="LJU187" s="28"/>
      <c r="LKC187" s="28"/>
      <c r="LKD187" s="28"/>
      <c r="LKG187" s="28"/>
      <c r="LKI187" s="28"/>
      <c r="LKJ187" s="28"/>
      <c r="LKK187" s="28"/>
      <c r="LKL187" s="28"/>
      <c r="LKM187" s="28"/>
      <c r="LKN187" s="28"/>
      <c r="LKO187" s="28"/>
      <c r="LKP187" s="28"/>
      <c r="LKQ187" s="28"/>
      <c r="LKR187" s="28"/>
      <c r="LKS187" s="28"/>
      <c r="LKT187" s="28"/>
      <c r="LKU187" s="28"/>
      <c r="LKV187" s="28"/>
      <c r="LKW187" s="28"/>
      <c r="LKX187" s="28"/>
      <c r="LKY187" s="28"/>
      <c r="LKZ187" s="28"/>
      <c r="LLA187" s="28"/>
      <c r="LLB187" s="28"/>
      <c r="LLC187" s="28"/>
      <c r="LLD187" s="28"/>
      <c r="LLE187" s="28"/>
      <c r="LLF187" s="28"/>
      <c r="LLG187" s="28"/>
      <c r="LLH187" s="28"/>
      <c r="LLI187" s="28"/>
      <c r="LLJ187" s="28"/>
      <c r="LLK187" s="28"/>
      <c r="LLL187" s="28"/>
      <c r="LLM187" s="28"/>
      <c r="LTQ187" s="28"/>
      <c r="LTY187" s="28"/>
      <c r="LTZ187" s="28"/>
      <c r="LUC187" s="28"/>
      <c r="LUE187" s="28"/>
      <c r="LUF187" s="28"/>
      <c r="LUG187" s="28"/>
      <c r="LUH187" s="28"/>
      <c r="LUI187" s="28"/>
      <c r="LUJ187" s="28"/>
      <c r="LUK187" s="28"/>
      <c r="LUL187" s="28"/>
      <c r="LUM187" s="28"/>
      <c r="LUN187" s="28"/>
      <c r="LUO187" s="28"/>
      <c r="LUP187" s="28"/>
      <c r="LUQ187" s="28"/>
      <c r="LUR187" s="28"/>
      <c r="LUS187" s="28"/>
      <c r="LUT187" s="28"/>
      <c r="LUU187" s="28"/>
      <c r="LUV187" s="28"/>
      <c r="LUW187" s="28"/>
      <c r="LUX187" s="28"/>
      <c r="LUY187" s="28"/>
      <c r="LUZ187" s="28"/>
      <c r="LVA187" s="28"/>
      <c r="LVB187" s="28"/>
      <c r="LVC187" s="28"/>
      <c r="LVD187" s="28"/>
      <c r="LVE187" s="28"/>
      <c r="LVF187" s="28"/>
      <c r="LVG187" s="28"/>
      <c r="LVH187" s="28"/>
      <c r="LVI187" s="28"/>
      <c r="MDM187" s="28"/>
      <c r="MDU187" s="28"/>
      <c r="MDV187" s="28"/>
      <c r="MDY187" s="28"/>
      <c r="MEA187" s="28"/>
      <c r="MEB187" s="28"/>
      <c r="MEC187" s="28"/>
      <c r="MED187" s="28"/>
      <c r="MEE187" s="28"/>
      <c r="MEF187" s="28"/>
      <c r="MEG187" s="28"/>
      <c r="MEH187" s="28"/>
      <c r="MEI187" s="28"/>
      <c r="MEJ187" s="28"/>
      <c r="MEK187" s="28"/>
      <c r="MEL187" s="28"/>
      <c r="MEM187" s="28"/>
      <c r="MEN187" s="28"/>
      <c r="MEO187" s="28"/>
      <c r="MEP187" s="28"/>
      <c r="MEQ187" s="28"/>
      <c r="MER187" s="28"/>
      <c r="MES187" s="28"/>
      <c r="MET187" s="28"/>
      <c r="MEU187" s="28"/>
      <c r="MEV187" s="28"/>
      <c r="MEW187" s="28"/>
      <c r="MEX187" s="28"/>
      <c r="MEY187" s="28"/>
      <c r="MEZ187" s="28"/>
      <c r="MFA187" s="28"/>
      <c r="MFB187" s="28"/>
      <c r="MFC187" s="28"/>
      <c r="MFD187" s="28"/>
      <c r="MFE187" s="28"/>
      <c r="MNI187" s="28"/>
      <c r="MNQ187" s="28"/>
      <c r="MNR187" s="28"/>
      <c r="MNU187" s="28"/>
      <c r="MNW187" s="28"/>
      <c r="MNX187" s="28"/>
      <c r="MNY187" s="28"/>
      <c r="MNZ187" s="28"/>
      <c r="MOA187" s="28"/>
      <c r="MOB187" s="28"/>
      <c r="MOC187" s="28"/>
      <c r="MOD187" s="28"/>
      <c r="MOE187" s="28"/>
      <c r="MOF187" s="28"/>
      <c r="MOG187" s="28"/>
      <c r="MOH187" s="28"/>
      <c r="MOI187" s="28"/>
      <c r="MOJ187" s="28"/>
      <c r="MOK187" s="28"/>
      <c r="MOL187" s="28"/>
      <c r="MOM187" s="28"/>
      <c r="MON187" s="28"/>
      <c r="MOO187" s="28"/>
      <c r="MOP187" s="28"/>
      <c r="MOQ187" s="28"/>
      <c r="MOR187" s="28"/>
      <c r="MOS187" s="28"/>
      <c r="MOT187" s="28"/>
      <c r="MOU187" s="28"/>
      <c r="MOV187" s="28"/>
      <c r="MOW187" s="28"/>
      <c r="MOX187" s="28"/>
      <c r="MOY187" s="28"/>
      <c r="MOZ187" s="28"/>
      <c r="MPA187" s="28"/>
      <c r="MXE187" s="28"/>
      <c r="MXM187" s="28"/>
      <c r="MXN187" s="28"/>
      <c r="MXQ187" s="28"/>
      <c r="MXS187" s="28"/>
      <c r="MXT187" s="28"/>
      <c r="MXU187" s="28"/>
      <c r="MXV187" s="28"/>
      <c r="MXW187" s="28"/>
      <c r="MXX187" s="28"/>
      <c r="MXY187" s="28"/>
      <c r="MXZ187" s="28"/>
      <c r="MYA187" s="28"/>
      <c r="MYB187" s="28"/>
      <c r="MYC187" s="28"/>
      <c r="MYD187" s="28"/>
      <c r="MYE187" s="28"/>
      <c r="MYF187" s="28"/>
      <c r="MYG187" s="28"/>
      <c r="MYH187" s="28"/>
      <c r="MYI187" s="28"/>
      <c r="MYJ187" s="28"/>
      <c r="MYK187" s="28"/>
      <c r="MYL187" s="28"/>
      <c r="MYM187" s="28"/>
      <c r="MYN187" s="28"/>
      <c r="MYO187" s="28"/>
      <c r="MYP187" s="28"/>
      <c r="MYQ187" s="28"/>
      <c r="MYR187" s="28"/>
      <c r="MYS187" s="28"/>
      <c r="MYT187" s="28"/>
      <c r="MYU187" s="28"/>
      <c r="MYV187" s="28"/>
      <c r="MYW187" s="28"/>
      <c r="NHA187" s="28"/>
      <c r="NHI187" s="28"/>
      <c r="NHJ187" s="28"/>
      <c r="NHM187" s="28"/>
      <c r="NHO187" s="28"/>
      <c r="NHP187" s="28"/>
      <c r="NHQ187" s="28"/>
      <c r="NHR187" s="28"/>
      <c r="NHS187" s="28"/>
      <c r="NHT187" s="28"/>
      <c r="NHU187" s="28"/>
      <c r="NHV187" s="28"/>
      <c r="NHW187" s="28"/>
      <c r="NHX187" s="28"/>
      <c r="NHY187" s="28"/>
      <c r="NHZ187" s="28"/>
      <c r="NIA187" s="28"/>
      <c r="NIB187" s="28"/>
      <c r="NIC187" s="28"/>
      <c r="NID187" s="28"/>
      <c r="NIE187" s="28"/>
      <c r="NIF187" s="28"/>
      <c r="NIG187" s="28"/>
      <c r="NIH187" s="28"/>
      <c r="NII187" s="28"/>
      <c r="NIJ187" s="28"/>
      <c r="NIK187" s="28"/>
      <c r="NIL187" s="28"/>
      <c r="NIM187" s="28"/>
      <c r="NIN187" s="28"/>
      <c r="NIO187" s="28"/>
      <c r="NIP187" s="28"/>
      <c r="NIQ187" s="28"/>
      <c r="NIR187" s="28"/>
      <c r="NIS187" s="28"/>
      <c r="NQW187" s="28"/>
      <c r="NRE187" s="28"/>
      <c r="NRF187" s="28"/>
      <c r="NRI187" s="28"/>
      <c r="NRK187" s="28"/>
      <c r="NRL187" s="28"/>
      <c r="NRM187" s="28"/>
      <c r="NRN187" s="28"/>
      <c r="NRO187" s="28"/>
      <c r="NRP187" s="28"/>
      <c r="NRQ187" s="28"/>
      <c r="NRR187" s="28"/>
      <c r="NRS187" s="28"/>
      <c r="NRT187" s="28"/>
      <c r="NRU187" s="28"/>
      <c r="NRV187" s="28"/>
      <c r="NRW187" s="28"/>
      <c r="NRX187" s="28"/>
      <c r="NRY187" s="28"/>
      <c r="NRZ187" s="28"/>
      <c r="NSA187" s="28"/>
      <c r="NSB187" s="28"/>
      <c r="NSC187" s="28"/>
      <c r="NSD187" s="28"/>
      <c r="NSE187" s="28"/>
      <c r="NSF187" s="28"/>
      <c r="NSG187" s="28"/>
      <c r="NSH187" s="28"/>
      <c r="NSI187" s="28"/>
      <c r="NSJ187" s="28"/>
      <c r="NSK187" s="28"/>
      <c r="NSL187" s="28"/>
      <c r="NSM187" s="28"/>
      <c r="NSN187" s="28"/>
      <c r="NSO187" s="28"/>
      <c r="OAS187" s="28"/>
      <c r="OBA187" s="28"/>
      <c r="OBB187" s="28"/>
      <c r="OBE187" s="28"/>
      <c r="OBG187" s="28"/>
      <c r="OBH187" s="28"/>
      <c r="OBI187" s="28"/>
      <c r="OBJ187" s="28"/>
      <c r="OBK187" s="28"/>
      <c r="OBL187" s="28"/>
      <c r="OBM187" s="28"/>
      <c r="OBN187" s="28"/>
      <c r="OBO187" s="28"/>
      <c r="OBP187" s="28"/>
      <c r="OBQ187" s="28"/>
      <c r="OBR187" s="28"/>
      <c r="OBS187" s="28"/>
      <c r="OBT187" s="28"/>
      <c r="OBU187" s="28"/>
      <c r="OBV187" s="28"/>
      <c r="OBW187" s="28"/>
      <c r="OBX187" s="28"/>
      <c r="OBY187" s="28"/>
      <c r="OBZ187" s="28"/>
      <c r="OCA187" s="28"/>
      <c r="OCB187" s="28"/>
      <c r="OCC187" s="28"/>
      <c r="OCD187" s="28"/>
      <c r="OCE187" s="28"/>
      <c r="OCF187" s="28"/>
      <c r="OCG187" s="28"/>
      <c r="OCH187" s="28"/>
      <c r="OCI187" s="28"/>
      <c r="OCJ187" s="28"/>
      <c r="OCK187" s="28"/>
      <c r="OKO187" s="28"/>
      <c r="OKW187" s="28"/>
      <c r="OKX187" s="28"/>
      <c r="OLA187" s="28"/>
      <c r="OLC187" s="28"/>
      <c r="OLD187" s="28"/>
      <c r="OLE187" s="28"/>
      <c r="OLF187" s="28"/>
      <c r="OLG187" s="28"/>
      <c r="OLH187" s="28"/>
      <c r="OLI187" s="28"/>
      <c r="OLJ187" s="28"/>
      <c r="OLK187" s="28"/>
      <c r="OLL187" s="28"/>
      <c r="OLM187" s="28"/>
      <c r="OLN187" s="28"/>
      <c r="OLO187" s="28"/>
      <c r="OLP187" s="28"/>
      <c r="OLQ187" s="28"/>
      <c r="OLR187" s="28"/>
      <c r="OLS187" s="28"/>
      <c r="OLT187" s="28"/>
      <c r="OLU187" s="28"/>
      <c r="OLV187" s="28"/>
      <c r="OLW187" s="28"/>
      <c r="OLX187" s="28"/>
      <c r="OLY187" s="28"/>
      <c r="OLZ187" s="28"/>
      <c r="OMA187" s="28"/>
      <c r="OMB187" s="28"/>
      <c r="OMC187" s="28"/>
      <c r="OMD187" s="28"/>
      <c r="OME187" s="28"/>
      <c r="OMF187" s="28"/>
      <c r="OMG187" s="28"/>
      <c r="OUK187" s="28"/>
      <c r="OUS187" s="28"/>
      <c r="OUT187" s="28"/>
      <c r="OUW187" s="28"/>
      <c r="OUY187" s="28"/>
      <c r="OUZ187" s="28"/>
      <c r="OVA187" s="28"/>
      <c r="OVB187" s="28"/>
      <c r="OVC187" s="28"/>
      <c r="OVD187" s="28"/>
      <c r="OVE187" s="28"/>
      <c r="OVF187" s="28"/>
      <c r="OVG187" s="28"/>
      <c r="OVH187" s="28"/>
      <c r="OVI187" s="28"/>
      <c r="OVJ187" s="28"/>
      <c r="OVK187" s="28"/>
      <c r="OVL187" s="28"/>
      <c r="OVM187" s="28"/>
      <c r="OVN187" s="28"/>
      <c r="OVO187" s="28"/>
      <c r="OVP187" s="28"/>
      <c r="OVQ187" s="28"/>
      <c r="OVR187" s="28"/>
      <c r="OVS187" s="28"/>
      <c r="OVT187" s="28"/>
      <c r="OVU187" s="28"/>
      <c r="OVV187" s="28"/>
      <c r="OVW187" s="28"/>
      <c r="OVX187" s="28"/>
      <c r="OVY187" s="28"/>
      <c r="OVZ187" s="28"/>
      <c r="OWA187" s="28"/>
      <c r="OWB187" s="28"/>
      <c r="OWC187" s="28"/>
      <c r="PEG187" s="28"/>
      <c r="PEO187" s="28"/>
      <c r="PEP187" s="28"/>
      <c r="PES187" s="28"/>
      <c r="PEU187" s="28"/>
      <c r="PEV187" s="28"/>
      <c r="PEW187" s="28"/>
      <c r="PEX187" s="28"/>
      <c r="PEY187" s="28"/>
      <c r="PEZ187" s="28"/>
      <c r="PFA187" s="28"/>
      <c r="PFB187" s="28"/>
      <c r="PFC187" s="28"/>
      <c r="PFD187" s="28"/>
      <c r="PFE187" s="28"/>
      <c r="PFF187" s="28"/>
      <c r="PFG187" s="28"/>
      <c r="PFH187" s="28"/>
      <c r="PFI187" s="28"/>
      <c r="PFJ187" s="28"/>
      <c r="PFK187" s="28"/>
      <c r="PFL187" s="28"/>
      <c r="PFM187" s="28"/>
      <c r="PFN187" s="28"/>
      <c r="PFO187" s="28"/>
      <c r="PFP187" s="28"/>
      <c r="PFQ187" s="28"/>
      <c r="PFR187" s="28"/>
      <c r="PFS187" s="28"/>
      <c r="PFT187" s="28"/>
      <c r="PFU187" s="28"/>
      <c r="PFV187" s="28"/>
      <c r="PFW187" s="28"/>
      <c r="PFX187" s="28"/>
      <c r="PFY187" s="28"/>
      <c r="POC187" s="28"/>
      <c r="POK187" s="28"/>
      <c r="POL187" s="28"/>
      <c r="POO187" s="28"/>
      <c r="POQ187" s="28"/>
      <c r="POR187" s="28"/>
      <c r="POS187" s="28"/>
      <c r="POT187" s="28"/>
      <c r="POU187" s="28"/>
      <c r="POV187" s="28"/>
      <c r="POW187" s="28"/>
      <c r="POX187" s="28"/>
      <c r="POY187" s="28"/>
      <c r="POZ187" s="28"/>
      <c r="PPA187" s="28"/>
      <c r="PPB187" s="28"/>
      <c r="PPC187" s="28"/>
      <c r="PPD187" s="28"/>
      <c r="PPE187" s="28"/>
      <c r="PPF187" s="28"/>
      <c r="PPG187" s="28"/>
      <c r="PPH187" s="28"/>
      <c r="PPI187" s="28"/>
      <c r="PPJ187" s="28"/>
      <c r="PPK187" s="28"/>
      <c r="PPL187" s="28"/>
      <c r="PPM187" s="28"/>
      <c r="PPN187" s="28"/>
      <c r="PPO187" s="28"/>
      <c r="PPP187" s="28"/>
      <c r="PPQ187" s="28"/>
      <c r="PPR187" s="28"/>
      <c r="PPS187" s="28"/>
      <c r="PPT187" s="28"/>
      <c r="PPU187" s="28"/>
      <c r="PXY187" s="28"/>
      <c r="PYG187" s="28"/>
      <c r="PYH187" s="28"/>
      <c r="PYK187" s="28"/>
      <c r="PYM187" s="28"/>
      <c r="PYN187" s="28"/>
      <c r="PYO187" s="28"/>
      <c r="PYP187" s="28"/>
      <c r="PYQ187" s="28"/>
      <c r="PYR187" s="28"/>
      <c r="PYS187" s="28"/>
      <c r="PYT187" s="28"/>
      <c r="PYU187" s="28"/>
      <c r="PYV187" s="28"/>
      <c r="PYW187" s="28"/>
      <c r="PYX187" s="28"/>
      <c r="PYY187" s="28"/>
      <c r="PYZ187" s="28"/>
      <c r="PZA187" s="28"/>
      <c r="PZB187" s="28"/>
      <c r="PZC187" s="28"/>
      <c r="PZD187" s="28"/>
      <c r="PZE187" s="28"/>
      <c r="PZF187" s="28"/>
      <c r="PZG187" s="28"/>
      <c r="PZH187" s="28"/>
      <c r="PZI187" s="28"/>
      <c r="PZJ187" s="28"/>
      <c r="PZK187" s="28"/>
      <c r="PZL187" s="28"/>
      <c r="PZM187" s="28"/>
      <c r="PZN187" s="28"/>
      <c r="PZO187" s="28"/>
      <c r="PZP187" s="28"/>
      <c r="PZQ187" s="28"/>
      <c r="QHU187" s="28"/>
      <c r="QIC187" s="28"/>
      <c r="QID187" s="28"/>
      <c r="QIG187" s="28"/>
      <c r="QII187" s="28"/>
      <c r="QIJ187" s="28"/>
      <c r="QIK187" s="28"/>
      <c r="QIL187" s="28"/>
      <c r="QIM187" s="28"/>
      <c r="QIN187" s="28"/>
      <c r="QIO187" s="28"/>
      <c r="QIP187" s="28"/>
      <c r="QIQ187" s="28"/>
      <c r="QIR187" s="28"/>
      <c r="QIS187" s="28"/>
      <c r="QIT187" s="28"/>
      <c r="QIU187" s="28"/>
      <c r="QIV187" s="28"/>
      <c r="QIW187" s="28"/>
      <c r="QIX187" s="28"/>
      <c r="QIY187" s="28"/>
      <c r="QIZ187" s="28"/>
      <c r="QJA187" s="28"/>
      <c r="QJB187" s="28"/>
      <c r="QJC187" s="28"/>
      <c r="QJD187" s="28"/>
      <c r="QJE187" s="28"/>
      <c r="QJF187" s="28"/>
      <c r="QJG187" s="28"/>
      <c r="QJH187" s="28"/>
      <c r="QJI187" s="28"/>
      <c r="QJJ187" s="28"/>
      <c r="QJK187" s="28"/>
      <c r="QJL187" s="28"/>
      <c r="QJM187" s="28"/>
      <c r="QRQ187" s="28"/>
      <c r="QRY187" s="28"/>
      <c r="QRZ187" s="28"/>
      <c r="QSC187" s="28"/>
      <c r="QSE187" s="28"/>
      <c r="QSF187" s="28"/>
      <c r="QSG187" s="28"/>
      <c r="QSH187" s="28"/>
      <c r="QSI187" s="28"/>
      <c r="QSJ187" s="28"/>
      <c r="QSK187" s="28"/>
      <c r="QSL187" s="28"/>
      <c r="QSM187" s="28"/>
      <c r="QSN187" s="28"/>
      <c r="QSO187" s="28"/>
      <c r="QSP187" s="28"/>
      <c r="QSQ187" s="28"/>
      <c r="QSR187" s="28"/>
      <c r="QSS187" s="28"/>
      <c r="QST187" s="28"/>
      <c r="QSU187" s="28"/>
      <c r="QSV187" s="28"/>
      <c r="QSW187" s="28"/>
      <c r="QSX187" s="28"/>
      <c r="QSY187" s="28"/>
      <c r="QSZ187" s="28"/>
      <c r="QTA187" s="28"/>
      <c r="QTB187" s="28"/>
      <c r="QTC187" s="28"/>
      <c r="QTD187" s="28"/>
      <c r="QTE187" s="28"/>
      <c r="QTF187" s="28"/>
      <c r="QTG187" s="28"/>
      <c r="QTH187" s="28"/>
      <c r="QTI187" s="28"/>
      <c r="RBM187" s="28"/>
      <c r="RBU187" s="28"/>
      <c r="RBV187" s="28"/>
      <c r="RBY187" s="28"/>
      <c r="RCA187" s="28"/>
      <c r="RCB187" s="28"/>
      <c r="RCC187" s="28"/>
      <c r="RCD187" s="28"/>
      <c r="RCE187" s="28"/>
      <c r="RCF187" s="28"/>
      <c r="RCG187" s="28"/>
      <c r="RCH187" s="28"/>
      <c r="RCI187" s="28"/>
      <c r="RCJ187" s="28"/>
      <c r="RCK187" s="28"/>
      <c r="RCL187" s="28"/>
      <c r="RCM187" s="28"/>
      <c r="RCN187" s="28"/>
      <c r="RCO187" s="28"/>
      <c r="RCP187" s="28"/>
      <c r="RCQ187" s="28"/>
      <c r="RCR187" s="28"/>
      <c r="RCS187" s="28"/>
      <c r="RCT187" s="28"/>
      <c r="RCU187" s="28"/>
      <c r="RCV187" s="28"/>
      <c r="RCW187" s="28"/>
      <c r="RCX187" s="28"/>
      <c r="RCY187" s="28"/>
      <c r="RCZ187" s="28"/>
      <c r="RDA187" s="28"/>
      <c r="RDB187" s="28"/>
      <c r="RDC187" s="28"/>
      <c r="RDD187" s="28"/>
      <c r="RDE187" s="28"/>
      <c r="RLI187" s="28"/>
      <c r="RLQ187" s="28"/>
      <c r="RLR187" s="28"/>
      <c r="RLU187" s="28"/>
      <c r="RLW187" s="28"/>
      <c r="RLX187" s="28"/>
      <c r="RLY187" s="28"/>
      <c r="RLZ187" s="28"/>
      <c r="RMA187" s="28"/>
      <c r="RMB187" s="28"/>
      <c r="RMC187" s="28"/>
      <c r="RMD187" s="28"/>
      <c r="RME187" s="28"/>
      <c r="RMF187" s="28"/>
      <c r="RMG187" s="28"/>
      <c r="RMH187" s="28"/>
      <c r="RMI187" s="28"/>
      <c r="RMJ187" s="28"/>
      <c r="RMK187" s="28"/>
      <c r="RML187" s="28"/>
      <c r="RMM187" s="28"/>
      <c r="RMN187" s="28"/>
      <c r="RMO187" s="28"/>
      <c r="RMP187" s="28"/>
      <c r="RMQ187" s="28"/>
      <c r="RMR187" s="28"/>
      <c r="RMS187" s="28"/>
      <c r="RMT187" s="28"/>
      <c r="RMU187" s="28"/>
      <c r="RMV187" s="28"/>
      <c r="RMW187" s="28"/>
      <c r="RMX187" s="28"/>
      <c r="RMY187" s="28"/>
      <c r="RMZ187" s="28"/>
      <c r="RNA187" s="28"/>
      <c r="RVE187" s="28"/>
      <c r="RVM187" s="28"/>
      <c r="RVN187" s="28"/>
      <c r="RVQ187" s="28"/>
      <c r="RVS187" s="28"/>
      <c r="RVT187" s="28"/>
      <c r="RVU187" s="28"/>
      <c r="RVV187" s="28"/>
      <c r="RVW187" s="28"/>
      <c r="RVX187" s="28"/>
      <c r="RVY187" s="28"/>
      <c r="RVZ187" s="28"/>
      <c r="RWA187" s="28"/>
      <c r="RWB187" s="28"/>
      <c r="RWC187" s="28"/>
      <c r="RWD187" s="28"/>
      <c r="RWE187" s="28"/>
      <c r="RWF187" s="28"/>
      <c r="RWG187" s="28"/>
      <c r="RWH187" s="28"/>
      <c r="RWI187" s="28"/>
      <c r="RWJ187" s="28"/>
      <c r="RWK187" s="28"/>
      <c r="RWL187" s="28"/>
      <c r="RWM187" s="28"/>
      <c r="RWN187" s="28"/>
      <c r="RWO187" s="28"/>
      <c r="RWP187" s="28"/>
      <c r="RWQ187" s="28"/>
      <c r="RWR187" s="28"/>
      <c r="RWS187" s="28"/>
      <c r="RWT187" s="28"/>
      <c r="RWU187" s="28"/>
      <c r="RWV187" s="28"/>
      <c r="RWW187" s="28"/>
      <c r="SFA187" s="28"/>
      <c r="SFI187" s="28"/>
      <c r="SFJ187" s="28"/>
      <c r="SFM187" s="28"/>
      <c r="SFO187" s="28"/>
      <c r="SFP187" s="28"/>
      <c r="SFQ187" s="28"/>
      <c r="SFR187" s="28"/>
      <c r="SFS187" s="28"/>
      <c r="SFT187" s="28"/>
      <c r="SFU187" s="28"/>
      <c r="SFV187" s="28"/>
      <c r="SFW187" s="28"/>
      <c r="SFX187" s="28"/>
      <c r="SFY187" s="28"/>
      <c r="SFZ187" s="28"/>
      <c r="SGA187" s="28"/>
      <c r="SGB187" s="28"/>
      <c r="SGC187" s="28"/>
      <c r="SGD187" s="28"/>
      <c r="SGE187" s="28"/>
      <c r="SGF187" s="28"/>
      <c r="SGG187" s="28"/>
      <c r="SGH187" s="28"/>
      <c r="SGI187" s="28"/>
      <c r="SGJ187" s="28"/>
      <c r="SGK187" s="28"/>
      <c r="SGL187" s="28"/>
      <c r="SGM187" s="28"/>
      <c r="SGN187" s="28"/>
      <c r="SGO187" s="28"/>
      <c r="SGP187" s="28"/>
      <c r="SGQ187" s="28"/>
      <c r="SGR187" s="28"/>
      <c r="SGS187" s="28"/>
      <c r="SOW187" s="28"/>
      <c r="SPE187" s="28"/>
      <c r="SPF187" s="28"/>
      <c r="SPI187" s="28"/>
      <c r="SPK187" s="28"/>
      <c r="SPL187" s="28"/>
      <c r="SPM187" s="28"/>
      <c r="SPN187" s="28"/>
      <c r="SPO187" s="28"/>
      <c r="SPP187" s="28"/>
      <c r="SPQ187" s="28"/>
      <c r="SPR187" s="28"/>
      <c r="SPS187" s="28"/>
      <c r="SPT187" s="28"/>
      <c r="SPU187" s="28"/>
      <c r="SPV187" s="28"/>
      <c r="SPW187" s="28"/>
      <c r="SPX187" s="28"/>
      <c r="SPY187" s="28"/>
      <c r="SPZ187" s="28"/>
      <c r="SQA187" s="28"/>
      <c r="SQB187" s="28"/>
      <c r="SQC187" s="28"/>
      <c r="SQD187" s="28"/>
      <c r="SQE187" s="28"/>
      <c r="SQF187" s="28"/>
      <c r="SQG187" s="28"/>
      <c r="SQH187" s="28"/>
      <c r="SQI187" s="28"/>
      <c r="SQJ187" s="28"/>
      <c r="SQK187" s="28"/>
      <c r="SQL187" s="28"/>
      <c r="SQM187" s="28"/>
      <c r="SQN187" s="28"/>
      <c r="SQO187" s="28"/>
      <c r="SYS187" s="28"/>
      <c r="SZA187" s="28"/>
      <c r="SZB187" s="28"/>
      <c r="SZE187" s="28"/>
      <c r="SZG187" s="28"/>
      <c r="SZH187" s="28"/>
      <c r="SZI187" s="28"/>
      <c r="SZJ187" s="28"/>
      <c r="SZK187" s="28"/>
      <c r="SZL187" s="28"/>
      <c r="SZM187" s="28"/>
      <c r="SZN187" s="28"/>
      <c r="SZO187" s="28"/>
      <c r="SZP187" s="28"/>
      <c r="SZQ187" s="28"/>
      <c r="SZR187" s="28"/>
      <c r="SZS187" s="28"/>
      <c r="SZT187" s="28"/>
      <c r="SZU187" s="28"/>
      <c r="SZV187" s="28"/>
      <c r="SZW187" s="28"/>
      <c r="SZX187" s="28"/>
      <c r="SZY187" s="28"/>
      <c r="SZZ187" s="28"/>
      <c r="TAA187" s="28"/>
      <c r="TAB187" s="28"/>
      <c r="TAC187" s="28"/>
      <c r="TAD187" s="28"/>
      <c r="TAE187" s="28"/>
      <c r="TAF187" s="28"/>
      <c r="TAG187" s="28"/>
      <c r="TAH187" s="28"/>
      <c r="TAI187" s="28"/>
      <c r="TAJ187" s="28"/>
      <c r="TAK187" s="28"/>
      <c r="TIO187" s="28"/>
      <c r="TIW187" s="28"/>
      <c r="TIX187" s="28"/>
      <c r="TJA187" s="28"/>
      <c r="TJC187" s="28"/>
      <c r="TJD187" s="28"/>
      <c r="TJE187" s="28"/>
      <c r="TJF187" s="28"/>
      <c r="TJG187" s="28"/>
      <c r="TJH187" s="28"/>
      <c r="TJI187" s="28"/>
      <c r="TJJ187" s="28"/>
      <c r="TJK187" s="28"/>
      <c r="TJL187" s="28"/>
      <c r="TJM187" s="28"/>
      <c r="TJN187" s="28"/>
      <c r="TJO187" s="28"/>
      <c r="TJP187" s="28"/>
      <c r="TJQ187" s="28"/>
      <c r="TJR187" s="28"/>
      <c r="TJS187" s="28"/>
      <c r="TJT187" s="28"/>
      <c r="TJU187" s="28"/>
      <c r="TJV187" s="28"/>
      <c r="TJW187" s="28"/>
      <c r="TJX187" s="28"/>
      <c r="TJY187" s="28"/>
      <c r="TJZ187" s="28"/>
      <c r="TKA187" s="28"/>
      <c r="TKB187" s="28"/>
      <c r="TKC187" s="28"/>
      <c r="TKD187" s="28"/>
      <c r="TKE187" s="28"/>
      <c r="TKF187" s="28"/>
      <c r="TKG187" s="28"/>
      <c r="TSK187" s="28"/>
      <c r="TSS187" s="28"/>
      <c r="TST187" s="28"/>
      <c r="TSW187" s="28"/>
      <c r="TSY187" s="28"/>
      <c r="TSZ187" s="28"/>
      <c r="TTA187" s="28"/>
      <c r="TTB187" s="28"/>
      <c r="TTC187" s="28"/>
      <c r="TTD187" s="28"/>
      <c r="TTE187" s="28"/>
      <c r="TTF187" s="28"/>
      <c r="TTG187" s="28"/>
      <c r="TTH187" s="28"/>
      <c r="TTI187" s="28"/>
      <c r="TTJ187" s="28"/>
      <c r="TTK187" s="28"/>
      <c r="TTL187" s="28"/>
      <c r="TTM187" s="28"/>
      <c r="TTN187" s="28"/>
      <c r="TTO187" s="28"/>
      <c r="TTP187" s="28"/>
      <c r="TTQ187" s="28"/>
      <c r="TTR187" s="28"/>
      <c r="TTS187" s="28"/>
      <c r="TTT187" s="28"/>
      <c r="TTU187" s="28"/>
      <c r="TTV187" s="28"/>
      <c r="TTW187" s="28"/>
      <c r="TTX187" s="28"/>
      <c r="TTY187" s="28"/>
      <c r="TTZ187" s="28"/>
      <c r="TUA187" s="28"/>
      <c r="TUB187" s="28"/>
      <c r="TUC187" s="28"/>
      <c r="UCG187" s="28"/>
      <c r="UCO187" s="28"/>
      <c r="UCP187" s="28"/>
      <c r="UCS187" s="28"/>
      <c r="UCU187" s="28"/>
      <c r="UCV187" s="28"/>
      <c r="UCW187" s="28"/>
      <c r="UCX187" s="28"/>
      <c r="UCY187" s="28"/>
      <c r="UCZ187" s="28"/>
      <c r="UDA187" s="28"/>
      <c r="UDB187" s="28"/>
      <c r="UDC187" s="28"/>
      <c r="UDD187" s="28"/>
      <c r="UDE187" s="28"/>
      <c r="UDF187" s="28"/>
      <c r="UDG187" s="28"/>
      <c r="UDH187" s="28"/>
      <c r="UDI187" s="28"/>
      <c r="UDJ187" s="28"/>
      <c r="UDK187" s="28"/>
      <c r="UDL187" s="28"/>
      <c r="UDM187" s="28"/>
      <c r="UDN187" s="28"/>
      <c r="UDO187" s="28"/>
      <c r="UDP187" s="28"/>
      <c r="UDQ187" s="28"/>
      <c r="UDR187" s="28"/>
      <c r="UDS187" s="28"/>
      <c r="UDT187" s="28"/>
      <c r="UDU187" s="28"/>
      <c r="UDV187" s="28"/>
      <c r="UDW187" s="28"/>
      <c r="UDX187" s="28"/>
      <c r="UDY187" s="28"/>
      <c r="UMC187" s="28"/>
      <c r="UMK187" s="28"/>
      <c r="UML187" s="28"/>
      <c r="UMO187" s="28"/>
      <c r="UMQ187" s="28"/>
      <c r="UMR187" s="28"/>
      <c r="UMS187" s="28"/>
      <c r="UMT187" s="28"/>
      <c r="UMU187" s="28"/>
      <c r="UMV187" s="28"/>
      <c r="UMW187" s="28"/>
      <c r="UMX187" s="28"/>
      <c r="UMY187" s="28"/>
      <c r="UMZ187" s="28"/>
      <c r="UNA187" s="28"/>
      <c r="UNB187" s="28"/>
      <c r="UNC187" s="28"/>
      <c r="UND187" s="28"/>
      <c r="UNE187" s="28"/>
      <c r="UNF187" s="28"/>
      <c r="UNG187" s="28"/>
      <c r="UNH187" s="28"/>
      <c r="UNI187" s="28"/>
      <c r="UNJ187" s="28"/>
      <c r="UNK187" s="28"/>
      <c r="UNL187" s="28"/>
      <c r="UNM187" s="28"/>
      <c r="UNN187" s="28"/>
      <c r="UNO187" s="28"/>
      <c r="UNP187" s="28"/>
      <c r="UNQ187" s="28"/>
      <c r="UNR187" s="28"/>
      <c r="UNS187" s="28"/>
      <c r="UNT187" s="28"/>
      <c r="UNU187" s="28"/>
      <c r="UVY187" s="28"/>
      <c r="UWG187" s="28"/>
      <c r="UWH187" s="28"/>
      <c r="UWK187" s="28"/>
      <c r="UWM187" s="28"/>
      <c r="UWN187" s="28"/>
      <c r="UWO187" s="28"/>
      <c r="UWP187" s="28"/>
      <c r="UWQ187" s="28"/>
      <c r="UWR187" s="28"/>
      <c r="UWS187" s="28"/>
      <c r="UWT187" s="28"/>
      <c r="UWU187" s="28"/>
      <c r="UWV187" s="28"/>
      <c r="UWW187" s="28"/>
      <c r="UWX187" s="28"/>
      <c r="UWY187" s="28"/>
      <c r="UWZ187" s="28"/>
      <c r="UXA187" s="28"/>
      <c r="UXB187" s="28"/>
      <c r="UXC187" s="28"/>
      <c r="UXD187" s="28"/>
      <c r="UXE187" s="28"/>
      <c r="UXF187" s="28"/>
      <c r="UXG187" s="28"/>
      <c r="UXH187" s="28"/>
      <c r="UXI187" s="28"/>
      <c r="UXJ187" s="28"/>
      <c r="UXK187" s="28"/>
      <c r="UXL187" s="28"/>
      <c r="UXM187" s="28"/>
      <c r="UXN187" s="28"/>
      <c r="UXO187" s="28"/>
      <c r="UXP187" s="28"/>
      <c r="UXQ187" s="28"/>
      <c r="VFU187" s="28"/>
      <c r="VGC187" s="28"/>
      <c r="VGD187" s="28"/>
      <c r="VGG187" s="28"/>
      <c r="VGI187" s="28"/>
      <c r="VGJ187" s="28"/>
      <c r="VGK187" s="28"/>
      <c r="VGL187" s="28"/>
      <c r="VGM187" s="28"/>
      <c r="VGN187" s="28"/>
      <c r="VGO187" s="28"/>
      <c r="VGP187" s="28"/>
      <c r="VGQ187" s="28"/>
      <c r="VGR187" s="28"/>
      <c r="VGS187" s="28"/>
      <c r="VGT187" s="28"/>
      <c r="VGU187" s="28"/>
      <c r="VGV187" s="28"/>
      <c r="VGW187" s="28"/>
      <c r="VGX187" s="28"/>
      <c r="VGY187" s="28"/>
      <c r="VGZ187" s="28"/>
      <c r="VHA187" s="28"/>
      <c r="VHB187" s="28"/>
      <c r="VHC187" s="28"/>
      <c r="VHD187" s="28"/>
      <c r="VHE187" s="28"/>
      <c r="VHF187" s="28"/>
      <c r="VHG187" s="28"/>
      <c r="VHH187" s="28"/>
      <c r="VHI187" s="28"/>
      <c r="VHJ187" s="28"/>
      <c r="VHK187" s="28"/>
      <c r="VHL187" s="28"/>
      <c r="VHM187" s="28"/>
      <c r="VPQ187" s="28"/>
      <c r="VPY187" s="28"/>
      <c r="VPZ187" s="28"/>
      <c r="VQC187" s="28"/>
      <c r="VQE187" s="28"/>
      <c r="VQF187" s="28"/>
      <c r="VQG187" s="28"/>
      <c r="VQH187" s="28"/>
      <c r="VQI187" s="28"/>
      <c r="VQJ187" s="28"/>
      <c r="VQK187" s="28"/>
      <c r="VQL187" s="28"/>
      <c r="VQM187" s="28"/>
      <c r="VQN187" s="28"/>
      <c r="VQO187" s="28"/>
      <c r="VQP187" s="28"/>
      <c r="VQQ187" s="28"/>
      <c r="VQR187" s="28"/>
      <c r="VQS187" s="28"/>
      <c r="VQT187" s="28"/>
      <c r="VQU187" s="28"/>
      <c r="VQV187" s="28"/>
      <c r="VQW187" s="28"/>
      <c r="VQX187" s="28"/>
      <c r="VQY187" s="28"/>
      <c r="VQZ187" s="28"/>
      <c r="VRA187" s="28"/>
      <c r="VRB187" s="28"/>
      <c r="VRC187" s="28"/>
      <c r="VRD187" s="28"/>
      <c r="VRE187" s="28"/>
      <c r="VRF187" s="28"/>
      <c r="VRG187" s="28"/>
      <c r="VRH187" s="28"/>
      <c r="VRI187" s="28"/>
      <c r="VZM187" s="28"/>
      <c r="VZU187" s="28"/>
      <c r="VZV187" s="28"/>
      <c r="VZY187" s="28"/>
      <c r="WAA187" s="28"/>
      <c r="WAB187" s="28"/>
      <c r="WAC187" s="28"/>
      <c r="WAD187" s="28"/>
      <c r="WAE187" s="28"/>
      <c r="WAF187" s="28"/>
      <c r="WAG187" s="28"/>
      <c r="WAH187" s="28"/>
      <c r="WAI187" s="28"/>
      <c r="WAJ187" s="28"/>
      <c r="WAK187" s="28"/>
      <c r="WAL187" s="28"/>
      <c r="WAM187" s="28"/>
      <c r="WAN187" s="28"/>
      <c r="WAO187" s="28"/>
      <c r="WAP187" s="28"/>
      <c r="WAQ187" s="28"/>
      <c r="WAR187" s="28"/>
      <c r="WAS187" s="28"/>
      <c r="WAT187" s="28"/>
      <c r="WAU187" s="28"/>
      <c r="WAV187" s="28"/>
      <c r="WAW187" s="28"/>
      <c r="WAX187" s="28"/>
      <c r="WAY187" s="28"/>
      <c r="WAZ187" s="28"/>
      <c r="WBA187" s="28"/>
      <c r="WBB187" s="28"/>
      <c r="WBC187" s="28"/>
      <c r="WBD187" s="28"/>
      <c r="WBE187" s="28"/>
      <c r="WJI187" s="28"/>
      <c r="WJQ187" s="28"/>
      <c r="WJR187" s="28"/>
      <c r="WJU187" s="28"/>
      <c r="WJW187" s="28"/>
      <c r="WJX187" s="28"/>
      <c r="WJY187" s="28"/>
      <c r="WJZ187" s="28"/>
      <c r="WKA187" s="28"/>
      <c r="WKB187" s="28"/>
      <c r="WKC187" s="28"/>
      <c r="WKD187" s="28"/>
      <c r="WKE187" s="28"/>
      <c r="WKF187" s="28"/>
      <c r="WKG187" s="28"/>
      <c r="WKH187" s="28"/>
      <c r="WKI187" s="28"/>
      <c r="WKJ187" s="28"/>
      <c r="WKK187" s="28"/>
      <c r="WKL187" s="28"/>
      <c r="WKM187" s="28"/>
      <c r="WKN187" s="28"/>
      <c r="WKO187" s="28"/>
      <c r="WKP187" s="28"/>
      <c r="WKQ187" s="28"/>
      <c r="WKR187" s="28"/>
      <c r="WKS187" s="28"/>
      <c r="WKT187" s="28"/>
      <c r="WKU187" s="28"/>
      <c r="WKV187" s="28"/>
      <c r="WKW187" s="28"/>
      <c r="WKX187" s="28"/>
      <c r="WKY187" s="28"/>
      <c r="WKZ187" s="28"/>
      <c r="WLA187" s="28"/>
      <c r="WTE187" s="28"/>
      <c r="WTM187" s="28"/>
      <c r="WTN187" s="28"/>
      <c r="WTQ187" s="28"/>
      <c r="WTS187" s="28"/>
      <c r="WTT187" s="28"/>
      <c r="WTU187" s="28"/>
      <c r="WTV187" s="28"/>
      <c r="WTW187" s="28"/>
      <c r="WTX187" s="28"/>
      <c r="WTY187" s="28"/>
      <c r="WTZ187" s="28"/>
      <c r="WUA187" s="28"/>
      <c r="WUB187" s="28"/>
      <c r="WUC187" s="28"/>
      <c r="WUD187" s="28"/>
      <c r="WUE187" s="28"/>
      <c r="WUF187" s="28"/>
      <c r="WUG187" s="28"/>
      <c r="WUH187" s="28"/>
      <c r="WUI187" s="28"/>
      <c r="WUJ187" s="28"/>
      <c r="WUK187" s="28"/>
      <c r="WUL187" s="28"/>
      <c r="WUM187" s="28"/>
      <c r="WUN187" s="28"/>
      <c r="WUO187" s="28"/>
      <c r="WUP187" s="28"/>
      <c r="WUQ187" s="28"/>
      <c r="WUR187" s="28"/>
      <c r="WUS187" s="28"/>
      <c r="WUT187" s="28"/>
      <c r="WUU187" s="28"/>
      <c r="WUV187" s="28"/>
      <c r="WUW187" s="28"/>
    </row>
    <row r="188" spans="1:1013 1225:2037 2249:3061 3273:4085 4297:5109 5321:6133 6345:7157 7369:8181 8393:9205 9417:10229 10441:11253 11465:12277 12489:13301 13513:14325 14537:15349 15561:16117" x14ac:dyDescent="0.25">
      <c r="A188" s="25"/>
      <c r="B188" s="41" t="s">
        <v>294</v>
      </c>
      <c r="C188" s="41" t="s">
        <v>295</v>
      </c>
      <c r="D188" s="42" t="s">
        <v>25</v>
      </c>
      <c r="E188" s="43" t="s">
        <v>1110</v>
      </c>
      <c r="F188" s="76" t="s">
        <v>1111</v>
      </c>
      <c r="G188" s="41" t="s">
        <v>37</v>
      </c>
      <c r="H188" s="45">
        <v>29</v>
      </c>
      <c r="I188" s="145"/>
      <c r="J188" s="45">
        <f t="shared" si="34"/>
        <v>0</v>
      </c>
      <c r="K188" s="45">
        <f t="shared" si="36"/>
        <v>0</v>
      </c>
    </row>
    <row r="189" spans="1:1013 1225:2037 2249:3061 3273:4085 4297:5109 5321:6133 6345:7157 7369:8181 8393:9205 9417:10229 10441:11253 11465:12277 12489:13301 13513:14325 14537:15349 15561:16117" collapsed="1" x14ac:dyDescent="0.25">
      <c r="A189" s="25"/>
      <c r="B189" s="41" t="s">
        <v>296</v>
      </c>
      <c r="C189" s="135" t="s">
        <v>297</v>
      </c>
      <c r="D189" s="42" t="s">
        <v>25</v>
      </c>
      <c r="E189" s="43" t="s">
        <v>1112</v>
      </c>
      <c r="F189" s="136" t="s">
        <v>1113</v>
      </c>
      <c r="G189" s="41" t="s">
        <v>37</v>
      </c>
      <c r="H189" s="45">
        <v>29</v>
      </c>
      <c r="I189" s="145"/>
      <c r="J189" s="45">
        <f t="shared" si="34"/>
        <v>0</v>
      </c>
      <c r="K189" s="45">
        <f t="shared" si="36"/>
        <v>0</v>
      </c>
    </row>
    <row r="190" spans="1:1013 1225:2037 2249:3061 3273:4085 4297:5109 5321:6133 6345:7157 7369:8181 8393:9205 9417:10229 10441:11253 11465:12277 12489:13301 13513:14325 14537:15349 15561:16117" s="28" customFormat="1" x14ac:dyDescent="0.25">
      <c r="A190" s="46"/>
      <c r="B190" s="55" t="s">
        <v>298</v>
      </c>
      <c r="C190" s="154" t="s">
        <v>299</v>
      </c>
      <c r="D190" s="156"/>
      <c r="E190" s="156"/>
      <c r="F190" s="155"/>
      <c r="G190" s="41"/>
      <c r="H190" s="45"/>
      <c r="I190" s="145"/>
      <c r="J190" s="45"/>
      <c r="K190" s="45"/>
    </row>
    <row r="191" spans="1:1013 1225:2037 2249:3061 3273:4085 4297:5109 5321:6133 6345:7157 7369:8181 8393:9205 9417:10229 10441:11253 11465:12277 12489:13301 13513:14325 14537:15349 15561:16117" s="48" customFormat="1" ht="24" x14ac:dyDescent="0.25">
      <c r="A191" s="47"/>
      <c r="B191" s="41" t="s">
        <v>300</v>
      </c>
      <c r="C191" s="42" t="s">
        <v>293</v>
      </c>
      <c r="D191" s="42" t="s">
        <v>25</v>
      </c>
      <c r="E191" s="43" t="s">
        <v>1108</v>
      </c>
      <c r="F191" s="44" t="s">
        <v>1109</v>
      </c>
      <c r="G191" s="41" t="s">
        <v>37</v>
      </c>
      <c r="H191" s="45">
        <v>16</v>
      </c>
      <c r="I191" s="145"/>
      <c r="J191" s="45">
        <f t="shared" si="34"/>
        <v>0</v>
      </c>
      <c r="K191" s="45">
        <f>ROUND(H191*J191,2)</f>
        <v>0</v>
      </c>
      <c r="GS191" s="28"/>
      <c r="HA191" s="28"/>
      <c r="HB191" s="28"/>
      <c r="HE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QO191" s="28"/>
      <c r="QW191" s="28"/>
      <c r="QX191" s="28"/>
      <c r="RA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AAK191" s="28"/>
      <c r="AAS191" s="28"/>
      <c r="AAT191" s="28"/>
      <c r="AAW191" s="28"/>
      <c r="AAY191" s="28"/>
      <c r="AAZ191" s="28"/>
      <c r="ABA191" s="28"/>
      <c r="ABB191" s="28"/>
      <c r="ABC191" s="28"/>
      <c r="ABD191" s="28"/>
      <c r="ABE191" s="28"/>
      <c r="ABF191" s="28"/>
      <c r="ABG191" s="28"/>
      <c r="ABH191" s="28"/>
      <c r="ABI191" s="28"/>
      <c r="ABJ191" s="28"/>
      <c r="ABK191" s="28"/>
      <c r="ABL191" s="28"/>
      <c r="ABM191" s="28"/>
      <c r="ABN191" s="28"/>
      <c r="ABO191" s="28"/>
      <c r="ABP191" s="28"/>
      <c r="ABQ191" s="28"/>
      <c r="ABR191" s="28"/>
      <c r="ABS191" s="28"/>
      <c r="ABT191" s="28"/>
      <c r="ABU191" s="28"/>
      <c r="ABV191" s="28"/>
      <c r="ABW191" s="28"/>
      <c r="ABX191" s="28"/>
      <c r="ABY191" s="28"/>
      <c r="ABZ191" s="28"/>
      <c r="ACA191" s="28"/>
      <c r="ACB191" s="28"/>
      <c r="ACC191" s="28"/>
      <c r="AKG191" s="28"/>
      <c r="AKO191" s="28"/>
      <c r="AKP191" s="28"/>
      <c r="AKS191" s="28"/>
      <c r="AKU191" s="28"/>
      <c r="AKV191" s="28"/>
      <c r="AKW191" s="28"/>
      <c r="AKX191" s="28"/>
      <c r="AKY191" s="28"/>
      <c r="AKZ191" s="28"/>
      <c r="ALA191" s="28"/>
      <c r="ALB191" s="28"/>
      <c r="ALC191" s="28"/>
      <c r="ALD191" s="28"/>
      <c r="ALE191" s="28"/>
      <c r="ALF191" s="28"/>
      <c r="ALG191" s="28"/>
      <c r="ALH191" s="28"/>
      <c r="ALI191" s="28"/>
      <c r="ALJ191" s="28"/>
      <c r="ALK191" s="28"/>
      <c r="ALL191" s="28"/>
      <c r="ALM191" s="28"/>
      <c r="ALN191" s="28"/>
      <c r="ALO191" s="28"/>
      <c r="ALP191" s="28"/>
      <c r="ALQ191" s="28"/>
      <c r="ALR191" s="28"/>
      <c r="ALS191" s="28"/>
      <c r="ALT191" s="28"/>
      <c r="ALU191" s="28"/>
      <c r="ALV191" s="28"/>
      <c r="ALW191" s="28"/>
      <c r="ALX191" s="28"/>
      <c r="ALY191" s="28"/>
      <c r="AUC191" s="28"/>
      <c r="AUK191" s="28"/>
      <c r="AUL191" s="28"/>
      <c r="AUO191" s="28"/>
      <c r="AUQ191" s="28"/>
      <c r="AUR191" s="28"/>
      <c r="AUS191" s="28"/>
      <c r="AUT191" s="28"/>
      <c r="AUU191" s="28"/>
      <c r="AUV191" s="28"/>
      <c r="AUW191" s="28"/>
      <c r="AUX191" s="28"/>
      <c r="AUY191" s="28"/>
      <c r="AUZ191" s="28"/>
      <c r="AVA191" s="28"/>
      <c r="AVB191" s="28"/>
      <c r="AVC191" s="28"/>
      <c r="AVD191" s="28"/>
      <c r="AVE191" s="28"/>
      <c r="AVF191" s="28"/>
      <c r="AVG191" s="28"/>
      <c r="AVH191" s="28"/>
      <c r="AVI191" s="28"/>
      <c r="AVJ191" s="28"/>
      <c r="AVK191" s="28"/>
      <c r="AVL191" s="28"/>
      <c r="AVM191" s="28"/>
      <c r="AVN191" s="28"/>
      <c r="AVO191" s="28"/>
      <c r="AVP191" s="28"/>
      <c r="AVQ191" s="28"/>
      <c r="AVR191" s="28"/>
      <c r="AVS191" s="28"/>
      <c r="AVT191" s="28"/>
      <c r="AVU191" s="28"/>
      <c r="BDY191" s="28"/>
      <c r="BEG191" s="28"/>
      <c r="BEH191" s="28"/>
      <c r="BEK191" s="28"/>
      <c r="BEM191" s="28"/>
      <c r="BEN191" s="28"/>
      <c r="BEO191" s="28"/>
      <c r="BEP191" s="28"/>
      <c r="BEQ191" s="28"/>
      <c r="BER191" s="28"/>
      <c r="BES191" s="28"/>
      <c r="BET191" s="28"/>
      <c r="BEU191" s="28"/>
      <c r="BEV191" s="28"/>
      <c r="BEW191" s="28"/>
      <c r="BEX191" s="28"/>
      <c r="BEY191" s="28"/>
      <c r="BEZ191" s="28"/>
      <c r="BFA191" s="28"/>
      <c r="BFB191" s="28"/>
      <c r="BFC191" s="28"/>
      <c r="BFD191" s="28"/>
      <c r="BFE191" s="28"/>
      <c r="BFF191" s="28"/>
      <c r="BFG191" s="28"/>
      <c r="BFH191" s="28"/>
      <c r="BFI191" s="28"/>
      <c r="BFJ191" s="28"/>
      <c r="BFK191" s="28"/>
      <c r="BFL191" s="28"/>
      <c r="BFM191" s="28"/>
      <c r="BFN191" s="28"/>
      <c r="BFO191" s="28"/>
      <c r="BFP191" s="28"/>
      <c r="BFQ191" s="28"/>
      <c r="BNU191" s="28"/>
      <c r="BOC191" s="28"/>
      <c r="BOD191" s="28"/>
      <c r="BOG191" s="28"/>
      <c r="BOI191" s="28"/>
      <c r="BOJ191" s="28"/>
      <c r="BOK191" s="28"/>
      <c r="BOL191" s="28"/>
      <c r="BOM191" s="28"/>
      <c r="BON191" s="28"/>
      <c r="BOO191" s="28"/>
      <c r="BOP191" s="28"/>
      <c r="BOQ191" s="28"/>
      <c r="BOR191" s="28"/>
      <c r="BOS191" s="28"/>
      <c r="BOT191" s="28"/>
      <c r="BOU191" s="28"/>
      <c r="BOV191" s="28"/>
      <c r="BOW191" s="28"/>
      <c r="BOX191" s="28"/>
      <c r="BOY191" s="28"/>
      <c r="BOZ191" s="28"/>
      <c r="BPA191" s="28"/>
      <c r="BPB191" s="28"/>
      <c r="BPC191" s="28"/>
      <c r="BPD191" s="28"/>
      <c r="BPE191" s="28"/>
      <c r="BPF191" s="28"/>
      <c r="BPG191" s="28"/>
      <c r="BPH191" s="28"/>
      <c r="BPI191" s="28"/>
      <c r="BPJ191" s="28"/>
      <c r="BPK191" s="28"/>
      <c r="BPL191" s="28"/>
      <c r="BPM191" s="28"/>
      <c r="BXQ191" s="28"/>
      <c r="BXY191" s="28"/>
      <c r="BXZ191" s="28"/>
      <c r="BYC191" s="28"/>
      <c r="BYE191" s="28"/>
      <c r="BYF191" s="28"/>
      <c r="BYG191" s="28"/>
      <c r="BYH191" s="28"/>
      <c r="BYI191" s="28"/>
      <c r="BYJ191" s="28"/>
      <c r="BYK191" s="28"/>
      <c r="BYL191" s="28"/>
      <c r="BYM191" s="28"/>
      <c r="BYN191" s="28"/>
      <c r="BYO191" s="28"/>
      <c r="BYP191" s="28"/>
      <c r="BYQ191" s="28"/>
      <c r="BYR191" s="28"/>
      <c r="BYS191" s="28"/>
      <c r="BYT191" s="28"/>
      <c r="BYU191" s="28"/>
      <c r="BYV191" s="28"/>
      <c r="BYW191" s="28"/>
      <c r="BYX191" s="28"/>
      <c r="BYY191" s="28"/>
      <c r="BYZ191" s="28"/>
      <c r="BZA191" s="28"/>
      <c r="BZB191" s="28"/>
      <c r="BZC191" s="28"/>
      <c r="BZD191" s="28"/>
      <c r="BZE191" s="28"/>
      <c r="BZF191" s="28"/>
      <c r="BZG191" s="28"/>
      <c r="BZH191" s="28"/>
      <c r="BZI191" s="28"/>
      <c r="CHM191" s="28"/>
      <c r="CHU191" s="28"/>
      <c r="CHV191" s="28"/>
      <c r="CHY191" s="28"/>
      <c r="CIA191" s="28"/>
      <c r="CIB191" s="28"/>
      <c r="CIC191" s="28"/>
      <c r="CID191" s="28"/>
      <c r="CIE191" s="28"/>
      <c r="CIF191" s="28"/>
      <c r="CIG191" s="28"/>
      <c r="CIH191" s="28"/>
      <c r="CII191" s="28"/>
      <c r="CIJ191" s="28"/>
      <c r="CIK191" s="28"/>
      <c r="CIL191" s="28"/>
      <c r="CIM191" s="28"/>
      <c r="CIN191" s="28"/>
      <c r="CIO191" s="28"/>
      <c r="CIP191" s="28"/>
      <c r="CIQ191" s="28"/>
      <c r="CIR191" s="28"/>
      <c r="CIS191" s="28"/>
      <c r="CIT191" s="28"/>
      <c r="CIU191" s="28"/>
      <c r="CIV191" s="28"/>
      <c r="CIW191" s="28"/>
      <c r="CIX191" s="28"/>
      <c r="CIY191" s="28"/>
      <c r="CIZ191" s="28"/>
      <c r="CJA191" s="28"/>
      <c r="CJB191" s="28"/>
      <c r="CJC191" s="28"/>
      <c r="CJD191" s="28"/>
      <c r="CJE191" s="28"/>
      <c r="CRI191" s="28"/>
      <c r="CRQ191" s="28"/>
      <c r="CRR191" s="28"/>
      <c r="CRU191" s="28"/>
      <c r="CRW191" s="28"/>
      <c r="CRX191" s="28"/>
      <c r="CRY191" s="28"/>
      <c r="CRZ191" s="28"/>
      <c r="CSA191" s="28"/>
      <c r="CSB191" s="28"/>
      <c r="CSC191" s="28"/>
      <c r="CSD191" s="28"/>
      <c r="CSE191" s="28"/>
      <c r="CSF191" s="28"/>
      <c r="CSG191" s="28"/>
      <c r="CSH191" s="28"/>
      <c r="CSI191" s="28"/>
      <c r="CSJ191" s="28"/>
      <c r="CSK191" s="28"/>
      <c r="CSL191" s="28"/>
      <c r="CSM191" s="28"/>
      <c r="CSN191" s="28"/>
      <c r="CSO191" s="28"/>
      <c r="CSP191" s="28"/>
      <c r="CSQ191" s="28"/>
      <c r="CSR191" s="28"/>
      <c r="CSS191" s="28"/>
      <c r="CST191" s="28"/>
      <c r="CSU191" s="28"/>
      <c r="CSV191" s="28"/>
      <c r="CSW191" s="28"/>
      <c r="CSX191" s="28"/>
      <c r="CSY191" s="28"/>
      <c r="CSZ191" s="28"/>
      <c r="CTA191" s="28"/>
      <c r="DBE191" s="28"/>
      <c r="DBM191" s="28"/>
      <c r="DBN191" s="28"/>
      <c r="DBQ191" s="28"/>
      <c r="DBS191" s="28"/>
      <c r="DBT191" s="28"/>
      <c r="DBU191" s="28"/>
      <c r="DBV191" s="28"/>
      <c r="DBW191" s="28"/>
      <c r="DBX191" s="28"/>
      <c r="DBY191" s="28"/>
      <c r="DBZ191" s="28"/>
      <c r="DCA191" s="28"/>
      <c r="DCB191" s="28"/>
      <c r="DCC191" s="28"/>
      <c r="DCD191" s="28"/>
      <c r="DCE191" s="28"/>
      <c r="DCF191" s="28"/>
      <c r="DCG191" s="28"/>
      <c r="DCH191" s="28"/>
      <c r="DCI191" s="28"/>
      <c r="DCJ191" s="28"/>
      <c r="DCK191" s="28"/>
      <c r="DCL191" s="28"/>
      <c r="DCM191" s="28"/>
      <c r="DCN191" s="28"/>
      <c r="DCO191" s="28"/>
      <c r="DCP191" s="28"/>
      <c r="DCQ191" s="28"/>
      <c r="DCR191" s="28"/>
      <c r="DCS191" s="28"/>
      <c r="DCT191" s="28"/>
      <c r="DCU191" s="28"/>
      <c r="DCV191" s="28"/>
      <c r="DCW191" s="28"/>
      <c r="DLA191" s="28"/>
      <c r="DLI191" s="28"/>
      <c r="DLJ191" s="28"/>
      <c r="DLM191" s="28"/>
      <c r="DLO191" s="28"/>
      <c r="DLP191" s="28"/>
      <c r="DLQ191" s="28"/>
      <c r="DLR191" s="28"/>
      <c r="DLS191" s="28"/>
      <c r="DLT191" s="28"/>
      <c r="DLU191" s="28"/>
      <c r="DLV191" s="28"/>
      <c r="DLW191" s="28"/>
      <c r="DLX191" s="28"/>
      <c r="DLY191" s="28"/>
      <c r="DLZ191" s="28"/>
      <c r="DMA191" s="28"/>
      <c r="DMB191" s="28"/>
      <c r="DMC191" s="28"/>
      <c r="DMD191" s="28"/>
      <c r="DME191" s="28"/>
      <c r="DMF191" s="28"/>
      <c r="DMG191" s="28"/>
      <c r="DMH191" s="28"/>
      <c r="DMI191" s="28"/>
      <c r="DMJ191" s="28"/>
      <c r="DMK191" s="28"/>
      <c r="DML191" s="28"/>
      <c r="DMM191" s="28"/>
      <c r="DMN191" s="28"/>
      <c r="DMO191" s="28"/>
      <c r="DMP191" s="28"/>
      <c r="DMQ191" s="28"/>
      <c r="DMR191" s="28"/>
      <c r="DMS191" s="28"/>
      <c r="DUW191" s="28"/>
      <c r="DVE191" s="28"/>
      <c r="DVF191" s="28"/>
      <c r="DVI191" s="28"/>
      <c r="DVK191" s="28"/>
      <c r="DVL191" s="28"/>
      <c r="DVM191" s="28"/>
      <c r="DVN191" s="28"/>
      <c r="DVO191" s="28"/>
      <c r="DVP191" s="28"/>
      <c r="DVQ191" s="28"/>
      <c r="DVR191" s="28"/>
      <c r="DVS191" s="28"/>
      <c r="DVT191" s="28"/>
      <c r="DVU191" s="28"/>
      <c r="DVV191" s="28"/>
      <c r="DVW191" s="28"/>
      <c r="DVX191" s="28"/>
      <c r="DVY191" s="28"/>
      <c r="DVZ191" s="28"/>
      <c r="DWA191" s="28"/>
      <c r="DWB191" s="28"/>
      <c r="DWC191" s="28"/>
      <c r="DWD191" s="28"/>
      <c r="DWE191" s="28"/>
      <c r="DWF191" s="28"/>
      <c r="DWG191" s="28"/>
      <c r="DWH191" s="28"/>
      <c r="DWI191" s="28"/>
      <c r="DWJ191" s="28"/>
      <c r="DWK191" s="28"/>
      <c r="DWL191" s="28"/>
      <c r="DWM191" s="28"/>
      <c r="DWN191" s="28"/>
      <c r="DWO191" s="28"/>
      <c r="EES191" s="28"/>
      <c r="EFA191" s="28"/>
      <c r="EFB191" s="28"/>
      <c r="EFE191" s="28"/>
      <c r="EFG191" s="28"/>
      <c r="EFH191" s="28"/>
      <c r="EFI191" s="28"/>
      <c r="EFJ191" s="28"/>
      <c r="EFK191" s="28"/>
      <c r="EFL191" s="28"/>
      <c r="EFM191" s="28"/>
      <c r="EFN191" s="28"/>
      <c r="EFO191" s="28"/>
      <c r="EFP191" s="28"/>
      <c r="EFQ191" s="28"/>
      <c r="EFR191" s="28"/>
      <c r="EFS191" s="28"/>
      <c r="EFT191" s="28"/>
      <c r="EFU191" s="28"/>
      <c r="EFV191" s="28"/>
      <c r="EFW191" s="28"/>
      <c r="EFX191" s="28"/>
      <c r="EFY191" s="28"/>
      <c r="EFZ191" s="28"/>
      <c r="EGA191" s="28"/>
      <c r="EGB191" s="28"/>
      <c r="EGC191" s="28"/>
      <c r="EGD191" s="28"/>
      <c r="EGE191" s="28"/>
      <c r="EGF191" s="28"/>
      <c r="EGG191" s="28"/>
      <c r="EGH191" s="28"/>
      <c r="EGI191" s="28"/>
      <c r="EGJ191" s="28"/>
      <c r="EGK191" s="28"/>
      <c r="EOO191" s="28"/>
      <c r="EOW191" s="28"/>
      <c r="EOX191" s="28"/>
      <c r="EPA191" s="28"/>
      <c r="EPC191" s="28"/>
      <c r="EPD191" s="28"/>
      <c r="EPE191" s="28"/>
      <c r="EPF191" s="28"/>
      <c r="EPG191" s="28"/>
      <c r="EPH191" s="28"/>
      <c r="EPI191" s="28"/>
      <c r="EPJ191" s="28"/>
      <c r="EPK191" s="28"/>
      <c r="EPL191" s="28"/>
      <c r="EPM191" s="28"/>
      <c r="EPN191" s="28"/>
      <c r="EPO191" s="28"/>
      <c r="EPP191" s="28"/>
      <c r="EPQ191" s="28"/>
      <c r="EPR191" s="28"/>
      <c r="EPS191" s="28"/>
      <c r="EPT191" s="28"/>
      <c r="EPU191" s="28"/>
      <c r="EPV191" s="28"/>
      <c r="EPW191" s="28"/>
      <c r="EPX191" s="28"/>
      <c r="EPY191" s="28"/>
      <c r="EPZ191" s="28"/>
      <c r="EQA191" s="28"/>
      <c r="EQB191" s="28"/>
      <c r="EQC191" s="28"/>
      <c r="EQD191" s="28"/>
      <c r="EQE191" s="28"/>
      <c r="EQF191" s="28"/>
      <c r="EQG191" s="28"/>
      <c r="EYK191" s="28"/>
      <c r="EYS191" s="28"/>
      <c r="EYT191" s="28"/>
      <c r="EYW191" s="28"/>
      <c r="EYY191" s="28"/>
      <c r="EYZ191" s="28"/>
      <c r="EZA191" s="28"/>
      <c r="EZB191" s="28"/>
      <c r="EZC191" s="28"/>
      <c r="EZD191" s="28"/>
      <c r="EZE191" s="28"/>
      <c r="EZF191" s="28"/>
      <c r="EZG191" s="28"/>
      <c r="EZH191" s="28"/>
      <c r="EZI191" s="28"/>
      <c r="EZJ191" s="28"/>
      <c r="EZK191" s="28"/>
      <c r="EZL191" s="28"/>
      <c r="EZM191" s="28"/>
      <c r="EZN191" s="28"/>
      <c r="EZO191" s="28"/>
      <c r="EZP191" s="28"/>
      <c r="EZQ191" s="28"/>
      <c r="EZR191" s="28"/>
      <c r="EZS191" s="28"/>
      <c r="EZT191" s="28"/>
      <c r="EZU191" s="28"/>
      <c r="EZV191" s="28"/>
      <c r="EZW191" s="28"/>
      <c r="EZX191" s="28"/>
      <c r="EZY191" s="28"/>
      <c r="EZZ191" s="28"/>
      <c r="FAA191" s="28"/>
      <c r="FAB191" s="28"/>
      <c r="FAC191" s="28"/>
      <c r="FIG191" s="28"/>
      <c r="FIO191" s="28"/>
      <c r="FIP191" s="28"/>
      <c r="FIS191" s="28"/>
      <c r="FIU191" s="28"/>
      <c r="FIV191" s="28"/>
      <c r="FIW191" s="28"/>
      <c r="FIX191" s="28"/>
      <c r="FIY191" s="28"/>
      <c r="FIZ191" s="28"/>
      <c r="FJA191" s="28"/>
      <c r="FJB191" s="28"/>
      <c r="FJC191" s="28"/>
      <c r="FJD191" s="28"/>
      <c r="FJE191" s="28"/>
      <c r="FJF191" s="28"/>
      <c r="FJG191" s="28"/>
      <c r="FJH191" s="28"/>
      <c r="FJI191" s="28"/>
      <c r="FJJ191" s="28"/>
      <c r="FJK191" s="28"/>
      <c r="FJL191" s="28"/>
      <c r="FJM191" s="28"/>
      <c r="FJN191" s="28"/>
      <c r="FJO191" s="28"/>
      <c r="FJP191" s="28"/>
      <c r="FJQ191" s="28"/>
      <c r="FJR191" s="28"/>
      <c r="FJS191" s="28"/>
      <c r="FJT191" s="28"/>
      <c r="FJU191" s="28"/>
      <c r="FJV191" s="28"/>
      <c r="FJW191" s="28"/>
      <c r="FJX191" s="28"/>
      <c r="FJY191" s="28"/>
      <c r="FSC191" s="28"/>
      <c r="FSK191" s="28"/>
      <c r="FSL191" s="28"/>
      <c r="FSO191" s="28"/>
      <c r="FSQ191" s="28"/>
      <c r="FSR191" s="28"/>
      <c r="FSS191" s="28"/>
      <c r="FST191" s="28"/>
      <c r="FSU191" s="28"/>
      <c r="FSV191" s="28"/>
      <c r="FSW191" s="28"/>
      <c r="FSX191" s="28"/>
      <c r="FSY191" s="28"/>
      <c r="FSZ191" s="28"/>
      <c r="FTA191" s="28"/>
      <c r="FTB191" s="28"/>
      <c r="FTC191" s="28"/>
      <c r="FTD191" s="28"/>
      <c r="FTE191" s="28"/>
      <c r="FTF191" s="28"/>
      <c r="FTG191" s="28"/>
      <c r="FTH191" s="28"/>
      <c r="FTI191" s="28"/>
      <c r="FTJ191" s="28"/>
      <c r="FTK191" s="28"/>
      <c r="FTL191" s="28"/>
      <c r="FTM191" s="28"/>
      <c r="FTN191" s="28"/>
      <c r="FTO191" s="28"/>
      <c r="FTP191" s="28"/>
      <c r="FTQ191" s="28"/>
      <c r="FTR191" s="28"/>
      <c r="FTS191" s="28"/>
      <c r="FTT191" s="28"/>
      <c r="FTU191" s="28"/>
      <c r="GBY191" s="28"/>
      <c r="GCG191" s="28"/>
      <c r="GCH191" s="28"/>
      <c r="GCK191" s="28"/>
      <c r="GCM191" s="28"/>
      <c r="GCN191" s="28"/>
      <c r="GCO191" s="28"/>
      <c r="GCP191" s="28"/>
      <c r="GCQ191" s="28"/>
      <c r="GCR191" s="28"/>
      <c r="GCS191" s="28"/>
      <c r="GCT191" s="28"/>
      <c r="GCU191" s="28"/>
      <c r="GCV191" s="28"/>
      <c r="GCW191" s="28"/>
      <c r="GCX191" s="28"/>
      <c r="GCY191" s="28"/>
      <c r="GCZ191" s="28"/>
      <c r="GDA191" s="28"/>
      <c r="GDB191" s="28"/>
      <c r="GDC191" s="28"/>
      <c r="GDD191" s="28"/>
      <c r="GDE191" s="28"/>
      <c r="GDF191" s="28"/>
      <c r="GDG191" s="28"/>
      <c r="GDH191" s="28"/>
      <c r="GDI191" s="28"/>
      <c r="GDJ191" s="28"/>
      <c r="GDK191" s="28"/>
      <c r="GDL191" s="28"/>
      <c r="GDM191" s="28"/>
      <c r="GDN191" s="28"/>
      <c r="GDO191" s="28"/>
      <c r="GDP191" s="28"/>
      <c r="GDQ191" s="28"/>
      <c r="GLU191" s="28"/>
      <c r="GMC191" s="28"/>
      <c r="GMD191" s="28"/>
      <c r="GMG191" s="28"/>
      <c r="GMI191" s="28"/>
      <c r="GMJ191" s="28"/>
      <c r="GMK191" s="28"/>
      <c r="GML191" s="28"/>
      <c r="GMM191" s="28"/>
      <c r="GMN191" s="28"/>
      <c r="GMO191" s="28"/>
      <c r="GMP191" s="28"/>
      <c r="GMQ191" s="28"/>
      <c r="GMR191" s="28"/>
      <c r="GMS191" s="28"/>
      <c r="GMT191" s="28"/>
      <c r="GMU191" s="28"/>
      <c r="GMV191" s="28"/>
      <c r="GMW191" s="28"/>
      <c r="GMX191" s="28"/>
      <c r="GMY191" s="28"/>
      <c r="GMZ191" s="28"/>
      <c r="GNA191" s="28"/>
      <c r="GNB191" s="28"/>
      <c r="GNC191" s="28"/>
      <c r="GND191" s="28"/>
      <c r="GNE191" s="28"/>
      <c r="GNF191" s="28"/>
      <c r="GNG191" s="28"/>
      <c r="GNH191" s="28"/>
      <c r="GNI191" s="28"/>
      <c r="GNJ191" s="28"/>
      <c r="GNK191" s="28"/>
      <c r="GNL191" s="28"/>
      <c r="GNM191" s="28"/>
      <c r="GVQ191" s="28"/>
      <c r="GVY191" s="28"/>
      <c r="GVZ191" s="28"/>
      <c r="GWC191" s="28"/>
      <c r="GWE191" s="28"/>
      <c r="GWF191" s="28"/>
      <c r="GWG191" s="28"/>
      <c r="GWH191" s="28"/>
      <c r="GWI191" s="28"/>
      <c r="GWJ191" s="28"/>
      <c r="GWK191" s="28"/>
      <c r="GWL191" s="28"/>
      <c r="GWM191" s="28"/>
      <c r="GWN191" s="28"/>
      <c r="GWO191" s="28"/>
      <c r="GWP191" s="28"/>
      <c r="GWQ191" s="28"/>
      <c r="GWR191" s="28"/>
      <c r="GWS191" s="28"/>
      <c r="GWT191" s="28"/>
      <c r="GWU191" s="28"/>
      <c r="GWV191" s="28"/>
      <c r="GWW191" s="28"/>
      <c r="GWX191" s="28"/>
      <c r="GWY191" s="28"/>
      <c r="GWZ191" s="28"/>
      <c r="GXA191" s="28"/>
      <c r="GXB191" s="28"/>
      <c r="GXC191" s="28"/>
      <c r="GXD191" s="28"/>
      <c r="GXE191" s="28"/>
      <c r="GXF191" s="28"/>
      <c r="GXG191" s="28"/>
      <c r="GXH191" s="28"/>
      <c r="GXI191" s="28"/>
      <c r="HFM191" s="28"/>
      <c r="HFU191" s="28"/>
      <c r="HFV191" s="28"/>
      <c r="HFY191" s="28"/>
      <c r="HGA191" s="28"/>
      <c r="HGB191" s="28"/>
      <c r="HGC191" s="28"/>
      <c r="HGD191" s="28"/>
      <c r="HGE191" s="28"/>
      <c r="HGF191" s="28"/>
      <c r="HGG191" s="28"/>
      <c r="HGH191" s="28"/>
      <c r="HGI191" s="28"/>
      <c r="HGJ191" s="28"/>
      <c r="HGK191" s="28"/>
      <c r="HGL191" s="28"/>
      <c r="HGM191" s="28"/>
      <c r="HGN191" s="28"/>
      <c r="HGO191" s="28"/>
      <c r="HGP191" s="28"/>
      <c r="HGQ191" s="28"/>
      <c r="HGR191" s="28"/>
      <c r="HGS191" s="28"/>
      <c r="HGT191" s="28"/>
      <c r="HGU191" s="28"/>
      <c r="HGV191" s="28"/>
      <c r="HGW191" s="28"/>
      <c r="HGX191" s="28"/>
      <c r="HGY191" s="28"/>
      <c r="HGZ191" s="28"/>
      <c r="HHA191" s="28"/>
      <c r="HHB191" s="28"/>
      <c r="HHC191" s="28"/>
      <c r="HHD191" s="28"/>
      <c r="HHE191" s="28"/>
      <c r="HPI191" s="28"/>
      <c r="HPQ191" s="28"/>
      <c r="HPR191" s="28"/>
      <c r="HPU191" s="28"/>
      <c r="HPW191" s="28"/>
      <c r="HPX191" s="28"/>
      <c r="HPY191" s="28"/>
      <c r="HPZ191" s="28"/>
      <c r="HQA191" s="28"/>
      <c r="HQB191" s="28"/>
      <c r="HQC191" s="28"/>
      <c r="HQD191" s="28"/>
      <c r="HQE191" s="28"/>
      <c r="HQF191" s="28"/>
      <c r="HQG191" s="28"/>
      <c r="HQH191" s="28"/>
      <c r="HQI191" s="28"/>
      <c r="HQJ191" s="28"/>
      <c r="HQK191" s="28"/>
      <c r="HQL191" s="28"/>
      <c r="HQM191" s="28"/>
      <c r="HQN191" s="28"/>
      <c r="HQO191" s="28"/>
      <c r="HQP191" s="28"/>
      <c r="HQQ191" s="28"/>
      <c r="HQR191" s="28"/>
      <c r="HQS191" s="28"/>
      <c r="HQT191" s="28"/>
      <c r="HQU191" s="28"/>
      <c r="HQV191" s="28"/>
      <c r="HQW191" s="28"/>
      <c r="HQX191" s="28"/>
      <c r="HQY191" s="28"/>
      <c r="HQZ191" s="28"/>
      <c r="HRA191" s="28"/>
      <c r="HZE191" s="28"/>
      <c r="HZM191" s="28"/>
      <c r="HZN191" s="28"/>
      <c r="HZQ191" s="28"/>
      <c r="HZS191" s="28"/>
      <c r="HZT191" s="28"/>
      <c r="HZU191" s="28"/>
      <c r="HZV191" s="28"/>
      <c r="HZW191" s="28"/>
      <c r="HZX191" s="28"/>
      <c r="HZY191" s="28"/>
      <c r="HZZ191" s="28"/>
      <c r="IAA191" s="28"/>
      <c r="IAB191" s="28"/>
      <c r="IAC191" s="28"/>
      <c r="IAD191" s="28"/>
      <c r="IAE191" s="28"/>
      <c r="IAF191" s="28"/>
      <c r="IAG191" s="28"/>
      <c r="IAH191" s="28"/>
      <c r="IAI191" s="28"/>
      <c r="IAJ191" s="28"/>
      <c r="IAK191" s="28"/>
      <c r="IAL191" s="28"/>
      <c r="IAM191" s="28"/>
      <c r="IAN191" s="28"/>
      <c r="IAO191" s="28"/>
      <c r="IAP191" s="28"/>
      <c r="IAQ191" s="28"/>
      <c r="IAR191" s="28"/>
      <c r="IAS191" s="28"/>
      <c r="IAT191" s="28"/>
      <c r="IAU191" s="28"/>
      <c r="IAV191" s="28"/>
      <c r="IAW191" s="28"/>
      <c r="IJA191" s="28"/>
      <c r="IJI191" s="28"/>
      <c r="IJJ191" s="28"/>
      <c r="IJM191" s="28"/>
      <c r="IJO191" s="28"/>
      <c r="IJP191" s="28"/>
      <c r="IJQ191" s="28"/>
      <c r="IJR191" s="28"/>
      <c r="IJS191" s="28"/>
      <c r="IJT191" s="28"/>
      <c r="IJU191" s="28"/>
      <c r="IJV191" s="28"/>
      <c r="IJW191" s="28"/>
      <c r="IJX191" s="28"/>
      <c r="IJY191" s="28"/>
      <c r="IJZ191" s="28"/>
      <c r="IKA191" s="28"/>
      <c r="IKB191" s="28"/>
      <c r="IKC191" s="28"/>
      <c r="IKD191" s="28"/>
      <c r="IKE191" s="28"/>
      <c r="IKF191" s="28"/>
      <c r="IKG191" s="28"/>
      <c r="IKH191" s="28"/>
      <c r="IKI191" s="28"/>
      <c r="IKJ191" s="28"/>
      <c r="IKK191" s="28"/>
      <c r="IKL191" s="28"/>
      <c r="IKM191" s="28"/>
      <c r="IKN191" s="28"/>
      <c r="IKO191" s="28"/>
      <c r="IKP191" s="28"/>
      <c r="IKQ191" s="28"/>
      <c r="IKR191" s="28"/>
      <c r="IKS191" s="28"/>
      <c r="ISW191" s="28"/>
      <c r="ITE191" s="28"/>
      <c r="ITF191" s="28"/>
      <c r="ITI191" s="28"/>
      <c r="ITK191" s="28"/>
      <c r="ITL191" s="28"/>
      <c r="ITM191" s="28"/>
      <c r="ITN191" s="28"/>
      <c r="ITO191" s="28"/>
      <c r="ITP191" s="28"/>
      <c r="ITQ191" s="28"/>
      <c r="ITR191" s="28"/>
      <c r="ITS191" s="28"/>
      <c r="ITT191" s="28"/>
      <c r="ITU191" s="28"/>
      <c r="ITV191" s="28"/>
      <c r="ITW191" s="28"/>
      <c r="ITX191" s="28"/>
      <c r="ITY191" s="28"/>
      <c r="ITZ191" s="28"/>
      <c r="IUA191" s="28"/>
      <c r="IUB191" s="28"/>
      <c r="IUC191" s="28"/>
      <c r="IUD191" s="28"/>
      <c r="IUE191" s="28"/>
      <c r="IUF191" s="28"/>
      <c r="IUG191" s="28"/>
      <c r="IUH191" s="28"/>
      <c r="IUI191" s="28"/>
      <c r="IUJ191" s="28"/>
      <c r="IUK191" s="28"/>
      <c r="IUL191" s="28"/>
      <c r="IUM191" s="28"/>
      <c r="IUN191" s="28"/>
      <c r="IUO191" s="28"/>
      <c r="JCS191" s="28"/>
      <c r="JDA191" s="28"/>
      <c r="JDB191" s="28"/>
      <c r="JDE191" s="28"/>
      <c r="JDG191" s="28"/>
      <c r="JDH191" s="28"/>
      <c r="JDI191" s="28"/>
      <c r="JDJ191" s="28"/>
      <c r="JDK191" s="28"/>
      <c r="JDL191" s="28"/>
      <c r="JDM191" s="28"/>
      <c r="JDN191" s="28"/>
      <c r="JDO191" s="28"/>
      <c r="JDP191" s="28"/>
      <c r="JDQ191" s="28"/>
      <c r="JDR191" s="28"/>
      <c r="JDS191" s="28"/>
      <c r="JDT191" s="28"/>
      <c r="JDU191" s="28"/>
      <c r="JDV191" s="28"/>
      <c r="JDW191" s="28"/>
      <c r="JDX191" s="28"/>
      <c r="JDY191" s="28"/>
      <c r="JDZ191" s="28"/>
      <c r="JEA191" s="28"/>
      <c r="JEB191" s="28"/>
      <c r="JEC191" s="28"/>
      <c r="JED191" s="28"/>
      <c r="JEE191" s="28"/>
      <c r="JEF191" s="28"/>
      <c r="JEG191" s="28"/>
      <c r="JEH191" s="28"/>
      <c r="JEI191" s="28"/>
      <c r="JEJ191" s="28"/>
      <c r="JEK191" s="28"/>
      <c r="JMO191" s="28"/>
      <c r="JMW191" s="28"/>
      <c r="JMX191" s="28"/>
      <c r="JNA191" s="28"/>
      <c r="JNC191" s="28"/>
      <c r="JND191" s="28"/>
      <c r="JNE191" s="28"/>
      <c r="JNF191" s="28"/>
      <c r="JNG191" s="28"/>
      <c r="JNH191" s="28"/>
      <c r="JNI191" s="28"/>
      <c r="JNJ191" s="28"/>
      <c r="JNK191" s="28"/>
      <c r="JNL191" s="28"/>
      <c r="JNM191" s="28"/>
      <c r="JNN191" s="28"/>
      <c r="JNO191" s="28"/>
      <c r="JNP191" s="28"/>
      <c r="JNQ191" s="28"/>
      <c r="JNR191" s="28"/>
      <c r="JNS191" s="28"/>
      <c r="JNT191" s="28"/>
      <c r="JNU191" s="28"/>
      <c r="JNV191" s="28"/>
      <c r="JNW191" s="28"/>
      <c r="JNX191" s="28"/>
      <c r="JNY191" s="28"/>
      <c r="JNZ191" s="28"/>
      <c r="JOA191" s="28"/>
      <c r="JOB191" s="28"/>
      <c r="JOC191" s="28"/>
      <c r="JOD191" s="28"/>
      <c r="JOE191" s="28"/>
      <c r="JOF191" s="28"/>
      <c r="JOG191" s="28"/>
      <c r="JWK191" s="28"/>
      <c r="JWS191" s="28"/>
      <c r="JWT191" s="28"/>
      <c r="JWW191" s="28"/>
      <c r="JWY191" s="28"/>
      <c r="JWZ191" s="28"/>
      <c r="JXA191" s="28"/>
      <c r="JXB191" s="28"/>
      <c r="JXC191" s="28"/>
      <c r="JXD191" s="28"/>
      <c r="JXE191" s="28"/>
      <c r="JXF191" s="28"/>
      <c r="JXG191" s="28"/>
      <c r="JXH191" s="28"/>
      <c r="JXI191" s="28"/>
      <c r="JXJ191" s="28"/>
      <c r="JXK191" s="28"/>
      <c r="JXL191" s="28"/>
      <c r="JXM191" s="28"/>
      <c r="JXN191" s="28"/>
      <c r="JXO191" s="28"/>
      <c r="JXP191" s="28"/>
      <c r="JXQ191" s="28"/>
      <c r="JXR191" s="28"/>
      <c r="JXS191" s="28"/>
      <c r="JXT191" s="28"/>
      <c r="JXU191" s="28"/>
      <c r="JXV191" s="28"/>
      <c r="JXW191" s="28"/>
      <c r="JXX191" s="28"/>
      <c r="JXY191" s="28"/>
      <c r="JXZ191" s="28"/>
      <c r="JYA191" s="28"/>
      <c r="JYB191" s="28"/>
      <c r="JYC191" s="28"/>
      <c r="KGG191" s="28"/>
      <c r="KGO191" s="28"/>
      <c r="KGP191" s="28"/>
      <c r="KGS191" s="28"/>
      <c r="KGU191" s="28"/>
      <c r="KGV191" s="28"/>
      <c r="KGW191" s="28"/>
      <c r="KGX191" s="28"/>
      <c r="KGY191" s="28"/>
      <c r="KGZ191" s="28"/>
      <c r="KHA191" s="28"/>
      <c r="KHB191" s="28"/>
      <c r="KHC191" s="28"/>
      <c r="KHD191" s="28"/>
      <c r="KHE191" s="28"/>
      <c r="KHF191" s="28"/>
      <c r="KHG191" s="28"/>
      <c r="KHH191" s="28"/>
      <c r="KHI191" s="28"/>
      <c r="KHJ191" s="28"/>
      <c r="KHK191" s="28"/>
      <c r="KHL191" s="28"/>
      <c r="KHM191" s="28"/>
      <c r="KHN191" s="28"/>
      <c r="KHO191" s="28"/>
      <c r="KHP191" s="28"/>
      <c r="KHQ191" s="28"/>
      <c r="KHR191" s="28"/>
      <c r="KHS191" s="28"/>
      <c r="KHT191" s="28"/>
      <c r="KHU191" s="28"/>
      <c r="KHV191" s="28"/>
      <c r="KHW191" s="28"/>
      <c r="KHX191" s="28"/>
      <c r="KHY191" s="28"/>
      <c r="KQC191" s="28"/>
      <c r="KQK191" s="28"/>
      <c r="KQL191" s="28"/>
      <c r="KQO191" s="28"/>
      <c r="KQQ191" s="28"/>
      <c r="KQR191" s="28"/>
      <c r="KQS191" s="28"/>
      <c r="KQT191" s="28"/>
      <c r="KQU191" s="28"/>
      <c r="KQV191" s="28"/>
      <c r="KQW191" s="28"/>
      <c r="KQX191" s="28"/>
      <c r="KQY191" s="28"/>
      <c r="KQZ191" s="28"/>
      <c r="KRA191" s="28"/>
      <c r="KRB191" s="28"/>
      <c r="KRC191" s="28"/>
      <c r="KRD191" s="28"/>
      <c r="KRE191" s="28"/>
      <c r="KRF191" s="28"/>
      <c r="KRG191" s="28"/>
      <c r="KRH191" s="28"/>
      <c r="KRI191" s="28"/>
      <c r="KRJ191" s="28"/>
      <c r="KRK191" s="28"/>
      <c r="KRL191" s="28"/>
      <c r="KRM191" s="28"/>
      <c r="KRN191" s="28"/>
      <c r="KRO191" s="28"/>
      <c r="KRP191" s="28"/>
      <c r="KRQ191" s="28"/>
      <c r="KRR191" s="28"/>
      <c r="KRS191" s="28"/>
      <c r="KRT191" s="28"/>
      <c r="KRU191" s="28"/>
      <c r="KZY191" s="28"/>
      <c r="LAG191" s="28"/>
      <c r="LAH191" s="28"/>
      <c r="LAK191" s="28"/>
      <c r="LAM191" s="28"/>
      <c r="LAN191" s="28"/>
      <c r="LAO191" s="28"/>
      <c r="LAP191" s="28"/>
      <c r="LAQ191" s="28"/>
      <c r="LAR191" s="28"/>
      <c r="LAS191" s="28"/>
      <c r="LAT191" s="28"/>
      <c r="LAU191" s="28"/>
      <c r="LAV191" s="28"/>
      <c r="LAW191" s="28"/>
      <c r="LAX191" s="28"/>
      <c r="LAY191" s="28"/>
      <c r="LAZ191" s="28"/>
      <c r="LBA191" s="28"/>
      <c r="LBB191" s="28"/>
      <c r="LBC191" s="28"/>
      <c r="LBD191" s="28"/>
      <c r="LBE191" s="28"/>
      <c r="LBF191" s="28"/>
      <c r="LBG191" s="28"/>
      <c r="LBH191" s="28"/>
      <c r="LBI191" s="28"/>
      <c r="LBJ191" s="28"/>
      <c r="LBK191" s="28"/>
      <c r="LBL191" s="28"/>
      <c r="LBM191" s="28"/>
      <c r="LBN191" s="28"/>
      <c r="LBO191" s="28"/>
      <c r="LBP191" s="28"/>
      <c r="LBQ191" s="28"/>
      <c r="LJU191" s="28"/>
      <c r="LKC191" s="28"/>
      <c r="LKD191" s="28"/>
      <c r="LKG191" s="28"/>
      <c r="LKI191" s="28"/>
      <c r="LKJ191" s="28"/>
      <c r="LKK191" s="28"/>
      <c r="LKL191" s="28"/>
      <c r="LKM191" s="28"/>
      <c r="LKN191" s="28"/>
      <c r="LKO191" s="28"/>
      <c r="LKP191" s="28"/>
      <c r="LKQ191" s="28"/>
      <c r="LKR191" s="28"/>
      <c r="LKS191" s="28"/>
      <c r="LKT191" s="28"/>
      <c r="LKU191" s="28"/>
      <c r="LKV191" s="28"/>
      <c r="LKW191" s="28"/>
      <c r="LKX191" s="28"/>
      <c r="LKY191" s="28"/>
      <c r="LKZ191" s="28"/>
      <c r="LLA191" s="28"/>
      <c r="LLB191" s="28"/>
      <c r="LLC191" s="28"/>
      <c r="LLD191" s="28"/>
      <c r="LLE191" s="28"/>
      <c r="LLF191" s="28"/>
      <c r="LLG191" s="28"/>
      <c r="LLH191" s="28"/>
      <c r="LLI191" s="28"/>
      <c r="LLJ191" s="28"/>
      <c r="LLK191" s="28"/>
      <c r="LLL191" s="28"/>
      <c r="LLM191" s="28"/>
      <c r="LTQ191" s="28"/>
      <c r="LTY191" s="28"/>
      <c r="LTZ191" s="28"/>
      <c r="LUC191" s="28"/>
      <c r="LUE191" s="28"/>
      <c r="LUF191" s="28"/>
      <c r="LUG191" s="28"/>
      <c r="LUH191" s="28"/>
      <c r="LUI191" s="28"/>
      <c r="LUJ191" s="28"/>
      <c r="LUK191" s="28"/>
      <c r="LUL191" s="28"/>
      <c r="LUM191" s="28"/>
      <c r="LUN191" s="28"/>
      <c r="LUO191" s="28"/>
      <c r="LUP191" s="28"/>
      <c r="LUQ191" s="28"/>
      <c r="LUR191" s="28"/>
      <c r="LUS191" s="28"/>
      <c r="LUT191" s="28"/>
      <c r="LUU191" s="28"/>
      <c r="LUV191" s="28"/>
      <c r="LUW191" s="28"/>
      <c r="LUX191" s="28"/>
      <c r="LUY191" s="28"/>
      <c r="LUZ191" s="28"/>
      <c r="LVA191" s="28"/>
      <c r="LVB191" s="28"/>
      <c r="LVC191" s="28"/>
      <c r="LVD191" s="28"/>
      <c r="LVE191" s="28"/>
      <c r="LVF191" s="28"/>
      <c r="LVG191" s="28"/>
      <c r="LVH191" s="28"/>
      <c r="LVI191" s="28"/>
      <c r="MDM191" s="28"/>
      <c r="MDU191" s="28"/>
      <c r="MDV191" s="28"/>
      <c r="MDY191" s="28"/>
      <c r="MEA191" s="28"/>
      <c r="MEB191" s="28"/>
      <c r="MEC191" s="28"/>
      <c r="MED191" s="28"/>
      <c r="MEE191" s="28"/>
      <c r="MEF191" s="28"/>
      <c r="MEG191" s="28"/>
      <c r="MEH191" s="28"/>
      <c r="MEI191" s="28"/>
      <c r="MEJ191" s="28"/>
      <c r="MEK191" s="28"/>
      <c r="MEL191" s="28"/>
      <c r="MEM191" s="28"/>
      <c r="MEN191" s="28"/>
      <c r="MEO191" s="28"/>
      <c r="MEP191" s="28"/>
      <c r="MEQ191" s="28"/>
      <c r="MER191" s="28"/>
      <c r="MES191" s="28"/>
      <c r="MET191" s="28"/>
      <c r="MEU191" s="28"/>
      <c r="MEV191" s="28"/>
      <c r="MEW191" s="28"/>
      <c r="MEX191" s="28"/>
      <c r="MEY191" s="28"/>
      <c r="MEZ191" s="28"/>
      <c r="MFA191" s="28"/>
      <c r="MFB191" s="28"/>
      <c r="MFC191" s="28"/>
      <c r="MFD191" s="28"/>
      <c r="MFE191" s="28"/>
      <c r="MNI191" s="28"/>
      <c r="MNQ191" s="28"/>
      <c r="MNR191" s="28"/>
      <c r="MNU191" s="28"/>
      <c r="MNW191" s="28"/>
      <c r="MNX191" s="28"/>
      <c r="MNY191" s="28"/>
      <c r="MNZ191" s="28"/>
      <c r="MOA191" s="28"/>
      <c r="MOB191" s="28"/>
      <c r="MOC191" s="28"/>
      <c r="MOD191" s="28"/>
      <c r="MOE191" s="28"/>
      <c r="MOF191" s="28"/>
      <c r="MOG191" s="28"/>
      <c r="MOH191" s="28"/>
      <c r="MOI191" s="28"/>
      <c r="MOJ191" s="28"/>
      <c r="MOK191" s="28"/>
      <c r="MOL191" s="28"/>
      <c r="MOM191" s="28"/>
      <c r="MON191" s="28"/>
      <c r="MOO191" s="28"/>
      <c r="MOP191" s="28"/>
      <c r="MOQ191" s="28"/>
      <c r="MOR191" s="28"/>
      <c r="MOS191" s="28"/>
      <c r="MOT191" s="28"/>
      <c r="MOU191" s="28"/>
      <c r="MOV191" s="28"/>
      <c r="MOW191" s="28"/>
      <c r="MOX191" s="28"/>
      <c r="MOY191" s="28"/>
      <c r="MOZ191" s="28"/>
      <c r="MPA191" s="28"/>
      <c r="MXE191" s="28"/>
      <c r="MXM191" s="28"/>
      <c r="MXN191" s="28"/>
      <c r="MXQ191" s="28"/>
      <c r="MXS191" s="28"/>
      <c r="MXT191" s="28"/>
      <c r="MXU191" s="28"/>
      <c r="MXV191" s="28"/>
      <c r="MXW191" s="28"/>
      <c r="MXX191" s="28"/>
      <c r="MXY191" s="28"/>
      <c r="MXZ191" s="28"/>
      <c r="MYA191" s="28"/>
      <c r="MYB191" s="28"/>
      <c r="MYC191" s="28"/>
      <c r="MYD191" s="28"/>
      <c r="MYE191" s="28"/>
      <c r="MYF191" s="28"/>
      <c r="MYG191" s="28"/>
      <c r="MYH191" s="28"/>
      <c r="MYI191" s="28"/>
      <c r="MYJ191" s="28"/>
      <c r="MYK191" s="28"/>
      <c r="MYL191" s="28"/>
      <c r="MYM191" s="28"/>
      <c r="MYN191" s="28"/>
      <c r="MYO191" s="28"/>
      <c r="MYP191" s="28"/>
      <c r="MYQ191" s="28"/>
      <c r="MYR191" s="28"/>
      <c r="MYS191" s="28"/>
      <c r="MYT191" s="28"/>
      <c r="MYU191" s="28"/>
      <c r="MYV191" s="28"/>
      <c r="MYW191" s="28"/>
      <c r="NHA191" s="28"/>
      <c r="NHI191" s="28"/>
      <c r="NHJ191" s="28"/>
      <c r="NHM191" s="28"/>
      <c r="NHO191" s="28"/>
      <c r="NHP191" s="28"/>
      <c r="NHQ191" s="28"/>
      <c r="NHR191" s="28"/>
      <c r="NHS191" s="28"/>
      <c r="NHT191" s="28"/>
      <c r="NHU191" s="28"/>
      <c r="NHV191" s="28"/>
      <c r="NHW191" s="28"/>
      <c r="NHX191" s="28"/>
      <c r="NHY191" s="28"/>
      <c r="NHZ191" s="28"/>
      <c r="NIA191" s="28"/>
      <c r="NIB191" s="28"/>
      <c r="NIC191" s="28"/>
      <c r="NID191" s="28"/>
      <c r="NIE191" s="28"/>
      <c r="NIF191" s="28"/>
      <c r="NIG191" s="28"/>
      <c r="NIH191" s="28"/>
      <c r="NII191" s="28"/>
      <c r="NIJ191" s="28"/>
      <c r="NIK191" s="28"/>
      <c r="NIL191" s="28"/>
      <c r="NIM191" s="28"/>
      <c r="NIN191" s="28"/>
      <c r="NIO191" s="28"/>
      <c r="NIP191" s="28"/>
      <c r="NIQ191" s="28"/>
      <c r="NIR191" s="28"/>
      <c r="NIS191" s="28"/>
      <c r="NQW191" s="28"/>
      <c r="NRE191" s="28"/>
      <c r="NRF191" s="28"/>
      <c r="NRI191" s="28"/>
      <c r="NRK191" s="28"/>
      <c r="NRL191" s="28"/>
      <c r="NRM191" s="28"/>
      <c r="NRN191" s="28"/>
      <c r="NRO191" s="28"/>
      <c r="NRP191" s="28"/>
      <c r="NRQ191" s="28"/>
      <c r="NRR191" s="28"/>
      <c r="NRS191" s="28"/>
      <c r="NRT191" s="28"/>
      <c r="NRU191" s="28"/>
      <c r="NRV191" s="28"/>
      <c r="NRW191" s="28"/>
      <c r="NRX191" s="28"/>
      <c r="NRY191" s="28"/>
      <c r="NRZ191" s="28"/>
      <c r="NSA191" s="28"/>
      <c r="NSB191" s="28"/>
      <c r="NSC191" s="28"/>
      <c r="NSD191" s="28"/>
      <c r="NSE191" s="28"/>
      <c r="NSF191" s="28"/>
      <c r="NSG191" s="28"/>
      <c r="NSH191" s="28"/>
      <c r="NSI191" s="28"/>
      <c r="NSJ191" s="28"/>
      <c r="NSK191" s="28"/>
      <c r="NSL191" s="28"/>
      <c r="NSM191" s="28"/>
      <c r="NSN191" s="28"/>
      <c r="NSO191" s="28"/>
      <c r="OAS191" s="28"/>
      <c r="OBA191" s="28"/>
      <c r="OBB191" s="28"/>
      <c r="OBE191" s="28"/>
      <c r="OBG191" s="28"/>
      <c r="OBH191" s="28"/>
      <c r="OBI191" s="28"/>
      <c r="OBJ191" s="28"/>
      <c r="OBK191" s="28"/>
      <c r="OBL191" s="28"/>
      <c r="OBM191" s="28"/>
      <c r="OBN191" s="28"/>
      <c r="OBO191" s="28"/>
      <c r="OBP191" s="28"/>
      <c r="OBQ191" s="28"/>
      <c r="OBR191" s="28"/>
      <c r="OBS191" s="28"/>
      <c r="OBT191" s="28"/>
      <c r="OBU191" s="28"/>
      <c r="OBV191" s="28"/>
      <c r="OBW191" s="28"/>
      <c r="OBX191" s="28"/>
      <c r="OBY191" s="28"/>
      <c r="OBZ191" s="28"/>
      <c r="OCA191" s="28"/>
      <c r="OCB191" s="28"/>
      <c r="OCC191" s="28"/>
      <c r="OCD191" s="28"/>
      <c r="OCE191" s="28"/>
      <c r="OCF191" s="28"/>
      <c r="OCG191" s="28"/>
      <c r="OCH191" s="28"/>
      <c r="OCI191" s="28"/>
      <c r="OCJ191" s="28"/>
      <c r="OCK191" s="28"/>
      <c r="OKO191" s="28"/>
      <c r="OKW191" s="28"/>
      <c r="OKX191" s="28"/>
      <c r="OLA191" s="28"/>
      <c r="OLC191" s="28"/>
      <c r="OLD191" s="28"/>
      <c r="OLE191" s="28"/>
      <c r="OLF191" s="28"/>
      <c r="OLG191" s="28"/>
      <c r="OLH191" s="28"/>
      <c r="OLI191" s="28"/>
      <c r="OLJ191" s="28"/>
      <c r="OLK191" s="28"/>
      <c r="OLL191" s="28"/>
      <c r="OLM191" s="28"/>
      <c r="OLN191" s="28"/>
      <c r="OLO191" s="28"/>
      <c r="OLP191" s="28"/>
      <c r="OLQ191" s="28"/>
      <c r="OLR191" s="28"/>
      <c r="OLS191" s="28"/>
      <c r="OLT191" s="28"/>
      <c r="OLU191" s="28"/>
      <c r="OLV191" s="28"/>
      <c r="OLW191" s="28"/>
      <c r="OLX191" s="28"/>
      <c r="OLY191" s="28"/>
      <c r="OLZ191" s="28"/>
      <c r="OMA191" s="28"/>
      <c r="OMB191" s="28"/>
      <c r="OMC191" s="28"/>
      <c r="OMD191" s="28"/>
      <c r="OME191" s="28"/>
      <c r="OMF191" s="28"/>
      <c r="OMG191" s="28"/>
      <c r="OUK191" s="28"/>
      <c r="OUS191" s="28"/>
      <c r="OUT191" s="28"/>
      <c r="OUW191" s="28"/>
      <c r="OUY191" s="28"/>
      <c r="OUZ191" s="28"/>
      <c r="OVA191" s="28"/>
      <c r="OVB191" s="28"/>
      <c r="OVC191" s="28"/>
      <c r="OVD191" s="28"/>
      <c r="OVE191" s="28"/>
      <c r="OVF191" s="28"/>
      <c r="OVG191" s="28"/>
      <c r="OVH191" s="28"/>
      <c r="OVI191" s="28"/>
      <c r="OVJ191" s="28"/>
      <c r="OVK191" s="28"/>
      <c r="OVL191" s="28"/>
      <c r="OVM191" s="28"/>
      <c r="OVN191" s="28"/>
      <c r="OVO191" s="28"/>
      <c r="OVP191" s="28"/>
      <c r="OVQ191" s="28"/>
      <c r="OVR191" s="28"/>
      <c r="OVS191" s="28"/>
      <c r="OVT191" s="28"/>
      <c r="OVU191" s="28"/>
      <c r="OVV191" s="28"/>
      <c r="OVW191" s="28"/>
      <c r="OVX191" s="28"/>
      <c r="OVY191" s="28"/>
      <c r="OVZ191" s="28"/>
      <c r="OWA191" s="28"/>
      <c r="OWB191" s="28"/>
      <c r="OWC191" s="28"/>
      <c r="PEG191" s="28"/>
      <c r="PEO191" s="28"/>
      <c r="PEP191" s="28"/>
      <c r="PES191" s="28"/>
      <c r="PEU191" s="28"/>
      <c r="PEV191" s="28"/>
      <c r="PEW191" s="28"/>
      <c r="PEX191" s="28"/>
      <c r="PEY191" s="28"/>
      <c r="PEZ191" s="28"/>
      <c r="PFA191" s="28"/>
      <c r="PFB191" s="28"/>
      <c r="PFC191" s="28"/>
      <c r="PFD191" s="28"/>
      <c r="PFE191" s="28"/>
      <c r="PFF191" s="28"/>
      <c r="PFG191" s="28"/>
      <c r="PFH191" s="28"/>
      <c r="PFI191" s="28"/>
      <c r="PFJ191" s="28"/>
      <c r="PFK191" s="28"/>
      <c r="PFL191" s="28"/>
      <c r="PFM191" s="28"/>
      <c r="PFN191" s="28"/>
      <c r="PFO191" s="28"/>
      <c r="PFP191" s="28"/>
      <c r="PFQ191" s="28"/>
      <c r="PFR191" s="28"/>
      <c r="PFS191" s="28"/>
      <c r="PFT191" s="28"/>
      <c r="PFU191" s="28"/>
      <c r="PFV191" s="28"/>
      <c r="PFW191" s="28"/>
      <c r="PFX191" s="28"/>
      <c r="PFY191" s="28"/>
      <c r="POC191" s="28"/>
      <c r="POK191" s="28"/>
      <c r="POL191" s="28"/>
      <c r="POO191" s="28"/>
      <c r="POQ191" s="28"/>
      <c r="POR191" s="28"/>
      <c r="POS191" s="28"/>
      <c r="POT191" s="28"/>
      <c r="POU191" s="28"/>
      <c r="POV191" s="28"/>
      <c r="POW191" s="28"/>
      <c r="POX191" s="28"/>
      <c r="POY191" s="28"/>
      <c r="POZ191" s="28"/>
      <c r="PPA191" s="28"/>
      <c r="PPB191" s="28"/>
      <c r="PPC191" s="28"/>
      <c r="PPD191" s="28"/>
      <c r="PPE191" s="28"/>
      <c r="PPF191" s="28"/>
      <c r="PPG191" s="28"/>
      <c r="PPH191" s="28"/>
      <c r="PPI191" s="28"/>
      <c r="PPJ191" s="28"/>
      <c r="PPK191" s="28"/>
      <c r="PPL191" s="28"/>
      <c r="PPM191" s="28"/>
      <c r="PPN191" s="28"/>
      <c r="PPO191" s="28"/>
      <c r="PPP191" s="28"/>
      <c r="PPQ191" s="28"/>
      <c r="PPR191" s="28"/>
      <c r="PPS191" s="28"/>
      <c r="PPT191" s="28"/>
      <c r="PPU191" s="28"/>
      <c r="PXY191" s="28"/>
      <c r="PYG191" s="28"/>
      <c r="PYH191" s="28"/>
      <c r="PYK191" s="28"/>
      <c r="PYM191" s="28"/>
      <c r="PYN191" s="28"/>
      <c r="PYO191" s="28"/>
      <c r="PYP191" s="28"/>
      <c r="PYQ191" s="28"/>
      <c r="PYR191" s="28"/>
      <c r="PYS191" s="28"/>
      <c r="PYT191" s="28"/>
      <c r="PYU191" s="28"/>
      <c r="PYV191" s="28"/>
      <c r="PYW191" s="28"/>
      <c r="PYX191" s="28"/>
      <c r="PYY191" s="28"/>
      <c r="PYZ191" s="28"/>
      <c r="PZA191" s="28"/>
      <c r="PZB191" s="28"/>
      <c r="PZC191" s="28"/>
      <c r="PZD191" s="28"/>
      <c r="PZE191" s="28"/>
      <c r="PZF191" s="28"/>
      <c r="PZG191" s="28"/>
      <c r="PZH191" s="28"/>
      <c r="PZI191" s="28"/>
      <c r="PZJ191" s="28"/>
      <c r="PZK191" s="28"/>
      <c r="PZL191" s="28"/>
      <c r="PZM191" s="28"/>
      <c r="PZN191" s="28"/>
      <c r="PZO191" s="28"/>
      <c r="PZP191" s="28"/>
      <c r="PZQ191" s="28"/>
      <c r="QHU191" s="28"/>
      <c r="QIC191" s="28"/>
      <c r="QID191" s="28"/>
      <c r="QIG191" s="28"/>
      <c r="QII191" s="28"/>
      <c r="QIJ191" s="28"/>
      <c r="QIK191" s="28"/>
      <c r="QIL191" s="28"/>
      <c r="QIM191" s="28"/>
      <c r="QIN191" s="28"/>
      <c r="QIO191" s="28"/>
      <c r="QIP191" s="28"/>
      <c r="QIQ191" s="28"/>
      <c r="QIR191" s="28"/>
      <c r="QIS191" s="28"/>
      <c r="QIT191" s="28"/>
      <c r="QIU191" s="28"/>
      <c r="QIV191" s="28"/>
      <c r="QIW191" s="28"/>
      <c r="QIX191" s="28"/>
      <c r="QIY191" s="28"/>
      <c r="QIZ191" s="28"/>
      <c r="QJA191" s="28"/>
      <c r="QJB191" s="28"/>
      <c r="QJC191" s="28"/>
      <c r="QJD191" s="28"/>
      <c r="QJE191" s="28"/>
      <c r="QJF191" s="28"/>
      <c r="QJG191" s="28"/>
      <c r="QJH191" s="28"/>
      <c r="QJI191" s="28"/>
      <c r="QJJ191" s="28"/>
      <c r="QJK191" s="28"/>
      <c r="QJL191" s="28"/>
      <c r="QJM191" s="28"/>
      <c r="QRQ191" s="28"/>
      <c r="QRY191" s="28"/>
      <c r="QRZ191" s="28"/>
      <c r="QSC191" s="28"/>
      <c r="QSE191" s="28"/>
      <c r="QSF191" s="28"/>
      <c r="QSG191" s="28"/>
      <c r="QSH191" s="28"/>
      <c r="QSI191" s="28"/>
      <c r="QSJ191" s="28"/>
      <c r="QSK191" s="28"/>
      <c r="QSL191" s="28"/>
      <c r="QSM191" s="28"/>
      <c r="QSN191" s="28"/>
      <c r="QSO191" s="28"/>
      <c r="QSP191" s="28"/>
      <c r="QSQ191" s="28"/>
      <c r="QSR191" s="28"/>
      <c r="QSS191" s="28"/>
      <c r="QST191" s="28"/>
      <c r="QSU191" s="28"/>
      <c r="QSV191" s="28"/>
      <c r="QSW191" s="28"/>
      <c r="QSX191" s="28"/>
      <c r="QSY191" s="28"/>
      <c r="QSZ191" s="28"/>
      <c r="QTA191" s="28"/>
      <c r="QTB191" s="28"/>
      <c r="QTC191" s="28"/>
      <c r="QTD191" s="28"/>
      <c r="QTE191" s="28"/>
      <c r="QTF191" s="28"/>
      <c r="QTG191" s="28"/>
      <c r="QTH191" s="28"/>
      <c r="QTI191" s="28"/>
      <c r="RBM191" s="28"/>
      <c r="RBU191" s="28"/>
      <c r="RBV191" s="28"/>
      <c r="RBY191" s="28"/>
      <c r="RCA191" s="28"/>
      <c r="RCB191" s="28"/>
      <c r="RCC191" s="28"/>
      <c r="RCD191" s="28"/>
      <c r="RCE191" s="28"/>
      <c r="RCF191" s="28"/>
      <c r="RCG191" s="28"/>
      <c r="RCH191" s="28"/>
      <c r="RCI191" s="28"/>
      <c r="RCJ191" s="28"/>
      <c r="RCK191" s="28"/>
      <c r="RCL191" s="28"/>
      <c r="RCM191" s="28"/>
      <c r="RCN191" s="28"/>
      <c r="RCO191" s="28"/>
      <c r="RCP191" s="28"/>
      <c r="RCQ191" s="28"/>
      <c r="RCR191" s="28"/>
      <c r="RCS191" s="28"/>
      <c r="RCT191" s="28"/>
      <c r="RCU191" s="28"/>
      <c r="RCV191" s="28"/>
      <c r="RCW191" s="28"/>
      <c r="RCX191" s="28"/>
      <c r="RCY191" s="28"/>
      <c r="RCZ191" s="28"/>
      <c r="RDA191" s="28"/>
      <c r="RDB191" s="28"/>
      <c r="RDC191" s="28"/>
      <c r="RDD191" s="28"/>
      <c r="RDE191" s="28"/>
      <c r="RLI191" s="28"/>
      <c r="RLQ191" s="28"/>
      <c r="RLR191" s="28"/>
      <c r="RLU191" s="28"/>
      <c r="RLW191" s="28"/>
      <c r="RLX191" s="28"/>
      <c r="RLY191" s="28"/>
      <c r="RLZ191" s="28"/>
      <c r="RMA191" s="28"/>
      <c r="RMB191" s="28"/>
      <c r="RMC191" s="28"/>
      <c r="RMD191" s="28"/>
      <c r="RME191" s="28"/>
      <c r="RMF191" s="28"/>
      <c r="RMG191" s="28"/>
      <c r="RMH191" s="28"/>
      <c r="RMI191" s="28"/>
      <c r="RMJ191" s="28"/>
      <c r="RMK191" s="28"/>
      <c r="RML191" s="28"/>
      <c r="RMM191" s="28"/>
      <c r="RMN191" s="28"/>
      <c r="RMO191" s="28"/>
      <c r="RMP191" s="28"/>
      <c r="RMQ191" s="28"/>
      <c r="RMR191" s="28"/>
      <c r="RMS191" s="28"/>
      <c r="RMT191" s="28"/>
      <c r="RMU191" s="28"/>
      <c r="RMV191" s="28"/>
      <c r="RMW191" s="28"/>
      <c r="RMX191" s="28"/>
      <c r="RMY191" s="28"/>
      <c r="RMZ191" s="28"/>
      <c r="RNA191" s="28"/>
      <c r="RVE191" s="28"/>
      <c r="RVM191" s="28"/>
      <c r="RVN191" s="28"/>
      <c r="RVQ191" s="28"/>
      <c r="RVS191" s="28"/>
      <c r="RVT191" s="28"/>
      <c r="RVU191" s="28"/>
      <c r="RVV191" s="28"/>
      <c r="RVW191" s="28"/>
      <c r="RVX191" s="28"/>
      <c r="RVY191" s="28"/>
      <c r="RVZ191" s="28"/>
      <c r="RWA191" s="28"/>
      <c r="RWB191" s="28"/>
      <c r="RWC191" s="28"/>
      <c r="RWD191" s="28"/>
      <c r="RWE191" s="28"/>
      <c r="RWF191" s="28"/>
      <c r="RWG191" s="28"/>
      <c r="RWH191" s="28"/>
      <c r="RWI191" s="28"/>
      <c r="RWJ191" s="28"/>
      <c r="RWK191" s="28"/>
      <c r="RWL191" s="28"/>
      <c r="RWM191" s="28"/>
      <c r="RWN191" s="28"/>
      <c r="RWO191" s="28"/>
      <c r="RWP191" s="28"/>
      <c r="RWQ191" s="28"/>
      <c r="RWR191" s="28"/>
      <c r="RWS191" s="28"/>
      <c r="RWT191" s="28"/>
      <c r="RWU191" s="28"/>
      <c r="RWV191" s="28"/>
      <c r="RWW191" s="28"/>
      <c r="SFA191" s="28"/>
      <c r="SFI191" s="28"/>
      <c r="SFJ191" s="28"/>
      <c r="SFM191" s="28"/>
      <c r="SFO191" s="28"/>
      <c r="SFP191" s="28"/>
      <c r="SFQ191" s="28"/>
      <c r="SFR191" s="28"/>
      <c r="SFS191" s="28"/>
      <c r="SFT191" s="28"/>
      <c r="SFU191" s="28"/>
      <c r="SFV191" s="28"/>
      <c r="SFW191" s="28"/>
      <c r="SFX191" s="28"/>
      <c r="SFY191" s="28"/>
      <c r="SFZ191" s="28"/>
      <c r="SGA191" s="28"/>
      <c r="SGB191" s="28"/>
      <c r="SGC191" s="28"/>
      <c r="SGD191" s="28"/>
      <c r="SGE191" s="28"/>
      <c r="SGF191" s="28"/>
      <c r="SGG191" s="28"/>
      <c r="SGH191" s="28"/>
      <c r="SGI191" s="28"/>
      <c r="SGJ191" s="28"/>
      <c r="SGK191" s="28"/>
      <c r="SGL191" s="28"/>
      <c r="SGM191" s="28"/>
      <c r="SGN191" s="28"/>
      <c r="SGO191" s="28"/>
      <c r="SGP191" s="28"/>
      <c r="SGQ191" s="28"/>
      <c r="SGR191" s="28"/>
      <c r="SGS191" s="28"/>
      <c r="SOW191" s="28"/>
      <c r="SPE191" s="28"/>
      <c r="SPF191" s="28"/>
      <c r="SPI191" s="28"/>
      <c r="SPK191" s="28"/>
      <c r="SPL191" s="28"/>
      <c r="SPM191" s="28"/>
      <c r="SPN191" s="28"/>
      <c r="SPO191" s="28"/>
      <c r="SPP191" s="28"/>
      <c r="SPQ191" s="28"/>
      <c r="SPR191" s="28"/>
      <c r="SPS191" s="28"/>
      <c r="SPT191" s="28"/>
      <c r="SPU191" s="28"/>
      <c r="SPV191" s="28"/>
      <c r="SPW191" s="28"/>
      <c r="SPX191" s="28"/>
      <c r="SPY191" s="28"/>
      <c r="SPZ191" s="28"/>
      <c r="SQA191" s="28"/>
      <c r="SQB191" s="28"/>
      <c r="SQC191" s="28"/>
      <c r="SQD191" s="28"/>
      <c r="SQE191" s="28"/>
      <c r="SQF191" s="28"/>
      <c r="SQG191" s="28"/>
      <c r="SQH191" s="28"/>
      <c r="SQI191" s="28"/>
      <c r="SQJ191" s="28"/>
      <c r="SQK191" s="28"/>
      <c r="SQL191" s="28"/>
      <c r="SQM191" s="28"/>
      <c r="SQN191" s="28"/>
      <c r="SQO191" s="28"/>
      <c r="SYS191" s="28"/>
      <c r="SZA191" s="28"/>
      <c r="SZB191" s="28"/>
      <c r="SZE191" s="28"/>
      <c r="SZG191" s="28"/>
      <c r="SZH191" s="28"/>
      <c r="SZI191" s="28"/>
      <c r="SZJ191" s="28"/>
      <c r="SZK191" s="28"/>
      <c r="SZL191" s="28"/>
      <c r="SZM191" s="28"/>
      <c r="SZN191" s="28"/>
      <c r="SZO191" s="28"/>
      <c r="SZP191" s="28"/>
      <c r="SZQ191" s="28"/>
      <c r="SZR191" s="28"/>
      <c r="SZS191" s="28"/>
      <c r="SZT191" s="28"/>
      <c r="SZU191" s="28"/>
      <c r="SZV191" s="28"/>
      <c r="SZW191" s="28"/>
      <c r="SZX191" s="28"/>
      <c r="SZY191" s="28"/>
      <c r="SZZ191" s="28"/>
      <c r="TAA191" s="28"/>
      <c r="TAB191" s="28"/>
      <c r="TAC191" s="28"/>
      <c r="TAD191" s="28"/>
      <c r="TAE191" s="28"/>
      <c r="TAF191" s="28"/>
      <c r="TAG191" s="28"/>
      <c r="TAH191" s="28"/>
      <c r="TAI191" s="28"/>
      <c r="TAJ191" s="28"/>
      <c r="TAK191" s="28"/>
      <c r="TIO191" s="28"/>
      <c r="TIW191" s="28"/>
      <c r="TIX191" s="28"/>
      <c r="TJA191" s="28"/>
      <c r="TJC191" s="28"/>
      <c r="TJD191" s="28"/>
      <c r="TJE191" s="28"/>
      <c r="TJF191" s="28"/>
      <c r="TJG191" s="28"/>
      <c r="TJH191" s="28"/>
      <c r="TJI191" s="28"/>
      <c r="TJJ191" s="28"/>
      <c r="TJK191" s="28"/>
      <c r="TJL191" s="28"/>
      <c r="TJM191" s="28"/>
      <c r="TJN191" s="28"/>
      <c r="TJO191" s="28"/>
      <c r="TJP191" s="28"/>
      <c r="TJQ191" s="28"/>
      <c r="TJR191" s="28"/>
      <c r="TJS191" s="28"/>
      <c r="TJT191" s="28"/>
      <c r="TJU191" s="28"/>
      <c r="TJV191" s="28"/>
      <c r="TJW191" s="28"/>
      <c r="TJX191" s="28"/>
      <c r="TJY191" s="28"/>
      <c r="TJZ191" s="28"/>
      <c r="TKA191" s="28"/>
      <c r="TKB191" s="28"/>
      <c r="TKC191" s="28"/>
      <c r="TKD191" s="28"/>
      <c r="TKE191" s="28"/>
      <c r="TKF191" s="28"/>
      <c r="TKG191" s="28"/>
      <c r="TSK191" s="28"/>
      <c r="TSS191" s="28"/>
      <c r="TST191" s="28"/>
      <c r="TSW191" s="28"/>
      <c r="TSY191" s="28"/>
      <c r="TSZ191" s="28"/>
      <c r="TTA191" s="28"/>
      <c r="TTB191" s="28"/>
      <c r="TTC191" s="28"/>
      <c r="TTD191" s="28"/>
      <c r="TTE191" s="28"/>
      <c r="TTF191" s="28"/>
      <c r="TTG191" s="28"/>
      <c r="TTH191" s="28"/>
      <c r="TTI191" s="28"/>
      <c r="TTJ191" s="28"/>
      <c r="TTK191" s="28"/>
      <c r="TTL191" s="28"/>
      <c r="TTM191" s="28"/>
      <c r="TTN191" s="28"/>
      <c r="TTO191" s="28"/>
      <c r="TTP191" s="28"/>
      <c r="TTQ191" s="28"/>
      <c r="TTR191" s="28"/>
      <c r="TTS191" s="28"/>
      <c r="TTT191" s="28"/>
      <c r="TTU191" s="28"/>
      <c r="TTV191" s="28"/>
      <c r="TTW191" s="28"/>
      <c r="TTX191" s="28"/>
      <c r="TTY191" s="28"/>
      <c r="TTZ191" s="28"/>
      <c r="TUA191" s="28"/>
      <c r="TUB191" s="28"/>
      <c r="TUC191" s="28"/>
      <c r="UCG191" s="28"/>
      <c r="UCO191" s="28"/>
      <c r="UCP191" s="28"/>
      <c r="UCS191" s="28"/>
      <c r="UCU191" s="28"/>
      <c r="UCV191" s="28"/>
      <c r="UCW191" s="28"/>
      <c r="UCX191" s="28"/>
      <c r="UCY191" s="28"/>
      <c r="UCZ191" s="28"/>
      <c r="UDA191" s="28"/>
      <c r="UDB191" s="28"/>
      <c r="UDC191" s="28"/>
      <c r="UDD191" s="28"/>
      <c r="UDE191" s="28"/>
      <c r="UDF191" s="28"/>
      <c r="UDG191" s="28"/>
      <c r="UDH191" s="28"/>
      <c r="UDI191" s="28"/>
      <c r="UDJ191" s="28"/>
      <c r="UDK191" s="28"/>
      <c r="UDL191" s="28"/>
      <c r="UDM191" s="28"/>
      <c r="UDN191" s="28"/>
      <c r="UDO191" s="28"/>
      <c r="UDP191" s="28"/>
      <c r="UDQ191" s="28"/>
      <c r="UDR191" s="28"/>
      <c r="UDS191" s="28"/>
      <c r="UDT191" s="28"/>
      <c r="UDU191" s="28"/>
      <c r="UDV191" s="28"/>
      <c r="UDW191" s="28"/>
      <c r="UDX191" s="28"/>
      <c r="UDY191" s="28"/>
      <c r="UMC191" s="28"/>
      <c r="UMK191" s="28"/>
      <c r="UML191" s="28"/>
      <c r="UMO191" s="28"/>
      <c r="UMQ191" s="28"/>
      <c r="UMR191" s="28"/>
      <c r="UMS191" s="28"/>
      <c r="UMT191" s="28"/>
      <c r="UMU191" s="28"/>
      <c r="UMV191" s="28"/>
      <c r="UMW191" s="28"/>
      <c r="UMX191" s="28"/>
      <c r="UMY191" s="28"/>
      <c r="UMZ191" s="28"/>
      <c r="UNA191" s="28"/>
      <c r="UNB191" s="28"/>
      <c r="UNC191" s="28"/>
      <c r="UND191" s="28"/>
      <c r="UNE191" s="28"/>
      <c r="UNF191" s="28"/>
      <c r="UNG191" s="28"/>
      <c r="UNH191" s="28"/>
      <c r="UNI191" s="28"/>
      <c r="UNJ191" s="28"/>
      <c r="UNK191" s="28"/>
      <c r="UNL191" s="28"/>
      <c r="UNM191" s="28"/>
      <c r="UNN191" s="28"/>
      <c r="UNO191" s="28"/>
      <c r="UNP191" s="28"/>
      <c r="UNQ191" s="28"/>
      <c r="UNR191" s="28"/>
      <c r="UNS191" s="28"/>
      <c r="UNT191" s="28"/>
      <c r="UNU191" s="28"/>
      <c r="UVY191" s="28"/>
      <c r="UWG191" s="28"/>
      <c r="UWH191" s="28"/>
      <c r="UWK191" s="28"/>
      <c r="UWM191" s="28"/>
      <c r="UWN191" s="28"/>
      <c r="UWO191" s="28"/>
      <c r="UWP191" s="28"/>
      <c r="UWQ191" s="28"/>
      <c r="UWR191" s="28"/>
      <c r="UWS191" s="28"/>
      <c r="UWT191" s="28"/>
      <c r="UWU191" s="28"/>
      <c r="UWV191" s="28"/>
      <c r="UWW191" s="28"/>
      <c r="UWX191" s="28"/>
      <c r="UWY191" s="28"/>
      <c r="UWZ191" s="28"/>
      <c r="UXA191" s="28"/>
      <c r="UXB191" s="28"/>
      <c r="UXC191" s="28"/>
      <c r="UXD191" s="28"/>
      <c r="UXE191" s="28"/>
      <c r="UXF191" s="28"/>
      <c r="UXG191" s="28"/>
      <c r="UXH191" s="28"/>
      <c r="UXI191" s="28"/>
      <c r="UXJ191" s="28"/>
      <c r="UXK191" s="28"/>
      <c r="UXL191" s="28"/>
      <c r="UXM191" s="28"/>
      <c r="UXN191" s="28"/>
      <c r="UXO191" s="28"/>
      <c r="UXP191" s="28"/>
      <c r="UXQ191" s="28"/>
      <c r="VFU191" s="28"/>
      <c r="VGC191" s="28"/>
      <c r="VGD191" s="28"/>
      <c r="VGG191" s="28"/>
      <c r="VGI191" s="28"/>
      <c r="VGJ191" s="28"/>
      <c r="VGK191" s="28"/>
      <c r="VGL191" s="28"/>
      <c r="VGM191" s="28"/>
      <c r="VGN191" s="28"/>
      <c r="VGO191" s="28"/>
      <c r="VGP191" s="28"/>
      <c r="VGQ191" s="28"/>
      <c r="VGR191" s="28"/>
      <c r="VGS191" s="28"/>
      <c r="VGT191" s="28"/>
      <c r="VGU191" s="28"/>
      <c r="VGV191" s="28"/>
      <c r="VGW191" s="28"/>
      <c r="VGX191" s="28"/>
      <c r="VGY191" s="28"/>
      <c r="VGZ191" s="28"/>
      <c r="VHA191" s="28"/>
      <c r="VHB191" s="28"/>
      <c r="VHC191" s="28"/>
      <c r="VHD191" s="28"/>
      <c r="VHE191" s="28"/>
      <c r="VHF191" s="28"/>
      <c r="VHG191" s="28"/>
      <c r="VHH191" s="28"/>
      <c r="VHI191" s="28"/>
      <c r="VHJ191" s="28"/>
      <c r="VHK191" s="28"/>
      <c r="VHL191" s="28"/>
      <c r="VHM191" s="28"/>
      <c r="VPQ191" s="28"/>
      <c r="VPY191" s="28"/>
      <c r="VPZ191" s="28"/>
      <c r="VQC191" s="28"/>
      <c r="VQE191" s="28"/>
      <c r="VQF191" s="28"/>
      <c r="VQG191" s="28"/>
      <c r="VQH191" s="28"/>
      <c r="VQI191" s="28"/>
      <c r="VQJ191" s="28"/>
      <c r="VQK191" s="28"/>
      <c r="VQL191" s="28"/>
      <c r="VQM191" s="28"/>
      <c r="VQN191" s="28"/>
      <c r="VQO191" s="28"/>
      <c r="VQP191" s="28"/>
      <c r="VQQ191" s="28"/>
      <c r="VQR191" s="28"/>
      <c r="VQS191" s="28"/>
      <c r="VQT191" s="28"/>
      <c r="VQU191" s="28"/>
      <c r="VQV191" s="28"/>
      <c r="VQW191" s="28"/>
      <c r="VQX191" s="28"/>
      <c r="VQY191" s="28"/>
      <c r="VQZ191" s="28"/>
      <c r="VRA191" s="28"/>
      <c r="VRB191" s="28"/>
      <c r="VRC191" s="28"/>
      <c r="VRD191" s="28"/>
      <c r="VRE191" s="28"/>
      <c r="VRF191" s="28"/>
      <c r="VRG191" s="28"/>
      <c r="VRH191" s="28"/>
      <c r="VRI191" s="28"/>
      <c r="VZM191" s="28"/>
      <c r="VZU191" s="28"/>
      <c r="VZV191" s="28"/>
      <c r="VZY191" s="28"/>
      <c r="WAA191" s="28"/>
      <c r="WAB191" s="28"/>
      <c r="WAC191" s="28"/>
      <c r="WAD191" s="28"/>
      <c r="WAE191" s="28"/>
      <c r="WAF191" s="28"/>
      <c r="WAG191" s="28"/>
      <c r="WAH191" s="28"/>
      <c r="WAI191" s="28"/>
      <c r="WAJ191" s="28"/>
      <c r="WAK191" s="28"/>
      <c r="WAL191" s="28"/>
      <c r="WAM191" s="28"/>
      <c r="WAN191" s="28"/>
      <c r="WAO191" s="28"/>
      <c r="WAP191" s="28"/>
      <c r="WAQ191" s="28"/>
      <c r="WAR191" s="28"/>
      <c r="WAS191" s="28"/>
      <c r="WAT191" s="28"/>
      <c r="WAU191" s="28"/>
      <c r="WAV191" s="28"/>
      <c r="WAW191" s="28"/>
      <c r="WAX191" s="28"/>
      <c r="WAY191" s="28"/>
      <c r="WAZ191" s="28"/>
      <c r="WBA191" s="28"/>
      <c r="WBB191" s="28"/>
      <c r="WBC191" s="28"/>
      <c r="WBD191" s="28"/>
      <c r="WBE191" s="28"/>
      <c r="WJI191" s="28"/>
      <c r="WJQ191" s="28"/>
      <c r="WJR191" s="28"/>
      <c r="WJU191" s="28"/>
      <c r="WJW191" s="28"/>
      <c r="WJX191" s="28"/>
      <c r="WJY191" s="28"/>
      <c r="WJZ191" s="28"/>
      <c r="WKA191" s="28"/>
      <c r="WKB191" s="28"/>
      <c r="WKC191" s="28"/>
      <c r="WKD191" s="28"/>
      <c r="WKE191" s="28"/>
      <c r="WKF191" s="28"/>
      <c r="WKG191" s="28"/>
      <c r="WKH191" s="28"/>
      <c r="WKI191" s="28"/>
      <c r="WKJ191" s="28"/>
      <c r="WKK191" s="28"/>
      <c r="WKL191" s="28"/>
      <c r="WKM191" s="28"/>
      <c r="WKN191" s="28"/>
      <c r="WKO191" s="28"/>
      <c r="WKP191" s="28"/>
      <c r="WKQ191" s="28"/>
      <c r="WKR191" s="28"/>
      <c r="WKS191" s="28"/>
      <c r="WKT191" s="28"/>
      <c r="WKU191" s="28"/>
      <c r="WKV191" s="28"/>
      <c r="WKW191" s="28"/>
      <c r="WKX191" s="28"/>
      <c r="WKY191" s="28"/>
      <c r="WKZ191" s="28"/>
      <c r="WLA191" s="28"/>
      <c r="WTE191" s="28"/>
      <c r="WTM191" s="28"/>
      <c r="WTN191" s="28"/>
      <c r="WTQ191" s="28"/>
      <c r="WTS191" s="28"/>
      <c r="WTT191" s="28"/>
      <c r="WTU191" s="28"/>
      <c r="WTV191" s="28"/>
      <c r="WTW191" s="28"/>
      <c r="WTX191" s="28"/>
      <c r="WTY191" s="28"/>
      <c r="WTZ191" s="28"/>
      <c r="WUA191" s="28"/>
      <c r="WUB191" s="28"/>
      <c r="WUC191" s="28"/>
      <c r="WUD191" s="28"/>
      <c r="WUE191" s="28"/>
      <c r="WUF191" s="28"/>
      <c r="WUG191" s="28"/>
      <c r="WUH191" s="28"/>
      <c r="WUI191" s="28"/>
      <c r="WUJ191" s="28"/>
      <c r="WUK191" s="28"/>
      <c r="WUL191" s="28"/>
      <c r="WUM191" s="28"/>
      <c r="WUN191" s="28"/>
      <c r="WUO191" s="28"/>
      <c r="WUP191" s="28"/>
      <c r="WUQ191" s="28"/>
      <c r="WUR191" s="28"/>
      <c r="WUS191" s="28"/>
      <c r="WUT191" s="28"/>
      <c r="WUU191" s="28"/>
      <c r="WUV191" s="28"/>
      <c r="WUW191" s="28"/>
    </row>
    <row r="192" spans="1:1013 1225:2037 2249:3061 3273:4085 4297:5109 5321:6133 6345:7157 7369:8181 8393:9205 9417:10229 10441:11253 11465:12277 12489:13301 13513:14325 14537:15349 15561:16117" s="48" customFormat="1" ht="48" x14ac:dyDescent="0.25">
      <c r="A192" s="47"/>
      <c r="B192" s="41" t="s">
        <v>301</v>
      </c>
      <c r="C192" s="42" t="s">
        <v>302</v>
      </c>
      <c r="D192" s="42" t="s">
        <v>25</v>
      </c>
      <c r="E192" s="43" t="s">
        <v>1114</v>
      </c>
      <c r="F192" s="44" t="s">
        <v>1115</v>
      </c>
      <c r="G192" s="41" t="s">
        <v>37</v>
      </c>
      <c r="H192" s="45">
        <v>16</v>
      </c>
      <c r="I192" s="145"/>
      <c r="J192" s="45">
        <f t="shared" si="34"/>
        <v>0</v>
      </c>
      <c r="K192" s="45">
        <f>ROUND(H192*J192,2)</f>
        <v>0</v>
      </c>
      <c r="GS192" s="28"/>
      <c r="HA192" s="28"/>
      <c r="HB192" s="28"/>
      <c r="HE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QO192" s="28"/>
      <c r="QW192" s="28"/>
      <c r="QX192" s="28"/>
      <c r="RA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AAK192" s="28"/>
      <c r="AAS192" s="28"/>
      <c r="AAT192" s="28"/>
      <c r="AAW192" s="28"/>
      <c r="AAY192" s="28"/>
      <c r="AAZ192" s="28"/>
      <c r="ABA192" s="28"/>
      <c r="ABB192" s="28"/>
      <c r="ABC192" s="28"/>
      <c r="ABD192" s="28"/>
      <c r="ABE192" s="28"/>
      <c r="ABF192" s="28"/>
      <c r="ABG192" s="28"/>
      <c r="ABH192" s="28"/>
      <c r="ABI192" s="28"/>
      <c r="ABJ192" s="28"/>
      <c r="ABK192" s="28"/>
      <c r="ABL192" s="28"/>
      <c r="ABM192" s="28"/>
      <c r="ABN192" s="28"/>
      <c r="ABO192" s="28"/>
      <c r="ABP192" s="28"/>
      <c r="ABQ192" s="28"/>
      <c r="ABR192" s="28"/>
      <c r="ABS192" s="28"/>
      <c r="ABT192" s="28"/>
      <c r="ABU192" s="28"/>
      <c r="ABV192" s="28"/>
      <c r="ABW192" s="28"/>
      <c r="ABX192" s="28"/>
      <c r="ABY192" s="28"/>
      <c r="ABZ192" s="28"/>
      <c r="ACA192" s="28"/>
      <c r="ACB192" s="28"/>
      <c r="ACC192" s="28"/>
      <c r="AKG192" s="28"/>
      <c r="AKO192" s="28"/>
      <c r="AKP192" s="28"/>
      <c r="AKS192" s="28"/>
      <c r="AKU192" s="28"/>
      <c r="AKV192" s="28"/>
      <c r="AKW192" s="28"/>
      <c r="AKX192" s="28"/>
      <c r="AKY192" s="28"/>
      <c r="AKZ192" s="28"/>
      <c r="ALA192" s="28"/>
      <c r="ALB192" s="28"/>
      <c r="ALC192" s="28"/>
      <c r="ALD192" s="28"/>
      <c r="ALE192" s="28"/>
      <c r="ALF192" s="28"/>
      <c r="ALG192" s="28"/>
      <c r="ALH192" s="28"/>
      <c r="ALI192" s="28"/>
      <c r="ALJ192" s="28"/>
      <c r="ALK192" s="28"/>
      <c r="ALL192" s="28"/>
      <c r="ALM192" s="28"/>
      <c r="ALN192" s="28"/>
      <c r="ALO192" s="28"/>
      <c r="ALP192" s="28"/>
      <c r="ALQ192" s="28"/>
      <c r="ALR192" s="28"/>
      <c r="ALS192" s="28"/>
      <c r="ALT192" s="28"/>
      <c r="ALU192" s="28"/>
      <c r="ALV192" s="28"/>
      <c r="ALW192" s="28"/>
      <c r="ALX192" s="28"/>
      <c r="ALY192" s="28"/>
      <c r="AUC192" s="28"/>
      <c r="AUK192" s="28"/>
      <c r="AUL192" s="28"/>
      <c r="AUO192" s="28"/>
      <c r="AUQ192" s="28"/>
      <c r="AUR192" s="28"/>
      <c r="AUS192" s="28"/>
      <c r="AUT192" s="28"/>
      <c r="AUU192" s="28"/>
      <c r="AUV192" s="28"/>
      <c r="AUW192" s="28"/>
      <c r="AUX192" s="28"/>
      <c r="AUY192" s="28"/>
      <c r="AUZ192" s="28"/>
      <c r="AVA192" s="28"/>
      <c r="AVB192" s="28"/>
      <c r="AVC192" s="28"/>
      <c r="AVD192" s="28"/>
      <c r="AVE192" s="28"/>
      <c r="AVF192" s="28"/>
      <c r="AVG192" s="28"/>
      <c r="AVH192" s="28"/>
      <c r="AVI192" s="28"/>
      <c r="AVJ192" s="28"/>
      <c r="AVK192" s="28"/>
      <c r="AVL192" s="28"/>
      <c r="AVM192" s="28"/>
      <c r="AVN192" s="28"/>
      <c r="AVO192" s="28"/>
      <c r="AVP192" s="28"/>
      <c r="AVQ192" s="28"/>
      <c r="AVR192" s="28"/>
      <c r="AVS192" s="28"/>
      <c r="AVT192" s="28"/>
      <c r="AVU192" s="28"/>
      <c r="BDY192" s="28"/>
      <c r="BEG192" s="28"/>
      <c r="BEH192" s="28"/>
      <c r="BEK192" s="28"/>
      <c r="BEM192" s="28"/>
      <c r="BEN192" s="28"/>
      <c r="BEO192" s="28"/>
      <c r="BEP192" s="28"/>
      <c r="BEQ192" s="28"/>
      <c r="BER192" s="28"/>
      <c r="BES192" s="28"/>
      <c r="BET192" s="28"/>
      <c r="BEU192" s="28"/>
      <c r="BEV192" s="28"/>
      <c r="BEW192" s="28"/>
      <c r="BEX192" s="28"/>
      <c r="BEY192" s="28"/>
      <c r="BEZ192" s="28"/>
      <c r="BFA192" s="28"/>
      <c r="BFB192" s="28"/>
      <c r="BFC192" s="28"/>
      <c r="BFD192" s="28"/>
      <c r="BFE192" s="28"/>
      <c r="BFF192" s="28"/>
      <c r="BFG192" s="28"/>
      <c r="BFH192" s="28"/>
      <c r="BFI192" s="28"/>
      <c r="BFJ192" s="28"/>
      <c r="BFK192" s="28"/>
      <c r="BFL192" s="28"/>
      <c r="BFM192" s="28"/>
      <c r="BFN192" s="28"/>
      <c r="BFO192" s="28"/>
      <c r="BFP192" s="28"/>
      <c r="BFQ192" s="28"/>
      <c r="BNU192" s="28"/>
      <c r="BOC192" s="28"/>
      <c r="BOD192" s="28"/>
      <c r="BOG192" s="28"/>
      <c r="BOI192" s="28"/>
      <c r="BOJ192" s="28"/>
      <c r="BOK192" s="28"/>
      <c r="BOL192" s="28"/>
      <c r="BOM192" s="28"/>
      <c r="BON192" s="28"/>
      <c r="BOO192" s="28"/>
      <c r="BOP192" s="28"/>
      <c r="BOQ192" s="28"/>
      <c r="BOR192" s="28"/>
      <c r="BOS192" s="28"/>
      <c r="BOT192" s="28"/>
      <c r="BOU192" s="28"/>
      <c r="BOV192" s="28"/>
      <c r="BOW192" s="28"/>
      <c r="BOX192" s="28"/>
      <c r="BOY192" s="28"/>
      <c r="BOZ192" s="28"/>
      <c r="BPA192" s="28"/>
      <c r="BPB192" s="28"/>
      <c r="BPC192" s="28"/>
      <c r="BPD192" s="28"/>
      <c r="BPE192" s="28"/>
      <c r="BPF192" s="28"/>
      <c r="BPG192" s="28"/>
      <c r="BPH192" s="28"/>
      <c r="BPI192" s="28"/>
      <c r="BPJ192" s="28"/>
      <c r="BPK192" s="28"/>
      <c r="BPL192" s="28"/>
      <c r="BPM192" s="28"/>
      <c r="BXQ192" s="28"/>
      <c r="BXY192" s="28"/>
      <c r="BXZ192" s="28"/>
      <c r="BYC192" s="28"/>
      <c r="BYE192" s="28"/>
      <c r="BYF192" s="28"/>
      <c r="BYG192" s="28"/>
      <c r="BYH192" s="28"/>
      <c r="BYI192" s="28"/>
      <c r="BYJ192" s="28"/>
      <c r="BYK192" s="28"/>
      <c r="BYL192" s="28"/>
      <c r="BYM192" s="28"/>
      <c r="BYN192" s="28"/>
      <c r="BYO192" s="28"/>
      <c r="BYP192" s="28"/>
      <c r="BYQ192" s="28"/>
      <c r="BYR192" s="28"/>
      <c r="BYS192" s="28"/>
      <c r="BYT192" s="28"/>
      <c r="BYU192" s="28"/>
      <c r="BYV192" s="28"/>
      <c r="BYW192" s="28"/>
      <c r="BYX192" s="28"/>
      <c r="BYY192" s="28"/>
      <c r="BYZ192" s="28"/>
      <c r="BZA192" s="28"/>
      <c r="BZB192" s="28"/>
      <c r="BZC192" s="28"/>
      <c r="BZD192" s="28"/>
      <c r="BZE192" s="28"/>
      <c r="BZF192" s="28"/>
      <c r="BZG192" s="28"/>
      <c r="BZH192" s="28"/>
      <c r="BZI192" s="28"/>
      <c r="CHM192" s="28"/>
      <c r="CHU192" s="28"/>
      <c r="CHV192" s="28"/>
      <c r="CHY192" s="28"/>
      <c r="CIA192" s="28"/>
      <c r="CIB192" s="28"/>
      <c r="CIC192" s="28"/>
      <c r="CID192" s="28"/>
      <c r="CIE192" s="28"/>
      <c r="CIF192" s="28"/>
      <c r="CIG192" s="28"/>
      <c r="CIH192" s="28"/>
      <c r="CII192" s="28"/>
      <c r="CIJ192" s="28"/>
      <c r="CIK192" s="28"/>
      <c r="CIL192" s="28"/>
      <c r="CIM192" s="28"/>
      <c r="CIN192" s="28"/>
      <c r="CIO192" s="28"/>
      <c r="CIP192" s="28"/>
      <c r="CIQ192" s="28"/>
      <c r="CIR192" s="28"/>
      <c r="CIS192" s="28"/>
      <c r="CIT192" s="28"/>
      <c r="CIU192" s="28"/>
      <c r="CIV192" s="28"/>
      <c r="CIW192" s="28"/>
      <c r="CIX192" s="28"/>
      <c r="CIY192" s="28"/>
      <c r="CIZ192" s="28"/>
      <c r="CJA192" s="28"/>
      <c r="CJB192" s="28"/>
      <c r="CJC192" s="28"/>
      <c r="CJD192" s="28"/>
      <c r="CJE192" s="28"/>
      <c r="CRI192" s="28"/>
      <c r="CRQ192" s="28"/>
      <c r="CRR192" s="28"/>
      <c r="CRU192" s="28"/>
      <c r="CRW192" s="28"/>
      <c r="CRX192" s="28"/>
      <c r="CRY192" s="28"/>
      <c r="CRZ192" s="28"/>
      <c r="CSA192" s="28"/>
      <c r="CSB192" s="28"/>
      <c r="CSC192" s="28"/>
      <c r="CSD192" s="28"/>
      <c r="CSE192" s="28"/>
      <c r="CSF192" s="28"/>
      <c r="CSG192" s="28"/>
      <c r="CSH192" s="28"/>
      <c r="CSI192" s="28"/>
      <c r="CSJ192" s="28"/>
      <c r="CSK192" s="28"/>
      <c r="CSL192" s="28"/>
      <c r="CSM192" s="28"/>
      <c r="CSN192" s="28"/>
      <c r="CSO192" s="28"/>
      <c r="CSP192" s="28"/>
      <c r="CSQ192" s="28"/>
      <c r="CSR192" s="28"/>
      <c r="CSS192" s="28"/>
      <c r="CST192" s="28"/>
      <c r="CSU192" s="28"/>
      <c r="CSV192" s="28"/>
      <c r="CSW192" s="28"/>
      <c r="CSX192" s="28"/>
      <c r="CSY192" s="28"/>
      <c r="CSZ192" s="28"/>
      <c r="CTA192" s="28"/>
      <c r="DBE192" s="28"/>
      <c r="DBM192" s="28"/>
      <c r="DBN192" s="28"/>
      <c r="DBQ192" s="28"/>
      <c r="DBS192" s="28"/>
      <c r="DBT192" s="28"/>
      <c r="DBU192" s="28"/>
      <c r="DBV192" s="28"/>
      <c r="DBW192" s="28"/>
      <c r="DBX192" s="28"/>
      <c r="DBY192" s="28"/>
      <c r="DBZ192" s="28"/>
      <c r="DCA192" s="28"/>
      <c r="DCB192" s="28"/>
      <c r="DCC192" s="28"/>
      <c r="DCD192" s="28"/>
      <c r="DCE192" s="28"/>
      <c r="DCF192" s="28"/>
      <c r="DCG192" s="28"/>
      <c r="DCH192" s="28"/>
      <c r="DCI192" s="28"/>
      <c r="DCJ192" s="28"/>
      <c r="DCK192" s="28"/>
      <c r="DCL192" s="28"/>
      <c r="DCM192" s="28"/>
      <c r="DCN192" s="28"/>
      <c r="DCO192" s="28"/>
      <c r="DCP192" s="28"/>
      <c r="DCQ192" s="28"/>
      <c r="DCR192" s="28"/>
      <c r="DCS192" s="28"/>
      <c r="DCT192" s="28"/>
      <c r="DCU192" s="28"/>
      <c r="DCV192" s="28"/>
      <c r="DCW192" s="28"/>
      <c r="DLA192" s="28"/>
      <c r="DLI192" s="28"/>
      <c r="DLJ192" s="28"/>
      <c r="DLM192" s="28"/>
      <c r="DLO192" s="28"/>
      <c r="DLP192" s="28"/>
      <c r="DLQ192" s="28"/>
      <c r="DLR192" s="28"/>
      <c r="DLS192" s="28"/>
      <c r="DLT192" s="28"/>
      <c r="DLU192" s="28"/>
      <c r="DLV192" s="28"/>
      <c r="DLW192" s="28"/>
      <c r="DLX192" s="28"/>
      <c r="DLY192" s="28"/>
      <c r="DLZ192" s="28"/>
      <c r="DMA192" s="28"/>
      <c r="DMB192" s="28"/>
      <c r="DMC192" s="28"/>
      <c r="DMD192" s="28"/>
      <c r="DME192" s="28"/>
      <c r="DMF192" s="28"/>
      <c r="DMG192" s="28"/>
      <c r="DMH192" s="28"/>
      <c r="DMI192" s="28"/>
      <c r="DMJ192" s="28"/>
      <c r="DMK192" s="28"/>
      <c r="DML192" s="28"/>
      <c r="DMM192" s="28"/>
      <c r="DMN192" s="28"/>
      <c r="DMO192" s="28"/>
      <c r="DMP192" s="28"/>
      <c r="DMQ192" s="28"/>
      <c r="DMR192" s="28"/>
      <c r="DMS192" s="28"/>
      <c r="DUW192" s="28"/>
      <c r="DVE192" s="28"/>
      <c r="DVF192" s="28"/>
      <c r="DVI192" s="28"/>
      <c r="DVK192" s="28"/>
      <c r="DVL192" s="28"/>
      <c r="DVM192" s="28"/>
      <c r="DVN192" s="28"/>
      <c r="DVO192" s="28"/>
      <c r="DVP192" s="28"/>
      <c r="DVQ192" s="28"/>
      <c r="DVR192" s="28"/>
      <c r="DVS192" s="28"/>
      <c r="DVT192" s="28"/>
      <c r="DVU192" s="28"/>
      <c r="DVV192" s="28"/>
      <c r="DVW192" s="28"/>
      <c r="DVX192" s="28"/>
      <c r="DVY192" s="28"/>
      <c r="DVZ192" s="28"/>
      <c r="DWA192" s="28"/>
      <c r="DWB192" s="28"/>
      <c r="DWC192" s="28"/>
      <c r="DWD192" s="28"/>
      <c r="DWE192" s="28"/>
      <c r="DWF192" s="28"/>
      <c r="DWG192" s="28"/>
      <c r="DWH192" s="28"/>
      <c r="DWI192" s="28"/>
      <c r="DWJ192" s="28"/>
      <c r="DWK192" s="28"/>
      <c r="DWL192" s="28"/>
      <c r="DWM192" s="28"/>
      <c r="DWN192" s="28"/>
      <c r="DWO192" s="28"/>
      <c r="EES192" s="28"/>
      <c r="EFA192" s="28"/>
      <c r="EFB192" s="28"/>
      <c r="EFE192" s="28"/>
      <c r="EFG192" s="28"/>
      <c r="EFH192" s="28"/>
      <c r="EFI192" s="28"/>
      <c r="EFJ192" s="28"/>
      <c r="EFK192" s="28"/>
      <c r="EFL192" s="28"/>
      <c r="EFM192" s="28"/>
      <c r="EFN192" s="28"/>
      <c r="EFO192" s="28"/>
      <c r="EFP192" s="28"/>
      <c r="EFQ192" s="28"/>
      <c r="EFR192" s="28"/>
      <c r="EFS192" s="28"/>
      <c r="EFT192" s="28"/>
      <c r="EFU192" s="28"/>
      <c r="EFV192" s="28"/>
      <c r="EFW192" s="28"/>
      <c r="EFX192" s="28"/>
      <c r="EFY192" s="28"/>
      <c r="EFZ192" s="28"/>
      <c r="EGA192" s="28"/>
      <c r="EGB192" s="28"/>
      <c r="EGC192" s="28"/>
      <c r="EGD192" s="28"/>
      <c r="EGE192" s="28"/>
      <c r="EGF192" s="28"/>
      <c r="EGG192" s="28"/>
      <c r="EGH192" s="28"/>
      <c r="EGI192" s="28"/>
      <c r="EGJ192" s="28"/>
      <c r="EGK192" s="28"/>
      <c r="EOO192" s="28"/>
      <c r="EOW192" s="28"/>
      <c r="EOX192" s="28"/>
      <c r="EPA192" s="28"/>
      <c r="EPC192" s="28"/>
      <c r="EPD192" s="28"/>
      <c r="EPE192" s="28"/>
      <c r="EPF192" s="28"/>
      <c r="EPG192" s="28"/>
      <c r="EPH192" s="28"/>
      <c r="EPI192" s="28"/>
      <c r="EPJ192" s="28"/>
      <c r="EPK192" s="28"/>
      <c r="EPL192" s="28"/>
      <c r="EPM192" s="28"/>
      <c r="EPN192" s="28"/>
      <c r="EPO192" s="28"/>
      <c r="EPP192" s="28"/>
      <c r="EPQ192" s="28"/>
      <c r="EPR192" s="28"/>
      <c r="EPS192" s="28"/>
      <c r="EPT192" s="28"/>
      <c r="EPU192" s="28"/>
      <c r="EPV192" s="28"/>
      <c r="EPW192" s="28"/>
      <c r="EPX192" s="28"/>
      <c r="EPY192" s="28"/>
      <c r="EPZ192" s="28"/>
      <c r="EQA192" s="28"/>
      <c r="EQB192" s="28"/>
      <c r="EQC192" s="28"/>
      <c r="EQD192" s="28"/>
      <c r="EQE192" s="28"/>
      <c r="EQF192" s="28"/>
      <c r="EQG192" s="28"/>
      <c r="EYK192" s="28"/>
      <c r="EYS192" s="28"/>
      <c r="EYT192" s="28"/>
      <c r="EYW192" s="28"/>
      <c r="EYY192" s="28"/>
      <c r="EYZ192" s="28"/>
      <c r="EZA192" s="28"/>
      <c r="EZB192" s="28"/>
      <c r="EZC192" s="28"/>
      <c r="EZD192" s="28"/>
      <c r="EZE192" s="28"/>
      <c r="EZF192" s="28"/>
      <c r="EZG192" s="28"/>
      <c r="EZH192" s="28"/>
      <c r="EZI192" s="28"/>
      <c r="EZJ192" s="28"/>
      <c r="EZK192" s="28"/>
      <c r="EZL192" s="28"/>
      <c r="EZM192" s="28"/>
      <c r="EZN192" s="28"/>
      <c r="EZO192" s="28"/>
      <c r="EZP192" s="28"/>
      <c r="EZQ192" s="28"/>
      <c r="EZR192" s="28"/>
      <c r="EZS192" s="28"/>
      <c r="EZT192" s="28"/>
      <c r="EZU192" s="28"/>
      <c r="EZV192" s="28"/>
      <c r="EZW192" s="28"/>
      <c r="EZX192" s="28"/>
      <c r="EZY192" s="28"/>
      <c r="EZZ192" s="28"/>
      <c r="FAA192" s="28"/>
      <c r="FAB192" s="28"/>
      <c r="FAC192" s="28"/>
      <c r="FIG192" s="28"/>
      <c r="FIO192" s="28"/>
      <c r="FIP192" s="28"/>
      <c r="FIS192" s="28"/>
      <c r="FIU192" s="28"/>
      <c r="FIV192" s="28"/>
      <c r="FIW192" s="28"/>
      <c r="FIX192" s="28"/>
      <c r="FIY192" s="28"/>
      <c r="FIZ192" s="28"/>
      <c r="FJA192" s="28"/>
      <c r="FJB192" s="28"/>
      <c r="FJC192" s="28"/>
      <c r="FJD192" s="28"/>
      <c r="FJE192" s="28"/>
      <c r="FJF192" s="28"/>
      <c r="FJG192" s="28"/>
      <c r="FJH192" s="28"/>
      <c r="FJI192" s="28"/>
      <c r="FJJ192" s="28"/>
      <c r="FJK192" s="28"/>
      <c r="FJL192" s="28"/>
      <c r="FJM192" s="28"/>
      <c r="FJN192" s="28"/>
      <c r="FJO192" s="28"/>
      <c r="FJP192" s="28"/>
      <c r="FJQ192" s="28"/>
      <c r="FJR192" s="28"/>
      <c r="FJS192" s="28"/>
      <c r="FJT192" s="28"/>
      <c r="FJU192" s="28"/>
      <c r="FJV192" s="28"/>
      <c r="FJW192" s="28"/>
      <c r="FJX192" s="28"/>
      <c r="FJY192" s="28"/>
      <c r="FSC192" s="28"/>
      <c r="FSK192" s="28"/>
      <c r="FSL192" s="28"/>
      <c r="FSO192" s="28"/>
      <c r="FSQ192" s="28"/>
      <c r="FSR192" s="28"/>
      <c r="FSS192" s="28"/>
      <c r="FST192" s="28"/>
      <c r="FSU192" s="28"/>
      <c r="FSV192" s="28"/>
      <c r="FSW192" s="28"/>
      <c r="FSX192" s="28"/>
      <c r="FSY192" s="28"/>
      <c r="FSZ192" s="28"/>
      <c r="FTA192" s="28"/>
      <c r="FTB192" s="28"/>
      <c r="FTC192" s="28"/>
      <c r="FTD192" s="28"/>
      <c r="FTE192" s="28"/>
      <c r="FTF192" s="28"/>
      <c r="FTG192" s="28"/>
      <c r="FTH192" s="28"/>
      <c r="FTI192" s="28"/>
      <c r="FTJ192" s="28"/>
      <c r="FTK192" s="28"/>
      <c r="FTL192" s="28"/>
      <c r="FTM192" s="28"/>
      <c r="FTN192" s="28"/>
      <c r="FTO192" s="28"/>
      <c r="FTP192" s="28"/>
      <c r="FTQ192" s="28"/>
      <c r="FTR192" s="28"/>
      <c r="FTS192" s="28"/>
      <c r="FTT192" s="28"/>
      <c r="FTU192" s="28"/>
      <c r="GBY192" s="28"/>
      <c r="GCG192" s="28"/>
      <c r="GCH192" s="28"/>
      <c r="GCK192" s="28"/>
      <c r="GCM192" s="28"/>
      <c r="GCN192" s="28"/>
      <c r="GCO192" s="28"/>
      <c r="GCP192" s="28"/>
      <c r="GCQ192" s="28"/>
      <c r="GCR192" s="28"/>
      <c r="GCS192" s="28"/>
      <c r="GCT192" s="28"/>
      <c r="GCU192" s="28"/>
      <c r="GCV192" s="28"/>
      <c r="GCW192" s="28"/>
      <c r="GCX192" s="28"/>
      <c r="GCY192" s="28"/>
      <c r="GCZ192" s="28"/>
      <c r="GDA192" s="28"/>
      <c r="GDB192" s="28"/>
      <c r="GDC192" s="28"/>
      <c r="GDD192" s="28"/>
      <c r="GDE192" s="28"/>
      <c r="GDF192" s="28"/>
      <c r="GDG192" s="28"/>
      <c r="GDH192" s="28"/>
      <c r="GDI192" s="28"/>
      <c r="GDJ192" s="28"/>
      <c r="GDK192" s="28"/>
      <c r="GDL192" s="28"/>
      <c r="GDM192" s="28"/>
      <c r="GDN192" s="28"/>
      <c r="GDO192" s="28"/>
      <c r="GDP192" s="28"/>
      <c r="GDQ192" s="28"/>
      <c r="GLU192" s="28"/>
      <c r="GMC192" s="28"/>
      <c r="GMD192" s="28"/>
      <c r="GMG192" s="28"/>
      <c r="GMI192" s="28"/>
      <c r="GMJ192" s="28"/>
      <c r="GMK192" s="28"/>
      <c r="GML192" s="28"/>
      <c r="GMM192" s="28"/>
      <c r="GMN192" s="28"/>
      <c r="GMO192" s="28"/>
      <c r="GMP192" s="28"/>
      <c r="GMQ192" s="28"/>
      <c r="GMR192" s="28"/>
      <c r="GMS192" s="28"/>
      <c r="GMT192" s="28"/>
      <c r="GMU192" s="28"/>
      <c r="GMV192" s="28"/>
      <c r="GMW192" s="28"/>
      <c r="GMX192" s="28"/>
      <c r="GMY192" s="28"/>
      <c r="GMZ192" s="28"/>
      <c r="GNA192" s="28"/>
      <c r="GNB192" s="28"/>
      <c r="GNC192" s="28"/>
      <c r="GND192" s="28"/>
      <c r="GNE192" s="28"/>
      <c r="GNF192" s="28"/>
      <c r="GNG192" s="28"/>
      <c r="GNH192" s="28"/>
      <c r="GNI192" s="28"/>
      <c r="GNJ192" s="28"/>
      <c r="GNK192" s="28"/>
      <c r="GNL192" s="28"/>
      <c r="GNM192" s="28"/>
      <c r="GVQ192" s="28"/>
      <c r="GVY192" s="28"/>
      <c r="GVZ192" s="28"/>
      <c r="GWC192" s="28"/>
      <c r="GWE192" s="28"/>
      <c r="GWF192" s="28"/>
      <c r="GWG192" s="28"/>
      <c r="GWH192" s="28"/>
      <c r="GWI192" s="28"/>
      <c r="GWJ192" s="28"/>
      <c r="GWK192" s="28"/>
      <c r="GWL192" s="28"/>
      <c r="GWM192" s="28"/>
      <c r="GWN192" s="28"/>
      <c r="GWO192" s="28"/>
      <c r="GWP192" s="28"/>
      <c r="GWQ192" s="28"/>
      <c r="GWR192" s="28"/>
      <c r="GWS192" s="28"/>
      <c r="GWT192" s="28"/>
      <c r="GWU192" s="28"/>
      <c r="GWV192" s="28"/>
      <c r="GWW192" s="28"/>
      <c r="GWX192" s="28"/>
      <c r="GWY192" s="28"/>
      <c r="GWZ192" s="28"/>
      <c r="GXA192" s="28"/>
      <c r="GXB192" s="28"/>
      <c r="GXC192" s="28"/>
      <c r="GXD192" s="28"/>
      <c r="GXE192" s="28"/>
      <c r="GXF192" s="28"/>
      <c r="GXG192" s="28"/>
      <c r="GXH192" s="28"/>
      <c r="GXI192" s="28"/>
      <c r="HFM192" s="28"/>
      <c r="HFU192" s="28"/>
      <c r="HFV192" s="28"/>
      <c r="HFY192" s="28"/>
      <c r="HGA192" s="28"/>
      <c r="HGB192" s="28"/>
      <c r="HGC192" s="28"/>
      <c r="HGD192" s="28"/>
      <c r="HGE192" s="28"/>
      <c r="HGF192" s="28"/>
      <c r="HGG192" s="28"/>
      <c r="HGH192" s="28"/>
      <c r="HGI192" s="28"/>
      <c r="HGJ192" s="28"/>
      <c r="HGK192" s="28"/>
      <c r="HGL192" s="28"/>
      <c r="HGM192" s="28"/>
      <c r="HGN192" s="28"/>
      <c r="HGO192" s="28"/>
      <c r="HGP192" s="28"/>
      <c r="HGQ192" s="28"/>
      <c r="HGR192" s="28"/>
      <c r="HGS192" s="28"/>
      <c r="HGT192" s="28"/>
      <c r="HGU192" s="28"/>
      <c r="HGV192" s="28"/>
      <c r="HGW192" s="28"/>
      <c r="HGX192" s="28"/>
      <c r="HGY192" s="28"/>
      <c r="HGZ192" s="28"/>
      <c r="HHA192" s="28"/>
      <c r="HHB192" s="28"/>
      <c r="HHC192" s="28"/>
      <c r="HHD192" s="28"/>
      <c r="HHE192" s="28"/>
      <c r="HPI192" s="28"/>
      <c r="HPQ192" s="28"/>
      <c r="HPR192" s="28"/>
      <c r="HPU192" s="28"/>
      <c r="HPW192" s="28"/>
      <c r="HPX192" s="28"/>
      <c r="HPY192" s="28"/>
      <c r="HPZ192" s="28"/>
      <c r="HQA192" s="28"/>
      <c r="HQB192" s="28"/>
      <c r="HQC192" s="28"/>
      <c r="HQD192" s="28"/>
      <c r="HQE192" s="28"/>
      <c r="HQF192" s="28"/>
      <c r="HQG192" s="28"/>
      <c r="HQH192" s="28"/>
      <c r="HQI192" s="28"/>
      <c r="HQJ192" s="28"/>
      <c r="HQK192" s="28"/>
      <c r="HQL192" s="28"/>
      <c r="HQM192" s="28"/>
      <c r="HQN192" s="28"/>
      <c r="HQO192" s="28"/>
      <c r="HQP192" s="28"/>
      <c r="HQQ192" s="28"/>
      <c r="HQR192" s="28"/>
      <c r="HQS192" s="28"/>
      <c r="HQT192" s="28"/>
      <c r="HQU192" s="28"/>
      <c r="HQV192" s="28"/>
      <c r="HQW192" s="28"/>
      <c r="HQX192" s="28"/>
      <c r="HQY192" s="28"/>
      <c r="HQZ192" s="28"/>
      <c r="HRA192" s="28"/>
      <c r="HZE192" s="28"/>
      <c r="HZM192" s="28"/>
      <c r="HZN192" s="28"/>
      <c r="HZQ192" s="28"/>
      <c r="HZS192" s="28"/>
      <c r="HZT192" s="28"/>
      <c r="HZU192" s="28"/>
      <c r="HZV192" s="28"/>
      <c r="HZW192" s="28"/>
      <c r="HZX192" s="28"/>
      <c r="HZY192" s="28"/>
      <c r="HZZ192" s="28"/>
      <c r="IAA192" s="28"/>
      <c r="IAB192" s="28"/>
      <c r="IAC192" s="28"/>
      <c r="IAD192" s="28"/>
      <c r="IAE192" s="28"/>
      <c r="IAF192" s="28"/>
      <c r="IAG192" s="28"/>
      <c r="IAH192" s="28"/>
      <c r="IAI192" s="28"/>
      <c r="IAJ192" s="28"/>
      <c r="IAK192" s="28"/>
      <c r="IAL192" s="28"/>
      <c r="IAM192" s="28"/>
      <c r="IAN192" s="28"/>
      <c r="IAO192" s="28"/>
      <c r="IAP192" s="28"/>
      <c r="IAQ192" s="28"/>
      <c r="IAR192" s="28"/>
      <c r="IAS192" s="28"/>
      <c r="IAT192" s="28"/>
      <c r="IAU192" s="28"/>
      <c r="IAV192" s="28"/>
      <c r="IAW192" s="28"/>
      <c r="IJA192" s="28"/>
      <c r="IJI192" s="28"/>
      <c r="IJJ192" s="28"/>
      <c r="IJM192" s="28"/>
      <c r="IJO192" s="28"/>
      <c r="IJP192" s="28"/>
      <c r="IJQ192" s="28"/>
      <c r="IJR192" s="28"/>
      <c r="IJS192" s="28"/>
      <c r="IJT192" s="28"/>
      <c r="IJU192" s="28"/>
      <c r="IJV192" s="28"/>
      <c r="IJW192" s="28"/>
      <c r="IJX192" s="28"/>
      <c r="IJY192" s="28"/>
      <c r="IJZ192" s="28"/>
      <c r="IKA192" s="28"/>
      <c r="IKB192" s="28"/>
      <c r="IKC192" s="28"/>
      <c r="IKD192" s="28"/>
      <c r="IKE192" s="28"/>
      <c r="IKF192" s="28"/>
      <c r="IKG192" s="28"/>
      <c r="IKH192" s="28"/>
      <c r="IKI192" s="28"/>
      <c r="IKJ192" s="28"/>
      <c r="IKK192" s="28"/>
      <c r="IKL192" s="28"/>
      <c r="IKM192" s="28"/>
      <c r="IKN192" s="28"/>
      <c r="IKO192" s="28"/>
      <c r="IKP192" s="28"/>
      <c r="IKQ192" s="28"/>
      <c r="IKR192" s="28"/>
      <c r="IKS192" s="28"/>
      <c r="ISW192" s="28"/>
      <c r="ITE192" s="28"/>
      <c r="ITF192" s="28"/>
      <c r="ITI192" s="28"/>
      <c r="ITK192" s="28"/>
      <c r="ITL192" s="28"/>
      <c r="ITM192" s="28"/>
      <c r="ITN192" s="28"/>
      <c r="ITO192" s="28"/>
      <c r="ITP192" s="28"/>
      <c r="ITQ192" s="28"/>
      <c r="ITR192" s="28"/>
      <c r="ITS192" s="28"/>
      <c r="ITT192" s="28"/>
      <c r="ITU192" s="28"/>
      <c r="ITV192" s="28"/>
      <c r="ITW192" s="28"/>
      <c r="ITX192" s="28"/>
      <c r="ITY192" s="28"/>
      <c r="ITZ192" s="28"/>
      <c r="IUA192" s="28"/>
      <c r="IUB192" s="28"/>
      <c r="IUC192" s="28"/>
      <c r="IUD192" s="28"/>
      <c r="IUE192" s="28"/>
      <c r="IUF192" s="28"/>
      <c r="IUG192" s="28"/>
      <c r="IUH192" s="28"/>
      <c r="IUI192" s="28"/>
      <c r="IUJ192" s="28"/>
      <c r="IUK192" s="28"/>
      <c r="IUL192" s="28"/>
      <c r="IUM192" s="28"/>
      <c r="IUN192" s="28"/>
      <c r="IUO192" s="28"/>
      <c r="JCS192" s="28"/>
      <c r="JDA192" s="28"/>
      <c r="JDB192" s="28"/>
      <c r="JDE192" s="28"/>
      <c r="JDG192" s="28"/>
      <c r="JDH192" s="28"/>
      <c r="JDI192" s="28"/>
      <c r="JDJ192" s="28"/>
      <c r="JDK192" s="28"/>
      <c r="JDL192" s="28"/>
      <c r="JDM192" s="28"/>
      <c r="JDN192" s="28"/>
      <c r="JDO192" s="28"/>
      <c r="JDP192" s="28"/>
      <c r="JDQ192" s="28"/>
      <c r="JDR192" s="28"/>
      <c r="JDS192" s="28"/>
      <c r="JDT192" s="28"/>
      <c r="JDU192" s="28"/>
      <c r="JDV192" s="28"/>
      <c r="JDW192" s="28"/>
      <c r="JDX192" s="28"/>
      <c r="JDY192" s="28"/>
      <c r="JDZ192" s="28"/>
      <c r="JEA192" s="28"/>
      <c r="JEB192" s="28"/>
      <c r="JEC192" s="28"/>
      <c r="JED192" s="28"/>
      <c r="JEE192" s="28"/>
      <c r="JEF192" s="28"/>
      <c r="JEG192" s="28"/>
      <c r="JEH192" s="28"/>
      <c r="JEI192" s="28"/>
      <c r="JEJ192" s="28"/>
      <c r="JEK192" s="28"/>
      <c r="JMO192" s="28"/>
      <c r="JMW192" s="28"/>
      <c r="JMX192" s="28"/>
      <c r="JNA192" s="28"/>
      <c r="JNC192" s="28"/>
      <c r="JND192" s="28"/>
      <c r="JNE192" s="28"/>
      <c r="JNF192" s="28"/>
      <c r="JNG192" s="28"/>
      <c r="JNH192" s="28"/>
      <c r="JNI192" s="28"/>
      <c r="JNJ192" s="28"/>
      <c r="JNK192" s="28"/>
      <c r="JNL192" s="28"/>
      <c r="JNM192" s="28"/>
      <c r="JNN192" s="28"/>
      <c r="JNO192" s="28"/>
      <c r="JNP192" s="28"/>
      <c r="JNQ192" s="28"/>
      <c r="JNR192" s="28"/>
      <c r="JNS192" s="28"/>
      <c r="JNT192" s="28"/>
      <c r="JNU192" s="28"/>
      <c r="JNV192" s="28"/>
      <c r="JNW192" s="28"/>
      <c r="JNX192" s="28"/>
      <c r="JNY192" s="28"/>
      <c r="JNZ192" s="28"/>
      <c r="JOA192" s="28"/>
      <c r="JOB192" s="28"/>
      <c r="JOC192" s="28"/>
      <c r="JOD192" s="28"/>
      <c r="JOE192" s="28"/>
      <c r="JOF192" s="28"/>
      <c r="JOG192" s="28"/>
      <c r="JWK192" s="28"/>
      <c r="JWS192" s="28"/>
      <c r="JWT192" s="28"/>
      <c r="JWW192" s="28"/>
      <c r="JWY192" s="28"/>
      <c r="JWZ192" s="28"/>
      <c r="JXA192" s="28"/>
      <c r="JXB192" s="28"/>
      <c r="JXC192" s="28"/>
      <c r="JXD192" s="28"/>
      <c r="JXE192" s="28"/>
      <c r="JXF192" s="28"/>
      <c r="JXG192" s="28"/>
      <c r="JXH192" s="28"/>
      <c r="JXI192" s="28"/>
      <c r="JXJ192" s="28"/>
      <c r="JXK192" s="28"/>
      <c r="JXL192" s="28"/>
      <c r="JXM192" s="28"/>
      <c r="JXN192" s="28"/>
      <c r="JXO192" s="28"/>
      <c r="JXP192" s="28"/>
      <c r="JXQ192" s="28"/>
      <c r="JXR192" s="28"/>
      <c r="JXS192" s="28"/>
      <c r="JXT192" s="28"/>
      <c r="JXU192" s="28"/>
      <c r="JXV192" s="28"/>
      <c r="JXW192" s="28"/>
      <c r="JXX192" s="28"/>
      <c r="JXY192" s="28"/>
      <c r="JXZ192" s="28"/>
      <c r="JYA192" s="28"/>
      <c r="JYB192" s="28"/>
      <c r="JYC192" s="28"/>
      <c r="KGG192" s="28"/>
      <c r="KGO192" s="28"/>
      <c r="KGP192" s="28"/>
      <c r="KGS192" s="28"/>
      <c r="KGU192" s="28"/>
      <c r="KGV192" s="28"/>
      <c r="KGW192" s="28"/>
      <c r="KGX192" s="28"/>
      <c r="KGY192" s="28"/>
      <c r="KGZ192" s="28"/>
      <c r="KHA192" s="28"/>
      <c r="KHB192" s="28"/>
      <c r="KHC192" s="28"/>
      <c r="KHD192" s="28"/>
      <c r="KHE192" s="28"/>
      <c r="KHF192" s="28"/>
      <c r="KHG192" s="28"/>
      <c r="KHH192" s="28"/>
      <c r="KHI192" s="28"/>
      <c r="KHJ192" s="28"/>
      <c r="KHK192" s="28"/>
      <c r="KHL192" s="28"/>
      <c r="KHM192" s="28"/>
      <c r="KHN192" s="28"/>
      <c r="KHO192" s="28"/>
      <c r="KHP192" s="28"/>
      <c r="KHQ192" s="28"/>
      <c r="KHR192" s="28"/>
      <c r="KHS192" s="28"/>
      <c r="KHT192" s="28"/>
      <c r="KHU192" s="28"/>
      <c r="KHV192" s="28"/>
      <c r="KHW192" s="28"/>
      <c r="KHX192" s="28"/>
      <c r="KHY192" s="28"/>
      <c r="KQC192" s="28"/>
      <c r="KQK192" s="28"/>
      <c r="KQL192" s="28"/>
      <c r="KQO192" s="28"/>
      <c r="KQQ192" s="28"/>
      <c r="KQR192" s="28"/>
      <c r="KQS192" s="28"/>
      <c r="KQT192" s="28"/>
      <c r="KQU192" s="28"/>
      <c r="KQV192" s="28"/>
      <c r="KQW192" s="28"/>
      <c r="KQX192" s="28"/>
      <c r="KQY192" s="28"/>
      <c r="KQZ192" s="28"/>
      <c r="KRA192" s="28"/>
      <c r="KRB192" s="28"/>
      <c r="KRC192" s="28"/>
      <c r="KRD192" s="28"/>
      <c r="KRE192" s="28"/>
      <c r="KRF192" s="28"/>
      <c r="KRG192" s="28"/>
      <c r="KRH192" s="28"/>
      <c r="KRI192" s="28"/>
      <c r="KRJ192" s="28"/>
      <c r="KRK192" s="28"/>
      <c r="KRL192" s="28"/>
      <c r="KRM192" s="28"/>
      <c r="KRN192" s="28"/>
      <c r="KRO192" s="28"/>
      <c r="KRP192" s="28"/>
      <c r="KRQ192" s="28"/>
      <c r="KRR192" s="28"/>
      <c r="KRS192" s="28"/>
      <c r="KRT192" s="28"/>
      <c r="KRU192" s="28"/>
      <c r="KZY192" s="28"/>
      <c r="LAG192" s="28"/>
      <c r="LAH192" s="28"/>
      <c r="LAK192" s="28"/>
      <c r="LAM192" s="28"/>
      <c r="LAN192" s="28"/>
      <c r="LAO192" s="28"/>
      <c r="LAP192" s="28"/>
      <c r="LAQ192" s="28"/>
      <c r="LAR192" s="28"/>
      <c r="LAS192" s="28"/>
      <c r="LAT192" s="28"/>
      <c r="LAU192" s="28"/>
      <c r="LAV192" s="28"/>
      <c r="LAW192" s="28"/>
      <c r="LAX192" s="28"/>
      <c r="LAY192" s="28"/>
      <c r="LAZ192" s="28"/>
      <c r="LBA192" s="28"/>
      <c r="LBB192" s="28"/>
      <c r="LBC192" s="28"/>
      <c r="LBD192" s="28"/>
      <c r="LBE192" s="28"/>
      <c r="LBF192" s="28"/>
      <c r="LBG192" s="28"/>
      <c r="LBH192" s="28"/>
      <c r="LBI192" s="28"/>
      <c r="LBJ192" s="28"/>
      <c r="LBK192" s="28"/>
      <c r="LBL192" s="28"/>
      <c r="LBM192" s="28"/>
      <c r="LBN192" s="28"/>
      <c r="LBO192" s="28"/>
      <c r="LBP192" s="28"/>
      <c r="LBQ192" s="28"/>
      <c r="LJU192" s="28"/>
      <c r="LKC192" s="28"/>
      <c r="LKD192" s="28"/>
      <c r="LKG192" s="28"/>
      <c r="LKI192" s="28"/>
      <c r="LKJ192" s="28"/>
      <c r="LKK192" s="28"/>
      <c r="LKL192" s="28"/>
      <c r="LKM192" s="28"/>
      <c r="LKN192" s="28"/>
      <c r="LKO192" s="28"/>
      <c r="LKP192" s="28"/>
      <c r="LKQ192" s="28"/>
      <c r="LKR192" s="28"/>
      <c r="LKS192" s="28"/>
      <c r="LKT192" s="28"/>
      <c r="LKU192" s="28"/>
      <c r="LKV192" s="28"/>
      <c r="LKW192" s="28"/>
      <c r="LKX192" s="28"/>
      <c r="LKY192" s="28"/>
      <c r="LKZ192" s="28"/>
      <c r="LLA192" s="28"/>
      <c r="LLB192" s="28"/>
      <c r="LLC192" s="28"/>
      <c r="LLD192" s="28"/>
      <c r="LLE192" s="28"/>
      <c r="LLF192" s="28"/>
      <c r="LLG192" s="28"/>
      <c r="LLH192" s="28"/>
      <c r="LLI192" s="28"/>
      <c r="LLJ192" s="28"/>
      <c r="LLK192" s="28"/>
      <c r="LLL192" s="28"/>
      <c r="LLM192" s="28"/>
      <c r="LTQ192" s="28"/>
      <c r="LTY192" s="28"/>
      <c r="LTZ192" s="28"/>
      <c r="LUC192" s="28"/>
      <c r="LUE192" s="28"/>
      <c r="LUF192" s="28"/>
      <c r="LUG192" s="28"/>
      <c r="LUH192" s="28"/>
      <c r="LUI192" s="28"/>
      <c r="LUJ192" s="28"/>
      <c r="LUK192" s="28"/>
      <c r="LUL192" s="28"/>
      <c r="LUM192" s="28"/>
      <c r="LUN192" s="28"/>
      <c r="LUO192" s="28"/>
      <c r="LUP192" s="28"/>
      <c r="LUQ192" s="28"/>
      <c r="LUR192" s="28"/>
      <c r="LUS192" s="28"/>
      <c r="LUT192" s="28"/>
      <c r="LUU192" s="28"/>
      <c r="LUV192" s="28"/>
      <c r="LUW192" s="28"/>
      <c r="LUX192" s="28"/>
      <c r="LUY192" s="28"/>
      <c r="LUZ192" s="28"/>
      <c r="LVA192" s="28"/>
      <c r="LVB192" s="28"/>
      <c r="LVC192" s="28"/>
      <c r="LVD192" s="28"/>
      <c r="LVE192" s="28"/>
      <c r="LVF192" s="28"/>
      <c r="LVG192" s="28"/>
      <c r="LVH192" s="28"/>
      <c r="LVI192" s="28"/>
      <c r="MDM192" s="28"/>
      <c r="MDU192" s="28"/>
      <c r="MDV192" s="28"/>
      <c r="MDY192" s="28"/>
      <c r="MEA192" s="28"/>
      <c r="MEB192" s="28"/>
      <c r="MEC192" s="28"/>
      <c r="MED192" s="28"/>
      <c r="MEE192" s="28"/>
      <c r="MEF192" s="28"/>
      <c r="MEG192" s="28"/>
      <c r="MEH192" s="28"/>
      <c r="MEI192" s="28"/>
      <c r="MEJ192" s="28"/>
      <c r="MEK192" s="28"/>
      <c r="MEL192" s="28"/>
      <c r="MEM192" s="28"/>
      <c r="MEN192" s="28"/>
      <c r="MEO192" s="28"/>
      <c r="MEP192" s="28"/>
      <c r="MEQ192" s="28"/>
      <c r="MER192" s="28"/>
      <c r="MES192" s="28"/>
      <c r="MET192" s="28"/>
      <c r="MEU192" s="28"/>
      <c r="MEV192" s="28"/>
      <c r="MEW192" s="28"/>
      <c r="MEX192" s="28"/>
      <c r="MEY192" s="28"/>
      <c r="MEZ192" s="28"/>
      <c r="MFA192" s="28"/>
      <c r="MFB192" s="28"/>
      <c r="MFC192" s="28"/>
      <c r="MFD192" s="28"/>
      <c r="MFE192" s="28"/>
      <c r="MNI192" s="28"/>
      <c r="MNQ192" s="28"/>
      <c r="MNR192" s="28"/>
      <c r="MNU192" s="28"/>
      <c r="MNW192" s="28"/>
      <c r="MNX192" s="28"/>
      <c r="MNY192" s="28"/>
      <c r="MNZ192" s="28"/>
      <c r="MOA192" s="28"/>
      <c r="MOB192" s="28"/>
      <c r="MOC192" s="28"/>
      <c r="MOD192" s="28"/>
      <c r="MOE192" s="28"/>
      <c r="MOF192" s="28"/>
      <c r="MOG192" s="28"/>
      <c r="MOH192" s="28"/>
      <c r="MOI192" s="28"/>
      <c r="MOJ192" s="28"/>
      <c r="MOK192" s="28"/>
      <c r="MOL192" s="28"/>
      <c r="MOM192" s="28"/>
      <c r="MON192" s="28"/>
      <c r="MOO192" s="28"/>
      <c r="MOP192" s="28"/>
      <c r="MOQ192" s="28"/>
      <c r="MOR192" s="28"/>
      <c r="MOS192" s="28"/>
      <c r="MOT192" s="28"/>
      <c r="MOU192" s="28"/>
      <c r="MOV192" s="28"/>
      <c r="MOW192" s="28"/>
      <c r="MOX192" s="28"/>
      <c r="MOY192" s="28"/>
      <c r="MOZ192" s="28"/>
      <c r="MPA192" s="28"/>
      <c r="MXE192" s="28"/>
      <c r="MXM192" s="28"/>
      <c r="MXN192" s="28"/>
      <c r="MXQ192" s="28"/>
      <c r="MXS192" s="28"/>
      <c r="MXT192" s="28"/>
      <c r="MXU192" s="28"/>
      <c r="MXV192" s="28"/>
      <c r="MXW192" s="28"/>
      <c r="MXX192" s="28"/>
      <c r="MXY192" s="28"/>
      <c r="MXZ192" s="28"/>
      <c r="MYA192" s="28"/>
      <c r="MYB192" s="28"/>
      <c r="MYC192" s="28"/>
      <c r="MYD192" s="28"/>
      <c r="MYE192" s="28"/>
      <c r="MYF192" s="28"/>
      <c r="MYG192" s="28"/>
      <c r="MYH192" s="28"/>
      <c r="MYI192" s="28"/>
      <c r="MYJ192" s="28"/>
      <c r="MYK192" s="28"/>
      <c r="MYL192" s="28"/>
      <c r="MYM192" s="28"/>
      <c r="MYN192" s="28"/>
      <c r="MYO192" s="28"/>
      <c r="MYP192" s="28"/>
      <c r="MYQ192" s="28"/>
      <c r="MYR192" s="28"/>
      <c r="MYS192" s="28"/>
      <c r="MYT192" s="28"/>
      <c r="MYU192" s="28"/>
      <c r="MYV192" s="28"/>
      <c r="MYW192" s="28"/>
      <c r="NHA192" s="28"/>
      <c r="NHI192" s="28"/>
      <c r="NHJ192" s="28"/>
      <c r="NHM192" s="28"/>
      <c r="NHO192" s="28"/>
      <c r="NHP192" s="28"/>
      <c r="NHQ192" s="28"/>
      <c r="NHR192" s="28"/>
      <c r="NHS192" s="28"/>
      <c r="NHT192" s="28"/>
      <c r="NHU192" s="28"/>
      <c r="NHV192" s="28"/>
      <c r="NHW192" s="28"/>
      <c r="NHX192" s="28"/>
      <c r="NHY192" s="28"/>
      <c r="NHZ192" s="28"/>
      <c r="NIA192" s="28"/>
      <c r="NIB192" s="28"/>
      <c r="NIC192" s="28"/>
      <c r="NID192" s="28"/>
      <c r="NIE192" s="28"/>
      <c r="NIF192" s="28"/>
      <c r="NIG192" s="28"/>
      <c r="NIH192" s="28"/>
      <c r="NII192" s="28"/>
      <c r="NIJ192" s="28"/>
      <c r="NIK192" s="28"/>
      <c r="NIL192" s="28"/>
      <c r="NIM192" s="28"/>
      <c r="NIN192" s="28"/>
      <c r="NIO192" s="28"/>
      <c r="NIP192" s="28"/>
      <c r="NIQ192" s="28"/>
      <c r="NIR192" s="28"/>
      <c r="NIS192" s="28"/>
      <c r="NQW192" s="28"/>
      <c r="NRE192" s="28"/>
      <c r="NRF192" s="28"/>
      <c r="NRI192" s="28"/>
      <c r="NRK192" s="28"/>
      <c r="NRL192" s="28"/>
      <c r="NRM192" s="28"/>
      <c r="NRN192" s="28"/>
      <c r="NRO192" s="28"/>
      <c r="NRP192" s="28"/>
      <c r="NRQ192" s="28"/>
      <c r="NRR192" s="28"/>
      <c r="NRS192" s="28"/>
      <c r="NRT192" s="28"/>
      <c r="NRU192" s="28"/>
      <c r="NRV192" s="28"/>
      <c r="NRW192" s="28"/>
      <c r="NRX192" s="28"/>
      <c r="NRY192" s="28"/>
      <c r="NRZ192" s="28"/>
      <c r="NSA192" s="28"/>
      <c r="NSB192" s="28"/>
      <c r="NSC192" s="28"/>
      <c r="NSD192" s="28"/>
      <c r="NSE192" s="28"/>
      <c r="NSF192" s="28"/>
      <c r="NSG192" s="28"/>
      <c r="NSH192" s="28"/>
      <c r="NSI192" s="28"/>
      <c r="NSJ192" s="28"/>
      <c r="NSK192" s="28"/>
      <c r="NSL192" s="28"/>
      <c r="NSM192" s="28"/>
      <c r="NSN192" s="28"/>
      <c r="NSO192" s="28"/>
      <c r="OAS192" s="28"/>
      <c r="OBA192" s="28"/>
      <c r="OBB192" s="28"/>
      <c r="OBE192" s="28"/>
      <c r="OBG192" s="28"/>
      <c r="OBH192" s="28"/>
      <c r="OBI192" s="28"/>
      <c r="OBJ192" s="28"/>
      <c r="OBK192" s="28"/>
      <c r="OBL192" s="28"/>
      <c r="OBM192" s="28"/>
      <c r="OBN192" s="28"/>
      <c r="OBO192" s="28"/>
      <c r="OBP192" s="28"/>
      <c r="OBQ192" s="28"/>
      <c r="OBR192" s="28"/>
      <c r="OBS192" s="28"/>
      <c r="OBT192" s="28"/>
      <c r="OBU192" s="28"/>
      <c r="OBV192" s="28"/>
      <c r="OBW192" s="28"/>
      <c r="OBX192" s="28"/>
      <c r="OBY192" s="28"/>
      <c r="OBZ192" s="28"/>
      <c r="OCA192" s="28"/>
      <c r="OCB192" s="28"/>
      <c r="OCC192" s="28"/>
      <c r="OCD192" s="28"/>
      <c r="OCE192" s="28"/>
      <c r="OCF192" s="28"/>
      <c r="OCG192" s="28"/>
      <c r="OCH192" s="28"/>
      <c r="OCI192" s="28"/>
      <c r="OCJ192" s="28"/>
      <c r="OCK192" s="28"/>
      <c r="OKO192" s="28"/>
      <c r="OKW192" s="28"/>
      <c r="OKX192" s="28"/>
      <c r="OLA192" s="28"/>
      <c r="OLC192" s="28"/>
      <c r="OLD192" s="28"/>
      <c r="OLE192" s="28"/>
      <c r="OLF192" s="28"/>
      <c r="OLG192" s="28"/>
      <c r="OLH192" s="28"/>
      <c r="OLI192" s="28"/>
      <c r="OLJ192" s="28"/>
      <c r="OLK192" s="28"/>
      <c r="OLL192" s="28"/>
      <c r="OLM192" s="28"/>
      <c r="OLN192" s="28"/>
      <c r="OLO192" s="28"/>
      <c r="OLP192" s="28"/>
      <c r="OLQ192" s="28"/>
      <c r="OLR192" s="28"/>
      <c r="OLS192" s="28"/>
      <c r="OLT192" s="28"/>
      <c r="OLU192" s="28"/>
      <c r="OLV192" s="28"/>
      <c r="OLW192" s="28"/>
      <c r="OLX192" s="28"/>
      <c r="OLY192" s="28"/>
      <c r="OLZ192" s="28"/>
      <c r="OMA192" s="28"/>
      <c r="OMB192" s="28"/>
      <c r="OMC192" s="28"/>
      <c r="OMD192" s="28"/>
      <c r="OME192" s="28"/>
      <c r="OMF192" s="28"/>
      <c r="OMG192" s="28"/>
      <c r="OUK192" s="28"/>
      <c r="OUS192" s="28"/>
      <c r="OUT192" s="28"/>
      <c r="OUW192" s="28"/>
      <c r="OUY192" s="28"/>
      <c r="OUZ192" s="28"/>
      <c r="OVA192" s="28"/>
      <c r="OVB192" s="28"/>
      <c r="OVC192" s="28"/>
      <c r="OVD192" s="28"/>
      <c r="OVE192" s="28"/>
      <c r="OVF192" s="28"/>
      <c r="OVG192" s="28"/>
      <c r="OVH192" s="28"/>
      <c r="OVI192" s="28"/>
      <c r="OVJ192" s="28"/>
      <c r="OVK192" s="28"/>
      <c r="OVL192" s="28"/>
      <c r="OVM192" s="28"/>
      <c r="OVN192" s="28"/>
      <c r="OVO192" s="28"/>
      <c r="OVP192" s="28"/>
      <c r="OVQ192" s="28"/>
      <c r="OVR192" s="28"/>
      <c r="OVS192" s="28"/>
      <c r="OVT192" s="28"/>
      <c r="OVU192" s="28"/>
      <c r="OVV192" s="28"/>
      <c r="OVW192" s="28"/>
      <c r="OVX192" s="28"/>
      <c r="OVY192" s="28"/>
      <c r="OVZ192" s="28"/>
      <c r="OWA192" s="28"/>
      <c r="OWB192" s="28"/>
      <c r="OWC192" s="28"/>
      <c r="PEG192" s="28"/>
      <c r="PEO192" s="28"/>
      <c r="PEP192" s="28"/>
      <c r="PES192" s="28"/>
      <c r="PEU192" s="28"/>
      <c r="PEV192" s="28"/>
      <c r="PEW192" s="28"/>
      <c r="PEX192" s="28"/>
      <c r="PEY192" s="28"/>
      <c r="PEZ192" s="28"/>
      <c r="PFA192" s="28"/>
      <c r="PFB192" s="28"/>
      <c r="PFC192" s="28"/>
      <c r="PFD192" s="28"/>
      <c r="PFE192" s="28"/>
      <c r="PFF192" s="28"/>
      <c r="PFG192" s="28"/>
      <c r="PFH192" s="28"/>
      <c r="PFI192" s="28"/>
      <c r="PFJ192" s="28"/>
      <c r="PFK192" s="28"/>
      <c r="PFL192" s="28"/>
      <c r="PFM192" s="28"/>
      <c r="PFN192" s="28"/>
      <c r="PFO192" s="28"/>
      <c r="PFP192" s="28"/>
      <c r="PFQ192" s="28"/>
      <c r="PFR192" s="28"/>
      <c r="PFS192" s="28"/>
      <c r="PFT192" s="28"/>
      <c r="PFU192" s="28"/>
      <c r="PFV192" s="28"/>
      <c r="PFW192" s="28"/>
      <c r="PFX192" s="28"/>
      <c r="PFY192" s="28"/>
      <c r="POC192" s="28"/>
      <c r="POK192" s="28"/>
      <c r="POL192" s="28"/>
      <c r="POO192" s="28"/>
      <c r="POQ192" s="28"/>
      <c r="POR192" s="28"/>
      <c r="POS192" s="28"/>
      <c r="POT192" s="28"/>
      <c r="POU192" s="28"/>
      <c r="POV192" s="28"/>
      <c r="POW192" s="28"/>
      <c r="POX192" s="28"/>
      <c r="POY192" s="28"/>
      <c r="POZ192" s="28"/>
      <c r="PPA192" s="28"/>
      <c r="PPB192" s="28"/>
      <c r="PPC192" s="28"/>
      <c r="PPD192" s="28"/>
      <c r="PPE192" s="28"/>
      <c r="PPF192" s="28"/>
      <c r="PPG192" s="28"/>
      <c r="PPH192" s="28"/>
      <c r="PPI192" s="28"/>
      <c r="PPJ192" s="28"/>
      <c r="PPK192" s="28"/>
      <c r="PPL192" s="28"/>
      <c r="PPM192" s="28"/>
      <c r="PPN192" s="28"/>
      <c r="PPO192" s="28"/>
      <c r="PPP192" s="28"/>
      <c r="PPQ192" s="28"/>
      <c r="PPR192" s="28"/>
      <c r="PPS192" s="28"/>
      <c r="PPT192" s="28"/>
      <c r="PPU192" s="28"/>
      <c r="PXY192" s="28"/>
      <c r="PYG192" s="28"/>
      <c r="PYH192" s="28"/>
      <c r="PYK192" s="28"/>
      <c r="PYM192" s="28"/>
      <c r="PYN192" s="28"/>
      <c r="PYO192" s="28"/>
      <c r="PYP192" s="28"/>
      <c r="PYQ192" s="28"/>
      <c r="PYR192" s="28"/>
      <c r="PYS192" s="28"/>
      <c r="PYT192" s="28"/>
      <c r="PYU192" s="28"/>
      <c r="PYV192" s="28"/>
      <c r="PYW192" s="28"/>
      <c r="PYX192" s="28"/>
      <c r="PYY192" s="28"/>
      <c r="PYZ192" s="28"/>
      <c r="PZA192" s="28"/>
      <c r="PZB192" s="28"/>
      <c r="PZC192" s="28"/>
      <c r="PZD192" s="28"/>
      <c r="PZE192" s="28"/>
      <c r="PZF192" s="28"/>
      <c r="PZG192" s="28"/>
      <c r="PZH192" s="28"/>
      <c r="PZI192" s="28"/>
      <c r="PZJ192" s="28"/>
      <c r="PZK192" s="28"/>
      <c r="PZL192" s="28"/>
      <c r="PZM192" s="28"/>
      <c r="PZN192" s="28"/>
      <c r="PZO192" s="28"/>
      <c r="PZP192" s="28"/>
      <c r="PZQ192" s="28"/>
      <c r="QHU192" s="28"/>
      <c r="QIC192" s="28"/>
      <c r="QID192" s="28"/>
      <c r="QIG192" s="28"/>
      <c r="QII192" s="28"/>
      <c r="QIJ192" s="28"/>
      <c r="QIK192" s="28"/>
      <c r="QIL192" s="28"/>
      <c r="QIM192" s="28"/>
      <c r="QIN192" s="28"/>
      <c r="QIO192" s="28"/>
      <c r="QIP192" s="28"/>
      <c r="QIQ192" s="28"/>
      <c r="QIR192" s="28"/>
      <c r="QIS192" s="28"/>
      <c r="QIT192" s="28"/>
      <c r="QIU192" s="28"/>
      <c r="QIV192" s="28"/>
      <c r="QIW192" s="28"/>
      <c r="QIX192" s="28"/>
      <c r="QIY192" s="28"/>
      <c r="QIZ192" s="28"/>
      <c r="QJA192" s="28"/>
      <c r="QJB192" s="28"/>
      <c r="QJC192" s="28"/>
      <c r="QJD192" s="28"/>
      <c r="QJE192" s="28"/>
      <c r="QJF192" s="28"/>
      <c r="QJG192" s="28"/>
      <c r="QJH192" s="28"/>
      <c r="QJI192" s="28"/>
      <c r="QJJ192" s="28"/>
      <c r="QJK192" s="28"/>
      <c r="QJL192" s="28"/>
      <c r="QJM192" s="28"/>
      <c r="QRQ192" s="28"/>
      <c r="QRY192" s="28"/>
      <c r="QRZ192" s="28"/>
      <c r="QSC192" s="28"/>
      <c r="QSE192" s="28"/>
      <c r="QSF192" s="28"/>
      <c r="QSG192" s="28"/>
      <c r="QSH192" s="28"/>
      <c r="QSI192" s="28"/>
      <c r="QSJ192" s="28"/>
      <c r="QSK192" s="28"/>
      <c r="QSL192" s="28"/>
      <c r="QSM192" s="28"/>
      <c r="QSN192" s="28"/>
      <c r="QSO192" s="28"/>
      <c r="QSP192" s="28"/>
      <c r="QSQ192" s="28"/>
      <c r="QSR192" s="28"/>
      <c r="QSS192" s="28"/>
      <c r="QST192" s="28"/>
      <c r="QSU192" s="28"/>
      <c r="QSV192" s="28"/>
      <c r="QSW192" s="28"/>
      <c r="QSX192" s="28"/>
      <c r="QSY192" s="28"/>
      <c r="QSZ192" s="28"/>
      <c r="QTA192" s="28"/>
      <c r="QTB192" s="28"/>
      <c r="QTC192" s="28"/>
      <c r="QTD192" s="28"/>
      <c r="QTE192" s="28"/>
      <c r="QTF192" s="28"/>
      <c r="QTG192" s="28"/>
      <c r="QTH192" s="28"/>
      <c r="QTI192" s="28"/>
      <c r="RBM192" s="28"/>
      <c r="RBU192" s="28"/>
      <c r="RBV192" s="28"/>
      <c r="RBY192" s="28"/>
      <c r="RCA192" s="28"/>
      <c r="RCB192" s="28"/>
      <c r="RCC192" s="28"/>
      <c r="RCD192" s="28"/>
      <c r="RCE192" s="28"/>
      <c r="RCF192" s="28"/>
      <c r="RCG192" s="28"/>
      <c r="RCH192" s="28"/>
      <c r="RCI192" s="28"/>
      <c r="RCJ192" s="28"/>
      <c r="RCK192" s="28"/>
      <c r="RCL192" s="28"/>
      <c r="RCM192" s="28"/>
      <c r="RCN192" s="28"/>
      <c r="RCO192" s="28"/>
      <c r="RCP192" s="28"/>
      <c r="RCQ192" s="28"/>
      <c r="RCR192" s="28"/>
      <c r="RCS192" s="28"/>
      <c r="RCT192" s="28"/>
      <c r="RCU192" s="28"/>
      <c r="RCV192" s="28"/>
      <c r="RCW192" s="28"/>
      <c r="RCX192" s="28"/>
      <c r="RCY192" s="28"/>
      <c r="RCZ192" s="28"/>
      <c r="RDA192" s="28"/>
      <c r="RDB192" s="28"/>
      <c r="RDC192" s="28"/>
      <c r="RDD192" s="28"/>
      <c r="RDE192" s="28"/>
      <c r="RLI192" s="28"/>
      <c r="RLQ192" s="28"/>
      <c r="RLR192" s="28"/>
      <c r="RLU192" s="28"/>
      <c r="RLW192" s="28"/>
      <c r="RLX192" s="28"/>
      <c r="RLY192" s="28"/>
      <c r="RLZ192" s="28"/>
      <c r="RMA192" s="28"/>
      <c r="RMB192" s="28"/>
      <c r="RMC192" s="28"/>
      <c r="RMD192" s="28"/>
      <c r="RME192" s="28"/>
      <c r="RMF192" s="28"/>
      <c r="RMG192" s="28"/>
      <c r="RMH192" s="28"/>
      <c r="RMI192" s="28"/>
      <c r="RMJ192" s="28"/>
      <c r="RMK192" s="28"/>
      <c r="RML192" s="28"/>
      <c r="RMM192" s="28"/>
      <c r="RMN192" s="28"/>
      <c r="RMO192" s="28"/>
      <c r="RMP192" s="28"/>
      <c r="RMQ192" s="28"/>
      <c r="RMR192" s="28"/>
      <c r="RMS192" s="28"/>
      <c r="RMT192" s="28"/>
      <c r="RMU192" s="28"/>
      <c r="RMV192" s="28"/>
      <c r="RMW192" s="28"/>
      <c r="RMX192" s="28"/>
      <c r="RMY192" s="28"/>
      <c r="RMZ192" s="28"/>
      <c r="RNA192" s="28"/>
      <c r="RVE192" s="28"/>
      <c r="RVM192" s="28"/>
      <c r="RVN192" s="28"/>
      <c r="RVQ192" s="28"/>
      <c r="RVS192" s="28"/>
      <c r="RVT192" s="28"/>
      <c r="RVU192" s="28"/>
      <c r="RVV192" s="28"/>
      <c r="RVW192" s="28"/>
      <c r="RVX192" s="28"/>
      <c r="RVY192" s="28"/>
      <c r="RVZ192" s="28"/>
      <c r="RWA192" s="28"/>
      <c r="RWB192" s="28"/>
      <c r="RWC192" s="28"/>
      <c r="RWD192" s="28"/>
      <c r="RWE192" s="28"/>
      <c r="RWF192" s="28"/>
      <c r="RWG192" s="28"/>
      <c r="RWH192" s="28"/>
      <c r="RWI192" s="28"/>
      <c r="RWJ192" s="28"/>
      <c r="RWK192" s="28"/>
      <c r="RWL192" s="28"/>
      <c r="RWM192" s="28"/>
      <c r="RWN192" s="28"/>
      <c r="RWO192" s="28"/>
      <c r="RWP192" s="28"/>
      <c r="RWQ192" s="28"/>
      <c r="RWR192" s="28"/>
      <c r="RWS192" s="28"/>
      <c r="RWT192" s="28"/>
      <c r="RWU192" s="28"/>
      <c r="RWV192" s="28"/>
      <c r="RWW192" s="28"/>
      <c r="SFA192" s="28"/>
      <c r="SFI192" s="28"/>
      <c r="SFJ192" s="28"/>
      <c r="SFM192" s="28"/>
      <c r="SFO192" s="28"/>
      <c r="SFP192" s="28"/>
      <c r="SFQ192" s="28"/>
      <c r="SFR192" s="28"/>
      <c r="SFS192" s="28"/>
      <c r="SFT192" s="28"/>
      <c r="SFU192" s="28"/>
      <c r="SFV192" s="28"/>
      <c r="SFW192" s="28"/>
      <c r="SFX192" s="28"/>
      <c r="SFY192" s="28"/>
      <c r="SFZ192" s="28"/>
      <c r="SGA192" s="28"/>
      <c r="SGB192" s="28"/>
      <c r="SGC192" s="28"/>
      <c r="SGD192" s="28"/>
      <c r="SGE192" s="28"/>
      <c r="SGF192" s="28"/>
      <c r="SGG192" s="28"/>
      <c r="SGH192" s="28"/>
      <c r="SGI192" s="28"/>
      <c r="SGJ192" s="28"/>
      <c r="SGK192" s="28"/>
      <c r="SGL192" s="28"/>
      <c r="SGM192" s="28"/>
      <c r="SGN192" s="28"/>
      <c r="SGO192" s="28"/>
      <c r="SGP192" s="28"/>
      <c r="SGQ192" s="28"/>
      <c r="SGR192" s="28"/>
      <c r="SGS192" s="28"/>
      <c r="SOW192" s="28"/>
      <c r="SPE192" s="28"/>
      <c r="SPF192" s="28"/>
      <c r="SPI192" s="28"/>
      <c r="SPK192" s="28"/>
      <c r="SPL192" s="28"/>
      <c r="SPM192" s="28"/>
      <c r="SPN192" s="28"/>
      <c r="SPO192" s="28"/>
      <c r="SPP192" s="28"/>
      <c r="SPQ192" s="28"/>
      <c r="SPR192" s="28"/>
      <c r="SPS192" s="28"/>
      <c r="SPT192" s="28"/>
      <c r="SPU192" s="28"/>
      <c r="SPV192" s="28"/>
      <c r="SPW192" s="28"/>
      <c r="SPX192" s="28"/>
      <c r="SPY192" s="28"/>
      <c r="SPZ192" s="28"/>
      <c r="SQA192" s="28"/>
      <c r="SQB192" s="28"/>
      <c r="SQC192" s="28"/>
      <c r="SQD192" s="28"/>
      <c r="SQE192" s="28"/>
      <c r="SQF192" s="28"/>
      <c r="SQG192" s="28"/>
      <c r="SQH192" s="28"/>
      <c r="SQI192" s="28"/>
      <c r="SQJ192" s="28"/>
      <c r="SQK192" s="28"/>
      <c r="SQL192" s="28"/>
      <c r="SQM192" s="28"/>
      <c r="SQN192" s="28"/>
      <c r="SQO192" s="28"/>
      <c r="SYS192" s="28"/>
      <c r="SZA192" s="28"/>
      <c r="SZB192" s="28"/>
      <c r="SZE192" s="28"/>
      <c r="SZG192" s="28"/>
      <c r="SZH192" s="28"/>
      <c r="SZI192" s="28"/>
      <c r="SZJ192" s="28"/>
      <c r="SZK192" s="28"/>
      <c r="SZL192" s="28"/>
      <c r="SZM192" s="28"/>
      <c r="SZN192" s="28"/>
      <c r="SZO192" s="28"/>
      <c r="SZP192" s="28"/>
      <c r="SZQ192" s="28"/>
      <c r="SZR192" s="28"/>
      <c r="SZS192" s="28"/>
      <c r="SZT192" s="28"/>
      <c r="SZU192" s="28"/>
      <c r="SZV192" s="28"/>
      <c r="SZW192" s="28"/>
      <c r="SZX192" s="28"/>
      <c r="SZY192" s="28"/>
      <c r="SZZ192" s="28"/>
      <c r="TAA192" s="28"/>
      <c r="TAB192" s="28"/>
      <c r="TAC192" s="28"/>
      <c r="TAD192" s="28"/>
      <c r="TAE192" s="28"/>
      <c r="TAF192" s="28"/>
      <c r="TAG192" s="28"/>
      <c r="TAH192" s="28"/>
      <c r="TAI192" s="28"/>
      <c r="TAJ192" s="28"/>
      <c r="TAK192" s="28"/>
      <c r="TIO192" s="28"/>
      <c r="TIW192" s="28"/>
      <c r="TIX192" s="28"/>
      <c r="TJA192" s="28"/>
      <c r="TJC192" s="28"/>
      <c r="TJD192" s="28"/>
      <c r="TJE192" s="28"/>
      <c r="TJF192" s="28"/>
      <c r="TJG192" s="28"/>
      <c r="TJH192" s="28"/>
      <c r="TJI192" s="28"/>
      <c r="TJJ192" s="28"/>
      <c r="TJK192" s="28"/>
      <c r="TJL192" s="28"/>
      <c r="TJM192" s="28"/>
      <c r="TJN192" s="28"/>
      <c r="TJO192" s="28"/>
      <c r="TJP192" s="28"/>
      <c r="TJQ192" s="28"/>
      <c r="TJR192" s="28"/>
      <c r="TJS192" s="28"/>
      <c r="TJT192" s="28"/>
      <c r="TJU192" s="28"/>
      <c r="TJV192" s="28"/>
      <c r="TJW192" s="28"/>
      <c r="TJX192" s="28"/>
      <c r="TJY192" s="28"/>
      <c r="TJZ192" s="28"/>
      <c r="TKA192" s="28"/>
      <c r="TKB192" s="28"/>
      <c r="TKC192" s="28"/>
      <c r="TKD192" s="28"/>
      <c r="TKE192" s="28"/>
      <c r="TKF192" s="28"/>
      <c r="TKG192" s="28"/>
      <c r="TSK192" s="28"/>
      <c r="TSS192" s="28"/>
      <c r="TST192" s="28"/>
      <c r="TSW192" s="28"/>
      <c r="TSY192" s="28"/>
      <c r="TSZ192" s="28"/>
      <c r="TTA192" s="28"/>
      <c r="TTB192" s="28"/>
      <c r="TTC192" s="28"/>
      <c r="TTD192" s="28"/>
      <c r="TTE192" s="28"/>
      <c r="TTF192" s="28"/>
      <c r="TTG192" s="28"/>
      <c r="TTH192" s="28"/>
      <c r="TTI192" s="28"/>
      <c r="TTJ192" s="28"/>
      <c r="TTK192" s="28"/>
      <c r="TTL192" s="28"/>
      <c r="TTM192" s="28"/>
      <c r="TTN192" s="28"/>
      <c r="TTO192" s="28"/>
      <c r="TTP192" s="28"/>
      <c r="TTQ192" s="28"/>
      <c r="TTR192" s="28"/>
      <c r="TTS192" s="28"/>
      <c r="TTT192" s="28"/>
      <c r="TTU192" s="28"/>
      <c r="TTV192" s="28"/>
      <c r="TTW192" s="28"/>
      <c r="TTX192" s="28"/>
      <c r="TTY192" s="28"/>
      <c r="TTZ192" s="28"/>
      <c r="TUA192" s="28"/>
      <c r="TUB192" s="28"/>
      <c r="TUC192" s="28"/>
      <c r="UCG192" s="28"/>
      <c r="UCO192" s="28"/>
      <c r="UCP192" s="28"/>
      <c r="UCS192" s="28"/>
      <c r="UCU192" s="28"/>
      <c r="UCV192" s="28"/>
      <c r="UCW192" s="28"/>
      <c r="UCX192" s="28"/>
      <c r="UCY192" s="28"/>
      <c r="UCZ192" s="28"/>
      <c r="UDA192" s="28"/>
      <c r="UDB192" s="28"/>
      <c r="UDC192" s="28"/>
      <c r="UDD192" s="28"/>
      <c r="UDE192" s="28"/>
      <c r="UDF192" s="28"/>
      <c r="UDG192" s="28"/>
      <c r="UDH192" s="28"/>
      <c r="UDI192" s="28"/>
      <c r="UDJ192" s="28"/>
      <c r="UDK192" s="28"/>
      <c r="UDL192" s="28"/>
      <c r="UDM192" s="28"/>
      <c r="UDN192" s="28"/>
      <c r="UDO192" s="28"/>
      <c r="UDP192" s="28"/>
      <c r="UDQ192" s="28"/>
      <c r="UDR192" s="28"/>
      <c r="UDS192" s="28"/>
      <c r="UDT192" s="28"/>
      <c r="UDU192" s="28"/>
      <c r="UDV192" s="28"/>
      <c r="UDW192" s="28"/>
      <c r="UDX192" s="28"/>
      <c r="UDY192" s="28"/>
      <c r="UMC192" s="28"/>
      <c r="UMK192" s="28"/>
      <c r="UML192" s="28"/>
      <c r="UMO192" s="28"/>
      <c r="UMQ192" s="28"/>
      <c r="UMR192" s="28"/>
      <c r="UMS192" s="28"/>
      <c r="UMT192" s="28"/>
      <c r="UMU192" s="28"/>
      <c r="UMV192" s="28"/>
      <c r="UMW192" s="28"/>
      <c r="UMX192" s="28"/>
      <c r="UMY192" s="28"/>
      <c r="UMZ192" s="28"/>
      <c r="UNA192" s="28"/>
      <c r="UNB192" s="28"/>
      <c r="UNC192" s="28"/>
      <c r="UND192" s="28"/>
      <c r="UNE192" s="28"/>
      <c r="UNF192" s="28"/>
      <c r="UNG192" s="28"/>
      <c r="UNH192" s="28"/>
      <c r="UNI192" s="28"/>
      <c r="UNJ192" s="28"/>
      <c r="UNK192" s="28"/>
      <c r="UNL192" s="28"/>
      <c r="UNM192" s="28"/>
      <c r="UNN192" s="28"/>
      <c r="UNO192" s="28"/>
      <c r="UNP192" s="28"/>
      <c r="UNQ192" s="28"/>
      <c r="UNR192" s="28"/>
      <c r="UNS192" s="28"/>
      <c r="UNT192" s="28"/>
      <c r="UNU192" s="28"/>
      <c r="UVY192" s="28"/>
      <c r="UWG192" s="28"/>
      <c r="UWH192" s="28"/>
      <c r="UWK192" s="28"/>
      <c r="UWM192" s="28"/>
      <c r="UWN192" s="28"/>
      <c r="UWO192" s="28"/>
      <c r="UWP192" s="28"/>
      <c r="UWQ192" s="28"/>
      <c r="UWR192" s="28"/>
      <c r="UWS192" s="28"/>
      <c r="UWT192" s="28"/>
      <c r="UWU192" s="28"/>
      <c r="UWV192" s="28"/>
      <c r="UWW192" s="28"/>
      <c r="UWX192" s="28"/>
      <c r="UWY192" s="28"/>
      <c r="UWZ192" s="28"/>
      <c r="UXA192" s="28"/>
      <c r="UXB192" s="28"/>
      <c r="UXC192" s="28"/>
      <c r="UXD192" s="28"/>
      <c r="UXE192" s="28"/>
      <c r="UXF192" s="28"/>
      <c r="UXG192" s="28"/>
      <c r="UXH192" s="28"/>
      <c r="UXI192" s="28"/>
      <c r="UXJ192" s="28"/>
      <c r="UXK192" s="28"/>
      <c r="UXL192" s="28"/>
      <c r="UXM192" s="28"/>
      <c r="UXN192" s="28"/>
      <c r="UXO192" s="28"/>
      <c r="UXP192" s="28"/>
      <c r="UXQ192" s="28"/>
      <c r="VFU192" s="28"/>
      <c r="VGC192" s="28"/>
      <c r="VGD192" s="28"/>
      <c r="VGG192" s="28"/>
      <c r="VGI192" s="28"/>
      <c r="VGJ192" s="28"/>
      <c r="VGK192" s="28"/>
      <c r="VGL192" s="28"/>
      <c r="VGM192" s="28"/>
      <c r="VGN192" s="28"/>
      <c r="VGO192" s="28"/>
      <c r="VGP192" s="28"/>
      <c r="VGQ192" s="28"/>
      <c r="VGR192" s="28"/>
      <c r="VGS192" s="28"/>
      <c r="VGT192" s="28"/>
      <c r="VGU192" s="28"/>
      <c r="VGV192" s="28"/>
      <c r="VGW192" s="28"/>
      <c r="VGX192" s="28"/>
      <c r="VGY192" s="28"/>
      <c r="VGZ192" s="28"/>
      <c r="VHA192" s="28"/>
      <c r="VHB192" s="28"/>
      <c r="VHC192" s="28"/>
      <c r="VHD192" s="28"/>
      <c r="VHE192" s="28"/>
      <c r="VHF192" s="28"/>
      <c r="VHG192" s="28"/>
      <c r="VHH192" s="28"/>
      <c r="VHI192" s="28"/>
      <c r="VHJ192" s="28"/>
      <c r="VHK192" s="28"/>
      <c r="VHL192" s="28"/>
      <c r="VHM192" s="28"/>
      <c r="VPQ192" s="28"/>
      <c r="VPY192" s="28"/>
      <c r="VPZ192" s="28"/>
      <c r="VQC192" s="28"/>
      <c r="VQE192" s="28"/>
      <c r="VQF192" s="28"/>
      <c r="VQG192" s="28"/>
      <c r="VQH192" s="28"/>
      <c r="VQI192" s="28"/>
      <c r="VQJ192" s="28"/>
      <c r="VQK192" s="28"/>
      <c r="VQL192" s="28"/>
      <c r="VQM192" s="28"/>
      <c r="VQN192" s="28"/>
      <c r="VQO192" s="28"/>
      <c r="VQP192" s="28"/>
      <c r="VQQ192" s="28"/>
      <c r="VQR192" s="28"/>
      <c r="VQS192" s="28"/>
      <c r="VQT192" s="28"/>
      <c r="VQU192" s="28"/>
      <c r="VQV192" s="28"/>
      <c r="VQW192" s="28"/>
      <c r="VQX192" s="28"/>
      <c r="VQY192" s="28"/>
      <c r="VQZ192" s="28"/>
      <c r="VRA192" s="28"/>
      <c r="VRB192" s="28"/>
      <c r="VRC192" s="28"/>
      <c r="VRD192" s="28"/>
      <c r="VRE192" s="28"/>
      <c r="VRF192" s="28"/>
      <c r="VRG192" s="28"/>
      <c r="VRH192" s="28"/>
      <c r="VRI192" s="28"/>
      <c r="VZM192" s="28"/>
      <c r="VZU192" s="28"/>
      <c r="VZV192" s="28"/>
      <c r="VZY192" s="28"/>
      <c r="WAA192" s="28"/>
      <c r="WAB192" s="28"/>
      <c r="WAC192" s="28"/>
      <c r="WAD192" s="28"/>
      <c r="WAE192" s="28"/>
      <c r="WAF192" s="28"/>
      <c r="WAG192" s="28"/>
      <c r="WAH192" s="28"/>
      <c r="WAI192" s="28"/>
      <c r="WAJ192" s="28"/>
      <c r="WAK192" s="28"/>
      <c r="WAL192" s="28"/>
      <c r="WAM192" s="28"/>
      <c r="WAN192" s="28"/>
      <c r="WAO192" s="28"/>
      <c r="WAP192" s="28"/>
      <c r="WAQ192" s="28"/>
      <c r="WAR192" s="28"/>
      <c r="WAS192" s="28"/>
      <c r="WAT192" s="28"/>
      <c r="WAU192" s="28"/>
      <c r="WAV192" s="28"/>
      <c r="WAW192" s="28"/>
      <c r="WAX192" s="28"/>
      <c r="WAY192" s="28"/>
      <c r="WAZ192" s="28"/>
      <c r="WBA192" s="28"/>
      <c r="WBB192" s="28"/>
      <c r="WBC192" s="28"/>
      <c r="WBD192" s="28"/>
      <c r="WBE192" s="28"/>
      <c r="WJI192" s="28"/>
      <c r="WJQ192" s="28"/>
      <c r="WJR192" s="28"/>
      <c r="WJU192" s="28"/>
      <c r="WJW192" s="28"/>
      <c r="WJX192" s="28"/>
      <c r="WJY192" s="28"/>
      <c r="WJZ192" s="28"/>
      <c r="WKA192" s="28"/>
      <c r="WKB192" s="28"/>
      <c r="WKC192" s="28"/>
      <c r="WKD192" s="28"/>
      <c r="WKE192" s="28"/>
      <c r="WKF192" s="28"/>
      <c r="WKG192" s="28"/>
      <c r="WKH192" s="28"/>
      <c r="WKI192" s="28"/>
      <c r="WKJ192" s="28"/>
      <c r="WKK192" s="28"/>
      <c r="WKL192" s="28"/>
      <c r="WKM192" s="28"/>
      <c r="WKN192" s="28"/>
      <c r="WKO192" s="28"/>
      <c r="WKP192" s="28"/>
      <c r="WKQ192" s="28"/>
      <c r="WKR192" s="28"/>
      <c r="WKS192" s="28"/>
      <c r="WKT192" s="28"/>
      <c r="WKU192" s="28"/>
      <c r="WKV192" s="28"/>
      <c r="WKW192" s="28"/>
      <c r="WKX192" s="28"/>
      <c r="WKY192" s="28"/>
      <c r="WKZ192" s="28"/>
      <c r="WLA192" s="28"/>
      <c r="WTE192" s="28"/>
      <c r="WTM192" s="28"/>
      <c r="WTN192" s="28"/>
      <c r="WTQ192" s="28"/>
      <c r="WTS192" s="28"/>
      <c r="WTT192" s="28"/>
      <c r="WTU192" s="28"/>
      <c r="WTV192" s="28"/>
      <c r="WTW192" s="28"/>
      <c r="WTX192" s="28"/>
      <c r="WTY192" s="28"/>
      <c r="WTZ192" s="28"/>
      <c r="WUA192" s="28"/>
      <c r="WUB192" s="28"/>
      <c r="WUC192" s="28"/>
      <c r="WUD192" s="28"/>
      <c r="WUE192" s="28"/>
      <c r="WUF192" s="28"/>
      <c r="WUG192" s="28"/>
      <c r="WUH192" s="28"/>
      <c r="WUI192" s="28"/>
      <c r="WUJ192" s="28"/>
      <c r="WUK192" s="28"/>
      <c r="WUL192" s="28"/>
      <c r="WUM192" s="28"/>
      <c r="WUN192" s="28"/>
      <c r="WUO192" s="28"/>
      <c r="WUP192" s="28"/>
      <c r="WUQ192" s="28"/>
      <c r="WUR192" s="28"/>
      <c r="WUS192" s="28"/>
      <c r="WUT192" s="28"/>
      <c r="WUU192" s="28"/>
      <c r="WUV192" s="28"/>
      <c r="WUW192" s="28"/>
    </row>
    <row r="193" spans="1:1013 1225:2037 2249:3061 3273:4085 4297:5109 5321:6133 6345:7157 7369:8181 8393:9205 9417:10229 10441:11253 11465:12277 12489:13301 13513:14325 14537:15349 15561:16117" collapsed="1" x14ac:dyDescent="0.25">
      <c r="A193" s="25"/>
      <c r="B193" s="41" t="s">
        <v>303</v>
      </c>
      <c r="C193" s="41" t="s">
        <v>297</v>
      </c>
      <c r="D193" s="42" t="s">
        <v>25</v>
      </c>
      <c r="E193" s="43" t="s">
        <v>1112</v>
      </c>
      <c r="F193" s="76" t="s">
        <v>1113</v>
      </c>
      <c r="G193" s="41" t="s">
        <v>37</v>
      </c>
      <c r="H193" s="45">
        <v>16</v>
      </c>
      <c r="I193" s="145"/>
      <c r="J193" s="45">
        <f t="shared" si="34"/>
        <v>0</v>
      </c>
      <c r="K193" s="45">
        <f>ROUND(H193*J193,2)</f>
        <v>0</v>
      </c>
    </row>
    <row r="194" spans="1:1013 1225:2037 2249:3061 3273:4085 4297:5109 5321:6133 6345:7157 7369:8181 8393:9205 9417:10229 10441:11253 11465:12277 12489:13301 13513:14325 14537:15349 15561:16117" s="28" customFormat="1" x14ac:dyDescent="0.25">
      <c r="A194" s="46"/>
      <c r="B194" s="55" t="s">
        <v>304</v>
      </c>
      <c r="C194" s="168" t="s">
        <v>305</v>
      </c>
      <c r="D194" s="169"/>
      <c r="E194" s="169"/>
      <c r="F194" s="170"/>
      <c r="G194" s="41"/>
      <c r="H194" s="45"/>
      <c r="I194" s="145"/>
      <c r="J194" s="45"/>
      <c r="K194" s="45"/>
    </row>
    <row r="195" spans="1:1013 1225:2037 2249:3061 3273:4085 4297:5109 5321:6133 6345:7157 7369:8181 8393:9205 9417:10229 10441:11253 11465:12277 12489:13301 13513:14325 14537:15349 15561:16117" s="48" customFormat="1" ht="24" x14ac:dyDescent="0.25">
      <c r="A195" s="47"/>
      <c r="B195" s="41" t="s">
        <v>306</v>
      </c>
      <c r="C195" s="42" t="s">
        <v>307</v>
      </c>
      <c r="D195" s="42" t="s">
        <v>25</v>
      </c>
      <c r="E195" s="43" t="s">
        <v>1116</v>
      </c>
      <c r="F195" s="44" t="s">
        <v>1117</v>
      </c>
      <c r="G195" s="41" t="s">
        <v>37</v>
      </c>
      <c r="H195" s="45">
        <v>4</v>
      </c>
      <c r="I195" s="145"/>
      <c r="J195" s="45">
        <f t="shared" si="34"/>
        <v>0</v>
      </c>
      <c r="K195" s="45">
        <f>ROUND(H195*J195,2)</f>
        <v>0</v>
      </c>
      <c r="GS195" s="28"/>
      <c r="HA195" s="28"/>
      <c r="HB195" s="28"/>
      <c r="HE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QO195" s="28"/>
      <c r="QW195" s="28"/>
      <c r="QX195" s="28"/>
      <c r="RA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AAK195" s="28"/>
      <c r="AAS195" s="28"/>
      <c r="AAT195" s="28"/>
      <c r="AAW195" s="28"/>
      <c r="AAY195" s="28"/>
      <c r="AAZ195" s="28"/>
      <c r="ABA195" s="28"/>
      <c r="ABB195" s="28"/>
      <c r="ABC195" s="28"/>
      <c r="ABD195" s="28"/>
      <c r="ABE195" s="28"/>
      <c r="ABF195" s="28"/>
      <c r="ABG195" s="28"/>
      <c r="ABH195" s="28"/>
      <c r="ABI195" s="28"/>
      <c r="ABJ195" s="28"/>
      <c r="ABK195" s="28"/>
      <c r="ABL195" s="28"/>
      <c r="ABM195" s="28"/>
      <c r="ABN195" s="28"/>
      <c r="ABO195" s="28"/>
      <c r="ABP195" s="28"/>
      <c r="ABQ195" s="28"/>
      <c r="ABR195" s="28"/>
      <c r="ABS195" s="28"/>
      <c r="ABT195" s="28"/>
      <c r="ABU195" s="28"/>
      <c r="ABV195" s="28"/>
      <c r="ABW195" s="28"/>
      <c r="ABX195" s="28"/>
      <c r="ABY195" s="28"/>
      <c r="ABZ195" s="28"/>
      <c r="ACA195" s="28"/>
      <c r="ACB195" s="28"/>
      <c r="ACC195" s="28"/>
      <c r="AKG195" s="28"/>
      <c r="AKO195" s="28"/>
      <c r="AKP195" s="28"/>
      <c r="AKS195" s="28"/>
      <c r="AKU195" s="28"/>
      <c r="AKV195" s="28"/>
      <c r="AKW195" s="28"/>
      <c r="AKX195" s="28"/>
      <c r="AKY195" s="28"/>
      <c r="AKZ195" s="28"/>
      <c r="ALA195" s="28"/>
      <c r="ALB195" s="28"/>
      <c r="ALC195" s="28"/>
      <c r="ALD195" s="28"/>
      <c r="ALE195" s="28"/>
      <c r="ALF195" s="28"/>
      <c r="ALG195" s="28"/>
      <c r="ALH195" s="28"/>
      <c r="ALI195" s="28"/>
      <c r="ALJ195" s="28"/>
      <c r="ALK195" s="28"/>
      <c r="ALL195" s="28"/>
      <c r="ALM195" s="28"/>
      <c r="ALN195" s="28"/>
      <c r="ALO195" s="28"/>
      <c r="ALP195" s="28"/>
      <c r="ALQ195" s="28"/>
      <c r="ALR195" s="28"/>
      <c r="ALS195" s="28"/>
      <c r="ALT195" s="28"/>
      <c r="ALU195" s="28"/>
      <c r="ALV195" s="28"/>
      <c r="ALW195" s="28"/>
      <c r="ALX195" s="28"/>
      <c r="ALY195" s="28"/>
      <c r="AUC195" s="28"/>
      <c r="AUK195" s="28"/>
      <c r="AUL195" s="28"/>
      <c r="AUO195" s="28"/>
      <c r="AUQ195" s="28"/>
      <c r="AUR195" s="28"/>
      <c r="AUS195" s="28"/>
      <c r="AUT195" s="28"/>
      <c r="AUU195" s="28"/>
      <c r="AUV195" s="28"/>
      <c r="AUW195" s="28"/>
      <c r="AUX195" s="28"/>
      <c r="AUY195" s="28"/>
      <c r="AUZ195" s="28"/>
      <c r="AVA195" s="28"/>
      <c r="AVB195" s="28"/>
      <c r="AVC195" s="28"/>
      <c r="AVD195" s="28"/>
      <c r="AVE195" s="28"/>
      <c r="AVF195" s="28"/>
      <c r="AVG195" s="28"/>
      <c r="AVH195" s="28"/>
      <c r="AVI195" s="28"/>
      <c r="AVJ195" s="28"/>
      <c r="AVK195" s="28"/>
      <c r="AVL195" s="28"/>
      <c r="AVM195" s="28"/>
      <c r="AVN195" s="28"/>
      <c r="AVO195" s="28"/>
      <c r="AVP195" s="28"/>
      <c r="AVQ195" s="28"/>
      <c r="AVR195" s="28"/>
      <c r="AVS195" s="28"/>
      <c r="AVT195" s="28"/>
      <c r="AVU195" s="28"/>
      <c r="BDY195" s="28"/>
      <c r="BEG195" s="28"/>
      <c r="BEH195" s="28"/>
      <c r="BEK195" s="28"/>
      <c r="BEM195" s="28"/>
      <c r="BEN195" s="28"/>
      <c r="BEO195" s="28"/>
      <c r="BEP195" s="28"/>
      <c r="BEQ195" s="28"/>
      <c r="BER195" s="28"/>
      <c r="BES195" s="28"/>
      <c r="BET195" s="28"/>
      <c r="BEU195" s="28"/>
      <c r="BEV195" s="28"/>
      <c r="BEW195" s="28"/>
      <c r="BEX195" s="28"/>
      <c r="BEY195" s="28"/>
      <c r="BEZ195" s="28"/>
      <c r="BFA195" s="28"/>
      <c r="BFB195" s="28"/>
      <c r="BFC195" s="28"/>
      <c r="BFD195" s="28"/>
      <c r="BFE195" s="28"/>
      <c r="BFF195" s="28"/>
      <c r="BFG195" s="28"/>
      <c r="BFH195" s="28"/>
      <c r="BFI195" s="28"/>
      <c r="BFJ195" s="28"/>
      <c r="BFK195" s="28"/>
      <c r="BFL195" s="28"/>
      <c r="BFM195" s="28"/>
      <c r="BFN195" s="28"/>
      <c r="BFO195" s="28"/>
      <c r="BFP195" s="28"/>
      <c r="BFQ195" s="28"/>
      <c r="BNU195" s="28"/>
      <c r="BOC195" s="28"/>
      <c r="BOD195" s="28"/>
      <c r="BOG195" s="28"/>
      <c r="BOI195" s="28"/>
      <c r="BOJ195" s="28"/>
      <c r="BOK195" s="28"/>
      <c r="BOL195" s="28"/>
      <c r="BOM195" s="28"/>
      <c r="BON195" s="28"/>
      <c r="BOO195" s="28"/>
      <c r="BOP195" s="28"/>
      <c r="BOQ195" s="28"/>
      <c r="BOR195" s="28"/>
      <c r="BOS195" s="28"/>
      <c r="BOT195" s="28"/>
      <c r="BOU195" s="28"/>
      <c r="BOV195" s="28"/>
      <c r="BOW195" s="28"/>
      <c r="BOX195" s="28"/>
      <c r="BOY195" s="28"/>
      <c r="BOZ195" s="28"/>
      <c r="BPA195" s="28"/>
      <c r="BPB195" s="28"/>
      <c r="BPC195" s="28"/>
      <c r="BPD195" s="28"/>
      <c r="BPE195" s="28"/>
      <c r="BPF195" s="28"/>
      <c r="BPG195" s="28"/>
      <c r="BPH195" s="28"/>
      <c r="BPI195" s="28"/>
      <c r="BPJ195" s="28"/>
      <c r="BPK195" s="28"/>
      <c r="BPL195" s="28"/>
      <c r="BPM195" s="28"/>
      <c r="BXQ195" s="28"/>
      <c r="BXY195" s="28"/>
      <c r="BXZ195" s="28"/>
      <c r="BYC195" s="28"/>
      <c r="BYE195" s="28"/>
      <c r="BYF195" s="28"/>
      <c r="BYG195" s="28"/>
      <c r="BYH195" s="28"/>
      <c r="BYI195" s="28"/>
      <c r="BYJ195" s="28"/>
      <c r="BYK195" s="28"/>
      <c r="BYL195" s="28"/>
      <c r="BYM195" s="28"/>
      <c r="BYN195" s="28"/>
      <c r="BYO195" s="28"/>
      <c r="BYP195" s="28"/>
      <c r="BYQ195" s="28"/>
      <c r="BYR195" s="28"/>
      <c r="BYS195" s="28"/>
      <c r="BYT195" s="28"/>
      <c r="BYU195" s="28"/>
      <c r="BYV195" s="28"/>
      <c r="BYW195" s="28"/>
      <c r="BYX195" s="28"/>
      <c r="BYY195" s="28"/>
      <c r="BYZ195" s="28"/>
      <c r="BZA195" s="28"/>
      <c r="BZB195" s="28"/>
      <c r="BZC195" s="28"/>
      <c r="BZD195" s="28"/>
      <c r="BZE195" s="28"/>
      <c r="BZF195" s="28"/>
      <c r="BZG195" s="28"/>
      <c r="BZH195" s="28"/>
      <c r="BZI195" s="28"/>
      <c r="CHM195" s="28"/>
      <c r="CHU195" s="28"/>
      <c r="CHV195" s="28"/>
      <c r="CHY195" s="28"/>
      <c r="CIA195" s="28"/>
      <c r="CIB195" s="28"/>
      <c r="CIC195" s="28"/>
      <c r="CID195" s="28"/>
      <c r="CIE195" s="28"/>
      <c r="CIF195" s="28"/>
      <c r="CIG195" s="28"/>
      <c r="CIH195" s="28"/>
      <c r="CII195" s="28"/>
      <c r="CIJ195" s="28"/>
      <c r="CIK195" s="28"/>
      <c r="CIL195" s="28"/>
      <c r="CIM195" s="28"/>
      <c r="CIN195" s="28"/>
      <c r="CIO195" s="28"/>
      <c r="CIP195" s="28"/>
      <c r="CIQ195" s="28"/>
      <c r="CIR195" s="28"/>
      <c r="CIS195" s="28"/>
      <c r="CIT195" s="28"/>
      <c r="CIU195" s="28"/>
      <c r="CIV195" s="28"/>
      <c r="CIW195" s="28"/>
      <c r="CIX195" s="28"/>
      <c r="CIY195" s="28"/>
      <c r="CIZ195" s="28"/>
      <c r="CJA195" s="28"/>
      <c r="CJB195" s="28"/>
      <c r="CJC195" s="28"/>
      <c r="CJD195" s="28"/>
      <c r="CJE195" s="28"/>
      <c r="CRI195" s="28"/>
      <c r="CRQ195" s="28"/>
      <c r="CRR195" s="28"/>
      <c r="CRU195" s="28"/>
      <c r="CRW195" s="28"/>
      <c r="CRX195" s="28"/>
      <c r="CRY195" s="28"/>
      <c r="CRZ195" s="28"/>
      <c r="CSA195" s="28"/>
      <c r="CSB195" s="28"/>
      <c r="CSC195" s="28"/>
      <c r="CSD195" s="28"/>
      <c r="CSE195" s="28"/>
      <c r="CSF195" s="28"/>
      <c r="CSG195" s="28"/>
      <c r="CSH195" s="28"/>
      <c r="CSI195" s="28"/>
      <c r="CSJ195" s="28"/>
      <c r="CSK195" s="28"/>
      <c r="CSL195" s="28"/>
      <c r="CSM195" s="28"/>
      <c r="CSN195" s="28"/>
      <c r="CSO195" s="28"/>
      <c r="CSP195" s="28"/>
      <c r="CSQ195" s="28"/>
      <c r="CSR195" s="28"/>
      <c r="CSS195" s="28"/>
      <c r="CST195" s="28"/>
      <c r="CSU195" s="28"/>
      <c r="CSV195" s="28"/>
      <c r="CSW195" s="28"/>
      <c r="CSX195" s="28"/>
      <c r="CSY195" s="28"/>
      <c r="CSZ195" s="28"/>
      <c r="CTA195" s="28"/>
      <c r="DBE195" s="28"/>
      <c r="DBM195" s="28"/>
      <c r="DBN195" s="28"/>
      <c r="DBQ195" s="28"/>
      <c r="DBS195" s="28"/>
      <c r="DBT195" s="28"/>
      <c r="DBU195" s="28"/>
      <c r="DBV195" s="28"/>
      <c r="DBW195" s="28"/>
      <c r="DBX195" s="28"/>
      <c r="DBY195" s="28"/>
      <c r="DBZ195" s="28"/>
      <c r="DCA195" s="28"/>
      <c r="DCB195" s="28"/>
      <c r="DCC195" s="28"/>
      <c r="DCD195" s="28"/>
      <c r="DCE195" s="28"/>
      <c r="DCF195" s="28"/>
      <c r="DCG195" s="28"/>
      <c r="DCH195" s="28"/>
      <c r="DCI195" s="28"/>
      <c r="DCJ195" s="28"/>
      <c r="DCK195" s="28"/>
      <c r="DCL195" s="28"/>
      <c r="DCM195" s="28"/>
      <c r="DCN195" s="28"/>
      <c r="DCO195" s="28"/>
      <c r="DCP195" s="28"/>
      <c r="DCQ195" s="28"/>
      <c r="DCR195" s="28"/>
      <c r="DCS195" s="28"/>
      <c r="DCT195" s="28"/>
      <c r="DCU195" s="28"/>
      <c r="DCV195" s="28"/>
      <c r="DCW195" s="28"/>
      <c r="DLA195" s="28"/>
      <c r="DLI195" s="28"/>
      <c r="DLJ195" s="28"/>
      <c r="DLM195" s="28"/>
      <c r="DLO195" s="28"/>
      <c r="DLP195" s="28"/>
      <c r="DLQ195" s="28"/>
      <c r="DLR195" s="28"/>
      <c r="DLS195" s="28"/>
      <c r="DLT195" s="28"/>
      <c r="DLU195" s="28"/>
      <c r="DLV195" s="28"/>
      <c r="DLW195" s="28"/>
      <c r="DLX195" s="28"/>
      <c r="DLY195" s="28"/>
      <c r="DLZ195" s="28"/>
      <c r="DMA195" s="28"/>
      <c r="DMB195" s="28"/>
      <c r="DMC195" s="28"/>
      <c r="DMD195" s="28"/>
      <c r="DME195" s="28"/>
      <c r="DMF195" s="28"/>
      <c r="DMG195" s="28"/>
      <c r="DMH195" s="28"/>
      <c r="DMI195" s="28"/>
      <c r="DMJ195" s="28"/>
      <c r="DMK195" s="28"/>
      <c r="DML195" s="28"/>
      <c r="DMM195" s="28"/>
      <c r="DMN195" s="28"/>
      <c r="DMO195" s="28"/>
      <c r="DMP195" s="28"/>
      <c r="DMQ195" s="28"/>
      <c r="DMR195" s="28"/>
      <c r="DMS195" s="28"/>
      <c r="DUW195" s="28"/>
      <c r="DVE195" s="28"/>
      <c r="DVF195" s="28"/>
      <c r="DVI195" s="28"/>
      <c r="DVK195" s="28"/>
      <c r="DVL195" s="28"/>
      <c r="DVM195" s="28"/>
      <c r="DVN195" s="28"/>
      <c r="DVO195" s="28"/>
      <c r="DVP195" s="28"/>
      <c r="DVQ195" s="28"/>
      <c r="DVR195" s="28"/>
      <c r="DVS195" s="28"/>
      <c r="DVT195" s="28"/>
      <c r="DVU195" s="28"/>
      <c r="DVV195" s="28"/>
      <c r="DVW195" s="28"/>
      <c r="DVX195" s="28"/>
      <c r="DVY195" s="28"/>
      <c r="DVZ195" s="28"/>
      <c r="DWA195" s="28"/>
      <c r="DWB195" s="28"/>
      <c r="DWC195" s="28"/>
      <c r="DWD195" s="28"/>
      <c r="DWE195" s="28"/>
      <c r="DWF195" s="28"/>
      <c r="DWG195" s="28"/>
      <c r="DWH195" s="28"/>
      <c r="DWI195" s="28"/>
      <c r="DWJ195" s="28"/>
      <c r="DWK195" s="28"/>
      <c r="DWL195" s="28"/>
      <c r="DWM195" s="28"/>
      <c r="DWN195" s="28"/>
      <c r="DWO195" s="28"/>
      <c r="EES195" s="28"/>
      <c r="EFA195" s="28"/>
      <c r="EFB195" s="28"/>
      <c r="EFE195" s="28"/>
      <c r="EFG195" s="28"/>
      <c r="EFH195" s="28"/>
      <c r="EFI195" s="28"/>
      <c r="EFJ195" s="28"/>
      <c r="EFK195" s="28"/>
      <c r="EFL195" s="28"/>
      <c r="EFM195" s="28"/>
      <c r="EFN195" s="28"/>
      <c r="EFO195" s="28"/>
      <c r="EFP195" s="28"/>
      <c r="EFQ195" s="28"/>
      <c r="EFR195" s="28"/>
      <c r="EFS195" s="28"/>
      <c r="EFT195" s="28"/>
      <c r="EFU195" s="28"/>
      <c r="EFV195" s="28"/>
      <c r="EFW195" s="28"/>
      <c r="EFX195" s="28"/>
      <c r="EFY195" s="28"/>
      <c r="EFZ195" s="28"/>
      <c r="EGA195" s="28"/>
      <c r="EGB195" s="28"/>
      <c r="EGC195" s="28"/>
      <c r="EGD195" s="28"/>
      <c r="EGE195" s="28"/>
      <c r="EGF195" s="28"/>
      <c r="EGG195" s="28"/>
      <c r="EGH195" s="28"/>
      <c r="EGI195" s="28"/>
      <c r="EGJ195" s="28"/>
      <c r="EGK195" s="28"/>
      <c r="EOO195" s="28"/>
      <c r="EOW195" s="28"/>
      <c r="EOX195" s="28"/>
      <c r="EPA195" s="28"/>
      <c r="EPC195" s="28"/>
      <c r="EPD195" s="28"/>
      <c r="EPE195" s="28"/>
      <c r="EPF195" s="28"/>
      <c r="EPG195" s="28"/>
      <c r="EPH195" s="28"/>
      <c r="EPI195" s="28"/>
      <c r="EPJ195" s="28"/>
      <c r="EPK195" s="28"/>
      <c r="EPL195" s="28"/>
      <c r="EPM195" s="28"/>
      <c r="EPN195" s="28"/>
      <c r="EPO195" s="28"/>
      <c r="EPP195" s="28"/>
      <c r="EPQ195" s="28"/>
      <c r="EPR195" s="28"/>
      <c r="EPS195" s="28"/>
      <c r="EPT195" s="28"/>
      <c r="EPU195" s="28"/>
      <c r="EPV195" s="28"/>
      <c r="EPW195" s="28"/>
      <c r="EPX195" s="28"/>
      <c r="EPY195" s="28"/>
      <c r="EPZ195" s="28"/>
      <c r="EQA195" s="28"/>
      <c r="EQB195" s="28"/>
      <c r="EQC195" s="28"/>
      <c r="EQD195" s="28"/>
      <c r="EQE195" s="28"/>
      <c r="EQF195" s="28"/>
      <c r="EQG195" s="28"/>
      <c r="EYK195" s="28"/>
      <c r="EYS195" s="28"/>
      <c r="EYT195" s="28"/>
      <c r="EYW195" s="28"/>
      <c r="EYY195" s="28"/>
      <c r="EYZ195" s="28"/>
      <c r="EZA195" s="28"/>
      <c r="EZB195" s="28"/>
      <c r="EZC195" s="28"/>
      <c r="EZD195" s="28"/>
      <c r="EZE195" s="28"/>
      <c r="EZF195" s="28"/>
      <c r="EZG195" s="28"/>
      <c r="EZH195" s="28"/>
      <c r="EZI195" s="28"/>
      <c r="EZJ195" s="28"/>
      <c r="EZK195" s="28"/>
      <c r="EZL195" s="28"/>
      <c r="EZM195" s="28"/>
      <c r="EZN195" s="28"/>
      <c r="EZO195" s="28"/>
      <c r="EZP195" s="28"/>
      <c r="EZQ195" s="28"/>
      <c r="EZR195" s="28"/>
      <c r="EZS195" s="28"/>
      <c r="EZT195" s="28"/>
      <c r="EZU195" s="28"/>
      <c r="EZV195" s="28"/>
      <c r="EZW195" s="28"/>
      <c r="EZX195" s="28"/>
      <c r="EZY195" s="28"/>
      <c r="EZZ195" s="28"/>
      <c r="FAA195" s="28"/>
      <c r="FAB195" s="28"/>
      <c r="FAC195" s="28"/>
      <c r="FIG195" s="28"/>
      <c r="FIO195" s="28"/>
      <c r="FIP195" s="28"/>
      <c r="FIS195" s="28"/>
      <c r="FIU195" s="28"/>
      <c r="FIV195" s="28"/>
      <c r="FIW195" s="28"/>
      <c r="FIX195" s="28"/>
      <c r="FIY195" s="28"/>
      <c r="FIZ195" s="28"/>
      <c r="FJA195" s="28"/>
      <c r="FJB195" s="28"/>
      <c r="FJC195" s="28"/>
      <c r="FJD195" s="28"/>
      <c r="FJE195" s="28"/>
      <c r="FJF195" s="28"/>
      <c r="FJG195" s="28"/>
      <c r="FJH195" s="28"/>
      <c r="FJI195" s="28"/>
      <c r="FJJ195" s="28"/>
      <c r="FJK195" s="28"/>
      <c r="FJL195" s="28"/>
      <c r="FJM195" s="28"/>
      <c r="FJN195" s="28"/>
      <c r="FJO195" s="28"/>
      <c r="FJP195" s="28"/>
      <c r="FJQ195" s="28"/>
      <c r="FJR195" s="28"/>
      <c r="FJS195" s="28"/>
      <c r="FJT195" s="28"/>
      <c r="FJU195" s="28"/>
      <c r="FJV195" s="28"/>
      <c r="FJW195" s="28"/>
      <c r="FJX195" s="28"/>
      <c r="FJY195" s="28"/>
      <c r="FSC195" s="28"/>
      <c r="FSK195" s="28"/>
      <c r="FSL195" s="28"/>
      <c r="FSO195" s="28"/>
      <c r="FSQ195" s="28"/>
      <c r="FSR195" s="28"/>
      <c r="FSS195" s="28"/>
      <c r="FST195" s="28"/>
      <c r="FSU195" s="28"/>
      <c r="FSV195" s="28"/>
      <c r="FSW195" s="28"/>
      <c r="FSX195" s="28"/>
      <c r="FSY195" s="28"/>
      <c r="FSZ195" s="28"/>
      <c r="FTA195" s="28"/>
      <c r="FTB195" s="28"/>
      <c r="FTC195" s="28"/>
      <c r="FTD195" s="28"/>
      <c r="FTE195" s="28"/>
      <c r="FTF195" s="28"/>
      <c r="FTG195" s="28"/>
      <c r="FTH195" s="28"/>
      <c r="FTI195" s="28"/>
      <c r="FTJ195" s="28"/>
      <c r="FTK195" s="28"/>
      <c r="FTL195" s="28"/>
      <c r="FTM195" s="28"/>
      <c r="FTN195" s="28"/>
      <c r="FTO195" s="28"/>
      <c r="FTP195" s="28"/>
      <c r="FTQ195" s="28"/>
      <c r="FTR195" s="28"/>
      <c r="FTS195" s="28"/>
      <c r="FTT195" s="28"/>
      <c r="FTU195" s="28"/>
      <c r="GBY195" s="28"/>
      <c r="GCG195" s="28"/>
      <c r="GCH195" s="28"/>
      <c r="GCK195" s="28"/>
      <c r="GCM195" s="28"/>
      <c r="GCN195" s="28"/>
      <c r="GCO195" s="28"/>
      <c r="GCP195" s="28"/>
      <c r="GCQ195" s="28"/>
      <c r="GCR195" s="28"/>
      <c r="GCS195" s="28"/>
      <c r="GCT195" s="28"/>
      <c r="GCU195" s="28"/>
      <c r="GCV195" s="28"/>
      <c r="GCW195" s="28"/>
      <c r="GCX195" s="28"/>
      <c r="GCY195" s="28"/>
      <c r="GCZ195" s="28"/>
      <c r="GDA195" s="28"/>
      <c r="GDB195" s="28"/>
      <c r="GDC195" s="28"/>
      <c r="GDD195" s="28"/>
      <c r="GDE195" s="28"/>
      <c r="GDF195" s="28"/>
      <c r="GDG195" s="28"/>
      <c r="GDH195" s="28"/>
      <c r="GDI195" s="28"/>
      <c r="GDJ195" s="28"/>
      <c r="GDK195" s="28"/>
      <c r="GDL195" s="28"/>
      <c r="GDM195" s="28"/>
      <c r="GDN195" s="28"/>
      <c r="GDO195" s="28"/>
      <c r="GDP195" s="28"/>
      <c r="GDQ195" s="28"/>
      <c r="GLU195" s="28"/>
      <c r="GMC195" s="28"/>
      <c r="GMD195" s="28"/>
      <c r="GMG195" s="28"/>
      <c r="GMI195" s="28"/>
      <c r="GMJ195" s="28"/>
      <c r="GMK195" s="28"/>
      <c r="GML195" s="28"/>
      <c r="GMM195" s="28"/>
      <c r="GMN195" s="28"/>
      <c r="GMO195" s="28"/>
      <c r="GMP195" s="28"/>
      <c r="GMQ195" s="28"/>
      <c r="GMR195" s="28"/>
      <c r="GMS195" s="28"/>
      <c r="GMT195" s="28"/>
      <c r="GMU195" s="28"/>
      <c r="GMV195" s="28"/>
      <c r="GMW195" s="28"/>
      <c r="GMX195" s="28"/>
      <c r="GMY195" s="28"/>
      <c r="GMZ195" s="28"/>
      <c r="GNA195" s="28"/>
      <c r="GNB195" s="28"/>
      <c r="GNC195" s="28"/>
      <c r="GND195" s="28"/>
      <c r="GNE195" s="28"/>
      <c r="GNF195" s="28"/>
      <c r="GNG195" s="28"/>
      <c r="GNH195" s="28"/>
      <c r="GNI195" s="28"/>
      <c r="GNJ195" s="28"/>
      <c r="GNK195" s="28"/>
      <c r="GNL195" s="28"/>
      <c r="GNM195" s="28"/>
      <c r="GVQ195" s="28"/>
      <c r="GVY195" s="28"/>
      <c r="GVZ195" s="28"/>
      <c r="GWC195" s="28"/>
      <c r="GWE195" s="28"/>
      <c r="GWF195" s="28"/>
      <c r="GWG195" s="28"/>
      <c r="GWH195" s="28"/>
      <c r="GWI195" s="28"/>
      <c r="GWJ195" s="28"/>
      <c r="GWK195" s="28"/>
      <c r="GWL195" s="28"/>
      <c r="GWM195" s="28"/>
      <c r="GWN195" s="28"/>
      <c r="GWO195" s="28"/>
      <c r="GWP195" s="28"/>
      <c r="GWQ195" s="28"/>
      <c r="GWR195" s="28"/>
      <c r="GWS195" s="28"/>
      <c r="GWT195" s="28"/>
      <c r="GWU195" s="28"/>
      <c r="GWV195" s="28"/>
      <c r="GWW195" s="28"/>
      <c r="GWX195" s="28"/>
      <c r="GWY195" s="28"/>
      <c r="GWZ195" s="28"/>
      <c r="GXA195" s="28"/>
      <c r="GXB195" s="28"/>
      <c r="GXC195" s="28"/>
      <c r="GXD195" s="28"/>
      <c r="GXE195" s="28"/>
      <c r="GXF195" s="28"/>
      <c r="GXG195" s="28"/>
      <c r="GXH195" s="28"/>
      <c r="GXI195" s="28"/>
      <c r="HFM195" s="28"/>
      <c r="HFU195" s="28"/>
      <c r="HFV195" s="28"/>
      <c r="HFY195" s="28"/>
      <c r="HGA195" s="28"/>
      <c r="HGB195" s="28"/>
      <c r="HGC195" s="28"/>
      <c r="HGD195" s="28"/>
      <c r="HGE195" s="28"/>
      <c r="HGF195" s="28"/>
      <c r="HGG195" s="28"/>
      <c r="HGH195" s="28"/>
      <c r="HGI195" s="28"/>
      <c r="HGJ195" s="28"/>
      <c r="HGK195" s="28"/>
      <c r="HGL195" s="28"/>
      <c r="HGM195" s="28"/>
      <c r="HGN195" s="28"/>
      <c r="HGO195" s="28"/>
      <c r="HGP195" s="28"/>
      <c r="HGQ195" s="28"/>
      <c r="HGR195" s="28"/>
      <c r="HGS195" s="28"/>
      <c r="HGT195" s="28"/>
      <c r="HGU195" s="28"/>
      <c r="HGV195" s="28"/>
      <c r="HGW195" s="28"/>
      <c r="HGX195" s="28"/>
      <c r="HGY195" s="28"/>
      <c r="HGZ195" s="28"/>
      <c r="HHA195" s="28"/>
      <c r="HHB195" s="28"/>
      <c r="HHC195" s="28"/>
      <c r="HHD195" s="28"/>
      <c r="HHE195" s="28"/>
      <c r="HPI195" s="28"/>
      <c r="HPQ195" s="28"/>
      <c r="HPR195" s="28"/>
      <c r="HPU195" s="28"/>
      <c r="HPW195" s="28"/>
      <c r="HPX195" s="28"/>
      <c r="HPY195" s="28"/>
      <c r="HPZ195" s="28"/>
      <c r="HQA195" s="28"/>
      <c r="HQB195" s="28"/>
      <c r="HQC195" s="28"/>
      <c r="HQD195" s="28"/>
      <c r="HQE195" s="28"/>
      <c r="HQF195" s="28"/>
      <c r="HQG195" s="28"/>
      <c r="HQH195" s="28"/>
      <c r="HQI195" s="28"/>
      <c r="HQJ195" s="28"/>
      <c r="HQK195" s="28"/>
      <c r="HQL195" s="28"/>
      <c r="HQM195" s="28"/>
      <c r="HQN195" s="28"/>
      <c r="HQO195" s="28"/>
      <c r="HQP195" s="28"/>
      <c r="HQQ195" s="28"/>
      <c r="HQR195" s="28"/>
      <c r="HQS195" s="28"/>
      <c r="HQT195" s="28"/>
      <c r="HQU195" s="28"/>
      <c r="HQV195" s="28"/>
      <c r="HQW195" s="28"/>
      <c r="HQX195" s="28"/>
      <c r="HQY195" s="28"/>
      <c r="HQZ195" s="28"/>
      <c r="HRA195" s="28"/>
      <c r="HZE195" s="28"/>
      <c r="HZM195" s="28"/>
      <c r="HZN195" s="28"/>
      <c r="HZQ195" s="28"/>
      <c r="HZS195" s="28"/>
      <c r="HZT195" s="28"/>
      <c r="HZU195" s="28"/>
      <c r="HZV195" s="28"/>
      <c r="HZW195" s="28"/>
      <c r="HZX195" s="28"/>
      <c r="HZY195" s="28"/>
      <c r="HZZ195" s="28"/>
      <c r="IAA195" s="28"/>
      <c r="IAB195" s="28"/>
      <c r="IAC195" s="28"/>
      <c r="IAD195" s="28"/>
      <c r="IAE195" s="28"/>
      <c r="IAF195" s="28"/>
      <c r="IAG195" s="28"/>
      <c r="IAH195" s="28"/>
      <c r="IAI195" s="28"/>
      <c r="IAJ195" s="28"/>
      <c r="IAK195" s="28"/>
      <c r="IAL195" s="28"/>
      <c r="IAM195" s="28"/>
      <c r="IAN195" s="28"/>
      <c r="IAO195" s="28"/>
      <c r="IAP195" s="28"/>
      <c r="IAQ195" s="28"/>
      <c r="IAR195" s="28"/>
      <c r="IAS195" s="28"/>
      <c r="IAT195" s="28"/>
      <c r="IAU195" s="28"/>
      <c r="IAV195" s="28"/>
      <c r="IAW195" s="28"/>
      <c r="IJA195" s="28"/>
      <c r="IJI195" s="28"/>
      <c r="IJJ195" s="28"/>
      <c r="IJM195" s="28"/>
      <c r="IJO195" s="28"/>
      <c r="IJP195" s="28"/>
      <c r="IJQ195" s="28"/>
      <c r="IJR195" s="28"/>
      <c r="IJS195" s="28"/>
      <c r="IJT195" s="28"/>
      <c r="IJU195" s="28"/>
      <c r="IJV195" s="28"/>
      <c r="IJW195" s="28"/>
      <c r="IJX195" s="28"/>
      <c r="IJY195" s="28"/>
      <c r="IJZ195" s="28"/>
      <c r="IKA195" s="28"/>
      <c r="IKB195" s="28"/>
      <c r="IKC195" s="28"/>
      <c r="IKD195" s="28"/>
      <c r="IKE195" s="28"/>
      <c r="IKF195" s="28"/>
      <c r="IKG195" s="28"/>
      <c r="IKH195" s="28"/>
      <c r="IKI195" s="28"/>
      <c r="IKJ195" s="28"/>
      <c r="IKK195" s="28"/>
      <c r="IKL195" s="28"/>
      <c r="IKM195" s="28"/>
      <c r="IKN195" s="28"/>
      <c r="IKO195" s="28"/>
      <c r="IKP195" s="28"/>
      <c r="IKQ195" s="28"/>
      <c r="IKR195" s="28"/>
      <c r="IKS195" s="28"/>
      <c r="ISW195" s="28"/>
      <c r="ITE195" s="28"/>
      <c r="ITF195" s="28"/>
      <c r="ITI195" s="28"/>
      <c r="ITK195" s="28"/>
      <c r="ITL195" s="28"/>
      <c r="ITM195" s="28"/>
      <c r="ITN195" s="28"/>
      <c r="ITO195" s="28"/>
      <c r="ITP195" s="28"/>
      <c r="ITQ195" s="28"/>
      <c r="ITR195" s="28"/>
      <c r="ITS195" s="28"/>
      <c r="ITT195" s="28"/>
      <c r="ITU195" s="28"/>
      <c r="ITV195" s="28"/>
      <c r="ITW195" s="28"/>
      <c r="ITX195" s="28"/>
      <c r="ITY195" s="28"/>
      <c r="ITZ195" s="28"/>
      <c r="IUA195" s="28"/>
      <c r="IUB195" s="28"/>
      <c r="IUC195" s="28"/>
      <c r="IUD195" s="28"/>
      <c r="IUE195" s="28"/>
      <c r="IUF195" s="28"/>
      <c r="IUG195" s="28"/>
      <c r="IUH195" s="28"/>
      <c r="IUI195" s="28"/>
      <c r="IUJ195" s="28"/>
      <c r="IUK195" s="28"/>
      <c r="IUL195" s="28"/>
      <c r="IUM195" s="28"/>
      <c r="IUN195" s="28"/>
      <c r="IUO195" s="28"/>
      <c r="JCS195" s="28"/>
      <c r="JDA195" s="28"/>
      <c r="JDB195" s="28"/>
      <c r="JDE195" s="28"/>
      <c r="JDG195" s="28"/>
      <c r="JDH195" s="28"/>
      <c r="JDI195" s="28"/>
      <c r="JDJ195" s="28"/>
      <c r="JDK195" s="28"/>
      <c r="JDL195" s="28"/>
      <c r="JDM195" s="28"/>
      <c r="JDN195" s="28"/>
      <c r="JDO195" s="28"/>
      <c r="JDP195" s="28"/>
      <c r="JDQ195" s="28"/>
      <c r="JDR195" s="28"/>
      <c r="JDS195" s="28"/>
      <c r="JDT195" s="28"/>
      <c r="JDU195" s="28"/>
      <c r="JDV195" s="28"/>
      <c r="JDW195" s="28"/>
      <c r="JDX195" s="28"/>
      <c r="JDY195" s="28"/>
      <c r="JDZ195" s="28"/>
      <c r="JEA195" s="28"/>
      <c r="JEB195" s="28"/>
      <c r="JEC195" s="28"/>
      <c r="JED195" s="28"/>
      <c r="JEE195" s="28"/>
      <c r="JEF195" s="28"/>
      <c r="JEG195" s="28"/>
      <c r="JEH195" s="28"/>
      <c r="JEI195" s="28"/>
      <c r="JEJ195" s="28"/>
      <c r="JEK195" s="28"/>
      <c r="JMO195" s="28"/>
      <c r="JMW195" s="28"/>
      <c r="JMX195" s="28"/>
      <c r="JNA195" s="28"/>
      <c r="JNC195" s="28"/>
      <c r="JND195" s="28"/>
      <c r="JNE195" s="28"/>
      <c r="JNF195" s="28"/>
      <c r="JNG195" s="28"/>
      <c r="JNH195" s="28"/>
      <c r="JNI195" s="28"/>
      <c r="JNJ195" s="28"/>
      <c r="JNK195" s="28"/>
      <c r="JNL195" s="28"/>
      <c r="JNM195" s="28"/>
      <c r="JNN195" s="28"/>
      <c r="JNO195" s="28"/>
      <c r="JNP195" s="28"/>
      <c r="JNQ195" s="28"/>
      <c r="JNR195" s="28"/>
      <c r="JNS195" s="28"/>
      <c r="JNT195" s="28"/>
      <c r="JNU195" s="28"/>
      <c r="JNV195" s="28"/>
      <c r="JNW195" s="28"/>
      <c r="JNX195" s="28"/>
      <c r="JNY195" s="28"/>
      <c r="JNZ195" s="28"/>
      <c r="JOA195" s="28"/>
      <c r="JOB195" s="28"/>
      <c r="JOC195" s="28"/>
      <c r="JOD195" s="28"/>
      <c r="JOE195" s="28"/>
      <c r="JOF195" s="28"/>
      <c r="JOG195" s="28"/>
      <c r="JWK195" s="28"/>
      <c r="JWS195" s="28"/>
      <c r="JWT195" s="28"/>
      <c r="JWW195" s="28"/>
      <c r="JWY195" s="28"/>
      <c r="JWZ195" s="28"/>
      <c r="JXA195" s="28"/>
      <c r="JXB195" s="28"/>
      <c r="JXC195" s="28"/>
      <c r="JXD195" s="28"/>
      <c r="JXE195" s="28"/>
      <c r="JXF195" s="28"/>
      <c r="JXG195" s="28"/>
      <c r="JXH195" s="28"/>
      <c r="JXI195" s="28"/>
      <c r="JXJ195" s="28"/>
      <c r="JXK195" s="28"/>
      <c r="JXL195" s="28"/>
      <c r="JXM195" s="28"/>
      <c r="JXN195" s="28"/>
      <c r="JXO195" s="28"/>
      <c r="JXP195" s="28"/>
      <c r="JXQ195" s="28"/>
      <c r="JXR195" s="28"/>
      <c r="JXS195" s="28"/>
      <c r="JXT195" s="28"/>
      <c r="JXU195" s="28"/>
      <c r="JXV195" s="28"/>
      <c r="JXW195" s="28"/>
      <c r="JXX195" s="28"/>
      <c r="JXY195" s="28"/>
      <c r="JXZ195" s="28"/>
      <c r="JYA195" s="28"/>
      <c r="JYB195" s="28"/>
      <c r="JYC195" s="28"/>
      <c r="KGG195" s="28"/>
      <c r="KGO195" s="28"/>
      <c r="KGP195" s="28"/>
      <c r="KGS195" s="28"/>
      <c r="KGU195" s="28"/>
      <c r="KGV195" s="28"/>
      <c r="KGW195" s="28"/>
      <c r="KGX195" s="28"/>
      <c r="KGY195" s="28"/>
      <c r="KGZ195" s="28"/>
      <c r="KHA195" s="28"/>
      <c r="KHB195" s="28"/>
      <c r="KHC195" s="28"/>
      <c r="KHD195" s="28"/>
      <c r="KHE195" s="28"/>
      <c r="KHF195" s="28"/>
      <c r="KHG195" s="28"/>
      <c r="KHH195" s="28"/>
      <c r="KHI195" s="28"/>
      <c r="KHJ195" s="28"/>
      <c r="KHK195" s="28"/>
      <c r="KHL195" s="28"/>
      <c r="KHM195" s="28"/>
      <c r="KHN195" s="28"/>
      <c r="KHO195" s="28"/>
      <c r="KHP195" s="28"/>
      <c r="KHQ195" s="28"/>
      <c r="KHR195" s="28"/>
      <c r="KHS195" s="28"/>
      <c r="KHT195" s="28"/>
      <c r="KHU195" s="28"/>
      <c r="KHV195" s="28"/>
      <c r="KHW195" s="28"/>
      <c r="KHX195" s="28"/>
      <c r="KHY195" s="28"/>
      <c r="KQC195" s="28"/>
      <c r="KQK195" s="28"/>
      <c r="KQL195" s="28"/>
      <c r="KQO195" s="28"/>
      <c r="KQQ195" s="28"/>
      <c r="KQR195" s="28"/>
      <c r="KQS195" s="28"/>
      <c r="KQT195" s="28"/>
      <c r="KQU195" s="28"/>
      <c r="KQV195" s="28"/>
      <c r="KQW195" s="28"/>
      <c r="KQX195" s="28"/>
      <c r="KQY195" s="28"/>
      <c r="KQZ195" s="28"/>
      <c r="KRA195" s="28"/>
      <c r="KRB195" s="28"/>
      <c r="KRC195" s="28"/>
      <c r="KRD195" s="28"/>
      <c r="KRE195" s="28"/>
      <c r="KRF195" s="28"/>
      <c r="KRG195" s="28"/>
      <c r="KRH195" s="28"/>
      <c r="KRI195" s="28"/>
      <c r="KRJ195" s="28"/>
      <c r="KRK195" s="28"/>
      <c r="KRL195" s="28"/>
      <c r="KRM195" s="28"/>
      <c r="KRN195" s="28"/>
      <c r="KRO195" s="28"/>
      <c r="KRP195" s="28"/>
      <c r="KRQ195" s="28"/>
      <c r="KRR195" s="28"/>
      <c r="KRS195" s="28"/>
      <c r="KRT195" s="28"/>
      <c r="KRU195" s="28"/>
      <c r="KZY195" s="28"/>
      <c r="LAG195" s="28"/>
      <c r="LAH195" s="28"/>
      <c r="LAK195" s="28"/>
      <c r="LAM195" s="28"/>
      <c r="LAN195" s="28"/>
      <c r="LAO195" s="28"/>
      <c r="LAP195" s="28"/>
      <c r="LAQ195" s="28"/>
      <c r="LAR195" s="28"/>
      <c r="LAS195" s="28"/>
      <c r="LAT195" s="28"/>
      <c r="LAU195" s="28"/>
      <c r="LAV195" s="28"/>
      <c r="LAW195" s="28"/>
      <c r="LAX195" s="28"/>
      <c r="LAY195" s="28"/>
      <c r="LAZ195" s="28"/>
      <c r="LBA195" s="28"/>
      <c r="LBB195" s="28"/>
      <c r="LBC195" s="28"/>
      <c r="LBD195" s="28"/>
      <c r="LBE195" s="28"/>
      <c r="LBF195" s="28"/>
      <c r="LBG195" s="28"/>
      <c r="LBH195" s="28"/>
      <c r="LBI195" s="28"/>
      <c r="LBJ195" s="28"/>
      <c r="LBK195" s="28"/>
      <c r="LBL195" s="28"/>
      <c r="LBM195" s="28"/>
      <c r="LBN195" s="28"/>
      <c r="LBO195" s="28"/>
      <c r="LBP195" s="28"/>
      <c r="LBQ195" s="28"/>
      <c r="LJU195" s="28"/>
      <c r="LKC195" s="28"/>
      <c r="LKD195" s="28"/>
      <c r="LKG195" s="28"/>
      <c r="LKI195" s="28"/>
      <c r="LKJ195" s="28"/>
      <c r="LKK195" s="28"/>
      <c r="LKL195" s="28"/>
      <c r="LKM195" s="28"/>
      <c r="LKN195" s="28"/>
      <c r="LKO195" s="28"/>
      <c r="LKP195" s="28"/>
      <c r="LKQ195" s="28"/>
      <c r="LKR195" s="28"/>
      <c r="LKS195" s="28"/>
      <c r="LKT195" s="28"/>
      <c r="LKU195" s="28"/>
      <c r="LKV195" s="28"/>
      <c r="LKW195" s="28"/>
      <c r="LKX195" s="28"/>
      <c r="LKY195" s="28"/>
      <c r="LKZ195" s="28"/>
      <c r="LLA195" s="28"/>
      <c r="LLB195" s="28"/>
      <c r="LLC195" s="28"/>
      <c r="LLD195" s="28"/>
      <c r="LLE195" s="28"/>
      <c r="LLF195" s="28"/>
      <c r="LLG195" s="28"/>
      <c r="LLH195" s="28"/>
      <c r="LLI195" s="28"/>
      <c r="LLJ195" s="28"/>
      <c r="LLK195" s="28"/>
      <c r="LLL195" s="28"/>
      <c r="LLM195" s="28"/>
      <c r="LTQ195" s="28"/>
      <c r="LTY195" s="28"/>
      <c r="LTZ195" s="28"/>
      <c r="LUC195" s="28"/>
      <c r="LUE195" s="28"/>
      <c r="LUF195" s="28"/>
      <c r="LUG195" s="28"/>
      <c r="LUH195" s="28"/>
      <c r="LUI195" s="28"/>
      <c r="LUJ195" s="28"/>
      <c r="LUK195" s="28"/>
      <c r="LUL195" s="28"/>
      <c r="LUM195" s="28"/>
      <c r="LUN195" s="28"/>
      <c r="LUO195" s="28"/>
      <c r="LUP195" s="28"/>
      <c r="LUQ195" s="28"/>
      <c r="LUR195" s="28"/>
      <c r="LUS195" s="28"/>
      <c r="LUT195" s="28"/>
      <c r="LUU195" s="28"/>
      <c r="LUV195" s="28"/>
      <c r="LUW195" s="28"/>
      <c r="LUX195" s="28"/>
      <c r="LUY195" s="28"/>
      <c r="LUZ195" s="28"/>
      <c r="LVA195" s="28"/>
      <c r="LVB195" s="28"/>
      <c r="LVC195" s="28"/>
      <c r="LVD195" s="28"/>
      <c r="LVE195" s="28"/>
      <c r="LVF195" s="28"/>
      <c r="LVG195" s="28"/>
      <c r="LVH195" s="28"/>
      <c r="LVI195" s="28"/>
      <c r="MDM195" s="28"/>
      <c r="MDU195" s="28"/>
      <c r="MDV195" s="28"/>
      <c r="MDY195" s="28"/>
      <c r="MEA195" s="28"/>
      <c r="MEB195" s="28"/>
      <c r="MEC195" s="28"/>
      <c r="MED195" s="28"/>
      <c r="MEE195" s="28"/>
      <c r="MEF195" s="28"/>
      <c r="MEG195" s="28"/>
      <c r="MEH195" s="28"/>
      <c r="MEI195" s="28"/>
      <c r="MEJ195" s="28"/>
      <c r="MEK195" s="28"/>
      <c r="MEL195" s="28"/>
      <c r="MEM195" s="28"/>
      <c r="MEN195" s="28"/>
      <c r="MEO195" s="28"/>
      <c r="MEP195" s="28"/>
      <c r="MEQ195" s="28"/>
      <c r="MER195" s="28"/>
      <c r="MES195" s="28"/>
      <c r="MET195" s="28"/>
      <c r="MEU195" s="28"/>
      <c r="MEV195" s="28"/>
      <c r="MEW195" s="28"/>
      <c r="MEX195" s="28"/>
      <c r="MEY195" s="28"/>
      <c r="MEZ195" s="28"/>
      <c r="MFA195" s="28"/>
      <c r="MFB195" s="28"/>
      <c r="MFC195" s="28"/>
      <c r="MFD195" s="28"/>
      <c r="MFE195" s="28"/>
      <c r="MNI195" s="28"/>
      <c r="MNQ195" s="28"/>
      <c r="MNR195" s="28"/>
      <c r="MNU195" s="28"/>
      <c r="MNW195" s="28"/>
      <c r="MNX195" s="28"/>
      <c r="MNY195" s="28"/>
      <c r="MNZ195" s="28"/>
      <c r="MOA195" s="28"/>
      <c r="MOB195" s="28"/>
      <c r="MOC195" s="28"/>
      <c r="MOD195" s="28"/>
      <c r="MOE195" s="28"/>
      <c r="MOF195" s="28"/>
      <c r="MOG195" s="28"/>
      <c r="MOH195" s="28"/>
      <c r="MOI195" s="28"/>
      <c r="MOJ195" s="28"/>
      <c r="MOK195" s="28"/>
      <c r="MOL195" s="28"/>
      <c r="MOM195" s="28"/>
      <c r="MON195" s="28"/>
      <c r="MOO195" s="28"/>
      <c r="MOP195" s="28"/>
      <c r="MOQ195" s="28"/>
      <c r="MOR195" s="28"/>
      <c r="MOS195" s="28"/>
      <c r="MOT195" s="28"/>
      <c r="MOU195" s="28"/>
      <c r="MOV195" s="28"/>
      <c r="MOW195" s="28"/>
      <c r="MOX195" s="28"/>
      <c r="MOY195" s="28"/>
      <c r="MOZ195" s="28"/>
      <c r="MPA195" s="28"/>
      <c r="MXE195" s="28"/>
      <c r="MXM195" s="28"/>
      <c r="MXN195" s="28"/>
      <c r="MXQ195" s="28"/>
      <c r="MXS195" s="28"/>
      <c r="MXT195" s="28"/>
      <c r="MXU195" s="28"/>
      <c r="MXV195" s="28"/>
      <c r="MXW195" s="28"/>
      <c r="MXX195" s="28"/>
      <c r="MXY195" s="28"/>
      <c r="MXZ195" s="28"/>
      <c r="MYA195" s="28"/>
      <c r="MYB195" s="28"/>
      <c r="MYC195" s="28"/>
      <c r="MYD195" s="28"/>
      <c r="MYE195" s="28"/>
      <c r="MYF195" s="28"/>
      <c r="MYG195" s="28"/>
      <c r="MYH195" s="28"/>
      <c r="MYI195" s="28"/>
      <c r="MYJ195" s="28"/>
      <c r="MYK195" s="28"/>
      <c r="MYL195" s="28"/>
      <c r="MYM195" s="28"/>
      <c r="MYN195" s="28"/>
      <c r="MYO195" s="28"/>
      <c r="MYP195" s="28"/>
      <c r="MYQ195" s="28"/>
      <c r="MYR195" s="28"/>
      <c r="MYS195" s="28"/>
      <c r="MYT195" s="28"/>
      <c r="MYU195" s="28"/>
      <c r="MYV195" s="28"/>
      <c r="MYW195" s="28"/>
      <c r="NHA195" s="28"/>
      <c r="NHI195" s="28"/>
      <c r="NHJ195" s="28"/>
      <c r="NHM195" s="28"/>
      <c r="NHO195" s="28"/>
      <c r="NHP195" s="28"/>
      <c r="NHQ195" s="28"/>
      <c r="NHR195" s="28"/>
      <c r="NHS195" s="28"/>
      <c r="NHT195" s="28"/>
      <c r="NHU195" s="28"/>
      <c r="NHV195" s="28"/>
      <c r="NHW195" s="28"/>
      <c r="NHX195" s="28"/>
      <c r="NHY195" s="28"/>
      <c r="NHZ195" s="28"/>
      <c r="NIA195" s="28"/>
      <c r="NIB195" s="28"/>
      <c r="NIC195" s="28"/>
      <c r="NID195" s="28"/>
      <c r="NIE195" s="28"/>
      <c r="NIF195" s="28"/>
      <c r="NIG195" s="28"/>
      <c r="NIH195" s="28"/>
      <c r="NII195" s="28"/>
      <c r="NIJ195" s="28"/>
      <c r="NIK195" s="28"/>
      <c r="NIL195" s="28"/>
      <c r="NIM195" s="28"/>
      <c r="NIN195" s="28"/>
      <c r="NIO195" s="28"/>
      <c r="NIP195" s="28"/>
      <c r="NIQ195" s="28"/>
      <c r="NIR195" s="28"/>
      <c r="NIS195" s="28"/>
      <c r="NQW195" s="28"/>
      <c r="NRE195" s="28"/>
      <c r="NRF195" s="28"/>
      <c r="NRI195" s="28"/>
      <c r="NRK195" s="28"/>
      <c r="NRL195" s="28"/>
      <c r="NRM195" s="28"/>
      <c r="NRN195" s="28"/>
      <c r="NRO195" s="28"/>
      <c r="NRP195" s="28"/>
      <c r="NRQ195" s="28"/>
      <c r="NRR195" s="28"/>
      <c r="NRS195" s="28"/>
      <c r="NRT195" s="28"/>
      <c r="NRU195" s="28"/>
      <c r="NRV195" s="28"/>
      <c r="NRW195" s="28"/>
      <c r="NRX195" s="28"/>
      <c r="NRY195" s="28"/>
      <c r="NRZ195" s="28"/>
      <c r="NSA195" s="28"/>
      <c r="NSB195" s="28"/>
      <c r="NSC195" s="28"/>
      <c r="NSD195" s="28"/>
      <c r="NSE195" s="28"/>
      <c r="NSF195" s="28"/>
      <c r="NSG195" s="28"/>
      <c r="NSH195" s="28"/>
      <c r="NSI195" s="28"/>
      <c r="NSJ195" s="28"/>
      <c r="NSK195" s="28"/>
      <c r="NSL195" s="28"/>
      <c r="NSM195" s="28"/>
      <c r="NSN195" s="28"/>
      <c r="NSO195" s="28"/>
      <c r="OAS195" s="28"/>
      <c r="OBA195" s="28"/>
      <c r="OBB195" s="28"/>
      <c r="OBE195" s="28"/>
      <c r="OBG195" s="28"/>
      <c r="OBH195" s="28"/>
      <c r="OBI195" s="28"/>
      <c r="OBJ195" s="28"/>
      <c r="OBK195" s="28"/>
      <c r="OBL195" s="28"/>
      <c r="OBM195" s="28"/>
      <c r="OBN195" s="28"/>
      <c r="OBO195" s="28"/>
      <c r="OBP195" s="28"/>
      <c r="OBQ195" s="28"/>
      <c r="OBR195" s="28"/>
      <c r="OBS195" s="28"/>
      <c r="OBT195" s="28"/>
      <c r="OBU195" s="28"/>
      <c r="OBV195" s="28"/>
      <c r="OBW195" s="28"/>
      <c r="OBX195" s="28"/>
      <c r="OBY195" s="28"/>
      <c r="OBZ195" s="28"/>
      <c r="OCA195" s="28"/>
      <c r="OCB195" s="28"/>
      <c r="OCC195" s="28"/>
      <c r="OCD195" s="28"/>
      <c r="OCE195" s="28"/>
      <c r="OCF195" s="28"/>
      <c r="OCG195" s="28"/>
      <c r="OCH195" s="28"/>
      <c r="OCI195" s="28"/>
      <c r="OCJ195" s="28"/>
      <c r="OCK195" s="28"/>
      <c r="OKO195" s="28"/>
      <c r="OKW195" s="28"/>
      <c r="OKX195" s="28"/>
      <c r="OLA195" s="28"/>
      <c r="OLC195" s="28"/>
      <c r="OLD195" s="28"/>
      <c r="OLE195" s="28"/>
      <c r="OLF195" s="28"/>
      <c r="OLG195" s="28"/>
      <c r="OLH195" s="28"/>
      <c r="OLI195" s="28"/>
      <c r="OLJ195" s="28"/>
      <c r="OLK195" s="28"/>
      <c r="OLL195" s="28"/>
      <c r="OLM195" s="28"/>
      <c r="OLN195" s="28"/>
      <c r="OLO195" s="28"/>
      <c r="OLP195" s="28"/>
      <c r="OLQ195" s="28"/>
      <c r="OLR195" s="28"/>
      <c r="OLS195" s="28"/>
      <c r="OLT195" s="28"/>
      <c r="OLU195" s="28"/>
      <c r="OLV195" s="28"/>
      <c r="OLW195" s="28"/>
      <c r="OLX195" s="28"/>
      <c r="OLY195" s="28"/>
      <c r="OLZ195" s="28"/>
      <c r="OMA195" s="28"/>
      <c r="OMB195" s="28"/>
      <c r="OMC195" s="28"/>
      <c r="OMD195" s="28"/>
      <c r="OME195" s="28"/>
      <c r="OMF195" s="28"/>
      <c r="OMG195" s="28"/>
      <c r="OUK195" s="28"/>
      <c r="OUS195" s="28"/>
      <c r="OUT195" s="28"/>
      <c r="OUW195" s="28"/>
      <c r="OUY195" s="28"/>
      <c r="OUZ195" s="28"/>
      <c r="OVA195" s="28"/>
      <c r="OVB195" s="28"/>
      <c r="OVC195" s="28"/>
      <c r="OVD195" s="28"/>
      <c r="OVE195" s="28"/>
      <c r="OVF195" s="28"/>
      <c r="OVG195" s="28"/>
      <c r="OVH195" s="28"/>
      <c r="OVI195" s="28"/>
      <c r="OVJ195" s="28"/>
      <c r="OVK195" s="28"/>
      <c r="OVL195" s="28"/>
      <c r="OVM195" s="28"/>
      <c r="OVN195" s="28"/>
      <c r="OVO195" s="28"/>
      <c r="OVP195" s="28"/>
      <c r="OVQ195" s="28"/>
      <c r="OVR195" s="28"/>
      <c r="OVS195" s="28"/>
      <c r="OVT195" s="28"/>
      <c r="OVU195" s="28"/>
      <c r="OVV195" s="28"/>
      <c r="OVW195" s="28"/>
      <c r="OVX195" s="28"/>
      <c r="OVY195" s="28"/>
      <c r="OVZ195" s="28"/>
      <c r="OWA195" s="28"/>
      <c r="OWB195" s="28"/>
      <c r="OWC195" s="28"/>
      <c r="PEG195" s="28"/>
      <c r="PEO195" s="28"/>
      <c r="PEP195" s="28"/>
      <c r="PES195" s="28"/>
      <c r="PEU195" s="28"/>
      <c r="PEV195" s="28"/>
      <c r="PEW195" s="28"/>
      <c r="PEX195" s="28"/>
      <c r="PEY195" s="28"/>
      <c r="PEZ195" s="28"/>
      <c r="PFA195" s="28"/>
      <c r="PFB195" s="28"/>
      <c r="PFC195" s="28"/>
      <c r="PFD195" s="28"/>
      <c r="PFE195" s="28"/>
      <c r="PFF195" s="28"/>
      <c r="PFG195" s="28"/>
      <c r="PFH195" s="28"/>
      <c r="PFI195" s="28"/>
      <c r="PFJ195" s="28"/>
      <c r="PFK195" s="28"/>
      <c r="PFL195" s="28"/>
      <c r="PFM195" s="28"/>
      <c r="PFN195" s="28"/>
      <c r="PFO195" s="28"/>
      <c r="PFP195" s="28"/>
      <c r="PFQ195" s="28"/>
      <c r="PFR195" s="28"/>
      <c r="PFS195" s="28"/>
      <c r="PFT195" s="28"/>
      <c r="PFU195" s="28"/>
      <c r="PFV195" s="28"/>
      <c r="PFW195" s="28"/>
      <c r="PFX195" s="28"/>
      <c r="PFY195" s="28"/>
      <c r="POC195" s="28"/>
      <c r="POK195" s="28"/>
      <c r="POL195" s="28"/>
      <c r="POO195" s="28"/>
      <c r="POQ195" s="28"/>
      <c r="POR195" s="28"/>
      <c r="POS195" s="28"/>
      <c r="POT195" s="28"/>
      <c r="POU195" s="28"/>
      <c r="POV195" s="28"/>
      <c r="POW195" s="28"/>
      <c r="POX195" s="28"/>
      <c r="POY195" s="28"/>
      <c r="POZ195" s="28"/>
      <c r="PPA195" s="28"/>
      <c r="PPB195" s="28"/>
      <c r="PPC195" s="28"/>
      <c r="PPD195" s="28"/>
      <c r="PPE195" s="28"/>
      <c r="PPF195" s="28"/>
      <c r="PPG195" s="28"/>
      <c r="PPH195" s="28"/>
      <c r="PPI195" s="28"/>
      <c r="PPJ195" s="28"/>
      <c r="PPK195" s="28"/>
      <c r="PPL195" s="28"/>
      <c r="PPM195" s="28"/>
      <c r="PPN195" s="28"/>
      <c r="PPO195" s="28"/>
      <c r="PPP195" s="28"/>
      <c r="PPQ195" s="28"/>
      <c r="PPR195" s="28"/>
      <c r="PPS195" s="28"/>
      <c r="PPT195" s="28"/>
      <c r="PPU195" s="28"/>
      <c r="PXY195" s="28"/>
      <c r="PYG195" s="28"/>
      <c r="PYH195" s="28"/>
      <c r="PYK195" s="28"/>
      <c r="PYM195" s="28"/>
      <c r="PYN195" s="28"/>
      <c r="PYO195" s="28"/>
      <c r="PYP195" s="28"/>
      <c r="PYQ195" s="28"/>
      <c r="PYR195" s="28"/>
      <c r="PYS195" s="28"/>
      <c r="PYT195" s="28"/>
      <c r="PYU195" s="28"/>
      <c r="PYV195" s="28"/>
      <c r="PYW195" s="28"/>
      <c r="PYX195" s="28"/>
      <c r="PYY195" s="28"/>
      <c r="PYZ195" s="28"/>
      <c r="PZA195" s="28"/>
      <c r="PZB195" s="28"/>
      <c r="PZC195" s="28"/>
      <c r="PZD195" s="28"/>
      <c r="PZE195" s="28"/>
      <c r="PZF195" s="28"/>
      <c r="PZG195" s="28"/>
      <c r="PZH195" s="28"/>
      <c r="PZI195" s="28"/>
      <c r="PZJ195" s="28"/>
      <c r="PZK195" s="28"/>
      <c r="PZL195" s="28"/>
      <c r="PZM195" s="28"/>
      <c r="PZN195" s="28"/>
      <c r="PZO195" s="28"/>
      <c r="PZP195" s="28"/>
      <c r="PZQ195" s="28"/>
      <c r="QHU195" s="28"/>
      <c r="QIC195" s="28"/>
      <c r="QID195" s="28"/>
      <c r="QIG195" s="28"/>
      <c r="QII195" s="28"/>
      <c r="QIJ195" s="28"/>
      <c r="QIK195" s="28"/>
      <c r="QIL195" s="28"/>
      <c r="QIM195" s="28"/>
      <c r="QIN195" s="28"/>
      <c r="QIO195" s="28"/>
      <c r="QIP195" s="28"/>
      <c r="QIQ195" s="28"/>
      <c r="QIR195" s="28"/>
      <c r="QIS195" s="28"/>
      <c r="QIT195" s="28"/>
      <c r="QIU195" s="28"/>
      <c r="QIV195" s="28"/>
      <c r="QIW195" s="28"/>
      <c r="QIX195" s="28"/>
      <c r="QIY195" s="28"/>
      <c r="QIZ195" s="28"/>
      <c r="QJA195" s="28"/>
      <c r="QJB195" s="28"/>
      <c r="QJC195" s="28"/>
      <c r="QJD195" s="28"/>
      <c r="QJE195" s="28"/>
      <c r="QJF195" s="28"/>
      <c r="QJG195" s="28"/>
      <c r="QJH195" s="28"/>
      <c r="QJI195" s="28"/>
      <c r="QJJ195" s="28"/>
      <c r="QJK195" s="28"/>
      <c r="QJL195" s="28"/>
      <c r="QJM195" s="28"/>
      <c r="QRQ195" s="28"/>
      <c r="QRY195" s="28"/>
      <c r="QRZ195" s="28"/>
      <c r="QSC195" s="28"/>
      <c r="QSE195" s="28"/>
      <c r="QSF195" s="28"/>
      <c r="QSG195" s="28"/>
      <c r="QSH195" s="28"/>
      <c r="QSI195" s="28"/>
      <c r="QSJ195" s="28"/>
      <c r="QSK195" s="28"/>
      <c r="QSL195" s="28"/>
      <c r="QSM195" s="28"/>
      <c r="QSN195" s="28"/>
      <c r="QSO195" s="28"/>
      <c r="QSP195" s="28"/>
      <c r="QSQ195" s="28"/>
      <c r="QSR195" s="28"/>
      <c r="QSS195" s="28"/>
      <c r="QST195" s="28"/>
      <c r="QSU195" s="28"/>
      <c r="QSV195" s="28"/>
      <c r="QSW195" s="28"/>
      <c r="QSX195" s="28"/>
      <c r="QSY195" s="28"/>
      <c r="QSZ195" s="28"/>
      <c r="QTA195" s="28"/>
      <c r="QTB195" s="28"/>
      <c r="QTC195" s="28"/>
      <c r="QTD195" s="28"/>
      <c r="QTE195" s="28"/>
      <c r="QTF195" s="28"/>
      <c r="QTG195" s="28"/>
      <c r="QTH195" s="28"/>
      <c r="QTI195" s="28"/>
      <c r="RBM195" s="28"/>
      <c r="RBU195" s="28"/>
      <c r="RBV195" s="28"/>
      <c r="RBY195" s="28"/>
      <c r="RCA195" s="28"/>
      <c r="RCB195" s="28"/>
      <c r="RCC195" s="28"/>
      <c r="RCD195" s="28"/>
      <c r="RCE195" s="28"/>
      <c r="RCF195" s="28"/>
      <c r="RCG195" s="28"/>
      <c r="RCH195" s="28"/>
      <c r="RCI195" s="28"/>
      <c r="RCJ195" s="28"/>
      <c r="RCK195" s="28"/>
      <c r="RCL195" s="28"/>
      <c r="RCM195" s="28"/>
      <c r="RCN195" s="28"/>
      <c r="RCO195" s="28"/>
      <c r="RCP195" s="28"/>
      <c r="RCQ195" s="28"/>
      <c r="RCR195" s="28"/>
      <c r="RCS195" s="28"/>
      <c r="RCT195" s="28"/>
      <c r="RCU195" s="28"/>
      <c r="RCV195" s="28"/>
      <c r="RCW195" s="28"/>
      <c r="RCX195" s="28"/>
      <c r="RCY195" s="28"/>
      <c r="RCZ195" s="28"/>
      <c r="RDA195" s="28"/>
      <c r="RDB195" s="28"/>
      <c r="RDC195" s="28"/>
      <c r="RDD195" s="28"/>
      <c r="RDE195" s="28"/>
      <c r="RLI195" s="28"/>
      <c r="RLQ195" s="28"/>
      <c r="RLR195" s="28"/>
      <c r="RLU195" s="28"/>
      <c r="RLW195" s="28"/>
      <c r="RLX195" s="28"/>
      <c r="RLY195" s="28"/>
      <c r="RLZ195" s="28"/>
      <c r="RMA195" s="28"/>
      <c r="RMB195" s="28"/>
      <c r="RMC195" s="28"/>
      <c r="RMD195" s="28"/>
      <c r="RME195" s="28"/>
      <c r="RMF195" s="28"/>
      <c r="RMG195" s="28"/>
      <c r="RMH195" s="28"/>
      <c r="RMI195" s="28"/>
      <c r="RMJ195" s="28"/>
      <c r="RMK195" s="28"/>
      <c r="RML195" s="28"/>
      <c r="RMM195" s="28"/>
      <c r="RMN195" s="28"/>
      <c r="RMO195" s="28"/>
      <c r="RMP195" s="28"/>
      <c r="RMQ195" s="28"/>
      <c r="RMR195" s="28"/>
      <c r="RMS195" s="28"/>
      <c r="RMT195" s="28"/>
      <c r="RMU195" s="28"/>
      <c r="RMV195" s="28"/>
      <c r="RMW195" s="28"/>
      <c r="RMX195" s="28"/>
      <c r="RMY195" s="28"/>
      <c r="RMZ195" s="28"/>
      <c r="RNA195" s="28"/>
      <c r="RVE195" s="28"/>
      <c r="RVM195" s="28"/>
      <c r="RVN195" s="28"/>
      <c r="RVQ195" s="28"/>
      <c r="RVS195" s="28"/>
      <c r="RVT195" s="28"/>
      <c r="RVU195" s="28"/>
      <c r="RVV195" s="28"/>
      <c r="RVW195" s="28"/>
      <c r="RVX195" s="28"/>
      <c r="RVY195" s="28"/>
      <c r="RVZ195" s="28"/>
      <c r="RWA195" s="28"/>
      <c r="RWB195" s="28"/>
      <c r="RWC195" s="28"/>
      <c r="RWD195" s="28"/>
      <c r="RWE195" s="28"/>
      <c r="RWF195" s="28"/>
      <c r="RWG195" s="28"/>
      <c r="RWH195" s="28"/>
      <c r="RWI195" s="28"/>
      <c r="RWJ195" s="28"/>
      <c r="RWK195" s="28"/>
      <c r="RWL195" s="28"/>
      <c r="RWM195" s="28"/>
      <c r="RWN195" s="28"/>
      <c r="RWO195" s="28"/>
      <c r="RWP195" s="28"/>
      <c r="RWQ195" s="28"/>
      <c r="RWR195" s="28"/>
      <c r="RWS195" s="28"/>
      <c r="RWT195" s="28"/>
      <c r="RWU195" s="28"/>
      <c r="RWV195" s="28"/>
      <c r="RWW195" s="28"/>
      <c r="SFA195" s="28"/>
      <c r="SFI195" s="28"/>
      <c r="SFJ195" s="28"/>
      <c r="SFM195" s="28"/>
      <c r="SFO195" s="28"/>
      <c r="SFP195" s="28"/>
      <c r="SFQ195" s="28"/>
      <c r="SFR195" s="28"/>
      <c r="SFS195" s="28"/>
      <c r="SFT195" s="28"/>
      <c r="SFU195" s="28"/>
      <c r="SFV195" s="28"/>
      <c r="SFW195" s="28"/>
      <c r="SFX195" s="28"/>
      <c r="SFY195" s="28"/>
      <c r="SFZ195" s="28"/>
      <c r="SGA195" s="28"/>
      <c r="SGB195" s="28"/>
      <c r="SGC195" s="28"/>
      <c r="SGD195" s="28"/>
      <c r="SGE195" s="28"/>
      <c r="SGF195" s="28"/>
      <c r="SGG195" s="28"/>
      <c r="SGH195" s="28"/>
      <c r="SGI195" s="28"/>
      <c r="SGJ195" s="28"/>
      <c r="SGK195" s="28"/>
      <c r="SGL195" s="28"/>
      <c r="SGM195" s="28"/>
      <c r="SGN195" s="28"/>
      <c r="SGO195" s="28"/>
      <c r="SGP195" s="28"/>
      <c r="SGQ195" s="28"/>
      <c r="SGR195" s="28"/>
      <c r="SGS195" s="28"/>
      <c r="SOW195" s="28"/>
      <c r="SPE195" s="28"/>
      <c r="SPF195" s="28"/>
      <c r="SPI195" s="28"/>
      <c r="SPK195" s="28"/>
      <c r="SPL195" s="28"/>
      <c r="SPM195" s="28"/>
      <c r="SPN195" s="28"/>
      <c r="SPO195" s="28"/>
      <c r="SPP195" s="28"/>
      <c r="SPQ195" s="28"/>
      <c r="SPR195" s="28"/>
      <c r="SPS195" s="28"/>
      <c r="SPT195" s="28"/>
      <c r="SPU195" s="28"/>
      <c r="SPV195" s="28"/>
      <c r="SPW195" s="28"/>
      <c r="SPX195" s="28"/>
      <c r="SPY195" s="28"/>
      <c r="SPZ195" s="28"/>
      <c r="SQA195" s="28"/>
      <c r="SQB195" s="28"/>
      <c r="SQC195" s="28"/>
      <c r="SQD195" s="28"/>
      <c r="SQE195" s="28"/>
      <c r="SQF195" s="28"/>
      <c r="SQG195" s="28"/>
      <c r="SQH195" s="28"/>
      <c r="SQI195" s="28"/>
      <c r="SQJ195" s="28"/>
      <c r="SQK195" s="28"/>
      <c r="SQL195" s="28"/>
      <c r="SQM195" s="28"/>
      <c r="SQN195" s="28"/>
      <c r="SQO195" s="28"/>
      <c r="SYS195" s="28"/>
      <c r="SZA195" s="28"/>
      <c r="SZB195" s="28"/>
      <c r="SZE195" s="28"/>
      <c r="SZG195" s="28"/>
      <c r="SZH195" s="28"/>
      <c r="SZI195" s="28"/>
      <c r="SZJ195" s="28"/>
      <c r="SZK195" s="28"/>
      <c r="SZL195" s="28"/>
      <c r="SZM195" s="28"/>
      <c r="SZN195" s="28"/>
      <c r="SZO195" s="28"/>
      <c r="SZP195" s="28"/>
      <c r="SZQ195" s="28"/>
      <c r="SZR195" s="28"/>
      <c r="SZS195" s="28"/>
      <c r="SZT195" s="28"/>
      <c r="SZU195" s="28"/>
      <c r="SZV195" s="28"/>
      <c r="SZW195" s="28"/>
      <c r="SZX195" s="28"/>
      <c r="SZY195" s="28"/>
      <c r="SZZ195" s="28"/>
      <c r="TAA195" s="28"/>
      <c r="TAB195" s="28"/>
      <c r="TAC195" s="28"/>
      <c r="TAD195" s="28"/>
      <c r="TAE195" s="28"/>
      <c r="TAF195" s="28"/>
      <c r="TAG195" s="28"/>
      <c r="TAH195" s="28"/>
      <c r="TAI195" s="28"/>
      <c r="TAJ195" s="28"/>
      <c r="TAK195" s="28"/>
      <c r="TIO195" s="28"/>
      <c r="TIW195" s="28"/>
      <c r="TIX195" s="28"/>
      <c r="TJA195" s="28"/>
      <c r="TJC195" s="28"/>
      <c r="TJD195" s="28"/>
      <c r="TJE195" s="28"/>
      <c r="TJF195" s="28"/>
      <c r="TJG195" s="28"/>
      <c r="TJH195" s="28"/>
      <c r="TJI195" s="28"/>
      <c r="TJJ195" s="28"/>
      <c r="TJK195" s="28"/>
      <c r="TJL195" s="28"/>
      <c r="TJM195" s="28"/>
      <c r="TJN195" s="28"/>
      <c r="TJO195" s="28"/>
      <c r="TJP195" s="28"/>
      <c r="TJQ195" s="28"/>
      <c r="TJR195" s="28"/>
      <c r="TJS195" s="28"/>
      <c r="TJT195" s="28"/>
      <c r="TJU195" s="28"/>
      <c r="TJV195" s="28"/>
      <c r="TJW195" s="28"/>
      <c r="TJX195" s="28"/>
      <c r="TJY195" s="28"/>
      <c r="TJZ195" s="28"/>
      <c r="TKA195" s="28"/>
      <c r="TKB195" s="28"/>
      <c r="TKC195" s="28"/>
      <c r="TKD195" s="28"/>
      <c r="TKE195" s="28"/>
      <c r="TKF195" s="28"/>
      <c r="TKG195" s="28"/>
      <c r="TSK195" s="28"/>
      <c r="TSS195" s="28"/>
      <c r="TST195" s="28"/>
      <c r="TSW195" s="28"/>
      <c r="TSY195" s="28"/>
      <c r="TSZ195" s="28"/>
      <c r="TTA195" s="28"/>
      <c r="TTB195" s="28"/>
      <c r="TTC195" s="28"/>
      <c r="TTD195" s="28"/>
      <c r="TTE195" s="28"/>
      <c r="TTF195" s="28"/>
      <c r="TTG195" s="28"/>
      <c r="TTH195" s="28"/>
      <c r="TTI195" s="28"/>
      <c r="TTJ195" s="28"/>
      <c r="TTK195" s="28"/>
      <c r="TTL195" s="28"/>
      <c r="TTM195" s="28"/>
      <c r="TTN195" s="28"/>
      <c r="TTO195" s="28"/>
      <c r="TTP195" s="28"/>
      <c r="TTQ195" s="28"/>
      <c r="TTR195" s="28"/>
      <c r="TTS195" s="28"/>
      <c r="TTT195" s="28"/>
      <c r="TTU195" s="28"/>
      <c r="TTV195" s="28"/>
      <c r="TTW195" s="28"/>
      <c r="TTX195" s="28"/>
      <c r="TTY195" s="28"/>
      <c r="TTZ195" s="28"/>
      <c r="TUA195" s="28"/>
      <c r="TUB195" s="28"/>
      <c r="TUC195" s="28"/>
      <c r="UCG195" s="28"/>
      <c r="UCO195" s="28"/>
      <c r="UCP195" s="28"/>
      <c r="UCS195" s="28"/>
      <c r="UCU195" s="28"/>
      <c r="UCV195" s="28"/>
      <c r="UCW195" s="28"/>
      <c r="UCX195" s="28"/>
      <c r="UCY195" s="28"/>
      <c r="UCZ195" s="28"/>
      <c r="UDA195" s="28"/>
      <c r="UDB195" s="28"/>
      <c r="UDC195" s="28"/>
      <c r="UDD195" s="28"/>
      <c r="UDE195" s="28"/>
      <c r="UDF195" s="28"/>
      <c r="UDG195" s="28"/>
      <c r="UDH195" s="28"/>
      <c r="UDI195" s="28"/>
      <c r="UDJ195" s="28"/>
      <c r="UDK195" s="28"/>
      <c r="UDL195" s="28"/>
      <c r="UDM195" s="28"/>
      <c r="UDN195" s="28"/>
      <c r="UDO195" s="28"/>
      <c r="UDP195" s="28"/>
      <c r="UDQ195" s="28"/>
      <c r="UDR195" s="28"/>
      <c r="UDS195" s="28"/>
      <c r="UDT195" s="28"/>
      <c r="UDU195" s="28"/>
      <c r="UDV195" s="28"/>
      <c r="UDW195" s="28"/>
      <c r="UDX195" s="28"/>
      <c r="UDY195" s="28"/>
      <c r="UMC195" s="28"/>
      <c r="UMK195" s="28"/>
      <c r="UML195" s="28"/>
      <c r="UMO195" s="28"/>
      <c r="UMQ195" s="28"/>
      <c r="UMR195" s="28"/>
      <c r="UMS195" s="28"/>
      <c r="UMT195" s="28"/>
      <c r="UMU195" s="28"/>
      <c r="UMV195" s="28"/>
      <c r="UMW195" s="28"/>
      <c r="UMX195" s="28"/>
      <c r="UMY195" s="28"/>
      <c r="UMZ195" s="28"/>
      <c r="UNA195" s="28"/>
      <c r="UNB195" s="28"/>
      <c r="UNC195" s="28"/>
      <c r="UND195" s="28"/>
      <c r="UNE195" s="28"/>
      <c r="UNF195" s="28"/>
      <c r="UNG195" s="28"/>
      <c r="UNH195" s="28"/>
      <c r="UNI195" s="28"/>
      <c r="UNJ195" s="28"/>
      <c r="UNK195" s="28"/>
      <c r="UNL195" s="28"/>
      <c r="UNM195" s="28"/>
      <c r="UNN195" s="28"/>
      <c r="UNO195" s="28"/>
      <c r="UNP195" s="28"/>
      <c r="UNQ195" s="28"/>
      <c r="UNR195" s="28"/>
      <c r="UNS195" s="28"/>
      <c r="UNT195" s="28"/>
      <c r="UNU195" s="28"/>
      <c r="UVY195" s="28"/>
      <c r="UWG195" s="28"/>
      <c r="UWH195" s="28"/>
      <c r="UWK195" s="28"/>
      <c r="UWM195" s="28"/>
      <c r="UWN195" s="28"/>
      <c r="UWO195" s="28"/>
      <c r="UWP195" s="28"/>
      <c r="UWQ195" s="28"/>
      <c r="UWR195" s="28"/>
      <c r="UWS195" s="28"/>
      <c r="UWT195" s="28"/>
      <c r="UWU195" s="28"/>
      <c r="UWV195" s="28"/>
      <c r="UWW195" s="28"/>
      <c r="UWX195" s="28"/>
      <c r="UWY195" s="28"/>
      <c r="UWZ195" s="28"/>
      <c r="UXA195" s="28"/>
      <c r="UXB195" s="28"/>
      <c r="UXC195" s="28"/>
      <c r="UXD195" s="28"/>
      <c r="UXE195" s="28"/>
      <c r="UXF195" s="28"/>
      <c r="UXG195" s="28"/>
      <c r="UXH195" s="28"/>
      <c r="UXI195" s="28"/>
      <c r="UXJ195" s="28"/>
      <c r="UXK195" s="28"/>
      <c r="UXL195" s="28"/>
      <c r="UXM195" s="28"/>
      <c r="UXN195" s="28"/>
      <c r="UXO195" s="28"/>
      <c r="UXP195" s="28"/>
      <c r="UXQ195" s="28"/>
      <c r="VFU195" s="28"/>
      <c r="VGC195" s="28"/>
      <c r="VGD195" s="28"/>
      <c r="VGG195" s="28"/>
      <c r="VGI195" s="28"/>
      <c r="VGJ195" s="28"/>
      <c r="VGK195" s="28"/>
      <c r="VGL195" s="28"/>
      <c r="VGM195" s="28"/>
      <c r="VGN195" s="28"/>
      <c r="VGO195" s="28"/>
      <c r="VGP195" s="28"/>
      <c r="VGQ195" s="28"/>
      <c r="VGR195" s="28"/>
      <c r="VGS195" s="28"/>
      <c r="VGT195" s="28"/>
      <c r="VGU195" s="28"/>
      <c r="VGV195" s="28"/>
      <c r="VGW195" s="28"/>
      <c r="VGX195" s="28"/>
      <c r="VGY195" s="28"/>
      <c r="VGZ195" s="28"/>
      <c r="VHA195" s="28"/>
      <c r="VHB195" s="28"/>
      <c r="VHC195" s="28"/>
      <c r="VHD195" s="28"/>
      <c r="VHE195" s="28"/>
      <c r="VHF195" s="28"/>
      <c r="VHG195" s="28"/>
      <c r="VHH195" s="28"/>
      <c r="VHI195" s="28"/>
      <c r="VHJ195" s="28"/>
      <c r="VHK195" s="28"/>
      <c r="VHL195" s="28"/>
      <c r="VHM195" s="28"/>
      <c r="VPQ195" s="28"/>
      <c r="VPY195" s="28"/>
      <c r="VPZ195" s="28"/>
      <c r="VQC195" s="28"/>
      <c r="VQE195" s="28"/>
      <c r="VQF195" s="28"/>
      <c r="VQG195" s="28"/>
      <c r="VQH195" s="28"/>
      <c r="VQI195" s="28"/>
      <c r="VQJ195" s="28"/>
      <c r="VQK195" s="28"/>
      <c r="VQL195" s="28"/>
      <c r="VQM195" s="28"/>
      <c r="VQN195" s="28"/>
      <c r="VQO195" s="28"/>
      <c r="VQP195" s="28"/>
      <c r="VQQ195" s="28"/>
      <c r="VQR195" s="28"/>
      <c r="VQS195" s="28"/>
      <c r="VQT195" s="28"/>
      <c r="VQU195" s="28"/>
      <c r="VQV195" s="28"/>
      <c r="VQW195" s="28"/>
      <c r="VQX195" s="28"/>
      <c r="VQY195" s="28"/>
      <c r="VQZ195" s="28"/>
      <c r="VRA195" s="28"/>
      <c r="VRB195" s="28"/>
      <c r="VRC195" s="28"/>
      <c r="VRD195" s="28"/>
      <c r="VRE195" s="28"/>
      <c r="VRF195" s="28"/>
      <c r="VRG195" s="28"/>
      <c r="VRH195" s="28"/>
      <c r="VRI195" s="28"/>
      <c r="VZM195" s="28"/>
      <c r="VZU195" s="28"/>
      <c r="VZV195" s="28"/>
      <c r="VZY195" s="28"/>
      <c r="WAA195" s="28"/>
      <c r="WAB195" s="28"/>
      <c r="WAC195" s="28"/>
      <c r="WAD195" s="28"/>
      <c r="WAE195" s="28"/>
      <c r="WAF195" s="28"/>
      <c r="WAG195" s="28"/>
      <c r="WAH195" s="28"/>
      <c r="WAI195" s="28"/>
      <c r="WAJ195" s="28"/>
      <c r="WAK195" s="28"/>
      <c r="WAL195" s="28"/>
      <c r="WAM195" s="28"/>
      <c r="WAN195" s="28"/>
      <c r="WAO195" s="28"/>
      <c r="WAP195" s="28"/>
      <c r="WAQ195" s="28"/>
      <c r="WAR195" s="28"/>
      <c r="WAS195" s="28"/>
      <c r="WAT195" s="28"/>
      <c r="WAU195" s="28"/>
      <c r="WAV195" s="28"/>
      <c r="WAW195" s="28"/>
      <c r="WAX195" s="28"/>
      <c r="WAY195" s="28"/>
      <c r="WAZ195" s="28"/>
      <c r="WBA195" s="28"/>
      <c r="WBB195" s="28"/>
      <c r="WBC195" s="28"/>
      <c r="WBD195" s="28"/>
      <c r="WBE195" s="28"/>
      <c r="WJI195" s="28"/>
      <c r="WJQ195" s="28"/>
      <c r="WJR195" s="28"/>
      <c r="WJU195" s="28"/>
      <c r="WJW195" s="28"/>
      <c r="WJX195" s="28"/>
      <c r="WJY195" s="28"/>
      <c r="WJZ195" s="28"/>
      <c r="WKA195" s="28"/>
      <c r="WKB195" s="28"/>
      <c r="WKC195" s="28"/>
      <c r="WKD195" s="28"/>
      <c r="WKE195" s="28"/>
      <c r="WKF195" s="28"/>
      <c r="WKG195" s="28"/>
      <c r="WKH195" s="28"/>
      <c r="WKI195" s="28"/>
      <c r="WKJ195" s="28"/>
      <c r="WKK195" s="28"/>
      <c r="WKL195" s="28"/>
      <c r="WKM195" s="28"/>
      <c r="WKN195" s="28"/>
      <c r="WKO195" s="28"/>
      <c r="WKP195" s="28"/>
      <c r="WKQ195" s="28"/>
      <c r="WKR195" s="28"/>
      <c r="WKS195" s="28"/>
      <c r="WKT195" s="28"/>
      <c r="WKU195" s="28"/>
      <c r="WKV195" s="28"/>
      <c r="WKW195" s="28"/>
      <c r="WKX195" s="28"/>
      <c r="WKY195" s="28"/>
      <c r="WKZ195" s="28"/>
      <c r="WLA195" s="28"/>
      <c r="WTE195" s="28"/>
      <c r="WTM195" s="28"/>
      <c r="WTN195" s="28"/>
      <c r="WTQ195" s="28"/>
      <c r="WTS195" s="28"/>
      <c r="WTT195" s="28"/>
      <c r="WTU195" s="28"/>
      <c r="WTV195" s="28"/>
      <c r="WTW195" s="28"/>
      <c r="WTX195" s="28"/>
      <c r="WTY195" s="28"/>
      <c r="WTZ195" s="28"/>
      <c r="WUA195" s="28"/>
      <c r="WUB195" s="28"/>
      <c r="WUC195" s="28"/>
      <c r="WUD195" s="28"/>
      <c r="WUE195" s="28"/>
      <c r="WUF195" s="28"/>
      <c r="WUG195" s="28"/>
      <c r="WUH195" s="28"/>
      <c r="WUI195" s="28"/>
      <c r="WUJ195" s="28"/>
      <c r="WUK195" s="28"/>
      <c r="WUL195" s="28"/>
      <c r="WUM195" s="28"/>
      <c r="WUN195" s="28"/>
      <c r="WUO195" s="28"/>
      <c r="WUP195" s="28"/>
      <c r="WUQ195" s="28"/>
      <c r="WUR195" s="28"/>
      <c r="WUS195" s="28"/>
      <c r="WUT195" s="28"/>
      <c r="WUU195" s="28"/>
      <c r="WUV195" s="28"/>
      <c r="WUW195" s="28"/>
    </row>
    <row r="196" spans="1:1013 1225:2037 2249:3061 3273:4085 4297:5109 5321:6133 6345:7157 7369:8181 8393:9205 9417:10229 10441:11253 11465:12277 12489:13301 13513:14325 14537:15349 15561:16117" s="48" customFormat="1" ht="60" x14ac:dyDescent="0.25">
      <c r="A196" s="47"/>
      <c r="B196" s="41" t="s">
        <v>308</v>
      </c>
      <c r="C196" s="42" t="s">
        <v>295</v>
      </c>
      <c r="D196" s="42" t="s">
        <v>25</v>
      </c>
      <c r="E196" s="43" t="s">
        <v>1110</v>
      </c>
      <c r="F196" s="44" t="s">
        <v>1111</v>
      </c>
      <c r="G196" s="41" t="s">
        <v>37</v>
      </c>
      <c r="H196" s="45">
        <v>4</v>
      </c>
      <c r="I196" s="145"/>
      <c r="J196" s="45">
        <f t="shared" si="34"/>
        <v>0</v>
      </c>
      <c r="K196" s="45">
        <f>ROUND(H196*J196,2)</f>
        <v>0</v>
      </c>
      <c r="GS196" s="28"/>
      <c r="HA196" s="28"/>
      <c r="HB196" s="28"/>
      <c r="HE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QO196" s="28"/>
      <c r="QW196" s="28"/>
      <c r="QX196" s="28"/>
      <c r="RA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AAK196" s="28"/>
      <c r="AAS196" s="28"/>
      <c r="AAT196" s="28"/>
      <c r="AAW196" s="28"/>
      <c r="AAY196" s="28"/>
      <c r="AAZ196" s="28"/>
      <c r="ABA196" s="28"/>
      <c r="ABB196" s="28"/>
      <c r="ABC196" s="28"/>
      <c r="ABD196" s="28"/>
      <c r="ABE196" s="28"/>
      <c r="ABF196" s="28"/>
      <c r="ABG196" s="28"/>
      <c r="ABH196" s="28"/>
      <c r="ABI196" s="28"/>
      <c r="ABJ196" s="28"/>
      <c r="ABK196" s="28"/>
      <c r="ABL196" s="28"/>
      <c r="ABM196" s="28"/>
      <c r="ABN196" s="28"/>
      <c r="ABO196" s="28"/>
      <c r="ABP196" s="28"/>
      <c r="ABQ196" s="28"/>
      <c r="ABR196" s="28"/>
      <c r="ABS196" s="28"/>
      <c r="ABT196" s="28"/>
      <c r="ABU196" s="28"/>
      <c r="ABV196" s="28"/>
      <c r="ABW196" s="28"/>
      <c r="ABX196" s="28"/>
      <c r="ABY196" s="28"/>
      <c r="ABZ196" s="28"/>
      <c r="ACA196" s="28"/>
      <c r="ACB196" s="28"/>
      <c r="ACC196" s="28"/>
      <c r="AKG196" s="28"/>
      <c r="AKO196" s="28"/>
      <c r="AKP196" s="28"/>
      <c r="AKS196" s="28"/>
      <c r="AKU196" s="28"/>
      <c r="AKV196" s="28"/>
      <c r="AKW196" s="28"/>
      <c r="AKX196" s="28"/>
      <c r="AKY196" s="28"/>
      <c r="AKZ196" s="28"/>
      <c r="ALA196" s="28"/>
      <c r="ALB196" s="28"/>
      <c r="ALC196" s="28"/>
      <c r="ALD196" s="28"/>
      <c r="ALE196" s="28"/>
      <c r="ALF196" s="28"/>
      <c r="ALG196" s="28"/>
      <c r="ALH196" s="28"/>
      <c r="ALI196" s="28"/>
      <c r="ALJ196" s="28"/>
      <c r="ALK196" s="28"/>
      <c r="ALL196" s="28"/>
      <c r="ALM196" s="28"/>
      <c r="ALN196" s="28"/>
      <c r="ALO196" s="28"/>
      <c r="ALP196" s="28"/>
      <c r="ALQ196" s="28"/>
      <c r="ALR196" s="28"/>
      <c r="ALS196" s="28"/>
      <c r="ALT196" s="28"/>
      <c r="ALU196" s="28"/>
      <c r="ALV196" s="28"/>
      <c r="ALW196" s="28"/>
      <c r="ALX196" s="28"/>
      <c r="ALY196" s="28"/>
      <c r="AUC196" s="28"/>
      <c r="AUK196" s="28"/>
      <c r="AUL196" s="28"/>
      <c r="AUO196" s="28"/>
      <c r="AUQ196" s="28"/>
      <c r="AUR196" s="28"/>
      <c r="AUS196" s="28"/>
      <c r="AUT196" s="28"/>
      <c r="AUU196" s="28"/>
      <c r="AUV196" s="28"/>
      <c r="AUW196" s="28"/>
      <c r="AUX196" s="28"/>
      <c r="AUY196" s="28"/>
      <c r="AUZ196" s="28"/>
      <c r="AVA196" s="28"/>
      <c r="AVB196" s="28"/>
      <c r="AVC196" s="28"/>
      <c r="AVD196" s="28"/>
      <c r="AVE196" s="28"/>
      <c r="AVF196" s="28"/>
      <c r="AVG196" s="28"/>
      <c r="AVH196" s="28"/>
      <c r="AVI196" s="28"/>
      <c r="AVJ196" s="28"/>
      <c r="AVK196" s="28"/>
      <c r="AVL196" s="28"/>
      <c r="AVM196" s="28"/>
      <c r="AVN196" s="28"/>
      <c r="AVO196" s="28"/>
      <c r="AVP196" s="28"/>
      <c r="AVQ196" s="28"/>
      <c r="AVR196" s="28"/>
      <c r="AVS196" s="28"/>
      <c r="AVT196" s="28"/>
      <c r="AVU196" s="28"/>
      <c r="BDY196" s="28"/>
      <c r="BEG196" s="28"/>
      <c r="BEH196" s="28"/>
      <c r="BEK196" s="28"/>
      <c r="BEM196" s="28"/>
      <c r="BEN196" s="28"/>
      <c r="BEO196" s="28"/>
      <c r="BEP196" s="28"/>
      <c r="BEQ196" s="28"/>
      <c r="BER196" s="28"/>
      <c r="BES196" s="28"/>
      <c r="BET196" s="28"/>
      <c r="BEU196" s="28"/>
      <c r="BEV196" s="28"/>
      <c r="BEW196" s="28"/>
      <c r="BEX196" s="28"/>
      <c r="BEY196" s="28"/>
      <c r="BEZ196" s="28"/>
      <c r="BFA196" s="28"/>
      <c r="BFB196" s="28"/>
      <c r="BFC196" s="28"/>
      <c r="BFD196" s="28"/>
      <c r="BFE196" s="28"/>
      <c r="BFF196" s="28"/>
      <c r="BFG196" s="28"/>
      <c r="BFH196" s="28"/>
      <c r="BFI196" s="28"/>
      <c r="BFJ196" s="28"/>
      <c r="BFK196" s="28"/>
      <c r="BFL196" s="28"/>
      <c r="BFM196" s="28"/>
      <c r="BFN196" s="28"/>
      <c r="BFO196" s="28"/>
      <c r="BFP196" s="28"/>
      <c r="BFQ196" s="28"/>
      <c r="BNU196" s="28"/>
      <c r="BOC196" s="28"/>
      <c r="BOD196" s="28"/>
      <c r="BOG196" s="28"/>
      <c r="BOI196" s="28"/>
      <c r="BOJ196" s="28"/>
      <c r="BOK196" s="28"/>
      <c r="BOL196" s="28"/>
      <c r="BOM196" s="28"/>
      <c r="BON196" s="28"/>
      <c r="BOO196" s="28"/>
      <c r="BOP196" s="28"/>
      <c r="BOQ196" s="28"/>
      <c r="BOR196" s="28"/>
      <c r="BOS196" s="28"/>
      <c r="BOT196" s="28"/>
      <c r="BOU196" s="28"/>
      <c r="BOV196" s="28"/>
      <c r="BOW196" s="28"/>
      <c r="BOX196" s="28"/>
      <c r="BOY196" s="28"/>
      <c r="BOZ196" s="28"/>
      <c r="BPA196" s="28"/>
      <c r="BPB196" s="28"/>
      <c r="BPC196" s="28"/>
      <c r="BPD196" s="28"/>
      <c r="BPE196" s="28"/>
      <c r="BPF196" s="28"/>
      <c r="BPG196" s="28"/>
      <c r="BPH196" s="28"/>
      <c r="BPI196" s="28"/>
      <c r="BPJ196" s="28"/>
      <c r="BPK196" s="28"/>
      <c r="BPL196" s="28"/>
      <c r="BPM196" s="28"/>
      <c r="BXQ196" s="28"/>
      <c r="BXY196" s="28"/>
      <c r="BXZ196" s="28"/>
      <c r="BYC196" s="28"/>
      <c r="BYE196" s="28"/>
      <c r="BYF196" s="28"/>
      <c r="BYG196" s="28"/>
      <c r="BYH196" s="28"/>
      <c r="BYI196" s="28"/>
      <c r="BYJ196" s="28"/>
      <c r="BYK196" s="28"/>
      <c r="BYL196" s="28"/>
      <c r="BYM196" s="28"/>
      <c r="BYN196" s="28"/>
      <c r="BYO196" s="28"/>
      <c r="BYP196" s="28"/>
      <c r="BYQ196" s="28"/>
      <c r="BYR196" s="28"/>
      <c r="BYS196" s="28"/>
      <c r="BYT196" s="28"/>
      <c r="BYU196" s="28"/>
      <c r="BYV196" s="28"/>
      <c r="BYW196" s="28"/>
      <c r="BYX196" s="28"/>
      <c r="BYY196" s="28"/>
      <c r="BYZ196" s="28"/>
      <c r="BZA196" s="28"/>
      <c r="BZB196" s="28"/>
      <c r="BZC196" s="28"/>
      <c r="BZD196" s="28"/>
      <c r="BZE196" s="28"/>
      <c r="BZF196" s="28"/>
      <c r="BZG196" s="28"/>
      <c r="BZH196" s="28"/>
      <c r="BZI196" s="28"/>
      <c r="CHM196" s="28"/>
      <c r="CHU196" s="28"/>
      <c r="CHV196" s="28"/>
      <c r="CHY196" s="28"/>
      <c r="CIA196" s="28"/>
      <c r="CIB196" s="28"/>
      <c r="CIC196" s="28"/>
      <c r="CID196" s="28"/>
      <c r="CIE196" s="28"/>
      <c r="CIF196" s="28"/>
      <c r="CIG196" s="28"/>
      <c r="CIH196" s="28"/>
      <c r="CII196" s="28"/>
      <c r="CIJ196" s="28"/>
      <c r="CIK196" s="28"/>
      <c r="CIL196" s="28"/>
      <c r="CIM196" s="28"/>
      <c r="CIN196" s="28"/>
      <c r="CIO196" s="28"/>
      <c r="CIP196" s="28"/>
      <c r="CIQ196" s="28"/>
      <c r="CIR196" s="28"/>
      <c r="CIS196" s="28"/>
      <c r="CIT196" s="28"/>
      <c r="CIU196" s="28"/>
      <c r="CIV196" s="28"/>
      <c r="CIW196" s="28"/>
      <c r="CIX196" s="28"/>
      <c r="CIY196" s="28"/>
      <c r="CIZ196" s="28"/>
      <c r="CJA196" s="28"/>
      <c r="CJB196" s="28"/>
      <c r="CJC196" s="28"/>
      <c r="CJD196" s="28"/>
      <c r="CJE196" s="28"/>
      <c r="CRI196" s="28"/>
      <c r="CRQ196" s="28"/>
      <c r="CRR196" s="28"/>
      <c r="CRU196" s="28"/>
      <c r="CRW196" s="28"/>
      <c r="CRX196" s="28"/>
      <c r="CRY196" s="28"/>
      <c r="CRZ196" s="28"/>
      <c r="CSA196" s="28"/>
      <c r="CSB196" s="28"/>
      <c r="CSC196" s="28"/>
      <c r="CSD196" s="28"/>
      <c r="CSE196" s="28"/>
      <c r="CSF196" s="28"/>
      <c r="CSG196" s="28"/>
      <c r="CSH196" s="28"/>
      <c r="CSI196" s="28"/>
      <c r="CSJ196" s="28"/>
      <c r="CSK196" s="28"/>
      <c r="CSL196" s="28"/>
      <c r="CSM196" s="28"/>
      <c r="CSN196" s="28"/>
      <c r="CSO196" s="28"/>
      <c r="CSP196" s="28"/>
      <c r="CSQ196" s="28"/>
      <c r="CSR196" s="28"/>
      <c r="CSS196" s="28"/>
      <c r="CST196" s="28"/>
      <c r="CSU196" s="28"/>
      <c r="CSV196" s="28"/>
      <c r="CSW196" s="28"/>
      <c r="CSX196" s="28"/>
      <c r="CSY196" s="28"/>
      <c r="CSZ196" s="28"/>
      <c r="CTA196" s="28"/>
      <c r="DBE196" s="28"/>
      <c r="DBM196" s="28"/>
      <c r="DBN196" s="28"/>
      <c r="DBQ196" s="28"/>
      <c r="DBS196" s="28"/>
      <c r="DBT196" s="28"/>
      <c r="DBU196" s="28"/>
      <c r="DBV196" s="28"/>
      <c r="DBW196" s="28"/>
      <c r="DBX196" s="28"/>
      <c r="DBY196" s="28"/>
      <c r="DBZ196" s="28"/>
      <c r="DCA196" s="28"/>
      <c r="DCB196" s="28"/>
      <c r="DCC196" s="28"/>
      <c r="DCD196" s="28"/>
      <c r="DCE196" s="28"/>
      <c r="DCF196" s="28"/>
      <c r="DCG196" s="28"/>
      <c r="DCH196" s="28"/>
      <c r="DCI196" s="28"/>
      <c r="DCJ196" s="28"/>
      <c r="DCK196" s="28"/>
      <c r="DCL196" s="28"/>
      <c r="DCM196" s="28"/>
      <c r="DCN196" s="28"/>
      <c r="DCO196" s="28"/>
      <c r="DCP196" s="28"/>
      <c r="DCQ196" s="28"/>
      <c r="DCR196" s="28"/>
      <c r="DCS196" s="28"/>
      <c r="DCT196" s="28"/>
      <c r="DCU196" s="28"/>
      <c r="DCV196" s="28"/>
      <c r="DCW196" s="28"/>
      <c r="DLA196" s="28"/>
      <c r="DLI196" s="28"/>
      <c r="DLJ196" s="28"/>
      <c r="DLM196" s="28"/>
      <c r="DLO196" s="28"/>
      <c r="DLP196" s="28"/>
      <c r="DLQ196" s="28"/>
      <c r="DLR196" s="28"/>
      <c r="DLS196" s="28"/>
      <c r="DLT196" s="28"/>
      <c r="DLU196" s="28"/>
      <c r="DLV196" s="28"/>
      <c r="DLW196" s="28"/>
      <c r="DLX196" s="28"/>
      <c r="DLY196" s="28"/>
      <c r="DLZ196" s="28"/>
      <c r="DMA196" s="28"/>
      <c r="DMB196" s="28"/>
      <c r="DMC196" s="28"/>
      <c r="DMD196" s="28"/>
      <c r="DME196" s="28"/>
      <c r="DMF196" s="28"/>
      <c r="DMG196" s="28"/>
      <c r="DMH196" s="28"/>
      <c r="DMI196" s="28"/>
      <c r="DMJ196" s="28"/>
      <c r="DMK196" s="28"/>
      <c r="DML196" s="28"/>
      <c r="DMM196" s="28"/>
      <c r="DMN196" s="28"/>
      <c r="DMO196" s="28"/>
      <c r="DMP196" s="28"/>
      <c r="DMQ196" s="28"/>
      <c r="DMR196" s="28"/>
      <c r="DMS196" s="28"/>
      <c r="DUW196" s="28"/>
      <c r="DVE196" s="28"/>
      <c r="DVF196" s="28"/>
      <c r="DVI196" s="28"/>
      <c r="DVK196" s="28"/>
      <c r="DVL196" s="28"/>
      <c r="DVM196" s="28"/>
      <c r="DVN196" s="28"/>
      <c r="DVO196" s="28"/>
      <c r="DVP196" s="28"/>
      <c r="DVQ196" s="28"/>
      <c r="DVR196" s="28"/>
      <c r="DVS196" s="28"/>
      <c r="DVT196" s="28"/>
      <c r="DVU196" s="28"/>
      <c r="DVV196" s="28"/>
      <c r="DVW196" s="28"/>
      <c r="DVX196" s="28"/>
      <c r="DVY196" s="28"/>
      <c r="DVZ196" s="28"/>
      <c r="DWA196" s="28"/>
      <c r="DWB196" s="28"/>
      <c r="DWC196" s="28"/>
      <c r="DWD196" s="28"/>
      <c r="DWE196" s="28"/>
      <c r="DWF196" s="28"/>
      <c r="DWG196" s="28"/>
      <c r="DWH196" s="28"/>
      <c r="DWI196" s="28"/>
      <c r="DWJ196" s="28"/>
      <c r="DWK196" s="28"/>
      <c r="DWL196" s="28"/>
      <c r="DWM196" s="28"/>
      <c r="DWN196" s="28"/>
      <c r="DWO196" s="28"/>
      <c r="EES196" s="28"/>
      <c r="EFA196" s="28"/>
      <c r="EFB196" s="28"/>
      <c r="EFE196" s="28"/>
      <c r="EFG196" s="28"/>
      <c r="EFH196" s="28"/>
      <c r="EFI196" s="28"/>
      <c r="EFJ196" s="28"/>
      <c r="EFK196" s="28"/>
      <c r="EFL196" s="28"/>
      <c r="EFM196" s="28"/>
      <c r="EFN196" s="28"/>
      <c r="EFO196" s="28"/>
      <c r="EFP196" s="28"/>
      <c r="EFQ196" s="28"/>
      <c r="EFR196" s="28"/>
      <c r="EFS196" s="28"/>
      <c r="EFT196" s="28"/>
      <c r="EFU196" s="28"/>
      <c r="EFV196" s="28"/>
      <c r="EFW196" s="28"/>
      <c r="EFX196" s="28"/>
      <c r="EFY196" s="28"/>
      <c r="EFZ196" s="28"/>
      <c r="EGA196" s="28"/>
      <c r="EGB196" s="28"/>
      <c r="EGC196" s="28"/>
      <c r="EGD196" s="28"/>
      <c r="EGE196" s="28"/>
      <c r="EGF196" s="28"/>
      <c r="EGG196" s="28"/>
      <c r="EGH196" s="28"/>
      <c r="EGI196" s="28"/>
      <c r="EGJ196" s="28"/>
      <c r="EGK196" s="28"/>
      <c r="EOO196" s="28"/>
      <c r="EOW196" s="28"/>
      <c r="EOX196" s="28"/>
      <c r="EPA196" s="28"/>
      <c r="EPC196" s="28"/>
      <c r="EPD196" s="28"/>
      <c r="EPE196" s="28"/>
      <c r="EPF196" s="28"/>
      <c r="EPG196" s="28"/>
      <c r="EPH196" s="28"/>
      <c r="EPI196" s="28"/>
      <c r="EPJ196" s="28"/>
      <c r="EPK196" s="28"/>
      <c r="EPL196" s="28"/>
      <c r="EPM196" s="28"/>
      <c r="EPN196" s="28"/>
      <c r="EPO196" s="28"/>
      <c r="EPP196" s="28"/>
      <c r="EPQ196" s="28"/>
      <c r="EPR196" s="28"/>
      <c r="EPS196" s="28"/>
      <c r="EPT196" s="28"/>
      <c r="EPU196" s="28"/>
      <c r="EPV196" s="28"/>
      <c r="EPW196" s="28"/>
      <c r="EPX196" s="28"/>
      <c r="EPY196" s="28"/>
      <c r="EPZ196" s="28"/>
      <c r="EQA196" s="28"/>
      <c r="EQB196" s="28"/>
      <c r="EQC196" s="28"/>
      <c r="EQD196" s="28"/>
      <c r="EQE196" s="28"/>
      <c r="EQF196" s="28"/>
      <c r="EQG196" s="28"/>
      <c r="EYK196" s="28"/>
      <c r="EYS196" s="28"/>
      <c r="EYT196" s="28"/>
      <c r="EYW196" s="28"/>
      <c r="EYY196" s="28"/>
      <c r="EYZ196" s="28"/>
      <c r="EZA196" s="28"/>
      <c r="EZB196" s="28"/>
      <c r="EZC196" s="28"/>
      <c r="EZD196" s="28"/>
      <c r="EZE196" s="28"/>
      <c r="EZF196" s="28"/>
      <c r="EZG196" s="28"/>
      <c r="EZH196" s="28"/>
      <c r="EZI196" s="28"/>
      <c r="EZJ196" s="28"/>
      <c r="EZK196" s="28"/>
      <c r="EZL196" s="28"/>
      <c r="EZM196" s="28"/>
      <c r="EZN196" s="28"/>
      <c r="EZO196" s="28"/>
      <c r="EZP196" s="28"/>
      <c r="EZQ196" s="28"/>
      <c r="EZR196" s="28"/>
      <c r="EZS196" s="28"/>
      <c r="EZT196" s="28"/>
      <c r="EZU196" s="28"/>
      <c r="EZV196" s="28"/>
      <c r="EZW196" s="28"/>
      <c r="EZX196" s="28"/>
      <c r="EZY196" s="28"/>
      <c r="EZZ196" s="28"/>
      <c r="FAA196" s="28"/>
      <c r="FAB196" s="28"/>
      <c r="FAC196" s="28"/>
      <c r="FIG196" s="28"/>
      <c r="FIO196" s="28"/>
      <c r="FIP196" s="28"/>
      <c r="FIS196" s="28"/>
      <c r="FIU196" s="28"/>
      <c r="FIV196" s="28"/>
      <c r="FIW196" s="28"/>
      <c r="FIX196" s="28"/>
      <c r="FIY196" s="28"/>
      <c r="FIZ196" s="28"/>
      <c r="FJA196" s="28"/>
      <c r="FJB196" s="28"/>
      <c r="FJC196" s="28"/>
      <c r="FJD196" s="28"/>
      <c r="FJE196" s="28"/>
      <c r="FJF196" s="28"/>
      <c r="FJG196" s="28"/>
      <c r="FJH196" s="28"/>
      <c r="FJI196" s="28"/>
      <c r="FJJ196" s="28"/>
      <c r="FJK196" s="28"/>
      <c r="FJL196" s="28"/>
      <c r="FJM196" s="28"/>
      <c r="FJN196" s="28"/>
      <c r="FJO196" s="28"/>
      <c r="FJP196" s="28"/>
      <c r="FJQ196" s="28"/>
      <c r="FJR196" s="28"/>
      <c r="FJS196" s="28"/>
      <c r="FJT196" s="28"/>
      <c r="FJU196" s="28"/>
      <c r="FJV196" s="28"/>
      <c r="FJW196" s="28"/>
      <c r="FJX196" s="28"/>
      <c r="FJY196" s="28"/>
      <c r="FSC196" s="28"/>
      <c r="FSK196" s="28"/>
      <c r="FSL196" s="28"/>
      <c r="FSO196" s="28"/>
      <c r="FSQ196" s="28"/>
      <c r="FSR196" s="28"/>
      <c r="FSS196" s="28"/>
      <c r="FST196" s="28"/>
      <c r="FSU196" s="28"/>
      <c r="FSV196" s="28"/>
      <c r="FSW196" s="28"/>
      <c r="FSX196" s="28"/>
      <c r="FSY196" s="28"/>
      <c r="FSZ196" s="28"/>
      <c r="FTA196" s="28"/>
      <c r="FTB196" s="28"/>
      <c r="FTC196" s="28"/>
      <c r="FTD196" s="28"/>
      <c r="FTE196" s="28"/>
      <c r="FTF196" s="28"/>
      <c r="FTG196" s="28"/>
      <c r="FTH196" s="28"/>
      <c r="FTI196" s="28"/>
      <c r="FTJ196" s="28"/>
      <c r="FTK196" s="28"/>
      <c r="FTL196" s="28"/>
      <c r="FTM196" s="28"/>
      <c r="FTN196" s="28"/>
      <c r="FTO196" s="28"/>
      <c r="FTP196" s="28"/>
      <c r="FTQ196" s="28"/>
      <c r="FTR196" s="28"/>
      <c r="FTS196" s="28"/>
      <c r="FTT196" s="28"/>
      <c r="FTU196" s="28"/>
      <c r="GBY196" s="28"/>
      <c r="GCG196" s="28"/>
      <c r="GCH196" s="28"/>
      <c r="GCK196" s="28"/>
      <c r="GCM196" s="28"/>
      <c r="GCN196" s="28"/>
      <c r="GCO196" s="28"/>
      <c r="GCP196" s="28"/>
      <c r="GCQ196" s="28"/>
      <c r="GCR196" s="28"/>
      <c r="GCS196" s="28"/>
      <c r="GCT196" s="28"/>
      <c r="GCU196" s="28"/>
      <c r="GCV196" s="28"/>
      <c r="GCW196" s="28"/>
      <c r="GCX196" s="28"/>
      <c r="GCY196" s="28"/>
      <c r="GCZ196" s="28"/>
      <c r="GDA196" s="28"/>
      <c r="GDB196" s="28"/>
      <c r="GDC196" s="28"/>
      <c r="GDD196" s="28"/>
      <c r="GDE196" s="28"/>
      <c r="GDF196" s="28"/>
      <c r="GDG196" s="28"/>
      <c r="GDH196" s="28"/>
      <c r="GDI196" s="28"/>
      <c r="GDJ196" s="28"/>
      <c r="GDK196" s="28"/>
      <c r="GDL196" s="28"/>
      <c r="GDM196" s="28"/>
      <c r="GDN196" s="28"/>
      <c r="GDO196" s="28"/>
      <c r="GDP196" s="28"/>
      <c r="GDQ196" s="28"/>
      <c r="GLU196" s="28"/>
      <c r="GMC196" s="28"/>
      <c r="GMD196" s="28"/>
      <c r="GMG196" s="28"/>
      <c r="GMI196" s="28"/>
      <c r="GMJ196" s="28"/>
      <c r="GMK196" s="28"/>
      <c r="GML196" s="28"/>
      <c r="GMM196" s="28"/>
      <c r="GMN196" s="28"/>
      <c r="GMO196" s="28"/>
      <c r="GMP196" s="28"/>
      <c r="GMQ196" s="28"/>
      <c r="GMR196" s="28"/>
      <c r="GMS196" s="28"/>
      <c r="GMT196" s="28"/>
      <c r="GMU196" s="28"/>
      <c r="GMV196" s="28"/>
      <c r="GMW196" s="28"/>
      <c r="GMX196" s="28"/>
      <c r="GMY196" s="28"/>
      <c r="GMZ196" s="28"/>
      <c r="GNA196" s="28"/>
      <c r="GNB196" s="28"/>
      <c r="GNC196" s="28"/>
      <c r="GND196" s="28"/>
      <c r="GNE196" s="28"/>
      <c r="GNF196" s="28"/>
      <c r="GNG196" s="28"/>
      <c r="GNH196" s="28"/>
      <c r="GNI196" s="28"/>
      <c r="GNJ196" s="28"/>
      <c r="GNK196" s="28"/>
      <c r="GNL196" s="28"/>
      <c r="GNM196" s="28"/>
      <c r="GVQ196" s="28"/>
      <c r="GVY196" s="28"/>
      <c r="GVZ196" s="28"/>
      <c r="GWC196" s="28"/>
      <c r="GWE196" s="28"/>
      <c r="GWF196" s="28"/>
      <c r="GWG196" s="28"/>
      <c r="GWH196" s="28"/>
      <c r="GWI196" s="28"/>
      <c r="GWJ196" s="28"/>
      <c r="GWK196" s="28"/>
      <c r="GWL196" s="28"/>
      <c r="GWM196" s="28"/>
      <c r="GWN196" s="28"/>
      <c r="GWO196" s="28"/>
      <c r="GWP196" s="28"/>
      <c r="GWQ196" s="28"/>
      <c r="GWR196" s="28"/>
      <c r="GWS196" s="28"/>
      <c r="GWT196" s="28"/>
      <c r="GWU196" s="28"/>
      <c r="GWV196" s="28"/>
      <c r="GWW196" s="28"/>
      <c r="GWX196" s="28"/>
      <c r="GWY196" s="28"/>
      <c r="GWZ196" s="28"/>
      <c r="GXA196" s="28"/>
      <c r="GXB196" s="28"/>
      <c r="GXC196" s="28"/>
      <c r="GXD196" s="28"/>
      <c r="GXE196" s="28"/>
      <c r="GXF196" s="28"/>
      <c r="GXG196" s="28"/>
      <c r="GXH196" s="28"/>
      <c r="GXI196" s="28"/>
      <c r="HFM196" s="28"/>
      <c r="HFU196" s="28"/>
      <c r="HFV196" s="28"/>
      <c r="HFY196" s="28"/>
      <c r="HGA196" s="28"/>
      <c r="HGB196" s="28"/>
      <c r="HGC196" s="28"/>
      <c r="HGD196" s="28"/>
      <c r="HGE196" s="28"/>
      <c r="HGF196" s="28"/>
      <c r="HGG196" s="28"/>
      <c r="HGH196" s="28"/>
      <c r="HGI196" s="28"/>
      <c r="HGJ196" s="28"/>
      <c r="HGK196" s="28"/>
      <c r="HGL196" s="28"/>
      <c r="HGM196" s="28"/>
      <c r="HGN196" s="28"/>
      <c r="HGO196" s="28"/>
      <c r="HGP196" s="28"/>
      <c r="HGQ196" s="28"/>
      <c r="HGR196" s="28"/>
      <c r="HGS196" s="28"/>
      <c r="HGT196" s="28"/>
      <c r="HGU196" s="28"/>
      <c r="HGV196" s="28"/>
      <c r="HGW196" s="28"/>
      <c r="HGX196" s="28"/>
      <c r="HGY196" s="28"/>
      <c r="HGZ196" s="28"/>
      <c r="HHA196" s="28"/>
      <c r="HHB196" s="28"/>
      <c r="HHC196" s="28"/>
      <c r="HHD196" s="28"/>
      <c r="HHE196" s="28"/>
      <c r="HPI196" s="28"/>
      <c r="HPQ196" s="28"/>
      <c r="HPR196" s="28"/>
      <c r="HPU196" s="28"/>
      <c r="HPW196" s="28"/>
      <c r="HPX196" s="28"/>
      <c r="HPY196" s="28"/>
      <c r="HPZ196" s="28"/>
      <c r="HQA196" s="28"/>
      <c r="HQB196" s="28"/>
      <c r="HQC196" s="28"/>
      <c r="HQD196" s="28"/>
      <c r="HQE196" s="28"/>
      <c r="HQF196" s="28"/>
      <c r="HQG196" s="28"/>
      <c r="HQH196" s="28"/>
      <c r="HQI196" s="28"/>
      <c r="HQJ196" s="28"/>
      <c r="HQK196" s="28"/>
      <c r="HQL196" s="28"/>
      <c r="HQM196" s="28"/>
      <c r="HQN196" s="28"/>
      <c r="HQO196" s="28"/>
      <c r="HQP196" s="28"/>
      <c r="HQQ196" s="28"/>
      <c r="HQR196" s="28"/>
      <c r="HQS196" s="28"/>
      <c r="HQT196" s="28"/>
      <c r="HQU196" s="28"/>
      <c r="HQV196" s="28"/>
      <c r="HQW196" s="28"/>
      <c r="HQX196" s="28"/>
      <c r="HQY196" s="28"/>
      <c r="HQZ196" s="28"/>
      <c r="HRA196" s="28"/>
      <c r="HZE196" s="28"/>
      <c r="HZM196" s="28"/>
      <c r="HZN196" s="28"/>
      <c r="HZQ196" s="28"/>
      <c r="HZS196" s="28"/>
      <c r="HZT196" s="28"/>
      <c r="HZU196" s="28"/>
      <c r="HZV196" s="28"/>
      <c r="HZW196" s="28"/>
      <c r="HZX196" s="28"/>
      <c r="HZY196" s="28"/>
      <c r="HZZ196" s="28"/>
      <c r="IAA196" s="28"/>
      <c r="IAB196" s="28"/>
      <c r="IAC196" s="28"/>
      <c r="IAD196" s="28"/>
      <c r="IAE196" s="28"/>
      <c r="IAF196" s="28"/>
      <c r="IAG196" s="28"/>
      <c r="IAH196" s="28"/>
      <c r="IAI196" s="28"/>
      <c r="IAJ196" s="28"/>
      <c r="IAK196" s="28"/>
      <c r="IAL196" s="28"/>
      <c r="IAM196" s="28"/>
      <c r="IAN196" s="28"/>
      <c r="IAO196" s="28"/>
      <c r="IAP196" s="28"/>
      <c r="IAQ196" s="28"/>
      <c r="IAR196" s="28"/>
      <c r="IAS196" s="28"/>
      <c r="IAT196" s="28"/>
      <c r="IAU196" s="28"/>
      <c r="IAV196" s="28"/>
      <c r="IAW196" s="28"/>
      <c r="IJA196" s="28"/>
      <c r="IJI196" s="28"/>
      <c r="IJJ196" s="28"/>
      <c r="IJM196" s="28"/>
      <c r="IJO196" s="28"/>
      <c r="IJP196" s="28"/>
      <c r="IJQ196" s="28"/>
      <c r="IJR196" s="28"/>
      <c r="IJS196" s="28"/>
      <c r="IJT196" s="28"/>
      <c r="IJU196" s="28"/>
      <c r="IJV196" s="28"/>
      <c r="IJW196" s="28"/>
      <c r="IJX196" s="28"/>
      <c r="IJY196" s="28"/>
      <c r="IJZ196" s="28"/>
      <c r="IKA196" s="28"/>
      <c r="IKB196" s="28"/>
      <c r="IKC196" s="28"/>
      <c r="IKD196" s="28"/>
      <c r="IKE196" s="28"/>
      <c r="IKF196" s="28"/>
      <c r="IKG196" s="28"/>
      <c r="IKH196" s="28"/>
      <c r="IKI196" s="28"/>
      <c r="IKJ196" s="28"/>
      <c r="IKK196" s="28"/>
      <c r="IKL196" s="28"/>
      <c r="IKM196" s="28"/>
      <c r="IKN196" s="28"/>
      <c r="IKO196" s="28"/>
      <c r="IKP196" s="28"/>
      <c r="IKQ196" s="28"/>
      <c r="IKR196" s="28"/>
      <c r="IKS196" s="28"/>
      <c r="ISW196" s="28"/>
      <c r="ITE196" s="28"/>
      <c r="ITF196" s="28"/>
      <c r="ITI196" s="28"/>
      <c r="ITK196" s="28"/>
      <c r="ITL196" s="28"/>
      <c r="ITM196" s="28"/>
      <c r="ITN196" s="28"/>
      <c r="ITO196" s="28"/>
      <c r="ITP196" s="28"/>
      <c r="ITQ196" s="28"/>
      <c r="ITR196" s="28"/>
      <c r="ITS196" s="28"/>
      <c r="ITT196" s="28"/>
      <c r="ITU196" s="28"/>
      <c r="ITV196" s="28"/>
      <c r="ITW196" s="28"/>
      <c r="ITX196" s="28"/>
      <c r="ITY196" s="28"/>
      <c r="ITZ196" s="28"/>
      <c r="IUA196" s="28"/>
      <c r="IUB196" s="28"/>
      <c r="IUC196" s="28"/>
      <c r="IUD196" s="28"/>
      <c r="IUE196" s="28"/>
      <c r="IUF196" s="28"/>
      <c r="IUG196" s="28"/>
      <c r="IUH196" s="28"/>
      <c r="IUI196" s="28"/>
      <c r="IUJ196" s="28"/>
      <c r="IUK196" s="28"/>
      <c r="IUL196" s="28"/>
      <c r="IUM196" s="28"/>
      <c r="IUN196" s="28"/>
      <c r="IUO196" s="28"/>
      <c r="JCS196" s="28"/>
      <c r="JDA196" s="28"/>
      <c r="JDB196" s="28"/>
      <c r="JDE196" s="28"/>
      <c r="JDG196" s="28"/>
      <c r="JDH196" s="28"/>
      <c r="JDI196" s="28"/>
      <c r="JDJ196" s="28"/>
      <c r="JDK196" s="28"/>
      <c r="JDL196" s="28"/>
      <c r="JDM196" s="28"/>
      <c r="JDN196" s="28"/>
      <c r="JDO196" s="28"/>
      <c r="JDP196" s="28"/>
      <c r="JDQ196" s="28"/>
      <c r="JDR196" s="28"/>
      <c r="JDS196" s="28"/>
      <c r="JDT196" s="28"/>
      <c r="JDU196" s="28"/>
      <c r="JDV196" s="28"/>
      <c r="JDW196" s="28"/>
      <c r="JDX196" s="28"/>
      <c r="JDY196" s="28"/>
      <c r="JDZ196" s="28"/>
      <c r="JEA196" s="28"/>
      <c r="JEB196" s="28"/>
      <c r="JEC196" s="28"/>
      <c r="JED196" s="28"/>
      <c r="JEE196" s="28"/>
      <c r="JEF196" s="28"/>
      <c r="JEG196" s="28"/>
      <c r="JEH196" s="28"/>
      <c r="JEI196" s="28"/>
      <c r="JEJ196" s="28"/>
      <c r="JEK196" s="28"/>
      <c r="JMO196" s="28"/>
      <c r="JMW196" s="28"/>
      <c r="JMX196" s="28"/>
      <c r="JNA196" s="28"/>
      <c r="JNC196" s="28"/>
      <c r="JND196" s="28"/>
      <c r="JNE196" s="28"/>
      <c r="JNF196" s="28"/>
      <c r="JNG196" s="28"/>
      <c r="JNH196" s="28"/>
      <c r="JNI196" s="28"/>
      <c r="JNJ196" s="28"/>
      <c r="JNK196" s="28"/>
      <c r="JNL196" s="28"/>
      <c r="JNM196" s="28"/>
      <c r="JNN196" s="28"/>
      <c r="JNO196" s="28"/>
      <c r="JNP196" s="28"/>
      <c r="JNQ196" s="28"/>
      <c r="JNR196" s="28"/>
      <c r="JNS196" s="28"/>
      <c r="JNT196" s="28"/>
      <c r="JNU196" s="28"/>
      <c r="JNV196" s="28"/>
      <c r="JNW196" s="28"/>
      <c r="JNX196" s="28"/>
      <c r="JNY196" s="28"/>
      <c r="JNZ196" s="28"/>
      <c r="JOA196" s="28"/>
      <c r="JOB196" s="28"/>
      <c r="JOC196" s="28"/>
      <c r="JOD196" s="28"/>
      <c r="JOE196" s="28"/>
      <c r="JOF196" s="28"/>
      <c r="JOG196" s="28"/>
      <c r="JWK196" s="28"/>
      <c r="JWS196" s="28"/>
      <c r="JWT196" s="28"/>
      <c r="JWW196" s="28"/>
      <c r="JWY196" s="28"/>
      <c r="JWZ196" s="28"/>
      <c r="JXA196" s="28"/>
      <c r="JXB196" s="28"/>
      <c r="JXC196" s="28"/>
      <c r="JXD196" s="28"/>
      <c r="JXE196" s="28"/>
      <c r="JXF196" s="28"/>
      <c r="JXG196" s="28"/>
      <c r="JXH196" s="28"/>
      <c r="JXI196" s="28"/>
      <c r="JXJ196" s="28"/>
      <c r="JXK196" s="28"/>
      <c r="JXL196" s="28"/>
      <c r="JXM196" s="28"/>
      <c r="JXN196" s="28"/>
      <c r="JXO196" s="28"/>
      <c r="JXP196" s="28"/>
      <c r="JXQ196" s="28"/>
      <c r="JXR196" s="28"/>
      <c r="JXS196" s="28"/>
      <c r="JXT196" s="28"/>
      <c r="JXU196" s="28"/>
      <c r="JXV196" s="28"/>
      <c r="JXW196" s="28"/>
      <c r="JXX196" s="28"/>
      <c r="JXY196" s="28"/>
      <c r="JXZ196" s="28"/>
      <c r="JYA196" s="28"/>
      <c r="JYB196" s="28"/>
      <c r="JYC196" s="28"/>
      <c r="KGG196" s="28"/>
      <c r="KGO196" s="28"/>
      <c r="KGP196" s="28"/>
      <c r="KGS196" s="28"/>
      <c r="KGU196" s="28"/>
      <c r="KGV196" s="28"/>
      <c r="KGW196" s="28"/>
      <c r="KGX196" s="28"/>
      <c r="KGY196" s="28"/>
      <c r="KGZ196" s="28"/>
      <c r="KHA196" s="28"/>
      <c r="KHB196" s="28"/>
      <c r="KHC196" s="28"/>
      <c r="KHD196" s="28"/>
      <c r="KHE196" s="28"/>
      <c r="KHF196" s="28"/>
      <c r="KHG196" s="28"/>
      <c r="KHH196" s="28"/>
      <c r="KHI196" s="28"/>
      <c r="KHJ196" s="28"/>
      <c r="KHK196" s="28"/>
      <c r="KHL196" s="28"/>
      <c r="KHM196" s="28"/>
      <c r="KHN196" s="28"/>
      <c r="KHO196" s="28"/>
      <c r="KHP196" s="28"/>
      <c r="KHQ196" s="28"/>
      <c r="KHR196" s="28"/>
      <c r="KHS196" s="28"/>
      <c r="KHT196" s="28"/>
      <c r="KHU196" s="28"/>
      <c r="KHV196" s="28"/>
      <c r="KHW196" s="28"/>
      <c r="KHX196" s="28"/>
      <c r="KHY196" s="28"/>
      <c r="KQC196" s="28"/>
      <c r="KQK196" s="28"/>
      <c r="KQL196" s="28"/>
      <c r="KQO196" s="28"/>
      <c r="KQQ196" s="28"/>
      <c r="KQR196" s="28"/>
      <c r="KQS196" s="28"/>
      <c r="KQT196" s="28"/>
      <c r="KQU196" s="28"/>
      <c r="KQV196" s="28"/>
      <c r="KQW196" s="28"/>
      <c r="KQX196" s="28"/>
      <c r="KQY196" s="28"/>
      <c r="KQZ196" s="28"/>
      <c r="KRA196" s="28"/>
      <c r="KRB196" s="28"/>
      <c r="KRC196" s="28"/>
      <c r="KRD196" s="28"/>
      <c r="KRE196" s="28"/>
      <c r="KRF196" s="28"/>
      <c r="KRG196" s="28"/>
      <c r="KRH196" s="28"/>
      <c r="KRI196" s="28"/>
      <c r="KRJ196" s="28"/>
      <c r="KRK196" s="28"/>
      <c r="KRL196" s="28"/>
      <c r="KRM196" s="28"/>
      <c r="KRN196" s="28"/>
      <c r="KRO196" s="28"/>
      <c r="KRP196" s="28"/>
      <c r="KRQ196" s="28"/>
      <c r="KRR196" s="28"/>
      <c r="KRS196" s="28"/>
      <c r="KRT196" s="28"/>
      <c r="KRU196" s="28"/>
      <c r="KZY196" s="28"/>
      <c r="LAG196" s="28"/>
      <c r="LAH196" s="28"/>
      <c r="LAK196" s="28"/>
      <c r="LAM196" s="28"/>
      <c r="LAN196" s="28"/>
      <c r="LAO196" s="28"/>
      <c r="LAP196" s="28"/>
      <c r="LAQ196" s="28"/>
      <c r="LAR196" s="28"/>
      <c r="LAS196" s="28"/>
      <c r="LAT196" s="28"/>
      <c r="LAU196" s="28"/>
      <c r="LAV196" s="28"/>
      <c r="LAW196" s="28"/>
      <c r="LAX196" s="28"/>
      <c r="LAY196" s="28"/>
      <c r="LAZ196" s="28"/>
      <c r="LBA196" s="28"/>
      <c r="LBB196" s="28"/>
      <c r="LBC196" s="28"/>
      <c r="LBD196" s="28"/>
      <c r="LBE196" s="28"/>
      <c r="LBF196" s="28"/>
      <c r="LBG196" s="28"/>
      <c r="LBH196" s="28"/>
      <c r="LBI196" s="28"/>
      <c r="LBJ196" s="28"/>
      <c r="LBK196" s="28"/>
      <c r="LBL196" s="28"/>
      <c r="LBM196" s="28"/>
      <c r="LBN196" s="28"/>
      <c r="LBO196" s="28"/>
      <c r="LBP196" s="28"/>
      <c r="LBQ196" s="28"/>
      <c r="LJU196" s="28"/>
      <c r="LKC196" s="28"/>
      <c r="LKD196" s="28"/>
      <c r="LKG196" s="28"/>
      <c r="LKI196" s="28"/>
      <c r="LKJ196" s="28"/>
      <c r="LKK196" s="28"/>
      <c r="LKL196" s="28"/>
      <c r="LKM196" s="28"/>
      <c r="LKN196" s="28"/>
      <c r="LKO196" s="28"/>
      <c r="LKP196" s="28"/>
      <c r="LKQ196" s="28"/>
      <c r="LKR196" s="28"/>
      <c r="LKS196" s="28"/>
      <c r="LKT196" s="28"/>
      <c r="LKU196" s="28"/>
      <c r="LKV196" s="28"/>
      <c r="LKW196" s="28"/>
      <c r="LKX196" s="28"/>
      <c r="LKY196" s="28"/>
      <c r="LKZ196" s="28"/>
      <c r="LLA196" s="28"/>
      <c r="LLB196" s="28"/>
      <c r="LLC196" s="28"/>
      <c r="LLD196" s="28"/>
      <c r="LLE196" s="28"/>
      <c r="LLF196" s="28"/>
      <c r="LLG196" s="28"/>
      <c r="LLH196" s="28"/>
      <c r="LLI196" s="28"/>
      <c r="LLJ196" s="28"/>
      <c r="LLK196" s="28"/>
      <c r="LLL196" s="28"/>
      <c r="LLM196" s="28"/>
      <c r="LTQ196" s="28"/>
      <c r="LTY196" s="28"/>
      <c r="LTZ196" s="28"/>
      <c r="LUC196" s="28"/>
      <c r="LUE196" s="28"/>
      <c r="LUF196" s="28"/>
      <c r="LUG196" s="28"/>
      <c r="LUH196" s="28"/>
      <c r="LUI196" s="28"/>
      <c r="LUJ196" s="28"/>
      <c r="LUK196" s="28"/>
      <c r="LUL196" s="28"/>
      <c r="LUM196" s="28"/>
      <c r="LUN196" s="28"/>
      <c r="LUO196" s="28"/>
      <c r="LUP196" s="28"/>
      <c r="LUQ196" s="28"/>
      <c r="LUR196" s="28"/>
      <c r="LUS196" s="28"/>
      <c r="LUT196" s="28"/>
      <c r="LUU196" s="28"/>
      <c r="LUV196" s="28"/>
      <c r="LUW196" s="28"/>
      <c r="LUX196" s="28"/>
      <c r="LUY196" s="28"/>
      <c r="LUZ196" s="28"/>
      <c r="LVA196" s="28"/>
      <c r="LVB196" s="28"/>
      <c r="LVC196" s="28"/>
      <c r="LVD196" s="28"/>
      <c r="LVE196" s="28"/>
      <c r="LVF196" s="28"/>
      <c r="LVG196" s="28"/>
      <c r="LVH196" s="28"/>
      <c r="LVI196" s="28"/>
      <c r="MDM196" s="28"/>
      <c r="MDU196" s="28"/>
      <c r="MDV196" s="28"/>
      <c r="MDY196" s="28"/>
      <c r="MEA196" s="28"/>
      <c r="MEB196" s="28"/>
      <c r="MEC196" s="28"/>
      <c r="MED196" s="28"/>
      <c r="MEE196" s="28"/>
      <c r="MEF196" s="28"/>
      <c r="MEG196" s="28"/>
      <c r="MEH196" s="28"/>
      <c r="MEI196" s="28"/>
      <c r="MEJ196" s="28"/>
      <c r="MEK196" s="28"/>
      <c r="MEL196" s="28"/>
      <c r="MEM196" s="28"/>
      <c r="MEN196" s="28"/>
      <c r="MEO196" s="28"/>
      <c r="MEP196" s="28"/>
      <c r="MEQ196" s="28"/>
      <c r="MER196" s="28"/>
      <c r="MES196" s="28"/>
      <c r="MET196" s="28"/>
      <c r="MEU196" s="28"/>
      <c r="MEV196" s="28"/>
      <c r="MEW196" s="28"/>
      <c r="MEX196" s="28"/>
      <c r="MEY196" s="28"/>
      <c r="MEZ196" s="28"/>
      <c r="MFA196" s="28"/>
      <c r="MFB196" s="28"/>
      <c r="MFC196" s="28"/>
      <c r="MFD196" s="28"/>
      <c r="MFE196" s="28"/>
      <c r="MNI196" s="28"/>
      <c r="MNQ196" s="28"/>
      <c r="MNR196" s="28"/>
      <c r="MNU196" s="28"/>
      <c r="MNW196" s="28"/>
      <c r="MNX196" s="28"/>
      <c r="MNY196" s="28"/>
      <c r="MNZ196" s="28"/>
      <c r="MOA196" s="28"/>
      <c r="MOB196" s="28"/>
      <c r="MOC196" s="28"/>
      <c r="MOD196" s="28"/>
      <c r="MOE196" s="28"/>
      <c r="MOF196" s="28"/>
      <c r="MOG196" s="28"/>
      <c r="MOH196" s="28"/>
      <c r="MOI196" s="28"/>
      <c r="MOJ196" s="28"/>
      <c r="MOK196" s="28"/>
      <c r="MOL196" s="28"/>
      <c r="MOM196" s="28"/>
      <c r="MON196" s="28"/>
      <c r="MOO196" s="28"/>
      <c r="MOP196" s="28"/>
      <c r="MOQ196" s="28"/>
      <c r="MOR196" s="28"/>
      <c r="MOS196" s="28"/>
      <c r="MOT196" s="28"/>
      <c r="MOU196" s="28"/>
      <c r="MOV196" s="28"/>
      <c r="MOW196" s="28"/>
      <c r="MOX196" s="28"/>
      <c r="MOY196" s="28"/>
      <c r="MOZ196" s="28"/>
      <c r="MPA196" s="28"/>
      <c r="MXE196" s="28"/>
      <c r="MXM196" s="28"/>
      <c r="MXN196" s="28"/>
      <c r="MXQ196" s="28"/>
      <c r="MXS196" s="28"/>
      <c r="MXT196" s="28"/>
      <c r="MXU196" s="28"/>
      <c r="MXV196" s="28"/>
      <c r="MXW196" s="28"/>
      <c r="MXX196" s="28"/>
      <c r="MXY196" s="28"/>
      <c r="MXZ196" s="28"/>
      <c r="MYA196" s="28"/>
      <c r="MYB196" s="28"/>
      <c r="MYC196" s="28"/>
      <c r="MYD196" s="28"/>
      <c r="MYE196" s="28"/>
      <c r="MYF196" s="28"/>
      <c r="MYG196" s="28"/>
      <c r="MYH196" s="28"/>
      <c r="MYI196" s="28"/>
      <c r="MYJ196" s="28"/>
      <c r="MYK196" s="28"/>
      <c r="MYL196" s="28"/>
      <c r="MYM196" s="28"/>
      <c r="MYN196" s="28"/>
      <c r="MYO196" s="28"/>
      <c r="MYP196" s="28"/>
      <c r="MYQ196" s="28"/>
      <c r="MYR196" s="28"/>
      <c r="MYS196" s="28"/>
      <c r="MYT196" s="28"/>
      <c r="MYU196" s="28"/>
      <c r="MYV196" s="28"/>
      <c r="MYW196" s="28"/>
      <c r="NHA196" s="28"/>
      <c r="NHI196" s="28"/>
      <c r="NHJ196" s="28"/>
      <c r="NHM196" s="28"/>
      <c r="NHO196" s="28"/>
      <c r="NHP196" s="28"/>
      <c r="NHQ196" s="28"/>
      <c r="NHR196" s="28"/>
      <c r="NHS196" s="28"/>
      <c r="NHT196" s="28"/>
      <c r="NHU196" s="28"/>
      <c r="NHV196" s="28"/>
      <c r="NHW196" s="28"/>
      <c r="NHX196" s="28"/>
      <c r="NHY196" s="28"/>
      <c r="NHZ196" s="28"/>
      <c r="NIA196" s="28"/>
      <c r="NIB196" s="28"/>
      <c r="NIC196" s="28"/>
      <c r="NID196" s="28"/>
      <c r="NIE196" s="28"/>
      <c r="NIF196" s="28"/>
      <c r="NIG196" s="28"/>
      <c r="NIH196" s="28"/>
      <c r="NII196" s="28"/>
      <c r="NIJ196" s="28"/>
      <c r="NIK196" s="28"/>
      <c r="NIL196" s="28"/>
      <c r="NIM196" s="28"/>
      <c r="NIN196" s="28"/>
      <c r="NIO196" s="28"/>
      <c r="NIP196" s="28"/>
      <c r="NIQ196" s="28"/>
      <c r="NIR196" s="28"/>
      <c r="NIS196" s="28"/>
      <c r="NQW196" s="28"/>
      <c r="NRE196" s="28"/>
      <c r="NRF196" s="28"/>
      <c r="NRI196" s="28"/>
      <c r="NRK196" s="28"/>
      <c r="NRL196" s="28"/>
      <c r="NRM196" s="28"/>
      <c r="NRN196" s="28"/>
      <c r="NRO196" s="28"/>
      <c r="NRP196" s="28"/>
      <c r="NRQ196" s="28"/>
      <c r="NRR196" s="28"/>
      <c r="NRS196" s="28"/>
      <c r="NRT196" s="28"/>
      <c r="NRU196" s="28"/>
      <c r="NRV196" s="28"/>
      <c r="NRW196" s="28"/>
      <c r="NRX196" s="28"/>
      <c r="NRY196" s="28"/>
      <c r="NRZ196" s="28"/>
      <c r="NSA196" s="28"/>
      <c r="NSB196" s="28"/>
      <c r="NSC196" s="28"/>
      <c r="NSD196" s="28"/>
      <c r="NSE196" s="28"/>
      <c r="NSF196" s="28"/>
      <c r="NSG196" s="28"/>
      <c r="NSH196" s="28"/>
      <c r="NSI196" s="28"/>
      <c r="NSJ196" s="28"/>
      <c r="NSK196" s="28"/>
      <c r="NSL196" s="28"/>
      <c r="NSM196" s="28"/>
      <c r="NSN196" s="28"/>
      <c r="NSO196" s="28"/>
      <c r="OAS196" s="28"/>
      <c r="OBA196" s="28"/>
      <c r="OBB196" s="28"/>
      <c r="OBE196" s="28"/>
      <c r="OBG196" s="28"/>
      <c r="OBH196" s="28"/>
      <c r="OBI196" s="28"/>
      <c r="OBJ196" s="28"/>
      <c r="OBK196" s="28"/>
      <c r="OBL196" s="28"/>
      <c r="OBM196" s="28"/>
      <c r="OBN196" s="28"/>
      <c r="OBO196" s="28"/>
      <c r="OBP196" s="28"/>
      <c r="OBQ196" s="28"/>
      <c r="OBR196" s="28"/>
      <c r="OBS196" s="28"/>
      <c r="OBT196" s="28"/>
      <c r="OBU196" s="28"/>
      <c r="OBV196" s="28"/>
      <c r="OBW196" s="28"/>
      <c r="OBX196" s="28"/>
      <c r="OBY196" s="28"/>
      <c r="OBZ196" s="28"/>
      <c r="OCA196" s="28"/>
      <c r="OCB196" s="28"/>
      <c r="OCC196" s="28"/>
      <c r="OCD196" s="28"/>
      <c r="OCE196" s="28"/>
      <c r="OCF196" s="28"/>
      <c r="OCG196" s="28"/>
      <c r="OCH196" s="28"/>
      <c r="OCI196" s="28"/>
      <c r="OCJ196" s="28"/>
      <c r="OCK196" s="28"/>
      <c r="OKO196" s="28"/>
      <c r="OKW196" s="28"/>
      <c r="OKX196" s="28"/>
      <c r="OLA196" s="28"/>
      <c r="OLC196" s="28"/>
      <c r="OLD196" s="28"/>
      <c r="OLE196" s="28"/>
      <c r="OLF196" s="28"/>
      <c r="OLG196" s="28"/>
      <c r="OLH196" s="28"/>
      <c r="OLI196" s="28"/>
      <c r="OLJ196" s="28"/>
      <c r="OLK196" s="28"/>
      <c r="OLL196" s="28"/>
      <c r="OLM196" s="28"/>
      <c r="OLN196" s="28"/>
      <c r="OLO196" s="28"/>
      <c r="OLP196" s="28"/>
      <c r="OLQ196" s="28"/>
      <c r="OLR196" s="28"/>
      <c r="OLS196" s="28"/>
      <c r="OLT196" s="28"/>
      <c r="OLU196" s="28"/>
      <c r="OLV196" s="28"/>
      <c r="OLW196" s="28"/>
      <c r="OLX196" s="28"/>
      <c r="OLY196" s="28"/>
      <c r="OLZ196" s="28"/>
      <c r="OMA196" s="28"/>
      <c r="OMB196" s="28"/>
      <c r="OMC196" s="28"/>
      <c r="OMD196" s="28"/>
      <c r="OME196" s="28"/>
      <c r="OMF196" s="28"/>
      <c r="OMG196" s="28"/>
      <c r="OUK196" s="28"/>
      <c r="OUS196" s="28"/>
      <c r="OUT196" s="28"/>
      <c r="OUW196" s="28"/>
      <c r="OUY196" s="28"/>
      <c r="OUZ196" s="28"/>
      <c r="OVA196" s="28"/>
      <c r="OVB196" s="28"/>
      <c r="OVC196" s="28"/>
      <c r="OVD196" s="28"/>
      <c r="OVE196" s="28"/>
      <c r="OVF196" s="28"/>
      <c r="OVG196" s="28"/>
      <c r="OVH196" s="28"/>
      <c r="OVI196" s="28"/>
      <c r="OVJ196" s="28"/>
      <c r="OVK196" s="28"/>
      <c r="OVL196" s="28"/>
      <c r="OVM196" s="28"/>
      <c r="OVN196" s="28"/>
      <c r="OVO196" s="28"/>
      <c r="OVP196" s="28"/>
      <c r="OVQ196" s="28"/>
      <c r="OVR196" s="28"/>
      <c r="OVS196" s="28"/>
      <c r="OVT196" s="28"/>
      <c r="OVU196" s="28"/>
      <c r="OVV196" s="28"/>
      <c r="OVW196" s="28"/>
      <c r="OVX196" s="28"/>
      <c r="OVY196" s="28"/>
      <c r="OVZ196" s="28"/>
      <c r="OWA196" s="28"/>
      <c r="OWB196" s="28"/>
      <c r="OWC196" s="28"/>
      <c r="PEG196" s="28"/>
      <c r="PEO196" s="28"/>
      <c r="PEP196" s="28"/>
      <c r="PES196" s="28"/>
      <c r="PEU196" s="28"/>
      <c r="PEV196" s="28"/>
      <c r="PEW196" s="28"/>
      <c r="PEX196" s="28"/>
      <c r="PEY196" s="28"/>
      <c r="PEZ196" s="28"/>
      <c r="PFA196" s="28"/>
      <c r="PFB196" s="28"/>
      <c r="PFC196" s="28"/>
      <c r="PFD196" s="28"/>
      <c r="PFE196" s="28"/>
      <c r="PFF196" s="28"/>
      <c r="PFG196" s="28"/>
      <c r="PFH196" s="28"/>
      <c r="PFI196" s="28"/>
      <c r="PFJ196" s="28"/>
      <c r="PFK196" s="28"/>
      <c r="PFL196" s="28"/>
      <c r="PFM196" s="28"/>
      <c r="PFN196" s="28"/>
      <c r="PFO196" s="28"/>
      <c r="PFP196" s="28"/>
      <c r="PFQ196" s="28"/>
      <c r="PFR196" s="28"/>
      <c r="PFS196" s="28"/>
      <c r="PFT196" s="28"/>
      <c r="PFU196" s="28"/>
      <c r="PFV196" s="28"/>
      <c r="PFW196" s="28"/>
      <c r="PFX196" s="28"/>
      <c r="PFY196" s="28"/>
      <c r="POC196" s="28"/>
      <c r="POK196" s="28"/>
      <c r="POL196" s="28"/>
      <c r="POO196" s="28"/>
      <c r="POQ196" s="28"/>
      <c r="POR196" s="28"/>
      <c r="POS196" s="28"/>
      <c r="POT196" s="28"/>
      <c r="POU196" s="28"/>
      <c r="POV196" s="28"/>
      <c r="POW196" s="28"/>
      <c r="POX196" s="28"/>
      <c r="POY196" s="28"/>
      <c r="POZ196" s="28"/>
      <c r="PPA196" s="28"/>
      <c r="PPB196" s="28"/>
      <c r="PPC196" s="28"/>
      <c r="PPD196" s="28"/>
      <c r="PPE196" s="28"/>
      <c r="PPF196" s="28"/>
      <c r="PPG196" s="28"/>
      <c r="PPH196" s="28"/>
      <c r="PPI196" s="28"/>
      <c r="PPJ196" s="28"/>
      <c r="PPK196" s="28"/>
      <c r="PPL196" s="28"/>
      <c r="PPM196" s="28"/>
      <c r="PPN196" s="28"/>
      <c r="PPO196" s="28"/>
      <c r="PPP196" s="28"/>
      <c r="PPQ196" s="28"/>
      <c r="PPR196" s="28"/>
      <c r="PPS196" s="28"/>
      <c r="PPT196" s="28"/>
      <c r="PPU196" s="28"/>
      <c r="PXY196" s="28"/>
      <c r="PYG196" s="28"/>
      <c r="PYH196" s="28"/>
      <c r="PYK196" s="28"/>
      <c r="PYM196" s="28"/>
      <c r="PYN196" s="28"/>
      <c r="PYO196" s="28"/>
      <c r="PYP196" s="28"/>
      <c r="PYQ196" s="28"/>
      <c r="PYR196" s="28"/>
      <c r="PYS196" s="28"/>
      <c r="PYT196" s="28"/>
      <c r="PYU196" s="28"/>
      <c r="PYV196" s="28"/>
      <c r="PYW196" s="28"/>
      <c r="PYX196" s="28"/>
      <c r="PYY196" s="28"/>
      <c r="PYZ196" s="28"/>
      <c r="PZA196" s="28"/>
      <c r="PZB196" s="28"/>
      <c r="PZC196" s="28"/>
      <c r="PZD196" s="28"/>
      <c r="PZE196" s="28"/>
      <c r="PZF196" s="28"/>
      <c r="PZG196" s="28"/>
      <c r="PZH196" s="28"/>
      <c r="PZI196" s="28"/>
      <c r="PZJ196" s="28"/>
      <c r="PZK196" s="28"/>
      <c r="PZL196" s="28"/>
      <c r="PZM196" s="28"/>
      <c r="PZN196" s="28"/>
      <c r="PZO196" s="28"/>
      <c r="PZP196" s="28"/>
      <c r="PZQ196" s="28"/>
      <c r="QHU196" s="28"/>
      <c r="QIC196" s="28"/>
      <c r="QID196" s="28"/>
      <c r="QIG196" s="28"/>
      <c r="QII196" s="28"/>
      <c r="QIJ196" s="28"/>
      <c r="QIK196" s="28"/>
      <c r="QIL196" s="28"/>
      <c r="QIM196" s="28"/>
      <c r="QIN196" s="28"/>
      <c r="QIO196" s="28"/>
      <c r="QIP196" s="28"/>
      <c r="QIQ196" s="28"/>
      <c r="QIR196" s="28"/>
      <c r="QIS196" s="28"/>
      <c r="QIT196" s="28"/>
      <c r="QIU196" s="28"/>
      <c r="QIV196" s="28"/>
      <c r="QIW196" s="28"/>
      <c r="QIX196" s="28"/>
      <c r="QIY196" s="28"/>
      <c r="QIZ196" s="28"/>
      <c r="QJA196" s="28"/>
      <c r="QJB196" s="28"/>
      <c r="QJC196" s="28"/>
      <c r="QJD196" s="28"/>
      <c r="QJE196" s="28"/>
      <c r="QJF196" s="28"/>
      <c r="QJG196" s="28"/>
      <c r="QJH196" s="28"/>
      <c r="QJI196" s="28"/>
      <c r="QJJ196" s="28"/>
      <c r="QJK196" s="28"/>
      <c r="QJL196" s="28"/>
      <c r="QJM196" s="28"/>
      <c r="QRQ196" s="28"/>
      <c r="QRY196" s="28"/>
      <c r="QRZ196" s="28"/>
      <c r="QSC196" s="28"/>
      <c r="QSE196" s="28"/>
      <c r="QSF196" s="28"/>
      <c r="QSG196" s="28"/>
      <c r="QSH196" s="28"/>
      <c r="QSI196" s="28"/>
      <c r="QSJ196" s="28"/>
      <c r="QSK196" s="28"/>
      <c r="QSL196" s="28"/>
      <c r="QSM196" s="28"/>
      <c r="QSN196" s="28"/>
      <c r="QSO196" s="28"/>
      <c r="QSP196" s="28"/>
      <c r="QSQ196" s="28"/>
      <c r="QSR196" s="28"/>
      <c r="QSS196" s="28"/>
      <c r="QST196" s="28"/>
      <c r="QSU196" s="28"/>
      <c r="QSV196" s="28"/>
      <c r="QSW196" s="28"/>
      <c r="QSX196" s="28"/>
      <c r="QSY196" s="28"/>
      <c r="QSZ196" s="28"/>
      <c r="QTA196" s="28"/>
      <c r="QTB196" s="28"/>
      <c r="QTC196" s="28"/>
      <c r="QTD196" s="28"/>
      <c r="QTE196" s="28"/>
      <c r="QTF196" s="28"/>
      <c r="QTG196" s="28"/>
      <c r="QTH196" s="28"/>
      <c r="QTI196" s="28"/>
      <c r="RBM196" s="28"/>
      <c r="RBU196" s="28"/>
      <c r="RBV196" s="28"/>
      <c r="RBY196" s="28"/>
      <c r="RCA196" s="28"/>
      <c r="RCB196" s="28"/>
      <c r="RCC196" s="28"/>
      <c r="RCD196" s="28"/>
      <c r="RCE196" s="28"/>
      <c r="RCF196" s="28"/>
      <c r="RCG196" s="28"/>
      <c r="RCH196" s="28"/>
      <c r="RCI196" s="28"/>
      <c r="RCJ196" s="28"/>
      <c r="RCK196" s="28"/>
      <c r="RCL196" s="28"/>
      <c r="RCM196" s="28"/>
      <c r="RCN196" s="28"/>
      <c r="RCO196" s="28"/>
      <c r="RCP196" s="28"/>
      <c r="RCQ196" s="28"/>
      <c r="RCR196" s="28"/>
      <c r="RCS196" s="28"/>
      <c r="RCT196" s="28"/>
      <c r="RCU196" s="28"/>
      <c r="RCV196" s="28"/>
      <c r="RCW196" s="28"/>
      <c r="RCX196" s="28"/>
      <c r="RCY196" s="28"/>
      <c r="RCZ196" s="28"/>
      <c r="RDA196" s="28"/>
      <c r="RDB196" s="28"/>
      <c r="RDC196" s="28"/>
      <c r="RDD196" s="28"/>
      <c r="RDE196" s="28"/>
      <c r="RLI196" s="28"/>
      <c r="RLQ196" s="28"/>
      <c r="RLR196" s="28"/>
      <c r="RLU196" s="28"/>
      <c r="RLW196" s="28"/>
      <c r="RLX196" s="28"/>
      <c r="RLY196" s="28"/>
      <c r="RLZ196" s="28"/>
      <c r="RMA196" s="28"/>
      <c r="RMB196" s="28"/>
      <c r="RMC196" s="28"/>
      <c r="RMD196" s="28"/>
      <c r="RME196" s="28"/>
      <c r="RMF196" s="28"/>
      <c r="RMG196" s="28"/>
      <c r="RMH196" s="28"/>
      <c r="RMI196" s="28"/>
      <c r="RMJ196" s="28"/>
      <c r="RMK196" s="28"/>
      <c r="RML196" s="28"/>
      <c r="RMM196" s="28"/>
      <c r="RMN196" s="28"/>
      <c r="RMO196" s="28"/>
      <c r="RMP196" s="28"/>
      <c r="RMQ196" s="28"/>
      <c r="RMR196" s="28"/>
      <c r="RMS196" s="28"/>
      <c r="RMT196" s="28"/>
      <c r="RMU196" s="28"/>
      <c r="RMV196" s="28"/>
      <c r="RMW196" s="28"/>
      <c r="RMX196" s="28"/>
      <c r="RMY196" s="28"/>
      <c r="RMZ196" s="28"/>
      <c r="RNA196" s="28"/>
      <c r="RVE196" s="28"/>
      <c r="RVM196" s="28"/>
      <c r="RVN196" s="28"/>
      <c r="RVQ196" s="28"/>
      <c r="RVS196" s="28"/>
      <c r="RVT196" s="28"/>
      <c r="RVU196" s="28"/>
      <c r="RVV196" s="28"/>
      <c r="RVW196" s="28"/>
      <c r="RVX196" s="28"/>
      <c r="RVY196" s="28"/>
      <c r="RVZ196" s="28"/>
      <c r="RWA196" s="28"/>
      <c r="RWB196" s="28"/>
      <c r="RWC196" s="28"/>
      <c r="RWD196" s="28"/>
      <c r="RWE196" s="28"/>
      <c r="RWF196" s="28"/>
      <c r="RWG196" s="28"/>
      <c r="RWH196" s="28"/>
      <c r="RWI196" s="28"/>
      <c r="RWJ196" s="28"/>
      <c r="RWK196" s="28"/>
      <c r="RWL196" s="28"/>
      <c r="RWM196" s="28"/>
      <c r="RWN196" s="28"/>
      <c r="RWO196" s="28"/>
      <c r="RWP196" s="28"/>
      <c r="RWQ196" s="28"/>
      <c r="RWR196" s="28"/>
      <c r="RWS196" s="28"/>
      <c r="RWT196" s="28"/>
      <c r="RWU196" s="28"/>
      <c r="RWV196" s="28"/>
      <c r="RWW196" s="28"/>
      <c r="SFA196" s="28"/>
      <c r="SFI196" s="28"/>
      <c r="SFJ196" s="28"/>
      <c r="SFM196" s="28"/>
      <c r="SFO196" s="28"/>
      <c r="SFP196" s="28"/>
      <c r="SFQ196" s="28"/>
      <c r="SFR196" s="28"/>
      <c r="SFS196" s="28"/>
      <c r="SFT196" s="28"/>
      <c r="SFU196" s="28"/>
      <c r="SFV196" s="28"/>
      <c r="SFW196" s="28"/>
      <c r="SFX196" s="28"/>
      <c r="SFY196" s="28"/>
      <c r="SFZ196" s="28"/>
      <c r="SGA196" s="28"/>
      <c r="SGB196" s="28"/>
      <c r="SGC196" s="28"/>
      <c r="SGD196" s="28"/>
      <c r="SGE196" s="28"/>
      <c r="SGF196" s="28"/>
      <c r="SGG196" s="28"/>
      <c r="SGH196" s="28"/>
      <c r="SGI196" s="28"/>
      <c r="SGJ196" s="28"/>
      <c r="SGK196" s="28"/>
      <c r="SGL196" s="28"/>
      <c r="SGM196" s="28"/>
      <c r="SGN196" s="28"/>
      <c r="SGO196" s="28"/>
      <c r="SGP196" s="28"/>
      <c r="SGQ196" s="28"/>
      <c r="SGR196" s="28"/>
      <c r="SGS196" s="28"/>
      <c r="SOW196" s="28"/>
      <c r="SPE196" s="28"/>
      <c r="SPF196" s="28"/>
      <c r="SPI196" s="28"/>
      <c r="SPK196" s="28"/>
      <c r="SPL196" s="28"/>
      <c r="SPM196" s="28"/>
      <c r="SPN196" s="28"/>
      <c r="SPO196" s="28"/>
      <c r="SPP196" s="28"/>
      <c r="SPQ196" s="28"/>
      <c r="SPR196" s="28"/>
      <c r="SPS196" s="28"/>
      <c r="SPT196" s="28"/>
      <c r="SPU196" s="28"/>
      <c r="SPV196" s="28"/>
      <c r="SPW196" s="28"/>
      <c r="SPX196" s="28"/>
      <c r="SPY196" s="28"/>
      <c r="SPZ196" s="28"/>
      <c r="SQA196" s="28"/>
      <c r="SQB196" s="28"/>
      <c r="SQC196" s="28"/>
      <c r="SQD196" s="28"/>
      <c r="SQE196" s="28"/>
      <c r="SQF196" s="28"/>
      <c r="SQG196" s="28"/>
      <c r="SQH196" s="28"/>
      <c r="SQI196" s="28"/>
      <c r="SQJ196" s="28"/>
      <c r="SQK196" s="28"/>
      <c r="SQL196" s="28"/>
      <c r="SQM196" s="28"/>
      <c r="SQN196" s="28"/>
      <c r="SQO196" s="28"/>
      <c r="SYS196" s="28"/>
      <c r="SZA196" s="28"/>
      <c r="SZB196" s="28"/>
      <c r="SZE196" s="28"/>
      <c r="SZG196" s="28"/>
      <c r="SZH196" s="28"/>
      <c r="SZI196" s="28"/>
      <c r="SZJ196" s="28"/>
      <c r="SZK196" s="28"/>
      <c r="SZL196" s="28"/>
      <c r="SZM196" s="28"/>
      <c r="SZN196" s="28"/>
      <c r="SZO196" s="28"/>
      <c r="SZP196" s="28"/>
      <c r="SZQ196" s="28"/>
      <c r="SZR196" s="28"/>
      <c r="SZS196" s="28"/>
      <c r="SZT196" s="28"/>
      <c r="SZU196" s="28"/>
      <c r="SZV196" s="28"/>
      <c r="SZW196" s="28"/>
      <c r="SZX196" s="28"/>
      <c r="SZY196" s="28"/>
      <c r="SZZ196" s="28"/>
      <c r="TAA196" s="28"/>
      <c r="TAB196" s="28"/>
      <c r="TAC196" s="28"/>
      <c r="TAD196" s="28"/>
      <c r="TAE196" s="28"/>
      <c r="TAF196" s="28"/>
      <c r="TAG196" s="28"/>
      <c r="TAH196" s="28"/>
      <c r="TAI196" s="28"/>
      <c r="TAJ196" s="28"/>
      <c r="TAK196" s="28"/>
      <c r="TIO196" s="28"/>
      <c r="TIW196" s="28"/>
      <c r="TIX196" s="28"/>
      <c r="TJA196" s="28"/>
      <c r="TJC196" s="28"/>
      <c r="TJD196" s="28"/>
      <c r="TJE196" s="28"/>
      <c r="TJF196" s="28"/>
      <c r="TJG196" s="28"/>
      <c r="TJH196" s="28"/>
      <c r="TJI196" s="28"/>
      <c r="TJJ196" s="28"/>
      <c r="TJK196" s="28"/>
      <c r="TJL196" s="28"/>
      <c r="TJM196" s="28"/>
      <c r="TJN196" s="28"/>
      <c r="TJO196" s="28"/>
      <c r="TJP196" s="28"/>
      <c r="TJQ196" s="28"/>
      <c r="TJR196" s="28"/>
      <c r="TJS196" s="28"/>
      <c r="TJT196" s="28"/>
      <c r="TJU196" s="28"/>
      <c r="TJV196" s="28"/>
      <c r="TJW196" s="28"/>
      <c r="TJX196" s="28"/>
      <c r="TJY196" s="28"/>
      <c r="TJZ196" s="28"/>
      <c r="TKA196" s="28"/>
      <c r="TKB196" s="28"/>
      <c r="TKC196" s="28"/>
      <c r="TKD196" s="28"/>
      <c r="TKE196" s="28"/>
      <c r="TKF196" s="28"/>
      <c r="TKG196" s="28"/>
      <c r="TSK196" s="28"/>
      <c r="TSS196" s="28"/>
      <c r="TST196" s="28"/>
      <c r="TSW196" s="28"/>
      <c r="TSY196" s="28"/>
      <c r="TSZ196" s="28"/>
      <c r="TTA196" s="28"/>
      <c r="TTB196" s="28"/>
      <c r="TTC196" s="28"/>
      <c r="TTD196" s="28"/>
      <c r="TTE196" s="28"/>
      <c r="TTF196" s="28"/>
      <c r="TTG196" s="28"/>
      <c r="TTH196" s="28"/>
      <c r="TTI196" s="28"/>
      <c r="TTJ196" s="28"/>
      <c r="TTK196" s="28"/>
      <c r="TTL196" s="28"/>
      <c r="TTM196" s="28"/>
      <c r="TTN196" s="28"/>
      <c r="TTO196" s="28"/>
      <c r="TTP196" s="28"/>
      <c r="TTQ196" s="28"/>
      <c r="TTR196" s="28"/>
      <c r="TTS196" s="28"/>
      <c r="TTT196" s="28"/>
      <c r="TTU196" s="28"/>
      <c r="TTV196" s="28"/>
      <c r="TTW196" s="28"/>
      <c r="TTX196" s="28"/>
      <c r="TTY196" s="28"/>
      <c r="TTZ196" s="28"/>
      <c r="TUA196" s="28"/>
      <c r="TUB196" s="28"/>
      <c r="TUC196" s="28"/>
      <c r="UCG196" s="28"/>
      <c r="UCO196" s="28"/>
      <c r="UCP196" s="28"/>
      <c r="UCS196" s="28"/>
      <c r="UCU196" s="28"/>
      <c r="UCV196" s="28"/>
      <c r="UCW196" s="28"/>
      <c r="UCX196" s="28"/>
      <c r="UCY196" s="28"/>
      <c r="UCZ196" s="28"/>
      <c r="UDA196" s="28"/>
      <c r="UDB196" s="28"/>
      <c r="UDC196" s="28"/>
      <c r="UDD196" s="28"/>
      <c r="UDE196" s="28"/>
      <c r="UDF196" s="28"/>
      <c r="UDG196" s="28"/>
      <c r="UDH196" s="28"/>
      <c r="UDI196" s="28"/>
      <c r="UDJ196" s="28"/>
      <c r="UDK196" s="28"/>
      <c r="UDL196" s="28"/>
      <c r="UDM196" s="28"/>
      <c r="UDN196" s="28"/>
      <c r="UDO196" s="28"/>
      <c r="UDP196" s="28"/>
      <c r="UDQ196" s="28"/>
      <c r="UDR196" s="28"/>
      <c r="UDS196" s="28"/>
      <c r="UDT196" s="28"/>
      <c r="UDU196" s="28"/>
      <c r="UDV196" s="28"/>
      <c r="UDW196" s="28"/>
      <c r="UDX196" s="28"/>
      <c r="UDY196" s="28"/>
      <c r="UMC196" s="28"/>
      <c r="UMK196" s="28"/>
      <c r="UML196" s="28"/>
      <c r="UMO196" s="28"/>
      <c r="UMQ196" s="28"/>
      <c r="UMR196" s="28"/>
      <c r="UMS196" s="28"/>
      <c r="UMT196" s="28"/>
      <c r="UMU196" s="28"/>
      <c r="UMV196" s="28"/>
      <c r="UMW196" s="28"/>
      <c r="UMX196" s="28"/>
      <c r="UMY196" s="28"/>
      <c r="UMZ196" s="28"/>
      <c r="UNA196" s="28"/>
      <c r="UNB196" s="28"/>
      <c r="UNC196" s="28"/>
      <c r="UND196" s="28"/>
      <c r="UNE196" s="28"/>
      <c r="UNF196" s="28"/>
      <c r="UNG196" s="28"/>
      <c r="UNH196" s="28"/>
      <c r="UNI196" s="28"/>
      <c r="UNJ196" s="28"/>
      <c r="UNK196" s="28"/>
      <c r="UNL196" s="28"/>
      <c r="UNM196" s="28"/>
      <c r="UNN196" s="28"/>
      <c r="UNO196" s="28"/>
      <c r="UNP196" s="28"/>
      <c r="UNQ196" s="28"/>
      <c r="UNR196" s="28"/>
      <c r="UNS196" s="28"/>
      <c r="UNT196" s="28"/>
      <c r="UNU196" s="28"/>
      <c r="UVY196" s="28"/>
      <c r="UWG196" s="28"/>
      <c r="UWH196" s="28"/>
      <c r="UWK196" s="28"/>
      <c r="UWM196" s="28"/>
      <c r="UWN196" s="28"/>
      <c r="UWO196" s="28"/>
      <c r="UWP196" s="28"/>
      <c r="UWQ196" s="28"/>
      <c r="UWR196" s="28"/>
      <c r="UWS196" s="28"/>
      <c r="UWT196" s="28"/>
      <c r="UWU196" s="28"/>
      <c r="UWV196" s="28"/>
      <c r="UWW196" s="28"/>
      <c r="UWX196" s="28"/>
      <c r="UWY196" s="28"/>
      <c r="UWZ196" s="28"/>
      <c r="UXA196" s="28"/>
      <c r="UXB196" s="28"/>
      <c r="UXC196" s="28"/>
      <c r="UXD196" s="28"/>
      <c r="UXE196" s="28"/>
      <c r="UXF196" s="28"/>
      <c r="UXG196" s="28"/>
      <c r="UXH196" s="28"/>
      <c r="UXI196" s="28"/>
      <c r="UXJ196" s="28"/>
      <c r="UXK196" s="28"/>
      <c r="UXL196" s="28"/>
      <c r="UXM196" s="28"/>
      <c r="UXN196" s="28"/>
      <c r="UXO196" s="28"/>
      <c r="UXP196" s="28"/>
      <c r="UXQ196" s="28"/>
      <c r="VFU196" s="28"/>
      <c r="VGC196" s="28"/>
      <c r="VGD196" s="28"/>
      <c r="VGG196" s="28"/>
      <c r="VGI196" s="28"/>
      <c r="VGJ196" s="28"/>
      <c r="VGK196" s="28"/>
      <c r="VGL196" s="28"/>
      <c r="VGM196" s="28"/>
      <c r="VGN196" s="28"/>
      <c r="VGO196" s="28"/>
      <c r="VGP196" s="28"/>
      <c r="VGQ196" s="28"/>
      <c r="VGR196" s="28"/>
      <c r="VGS196" s="28"/>
      <c r="VGT196" s="28"/>
      <c r="VGU196" s="28"/>
      <c r="VGV196" s="28"/>
      <c r="VGW196" s="28"/>
      <c r="VGX196" s="28"/>
      <c r="VGY196" s="28"/>
      <c r="VGZ196" s="28"/>
      <c r="VHA196" s="28"/>
      <c r="VHB196" s="28"/>
      <c r="VHC196" s="28"/>
      <c r="VHD196" s="28"/>
      <c r="VHE196" s="28"/>
      <c r="VHF196" s="28"/>
      <c r="VHG196" s="28"/>
      <c r="VHH196" s="28"/>
      <c r="VHI196" s="28"/>
      <c r="VHJ196" s="28"/>
      <c r="VHK196" s="28"/>
      <c r="VHL196" s="28"/>
      <c r="VHM196" s="28"/>
      <c r="VPQ196" s="28"/>
      <c r="VPY196" s="28"/>
      <c r="VPZ196" s="28"/>
      <c r="VQC196" s="28"/>
      <c r="VQE196" s="28"/>
      <c r="VQF196" s="28"/>
      <c r="VQG196" s="28"/>
      <c r="VQH196" s="28"/>
      <c r="VQI196" s="28"/>
      <c r="VQJ196" s="28"/>
      <c r="VQK196" s="28"/>
      <c r="VQL196" s="28"/>
      <c r="VQM196" s="28"/>
      <c r="VQN196" s="28"/>
      <c r="VQO196" s="28"/>
      <c r="VQP196" s="28"/>
      <c r="VQQ196" s="28"/>
      <c r="VQR196" s="28"/>
      <c r="VQS196" s="28"/>
      <c r="VQT196" s="28"/>
      <c r="VQU196" s="28"/>
      <c r="VQV196" s="28"/>
      <c r="VQW196" s="28"/>
      <c r="VQX196" s="28"/>
      <c r="VQY196" s="28"/>
      <c r="VQZ196" s="28"/>
      <c r="VRA196" s="28"/>
      <c r="VRB196" s="28"/>
      <c r="VRC196" s="28"/>
      <c r="VRD196" s="28"/>
      <c r="VRE196" s="28"/>
      <c r="VRF196" s="28"/>
      <c r="VRG196" s="28"/>
      <c r="VRH196" s="28"/>
      <c r="VRI196" s="28"/>
      <c r="VZM196" s="28"/>
      <c r="VZU196" s="28"/>
      <c r="VZV196" s="28"/>
      <c r="VZY196" s="28"/>
      <c r="WAA196" s="28"/>
      <c r="WAB196" s="28"/>
      <c r="WAC196" s="28"/>
      <c r="WAD196" s="28"/>
      <c r="WAE196" s="28"/>
      <c r="WAF196" s="28"/>
      <c r="WAG196" s="28"/>
      <c r="WAH196" s="28"/>
      <c r="WAI196" s="28"/>
      <c r="WAJ196" s="28"/>
      <c r="WAK196" s="28"/>
      <c r="WAL196" s="28"/>
      <c r="WAM196" s="28"/>
      <c r="WAN196" s="28"/>
      <c r="WAO196" s="28"/>
      <c r="WAP196" s="28"/>
      <c r="WAQ196" s="28"/>
      <c r="WAR196" s="28"/>
      <c r="WAS196" s="28"/>
      <c r="WAT196" s="28"/>
      <c r="WAU196" s="28"/>
      <c r="WAV196" s="28"/>
      <c r="WAW196" s="28"/>
      <c r="WAX196" s="28"/>
      <c r="WAY196" s="28"/>
      <c r="WAZ196" s="28"/>
      <c r="WBA196" s="28"/>
      <c r="WBB196" s="28"/>
      <c r="WBC196" s="28"/>
      <c r="WBD196" s="28"/>
      <c r="WBE196" s="28"/>
      <c r="WJI196" s="28"/>
      <c r="WJQ196" s="28"/>
      <c r="WJR196" s="28"/>
      <c r="WJU196" s="28"/>
      <c r="WJW196" s="28"/>
      <c r="WJX196" s="28"/>
      <c r="WJY196" s="28"/>
      <c r="WJZ196" s="28"/>
      <c r="WKA196" s="28"/>
      <c r="WKB196" s="28"/>
      <c r="WKC196" s="28"/>
      <c r="WKD196" s="28"/>
      <c r="WKE196" s="28"/>
      <c r="WKF196" s="28"/>
      <c r="WKG196" s="28"/>
      <c r="WKH196" s="28"/>
      <c r="WKI196" s="28"/>
      <c r="WKJ196" s="28"/>
      <c r="WKK196" s="28"/>
      <c r="WKL196" s="28"/>
      <c r="WKM196" s="28"/>
      <c r="WKN196" s="28"/>
      <c r="WKO196" s="28"/>
      <c r="WKP196" s="28"/>
      <c r="WKQ196" s="28"/>
      <c r="WKR196" s="28"/>
      <c r="WKS196" s="28"/>
      <c r="WKT196" s="28"/>
      <c r="WKU196" s="28"/>
      <c r="WKV196" s="28"/>
      <c r="WKW196" s="28"/>
      <c r="WKX196" s="28"/>
      <c r="WKY196" s="28"/>
      <c r="WKZ196" s="28"/>
      <c r="WLA196" s="28"/>
      <c r="WTE196" s="28"/>
      <c r="WTM196" s="28"/>
      <c r="WTN196" s="28"/>
      <c r="WTQ196" s="28"/>
      <c r="WTS196" s="28"/>
      <c r="WTT196" s="28"/>
      <c r="WTU196" s="28"/>
      <c r="WTV196" s="28"/>
      <c r="WTW196" s="28"/>
      <c r="WTX196" s="28"/>
      <c r="WTY196" s="28"/>
      <c r="WTZ196" s="28"/>
      <c r="WUA196" s="28"/>
      <c r="WUB196" s="28"/>
      <c r="WUC196" s="28"/>
      <c r="WUD196" s="28"/>
      <c r="WUE196" s="28"/>
      <c r="WUF196" s="28"/>
      <c r="WUG196" s="28"/>
      <c r="WUH196" s="28"/>
      <c r="WUI196" s="28"/>
      <c r="WUJ196" s="28"/>
      <c r="WUK196" s="28"/>
      <c r="WUL196" s="28"/>
      <c r="WUM196" s="28"/>
      <c r="WUN196" s="28"/>
      <c r="WUO196" s="28"/>
      <c r="WUP196" s="28"/>
      <c r="WUQ196" s="28"/>
      <c r="WUR196" s="28"/>
      <c r="WUS196" s="28"/>
      <c r="WUT196" s="28"/>
      <c r="WUU196" s="28"/>
      <c r="WUV196" s="28"/>
      <c r="WUW196" s="28"/>
    </row>
    <row r="197" spans="1:1013 1225:2037 2249:3061 3273:4085 4297:5109 5321:6133 6345:7157 7369:8181 8393:9205 9417:10229 10441:11253 11465:12277 12489:13301 13513:14325 14537:15349 15561:16117" collapsed="1" x14ac:dyDescent="0.25">
      <c r="A197" s="25"/>
      <c r="B197" s="41" t="s">
        <v>309</v>
      </c>
      <c r="C197" s="41" t="s">
        <v>297</v>
      </c>
      <c r="D197" s="42" t="s">
        <v>25</v>
      </c>
      <c r="E197" s="43" t="s">
        <v>1112</v>
      </c>
      <c r="F197" s="76" t="s">
        <v>1113</v>
      </c>
      <c r="G197" s="41" t="s">
        <v>37</v>
      </c>
      <c r="H197" s="45">
        <v>4</v>
      </c>
      <c r="I197" s="145"/>
      <c r="J197" s="45">
        <f t="shared" si="34"/>
        <v>0</v>
      </c>
      <c r="K197" s="45">
        <f>ROUND(H197*J197,2)</f>
        <v>0</v>
      </c>
    </row>
    <row r="198" spans="1:1013 1225:2037 2249:3061 3273:4085 4297:5109 5321:6133 6345:7157 7369:8181 8393:9205 9417:10229 10441:11253 11465:12277 12489:13301 13513:14325 14537:15349 15561:16117" s="28" customFormat="1" ht="36" x14ac:dyDescent="0.25">
      <c r="A198" s="46"/>
      <c r="B198" s="41" t="s">
        <v>310</v>
      </c>
      <c r="C198" s="56" t="s">
        <v>311</v>
      </c>
      <c r="D198" s="42" t="s">
        <v>25</v>
      </c>
      <c r="E198" s="43" t="s">
        <v>1118</v>
      </c>
      <c r="F198" s="44" t="s">
        <v>1119</v>
      </c>
      <c r="G198" s="41" t="s">
        <v>37</v>
      </c>
      <c r="H198" s="45">
        <v>20</v>
      </c>
      <c r="I198" s="145"/>
      <c r="J198" s="45">
        <f t="shared" si="34"/>
        <v>0</v>
      </c>
      <c r="K198" s="45">
        <f>ROUND(H198*J198,2)</f>
        <v>0</v>
      </c>
    </row>
    <row r="199" spans="1:1013 1225:2037 2249:3061 3273:4085 4297:5109 5321:6133 6345:7157 7369:8181 8393:9205 9417:10229 10441:11253 11465:12277 12489:13301 13513:14325 14537:15349 15561:16117" s="48" customFormat="1" x14ac:dyDescent="0.25">
      <c r="A199" s="47"/>
      <c r="B199" s="41" t="s">
        <v>312</v>
      </c>
      <c r="C199" s="42" t="s">
        <v>1120</v>
      </c>
      <c r="D199" s="42" t="s">
        <v>22</v>
      </c>
      <c r="E199" s="43" t="s">
        <v>1121</v>
      </c>
      <c r="F199" s="44" t="s">
        <v>1122</v>
      </c>
      <c r="G199" s="41" t="s">
        <v>64</v>
      </c>
      <c r="H199" s="45">
        <v>10.8</v>
      </c>
      <c r="I199" s="145"/>
      <c r="J199" s="45">
        <f t="shared" si="34"/>
        <v>0</v>
      </c>
      <c r="K199" s="45">
        <f>ROUND(H199*J199,2)</f>
        <v>0</v>
      </c>
      <c r="GS199" s="28"/>
      <c r="HA199" s="28"/>
      <c r="HB199" s="28"/>
      <c r="HE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QO199" s="28"/>
      <c r="QW199" s="28"/>
      <c r="QX199" s="28"/>
      <c r="RA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AAK199" s="28"/>
      <c r="AAS199" s="28"/>
      <c r="AAT199" s="28"/>
      <c r="AAW199" s="28"/>
      <c r="AAY199" s="28"/>
      <c r="AAZ199" s="28"/>
      <c r="ABA199" s="28"/>
      <c r="ABB199" s="28"/>
      <c r="ABC199" s="28"/>
      <c r="ABD199" s="28"/>
      <c r="ABE199" s="28"/>
      <c r="ABF199" s="28"/>
      <c r="ABG199" s="28"/>
      <c r="ABH199" s="28"/>
      <c r="ABI199" s="28"/>
      <c r="ABJ199" s="28"/>
      <c r="ABK199" s="28"/>
      <c r="ABL199" s="28"/>
      <c r="ABM199" s="28"/>
      <c r="ABN199" s="28"/>
      <c r="ABO199" s="28"/>
      <c r="ABP199" s="28"/>
      <c r="ABQ199" s="28"/>
      <c r="ABR199" s="28"/>
      <c r="ABS199" s="28"/>
      <c r="ABT199" s="28"/>
      <c r="ABU199" s="28"/>
      <c r="ABV199" s="28"/>
      <c r="ABW199" s="28"/>
      <c r="ABX199" s="28"/>
      <c r="ABY199" s="28"/>
      <c r="ABZ199" s="28"/>
      <c r="ACA199" s="28"/>
      <c r="ACB199" s="28"/>
      <c r="ACC199" s="28"/>
      <c r="AKG199" s="28"/>
      <c r="AKO199" s="28"/>
      <c r="AKP199" s="28"/>
      <c r="AKS199" s="28"/>
      <c r="AKU199" s="28"/>
      <c r="AKV199" s="28"/>
      <c r="AKW199" s="28"/>
      <c r="AKX199" s="28"/>
      <c r="AKY199" s="28"/>
      <c r="AKZ199" s="28"/>
      <c r="ALA199" s="28"/>
      <c r="ALB199" s="28"/>
      <c r="ALC199" s="28"/>
      <c r="ALD199" s="28"/>
      <c r="ALE199" s="28"/>
      <c r="ALF199" s="28"/>
      <c r="ALG199" s="28"/>
      <c r="ALH199" s="28"/>
      <c r="ALI199" s="28"/>
      <c r="ALJ199" s="28"/>
      <c r="ALK199" s="28"/>
      <c r="ALL199" s="28"/>
      <c r="ALM199" s="28"/>
      <c r="ALN199" s="28"/>
      <c r="ALO199" s="28"/>
      <c r="ALP199" s="28"/>
      <c r="ALQ199" s="28"/>
      <c r="ALR199" s="28"/>
      <c r="ALS199" s="28"/>
      <c r="ALT199" s="28"/>
      <c r="ALU199" s="28"/>
      <c r="ALV199" s="28"/>
      <c r="ALW199" s="28"/>
      <c r="ALX199" s="28"/>
      <c r="ALY199" s="28"/>
      <c r="AUC199" s="28"/>
      <c r="AUK199" s="28"/>
      <c r="AUL199" s="28"/>
      <c r="AUO199" s="28"/>
      <c r="AUQ199" s="28"/>
      <c r="AUR199" s="28"/>
      <c r="AUS199" s="28"/>
      <c r="AUT199" s="28"/>
      <c r="AUU199" s="28"/>
      <c r="AUV199" s="28"/>
      <c r="AUW199" s="28"/>
      <c r="AUX199" s="28"/>
      <c r="AUY199" s="28"/>
      <c r="AUZ199" s="28"/>
      <c r="AVA199" s="28"/>
      <c r="AVB199" s="28"/>
      <c r="AVC199" s="28"/>
      <c r="AVD199" s="28"/>
      <c r="AVE199" s="28"/>
      <c r="AVF199" s="28"/>
      <c r="AVG199" s="28"/>
      <c r="AVH199" s="28"/>
      <c r="AVI199" s="28"/>
      <c r="AVJ199" s="28"/>
      <c r="AVK199" s="28"/>
      <c r="AVL199" s="28"/>
      <c r="AVM199" s="28"/>
      <c r="AVN199" s="28"/>
      <c r="AVO199" s="28"/>
      <c r="AVP199" s="28"/>
      <c r="AVQ199" s="28"/>
      <c r="AVR199" s="28"/>
      <c r="AVS199" s="28"/>
      <c r="AVT199" s="28"/>
      <c r="AVU199" s="28"/>
      <c r="BDY199" s="28"/>
      <c r="BEG199" s="28"/>
      <c r="BEH199" s="28"/>
      <c r="BEK199" s="28"/>
      <c r="BEM199" s="28"/>
      <c r="BEN199" s="28"/>
      <c r="BEO199" s="28"/>
      <c r="BEP199" s="28"/>
      <c r="BEQ199" s="28"/>
      <c r="BER199" s="28"/>
      <c r="BES199" s="28"/>
      <c r="BET199" s="28"/>
      <c r="BEU199" s="28"/>
      <c r="BEV199" s="28"/>
      <c r="BEW199" s="28"/>
      <c r="BEX199" s="28"/>
      <c r="BEY199" s="28"/>
      <c r="BEZ199" s="28"/>
      <c r="BFA199" s="28"/>
      <c r="BFB199" s="28"/>
      <c r="BFC199" s="28"/>
      <c r="BFD199" s="28"/>
      <c r="BFE199" s="28"/>
      <c r="BFF199" s="28"/>
      <c r="BFG199" s="28"/>
      <c r="BFH199" s="28"/>
      <c r="BFI199" s="28"/>
      <c r="BFJ199" s="28"/>
      <c r="BFK199" s="28"/>
      <c r="BFL199" s="28"/>
      <c r="BFM199" s="28"/>
      <c r="BFN199" s="28"/>
      <c r="BFO199" s="28"/>
      <c r="BFP199" s="28"/>
      <c r="BFQ199" s="28"/>
      <c r="BNU199" s="28"/>
      <c r="BOC199" s="28"/>
      <c r="BOD199" s="28"/>
      <c r="BOG199" s="28"/>
      <c r="BOI199" s="28"/>
      <c r="BOJ199" s="28"/>
      <c r="BOK199" s="28"/>
      <c r="BOL199" s="28"/>
      <c r="BOM199" s="28"/>
      <c r="BON199" s="28"/>
      <c r="BOO199" s="28"/>
      <c r="BOP199" s="28"/>
      <c r="BOQ199" s="28"/>
      <c r="BOR199" s="28"/>
      <c r="BOS199" s="28"/>
      <c r="BOT199" s="28"/>
      <c r="BOU199" s="28"/>
      <c r="BOV199" s="28"/>
      <c r="BOW199" s="28"/>
      <c r="BOX199" s="28"/>
      <c r="BOY199" s="28"/>
      <c r="BOZ199" s="28"/>
      <c r="BPA199" s="28"/>
      <c r="BPB199" s="28"/>
      <c r="BPC199" s="28"/>
      <c r="BPD199" s="28"/>
      <c r="BPE199" s="28"/>
      <c r="BPF199" s="28"/>
      <c r="BPG199" s="28"/>
      <c r="BPH199" s="28"/>
      <c r="BPI199" s="28"/>
      <c r="BPJ199" s="28"/>
      <c r="BPK199" s="28"/>
      <c r="BPL199" s="28"/>
      <c r="BPM199" s="28"/>
      <c r="BXQ199" s="28"/>
      <c r="BXY199" s="28"/>
      <c r="BXZ199" s="28"/>
      <c r="BYC199" s="28"/>
      <c r="BYE199" s="28"/>
      <c r="BYF199" s="28"/>
      <c r="BYG199" s="28"/>
      <c r="BYH199" s="28"/>
      <c r="BYI199" s="28"/>
      <c r="BYJ199" s="28"/>
      <c r="BYK199" s="28"/>
      <c r="BYL199" s="28"/>
      <c r="BYM199" s="28"/>
      <c r="BYN199" s="28"/>
      <c r="BYO199" s="28"/>
      <c r="BYP199" s="28"/>
      <c r="BYQ199" s="28"/>
      <c r="BYR199" s="28"/>
      <c r="BYS199" s="28"/>
      <c r="BYT199" s="28"/>
      <c r="BYU199" s="28"/>
      <c r="BYV199" s="28"/>
      <c r="BYW199" s="28"/>
      <c r="BYX199" s="28"/>
      <c r="BYY199" s="28"/>
      <c r="BYZ199" s="28"/>
      <c r="BZA199" s="28"/>
      <c r="BZB199" s="28"/>
      <c r="BZC199" s="28"/>
      <c r="BZD199" s="28"/>
      <c r="BZE199" s="28"/>
      <c r="BZF199" s="28"/>
      <c r="BZG199" s="28"/>
      <c r="BZH199" s="28"/>
      <c r="BZI199" s="28"/>
      <c r="CHM199" s="28"/>
      <c r="CHU199" s="28"/>
      <c r="CHV199" s="28"/>
      <c r="CHY199" s="28"/>
      <c r="CIA199" s="28"/>
      <c r="CIB199" s="28"/>
      <c r="CIC199" s="28"/>
      <c r="CID199" s="28"/>
      <c r="CIE199" s="28"/>
      <c r="CIF199" s="28"/>
      <c r="CIG199" s="28"/>
      <c r="CIH199" s="28"/>
      <c r="CII199" s="28"/>
      <c r="CIJ199" s="28"/>
      <c r="CIK199" s="28"/>
      <c r="CIL199" s="28"/>
      <c r="CIM199" s="28"/>
      <c r="CIN199" s="28"/>
      <c r="CIO199" s="28"/>
      <c r="CIP199" s="28"/>
      <c r="CIQ199" s="28"/>
      <c r="CIR199" s="28"/>
      <c r="CIS199" s="28"/>
      <c r="CIT199" s="28"/>
      <c r="CIU199" s="28"/>
      <c r="CIV199" s="28"/>
      <c r="CIW199" s="28"/>
      <c r="CIX199" s="28"/>
      <c r="CIY199" s="28"/>
      <c r="CIZ199" s="28"/>
      <c r="CJA199" s="28"/>
      <c r="CJB199" s="28"/>
      <c r="CJC199" s="28"/>
      <c r="CJD199" s="28"/>
      <c r="CJE199" s="28"/>
      <c r="CRI199" s="28"/>
      <c r="CRQ199" s="28"/>
      <c r="CRR199" s="28"/>
      <c r="CRU199" s="28"/>
      <c r="CRW199" s="28"/>
      <c r="CRX199" s="28"/>
      <c r="CRY199" s="28"/>
      <c r="CRZ199" s="28"/>
      <c r="CSA199" s="28"/>
      <c r="CSB199" s="28"/>
      <c r="CSC199" s="28"/>
      <c r="CSD199" s="28"/>
      <c r="CSE199" s="28"/>
      <c r="CSF199" s="28"/>
      <c r="CSG199" s="28"/>
      <c r="CSH199" s="28"/>
      <c r="CSI199" s="28"/>
      <c r="CSJ199" s="28"/>
      <c r="CSK199" s="28"/>
      <c r="CSL199" s="28"/>
      <c r="CSM199" s="28"/>
      <c r="CSN199" s="28"/>
      <c r="CSO199" s="28"/>
      <c r="CSP199" s="28"/>
      <c r="CSQ199" s="28"/>
      <c r="CSR199" s="28"/>
      <c r="CSS199" s="28"/>
      <c r="CST199" s="28"/>
      <c r="CSU199" s="28"/>
      <c r="CSV199" s="28"/>
      <c r="CSW199" s="28"/>
      <c r="CSX199" s="28"/>
      <c r="CSY199" s="28"/>
      <c r="CSZ199" s="28"/>
      <c r="CTA199" s="28"/>
      <c r="DBE199" s="28"/>
      <c r="DBM199" s="28"/>
      <c r="DBN199" s="28"/>
      <c r="DBQ199" s="28"/>
      <c r="DBS199" s="28"/>
      <c r="DBT199" s="28"/>
      <c r="DBU199" s="28"/>
      <c r="DBV199" s="28"/>
      <c r="DBW199" s="28"/>
      <c r="DBX199" s="28"/>
      <c r="DBY199" s="28"/>
      <c r="DBZ199" s="28"/>
      <c r="DCA199" s="28"/>
      <c r="DCB199" s="28"/>
      <c r="DCC199" s="28"/>
      <c r="DCD199" s="28"/>
      <c r="DCE199" s="28"/>
      <c r="DCF199" s="28"/>
      <c r="DCG199" s="28"/>
      <c r="DCH199" s="28"/>
      <c r="DCI199" s="28"/>
      <c r="DCJ199" s="28"/>
      <c r="DCK199" s="28"/>
      <c r="DCL199" s="28"/>
      <c r="DCM199" s="28"/>
      <c r="DCN199" s="28"/>
      <c r="DCO199" s="28"/>
      <c r="DCP199" s="28"/>
      <c r="DCQ199" s="28"/>
      <c r="DCR199" s="28"/>
      <c r="DCS199" s="28"/>
      <c r="DCT199" s="28"/>
      <c r="DCU199" s="28"/>
      <c r="DCV199" s="28"/>
      <c r="DCW199" s="28"/>
      <c r="DLA199" s="28"/>
      <c r="DLI199" s="28"/>
      <c r="DLJ199" s="28"/>
      <c r="DLM199" s="28"/>
      <c r="DLO199" s="28"/>
      <c r="DLP199" s="28"/>
      <c r="DLQ199" s="28"/>
      <c r="DLR199" s="28"/>
      <c r="DLS199" s="28"/>
      <c r="DLT199" s="28"/>
      <c r="DLU199" s="28"/>
      <c r="DLV199" s="28"/>
      <c r="DLW199" s="28"/>
      <c r="DLX199" s="28"/>
      <c r="DLY199" s="28"/>
      <c r="DLZ199" s="28"/>
      <c r="DMA199" s="28"/>
      <c r="DMB199" s="28"/>
      <c r="DMC199" s="28"/>
      <c r="DMD199" s="28"/>
      <c r="DME199" s="28"/>
      <c r="DMF199" s="28"/>
      <c r="DMG199" s="28"/>
      <c r="DMH199" s="28"/>
      <c r="DMI199" s="28"/>
      <c r="DMJ199" s="28"/>
      <c r="DMK199" s="28"/>
      <c r="DML199" s="28"/>
      <c r="DMM199" s="28"/>
      <c r="DMN199" s="28"/>
      <c r="DMO199" s="28"/>
      <c r="DMP199" s="28"/>
      <c r="DMQ199" s="28"/>
      <c r="DMR199" s="28"/>
      <c r="DMS199" s="28"/>
      <c r="DUW199" s="28"/>
      <c r="DVE199" s="28"/>
      <c r="DVF199" s="28"/>
      <c r="DVI199" s="28"/>
      <c r="DVK199" s="28"/>
      <c r="DVL199" s="28"/>
      <c r="DVM199" s="28"/>
      <c r="DVN199" s="28"/>
      <c r="DVO199" s="28"/>
      <c r="DVP199" s="28"/>
      <c r="DVQ199" s="28"/>
      <c r="DVR199" s="28"/>
      <c r="DVS199" s="28"/>
      <c r="DVT199" s="28"/>
      <c r="DVU199" s="28"/>
      <c r="DVV199" s="28"/>
      <c r="DVW199" s="28"/>
      <c r="DVX199" s="28"/>
      <c r="DVY199" s="28"/>
      <c r="DVZ199" s="28"/>
      <c r="DWA199" s="28"/>
      <c r="DWB199" s="28"/>
      <c r="DWC199" s="28"/>
      <c r="DWD199" s="28"/>
      <c r="DWE199" s="28"/>
      <c r="DWF199" s="28"/>
      <c r="DWG199" s="28"/>
      <c r="DWH199" s="28"/>
      <c r="DWI199" s="28"/>
      <c r="DWJ199" s="28"/>
      <c r="DWK199" s="28"/>
      <c r="DWL199" s="28"/>
      <c r="DWM199" s="28"/>
      <c r="DWN199" s="28"/>
      <c r="DWO199" s="28"/>
      <c r="EES199" s="28"/>
      <c r="EFA199" s="28"/>
      <c r="EFB199" s="28"/>
      <c r="EFE199" s="28"/>
      <c r="EFG199" s="28"/>
      <c r="EFH199" s="28"/>
      <c r="EFI199" s="28"/>
      <c r="EFJ199" s="28"/>
      <c r="EFK199" s="28"/>
      <c r="EFL199" s="28"/>
      <c r="EFM199" s="28"/>
      <c r="EFN199" s="28"/>
      <c r="EFO199" s="28"/>
      <c r="EFP199" s="28"/>
      <c r="EFQ199" s="28"/>
      <c r="EFR199" s="28"/>
      <c r="EFS199" s="28"/>
      <c r="EFT199" s="28"/>
      <c r="EFU199" s="28"/>
      <c r="EFV199" s="28"/>
      <c r="EFW199" s="28"/>
      <c r="EFX199" s="28"/>
      <c r="EFY199" s="28"/>
      <c r="EFZ199" s="28"/>
      <c r="EGA199" s="28"/>
      <c r="EGB199" s="28"/>
      <c r="EGC199" s="28"/>
      <c r="EGD199" s="28"/>
      <c r="EGE199" s="28"/>
      <c r="EGF199" s="28"/>
      <c r="EGG199" s="28"/>
      <c r="EGH199" s="28"/>
      <c r="EGI199" s="28"/>
      <c r="EGJ199" s="28"/>
      <c r="EGK199" s="28"/>
      <c r="EOO199" s="28"/>
      <c r="EOW199" s="28"/>
      <c r="EOX199" s="28"/>
      <c r="EPA199" s="28"/>
      <c r="EPC199" s="28"/>
      <c r="EPD199" s="28"/>
      <c r="EPE199" s="28"/>
      <c r="EPF199" s="28"/>
      <c r="EPG199" s="28"/>
      <c r="EPH199" s="28"/>
      <c r="EPI199" s="28"/>
      <c r="EPJ199" s="28"/>
      <c r="EPK199" s="28"/>
      <c r="EPL199" s="28"/>
      <c r="EPM199" s="28"/>
      <c r="EPN199" s="28"/>
      <c r="EPO199" s="28"/>
      <c r="EPP199" s="28"/>
      <c r="EPQ199" s="28"/>
      <c r="EPR199" s="28"/>
      <c r="EPS199" s="28"/>
      <c r="EPT199" s="28"/>
      <c r="EPU199" s="28"/>
      <c r="EPV199" s="28"/>
      <c r="EPW199" s="28"/>
      <c r="EPX199" s="28"/>
      <c r="EPY199" s="28"/>
      <c r="EPZ199" s="28"/>
      <c r="EQA199" s="28"/>
      <c r="EQB199" s="28"/>
      <c r="EQC199" s="28"/>
      <c r="EQD199" s="28"/>
      <c r="EQE199" s="28"/>
      <c r="EQF199" s="28"/>
      <c r="EQG199" s="28"/>
      <c r="EYK199" s="28"/>
      <c r="EYS199" s="28"/>
      <c r="EYT199" s="28"/>
      <c r="EYW199" s="28"/>
      <c r="EYY199" s="28"/>
      <c r="EYZ199" s="28"/>
      <c r="EZA199" s="28"/>
      <c r="EZB199" s="28"/>
      <c r="EZC199" s="28"/>
      <c r="EZD199" s="28"/>
      <c r="EZE199" s="28"/>
      <c r="EZF199" s="28"/>
      <c r="EZG199" s="28"/>
      <c r="EZH199" s="28"/>
      <c r="EZI199" s="28"/>
      <c r="EZJ199" s="28"/>
      <c r="EZK199" s="28"/>
      <c r="EZL199" s="28"/>
      <c r="EZM199" s="28"/>
      <c r="EZN199" s="28"/>
      <c r="EZO199" s="28"/>
      <c r="EZP199" s="28"/>
      <c r="EZQ199" s="28"/>
      <c r="EZR199" s="28"/>
      <c r="EZS199" s="28"/>
      <c r="EZT199" s="28"/>
      <c r="EZU199" s="28"/>
      <c r="EZV199" s="28"/>
      <c r="EZW199" s="28"/>
      <c r="EZX199" s="28"/>
      <c r="EZY199" s="28"/>
      <c r="EZZ199" s="28"/>
      <c r="FAA199" s="28"/>
      <c r="FAB199" s="28"/>
      <c r="FAC199" s="28"/>
      <c r="FIG199" s="28"/>
      <c r="FIO199" s="28"/>
      <c r="FIP199" s="28"/>
      <c r="FIS199" s="28"/>
      <c r="FIU199" s="28"/>
      <c r="FIV199" s="28"/>
      <c r="FIW199" s="28"/>
      <c r="FIX199" s="28"/>
      <c r="FIY199" s="28"/>
      <c r="FIZ199" s="28"/>
      <c r="FJA199" s="28"/>
      <c r="FJB199" s="28"/>
      <c r="FJC199" s="28"/>
      <c r="FJD199" s="28"/>
      <c r="FJE199" s="28"/>
      <c r="FJF199" s="28"/>
      <c r="FJG199" s="28"/>
      <c r="FJH199" s="28"/>
      <c r="FJI199" s="28"/>
      <c r="FJJ199" s="28"/>
      <c r="FJK199" s="28"/>
      <c r="FJL199" s="28"/>
      <c r="FJM199" s="28"/>
      <c r="FJN199" s="28"/>
      <c r="FJO199" s="28"/>
      <c r="FJP199" s="28"/>
      <c r="FJQ199" s="28"/>
      <c r="FJR199" s="28"/>
      <c r="FJS199" s="28"/>
      <c r="FJT199" s="28"/>
      <c r="FJU199" s="28"/>
      <c r="FJV199" s="28"/>
      <c r="FJW199" s="28"/>
      <c r="FJX199" s="28"/>
      <c r="FJY199" s="28"/>
      <c r="FSC199" s="28"/>
      <c r="FSK199" s="28"/>
      <c r="FSL199" s="28"/>
      <c r="FSO199" s="28"/>
      <c r="FSQ199" s="28"/>
      <c r="FSR199" s="28"/>
      <c r="FSS199" s="28"/>
      <c r="FST199" s="28"/>
      <c r="FSU199" s="28"/>
      <c r="FSV199" s="28"/>
      <c r="FSW199" s="28"/>
      <c r="FSX199" s="28"/>
      <c r="FSY199" s="28"/>
      <c r="FSZ199" s="28"/>
      <c r="FTA199" s="28"/>
      <c r="FTB199" s="28"/>
      <c r="FTC199" s="28"/>
      <c r="FTD199" s="28"/>
      <c r="FTE199" s="28"/>
      <c r="FTF199" s="28"/>
      <c r="FTG199" s="28"/>
      <c r="FTH199" s="28"/>
      <c r="FTI199" s="28"/>
      <c r="FTJ199" s="28"/>
      <c r="FTK199" s="28"/>
      <c r="FTL199" s="28"/>
      <c r="FTM199" s="28"/>
      <c r="FTN199" s="28"/>
      <c r="FTO199" s="28"/>
      <c r="FTP199" s="28"/>
      <c r="FTQ199" s="28"/>
      <c r="FTR199" s="28"/>
      <c r="FTS199" s="28"/>
      <c r="FTT199" s="28"/>
      <c r="FTU199" s="28"/>
      <c r="GBY199" s="28"/>
      <c r="GCG199" s="28"/>
      <c r="GCH199" s="28"/>
      <c r="GCK199" s="28"/>
      <c r="GCM199" s="28"/>
      <c r="GCN199" s="28"/>
      <c r="GCO199" s="28"/>
      <c r="GCP199" s="28"/>
      <c r="GCQ199" s="28"/>
      <c r="GCR199" s="28"/>
      <c r="GCS199" s="28"/>
      <c r="GCT199" s="28"/>
      <c r="GCU199" s="28"/>
      <c r="GCV199" s="28"/>
      <c r="GCW199" s="28"/>
      <c r="GCX199" s="28"/>
      <c r="GCY199" s="28"/>
      <c r="GCZ199" s="28"/>
      <c r="GDA199" s="28"/>
      <c r="GDB199" s="28"/>
      <c r="GDC199" s="28"/>
      <c r="GDD199" s="28"/>
      <c r="GDE199" s="28"/>
      <c r="GDF199" s="28"/>
      <c r="GDG199" s="28"/>
      <c r="GDH199" s="28"/>
      <c r="GDI199" s="28"/>
      <c r="GDJ199" s="28"/>
      <c r="GDK199" s="28"/>
      <c r="GDL199" s="28"/>
      <c r="GDM199" s="28"/>
      <c r="GDN199" s="28"/>
      <c r="GDO199" s="28"/>
      <c r="GDP199" s="28"/>
      <c r="GDQ199" s="28"/>
      <c r="GLU199" s="28"/>
      <c r="GMC199" s="28"/>
      <c r="GMD199" s="28"/>
      <c r="GMG199" s="28"/>
      <c r="GMI199" s="28"/>
      <c r="GMJ199" s="28"/>
      <c r="GMK199" s="28"/>
      <c r="GML199" s="28"/>
      <c r="GMM199" s="28"/>
      <c r="GMN199" s="28"/>
      <c r="GMO199" s="28"/>
      <c r="GMP199" s="28"/>
      <c r="GMQ199" s="28"/>
      <c r="GMR199" s="28"/>
      <c r="GMS199" s="28"/>
      <c r="GMT199" s="28"/>
      <c r="GMU199" s="28"/>
      <c r="GMV199" s="28"/>
      <c r="GMW199" s="28"/>
      <c r="GMX199" s="28"/>
      <c r="GMY199" s="28"/>
      <c r="GMZ199" s="28"/>
      <c r="GNA199" s="28"/>
      <c r="GNB199" s="28"/>
      <c r="GNC199" s="28"/>
      <c r="GND199" s="28"/>
      <c r="GNE199" s="28"/>
      <c r="GNF199" s="28"/>
      <c r="GNG199" s="28"/>
      <c r="GNH199" s="28"/>
      <c r="GNI199" s="28"/>
      <c r="GNJ199" s="28"/>
      <c r="GNK199" s="28"/>
      <c r="GNL199" s="28"/>
      <c r="GNM199" s="28"/>
      <c r="GVQ199" s="28"/>
      <c r="GVY199" s="28"/>
      <c r="GVZ199" s="28"/>
      <c r="GWC199" s="28"/>
      <c r="GWE199" s="28"/>
      <c r="GWF199" s="28"/>
      <c r="GWG199" s="28"/>
      <c r="GWH199" s="28"/>
      <c r="GWI199" s="28"/>
      <c r="GWJ199" s="28"/>
      <c r="GWK199" s="28"/>
      <c r="GWL199" s="28"/>
      <c r="GWM199" s="28"/>
      <c r="GWN199" s="28"/>
      <c r="GWO199" s="28"/>
      <c r="GWP199" s="28"/>
      <c r="GWQ199" s="28"/>
      <c r="GWR199" s="28"/>
      <c r="GWS199" s="28"/>
      <c r="GWT199" s="28"/>
      <c r="GWU199" s="28"/>
      <c r="GWV199" s="28"/>
      <c r="GWW199" s="28"/>
      <c r="GWX199" s="28"/>
      <c r="GWY199" s="28"/>
      <c r="GWZ199" s="28"/>
      <c r="GXA199" s="28"/>
      <c r="GXB199" s="28"/>
      <c r="GXC199" s="28"/>
      <c r="GXD199" s="28"/>
      <c r="GXE199" s="28"/>
      <c r="GXF199" s="28"/>
      <c r="GXG199" s="28"/>
      <c r="GXH199" s="28"/>
      <c r="GXI199" s="28"/>
      <c r="HFM199" s="28"/>
      <c r="HFU199" s="28"/>
      <c r="HFV199" s="28"/>
      <c r="HFY199" s="28"/>
      <c r="HGA199" s="28"/>
      <c r="HGB199" s="28"/>
      <c r="HGC199" s="28"/>
      <c r="HGD199" s="28"/>
      <c r="HGE199" s="28"/>
      <c r="HGF199" s="28"/>
      <c r="HGG199" s="28"/>
      <c r="HGH199" s="28"/>
      <c r="HGI199" s="28"/>
      <c r="HGJ199" s="28"/>
      <c r="HGK199" s="28"/>
      <c r="HGL199" s="28"/>
      <c r="HGM199" s="28"/>
      <c r="HGN199" s="28"/>
      <c r="HGO199" s="28"/>
      <c r="HGP199" s="28"/>
      <c r="HGQ199" s="28"/>
      <c r="HGR199" s="28"/>
      <c r="HGS199" s="28"/>
      <c r="HGT199" s="28"/>
      <c r="HGU199" s="28"/>
      <c r="HGV199" s="28"/>
      <c r="HGW199" s="28"/>
      <c r="HGX199" s="28"/>
      <c r="HGY199" s="28"/>
      <c r="HGZ199" s="28"/>
      <c r="HHA199" s="28"/>
      <c r="HHB199" s="28"/>
      <c r="HHC199" s="28"/>
      <c r="HHD199" s="28"/>
      <c r="HHE199" s="28"/>
      <c r="HPI199" s="28"/>
      <c r="HPQ199" s="28"/>
      <c r="HPR199" s="28"/>
      <c r="HPU199" s="28"/>
      <c r="HPW199" s="28"/>
      <c r="HPX199" s="28"/>
      <c r="HPY199" s="28"/>
      <c r="HPZ199" s="28"/>
      <c r="HQA199" s="28"/>
      <c r="HQB199" s="28"/>
      <c r="HQC199" s="28"/>
      <c r="HQD199" s="28"/>
      <c r="HQE199" s="28"/>
      <c r="HQF199" s="28"/>
      <c r="HQG199" s="28"/>
      <c r="HQH199" s="28"/>
      <c r="HQI199" s="28"/>
      <c r="HQJ199" s="28"/>
      <c r="HQK199" s="28"/>
      <c r="HQL199" s="28"/>
      <c r="HQM199" s="28"/>
      <c r="HQN199" s="28"/>
      <c r="HQO199" s="28"/>
      <c r="HQP199" s="28"/>
      <c r="HQQ199" s="28"/>
      <c r="HQR199" s="28"/>
      <c r="HQS199" s="28"/>
      <c r="HQT199" s="28"/>
      <c r="HQU199" s="28"/>
      <c r="HQV199" s="28"/>
      <c r="HQW199" s="28"/>
      <c r="HQX199" s="28"/>
      <c r="HQY199" s="28"/>
      <c r="HQZ199" s="28"/>
      <c r="HRA199" s="28"/>
      <c r="HZE199" s="28"/>
      <c r="HZM199" s="28"/>
      <c r="HZN199" s="28"/>
      <c r="HZQ199" s="28"/>
      <c r="HZS199" s="28"/>
      <c r="HZT199" s="28"/>
      <c r="HZU199" s="28"/>
      <c r="HZV199" s="28"/>
      <c r="HZW199" s="28"/>
      <c r="HZX199" s="28"/>
      <c r="HZY199" s="28"/>
      <c r="HZZ199" s="28"/>
      <c r="IAA199" s="28"/>
      <c r="IAB199" s="28"/>
      <c r="IAC199" s="28"/>
      <c r="IAD199" s="28"/>
      <c r="IAE199" s="28"/>
      <c r="IAF199" s="28"/>
      <c r="IAG199" s="28"/>
      <c r="IAH199" s="28"/>
      <c r="IAI199" s="28"/>
      <c r="IAJ199" s="28"/>
      <c r="IAK199" s="28"/>
      <c r="IAL199" s="28"/>
      <c r="IAM199" s="28"/>
      <c r="IAN199" s="28"/>
      <c r="IAO199" s="28"/>
      <c r="IAP199" s="28"/>
      <c r="IAQ199" s="28"/>
      <c r="IAR199" s="28"/>
      <c r="IAS199" s="28"/>
      <c r="IAT199" s="28"/>
      <c r="IAU199" s="28"/>
      <c r="IAV199" s="28"/>
      <c r="IAW199" s="28"/>
      <c r="IJA199" s="28"/>
      <c r="IJI199" s="28"/>
      <c r="IJJ199" s="28"/>
      <c r="IJM199" s="28"/>
      <c r="IJO199" s="28"/>
      <c r="IJP199" s="28"/>
      <c r="IJQ199" s="28"/>
      <c r="IJR199" s="28"/>
      <c r="IJS199" s="28"/>
      <c r="IJT199" s="28"/>
      <c r="IJU199" s="28"/>
      <c r="IJV199" s="28"/>
      <c r="IJW199" s="28"/>
      <c r="IJX199" s="28"/>
      <c r="IJY199" s="28"/>
      <c r="IJZ199" s="28"/>
      <c r="IKA199" s="28"/>
      <c r="IKB199" s="28"/>
      <c r="IKC199" s="28"/>
      <c r="IKD199" s="28"/>
      <c r="IKE199" s="28"/>
      <c r="IKF199" s="28"/>
      <c r="IKG199" s="28"/>
      <c r="IKH199" s="28"/>
      <c r="IKI199" s="28"/>
      <c r="IKJ199" s="28"/>
      <c r="IKK199" s="28"/>
      <c r="IKL199" s="28"/>
      <c r="IKM199" s="28"/>
      <c r="IKN199" s="28"/>
      <c r="IKO199" s="28"/>
      <c r="IKP199" s="28"/>
      <c r="IKQ199" s="28"/>
      <c r="IKR199" s="28"/>
      <c r="IKS199" s="28"/>
      <c r="ISW199" s="28"/>
      <c r="ITE199" s="28"/>
      <c r="ITF199" s="28"/>
      <c r="ITI199" s="28"/>
      <c r="ITK199" s="28"/>
      <c r="ITL199" s="28"/>
      <c r="ITM199" s="28"/>
      <c r="ITN199" s="28"/>
      <c r="ITO199" s="28"/>
      <c r="ITP199" s="28"/>
      <c r="ITQ199" s="28"/>
      <c r="ITR199" s="28"/>
      <c r="ITS199" s="28"/>
      <c r="ITT199" s="28"/>
      <c r="ITU199" s="28"/>
      <c r="ITV199" s="28"/>
      <c r="ITW199" s="28"/>
      <c r="ITX199" s="28"/>
      <c r="ITY199" s="28"/>
      <c r="ITZ199" s="28"/>
      <c r="IUA199" s="28"/>
      <c r="IUB199" s="28"/>
      <c r="IUC199" s="28"/>
      <c r="IUD199" s="28"/>
      <c r="IUE199" s="28"/>
      <c r="IUF199" s="28"/>
      <c r="IUG199" s="28"/>
      <c r="IUH199" s="28"/>
      <c r="IUI199" s="28"/>
      <c r="IUJ199" s="28"/>
      <c r="IUK199" s="28"/>
      <c r="IUL199" s="28"/>
      <c r="IUM199" s="28"/>
      <c r="IUN199" s="28"/>
      <c r="IUO199" s="28"/>
      <c r="JCS199" s="28"/>
      <c r="JDA199" s="28"/>
      <c r="JDB199" s="28"/>
      <c r="JDE199" s="28"/>
      <c r="JDG199" s="28"/>
      <c r="JDH199" s="28"/>
      <c r="JDI199" s="28"/>
      <c r="JDJ199" s="28"/>
      <c r="JDK199" s="28"/>
      <c r="JDL199" s="28"/>
      <c r="JDM199" s="28"/>
      <c r="JDN199" s="28"/>
      <c r="JDO199" s="28"/>
      <c r="JDP199" s="28"/>
      <c r="JDQ199" s="28"/>
      <c r="JDR199" s="28"/>
      <c r="JDS199" s="28"/>
      <c r="JDT199" s="28"/>
      <c r="JDU199" s="28"/>
      <c r="JDV199" s="28"/>
      <c r="JDW199" s="28"/>
      <c r="JDX199" s="28"/>
      <c r="JDY199" s="28"/>
      <c r="JDZ199" s="28"/>
      <c r="JEA199" s="28"/>
      <c r="JEB199" s="28"/>
      <c r="JEC199" s="28"/>
      <c r="JED199" s="28"/>
      <c r="JEE199" s="28"/>
      <c r="JEF199" s="28"/>
      <c r="JEG199" s="28"/>
      <c r="JEH199" s="28"/>
      <c r="JEI199" s="28"/>
      <c r="JEJ199" s="28"/>
      <c r="JEK199" s="28"/>
      <c r="JMO199" s="28"/>
      <c r="JMW199" s="28"/>
      <c r="JMX199" s="28"/>
      <c r="JNA199" s="28"/>
      <c r="JNC199" s="28"/>
      <c r="JND199" s="28"/>
      <c r="JNE199" s="28"/>
      <c r="JNF199" s="28"/>
      <c r="JNG199" s="28"/>
      <c r="JNH199" s="28"/>
      <c r="JNI199" s="28"/>
      <c r="JNJ199" s="28"/>
      <c r="JNK199" s="28"/>
      <c r="JNL199" s="28"/>
      <c r="JNM199" s="28"/>
      <c r="JNN199" s="28"/>
      <c r="JNO199" s="28"/>
      <c r="JNP199" s="28"/>
      <c r="JNQ199" s="28"/>
      <c r="JNR199" s="28"/>
      <c r="JNS199" s="28"/>
      <c r="JNT199" s="28"/>
      <c r="JNU199" s="28"/>
      <c r="JNV199" s="28"/>
      <c r="JNW199" s="28"/>
      <c r="JNX199" s="28"/>
      <c r="JNY199" s="28"/>
      <c r="JNZ199" s="28"/>
      <c r="JOA199" s="28"/>
      <c r="JOB199" s="28"/>
      <c r="JOC199" s="28"/>
      <c r="JOD199" s="28"/>
      <c r="JOE199" s="28"/>
      <c r="JOF199" s="28"/>
      <c r="JOG199" s="28"/>
      <c r="JWK199" s="28"/>
      <c r="JWS199" s="28"/>
      <c r="JWT199" s="28"/>
      <c r="JWW199" s="28"/>
      <c r="JWY199" s="28"/>
      <c r="JWZ199" s="28"/>
      <c r="JXA199" s="28"/>
      <c r="JXB199" s="28"/>
      <c r="JXC199" s="28"/>
      <c r="JXD199" s="28"/>
      <c r="JXE199" s="28"/>
      <c r="JXF199" s="28"/>
      <c r="JXG199" s="28"/>
      <c r="JXH199" s="28"/>
      <c r="JXI199" s="28"/>
      <c r="JXJ199" s="28"/>
      <c r="JXK199" s="28"/>
      <c r="JXL199" s="28"/>
      <c r="JXM199" s="28"/>
      <c r="JXN199" s="28"/>
      <c r="JXO199" s="28"/>
      <c r="JXP199" s="28"/>
      <c r="JXQ199" s="28"/>
      <c r="JXR199" s="28"/>
      <c r="JXS199" s="28"/>
      <c r="JXT199" s="28"/>
      <c r="JXU199" s="28"/>
      <c r="JXV199" s="28"/>
      <c r="JXW199" s="28"/>
      <c r="JXX199" s="28"/>
      <c r="JXY199" s="28"/>
      <c r="JXZ199" s="28"/>
      <c r="JYA199" s="28"/>
      <c r="JYB199" s="28"/>
      <c r="JYC199" s="28"/>
      <c r="KGG199" s="28"/>
      <c r="KGO199" s="28"/>
      <c r="KGP199" s="28"/>
      <c r="KGS199" s="28"/>
      <c r="KGU199" s="28"/>
      <c r="KGV199" s="28"/>
      <c r="KGW199" s="28"/>
      <c r="KGX199" s="28"/>
      <c r="KGY199" s="28"/>
      <c r="KGZ199" s="28"/>
      <c r="KHA199" s="28"/>
      <c r="KHB199" s="28"/>
      <c r="KHC199" s="28"/>
      <c r="KHD199" s="28"/>
      <c r="KHE199" s="28"/>
      <c r="KHF199" s="28"/>
      <c r="KHG199" s="28"/>
      <c r="KHH199" s="28"/>
      <c r="KHI199" s="28"/>
      <c r="KHJ199" s="28"/>
      <c r="KHK199" s="28"/>
      <c r="KHL199" s="28"/>
      <c r="KHM199" s="28"/>
      <c r="KHN199" s="28"/>
      <c r="KHO199" s="28"/>
      <c r="KHP199" s="28"/>
      <c r="KHQ199" s="28"/>
      <c r="KHR199" s="28"/>
      <c r="KHS199" s="28"/>
      <c r="KHT199" s="28"/>
      <c r="KHU199" s="28"/>
      <c r="KHV199" s="28"/>
      <c r="KHW199" s="28"/>
      <c r="KHX199" s="28"/>
      <c r="KHY199" s="28"/>
      <c r="KQC199" s="28"/>
      <c r="KQK199" s="28"/>
      <c r="KQL199" s="28"/>
      <c r="KQO199" s="28"/>
      <c r="KQQ199" s="28"/>
      <c r="KQR199" s="28"/>
      <c r="KQS199" s="28"/>
      <c r="KQT199" s="28"/>
      <c r="KQU199" s="28"/>
      <c r="KQV199" s="28"/>
      <c r="KQW199" s="28"/>
      <c r="KQX199" s="28"/>
      <c r="KQY199" s="28"/>
      <c r="KQZ199" s="28"/>
      <c r="KRA199" s="28"/>
      <c r="KRB199" s="28"/>
      <c r="KRC199" s="28"/>
      <c r="KRD199" s="28"/>
      <c r="KRE199" s="28"/>
      <c r="KRF199" s="28"/>
      <c r="KRG199" s="28"/>
      <c r="KRH199" s="28"/>
      <c r="KRI199" s="28"/>
      <c r="KRJ199" s="28"/>
      <c r="KRK199" s="28"/>
      <c r="KRL199" s="28"/>
      <c r="KRM199" s="28"/>
      <c r="KRN199" s="28"/>
      <c r="KRO199" s="28"/>
      <c r="KRP199" s="28"/>
      <c r="KRQ199" s="28"/>
      <c r="KRR199" s="28"/>
      <c r="KRS199" s="28"/>
      <c r="KRT199" s="28"/>
      <c r="KRU199" s="28"/>
      <c r="KZY199" s="28"/>
      <c r="LAG199" s="28"/>
      <c r="LAH199" s="28"/>
      <c r="LAK199" s="28"/>
      <c r="LAM199" s="28"/>
      <c r="LAN199" s="28"/>
      <c r="LAO199" s="28"/>
      <c r="LAP199" s="28"/>
      <c r="LAQ199" s="28"/>
      <c r="LAR199" s="28"/>
      <c r="LAS199" s="28"/>
      <c r="LAT199" s="28"/>
      <c r="LAU199" s="28"/>
      <c r="LAV199" s="28"/>
      <c r="LAW199" s="28"/>
      <c r="LAX199" s="28"/>
      <c r="LAY199" s="28"/>
      <c r="LAZ199" s="28"/>
      <c r="LBA199" s="28"/>
      <c r="LBB199" s="28"/>
      <c r="LBC199" s="28"/>
      <c r="LBD199" s="28"/>
      <c r="LBE199" s="28"/>
      <c r="LBF199" s="28"/>
      <c r="LBG199" s="28"/>
      <c r="LBH199" s="28"/>
      <c r="LBI199" s="28"/>
      <c r="LBJ199" s="28"/>
      <c r="LBK199" s="28"/>
      <c r="LBL199" s="28"/>
      <c r="LBM199" s="28"/>
      <c r="LBN199" s="28"/>
      <c r="LBO199" s="28"/>
      <c r="LBP199" s="28"/>
      <c r="LBQ199" s="28"/>
      <c r="LJU199" s="28"/>
      <c r="LKC199" s="28"/>
      <c r="LKD199" s="28"/>
      <c r="LKG199" s="28"/>
      <c r="LKI199" s="28"/>
      <c r="LKJ199" s="28"/>
      <c r="LKK199" s="28"/>
      <c r="LKL199" s="28"/>
      <c r="LKM199" s="28"/>
      <c r="LKN199" s="28"/>
      <c r="LKO199" s="28"/>
      <c r="LKP199" s="28"/>
      <c r="LKQ199" s="28"/>
      <c r="LKR199" s="28"/>
      <c r="LKS199" s="28"/>
      <c r="LKT199" s="28"/>
      <c r="LKU199" s="28"/>
      <c r="LKV199" s="28"/>
      <c r="LKW199" s="28"/>
      <c r="LKX199" s="28"/>
      <c r="LKY199" s="28"/>
      <c r="LKZ199" s="28"/>
      <c r="LLA199" s="28"/>
      <c r="LLB199" s="28"/>
      <c r="LLC199" s="28"/>
      <c r="LLD199" s="28"/>
      <c r="LLE199" s="28"/>
      <c r="LLF199" s="28"/>
      <c r="LLG199" s="28"/>
      <c r="LLH199" s="28"/>
      <c r="LLI199" s="28"/>
      <c r="LLJ199" s="28"/>
      <c r="LLK199" s="28"/>
      <c r="LLL199" s="28"/>
      <c r="LLM199" s="28"/>
      <c r="LTQ199" s="28"/>
      <c r="LTY199" s="28"/>
      <c r="LTZ199" s="28"/>
      <c r="LUC199" s="28"/>
      <c r="LUE199" s="28"/>
      <c r="LUF199" s="28"/>
      <c r="LUG199" s="28"/>
      <c r="LUH199" s="28"/>
      <c r="LUI199" s="28"/>
      <c r="LUJ199" s="28"/>
      <c r="LUK199" s="28"/>
      <c r="LUL199" s="28"/>
      <c r="LUM199" s="28"/>
      <c r="LUN199" s="28"/>
      <c r="LUO199" s="28"/>
      <c r="LUP199" s="28"/>
      <c r="LUQ199" s="28"/>
      <c r="LUR199" s="28"/>
      <c r="LUS199" s="28"/>
      <c r="LUT199" s="28"/>
      <c r="LUU199" s="28"/>
      <c r="LUV199" s="28"/>
      <c r="LUW199" s="28"/>
      <c r="LUX199" s="28"/>
      <c r="LUY199" s="28"/>
      <c r="LUZ199" s="28"/>
      <c r="LVA199" s="28"/>
      <c r="LVB199" s="28"/>
      <c r="LVC199" s="28"/>
      <c r="LVD199" s="28"/>
      <c r="LVE199" s="28"/>
      <c r="LVF199" s="28"/>
      <c r="LVG199" s="28"/>
      <c r="LVH199" s="28"/>
      <c r="LVI199" s="28"/>
      <c r="MDM199" s="28"/>
      <c r="MDU199" s="28"/>
      <c r="MDV199" s="28"/>
      <c r="MDY199" s="28"/>
      <c r="MEA199" s="28"/>
      <c r="MEB199" s="28"/>
      <c r="MEC199" s="28"/>
      <c r="MED199" s="28"/>
      <c r="MEE199" s="28"/>
      <c r="MEF199" s="28"/>
      <c r="MEG199" s="28"/>
      <c r="MEH199" s="28"/>
      <c r="MEI199" s="28"/>
      <c r="MEJ199" s="28"/>
      <c r="MEK199" s="28"/>
      <c r="MEL199" s="28"/>
      <c r="MEM199" s="28"/>
      <c r="MEN199" s="28"/>
      <c r="MEO199" s="28"/>
      <c r="MEP199" s="28"/>
      <c r="MEQ199" s="28"/>
      <c r="MER199" s="28"/>
      <c r="MES199" s="28"/>
      <c r="MET199" s="28"/>
      <c r="MEU199" s="28"/>
      <c r="MEV199" s="28"/>
      <c r="MEW199" s="28"/>
      <c r="MEX199" s="28"/>
      <c r="MEY199" s="28"/>
      <c r="MEZ199" s="28"/>
      <c r="MFA199" s="28"/>
      <c r="MFB199" s="28"/>
      <c r="MFC199" s="28"/>
      <c r="MFD199" s="28"/>
      <c r="MFE199" s="28"/>
      <c r="MNI199" s="28"/>
      <c r="MNQ199" s="28"/>
      <c r="MNR199" s="28"/>
      <c r="MNU199" s="28"/>
      <c r="MNW199" s="28"/>
      <c r="MNX199" s="28"/>
      <c r="MNY199" s="28"/>
      <c r="MNZ199" s="28"/>
      <c r="MOA199" s="28"/>
      <c r="MOB199" s="28"/>
      <c r="MOC199" s="28"/>
      <c r="MOD199" s="28"/>
      <c r="MOE199" s="28"/>
      <c r="MOF199" s="28"/>
      <c r="MOG199" s="28"/>
      <c r="MOH199" s="28"/>
      <c r="MOI199" s="28"/>
      <c r="MOJ199" s="28"/>
      <c r="MOK199" s="28"/>
      <c r="MOL199" s="28"/>
      <c r="MOM199" s="28"/>
      <c r="MON199" s="28"/>
      <c r="MOO199" s="28"/>
      <c r="MOP199" s="28"/>
      <c r="MOQ199" s="28"/>
      <c r="MOR199" s="28"/>
      <c r="MOS199" s="28"/>
      <c r="MOT199" s="28"/>
      <c r="MOU199" s="28"/>
      <c r="MOV199" s="28"/>
      <c r="MOW199" s="28"/>
      <c r="MOX199" s="28"/>
      <c r="MOY199" s="28"/>
      <c r="MOZ199" s="28"/>
      <c r="MPA199" s="28"/>
      <c r="MXE199" s="28"/>
      <c r="MXM199" s="28"/>
      <c r="MXN199" s="28"/>
      <c r="MXQ199" s="28"/>
      <c r="MXS199" s="28"/>
      <c r="MXT199" s="28"/>
      <c r="MXU199" s="28"/>
      <c r="MXV199" s="28"/>
      <c r="MXW199" s="28"/>
      <c r="MXX199" s="28"/>
      <c r="MXY199" s="28"/>
      <c r="MXZ199" s="28"/>
      <c r="MYA199" s="28"/>
      <c r="MYB199" s="28"/>
      <c r="MYC199" s="28"/>
      <c r="MYD199" s="28"/>
      <c r="MYE199" s="28"/>
      <c r="MYF199" s="28"/>
      <c r="MYG199" s="28"/>
      <c r="MYH199" s="28"/>
      <c r="MYI199" s="28"/>
      <c r="MYJ199" s="28"/>
      <c r="MYK199" s="28"/>
      <c r="MYL199" s="28"/>
      <c r="MYM199" s="28"/>
      <c r="MYN199" s="28"/>
      <c r="MYO199" s="28"/>
      <c r="MYP199" s="28"/>
      <c r="MYQ199" s="28"/>
      <c r="MYR199" s="28"/>
      <c r="MYS199" s="28"/>
      <c r="MYT199" s="28"/>
      <c r="MYU199" s="28"/>
      <c r="MYV199" s="28"/>
      <c r="MYW199" s="28"/>
      <c r="NHA199" s="28"/>
      <c r="NHI199" s="28"/>
      <c r="NHJ199" s="28"/>
      <c r="NHM199" s="28"/>
      <c r="NHO199" s="28"/>
      <c r="NHP199" s="28"/>
      <c r="NHQ199" s="28"/>
      <c r="NHR199" s="28"/>
      <c r="NHS199" s="28"/>
      <c r="NHT199" s="28"/>
      <c r="NHU199" s="28"/>
      <c r="NHV199" s="28"/>
      <c r="NHW199" s="28"/>
      <c r="NHX199" s="28"/>
      <c r="NHY199" s="28"/>
      <c r="NHZ199" s="28"/>
      <c r="NIA199" s="28"/>
      <c r="NIB199" s="28"/>
      <c r="NIC199" s="28"/>
      <c r="NID199" s="28"/>
      <c r="NIE199" s="28"/>
      <c r="NIF199" s="28"/>
      <c r="NIG199" s="28"/>
      <c r="NIH199" s="28"/>
      <c r="NII199" s="28"/>
      <c r="NIJ199" s="28"/>
      <c r="NIK199" s="28"/>
      <c r="NIL199" s="28"/>
      <c r="NIM199" s="28"/>
      <c r="NIN199" s="28"/>
      <c r="NIO199" s="28"/>
      <c r="NIP199" s="28"/>
      <c r="NIQ199" s="28"/>
      <c r="NIR199" s="28"/>
      <c r="NIS199" s="28"/>
      <c r="NQW199" s="28"/>
      <c r="NRE199" s="28"/>
      <c r="NRF199" s="28"/>
      <c r="NRI199" s="28"/>
      <c r="NRK199" s="28"/>
      <c r="NRL199" s="28"/>
      <c r="NRM199" s="28"/>
      <c r="NRN199" s="28"/>
      <c r="NRO199" s="28"/>
      <c r="NRP199" s="28"/>
      <c r="NRQ199" s="28"/>
      <c r="NRR199" s="28"/>
      <c r="NRS199" s="28"/>
      <c r="NRT199" s="28"/>
      <c r="NRU199" s="28"/>
      <c r="NRV199" s="28"/>
      <c r="NRW199" s="28"/>
      <c r="NRX199" s="28"/>
      <c r="NRY199" s="28"/>
      <c r="NRZ199" s="28"/>
      <c r="NSA199" s="28"/>
      <c r="NSB199" s="28"/>
      <c r="NSC199" s="28"/>
      <c r="NSD199" s="28"/>
      <c r="NSE199" s="28"/>
      <c r="NSF199" s="28"/>
      <c r="NSG199" s="28"/>
      <c r="NSH199" s="28"/>
      <c r="NSI199" s="28"/>
      <c r="NSJ199" s="28"/>
      <c r="NSK199" s="28"/>
      <c r="NSL199" s="28"/>
      <c r="NSM199" s="28"/>
      <c r="NSN199" s="28"/>
      <c r="NSO199" s="28"/>
      <c r="OAS199" s="28"/>
      <c r="OBA199" s="28"/>
      <c r="OBB199" s="28"/>
      <c r="OBE199" s="28"/>
      <c r="OBG199" s="28"/>
      <c r="OBH199" s="28"/>
      <c r="OBI199" s="28"/>
      <c r="OBJ199" s="28"/>
      <c r="OBK199" s="28"/>
      <c r="OBL199" s="28"/>
      <c r="OBM199" s="28"/>
      <c r="OBN199" s="28"/>
      <c r="OBO199" s="28"/>
      <c r="OBP199" s="28"/>
      <c r="OBQ199" s="28"/>
      <c r="OBR199" s="28"/>
      <c r="OBS199" s="28"/>
      <c r="OBT199" s="28"/>
      <c r="OBU199" s="28"/>
      <c r="OBV199" s="28"/>
      <c r="OBW199" s="28"/>
      <c r="OBX199" s="28"/>
      <c r="OBY199" s="28"/>
      <c r="OBZ199" s="28"/>
      <c r="OCA199" s="28"/>
      <c r="OCB199" s="28"/>
      <c r="OCC199" s="28"/>
      <c r="OCD199" s="28"/>
      <c r="OCE199" s="28"/>
      <c r="OCF199" s="28"/>
      <c r="OCG199" s="28"/>
      <c r="OCH199" s="28"/>
      <c r="OCI199" s="28"/>
      <c r="OCJ199" s="28"/>
      <c r="OCK199" s="28"/>
      <c r="OKO199" s="28"/>
      <c r="OKW199" s="28"/>
      <c r="OKX199" s="28"/>
      <c r="OLA199" s="28"/>
      <c r="OLC199" s="28"/>
      <c r="OLD199" s="28"/>
      <c r="OLE199" s="28"/>
      <c r="OLF199" s="28"/>
      <c r="OLG199" s="28"/>
      <c r="OLH199" s="28"/>
      <c r="OLI199" s="28"/>
      <c r="OLJ199" s="28"/>
      <c r="OLK199" s="28"/>
      <c r="OLL199" s="28"/>
      <c r="OLM199" s="28"/>
      <c r="OLN199" s="28"/>
      <c r="OLO199" s="28"/>
      <c r="OLP199" s="28"/>
      <c r="OLQ199" s="28"/>
      <c r="OLR199" s="28"/>
      <c r="OLS199" s="28"/>
      <c r="OLT199" s="28"/>
      <c r="OLU199" s="28"/>
      <c r="OLV199" s="28"/>
      <c r="OLW199" s="28"/>
      <c r="OLX199" s="28"/>
      <c r="OLY199" s="28"/>
      <c r="OLZ199" s="28"/>
      <c r="OMA199" s="28"/>
      <c r="OMB199" s="28"/>
      <c r="OMC199" s="28"/>
      <c r="OMD199" s="28"/>
      <c r="OME199" s="28"/>
      <c r="OMF199" s="28"/>
      <c r="OMG199" s="28"/>
      <c r="OUK199" s="28"/>
      <c r="OUS199" s="28"/>
      <c r="OUT199" s="28"/>
      <c r="OUW199" s="28"/>
      <c r="OUY199" s="28"/>
      <c r="OUZ199" s="28"/>
      <c r="OVA199" s="28"/>
      <c r="OVB199" s="28"/>
      <c r="OVC199" s="28"/>
      <c r="OVD199" s="28"/>
      <c r="OVE199" s="28"/>
      <c r="OVF199" s="28"/>
      <c r="OVG199" s="28"/>
      <c r="OVH199" s="28"/>
      <c r="OVI199" s="28"/>
      <c r="OVJ199" s="28"/>
      <c r="OVK199" s="28"/>
      <c r="OVL199" s="28"/>
      <c r="OVM199" s="28"/>
      <c r="OVN199" s="28"/>
      <c r="OVO199" s="28"/>
      <c r="OVP199" s="28"/>
      <c r="OVQ199" s="28"/>
      <c r="OVR199" s="28"/>
      <c r="OVS199" s="28"/>
      <c r="OVT199" s="28"/>
      <c r="OVU199" s="28"/>
      <c r="OVV199" s="28"/>
      <c r="OVW199" s="28"/>
      <c r="OVX199" s="28"/>
      <c r="OVY199" s="28"/>
      <c r="OVZ199" s="28"/>
      <c r="OWA199" s="28"/>
      <c r="OWB199" s="28"/>
      <c r="OWC199" s="28"/>
      <c r="PEG199" s="28"/>
      <c r="PEO199" s="28"/>
      <c r="PEP199" s="28"/>
      <c r="PES199" s="28"/>
      <c r="PEU199" s="28"/>
      <c r="PEV199" s="28"/>
      <c r="PEW199" s="28"/>
      <c r="PEX199" s="28"/>
      <c r="PEY199" s="28"/>
      <c r="PEZ199" s="28"/>
      <c r="PFA199" s="28"/>
      <c r="PFB199" s="28"/>
      <c r="PFC199" s="28"/>
      <c r="PFD199" s="28"/>
      <c r="PFE199" s="28"/>
      <c r="PFF199" s="28"/>
      <c r="PFG199" s="28"/>
      <c r="PFH199" s="28"/>
      <c r="PFI199" s="28"/>
      <c r="PFJ199" s="28"/>
      <c r="PFK199" s="28"/>
      <c r="PFL199" s="28"/>
      <c r="PFM199" s="28"/>
      <c r="PFN199" s="28"/>
      <c r="PFO199" s="28"/>
      <c r="PFP199" s="28"/>
      <c r="PFQ199" s="28"/>
      <c r="PFR199" s="28"/>
      <c r="PFS199" s="28"/>
      <c r="PFT199" s="28"/>
      <c r="PFU199" s="28"/>
      <c r="PFV199" s="28"/>
      <c r="PFW199" s="28"/>
      <c r="PFX199" s="28"/>
      <c r="PFY199" s="28"/>
      <c r="POC199" s="28"/>
      <c r="POK199" s="28"/>
      <c r="POL199" s="28"/>
      <c r="POO199" s="28"/>
      <c r="POQ199" s="28"/>
      <c r="POR199" s="28"/>
      <c r="POS199" s="28"/>
      <c r="POT199" s="28"/>
      <c r="POU199" s="28"/>
      <c r="POV199" s="28"/>
      <c r="POW199" s="28"/>
      <c r="POX199" s="28"/>
      <c r="POY199" s="28"/>
      <c r="POZ199" s="28"/>
      <c r="PPA199" s="28"/>
      <c r="PPB199" s="28"/>
      <c r="PPC199" s="28"/>
      <c r="PPD199" s="28"/>
      <c r="PPE199" s="28"/>
      <c r="PPF199" s="28"/>
      <c r="PPG199" s="28"/>
      <c r="PPH199" s="28"/>
      <c r="PPI199" s="28"/>
      <c r="PPJ199" s="28"/>
      <c r="PPK199" s="28"/>
      <c r="PPL199" s="28"/>
      <c r="PPM199" s="28"/>
      <c r="PPN199" s="28"/>
      <c r="PPO199" s="28"/>
      <c r="PPP199" s="28"/>
      <c r="PPQ199" s="28"/>
      <c r="PPR199" s="28"/>
      <c r="PPS199" s="28"/>
      <c r="PPT199" s="28"/>
      <c r="PPU199" s="28"/>
      <c r="PXY199" s="28"/>
      <c r="PYG199" s="28"/>
      <c r="PYH199" s="28"/>
      <c r="PYK199" s="28"/>
      <c r="PYM199" s="28"/>
      <c r="PYN199" s="28"/>
      <c r="PYO199" s="28"/>
      <c r="PYP199" s="28"/>
      <c r="PYQ199" s="28"/>
      <c r="PYR199" s="28"/>
      <c r="PYS199" s="28"/>
      <c r="PYT199" s="28"/>
      <c r="PYU199" s="28"/>
      <c r="PYV199" s="28"/>
      <c r="PYW199" s="28"/>
      <c r="PYX199" s="28"/>
      <c r="PYY199" s="28"/>
      <c r="PYZ199" s="28"/>
      <c r="PZA199" s="28"/>
      <c r="PZB199" s="28"/>
      <c r="PZC199" s="28"/>
      <c r="PZD199" s="28"/>
      <c r="PZE199" s="28"/>
      <c r="PZF199" s="28"/>
      <c r="PZG199" s="28"/>
      <c r="PZH199" s="28"/>
      <c r="PZI199" s="28"/>
      <c r="PZJ199" s="28"/>
      <c r="PZK199" s="28"/>
      <c r="PZL199" s="28"/>
      <c r="PZM199" s="28"/>
      <c r="PZN199" s="28"/>
      <c r="PZO199" s="28"/>
      <c r="PZP199" s="28"/>
      <c r="PZQ199" s="28"/>
      <c r="QHU199" s="28"/>
      <c r="QIC199" s="28"/>
      <c r="QID199" s="28"/>
      <c r="QIG199" s="28"/>
      <c r="QII199" s="28"/>
      <c r="QIJ199" s="28"/>
      <c r="QIK199" s="28"/>
      <c r="QIL199" s="28"/>
      <c r="QIM199" s="28"/>
      <c r="QIN199" s="28"/>
      <c r="QIO199" s="28"/>
      <c r="QIP199" s="28"/>
      <c r="QIQ199" s="28"/>
      <c r="QIR199" s="28"/>
      <c r="QIS199" s="28"/>
      <c r="QIT199" s="28"/>
      <c r="QIU199" s="28"/>
      <c r="QIV199" s="28"/>
      <c r="QIW199" s="28"/>
      <c r="QIX199" s="28"/>
      <c r="QIY199" s="28"/>
      <c r="QIZ199" s="28"/>
      <c r="QJA199" s="28"/>
      <c r="QJB199" s="28"/>
      <c r="QJC199" s="28"/>
      <c r="QJD199" s="28"/>
      <c r="QJE199" s="28"/>
      <c r="QJF199" s="28"/>
      <c r="QJG199" s="28"/>
      <c r="QJH199" s="28"/>
      <c r="QJI199" s="28"/>
      <c r="QJJ199" s="28"/>
      <c r="QJK199" s="28"/>
      <c r="QJL199" s="28"/>
      <c r="QJM199" s="28"/>
      <c r="QRQ199" s="28"/>
      <c r="QRY199" s="28"/>
      <c r="QRZ199" s="28"/>
      <c r="QSC199" s="28"/>
      <c r="QSE199" s="28"/>
      <c r="QSF199" s="28"/>
      <c r="QSG199" s="28"/>
      <c r="QSH199" s="28"/>
      <c r="QSI199" s="28"/>
      <c r="QSJ199" s="28"/>
      <c r="QSK199" s="28"/>
      <c r="QSL199" s="28"/>
      <c r="QSM199" s="28"/>
      <c r="QSN199" s="28"/>
      <c r="QSO199" s="28"/>
      <c r="QSP199" s="28"/>
      <c r="QSQ199" s="28"/>
      <c r="QSR199" s="28"/>
      <c r="QSS199" s="28"/>
      <c r="QST199" s="28"/>
      <c r="QSU199" s="28"/>
      <c r="QSV199" s="28"/>
      <c r="QSW199" s="28"/>
      <c r="QSX199" s="28"/>
      <c r="QSY199" s="28"/>
      <c r="QSZ199" s="28"/>
      <c r="QTA199" s="28"/>
      <c r="QTB199" s="28"/>
      <c r="QTC199" s="28"/>
      <c r="QTD199" s="28"/>
      <c r="QTE199" s="28"/>
      <c r="QTF199" s="28"/>
      <c r="QTG199" s="28"/>
      <c r="QTH199" s="28"/>
      <c r="QTI199" s="28"/>
      <c r="RBM199" s="28"/>
      <c r="RBU199" s="28"/>
      <c r="RBV199" s="28"/>
      <c r="RBY199" s="28"/>
      <c r="RCA199" s="28"/>
      <c r="RCB199" s="28"/>
      <c r="RCC199" s="28"/>
      <c r="RCD199" s="28"/>
      <c r="RCE199" s="28"/>
      <c r="RCF199" s="28"/>
      <c r="RCG199" s="28"/>
      <c r="RCH199" s="28"/>
      <c r="RCI199" s="28"/>
      <c r="RCJ199" s="28"/>
      <c r="RCK199" s="28"/>
      <c r="RCL199" s="28"/>
      <c r="RCM199" s="28"/>
      <c r="RCN199" s="28"/>
      <c r="RCO199" s="28"/>
      <c r="RCP199" s="28"/>
      <c r="RCQ199" s="28"/>
      <c r="RCR199" s="28"/>
      <c r="RCS199" s="28"/>
      <c r="RCT199" s="28"/>
      <c r="RCU199" s="28"/>
      <c r="RCV199" s="28"/>
      <c r="RCW199" s="28"/>
      <c r="RCX199" s="28"/>
      <c r="RCY199" s="28"/>
      <c r="RCZ199" s="28"/>
      <c r="RDA199" s="28"/>
      <c r="RDB199" s="28"/>
      <c r="RDC199" s="28"/>
      <c r="RDD199" s="28"/>
      <c r="RDE199" s="28"/>
      <c r="RLI199" s="28"/>
      <c r="RLQ199" s="28"/>
      <c r="RLR199" s="28"/>
      <c r="RLU199" s="28"/>
      <c r="RLW199" s="28"/>
      <c r="RLX199" s="28"/>
      <c r="RLY199" s="28"/>
      <c r="RLZ199" s="28"/>
      <c r="RMA199" s="28"/>
      <c r="RMB199" s="28"/>
      <c r="RMC199" s="28"/>
      <c r="RMD199" s="28"/>
      <c r="RME199" s="28"/>
      <c r="RMF199" s="28"/>
      <c r="RMG199" s="28"/>
      <c r="RMH199" s="28"/>
      <c r="RMI199" s="28"/>
      <c r="RMJ199" s="28"/>
      <c r="RMK199" s="28"/>
      <c r="RML199" s="28"/>
      <c r="RMM199" s="28"/>
      <c r="RMN199" s="28"/>
      <c r="RMO199" s="28"/>
      <c r="RMP199" s="28"/>
      <c r="RMQ199" s="28"/>
      <c r="RMR199" s="28"/>
      <c r="RMS199" s="28"/>
      <c r="RMT199" s="28"/>
      <c r="RMU199" s="28"/>
      <c r="RMV199" s="28"/>
      <c r="RMW199" s="28"/>
      <c r="RMX199" s="28"/>
      <c r="RMY199" s="28"/>
      <c r="RMZ199" s="28"/>
      <c r="RNA199" s="28"/>
      <c r="RVE199" s="28"/>
      <c r="RVM199" s="28"/>
      <c r="RVN199" s="28"/>
      <c r="RVQ199" s="28"/>
      <c r="RVS199" s="28"/>
      <c r="RVT199" s="28"/>
      <c r="RVU199" s="28"/>
      <c r="RVV199" s="28"/>
      <c r="RVW199" s="28"/>
      <c r="RVX199" s="28"/>
      <c r="RVY199" s="28"/>
      <c r="RVZ199" s="28"/>
      <c r="RWA199" s="28"/>
      <c r="RWB199" s="28"/>
      <c r="RWC199" s="28"/>
      <c r="RWD199" s="28"/>
      <c r="RWE199" s="28"/>
      <c r="RWF199" s="28"/>
      <c r="RWG199" s="28"/>
      <c r="RWH199" s="28"/>
      <c r="RWI199" s="28"/>
      <c r="RWJ199" s="28"/>
      <c r="RWK199" s="28"/>
      <c r="RWL199" s="28"/>
      <c r="RWM199" s="28"/>
      <c r="RWN199" s="28"/>
      <c r="RWO199" s="28"/>
      <c r="RWP199" s="28"/>
      <c r="RWQ199" s="28"/>
      <c r="RWR199" s="28"/>
      <c r="RWS199" s="28"/>
      <c r="RWT199" s="28"/>
      <c r="RWU199" s="28"/>
      <c r="RWV199" s="28"/>
      <c r="RWW199" s="28"/>
      <c r="SFA199" s="28"/>
      <c r="SFI199" s="28"/>
      <c r="SFJ199" s="28"/>
      <c r="SFM199" s="28"/>
      <c r="SFO199" s="28"/>
      <c r="SFP199" s="28"/>
      <c r="SFQ199" s="28"/>
      <c r="SFR199" s="28"/>
      <c r="SFS199" s="28"/>
      <c r="SFT199" s="28"/>
      <c r="SFU199" s="28"/>
      <c r="SFV199" s="28"/>
      <c r="SFW199" s="28"/>
      <c r="SFX199" s="28"/>
      <c r="SFY199" s="28"/>
      <c r="SFZ199" s="28"/>
      <c r="SGA199" s="28"/>
      <c r="SGB199" s="28"/>
      <c r="SGC199" s="28"/>
      <c r="SGD199" s="28"/>
      <c r="SGE199" s="28"/>
      <c r="SGF199" s="28"/>
      <c r="SGG199" s="28"/>
      <c r="SGH199" s="28"/>
      <c r="SGI199" s="28"/>
      <c r="SGJ199" s="28"/>
      <c r="SGK199" s="28"/>
      <c r="SGL199" s="28"/>
      <c r="SGM199" s="28"/>
      <c r="SGN199" s="28"/>
      <c r="SGO199" s="28"/>
      <c r="SGP199" s="28"/>
      <c r="SGQ199" s="28"/>
      <c r="SGR199" s="28"/>
      <c r="SGS199" s="28"/>
      <c r="SOW199" s="28"/>
      <c r="SPE199" s="28"/>
      <c r="SPF199" s="28"/>
      <c r="SPI199" s="28"/>
      <c r="SPK199" s="28"/>
      <c r="SPL199" s="28"/>
      <c r="SPM199" s="28"/>
      <c r="SPN199" s="28"/>
      <c r="SPO199" s="28"/>
      <c r="SPP199" s="28"/>
      <c r="SPQ199" s="28"/>
      <c r="SPR199" s="28"/>
      <c r="SPS199" s="28"/>
      <c r="SPT199" s="28"/>
      <c r="SPU199" s="28"/>
      <c r="SPV199" s="28"/>
      <c r="SPW199" s="28"/>
      <c r="SPX199" s="28"/>
      <c r="SPY199" s="28"/>
      <c r="SPZ199" s="28"/>
      <c r="SQA199" s="28"/>
      <c r="SQB199" s="28"/>
      <c r="SQC199" s="28"/>
      <c r="SQD199" s="28"/>
      <c r="SQE199" s="28"/>
      <c r="SQF199" s="28"/>
      <c r="SQG199" s="28"/>
      <c r="SQH199" s="28"/>
      <c r="SQI199" s="28"/>
      <c r="SQJ199" s="28"/>
      <c r="SQK199" s="28"/>
      <c r="SQL199" s="28"/>
      <c r="SQM199" s="28"/>
      <c r="SQN199" s="28"/>
      <c r="SQO199" s="28"/>
      <c r="SYS199" s="28"/>
      <c r="SZA199" s="28"/>
      <c r="SZB199" s="28"/>
      <c r="SZE199" s="28"/>
      <c r="SZG199" s="28"/>
      <c r="SZH199" s="28"/>
      <c r="SZI199" s="28"/>
      <c r="SZJ199" s="28"/>
      <c r="SZK199" s="28"/>
      <c r="SZL199" s="28"/>
      <c r="SZM199" s="28"/>
      <c r="SZN199" s="28"/>
      <c r="SZO199" s="28"/>
      <c r="SZP199" s="28"/>
      <c r="SZQ199" s="28"/>
      <c r="SZR199" s="28"/>
      <c r="SZS199" s="28"/>
      <c r="SZT199" s="28"/>
      <c r="SZU199" s="28"/>
      <c r="SZV199" s="28"/>
      <c r="SZW199" s="28"/>
      <c r="SZX199" s="28"/>
      <c r="SZY199" s="28"/>
      <c r="SZZ199" s="28"/>
      <c r="TAA199" s="28"/>
      <c r="TAB199" s="28"/>
      <c r="TAC199" s="28"/>
      <c r="TAD199" s="28"/>
      <c r="TAE199" s="28"/>
      <c r="TAF199" s="28"/>
      <c r="TAG199" s="28"/>
      <c r="TAH199" s="28"/>
      <c r="TAI199" s="28"/>
      <c r="TAJ199" s="28"/>
      <c r="TAK199" s="28"/>
      <c r="TIO199" s="28"/>
      <c r="TIW199" s="28"/>
      <c r="TIX199" s="28"/>
      <c r="TJA199" s="28"/>
      <c r="TJC199" s="28"/>
      <c r="TJD199" s="28"/>
      <c r="TJE199" s="28"/>
      <c r="TJF199" s="28"/>
      <c r="TJG199" s="28"/>
      <c r="TJH199" s="28"/>
      <c r="TJI199" s="28"/>
      <c r="TJJ199" s="28"/>
      <c r="TJK199" s="28"/>
      <c r="TJL199" s="28"/>
      <c r="TJM199" s="28"/>
      <c r="TJN199" s="28"/>
      <c r="TJO199" s="28"/>
      <c r="TJP199" s="28"/>
      <c r="TJQ199" s="28"/>
      <c r="TJR199" s="28"/>
      <c r="TJS199" s="28"/>
      <c r="TJT199" s="28"/>
      <c r="TJU199" s="28"/>
      <c r="TJV199" s="28"/>
      <c r="TJW199" s="28"/>
      <c r="TJX199" s="28"/>
      <c r="TJY199" s="28"/>
      <c r="TJZ199" s="28"/>
      <c r="TKA199" s="28"/>
      <c r="TKB199" s="28"/>
      <c r="TKC199" s="28"/>
      <c r="TKD199" s="28"/>
      <c r="TKE199" s="28"/>
      <c r="TKF199" s="28"/>
      <c r="TKG199" s="28"/>
      <c r="TSK199" s="28"/>
      <c r="TSS199" s="28"/>
      <c r="TST199" s="28"/>
      <c r="TSW199" s="28"/>
      <c r="TSY199" s="28"/>
      <c r="TSZ199" s="28"/>
      <c r="TTA199" s="28"/>
      <c r="TTB199" s="28"/>
      <c r="TTC199" s="28"/>
      <c r="TTD199" s="28"/>
      <c r="TTE199" s="28"/>
      <c r="TTF199" s="28"/>
      <c r="TTG199" s="28"/>
      <c r="TTH199" s="28"/>
      <c r="TTI199" s="28"/>
      <c r="TTJ199" s="28"/>
      <c r="TTK199" s="28"/>
      <c r="TTL199" s="28"/>
      <c r="TTM199" s="28"/>
      <c r="TTN199" s="28"/>
      <c r="TTO199" s="28"/>
      <c r="TTP199" s="28"/>
      <c r="TTQ199" s="28"/>
      <c r="TTR199" s="28"/>
      <c r="TTS199" s="28"/>
      <c r="TTT199" s="28"/>
      <c r="TTU199" s="28"/>
      <c r="TTV199" s="28"/>
      <c r="TTW199" s="28"/>
      <c r="TTX199" s="28"/>
      <c r="TTY199" s="28"/>
      <c r="TTZ199" s="28"/>
      <c r="TUA199" s="28"/>
      <c r="TUB199" s="28"/>
      <c r="TUC199" s="28"/>
      <c r="UCG199" s="28"/>
      <c r="UCO199" s="28"/>
      <c r="UCP199" s="28"/>
      <c r="UCS199" s="28"/>
      <c r="UCU199" s="28"/>
      <c r="UCV199" s="28"/>
      <c r="UCW199" s="28"/>
      <c r="UCX199" s="28"/>
      <c r="UCY199" s="28"/>
      <c r="UCZ199" s="28"/>
      <c r="UDA199" s="28"/>
      <c r="UDB199" s="28"/>
      <c r="UDC199" s="28"/>
      <c r="UDD199" s="28"/>
      <c r="UDE199" s="28"/>
      <c r="UDF199" s="28"/>
      <c r="UDG199" s="28"/>
      <c r="UDH199" s="28"/>
      <c r="UDI199" s="28"/>
      <c r="UDJ199" s="28"/>
      <c r="UDK199" s="28"/>
      <c r="UDL199" s="28"/>
      <c r="UDM199" s="28"/>
      <c r="UDN199" s="28"/>
      <c r="UDO199" s="28"/>
      <c r="UDP199" s="28"/>
      <c r="UDQ199" s="28"/>
      <c r="UDR199" s="28"/>
      <c r="UDS199" s="28"/>
      <c r="UDT199" s="28"/>
      <c r="UDU199" s="28"/>
      <c r="UDV199" s="28"/>
      <c r="UDW199" s="28"/>
      <c r="UDX199" s="28"/>
      <c r="UDY199" s="28"/>
      <c r="UMC199" s="28"/>
      <c r="UMK199" s="28"/>
      <c r="UML199" s="28"/>
      <c r="UMO199" s="28"/>
      <c r="UMQ199" s="28"/>
      <c r="UMR199" s="28"/>
      <c r="UMS199" s="28"/>
      <c r="UMT199" s="28"/>
      <c r="UMU199" s="28"/>
      <c r="UMV199" s="28"/>
      <c r="UMW199" s="28"/>
      <c r="UMX199" s="28"/>
      <c r="UMY199" s="28"/>
      <c r="UMZ199" s="28"/>
      <c r="UNA199" s="28"/>
      <c r="UNB199" s="28"/>
      <c r="UNC199" s="28"/>
      <c r="UND199" s="28"/>
      <c r="UNE199" s="28"/>
      <c r="UNF199" s="28"/>
      <c r="UNG199" s="28"/>
      <c r="UNH199" s="28"/>
      <c r="UNI199" s="28"/>
      <c r="UNJ199" s="28"/>
      <c r="UNK199" s="28"/>
      <c r="UNL199" s="28"/>
      <c r="UNM199" s="28"/>
      <c r="UNN199" s="28"/>
      <c r="UNO199" s="28"/>
      <c r="UNP199" s="28"/>
      <c r="UNQ199" s="28"/>
      <c r="UNR199" s="28"/>
      <c r="UNS199" s="28"/>
      <c r="UNT199" s="28"/>
      <c r="UNU199" s="28"/>
      <c r="UVY199" s="28"/>
      <c r="UWG199" s="28"/>
      <c r="UWH199" s="28"/>
      <c r="UWK199" s="28"/>
      <c r="UWM199" s="28"/>
      <c r="UWN199" s="28"/>
      <c r="UWO199" s="28"/>
      <c r="UWP199" s="28"/>
      <c r="UWQ199" s="28"/>
      <c r="UWR199" s="28"/>
      <c r="UWS199" s="28"/>
      <c r="UWT199" s="28"/>
      <c r="UWU199" s="28"/>
      <c r="UWV199" s="28"/>
      <c r="UWW199" s="28"/>
      <c r="UWX199" s="28"/>
      <c r="UWY199" s="28"/>
      <c r="UWZ199" s="28"/>
      <c r="UXA199" s="28"/>
      <c r="UXB199" s="28"/>
      <c r="UXC199" s="28"/>
      <c r="UXD199" s="28"/>
      <c r="UXE199" s="28"/>
      <c r="UXF199" s="28"/>
      <c r="UXG199" s="28"/>
      <c r="UXH199" s="28"/>
      <c r="UXI199" s="28"/>
      <c r="UXJ199" s="28"/>
      <c r="UXK199" s="28"/>
      <c r="UXL199" s="28"/>
      <c r="UXM199" s="28"/>
      <c r="UXN199" s="28"/>
      <c r="UXO199" s="28"/>
      <c r="UXP199" s="28"/>
      <c r="UXQ199" s="28"/>
      <c r="VFU199" s="28"/>
      <c r="VGC199" s="28"/>
      <c r="VGD199" s="28"/>
      <c r="VGG199" s="28"/>
      <c r="VGI199" s="28"/>
      <c r="VGJ199" s="28"/>
      <c r="VGK199" s="28"/>
      <c r="VGL199" s="28"/>
      <c r="VGM199" s="28"/>
      <c r="VGN199" s="28"/>
      <c r="VGO199" s="28"/>
      <c r="VGP199" s="28"/>
      <c r="VGQ199" s="28"/>
      <c r="VGR199" s="28"/>
      <c r="VGS199" s="28"/>
      <c r="VGT199" s="28"/>
      <c r="VGU199" s="28"/>
      <c r="VGV199" s="28"/>
      <c r="VGW199" s="28"/>
      <c r="VGX199" s="28"/>
      <c r="VGY199" s="28"/>
      <c r="VGZ199" s="28"/>
      <c r="VHA199" s="28"/>
      <c r="VHB199" s="28"/>
      <c r="VHC199" s="28"/>
      <c r="VHD199" s="28"/>
      <c r="VHE199" s="28"/>
      <c r="VHF199" s="28"/>
      <c r="VHG199" s="28"/>
      <c r="VHH199" s="28"/>
      <c r="VHI199" s="28"/>
      <c r="VHJ199" s="28"/>
      <c r="VHK199" s="28"/>
      <c r="VHL199" s="28"/>
      <c r="VHM199" s="28"/>
      <c r="VPQ199" s="28"/>
      <c r="VPY199" s="28"/>
      <c r="VPZ199" s="28"/>
      <c r="VQC199" s="28"/>
      <c r="VQE199" s="28"/>
      <c r="VQF199" s="28"/>
      <c r="VQG199" s="28"/>
      <c r="VQH199" s="28"/>
      <c r="VQI199" s="28"/>
      <c r="VQJ199" s="28"/>
      <c r="VQK199" s="28"/>
      <c r="VQL199" s="28"/>
      <c r="VQM199" s="28"/>
      <c r="VQN199" s="28"/>
      <c r="VQO199" s="28"/>
      <c r="VQP199" s="28"/>
      <c r="VQQ199" s="28"/>
      <c r="VQR199" s="28"/>
      <c r="VQS199" s="28"/>
      <c r="VQT199" s="28"/>
      <c r="VQU199" s="28"/>
      <c r="VQV199" s="28"/>
      <c r="VQW199" s="28"/>
      <c r="VQX199" s="28"/>
      <c r="VQY199" s="28"/>
      <c r="VQZ199" s="28"/>
      <c r="VRA199" s="28"/>
      <c r="VRB199" s="28"/>
      <c r="VRC199" s="28"/>
      <c r="VRD199" s="28"/>
      <c r="VRE199" s="28"/>
      <c r="VRF199" s="28"/>
      <c r="VRG199" s="28"/>
      <c r="VRH199" s="28"/>
      <c r="VRI199" s="28"/>
      <c r="VZM199" s="28"/>
      <c r="VZU199" s="28"/>
      <c r="VZV199" s="28"/>
      <c r="VZY199" s="28"/>
      <c r="WAA199" s="28"/>
      <c r="WAB199" s="28"/>
      <c r="WAC199" s="28"/>
      <c r="WAD199" s="28"/>
      <c r="WAE199" s="28"/>
      <c r="WAF199" s="28"/>
      <c r="WAG199" s="28"/>
      <c r="WAH199" s="28"/>
      <c r="WAI199" s="28"/>
      <c r="WAJ199" s="28"/>
      <c r="WAK199" s="28"/>
      <c r="WAL199" s="28"/>
      <c r="WAM199" s="28"/>
      <c r="WAN199" s="28"/>
      <c r="WAO199" s="28"/>
      <c r="WAP199" s="28"/>
      <c r="WAQ199" s="28"/>
      <c r="WAR199" s="28"/>
      <c r="WAS199" s="28"/>
      <c r="WAT199" s="28"/>
      <c r="WAU199" s="28"/>
      <c r="WAV199" s="28"/>
      <c r="WAW199" s="28"/>
      <c r="WAX199" s="28"/>
      <c r="WAY199" s="28"/>
      <c r="WAZ199" s="28"/>
      <c r="WBA199" s="28"/>
      <c r="WBB199" s="28"/>
      <c r="WBC199" s="28"/>
      <c r="WBD199" s="28"/>
      <c r="WBE199" s="28"/>
      <c r="WJI199" s="28"/>
      <c r="WJQ199" s="28"/>
      <c r="WJR199" s="28"/>
      <c r="WJU199" s="28"/>
      <c r="WJW199" s="28"/>
      <c r="WJX199" s="28"/>
      <c r="WJY199" s="28"/>
      <c r="WJZ199" s="28"/>
      <c r="WKA199" s="28"/>
      <c r="WKB199" s="28"/>
      <c r="WKC199" s="28"/>
      <c r="WKD199" s="28"/>
      <c r="WKE199" s="28"/>
      <c r="WKF199" s="28"/>
      <c r="WKG199" s="28"/>
      <c r="WKH199" s="28"/>
      <c r="WKI199" s="28"/>
      <c r="WKJ199" s="28"/>
      <c r="WKK199" s="28"/>
      <c r="WKL199" s="28"/>
      <c r="WKM199" s="28"/>
      <c r="WKN199" s="28"/>
      <c r="WKO199" s="28"/>
      <c r="WKP199" s="28"/>
      <c r="WKQ199" s="28"/>
      <c r="WKR199" s="28"/>
      <c r="WKS199" s="28"/>
      <c r="WKT199" s="28"/>
      <c r="WKU199" s="28"/>
      <c r="WKV199" s="28"/>
      <c r="WKW199" s="28"/>
      <c r="WKX199" s="28"/>
      <c r="WKY199" s="28"/>
      <c r="WKZ199" s="28"/>
      <c r="WLA199" s="28"/>
      <c r="WTE199" s="28"/>
      <c r="WTM199" s="28"/>
      <c r="WTN199" s="28"/>
      <c r="WTQ199" s="28"/>
      <c r="WTS199" s="28"/>
      <c r="WTT199" s="28"/>
      <c r="WTU199" s="28"/>
      <c r="WTV199" s="28"/>
      <c r="WTW199" s="28"/>
      <c r="WTX199" s="28"/>
      <c r="WTY199" s="28"/>
      <c r="WTZ199" s="28"/>
      <c r="WUA199" s="28"/>
      <c r="WUB199" s="28"/>
      <c r="WUC199" s="28"/>
      <c r="WUD199" s="28"/>
      <c r="WUE199" s="28"/>
      <c r="WUF199" s="28"/>
      <c r="WUG199" s="28"/>
      <c r="WUH199" s="28"/>
      <c r="WUI199" s="28"/>
      <c r="WUJ199" s="28"/>
      <c r="WUK199" s="28"/>
      <c r="WUL199" s="28"/>
      <c r="WUM199" s="28"/>
      <c r="WUN199" s="28"/>
      <c r="WUO199" s="28"/>
      <c r="WUP199" s="28"/>
      <c r="WUQ199" s="28"/>
      <c r="WUR199" s="28"/>
      <c r="WUS199" s="28"/>
      <c r="WUT199" s="28"/>
      <c r="WUU199" s="28"/>
      <c r="WUV199" s="28"/>
      <c r="WUW199" s="28"/>
    </row>
    <row r="200" spans="1:1013 1225:2037 2249:3061 3273:4085 4297:5109 5321:6133 6345:7157 7369:8181 8393:9205 9417:10229 10441:11253 11465:12277 12489:13301 13513:14325 14537:15349 15561:16117" s="48" customFormat="1" x14ac:dyDescent="0.25">
      <c r="A200" s="47"/>
      <c r="B200" s="55" t="s">
        <v>314</v>
      </c>
      <c r="C200" s="154" t="s">
        <v>315</v>
      </c>
      <c r="D200" s="156"/>
      <c r="E200" s="156"/>
      <c r="F200" s="155"/>
      <c r="G200" s="41"/>
      <c r="H200" s="45"/>
      <c r="I200" s="145"/>
      <c r="J200" s="45"/>
      <c r="K200" s="45"/>
      <c r="GS200" s="28"/>
      <c r="HA200" s="28"/>
      <c r="HB200" s="28"/>
      <c r="HE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QO200" s="28"/>
      <c r="QW200" s="28"/>
      <c r="QX200" s="28"/>
      <c r="RA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AAK200" s="28"/>
      <c r="AAS200" s="28"/>
      <c r="AAT200" s="28"/>
      <c r="AAW200" s="28"/>
      <c r="AAY200" s="28"/>
      <c r="AAZ200" s="28"/>
      <c r="ABA200" s="28"/>
      <c r="ABB200" s="28"/>
      <c r="ABC200" s="28"/>
      <c r="ABD200" s="28"/>
      <c r="ABE200" s="28"/>
      <c r="ABF200" s="28"/>
      <c r="ABG200" s="28"/>
      <c r="ABH200" s="28"/>
      <c r="ABI200" s="28"/>
      <c r="ABJ200" s="28"/>
      <c r="ABK200" s="28"/>
      <c r="ABL200" s="28"/>
      <c r="ABM200" s="28"/>
      <c r="ABN200" s="28"/>
      <c r="ABO200" s="28"/>
      <c r="ABP200" s="28"/>
      <c r="ABQ200" s="28"/>
      <c r="ABR200" s="28"/>
      <c r="ABS200" s="28"/>
      <c r="ABT200" s="28"/>
      <c r="ABU200" s="28"/>
      <c r="ABV200" s="28"/>
      <c r="ABW200" s="28"/>
      <c r="ABX200" s="28"/>
      <c r="ABY200" s="28"/>
      <c r="ABZ200" s="28"/>
      <c r="ACA200" s="28"/>
      <c r="ACB200" s="28"/>
      <c r="ACC200" s="28"/>
      <c r="AKG200" s="28"/>
      <c r="AKO200" s="28"/>
      <c r="AKP200" s="28"/>
      <c r="AKS200" s="28"/>
      <c r="AKU200" s="28"/>
      <c r="AKV200" s="28"/>
      <c r="AKW200" s="28"/>
      <c r="AKX200" s="28"/>
      <c r="AKY200" s="28"/>
      <c r="AKZ200" s="28"/>
      <c r="ALA200" s="28"/>
      <c r="ALB200" s="28"/>
      <c r="ALC200" s="28"/>
      <c r="ALD200" s="28"/>
      <c r="ALE200" s="28"/>
      <c r="ALF200" s="28"/>
      <c r="ALG200" s="28"/>
      <c r="ALH200" s="28"/>
      <c r="ALI200" s="28"/>
      <c r="ALJ200" s="28"/>
      <c r="ALK200" s="28"/>
      <c r="ALL200" s="28"/>
      <c r="ALM200" s="28"/>
      <c r="ALN200" s="28"/>
      <c r="ALO200" s="28"/>
      <c r="ALP200" s="28"/>
      <c r="ALQ200" s="28"/>
      <c r="ALR200" s="28"/>
      <c r="ALS200" s="28"/>
      <c r="ALT200" s="28"/>
      <c r="ALU200" s="28"/>
      <c r="ALV200" s="28"/>
      <c r="ALW200" s="28"/>
      <c r="ALX200" s="28"/>
      <c r="ALY200" s="28"/>
      <c r="AUC200" s="28"/>
      <c r="AUK200" s="28"/>
      <c r="AUL200" s="28"/>
      <c r="AUO200" s="28"/>
      <c r="AUQ200" s="28"/>
      <c r="AUR200" s="28"/>
      <c r="AUS200" s="28"/>
      <c r="AUT200" s="28"/>
      <c r="AUU200" s="28"/>
      <c r="AUV200" s="28"/>
      <c r="AUW200" s="28"/>
      <c r="AUX200" s="28"/>
      <c r="AUY200" s="28"/>
      <c r="AUZ200" s="28"/>
      <c r="AVA200" s="28"/>
      <c r="AVB200" s="28"/>
      <c r="AVC200" s="28"/>
      <c r="AVD200" s="28"/>
      <c r="AVE200" s="28"/>
      <c r="AVF200" s="28"/>
      <c r="AVG200" s="28"/>
      <c r="AVH200" s="28"/>
      <c r="AVI200" s="28"/>
      <c r="AVJ200" s="28"/>
      <c r="AVK200" s="28"/>
      <c r="AVL200" s="28"/>
      <c r="AVM200" s="28"/>
      <c r="AVN200" s="28"/>
      <c r="AVO200" s="28"/>
      <c r="AVP200" s="28"/>
      <c r="AVQ200" s="28"/>
      <c r="AVR200" s="28"/>
      <c r="AVS200" s="28"/>
      <c r="AVT200" s="28"/>
      <c r="AVU200" s="28"/>
      <c r="BDY200" s="28"/>
      <c r="BEG200" s="28"/>
      <c r="BEH200" s="28"/>
      <c r="BEK200" s="28"/>
      <c r="BEM200" s="28"/>
      <c r="BEN200" s="28"/>
      <c r="BEO200" s="28"/>
      <c r="BEP200" s="28"/>
      <c r="BEQ200" s="28"/>
      <c r="BER200" s="28"/>
      <c r="BES200" s="28"/>
      <c r="BET200" s="28"/>
      <c r="BEU200" s="28"/>
      <c r="BEV200" s="28"/>
      <c r="BEW200" s="28"/>
      <c r="BEX200" s="28"/>
      <c r="BEY200" s="28"/>
      <c r="BEZ200" s="28"/>
      <c r="BFA200" s="28"/>
      <c r="BFB200" s="28"/>
      <c r="BFC200" s="28"/>
      <c r="BFD200" s="28"/>
      <c r="BFE200" s="28"/>
      <c r="BFF200" s="28"/>
      <c r="BFG200" s="28"/>
      <c r="BFH200" s="28"/>
      <c r="BFI200" s="28"/>
      <c r="BFJ200" s="28"/>
      <c r="BFK200" s="28"/>
      <c r="BFL200" s="28"/>
      <c r="BFM200" s="28"/>
      <c r="BFN200" s="28"/>
      <c r="BFO200" s="28"/>
      <c r="BFP200" s="28"/>
      <c r="BFQ200" s="28"/>
      <c r="BNU200" s="28"/>
      <c r="BOC200" s="28"/>
      <c r="BOD200" s="28"/>
      <c r="BOG200" s="28"/>
      <c r="BOI200" s="28"/>
      <c r="BOJ200" s="28"/>
      <c r="BOK200" s="28"/>
      <c r="BOL200" s="28"/>
      <c r="BOM200" s="28"/>
      <c r="BON200" s="28"/>
      <c r="BOO200" s="28"/>
      <c r="BOP200" s="28"/>
      <c r="BOQ200" s="28"/>
      <c r="BOR200" s="28"/>
      <c r="BOS200" s="28"/>
      <c r="BOT200" s="28"/>
      <c r="BOU200" s="28"/>
      <c r="BOV200" s="28"/>
      <c r="BOW200" s="28"/>
      <c r="BOX200" s="28"/>
      <c r="BOY200" s="28"/>
      <c r="BOZ200" s="28"/>
      <c r="BPA200" s="28"/>
      <c r="BPB200" s="28"/>
      <c r="BPC200" s="28"/>
      <c r="BPD200" s="28"/>
      <c r="BPE200" s="28"/>
      <c r="BPF200" s="28"/>
      <c r="BPG200" s="28"/>
      <c r="BPH200" s="28"/>
      <c r="BPI200" s="28"/>
      <c r="BPJ200" s="28"/>
      <c r="BPK200" s="28"/>
      <c r="BPL200" s="28"/>
      <c r="BPM200" s="28"/>
      <c r="BXQ200" s="28"/>
      <c r="BXY200" s="28"/>
      <c r="BXZ200" s="28"/>
      <c r="BYC200" s="28"/>
      <c r="BYE200" s="28"/>
      <c r="BYF200" s="28"/>
      <c r="BYG200" s="28"/>
      <c r="BYH200" s="28"/>
      <c r="BYI200" s="28"/>
      <c r="BYJ200" s="28"/>
      <c r="BYK200" s="28"/>
      <c r="BYL200" s="28"/>
      <c r="BYM200" s="28"/>
      <c r="BYN200" s="28"/>
      <c r="BYO200" s="28"/>
      <c r="BYP200" s="28"/>
      <c r="BYQ200" s="28"/>
      <c r="BYR200" s="28"/>
      <c r="BYS200" s="28"/>
      <c r="BYT200" s="28"/>
      <c r="BYU200" s="28"/>
      <c r="BYV200" s="28"/>
      <c r="BYW200" s="28"/>
      <c r="BYX200" s="28"/>
      <c r="BYY200" s="28"/>
      <c r="BYZ200" s="28"/>
      <c r="BZA200" s="28"/>
      <c r="BZB200" s="28"/>
      <c r="BZC200" s="28"/>
      <c r="BZD200" s="28"/>
      <c r="BZE200" s="28"/>
      <c r="BZF200" s="28"/>
      <c r="BZG200" s="28"/>
      <c r="BZH200" s="28"/>
      <c r="BZI200" s="28"/>
      <c r="CHM200" s="28"/>
      <c r="CHU200" s="28"/>
      <c r="CHV200" s="28"/>
      <c r="CHY200" s="28"/>
      <c r="CIA200" s="28"/>
      <c r="CIB200" s="28"/>
      <c r="CIC200" s="28"/>
      <c r="CID200" s="28"/>
      <c r="CIE200" s="28"/>
      <c r="CIF200" s="28"/>
      <c r="CIG200" s="28"/>
      <c r="CIH200" s="28"/>
      <c r="CII200" s="28"/>
      <c r="CIJ200" s="28"/>
      <c r="CIK200" s="28"/>
      <c r="CIL200" s="28"/>
      <c r="CIM200" s="28"/>
      <c r="CIN200" s="28"/>
      <c r="CIO200" s="28"/>
      <c r="CIP200" s="28"/>
      <c r="CIQ200" s="28"/>
      <c r="CIR200" s="28"/>
      <c r="CIS200" s="28"/>
      <c r="CIT200" s="28"/>
      <c r="CIU200" s="28"/>
      <c r="CIV200" s="28"/>
      <c r="CIW200" s="28"/>
      <c r="CIX200" s="28"/>
      <c r="CIY200" s="28"/>
      <c r="CIZ200" s="28"/>
      <c r="CJA200" s="28"/>
      <c r="CJB200" s="28"/>
      <c r="CJC200" s="28"/>
      <c r="CJD200" s="28"/>
      <c r="CJE200" s="28"/>
      <c r="CRI200" s="28"/>
      <c r="CRQ200" s="28"/>
      <c r="CRR200" s="28"/>
      <c r="CRU200" s="28"/>
      <c r="CRW200" s="28"/>
      <c r="CRX200" s="28"/>
      <c r="CRY200" s="28"/>
      <c r="CRZ200" s="28"/>
      <c r="CSA200" s="28"/>
      <c r="CSB200" s="28"/>
      <c r="CSC200" s="28"/>
      <c r="CSD200" s="28"/>
      <c r="CSE200" s="28"/>
      <c r="CSF200" s="28"/>
      <c r="CSG200" s="28"/>
      <c r="CSH200" s="28"/>
      <c r="CSI200" s="28"/>
      <c r="CSJ200" s="28"/>
      <c r="CSK200" s="28"/>
      <c r="CSL200" s="28"/>
      <c r="CSM200" s="28"/>
      <c r="CSN200" s="28"/>
      <c r="CSO200" s="28"/>
      <c r="CSP200" s="28"/>
      <c r="CSQ200" s="28"/>
      <c r="CSR200" s="28"/>
      <c r="CSS200" s="28"/>
      <c r="CST200" s="28"/>
      <c r="CSU200" s="28"/>
      <c r="CSV200" s="28"/>
      <c r="CSW200" s="28"/>
      <c r="CSX200" s="28"/>
      <c r="CSY200" s="28"/>
      <c r="CSZ200" s="28"/>
      <c r="CTA200" s="28"/>
      <c r="DBE200" s="28"/>
      <c r="DBM200" s="28"/>
      <c r="DBN200" s="28"/>
      <c r="DBQ200" s="28"/>
      <c r="DBS200" s="28"/>
      <c r="DBT200" s="28"/>
      <c r="DBU200" s="28"/>
      <c r="DBV200" s="28"/>
      <c r="DBW200" s="28"/>
      <c r="DBX200" s="28"/>
      <c r="DBY200" s="28"/>
      <c r="DBZ200" s="28"/>
      <c r="DCA200" s="28"/>
      <c r="DCB200" s="28"/>
      <c r="DCC200" s="28"/>
      <c r="DCD200" s="28"/>
      <c r="DCE200" s="28"/>
      <c r="DCF200" s="28"/>
      <c r="DCG200" s="28"/>
      <c r="DCH200" s="28"/>
      <c r="DCI200" s="28"/>
      <c r="DCJ200" s="28"/>
      <c r="DCK200" s="28"/>
      <c r="DCL200" s="28"/>
      <c r="DCM200" s="28"/>
      <c r="DCN200" s="28"/>
      <c r="DCO200" s="28"/>
      <c r="DCP200" s="28"/>
      <c r="DCQ200" s="28"/>
      <c r="DCR200" s="28"/>
      <c r="DCS200" s="28"/>
      <c r="DCT200" s="28"/>
      <c r="DCU200" s="28"/>
      <c r="DCV200" s="28"/>
      <c r="DCW200" s="28"/>
      <c r="DLA200" s="28"/>
      <c r="DLI200" s="28"/>
      <c r="DLJ200" s="28"/>
      <c r="DLM200" s="28"/>
      <c r="DLO200" s="28"/>
      <c r="DLP200" s="28"/>
      <c r="DLQ200" s="28"/>
      <c r="DLR200" s="28"/>
      <c r="DLS200" s="28"/>
      <c r="DLT200" s="28"/>
      <c r="DLU200" s="28"/>
      <c r="DLV200" s="28"/>
      <c r="DLW200" s="28"/>
      <c r="DLX200" s="28"/>
      <c r="DLY200" s="28"/>
      <c r="DLZ200" s="28"/>
      <c r="DMA200" s="28"/>
      <c r="DMB200" s="28"/>
      <c r="DMC200" s="28"/>
      <c r="DMD200" s="28"/>
      <c r="DME200" s="28"/>
      <c r="DMF200" s="28"/>
      <c r="DMG200" s="28"/>
      <c r="DMH200" s="28"/>
      <c r="DMI200" s="28"/>
      <c r="DMJ200" s="28"/>
      <c r="DMK200" s="28"/>
      <c r="DML200" s="28"/>
      <c r="DMM200" s="28"/>
      <c r="DMN200" s="28"/>
      <c r="DMO200" s="28"/>
      <c r="DMP200" s="28"/>
      <c r="DMQ200" s="28"/>
      <c r="DMR200" s="28"/>
      <c r="DMS200" s="28"/>
      <c r="DUW200" s="28"/>
      <c r="DVE200" s="28"/>
      <c r="DVF200" s="28"/>
      <c r="DVI200" s="28"/>
      <c r="DVK200" s="28"/>
      <c r="DVL200" s="28"/>
      <c r="DVM200" s="28"/>
      <c r="DVN200" s="28"/>
      <c r="DVO200" s="28"/>
      <c r="DVP200" s="28"/>
      <c r="DVQ200" s="28"/>
      <c r="DVR200" s="28"/>
      <c r="DVS200" s="28"/>
      <c r="DVT200" s="28"/>
      <c r="DVU200" s="28"/>
      <c r="DVV200" s="28"/>
      <c r="DVW200" s="28"/>
      <c r="DVX200" s="28"/>
      <c r="DVY200" s="28"/>
      <c r="DVZ200" s="28"/>
      <c r="DWA200" s="28"/>
      <c r="DWB200" s="28"/>
      <c r="DWC200" s="28"/>
      <c r="DWD200" s="28"/>
      <c r="DWE200" s="28"/>
      <c r="DWF200" s="28"/>
      <c r="DWG200" s="28"/>
      <c r="DWH200" s="28"/>
      <c r="DWI200" s="28"/>
      <c r="DWJ200" s="28"/>
      <c r="DWK200" s="28"/>
      <c r="DWL200" s="28"/>
      <c r="DWM200" s="28"/>
      <c r="DWN200" s="28"/>
      <c r="DWO200" s="28"/>
      <c r="EES200" s="28"/>
      <c r="EFA200" s="28"/>
      <c r="EFB200" s="28"/>
      <c r="EFE200" s="28"/>
      <c r="EFG200" s="28"/>
      <c r="EFH200" s="28"/>
      <c r="EFI200" s="28"/>
      <c r="EFJ200" s="28"/>
      <c r="EFK200" s="28"/>
      <c r="EFL200" s="28"/>
      <c r="EFM200" s="28"/>
      <c r="EFN200" s="28"/>
      <c r="EFO200" s="28"/>
      <c r="EFP200" s="28"/>
      <c r="EFQ200" s="28"/>
      <c r="EFR200" s="28"/>
      <c r="EFS200" s="28"/>
      <c r="EFT200" s="28"/>
      <c r="EFU200" s="28"/>
      <c r="EFV200" s="28"/>
      <c r="EFW200" s="28"/>
      <c r="EFX200" s="28"/>
      <c r="EFY200" s="28"/>
      <c r="EFZ200" s="28"/>
      <c r="EGA200" s="28"/>
      <c r="EGB200" s="28"/>
      <c r="EGC200" s="28"/>
      <c r="EGD200" s="28"/>
      <c r="EGE200" s="28"/>
      <c r="EGF200" s="28"/>
      <c r="EGG200" s="28"/>
      <c r="EGH200" s="28"/>
      <c r="EGI200" s="28"/>
      <c r="EGJ200" s="28"/>
      <c r="EGK200" s="28"/>
      <c r="EOO200" s="28"/>
      <c r="EOW200" s="28"/>
      <c r="EOX200" s="28"/>
      <c r="EPA200" s="28"/>
      <c r="EPC200" s="28"/>
      <c r="EPD200" s="28"/>
      <c r="EPE200" s="28"/>
      <c r="EPF200" s="28"/>
      <c r="EPG200" s="28"/>
      <c r="EPH200" s="28"/>
      <c r="EPI200" s="28"/>
      <c r="EPJ200" s="28"/>
      <c r="EPK200" s="28"/>
      <c r="EPL200" s="28"/>
      <c r="EPM200" s="28"/>
      <c r="EPN200" s="28"/>
      <c r="EPO200" s="28"/>
      <c r="EPP200" s="28"/>
      <c r="EPQ200" s="28"/>
      <c r="EPR200" s="28"/>
      <c r="EPS200" s="28"/>
      <c r="EPT200" s="28"/>
      <c r="EPU200" s="28"/>
      <c r="EPV200" s="28"/>
      <c r="EPW200" s="28"/>
      <c r="EPX200" s="28"/>
      <c r="EPY200" s="28"/>
      <c r="EPZ200" s="28"/>
      <c r="EQA200" s="28"/>
      <c r="EQB200" s="28"/>
      <c r="EQC200" s="28"/>
      <c r="EQD200" s="28"/>
      <c r="EQE200" s="28"/>
      <c r="EQF200" s="28"/>
      <c r="EQG200" s="28"/>
      <c r="EYK200" s="28"/>
      <c r="EYS200" s="28"/>
      <c r="EYT200" s="28"/>
      <c r="EYW200" s="28"/>
      <c r="EYY200" s="28"/>
      <c r="EYZ200" s="28"/>
      <c r="EZA200" s="28"/>
      <c r="EZB200" s="28"/>
      <c r="EZC200" s="28"/>
      <c r="EZD200" s="28"/>
      <c r="EZE200" s="28"/>
      <c r="EZF200" s="28"/>
      <c r="EZG200" s="28"/>
      <c r="EZH200" s="28"/>
      <c r="EZI200" s="28"/>
      <c r="EZJ200" s="28"/>
      <c r="EZK200" s="28"/>
      <c r="EZL200" s="28"/>
      <c r="EZM200" s="28"/>
      <c r="EZN200" s="28"/>
      <c r="EZO200" s="28"/>
      <c r="EZP200" s="28"/>
      <c r="EZQ200" s="28"/>
      <c r="EZR200" s="28"/>
      <c r="EZS200" s="28"/>
      <c r="EZT200" s="28"/>
      <c r="EZU200" s="28"/>
      <c r="EZV200" s="28"/>
      <c r="EZW200" s="28"/>
      <c r="EZX200" s="28"/>
      <c r="EZY200" s="28"/>
      <c r="EZZ200" s="28"/>
      <c r="FAA200" s="28"/>
      <c r="FAB200" s="28"/>
      <c r="FAC200" s="28"/>
      <c r="FIG200" s="28"/>
      <c r="FIO200" s="28"/>
      <c r="FIP200" s="28"/>
      <c r="FIS200" s="28"/>
      <c r="FIU200" s="28"/>
      <c r="FIV200" s="28"/>
      <c r="FIW200" s="28"/>
      <c r="FIX200" s="28"/>
      <c r="FIY200" s="28"/>
      <c r="FIZ200" s="28"/>
      <c r="FJA200" s="28"/>
      <c r="FJB200" s="28"/>
      <c r="FJC200" s="28"/>
      <c r="FJD200" s="28"/>
      <c r="FJE200" s="28"/>
      <c r="FJF200" s="28"/>
      <c r="FJG200" s="28"/>
      <c r="FJH200" s="28"/>
      <c r="FJI200" s="28"/>
      <c r="FJJ200" s="28"/>
      <c r="FJK200" s="28"/>
      <c r="FJL200" s="28"/>
      <c r="FJM200" s="28"/>
      <c r="FJN200" s="28"/>
      <c r="FJO200" s="28"/>
      <c r="FJP200" s="28"/>
      <c r="FJQ200" s="28"/>
      <c r="FJR200" s="28"/>
      <c r="FJS200" s="28"/>
      <c r="FJT200" s="28"/>
      <c r="FJU200" s="28"/>
      <c r="FJV200" s="28"/>
      <c r="FJW200" s="28"/>
      <c r="FJX200" s="28"/>
      <c r="FJY200" s="28"/>
      <c r="FSC200" s="28"/>
      <c r="FSK200" s="28"/>
      <c r="FSL200" s="28"/>
      <c r="FSO200" s="28"/>
      <c r="FSQ200" s="28"/>
      <c r="FSR200" s="28"/>
      <c r="FSS200" s="28"/>
      <c r="FST200" s="28"/>
      <c r="FSU200" s="28"/>
      <c r="FSV200" s="28"/>
      <c r="FSW200" s="28"/>
      <c r="FSX200" s="28"/>
      <c r="FSY200" s="28"/>
      <c r="FSZ200" s="28"/>
      <c r="FTA200" s="28"/>
      <c r="FTB200" s="28"/>
      <c r="FTC200" s="28"/>
      <c r="FTD200" s="28"/>
      <c r="FTE200" s="28"/>
      <c r="FTF200" s="28"/>
      <c r="FTG200" s="28"/>
      <c r="FTH200" s="28"/>
      <c r="FTI200" s="28"/>
      <c r="FTJ200" s="28"/>
      <c r="FTK200" s="28"/>
      <c r="FTL200" s="28"/>
      <c r="FTM200" s="28"/>
      <c r="FTN200" s="28"/>
      <c r="FTO200" s="28"/>
      <c r="FTP200" s="28"/>
      <c r="FTQ200" s="28"/>
      <c r="FTR200" s="28"/>
      <c r="FTS200" s="28"/>
      <c r="FTT200" s="28"/>
      <c r="FTU200" s="28"/>
      <c r="GBY200" s="28"/>
      <c r="GCG200" s="28"/>
      <c r="GCH200" s="28"/>
      <c r="GCK200" s="28"/>
      <c r="GCM200" s="28"/>
      <c r="GCN200" s="28"/>
      <c r="GCO200" s="28"/>
      <c r="GCP200" s="28"/>
      <c r="GCQ200" s="28"/>
      <c r="GCR200" s="28"/>
      <c r="GCS200" s="28"/>
      <c r="GCT200" s="28"/>
      <c r="GCU200" s="28"/>
      <c r="GCV200" s="28"/>
      <c r="GCW200" s="28"/>
      <c r="GCX200" s="28"/>
      <c r="GCY200" s="28"/>
      <c r="GCZ200" s="28"/>
      <c r="GDA200" s="28"/>
      <c r="GDB200" s="28"/>
      <c r="GDC200" s="28"/>
      <c r="GDD200" s="28"/>
      <c r="GDE200" s="28"/>
      <c r="GDF200" s="28"/>
      <c r="GDG200" s="28"/>
      <c r="GDH200" s="28"/>
      <c r="GDI200" s="28"/>
      <c r="GDJ200" s="28"/>
      <c r="GDK200" s="28"/>
      <c r="GDL200" s="28"/>
      <c r="GDM200" s="28"/>
      <c r="GDN200" s="28"/>
      <c r="GDO200" s="28"/>
      <c r="GDP200" s="28"/>
      <c r="GDQ200" s="28"/>
      <c r="GLU200" s="28"/>
      <c r="GMC200" s="28"/>
      <c r="GMD200" s="28"/>
      <c r="GMG200" s="28"/>
      <c r="GMI200" s="28"/>
      <c r="GMJ200" s="28"/>
      <c r="GMK200" s="28"/>
      <c r="GML200" s="28"/>
      <c r="GMM200" s="28"/>
      <c r="GMN200" s="28"/>
      <c r="GMO200" s="28"/>
      <c r="GMP200" s="28"/>
      <c r="GMQ200" s="28"/>
      <c r="GMR200" s="28"/>
      <c r="GMS200" s="28"/>
      <c r="GMT200" s="28"/>
      <c r="GMU200" s="28"/>
      <c r="GMV200" s="28"/>
      <c r="GMW200" s="28"/>
      <c r="GMX200" s="28"/>
      <c r="GMY200" s="28"/>
      <c r="GMZ200" s="28"/>
      <c r="GNA200" s="28"/>
      <c r="GNB200" s="28"/>
      <c r="GNC200" s="28"/>
      <c r="GND200" s="28"/>
      <c r="GNE200" s="28"/>
      <c r="GNF200" s="28"/>
      <c r="GNG200" s="28"/>
      <c r="GNH200" s="28"/>
      <c r="GNI200" s="28"/>
      <c r="GNJ200" s="28"/>
      <c r="GNK200" s="28"/>
      <c r="GNL200" s="28"/>
      <c r="GNM200" s="28"/>
      <c r="GVQ200" s="28"/>
      <c r="GVY200" s="28"/>
      <c r="GVZ200" s="28"/>
      <c r="GWC200" s="28"/>
      <c r="GWE200" s="28"/>
      <c r="GWF200" s="28"/>
      <c r="GWG200" s="28"/>
      <c r="GWH200" s="28"/>
      <c r="GWI200" s="28"/>
      <c r="GWJ200" s="28"/>
      <c r="GWK200" s="28"/>
      <c r="GWL200" s="28"/>
      <c r="GWM200" s="28"/>
      <c r="GWN200" s="28"/>
      <c r="GWO200" s="28"/>
      <c r="GWP200" s="28"/>
      <c r="GWQ200" s="28"/>
      <c r="GWR200" s="28"/>
      <c r="GWS200" s="28"/>
      <c r="GWT200" s="28"/>
      <c r="GWU200" s="28"/>
      <c r="GWV200" s="28"/>
      <c r="GWW200" s="28"/>
      <c r="GWX200" s="28"/>
      <c r="GWY200" s="28"/>
      <c r="GWZ200" s="28"/>
      <c r="GXA200" s="28"/>
      <c r="GXB200" s="28"/>
      <c r="GXC200" s="28"/>
      <c r="GXD200" s="28"/>
      <c r="GXE200" s="28"/>
      <c r="GXF200" s="28"/>
      <c r="GXG200" s="28"/>
      <c r="GXH200" s="28"/>
      <c r="GXI200" s="28"/>
      <c r="HFM200" s="28"/>
      <c r="HFU200" s="28"/>
      <c r="HFV200" s="28"/>
      <c r="HFY200" s="28"/>
      <c r="HGA200" s="28"/>
      <c r="HGB200" s="28"/>
      <c r="HGC200" s="28"/>
      <c r="HGD200" s="28"/>
      <c r="HGE200" s="28"/>
      <c r="HGF200" s="28"/>
      <c r="HGG200" s="28"/>
      <c r="HGH200" s="28"/>
      <c r="HGI200" s="28"/>
      <c r="HGJ200" s="28"/>
      <c r="HGK200" s="28"/>
      <c r="HGL200" s="28"/>
      <c r="HGM200" s="28"/>
      <c r="HGN200" s="28"/>
      <c r="HGO200" s="28"/>
      <c r="HGP200" s="28"/>
      <c r="HGQ200" s="28"/>
      <c r="HGR200" s="28"/>
      <c r="HGS200" s="28"/>
      <c r="HGT200" s="28"/>
      <c r="HGU200" s="28"/>
      <c r="HGV200" s="28"/>
      <c r="HGW200" s="28"/>
      <c r="HGX200" s="28"/>
      <c r="HGY200" s="28"/>
      <c r="HGZ200" s="28"/>
      <c r="HHA200" s="28"/>
      <c r="HHB200" s="28"/>
      <c r="HHC200" s="28"/>
      <c r="HHD200" s="28"/>
      <c r="HHE200" s="28"/>
      <c r="HPI200" s="28"/>
      <c r="HPQ200" s="28"/>
      <c r="HPR200" s="28"/>
      <c r="HPU200" s="28"/>
      <c r="HPW200" s="28"/>
      <c r="HPX200" s="28"/>
      <c r="HPY200" s="28"/>
      <c r="HPZ200" s="28"/>
      <c r="HQA200" s="28"/>
      <c r="HQB200" s="28"/>
      <c r="HQC200" s="28"/>
      <c r="HQD200" s="28"/>
      <c r="HQE200" s="28"/>
      <c r="HQF200" s="28"/>
      <c r="HQG200" s="28"/>
      <c r="HQH200" s="28"/>
      <c r="HQI200" s="28"/>
      <c r="HQJ200" s="28"/>
      <c r="HQK200" s="28"/>
      <c r="HQL200" s="28"/>
      <c r="HQM200" s="28"/>
      <c r="HQN200" s="28"/>
      <c r="HQO200" s="28"/>
      <c r="HQP200" s="28"/>
      <c r="HQQ200" s="28"/>
      <c r="HQR200" s="28"/>
      <c r="HQS200" s="28"/>
      <c r="HQT200" s="28"/>
      <c r="HQU200" s="28"/>
      <c r="HQV200" s="28"/>
      <c r="HQW200" s="28"/>
      <c r="HQX200" s="28"/>
      <c r="HQY200" s="28"/>
      <c r="HQZ200" s="28"/>
      <c r="HRA200" s="28"/>
      <c r="HZE200" s="28"/>
      <c r="HZM200" s="28"/>
      <c r="HZN200" s="28"/>
      <c r="HZQ200" s="28"/>
      <c r="HZS200" s="28"/>
      <c r="HZT200" s="28"/>
      <c r="HZU200" s="28"/>
      <c r="HZV200" s="28"/>
      <c r="HZW200" s="28"/>
      <c r="HZX200" s="28"/>
      <c r="HZY200" s="28"/>
      <c r="HZZ200" s="28"/>
      <c r="IAA200" s="28"/>
      <c r="IAB200" s="28"/>
      <c r="IAC200" s="28"/>
      <c r="IAD200" s="28"/>
      <c r="IAE200" s="28"/>
      <c r="IAF200" s="28"/>
      <c r="IAG200" s="28"/>
      <c r="IAH200" s="28"/>
      <c r="IAI200" s="28"/>
      <c r="IAJ200" s="28"/>
      <c r="IAK200" s="28"/>
      <c r="IAL200" s="28"/>
      <c r="IAM200" s="28"/>
      <c r="IAN200" s="28"/>
      <c r="IAO200" s="28"/>
      <c r="IAP200" s="28"/>
      <c r="IAQ200" s="28"/>
      <c r="IAR200" s="28"/>
      <c r="IAS200" s="28"/>
      <c r="IAT200" s="28"/>
      <c r="IAU200" s="28"/>
      <c r="IAV200" s="28"/>
      <c r="IAW200" s="28"/>
      <c r="IJA200" s="28"/>
      <c r="IJI200" s="28"/>
      <c r="IJJ200" s="28"/>
      <c r="IJM200" s="28"/>
      <c r="IJO200" s="28"/>
      <c r="IJP200" s="28"/>
      <c r="IJQ200" s="28"/>
      <c r="IJR200" s="28"/>
      <c r="IJS200" s="28"/>
      <c r="IJT200" s="28"/>
      <c r="IJU200" s="28"/>
      <c r="IJV200" s="28"/>
      <c r="IJW200" s="28"/>
      <c r="IJX200" s="28"/>
      <c r="IJY200" s="28"/>
      <c r="IJZ200" s="28"/>
      <c r="IKA200" s="28"/>
      <c r="IKB200" s="28"/>
      <c r="IKC200" s="28"/>
      <c r="IKD200" s="28"/>
      <c r="IKE200" s="28"/>
      <c r="IKF200" s="28"/>
      <c r="IKG200" s="28"/>
      <c r="IKH200" s="28"/>
      <c r="IKI200" s="28"/>
      <c r="IKJ200" s="28"/>
      <c r="IKK200" s="28"/>
      <c r="IKL200" s="28"/>
      <c r="IKM200" s="28"/>
      <c r="IKN200" s="28"/>
      <c r="IKO200" s="28"/>
      <c r="IKP200" s="28"/>
      <c r="IKQ200" s="28"/>
      <c r="IKR200" s="28"/>
      <c r="IKS200" s="28"/>
      <c r="ISW200" s="28"/>
      <c r="ITE200" s="28"/>
      <c r="ITF200" s="28"/>
      <c r="ITI200" s="28"/>
      <c r="ITK200" s="28"/>
      <c r="ITL200" s="28"/>
      <c r="ITM200" s="28"/>
      <c r="ITN200" s="28"/>
      <c r="ITO200" s="28"/>
      <c r="ITP200" s="28"/>
      <c r="ITQ200" s="28"/>
      <c r="ITR200" s="28"/>
      <c r="ITS200" s="28"/>
      <c r="ITT200" s="28"/>
      <c r="ITU200" s="28"/>
      <c r="ITV200" s="28"/>
      <c r="ITW200" s="28"/>
      <c r="ITX200" s="28"/>
      <c r="ITY200" s="28"/>
      <c r="ITZ200" s="28"/>
      <c r="IUA200" s="28"/>
      <c r="IUB200" s="28"/>
      <c r="IUC200" s="28"/>
      <c r="IUD200" s="28"/>
      <c r="IUE200" s="28"/>
      <c r="IUF200" s="28"/>
      <c r="IUG200" s="28"/>
      <c r="IUH200" s="28"/>
      <c r="IUI200" s="28"/>
      <c r="IUJ200" s="28"/>
      <c r="IUK200" s="28"/>
      <c r="IUL200" s="28"/>
      <c r="IUM200" s="28"/>
      <c r="IUN200" s="28"/>
      <c r="IUO200" s="28"/>
      <c r="JCS200" s="28"/>
      <c r="JDA200" s="28"/>
      <c r="JDB200" s="28"/>
      <c r="JDE200" s="28"/>
      <c r="JDG200" s="28"/>
      <c r="JDH200" s="28"/>
      <c r="JDI200" s="28"/>
      <c r="JDJ200" s="28"/>
      <c r="JDK200" s="28"/>
      <c r="JDL200" s="28"/>
      <c r="JDM200" s="28"/>
      <c r="JDN200" s="28"/>
      <c r="JDO200" s="28"/>
      <c r="JDP200" s="28"/>
      <c r="JDQ200" s="28"/>
      <c r="JDR200" s="28"/>
      <c r="JDS200" s="28"/>
      <c r="JDT200" s="28"/>
      <c r="JDU200" s="28"/>
      <c r="JDV200" s="28"/>
      <c r="JDW200" s="28"/>
      <c r="JDX200" s="28"/>
      <c r="JDY200" s="28"/>
      <c r="JDZ200" s="28"/>
      <c r="JEA200" s="28"/>
      <c r="JEB200" s="28"/>
      <c r="JEC200" s="28"/>
      <c r="JED200" s="28"/>
      <c r="JEE200" s="28"/>
      <c r="JEF200" s="28"/>
      <c r="JEG200" s="28"/>
      <c r="JEH200" s="28"/>
      <c r="JEI200" s="28"/>
      <c r="JEJ200" s="28"/>
      <c r="JEK200" s="28"/>
      <c r="JMO200" s="28"/>
      <c r="JMW200" s="28"/>
      <c r="JMX200" s="28"/>
      <c r="JNA200" s="28"/>
      <c r="JNC200" s="28"/>
      <c r="JND200" s="28"/>
      <c r="JNE200" s="28"/>
      <c r="JNF200" s="28"/>
      <c r="JNG200" s="28"/>
      <c r="JNH200" s="28"/>
      <c r="JNI200" s="28"/>
      <c r="JNJ200" s="28"/>
      <c r="JNK200" s="28"/>
      <c r="JNL200" s="28"/>
      <c r="JNM200" s="28"/>
      <c r="JNN200" s="28"/>
      <c r="JNO200" s="28"/>
      <c r="JNP200" s="28"/>
      <c r="JNQ200" s="28"/>
      <c r="JNR200" s="28"/>
      <c r="JNS200" s="28"/>
      <c r="JNT200" s="28"/>
      <c r="JNU200" s="28"/>
      <c r="JNV200" s="28"/>
      <c r="JNW200" s="28"/>
      <c r="JNX200" s="28"/>
      <c r="JNY200" s="28"/>
      <c r="JNZ200" s="28"/>
      <c r="JOA200" s="28"/>
      <c r="JOB200" s="28"/>
      <c r="JOC200" s="28"/>
      <c r="JOD200" s="28"/>
      <c r="JOE200" s="28"/>
      <c r="JOF200" s="28"/>
      <c r="JOG200" s="28"/>
      <c r="JWK200" s="28"/>
      <c r="JWS200" s="28"/>
      <c r="JWT200" s="28"/>
      <c r="JWW200" s="28"/>
      <c r="JWY200" s="28"/>
      <c r="JWZ200" s="28"/>
      <c r="JXA200" s="28"/>
      <c r="JXB200" s="28"/>
      <c r="JXC200" s="28"/>
      <c r="JXD200" s="28"/>
      <c r="JXE200" s="28"/>
      <c r="JXF200" s="28"/>
      <c r="JXG200" s="28"/>
      <c r="JXH200" s="28"/>
      <c r="JXI200" s="28"/>
      <c r="JXJ200" s="28"/>
      <c r="JXK200" s="28"/>
      <c r="JXL200" s="28"/>
      <c r="JXM200" s="28"/>
      <c r="JXN200" s="28"/>
      <c r="JXO200" s="28"/>
      <c r="JXP200" s="28"/>
      <c r="JXQ200" s="28"/>
      <c r="JXR200" s="28"/>
      <c r="JXS200" s="28"/>
      <c r="JXT200" s="28"/>
      <c r="JXU200" s="28"/>
      <c r="JXV200" s="28"/>
      <c r="JXW200" s="28"/>
      <c r="JXX200" s="28"/>
      <c r="JXY200" s="28"/>
      <c r="JXZ200" s="28"/>
      <c r="JYA200" s="28"/>
      <c r="JYB200" s="28"/>
      <c r="JYC200" s="28"/>
      <c r="KGG200" s="28"/>
      <c r="KGO200" s="28"/>
      <c r="KGP200" s="28"/>
      <c r="KGS200" s="28"/>
      <c r="KGU200" s="28"/>
      <c r="KGV200" s="28"/>
      <c r="KGW200" s="28"/>
      <c r="KGX200" s="28"/>
      <c r="KGY200" s="28"/>
      <c r="KGZ200" s="28"/>
      <c r="KHA200" s="28"/>
      <c r="KHB200" s="28"/>
      <c r="KHC200" s="28"/>
      <c r="KHD200" s="28"/>
      <c r="KHE200" s="28"/>
      <c r="KHF200" s="28"/>
      <c r="KHG200" s="28"/>
      <c r="KHH200" s="28"/>
      <c r="KHI200" s="28"/>
      <c r="KHJ200" s="28"/>
      <c r="KHK200" s="28"/>
      <c r="KHL200" s="28"/>
      <c r="KHM200" s="28"/>
      <c r="KHN200" s="28"/>
      <c r="KHO200" s="28"/>
      <c r="KHP200" s="28"/>
      <c r="KHQ200" s="28"/>
      <c r="KHR200" s="28"/>
      <c r="KHS200" s="28"/>
      <c r="KHT200" s="28"/>
      <c r="KHU200" s="28"/>
      <c r="KHV200" s="28"/>
      <c r="KHW200" s="28"/>
      <c r="KHX200" s="28"/>
      <c r="KHY200" s="28"/>
      <c r="KQC200" s="28"/>
      <c r="KQK200" s="28"/>
      <c r="KQL200" s="28"/>
      <c r="KQO200" s="28"/>
      <c r="KQQ200" s="28"/>
      <c r="KQR200" s="28"/>
      <c r="KQS200" s="28"/>
      <c r="KQT200" s="28"/>
      <c r="KQU200" s="28"/>
      <c r="KQV200" s="28"/>
      <c r="KQW200" s="28"/>
      <c r="KQX200" s="28"/>
      <c r="KQY200" s="28"/>
      <c r="KQZ200" s="28"/>
      <c r="KRA200" s="28"/>
      <c r="KRB200" s="28"/>
      <c r="KRC200" s="28"/>
      <c r="KRD200" s="28"/>
      <c r="KRE200" s="28"/>
      <c r="KRF200" s="28"/>
      <c r="KRG200" s="28"/>
      <c r="KRH200" s="28"/>
      <c r="KRI200" s="28"/>
      <c r="KRJ200" s="28"/>
      <c r="KRK200" s="28"/>
      <c r="KRL200" s="28"/>
      <c r="KRM200" s="28"/>
      <c r="KRN200" s="28"/>
      <c r="KRO200" s="28"/>
      <c r="KRP200" s="28"/>
      <c r="KRQ200" s="28"/>
      <c r="KRR200" s="28"/>
      <c r="KRS200" s="28"/>
      <c r="KRT200" s="28"/>
      <c r="KRU200" s="28"/>
      <c r="KZY200" s="28"/>
      <c r="LAG200" s="28"/>
      <c r="LAH200" s="28"/>
      <c r="LAK200" s="28"/>
      <c r="LAM200" s="28"/>
      <c r="LAN200" s="28"/>
      <c r="LAO200" s="28"/>
      <c r="LAP200" s="28"/>
      <c r="LAQ200" s="28"/>
      <c r="LAR200" s="28"/>
      <c r="LAS200" s="28"/>
      <c r="LAT200" s="28"/>
      <c r="LAU200" s="28"/>
      <c r="LAV200" s="28"/>
      <c r="LAW200" s="28"/>
      <c r="LAX200" s="28"/>
      <c r="LAY200" s="28"/>
      <c r="LAZ200" s="28"/>
      <c r="LBA200" s="28"/>
      <c r="LBB200" s="28"/>
      <c r="LBC200" s="28"/>
      <c r="LBD200" s="28"/>
      <c r="LBE200" s="28"/>
      <c r="LBF200" s="28"/>
      <c r="LBG200" s="28"/>
      <c r="LBH200" s="28"/>
      <c r="LBI200" s="28"/>
      <c r="LBJ200" s="28"/>
      <c r="LBK200" s="28"/>
      <c r="LBL200" s="28"/>
      <c r="LBM200" s="28"/>
      <c r="LBN200" s="28"/>
      <c r="LBO200" s="28"/>
      <c r="LBP200" s="28"/>
      <c r="LBQ200" s="28"/>
      <c r="LJU200" s="28"/>
      <c r="LKC200" s="28"/>
      <c r="LKD200" s="28"/>
      <c r="LKG200" s="28"/>
      <c r="LKI200" s="28"/>
      <c r="LKJ200" s="28"/>
      <c r="LKK200" s="28"/>
      <c r="LKL200" s="28"/>
      <c r="LKM200" s="28"/>
      <c r="LKN200" s="28"/>
      <c r="LKO200" s="28"/>
      <c r="LKP200" s="28"/>
      <c r="LKQ200" s="28"/>
      <c r="LKR200" s="28"/>
      <c r="LKS200" s="28"/>
      <c r="LKT200" s="28"/>
      <c r="LKU200" s="28"/>
      <c r="LKV200" s="28"/>
      <c r="LKW200" s="28"/>
      <c r="LKX200" s="28"/>
      <c r="LKY200" s="28"/>
      <c r="LKZ200" s="28"/>
      <c r="LLA200" s="28"/>
      <c r="LLB200" s="28"/>
      <c r="LLC200" s="28"/>
      <c r="LLD200" s="28"/>
      <c r="LLE200" s="28"/>
      <c r="LLF200" s="28"/>
      <c r="LLG200" s="28"/>
      <c r="LLH200" s="28"/>
      <c r="LLI200" s="28"/>
      <c r="LLJ200" s="28"/>
      <c r="LLK200" s="28"/>
      <c r="LLL200" s="28"/>
      <c r="LLM200" s="28"/>
      <c r="LTQ200" s="28"/>
      <c r="LTY200" s="28"/>
      <c r="LTZ200" s="28"/>
      <c r="LUC200" s="28"/>
      <c r="LUE200" s="28"/>
      <c r="LUF200" s="28"/>
      <c r="LUG200" s="28"/>
      <c r="LUH200" s="28"/>
      <c r="LUI200" s="28"/>
      <c r="LUJ200" s="28"/>
      <c r="LUK200" s="28"/>
      <c r="LUL200" s="28"/>
      <c r="LUM200" s="28"/>
      <c r="LUN200" s="28"/>
      <c r="LUO200" s="28"/>
      <c r="LUP200" s="28"/>
      <c r="LUQ200" s="28"/>
      <c r="LUR200" s="28"/>
      <c r="LUS200" s="28"/>
      <c r="LUT200" s="28"/>
      <c r="LUU200" s="28"/>
      <c r="LUV200" s="28"/>
      <c r="LUW200" s="28"/>
      <c r="LUX200" s="28"/>
      <c r="LUY200" s="28"/>
      <c r="LUZ200" s="28"/>
      <c r="LVA200" s="28"/>
      <c r="LVB200" s="28"/>
      <c r="LVC200" s="28"/>
      <c r="LVD200" s="28"/>
      <c r="LVE200" s="28"/>
      <c r="LVF200" s="28"/>
      <c r="LVG200" s="28"/>
      <c r="LVH200" s="28"/>
      <c r="LVI200" s="28"/>
      <c r="MDM200" s="28"/>
      <c r="MDU200" s="28"/>
      <c r="MDV200" s="28"/>
      <c r="MDY200" s="28"/>
      <c r="MEA200" s="28"/>
      <c r="MEB200" s="28"/>
      <c r="MEC200" s="28"/>
      <c r="MED200" s="28"/>
      <c r="MEE200" s="28"/>
      <c r="MEF200" s="28"/>
      <c r="MEG200" s="28"/>
      <c r="MEH200" s="28"/>
      <c r="MEI200" s="28"/>
      <c r="MEJ200" s="28"/>
      <c r="MEK200" s="28"/>
      <c r="MEL200" s="28"/>
      <c r="MEM200" s="28"/>
      <c r="MEN200" s="28"/>
      <c r="MEO200" s="28"/>
      <c r="MEP200" s="28"/>
      <c r="MEQ200" s="28"/>
      <c r="MER200" s="28"/>
      <c r="MES200" s="28"/>
      <c r="MET200" s="28"/>
      <c r="MEU200" s="28"/>
      <c r="MEV200" s="28"/>
      <c r="MEW200" s="28"/>
      <c r="MEX200" s="28"/>
      <c r="MEY200" s="28"/>
      <c r="MEZ200" s="28"/>
      <c r="MFA200" s="28"/>
      <c r="MFB200" s="28"/>
      <c r="MFC200" s="28"/>
      <c r="MFD200" s="28"/>
      <c r="MFE200" s="28"/>
      <c r="MNI200" s="28"/>
      <c r="MNQ200" s="28"/>
      <c r="MNR200" s="28"/>
      <c r="MNU200" s="28"/>
      <c r="MNW200" s="28"/>
      <c r="MNX200" s="28"/>
      <c r="MNY200" s="28"/>
      <c r="MNZ200" s="28"/>
      <c r="MOA200" s="28"/>
      <c r="MOB200" s="28"/>
      <c r="MOC200" s="28"/>
      <c r="MOD200" s="28"/>
      <c r="MOE200" s="28"/>
      <c r="MOF200" s="28"/>
      <c r="MOG200" s="28"/>
      <c r="MOH200" s="28"/>
      <c r="MOI200" s="28"/>
      <c r="MOJ200" s="28"/>
      <c r="MOK200" s="28"/>
      <c r="MOL200" s="28"/>
      <c r="MOM200" s="28"/>
      <c r="MON200" s="28"/>
      <c r="MOO200" s="28"/>
      <c r="MOP200" s="28"/>
      <c r="MOQ200" s="28"/>
      <c r="MOR200" s="28"/>
      <c r="MOS200" s="28"/>
      <c r="MOT200" s="28"/>
      <c r="MOU200" s="28"/>
      <c r="MOV200" s="28"/>
      <c r="MOW200" s="28"/>
      <c r="MOX200" s="28"/>
      <c r="MOY200" s="28"/>
      <c r="MOZ200" s="28"/>
      <c r="MPA200" s="28"/>
      <c r="MXE200" s="28"/>
      <c r="MXM200" s="28"/>
      <c r="MXN200" s="28"/>
      <c r="MXQ200" s="28"/>
      <c r="MXS200" s="28"/>
      <c r="MXT200" s="28"/>
      <c r="MXU200" s="28"/>
      <c r="MXV200" s="28"/>
      <c r="MXW200" s="28"/>
      <c r="MXX200" s="28"/>
      <c r="MXY200" s="28"/>
      <c r="MXZ200" s="28"/>
      <c r="MYA200" s="28"/>
      <c r="MYB200" s="28"/>
      <c r="MYC200" s="28"/>
      <c r="MYD200" s="28"/>
      <c r="MYE200" s="28"/>
      <c r="MYF200" s="28"/>
      <c r="MYG200" s="28"/>
      <c r="MYH200" s="28"/>
      <c r="MYI200" s="28"/>
      <c r="MYJ200" s="28"/>
      <c r="MYK200" s="28"/>
      <c r="MYL200" s="28"/>
      <c r="MYM200" s="28"/>
      <c r="MYN200" s="28"/>
      <c r="MYO200" s="28"/>
      <c r="MYP200" s="28"/>
      <c r="MYQ200" s="28"/>
      <c r="MYR200" s="28"/>
      <c r="MYS200" s="28"/>
      <c r="MYT200" s="28"/>
      <c r="MYU200" s="28"/>
      <c r="MYV200" s="28"/>
      <c r="MYW200" s="28"/>
      <c r="NHA200" s="28"/>
      <c r="NHI200" s="28"/>
      <c r="NHJ200" s="28"/>
      <c r="NHM200" s="28"/>
      <c r="NHO200" s="28"/>
      <c r="NHP200" s="28"/>
      <c r="NHQ200" s="28"/>
      <c r="NHR200" s="28"/>
      <c r="NHS200" s="28"/>
      <c r="NHT200" s="28"/>
      <c r="NHU200" s="28"/>
      <c r="NHV200" s="28"/>
      <c r="NHW200" s="28"/>
      <c r="NHX200" s="28"/>
      <c r="NHY200" s="28"/>
      <c r="NHZ200" s="28"/>
      <c r="NIA200" s="28"/>
      <c r="NIB200" s="28"/>
      <c r="NIC200" s="28"/>
      <c r="NID200" s="28"/>
      <c r="NIE200" s="28"/>
      <c r="NIF200" s="28"/>
      <c r="NIG200" s="28"/>
      <c r="NIH200" s="28"/>
      <c r="NII200" s="28"/>
      <c r="NIJ200" s="28"/>
      <c r="NIK200" s="28"/>
      <c r="NIL200" s="28"/>
      <c r="NIM200" s="28"/>
      <c r="NIN200" s="28"/>
      <c r="NIO200" s="28"/>
      <c r="NIP200" s="28"/>
      <c r="NIQ200" s="28"/>
      <c r="NIR200" s="28"/>
      <c r="NIS200" s="28"/>
      <c r="NQW200" s="28"/>
      <c r="NRE200" s="28"/>
      <c r="NRF200" s="28"/>
      <c r="NRI200" s="28"/>
      <c r="NRK200" s="28"/>
      <c r="NRL200" s="28"/>
      <c r="NRM200" s="28"/>
      <c r="NRN200" s="28"/>
      <c r="NRO200" s="28"/>
      <c r="NRP200" s="28"/>
      <c r="NRQ200" s="28"/>
      <c r="NRR200" s="28"/>
      <c r="NRS200" s="28"/>
      <c r="NRT200" s="28"/>
      <c r="NRU200" s="28"/>
      <c r="NRV200" s="28"/>
      <c r="NRW200" s="28"/>
      <c r="NRX200" s="28"/>
      <c r="NRY200" s="28"/>
      <c r="NRZ200" s="28"/>
      <c r="NSA200" s="28"/>
      <c r="NSB200" s="28"/>
      <c r="NSC200" s="28"/>
      <c r="NSD200" s="28"/>
      <c r="NSE200" s="28"/>
      <c r="NSF200" s="28"/>
      <c r="NSG200" s="28"/>
      <c r="NSH200" s="28"/>
      <c r="NSI200" s="28"/>
      <c r="NSJ200" s="28"/>
      <c r="NSK200" s="28"/>
      <c r="NSL200" s="28"/>
      <c r="NSM200" s="28"/>
      <c r="NSN200" s="28"/>
      <c r="NSO200" s="28"/>
      <c r="OAS200" s="28"/>
      <c r="OBA200" s="28"/>
      <c r="OBB200" s="28"/>
      <c r="OBE200" s="28"/>
      <c r="OBG200" s="28"/>
      <c r="OBH200" s="28"/>
      <c r="OBI200" s="28"/>
      <c r="OBJ200" s="28"/>
      <c r="OBK200" s="28"/>
      <c r="OBL200" s="28"/>
      <c r="OBM200" s="28"/>
      <c r="OBN200" s="28"/>
      <c r="OBO200" s="28"/>
      <c r="OBP200" s="28"/>
      <c r="OBQ200" s="28"/>
      <c r="OBR200" s="28"/>
      <c r="OBS200" s="28"/>
      <c r="OBT200" s="28"/>
      <c r="OBU200" s="28"/>
      <c r="OBV200" s="28"/>
      <c r="OBW200" s="28"/>
      <c r="OBX200" s="28"/>
      <c r="OBY200" s="28"/>
      <c r="OBZ200" s="28"/>
      <c r="OCA200" s="28"/>
      <c r="OCB200" s="28"/>
      <c r="OCC200" s="28"/>
      <c r="OCD200" s="28"/>
      <c r="OCE200" s="28"/>
      <c r="OCF200" s="28"/>
      <c r="OCG200" s="28"/>
      <c r="OCH200" s="28"/>
      <c r="OCI200" s="28"/>
      <c r="OCJ200" s="28"/>
      <c r="OCK200" s="28"/>
      <c r="OKO200" s="28"/>
      <c r="OKW200" s="28"/>
      <c r="OKX200" s="28"/>
      <c r="OLA200" s="28"/>
      <c r="OLC200" s="28"/>
      <c r="OLD200" s="28"/>
      <c r="OLE200" s="28"/>
      <c r="OLF200" s="28"/>
      <c r="OLG200" s="28"/>
      <c r="OLH200" s="28"/>
      <c r="OLI200" s="28"/>
      <c r="OLJ200" s="28"/>
      <c r="OLK200" s="28"/>
      <c r="OLL200" s="28"/>
      <c r="OLM200" s="28"/>
      <c r="OLN200" s="28"/>
      <c r="OLO200" s="28"/>
      <c r="OLP200" s="28"/>
      <c r="OLQ200" s="28"/>
      <c r="OLR200" s="28"/>
      <c r="OLS200" s="28"/>
      <c r="OLT200" s="28"/>
      <c r="OLU200" s="28"/>
      <c r="OLV200" s="28"/>
      <c r="OLW200" s="28"/>
      <c r="OLX200" s="28"/>
      <c r="OLY200" s="28"/>
      <c r="OLZ200" s="28"/>
      <c r="OMA200" s="28"/>
      <c r="OMB200" s="28"/>
      <c r="OMC200" s="28"/>
      <c r="OMD200" s="28"/>
      <c r="OME200" s="28"/>
      <c r="OMF200" s="28"/>
      <c r="OMG200" s="28"/>
      <c r="OUK200" s="28"/>
      <c r="OUS200" s="28"/>
      <c r="OUT200" s="28"/>
      <c r="OUW200" s="28"/>
      <c r="OUY200" s="28"/>
      <c r="OUZ200" s="28"/>
      <c r="OVA200" s="28"/>
      <c r="OVB200" s="28"/>
      <c r="OVC200" s="28"/>
      <c r="OVD200" s="28"/>
      <c r="OVE200" s="28"/>
      <c r="OVF200" s="28"/>
      <c r="OVG200" s="28"/>
      <c r="OVH200" s="28"/>
      <c r="OVI200" s="28"/>
      <c r="OVJ200" s="28"/>
      <c r="OVK200" s="28"/>
      <c r="OVL200" s="28"/>
      <c r="OVM200" s="28"/>
      <c r="OVN200" s="28"/>
      <c r="OVO200" s="28"/>
      <c r="OVP200" s="28"/>
      <c r="OVQ200" s="28"/>
      <c r="OVR200" s="28"/>
      <c r="OVS200" s="28"/>
      <c r="OVT200" s="28"/>
      <c r="OVU200" s="28"/>
      <c r="OVV200" s="28"/>
      <c r="OVW200" s="28"/>
      <c r="OVX200" s="28"/>
      <c r="OVY200" s="28"/>
      <c r="OVZ200" s="28"/>
      <c r="OWA200" s="28"/>
      <c r="OWB200" s="28"/>
      <c r="OWC200" s="28"/>
      <c r="PEG200" s="28"/>
      <c r="PEO200" s="28"/>
      <c r="PEP200" s="28"/>
      <c r="PES200" s="28"/>
      <c r="PEU200" s="28"/>
      <c r="PEV200" s="28"/>
      <c r="PEW200" s="28"/>
      <c r="PEX200" s="28"/>
      <c r="PEY200" s="28"/>
      <c r="PEZ200" s="28"/>
      <c r="PFA200" s="28"/>
      <c r="PFB200" s="28"/>
      <c r="PFC200" s="28"/>
      <c r="PFD200" s="28"/>
      <c r="PFE200" s="28"/>
      <c r="PFF200" s="28"/>
      <c r="PFG200" s="28"/>
      <c r="PFH200" s="28"/>
      <c r="PFI200" s="28"/>
      <c r="PFJ200" s="28"/>
      <c r="PFK200" s="28"/>
      <c r="PFL200" s="28"/>
      <c r="PFM200" s="28"/>
      <c r="PFN200" s="28"/>
      <c r="PFO200" s="28"/>
      <c r="PFP200" s="28"/>
      <c r="PFQ200" s="28"/>
      <c r="PFR200" s="28"/>
      <c r="PFS200" s="28"/>
      <c r="PFT200" s="28"/>
      <c r="PFU200" s="28"/>
      <c r="PFV200" s="28"/>
      <c r="PFW200" s="28"/>
      <c r="PFX200" s="28"/>
      <c r="PFY200" s="28"/>
      <c r="POC200" s="28"/>
      <c r="POK200" s="28"/>
      <c r="POL200" s="28"/>
      <c r="POO200" s="28"/>
      <c r="POQ200" s="28"/>
      <c r="POR200" s="28"/>
      <c r="POS200" s="28"/>
      <c r="POT200" s="28"/>
      <c r="POU200" s="28"/>
      <c r="POV200" s="28"/>
      <c r="POW200" s="28"/>
      <c r="POX200" s="28"/>
      <c r="POY200" s="28"/>
      <c r="POZ200" s="28"/>
      <c r="PPA200" s="28"/>
      <c r="PPB200" s="28"/>
      <c r="PPC200" s="28"/>
      <c r="PPD200" s="28"/>
      <c r="PPE200" s="28"/>
      <c r="PPF200" s="28"/>
      <c r="PPG200" s="28"/>
      <c r="PPH200" s="28"/>
      <c r="PPI200" s="28"/>
      <c r="PPJ200" s="28"/>
      <c r="PPK200" s="28"/>
      <c r="PPL200" s="28"/>
      <c r="PPM200" s="28"/>
      <c r="PPN200" s="28"/>
      <c r="PPO200" s="28"/>
      <c r="PPP200" s="28"/>
      <c r="PPQ200" s="28"/>
      <c r="PPR200" s="28"/>
      <c r="PPS200" s="28"/>
      <c r="PPT200" s="28"/>
      <c r="PPU200" s="28"/>
      <c r="PXY200" s="28"/>
      <c r="PYG200" s="28"/>
      <c r="PYH200" s="28"/>
      <c r="PYK200" s="28"/>
      <c r="PYM200" s="28"/>
      <c r="PYN200" s="28"/>
      <c r="PYO200" s="28"/>
      <c r="PYP200" s="28"/>
      <c r="PYQ200" s="28"/>
      <c r="PYR200" s="28"/>
      <c r="PYS200" s="28"/>
      <c r="PYT200" s="28"/>
      <c r="PYU200" s="28"/>
      <c r="PYV200" s="28"/>
      <c r="PYW200" s="28"/>
      <c r="PYX200" s="28"/>
      <c r="PYY200" s="28"/>
      <c r="PYZ200" s="28"/>
      <c r="PZA200" s="28"/>
      <c r="PZB200" s="28"/>
      <c r="PZC200" s="28"/>
      <c r="PZD200" s="28"/>
      <c r="PZE200" s="28"/>
      <c r="PZF200" s="28"/>
      <c r="PZG200" s="28"/>
      <c r="PZH200" s="28"/>
      <c r="PZI200" s="28"/>
      <c r="PZJ200" s="28"/>
      <c r="PZK200" s="28"/>
      <c r="PZL200" s="28"/>
      <c r="PZM200" s="28"/>
      <c r="PZN200" s="28"/>
      <c r="PZO200" s="28"/>
      <c r="PZP200" s="28"/>
      <c r="PZQ200" s="28"/>
      <c r="QHU200" s="28"/>
      <c r="QIC200" s="28"/>
      <c r="QID200" s="28"/>
      <c r="QIG200" s="28"/>
      <c r="QII200" s="28"/>
      <c r="QIJ200" s="28"/>
      <c r="QIK200" s="28"/>
      <c r="QIL200" s="28"/>
      <c r="QIM200" s="28"/>
      <c r="QIN200" s="28"/>
      <c r="QIO200" s="28"/>
      <c r="QIP200" s="28"/>
      <c r="QIQ200" s="28"/>
      <c r="QIR200" s="28"/>
      <c r="QIS200" s="28"/>
      <c r="QIT200" s="28"/>
      <c r="QIU200" s="28"/>
      <c r="QIV200" s="28"/>
      <c r="QIW200" s="28"/>
      <c r="QIX200" s="28"/>
      <c r="QIY200" s="28"/>
      <c r="QIZ200" s="28"/>
      <c r="QJA200" s="28"/>
      <c r="QJB200" s="28"/>
      <c r="QJC200" s="28"/>
      <c r="QJD200" s="28"/>
      <c r="QJE200" s="28"/>
      <c r="QJF200" s="28"/>
      <c r="QJG200" s="28"/>
      <c r="QJH200" s="28"/>
      <c r="QJI200" s="28"/>
      <c r="QJJ200" s="28"/>
      <c r="QJK200" s="28"/>
      <c r="QJL200" s="28"/>
      <c r="QJM200" s="28"/>
      <c r="QRQ200" s="28"/>
      <c r="QRY200" s="28"/>
      <c r="QRZ200" s="28"/>
      <c r="QSC200" s="28"/>
      <c r="QSE200" s="28"/>
      <c r="QSF200" s="28"/>
      <c r="QSG200" s="28"/>
      <c r="QSH200" s="28"/>
      <c r="QSI200" s="28"/>
      <c r="QSJ200" s="28"/>
      <c r="QSK200" s="28"/>
      <c r="QSL200" s="28"/>
      <c r="QSM200" s="28"/>
      <c r="QSN200" s="28"/>
      <c r="QSO200" s="28"/>
      <c r="QSP200" s="28"/>
      <c r="QSQ200" s="28"/>
      <c r="QSR200" s="28"/>
      <c r="QSS200" s="28"/>
      <c r="QST200" s="28"/>
      <c r="QSU200" s="28"/>
      <c r="QSV200" s="28"/>
      <c r="QSW200" s="28"/>
      <c r="QSX200" s="28"/>
      <c r="QSY200" s="28"/>
      <c r="QSZ200" s="28"/>
      <c r="QTA200" s="28"/>
      <c r="QTB200" s="28"/>
      <c r="QTC200" s="28"/>
      <c r="QTD200" s="28"/>
      <c r="QTE200" s="28"/>
      <c r="QTF200" s="28"/>
      <c r="QTG200" s="28"/>
      <c r="QTH200" s="28"/>
      <c r="QTI200" s="28"/>
      <c r="RBM200" s="28"/>
      <c r="RBU200" s="28"/>
      <c r="RBV200" s="28"/>
      <c r="RBY200" s="28"/>
      <c r="RCA200" s="28"/>
      <c r="RCB200" s="28"/>
      <c r="RCC200" s="28"/>
      <c r="RCD200" s="28"/>
      <c r="RCE200" s="28"/>
      <c r="RCF200" s="28"/>
      <c r="RCG200" s="28"/>
      <c r="RCH200" s="28"/>
      <c r="RCI200" s="28"/>
      <c r="RCJ200" s="28"/>
      <c r="RCK200" s="28"/>
      <c r="RCL200" s="28"/>
      <c r="RCM200" s="28"/>
      <c r="RCN200" s="28"/>
      <c r="RCO200" s="28"/>
      <c r="RCP200" s="28"/>
      <c r="RCQ200" s="28"/>
      <c r="RCR200" s="28"/>
      <c r="RCS200" s="28"/>
      <c r="RCT200" s="28"/>
      <c r="RCU200" s="28"/>
      <c r="RCV200" s="28"/>
      <c r="RCW200" s="28"/>
      <c r="RCX200" s="28"/>
      <c r="RCY200" s="28"/>
      <c r="RCZ200" s="28"/>
      <c r="RDA200" s="28"/>
      <c r="RDB200" s="28"/>
      <c r="RDC200" s="28"/>
      <c r="RDD200" s="28"/>
      <c r="RDE200" s="28"/>
      <c r="RLI200" s="28"/>
      <c r="RLQ200" s="28"/>
      <c r="RLR200" s="28"/>
      <c r="RLU200" s="28"/>
      <c r="RLW200" s="28"/>
      <c r="RLX200" s="28"/>
      <c r="RLY200" s="28"/>
      <c r="RLZ200" s="28"/>
      <c r="RMA200" s="28"/>
      <c r="RMB200" s="28"/>
      <c r="RMC200" s="28"/>
      <c r="RMD200" s="28"/>
      <c r="RME200" s="28"/>
      <c r="RMF200" s="28"/>
      <c r="RMG200" s="28"/>
      <c r="RMH200" s="28"/>
      <c r="RMI200" s="28"/>
      <c r="RMJ200" s="28"/>
      <c r="RMK200" s="28"/>
      <c r="RML200" s="28"/>
      <c r="RMM200" s="28"/>
      <c r="RMN200" s="28"/>
      <c r="RMO200" s="28"/>
      <c r="RMP200" s="28"/>
      <c r="RMQ200" s="28"/>
      <c r="RMR200" s="28"/>
      <c r="RMS200" s="28"/>
      <c r="RMT200" s="28"/>
      <c r="RMU200" s="28"/>
      <c r="RMV200" s="28"/>
      <c r="RMW200" s="28"/>
      <c r="RMX200" s="28"/>
      <c r="RMY200" s="28"/>
      <c r="RMZ200" s="28"/>
      <c r="RNA200" s="28"/>
      <c r="RVE200" s="28"/>
      <c r="RVM200" s="28"/>
      <c r="RVN200" s="28"/>
      <c r="RVQ200" s="28"/>
      <c r="RVS200" s="28"/>
      <c r="RVT200" s="28"/>
      <c r="RVU200" s="28"/>
      <c r="RVV200" s="28"/>
      <c r="RVW200" s="28"/>
      <c r="RVX200" s="28"/>
      <c r="RVY200" s="28"/>
      <c r="RVZ200" s="28"/>
      <c r="RWA200" s="28"/>
      <c r="RWB200" s="28"/>
      <c r="RWC200" s="28"/>
      <c r="RWD200" s="28"/>
      <c r="RWE200" s="28"/>
      <c r="RWF200" s="28"/>
      <c r="RWG200" s="28"/>
      <c r="RWH200" s="28"/>
      <c r="RWI200" s="28"/>
      <c r="RWJ200" s="28"/>
      <c r="RWK200" s="28"/>
      <c r="RWL200" s="28"/>
      <c r="RWM200" s="28"/>
      <c r="RWN200" s="28"/>
      <c r="RWO200" s="28"/>
      <c r="RWP200" s="28"/>
      <c r="RWQ200" s="28"/>
      <c r="RWR200" s="28"/>
      <c r="RWS200" s="28"/>
      <c r="RWT200" s="28"/>
      <c r="RWU200" s="28"/>
      <c r="RWV200" s="28"/>
      <c r="RWW200" s="28"/>
      <c r="SFA200" s="28"/>
      <c r="SFI200" s="28"/>
      <c r="SFJ200" s="28"/>
      <c r="SFM200" s="28"/>
      <c r="SFO200" s="28"/>
      <c r="SFP200" s="28"/>
      <c r="SFQ200" s="28"/>
      <c r="SFR200" s="28"/>
      <c r="SFS200" s="28"/>
      <c r="SFT200" s="28"/>
      <c r="SFU200" s="28"/>
      <c r="SFV200" s="28"/>
      <c r="SFW200" s="28"/>
      <c r="SFX200" s="28"/>
      <c r="SFY200" s="28"/>
      <c r="SFZ200" s="28"/>
      <c r="SGA200" s="28"/>
      <c r="SGB200" s="28"/>
      <c r="SGC200" s="28"/>
      <c r="SGD200" s="28"/>
      <c r="SGE200" s="28"/>
      <c r="SGF200" s="28"/>
      <c r="SGG200" s="28"/>
      <c r="SGH200" s="28"/>
      <c r="SGI200" s="28"/>
      <c r="SGJ200" s="28"/>
      <c r="SGK200" s="28"/>
      <c r="SGL200" s="28"/>
      <c r="SGM200" s="28"/>
      <c r="SGN200" s="28"/>
      <c r="SGO200" s="28"/>
      <c r="SGP200" s="28"/>
      <c r="SGQ200" s="28"/>
      <c r="SGR200" s="28"/>
      <c r="SGS200" s="28"/>
      <c r="SOW200" s="28"/>
      <c r="SPE200" s="28"/>
      <c r="SPF200" s="28"/>
      <c r="SPI200" s="28"/>
      <c r="SPK200" s="28"/>
      <c r="SPL200" s="28"/>
      <c r="SPM200" s="28"/>
      <c r="SPN200" s="28"/>
      <c r="SPO200" s="28"/>
      <c r="SPP200" s="28"/>
      <c r="SPQ200" s="28"/>
      <c r="SPR200" s="28"/>
      <c r="SPS200" s="28"/>
      <c r="SPT200" s="28"/>
      <c r="SPU200" s="28"/>
      <c r="SPV200" s="28"/>
      <c r="SPW200" s="28"/>
      <c r="SPX200" s="28"/>
      <c r="SPY200" s="28"/>
      <c r="SPZ200" s="28"/>
      <c r="SQA200" s="28"/>
      <c r="SQB200" s="28"/>
      <c r="SQC200" s="28"/>
      <c r="SQD200" s="28"/>
      <c r="SQE200" s="28"/>
      <c r="SQF200" s="28"/>
      <c r="SQG200" s="28"/>
      <c r="SQH200" s="28"/>
      <c r="SQI200" s="28"/>
      <c r="SQJ200" s="28"/>
      <c r="SQK200" s="28"/>
      <c r="SQL200" s="28"/>
      <c r="SQM200" s="28"/>
      <c r="SQN200" s="28"/>
      <c r="SQO200" s="28"/>
      <c r="SYS200" s="28"/>
      <c r="SZA200" s="28"/>
      <c r="SZB200" s="28"/>
      <c r="SZE200" s="28"/>
      <c r="SZG200" s="28"/>
      <c r="SZH200" s="28"/>
      <c r="SZI200" s="28"/>
      <c r="SZJ200" s="28"/>
      <c r="SZK200" s="28"/>
      <c r="SZL200" s="28"/>
      <c r="SZM200" s="28"/>
      <c r="SZN200" s="28"/>
      <c r="SZO200" s="28"/>
      <c r="SZP200" s="28"/>
      <c r="SZQ200" s="28"/>
      <c r="SZR200" s="28"/>
      <c r="SZS200" s="28"/>
      <c r="SZT200" s="28"/>
      <c r="SZU200" s="28"/>
      <c r="SZV200" s="28"/>
      <c r="SZW200" s="28"/>
      <c r="SZX200" s="28"/>
      <c r="SZY200" s="28"/>
      <c r="SZZ200" s="28"/>
      <c r="TAA200" s="28"/>
      <c r="TAB200" s="28"/>
      <c r="TAC200" s="28"/>
      <c r="TAD200" s="28"/>
      <c r="TAE200" s="28"/>
      <c r="TAF200" s="28"/>
      <c r="TAG200" s="28"/>
      <c r="TAH200" s="28"/>
      <c r="TAI200" s="28"/>
      <c r="TAJ200" s="28"/>
      <c r="TAK200" s="28"/>
      <c r="TIO200" s="28"/>
      <c r="TIW200" s="28"/>
      <c r="TIX200" s="28"/>
      <c r="TJA200" s="28"/>
      <c r="TJC200" s="28"/>
      <c r="TJD200" s="28"/>
      <c r="TJE200" s="28"/>
      <c r="TJF200" s="28"/>
      <c r="TJG200" s="28"/>
      <c r="TJH200" s="28"/>
      <c r="TJI200" s="28"/>
      <c r="TJJ200" s="28"/>
      <c r="TJK200" s="28"/>
      <c r="TJL200" s="28"/>
      <c r="TJM200" s="28"/>
      <c r="TJN200" s="28"/>
      <c r="TJO200" s="28"/>
      <c r="TJP200" s="28"/>
      <c r="TJQ200" s="28"/>
      <c r="TJR200" s="28"/>
      <c r="TJS200" s="28"/>
      <c r="TJT200" s="28"/>
      <c r="TJU200" s="28"/>
      <c r="TJV200" s="28"/>
      <c r="TJW200" s="28"/>
      <c r="TJX200" s="28"/>
      <c r="TJY200" s="28"/>
      <c r="TJZ200" s="28"/>
      <c r="TKA200" s="28"/>
      <c r="TKB200" s="28"/>
      <c r="TKC200" s="28"/>
      <c r="TKD200" s="28"/>
      <c r="TKE200" s="28"/>
      <c r="TKF200" s="28"/>
      <c r="TKG200" s="28"/>
      <c r="TSK200" s="28"/>
      <c r="TSS200" s="28"/>
      <c r="TST200" s="28"/>
      <c r="TSW200" s="28"/>
      <c r="TSY200" s="28"/>
      <c r="TSZ200" s="28"/>
      <c r="TTA200" s="28"/>
      <c r="TTB200" s="28"/>
      <c r="TTC200" s="28"/>
      <c r="TTD200" s="28"/>
      <c r="TTE200" s="28"/>
      <c r="TTF200" s="28"/>
      <c r="TTG200" s="28"/>
      <c r="TTH200" s="28"/>
      <c r="TTI200" s="28"/>
      <c r="TTJ200" s="28"/>
      <c r="TTK200" s="28"/>
      <c r="TTL200" s="28"/>
      <c r="TTM200" s="28"/>
      <c r="TTN200" s="28"/>
      <c r="TTO200" s="28"/>
      <c r="TTP200" s="28"/>
      <c r="TTQ200" s="28"/>
      <c r="TTR200" s="28"/>
      <c r="TTS200" s="28"/>
      <c r="TTT200" s="28"/>
      <c r="TTU200" s="28"/>
      <c r="TTV200" s="28"/>
      <c r="TTW200" s="28"/>
      <c r="TTX200" s="28"/>
      <c r="TTY200" s="28"/>
      <c r="TTZ200" s="28"/>
      <c r="TUA200" s="28"/>
      <c r="TUB200" s="28"/>
      <c r="TUC200" s="28"/>
      <c r="UCG200" s="28"/>
      <c r="UCO200" s="28"/>
      <c r="UCP200" s="28"/>
      <c r="UCS200" s="28"/>
      <c r="UCU200" s="28"/>
      <c r="UCV200" s="28"/>
      <c r="UCW200" s="28"/>
      <c r="UCX200" s="28"/>
      <c r="UCY200" s="28"/>
      <c r="UCZ200" s="28"/>
      <c r="UDA200" s="28"/>
      <c r="UDB200" s="28"/>
      <c r="UDC200" s="28"/>
      <c r="UDD200" s="28"/>
      <c r="UDE200" s="28"/>
      <c r="UDF200" s="28"/>
      <c r="UDG200" s="28"/>
      <c r="UDH200" s="28"/>
      <c r="UDI200" s="28"/>
      <c r="UDJ200" s="28"/>
      <c r="UDK200" s="28"/>
      <c r="UDL200" s="28"/>
      <c r="UDM200" s="28"/>
      <c r="UDN200" s="28"/>
      <c r="UDO200" s="28"/>
      <c r="UDP200" s="28"/>
      <c r="UDQ200" s="28"/>
      <c r="UDR200" s="28"/>
      <c r="UDS200" s="28"/>
      <c r="UDT200" s="28"/>
      <c r="UDU200" s="28"/>
      <c r="UDV200" s="28"/>
      <c r="UDW200" s="28"/>
      <c r="UDX200" s="28"/>
      <c r="UDY200" s="28"/>
      <c r="UMC200" s="28"/>
      <c r="UMK200" s="28"/>
      <c r="UML200" s="28"/>
      <c r="UMO200" s="28"/>
      <c r="UMQ200" s="28"/>
      <c r="UMR200" s="28"/>
      <c r="UMS200" s="28"/>
      <c r="UMT200" s="28"/>
      <c r="UMU200" s="28"/>
      <c r="UMV200" s="28"/>
      <c r="UMW200" s="28"/>
      <c r="UMX200" s="28"/>
      <c r="UMY200" s="28"/>
      <c r="UMZ200" s="28"/>
      <c r="UNA200" s="28"/>
      <c r="UNB200" s="28"/>
      <c r="UNC200" s="28"/>
      <c r="UND200" s="28"/>
      <c r="UNE200" s="28"/>
      <c r="UNF200" s="28"/>
      <c r="UNG200" s="28"/>
      <c r="UNH200" s="28"/>
      <c r="UNI200" s="28"/>
      <c r="UNJ200" s="28"/>
      <c r="UNK200" s="28"/>
      <c r="UNL200" s="28"/>
      <c r="UNM200" s="28"/>
      <c r="UNN200" s="28"/>
      <c r="UNO200" s="28"/>
      <c r="UNP200" s="28"/>
      <c r="UNQ200" s="28"/>
      <c r="UNR200" s="28"/>
      <c r="UNS200" s="28"/>
      <c r="UNT200" s="28"/>
      <c r="UNU200" s="28"/>
      <c r="UVY200" s="28"/>
      <c r="UWG200" s="28"/>
      <c r="UWH200" s="28"/>
      <c r="UWK200" s="28"/>
      <c r="UWM200" s="28"/>
      <c r="UWN200" s="28"/>
      <c r="UWO200" s="28"/>
      <c r="UWP200" s="28"/>
      <c r="UWQ200" s="28"/>
      <c r="UWR200" s="28"/>
      <c r="UWS200" s="28"/>
      <c r="UWT200" s="28"/>
      <c r="UWU200" s="28"/>
      <c r="UWV200" s="28"/>
      <c r="UWW200" s="28"/>
      <c r="UWX200" s="28"/>
      <c r="UWY200" s="28"/>
      <c r="UWZ200" s="28"/>
      <c r="UXA200" s="28"/>
      <c r="UXB200" s="28"/>
      <c r="UXC200" s="28"/>
      <c r="UXD200" s="28"/>
      <c r="UXE200" s="28"/>
      <c r="UXF200" s="28"/>
      <c r="UXG200" s="28"/>
      <c r="UXH200" s="28"/>
      <c r="UXI200" s="28"/>
      <c r="UXJ200" s="28"/>
      <c r="UXK200" s="28"/>
      <c r="UXL200" s="28"/>
      <c r="UXM200" s="28"/>
      <c r="UXN200" s="28"/>
      <c r="UXO200" s="28"/>
      <c r="UXP200" s="28"/>
      <c r="UXQ200" s="28"/>
      <c r="VFU200" s="28"/>
      <c r="VGC200" s="28"/>
      <c r="VGD200" s="28"/>
      <c r="VGG200" s="28"/>
      <c r="VGI200" s="28"/>
      <c r="VGJ200" s="28"/>
      <c r="VGK200" s="28"/>
      <c r="VGL200" s="28"/>
      <c r="VGM200" s="28"/>
      <c r="VGN200" s="28"/>
      <c r="VGO200" s="28"/>
      <c r="VGP200" s="28"/>
      <c r="VGQ200" s="28"/>
      <c r="VGR200" s="28"/>
      <c r="VGS200" s="28"/>
      <c r="VGT200" s="28"/>
      <c r="VGU200" s="28"/>
      <c r="VGV200" s="28"/>
      <c r="VGW200" s="28"/>
      <c r="VGX200" s="28"/>
      <c r="VGY200" s="28"/>
      <c r="VGZ200" s="28"/>
      <c r="VHA200" s="28"/>
      <c r="VHB200" s="28"/>
      <c r="VHC200" s="28"/>
      <c r="VHD200" s="28"/>
      <c r="VHE200" s="28"/>
      <c r="VHF200" s="28"/>
      <c r="VHG200" s="28"/>
      <c r="VHH200" s="28"/>
      <c r="VHI200" s="28"/>
      <c r="VHJ200" s="28"/>
      <c r="VHK200" s="28"/>
      <c r="VHL200" s="28"/>
      <c r="VHM200" s="28"/>
      <c r="VPQ200" s="28"/>
      <c r="VPY200" s="28"/>
      <c r="VPZ200" s="28"/>
      <c r="VQC200" s="28"/>
      <c r="VQE200" s="28"/>
      <c r="VQF200" s="28"/>
      <c r="VQG200" s="28"/>
      <c r="VQH200" s="28"/>
      <c r="VQI200" s="28"/>
      <c r="VQJ200" s="28"/>
      <c r="VQK200" s="28"/>
      <c r="VQL200" s="28"/>
      <c r="VQM200" s="28"/>
      <c r="VQN200" s="28"/>
      <c r="VQO200" s="28"/>
      <c r="VQP200" s="28"/>
      <c r="VQQ200" s="28"/>
      <c r="VQR200" s="28"/>
      <c r="VQS200" s="28"/>
      <c r="VQT200" s="28"/>
      <c r="VQU200" s="28"/>
      <c r="VQV200" s="28"/>
      <c r="VQW200" s="28"/>
      <c r="VQX200" s="28"/>
      <c r="VQY200" s="28"/>
      <c r="VQZ200" s="28"/>
      <c r="VRA200" s="28"/>
      <c r="VRB200" s="28"/>
      <c r="VRC200" s="28"/>
      <c r="VRD200" s="28"/>
      <c r="VRE200" s="28"/>
      <c r="VRF200" s="28"/>
      <c r="VRG200" s="28"/>
      <c r="VRH200" s="28"/>
      <c r="VRI200" s="28"/>
      <c r="VZM200" s="28"/>
      <c r="VZU200" s="28"/>
      <c r="VZV200" s="28"/>
      <c r="VZY200" s="28"/>
      <c r="WAA200" s="28"/>
      <c r="WAB200" s="28"/>
      <c r="WAC200" s="28"/>
      <c r="WAD200" s="28"/>
      <c r="WAE200" s="28"/>
      <c r="WAF200" s="28"/>
      <c r="WAG200" s="28"/>
      <c r="WAH200" s="28"/>
      <c r="WAI200" s="28"/>
      <c r="WAJ200" s="28"/>
      <c r="WAK200" s="28"/>
      <c r="WAL200" s="28"/>
      <c r="WAM200" s="28"/>
      <c r="WAN200" s="28"/>
      <c r="WAO200" s="28"/>
      <c r="WAP200" s="28"/>
      <c r="WAQ200" s="28"/>
      <c r="WAR200" s="28"/>
      <c r="WAS200" s="28"/>
      <c r="WAT200" s="28"/>
      <c r="WAU200" s="28"/>
      <c r="WAV200" s="28"/>
      <c r="WAW200" s="28"/>
      <c r="WAX200" s="28"/>
      <c r="WAY200" s="28"/>
      <c r="WAZ200" s="28"/>
      <c r="WBA200" s="28"/>
      <c r="WBB200" s="28"/>
      <c r="WBC200" s="28"/>
      <c r="WBD200" s="28"/>
      <c r="WBE200" s="28"/>
      <c r="WJI200" s="28"/>
      <c r="WJQ200" s="28"/>
      <c r="WJR200" s="28"/>
      <c r="WJU200" s="28"/>
      <c r="WJW200" s="28"/>
      <c r="WJX200" s="28"/>
      <c r="WJY200" s="28"/>
      <c r="WJZ200" s="28"/>
      <c r="WKA200" s="28"/>
      <c r="WKB200" s="28"/>
      <c r="WKC200" s="28"/>
      <c r="WKD200" s="28"/>
      <c r="WKE200" s="28"/>
      <c r="WKF200" s="28"/>
      <c r="WKG200" s="28"/>
      <c r="WKH200" s="28"/>
      <c r="WKI200" s="28"/>
      <c r="WKJ200" s="28"/>
      <c r="WKK200" s="28"/>
      <c r="WKL200" s="28"/>
      <c r="WKM200" s="28"/>
      <c r="WKN200" s="28"/>
      <c r="WKO200" s="28"/>
      <c r="WKP200" s="28"/>
      <c r="WKQ200" s="28"/>
      <c r="WKR200" s="28"/>
      <c r="WKS200" s="28"/>
      <c r="WKT200" s="28"/>
      <c r="WKU200" s="28"/>
      <c r="WKV200" s="28"/>
      <c r="WKW200" s="28"/>
      <c r="WKX200" s="28"/>
      <c r="WKY200" s="28"/>
      <c r="WKZ200" s="28"/>
      <c r="WLA200" s="28"/>
      <c r="WTE200" s="28"/>
      <c r="WTM200" s="28"/>
      <c r="WTN200" s="28"/>
      <c r="WTQ200" s="28"/>
      <c r="WTS200" s="28"/>
      <c r="WTT200" s="28"/>
      <c r="WTU200" s="28"/>
      <c r="WTV200" s="28"/>
      <c r="WTW200" s="28"/>
      <c r="WTX200" s="28"/>
      <c r="WTY200" s="28"/>
      <c r="WTZ200" s="28"/>
      <c r="WUA200" s="28"/>
      <c r="WUB200" s="28"/>
      <c r="WUC200" s="28"/>
      <c r="WUD200" s="28"/>
      <c r="WUE200" s="28"/>
      <c r="WUF200" s="28"/>
      <c r="WUG200" s="28"/>
      <c r="WUH200" s="28"/>
      <c r="WUI200" s="28"/>
      <c r="WUJ200" s="28"/>
      <c r="WUK200" s="28"/>
      <c r="WUL200" s="28"/>
      <c r="WUM200" s="28"/>
      <c r="WUN200" s="28"/>
      <c r="WUO200" s="28"/>
      <c r="WUP200" s="28"/>
      <c r="WUQ200" s="28"/>
      <c r="WUR200" s="28"/>
      <c r="WUS200" s="28"/>
      <c r="WUT200" s="28"/>
      <c r="WUU200" s="28"/>
      <c r="WUV200" s="28"/>
      <c r="WUW200" s="28"/>
    </row>
    <row r="201" spans="1:1013 1225:2037 2249:3061 3273:4085 4297:5109 5321:6133 6345:7157 7369:8181 8393:9205 9417:10229 10441:11253 11465:12277 12489:13301 13513:14325 14537:15349 15561:16117" s="48" customFormat="1" ht="24" x14ac:dyDescent="0.25">
      <c r="A201" s="47"/>
      <c r="B201" s="41" t="s">
        <v>316</v>
      </c>
      <c r="C201" s="42" t="s">
        <v>293</v>
      </c>
      <c r="D201" s="42" t="s">
        <v>25</v>
      </c>
      <c r="E201" s="43" t="s">
        <v>1108</v>
      </c>
      <c r="F201" s="44" t="s">
        <v>1109</v>
      </c>
      <c r="G201" s="41" t="s">
        <v>37</v>
      </c>
      <c r="H201" s="45">
        <v>27</v>
      </c>
      <c r="I201" s="145"/>
      <c r="J201" s="45">
        <f t="shared" si="34"/>
        <v>0</v>
      </c>
      <c r="K201" s="45">
        <f>ROUND(H201*J201,2)</f>
        <v>0</v>
      </c>
      <c r="GS201" s="28"/>
      <c r="HA201" s="28"/>
      <c r="HB201" s="28"/>
      <c r="HE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QO201" s="28"/>
      <c r="QW201" s="28"/>
      <c r="QX201" s="28"/>
      <c r="RA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AAK201" s="28"/>
      <c r="AAS201" s="28"/>
      <c r="AAT201" s="28"/>
      <c r="AAW201" s="28"/>
      <c r="AAY201" s="28"/>
      <c r="AAZ201" s="28"/>
      <c r="ABA201" s="28"/>
      <c r="ABB201" s="28"/>
      <c r="ABC201" s="28"/>
      <c r="ABD201" s="28"/>
      <c r="ABE201" s="28"/>
      <c r="ABF201" s="28"/>
      <c r="ABG201" s="28"/>
      <c r="ABH201" s="28"/>
      <c r="ABI201" s="28"/>
      <c r="ABJ201" s="28"/>
      <c r="ABK201" s="28"/>
      <c r="ABL201" s="28"/>
      <c r="ABM201" s="28"/>
      <c r="ABN201" s="28"/>
      <c r="ABO201" s="28"/>
      <c r="ABP201" s="28"/>
      <c r="ABQ201" s="28"/>
      <c r="ABR201" s="28"/>
      <c r="ABS201" s="28"/>
      <c r="ABT201" s="28"/>
      <c r="ABU201" s="28"/>
      <c r="ABV201" s="28"/>
      <c r="ABW201" s="28"/>
      <c r="ABX201" s="28"/>
      <c r="ABY201" s="28"/>
      <c r="ABZ201" s="28"/>
      <c r="ACA201" s="28"/>
      <c r="ACB201" s="28"/>
      <c r="ACC201" s="28"/>
      <c r="AKG201" s="28"/>
      <c r="AKO201" s="28"/>
      <c r="AKP201" s="28"/>
      <c r="AKS201" s="28"/>
      <c r="AKU201" s="28"/>
      <c r="AKV201" s="28"/>
      <c r="AKW201" s="28"/>
      <c r="AKX201" s="28"/>
      <c r="AKY201" s="28"/>
      <c r="AKZ201" s="28"/>
      <c r="ALA201" s="28"/>
      <c r="ALB201" s="28"/>
      <c r="ALC201" s="28"/>
      <c r="ALD201" s="28"/>
      <c r="ALE201" s="28"/>
      <c r="ALF201" s="28"/>
      <c r="ALG201" s="28"/>
      <c r="ALH201" s="28"/>
      <c r="ALI201" s="28"/>
      <c r="ALJ201" s="28"/>
      <c r="ALK201" s="28"/>
      <c r="ALL201" s="28"/>
      <c r="ALM201" s="28"/>
      <c r="ALN201" s="28"/>
      <c r="ALO201" s="28"/>
      <c r="ALP201" s="28"/>
      <c r="ALQ201" s="28"/>
      <c r="ALR201" s="28"/>
      <c r="ALS201" s="28"/>
      <c r="ALT201" s="28"/>
      <c r="ALU201" s="28"/>
      <c r="ALV201" s="28"/>
      <c r="ALW201" s="28"/>
      <c r="ALX201" s="28"/>
      <c r="ALY201" s="28"/>
      <c r="AUC201" s="28"/>
      <c r="AUK201" s="28"/>
      <c r="AUL201" s="28"/>
      <c r="AUO201" s="28"/>
      <c r="AUQ201" s="28"/>
      <c r="AUR201" s="28"/>
      <c r="AUS201" s="28"/>
      <c r="AUT201" s="28"/>
      <c r="AUU201" s="28"/>
      <c r="AUV201" s="28"/>
      <c r="AUW201" s="28"/>
      <c r="AUX201" s="28"/>
      <c r="AUY201" s="28"/>
      <c r="AUZ201" s="28"/>
      <c r="AVA201" s="28"/>
      <c r="AVB201" s="28"/>
      <c r="AVC201" s="28"/>
      <c r="AVD201" s="28"/>
      <c r="AVE201" s="28"/>
      <c r="AVF201" s="28"/>
      <c r="AVG201" s="28"/>
      <c r="AVH201" s="28"/>
      <c r="AVI201" s="28"/>
      <c r="AVJ201" s="28"/>
      <c r="AVK201" s="28"/>
      <c r="AVL201" s="28"/>
      <c r="AVM201" s="28"/>
      <c r="AVN201" s="28"/>
      <c r="AVO201" s="28"/>
      <c r="AVP201" s="28"/>
      <c r="AVQ201" s="28"/>
      <c r="AVR201" s="28"/>
      <c r="AVS201" s="28"/>
      <c r="AVT201" s="28"/>
      <c r="AVU201" s="28"/>
      <c r="BDY201" s="28"/>
      <c r="BEG201" s="28"/>
      <c r="BEH201" s="28"/>
      <c r="BEK201" s="28"/>
      <c r="BEM201" s="28"/>
      <c r="BEN201" s="28"/>
      <c r="BEO201" s="28"/>
      <c r="BEP201" s="28"/>
      <c r="BEQ201" s="28"/>
      <c r="BER201" s="28"/>
      <c r="BES201" s="28"/>
      <c r="BET201" s="28"/>
      <c r="BEU201" s="28"/>
      <c r="BEV201" s="28"/>
      <c r="BEW201" s="28"/>
      <c r="BEX201" s="28"/>
      <c r="BEY201" s="28"/>
      <c r="BEZ201" s="28"/>
      <c r="BFA201" s="28"/>
      <c r="BFB201" s="28"/>
      <c r="BFC201" s="28"/>
      <c r="BFD201" s="28"/>
      <c r="BFE201" s="28"/>
      <c r="BFF201" s="28"/>
      <c r="BFG201" s="28"/>
      <c r="BFH201" s="28"/>
      <c r="BFI201" s="28"/>
      <c r="BFJ201" s="28"/>
      <c r="BFK201" s="28"/>
      <c r="BFL201" s="28"/>
      <c r="BFM201" s="28"/>
      <c r="BFN201" s="28"/>
      <c r="BFO201" s="28"/>
      <c r="BFP201" s="28"/>
      <c r="BFQ201" s="28"/>
      <c r="BNU201" s="28"/>
      <c r="BOC201" s="28"/>
      <c r="BOD201" s="28"/>
      <c r="BOG201" s="28"/>
      <c r="BOI201" s="28"/>
      <c r="BOJ201" s="28"/>
      <c r="BOK201" s="28"/>
      <c r="BOL201" s="28"/>
      <c r="BOM201" s="28"/>
      <c r="BON201" s="28"/>
      <c r="BOO201" s="28"/>
      <c r="BOP201" s="28"/>
      <c r="BOQ201" s="28"/>
      <c r="BOR201" s="28"/>
      <c r="BOS201" s="28"/>
      <c r="BOT201" s="28"/>
      <c r="BOU201" s="28"/>
      <c r="BOV201" s="28"/>
      <c r="BOW201" s="28"/>
      <c r="BOX201" s="28"/>
      <c r="BOY201" s="28"/>
      <c r="BOZ201" s="28"/>
      <c r="BPA201" s="28"/>
      <c r="BPB201" s="28"/>
      <c r="BPC201" s="28"/>
      <c r="BPD201" s="28"/>
      <c r="BPE201" s="28"/>
      <c r="BPF201" s="28"/>
      <c r="BPG201" s="28"/>
      <c r="BPH201" s="28"/>
      <c r="BPI201" s="28"/>
      <c r="BPJ201" s="28"/>
      <c r="BPK201" s="28"/>
      <c r="BPL201" s="28"/>
      <c r="BPM201" s="28"/>
      <c r="BXQ201" s="28"/>
      <c r="BXY201" s="28"/>
      <c r="BXZ201" s="28"/>
      <c r="BYC201" s="28"/>
      <c r="BYE201" s="28"/>
      <c r="BYF201" s="28"/>
      <c r="BYG201" s="28"/>
      <c r="BYH201" s="28"/>
      <c r="BYI201" s="28"/>
      <c r="BYJ201" s="28"/>
      <c r="BYK201" s="28"/>
      <c r="BYL201" s="28"/>
      <c r="BYM201" s="28"/>
      <c r="BYN201" s="28"/>
      <c r="BYO201" s="28"/>
      <c r="BYP201" s="28"/>
      <c r="BYQ201" s="28"/>
      <c r="BYR201" s="28"/>
      <c r="BYS201" s="28"/>
      <c r="BYT201" s="28"/>
      <c r="BYU201" s="28"/>
      <c r="BYV201" s="28"/>
      <c r="BYW201" s="28"/>
      <c r="BYX201" s="28"/>
      <c r="BYY201" s="28"/>
      <c r="BYZ201" s="28"/>
      <c r="BZA201" s="28"/>
      <c r="BZB201" s="28"/>
      <c r="BZC201" s="28"/>
      <c r="BZD201" s="28"/>
      <c r="BZE201" s="28"/>
      <c r="BZF201" s="28"/>
      <c r="BZG201" s="28"/>
      <c r="BZH201" s="28"/>
      <c r="BZI201" s="28"/>
      <c r="CHM201" s="28"/>
      <c r="CHU201" s="28"/>
      <c r="CHV201" s="28"/>
      <c r="CHY201" s="28"/>
      <c r="CIA201" s="28"/>
      <c r="CIB201" s="28"/>
      <c r="CIC201" s="28"/>
      <c r="CID201" s="28"/>
      <c r="CIE201" s="28"/>
      <c r="CIF201" s="28"/>
      <c r="CIG201" s="28"/>
      <c r="CIH201" s="28"/>
      <c r="CII201" s="28"/>
      <c r="CIJ201" s="28"/>
      <c r="CIK201" s="28"/>
      <c r="CIL201" s="28"/>
      <c r="CIM201" s="28"/>
      <c r="CIN201" s="28"/>
      <c r="CIO201" s="28"/>
      <c r="CIP201" s="28"/>
      <c r="CIQ201" s="28"/>
      <c r="CIR201" s="28"/>
      <c r="CIS201" s="28"/>
      <c r="CIT201" s="28"/>
      <c r="CIU201" s="28"/>
      <c r="CIV201" s="28"/>
      <c r="CIW201" s="28"/>
      <c r="CIX201" s="28"/>
      <c r="CIY201" s="28"/>
      <c r="CIZ201" s="28"/>
      <c r="CJA201" s="28"/>
      <c r="CJB201" s="28"/>
      <c r="CJC201" s="28"/>
      <c r="CJD201" s="28"/>
      <c r="CJE201" s="28"/>
      <c r="CRI201" s="28"/>
      <c r="CRQ201" s="28"/>
      <c r="CRR201" s="28"/>
      <c r="CRU201" s="28"/>
      <c r="CRW201" s="28"/>
      <c r="CRX201" s="28"/>
      <c r="CRY201" s="28"/>
      <c r="CRZ201" s="28"/>
      <c r="CSA201" s="28"/>
      <c r="CSB201" s="28"/>
      <c r="CSC201" s="28"/>
      <c r="CSD201" s="28"/>
      <c r="CSE201" s="28"/>
      <c r="CSF201" s="28"/>
      <c r="CSG201" s="28"/>
      <c r="CSH201" s="28"/>
      <c r="CSI201" s="28"/>
      <c r="CSJ201" s="28"/>
      <c r="CSK201" s="28"/>
      <c r="CSL201" s="28"/>
      <c r="CSM201" s="28"/>
      <c r="CSN201" s="28"/>
      <c r="CSO201" s="28"/>
      <c r="CSP201" s="28"/>
      <c r="CSQ201" s="28"/>
      <c r="CSR201" s="28"/>
      <c r="CSS201" s="28"/>
      <c r="CST201" s="28"/>
      <c r="CSU201" s="28"/>
      <c r="CSV201" s="28"/>
      <c r="CSW201" s="28"/>
      <c r="CSX201" s="28"/>
      <c r="CSY201" s="28"/>
      <c r="CSZ201" s="28"/>
      <c r="CTA201" s="28"/>
      <c r="DBE201" s="28"/>
      <c r="DBM201" s="28"/>
      <c r="DBN201" s="28"/>
      <c r="DBQ201" s="28"/>
      <c r="DBS201" s="28"/>
      <c r="DBT201" s="28"/>
      <c r="DBU201" s="28"/>
      <c r="DBV201" s="28"/>
      <c r="DBW201" s="28"/>
      <c r="DBX201" s="28"/>
      <c r="DBY201" s="28"/>
      <c r="DBZ201" s="28"/>
      <c r="DCA201" s="28"/>
      <c r="DCB201" s="28"/>
      <c r="DCC201" s="28"/>
      <c r="DCD201" s="28"/>
      <c r="DCE201" s="28"/>
      <c r="DCF201" s="28"/>
      <c r="DCG201" s="28"/>
      <c r="DCH201" s="28"/>
      <c r="DCI201" s="28"/>
      <c r="DCJ201" s="28"/>
      <c r="DCK201" s="28"/>
      <c r="DCL201" s="28"/>
      <c r="DCM201" s="28"/>
      <c r="DCN201" s="28"/>
      <c r="DCO201" s="28"/>
      <c r="DCP201" s="28"/>
      <c r="DCQ201" s="28"/>
      <c r="DCR201" s="28"/>
      <c r="DCS201" s="28"/>
      <c r="DCT201" s="28"/>
      <c r="DCU201" s="28"/>
      <c r="DCV201" s="28"/>
      <c r="DCW201" s="28"/>
      <c r="DLA201" s="28"/>
      <c r="DLI201" s="28"/>
      <c r="DLJ201" s="28"/>
      <c r="DLM201" s="28"/>
      <c r="DLO201" s="28"/>
      <c r="DLP201" s="28"/>
      <c r="DLQ201" s="28"/>
      <c r="DLR201" s="28"/>
      <c r="DLS201" s="28"/>
      <c r="DLT201" s="28"/>
      <c r="DLU201" s="28"/>
      <c r="DLV201" s="28"/>
      <c r="DLW201" s="28"/>
      <c r="DLX201" s="28"/>
      <c r="DLY201" s="28"/>
      <c r="DLZ201" s="28"/>
      <c r="DMA201" s="28"/>
      <c r="DMB201" s="28"/>
      <c r="DMC201" s="28"/>
      <c r="DMD201" s="28"/>
      <c r="DME201" s="28"/>
      <c r="DMF201" s="28"/>
      <c r="DMG201" s="28"/>
      <c r="DMH201" s="28"/>
      <c r="DMI201" s="28"/>
      <c r="DMJ201" s="28"/>
      <c r="DMK201" s="28"/>
      <c r="DML201" s="28"/>
      <c r="DMM201" s="28"/>
      <c r="DMN201" s="28"/>
      <c r="DMO201" s="28"/>
      <c r="DMP201" s="28"/>
      <c r="DMQ201" s="28"/>
      <c r="DMR201" s="28"/>
      <c r="DMS201" s="28"/>
      <c r="DUW201" s="28"/>
      <c r="DVE201" s="28"/>
      <c r="DVF201" s="28"/>
      <c r="DVI201" s="28"/>
      <c r="DVK201" s="28"/>
      <c r="DVL201" s="28"/>
      <c r="DVM201" s="28"/>
      <c r="DVN201" s="28"/>
      <c r="DVO201" s="28"/>
      <c r="DVP201" s="28"/>
      <c r="DVQ201" s="28"/>
      <c r="DVR201" s="28"/>
      <c r="DVS201" s="28"/>
      <c r="DVT201" s="28"/>
      <c r="DVU201" s="28"/>
      <c r="DVV201" s="28"/>
      <c r="DVW201" s="28"/>
      <c r="DVX201" s="28"/>
      <c r="DVY201" s="28"/>
      <c r="DVZ201" s="28"/>
      <c r="DWA201" s="28"/>
      <c r="DWB201" s="28"/>
      <c r="DWC201" s="28"/>
      <c r="DWD201" s="28"/>
      <c r="DWE201" s="28"/>
      <c r="DWF201" s="28"/>
      <c r="DWG201" s="28"/>
      <c r="DWH201" s="28"/>
      <c r="DWI201" s="28"/>
      <c r="DWJ201" s="28"/>
      <c r="DWK201" s="28"/>
      <c r="DWL201" s="28"/>
      <c r="DWM201" s="28"/>
      <c r="DWN201" s="28"/>
      <c r="DWO201" s="28"/>
      <c r="EES201" s="28"/>
      <c r="EFA201" s="28"/>
      <c r="EFB201" s="28"/>
      <c r="EFE201" s="28"/>
      <c r="EFG201" s="28"/>
      <c r="EFH201" s="28"/>
      <c r="EFI201" s="28"/>
      <c r="EFJ201" s="28"/>
      <c r="EFK201" s="28"/>
      <c r="EFL201" s="28"/>
      <c r="EFM201" s="28"/>
      <c r="EFN201" s="28"/>
      <c r="EFO201" s="28"/>
      <c r="EFP201" s="28"/>
      <c r="EFQ201" s="28"/>
      <c r="EFR201" s="28"/>
      <c r="EFS201" s="28"/>
      <c r="EFT201" s="28"/>
      <c r="EFU201" s="28"/>
      <c r="EFV201" s="28"/>
      <c r="EFW201" s="28"/>
      <c r="EFX201" s="28"/>
      <c r="EFY201" s="28"/>
      <c r="EFZ201" s="28"/>
      <c r="EGA201" s="28"/>
      <c r="EGB201" s="28"/>
      <c r="EGC201" s="28"/>
      <c r="EGD201" s="28"/>
      <c r="EGE201" s="28"/>
      <c r="EGF201" s="28"/>
      <c r="EGG201" s="28"/>
      <c r="EGH201" s="28"/>
      <c r="EGI201" s="28"/>
      <c r="EGJ201" s="28"/>
      <c r="EGK201" s="28"/>
      <c r="EOO201" s="28"/>
      <c r="EOW201" s="28"/>
      <c r="EOX201" s="28"/>
      <c r="EPA201" s="28"/>
      <c r="EPC201" s="28"/>
      <c r="EPD201" s="28"/>
      <c r="EPE201" s="28"/>
      <c r="EPF201" s="28"/>
      <c r="EPG201" s="28"/>
      <c r="EPH201" s="28"/>
      <c r="EPI201" s="28"/>
      <c r="EPJ201" s="28"/>
      <c r="EPK201" s="28"/>
      <c r="EPL201" s="28"/>
      <c r="EPM201" s="28"/>
      <c r="EPN201" s="28"/>
      <c r="EPO201" s="28"/>
      <c r="EPP201" s="28"/>
      <c r="EPQ201" s="28"/>
      <c r="EPR201" s="28"/>
      <c r="EPS201" s="28"/>
      <c r="EPT201" s="28"/>
      <c r="EPU201" s="28"/>
      <c r="EPV201" s="28"/>
      <c r="EPW201" s="28"/>
      <c r="EPX201" s="28"/>
      <c r="EPY201" s="28"/>
      <c r="EPZ201" s="28"/>
      <c r="EQA201" s="28"/>
      <c r="EQB201" s="28"/>
      <c r="EQC201" s="28"/>
      <c r="EQD201" s="28"/>
      <c r="EQE201" s="28"/>
      <c r="EQF201" s="28"/>
      <c r="EQG201" s="28"/>
      <c r="EYK201" s="28"/>
      <c r="EYS201" s="28"/>
      <c r="EYT201" s="28"/>
      <c r="EYW201" s="28"/>
      <c r="EYY201" s="28"/>
      <c r="EYZ201" s="28"/>
      <c r="EZA201" s="28"/>
      <c r="EZB201" s="28"/>
      <c r="EZC201" s="28"/>
      <c r="EZD201" s="28"/>
      <c r="EZE201" s="28"/>
      <c r="EZF201" s="28"/>
      <c r="EZG201" s="28"/>
      <c r="EZH201" s="28"/>
      <c r="EZI201" s="28"/>
      <c r="EZJ201" s="28"/>
      <c r="EZK201" s="28"/>
      <c r="EZL201" s="28"/>
      <c r="EZM201" s="28"/>
      <c r="EZN201" s="28"/>
      <c r="EZO201" s="28"/>
      <c r="EZP201" s="28"/>
      <c r="EZQ201" s="28"/>
      <c r="EZR201" s="28"/>
      <c r="EZS201" s="28"/>
      <c r="EZT201" s="28"/>
      <c r="EZU201" s="28"/>
      <c r="EZV201" s="28"/>
      <c r="EZW201" s="28"/>
      <c r="EZX201" s="28"/>
      <c r="EZY201" s="28"/>
      <c r="EZZ201" s="28"/>
      <c r="FAA201" s="28"/>
      <c r="FAB201" s="28"/>
      <c r="FAC201" s="28"/>
      <c r="FIG201" s="28"/>
      <c r="FIO201" s="28"/>
      <c r="FIP201" s="28"/>
      <c r="FIS201" s="28"/>
      <c r="FIU201" s="28"/>
      <c r="FIV201" s="28"/>
      <c r="FIW201" s="28"/>
      <c r="FIX201" s="28"/>
      <c r="FIY201" s="28"/>
      <c r="FIZ201" s="28"/>
      <c r="FJA201" s="28"/>
      <c r="FJB201" s="28"/>
      <c r="FJC201" s="28"/>
      <c r="FJD201" s="28"/>
      <c r="FJE201" s="28"/>
      <c r="FJF201" s="28"/>
      <c r="FJG201" s="28"/>
      <c r="FJH201" s="28"/>
      <c r="FJI201" s="28"/>
      <c r="FJJ201" s="28"/>
      <c r="FJK201" s="28"/>
      <c r="FJL201" s="28"/>
      <c r="FJM201" s="28"/>
      <c r="FJN201" s="28"/>
      <c r="FJO201" s="28"/>
      <c r="FJP201" s="28"/>
      <c r="FJQ201" s="28"/>
      <c r="FJR201" s="28"/>
      <c r="FJS201" s="28"/>
      <c r="FJT201" s="28"/>
      <c r="FJU201" s="28"/>
      <c r="FJV201" s="28"/>
      <c r="FJW201" s="28"/>
      <c r="FJX201" s="28"/>
      <c r="FJY201" s="28"/>
      <c r="FSC201" s="28"/>
      <c r="FSK201" s="28"/>
      <c r="FSL201" s="28"/>
      <c r="FSO201" s="28"/>
      <c r="FSQ201" s="28"/>
      <c r="FSR201" s="28"/>
      <c r="FSS201" s="28"/>
      <c r="FST201" s="28"/>
      <c r="FSU201" s="28"/>
      <c r="FSV201" s="28"/>
      <c r="FSW201" s="28"/>
      <c r="FSX201" s="28"/>
      <c r="FSY201" s="28"/>
      <c r="FSZ201" s="28"/>
      <c r="FTA201" s="28"/>
      <c r="FTB201" s="28"/>
      <c r="FTC201" s="28"/>
      <c r="FTD201" s="28"/>
      <c r="FTE201" s="28"/>
      <c r="FTF201" s="28"/>
      <c r="FTG201" s="28"/>
      <c r="FTH201" s="28"/>
      <c r="FTI201" s="28"/>
      <c r="FTJ201" s="28"/>
      <c r="FTK201" s="28"/>
      <c r="FTL201" s="28"/>
      <c r="FTM201" s="28"/>
      <c r="FTN201" s="28"/>
      <c r="FTO201" s="28"/>
      <c r="FTP201" s="28"/>
      <c r="FTQ201" s="28"/>
      <c r="FTR201" s="28"/>
      <c r="FTS201" s="28"/>
      <c r="FTT201" s="28"/>
      <c r="FTU201" s="28"/>
      <c r="GBY201" s="28"/>
      <c r="GCG201" s="28"/>
      <c r="GCH201" s="28"/>
      <c r="GCK201" s="28"/>
      <c r="GCM201" s="28"/>
      <c r="GCN201" s="28"/>
      <c r="GCO201" s="28"/>
      <c r="GCP201" s="28"/>
      <c r="GCQ201" s="28"/>
      <c r="GCR201" s="28"/>
      <c r="GCS201" s="28"/>
      <c r="GCT201" s="28"/>
      <c r="GCU201" s="28"/>
      <c r="GCV201" s="28"/>
      <c r="GCW201" s="28"/>
      <c r="GCX201" s="28"/>
      <c r="GCY201" s="28"/>
      <c r="GCZ201" s="28"/>
      <c r="GDA201" s="28"/>
      <c r="GDB201" s="28"/>
      <c r="GDC201" s="28"/>
      <c r="GDD201" s="28"/>
      <c r="GDE201" s="28"/>
      <c r="GDF201" s="28"/>
      <c r="GDG201" s="28"/>
      <c r="GDH201" s="28"/>
      <c r="GDI201" s="28"/>
      <c r="GDJ201" s="28"/>
      <c r="GDK201" s="28"/>
      <c r="GDL201" s="28"/>
      <c r="GDM201" s="28"/>
      <c r="GDN201" s="28"/>
      <c r="GDO201" s="28"/>
      <c r="GDP201" s="28"/>
      <c r="GDQ201" s="28"/>
      <c r="GLU201" s="28"/>
      <c r="GMC201" s="28"/>
      <c r="GMD201" s="28"/>
      <c r="GMG201" s="28"/>
      <c r="GMI201" s="28"/>
      <c r="GMJ201" s="28"/>
      <c r="GMK201" s="28"/>
      <c r="GML201" s="28"/>
      <c r="GMM201" s="28"/>
      <c r="GMN201" s="28"/>
      <c r="GMO201" s="28"/>
      <c r="GMP201" s="28"/>
      <c r="GMQ201" s="28"/>
      <c r="GMR201" s="28"/>
      <c r="GMS201" s="28"/>
      <c r="GMT201" s="28"/>
      <c r="GMU201" s="28"/>
      <c r="GMV201" s="28"/>
      <c r="GMW201" s="28"/>
      <c r="GMX201" s="28"/>
      <c r="GMY201" s="28"/>
      <c r="GMZ201" s="28"/>
      <c r="GNA201" s="28"/>
      <c r="GNB201" s="28"/>
      <c r="GNC201" s="28"/>
      <c r="GND201" s="28"/>
      <c r="GNE201" s="28"/>
      <c r="GNF201" s="28"/>
      <c r="GNG201" s="28"/>
      <c r="GNH201" s="28"/>
      <c r="GNI201" s="28"/>
      <c r="GNJ201" s="28"/>
      <c r="GNK201" s="28"/>
      <c r="GNL201" s="28"/>
      <c r="GNM201" s="28"/>
      <c r="GVQ201" s="28"/>
      <c r="GVY201" s="28"/>
      <c r="GVZ201" s="28"/>
      <c r="GWC201" s="28"/>
      <c r="GWE201" s="28"/>
      <c r="GWF201" s="28"/>
      <c r="GWG201" s="28"/>
      <c r="GWH201" s="28"/>
      <c r="GWI201" s="28"/>
      <c r="GWJ201" s="28"/>
      <c r="GWK201" s="28"/>
      <c r="GWL201" s="28"/>
      <c r="GWM201" s="28"/>
      <c r="GWN201" s="28"/>
      <c r="GWO201" s="28"/>
      <c r="GWP201" s="28"/>
      <c r="GWQ201" s="28"/>
      <c r="GWR201" s="28"/>
      <c r="GWS201" s="28"/>
      <c r="GWT201" s="28"/>
      <c r="GWU201" s="28"/>
      <c r="GWV201" s="28"/>
      <c r="GWW201" s="28"/>
      <c r="GWX201" s="28"/>
      <c r="GWY201" s="28"/>
      <c r="GWZ201" s="28"/>
      <c r="GXA201" s="28"/>
      <c r="GXB201" s="28"/>
      <c r="GXC201" s="28"/>
      <c r="GXD201" s="28"/>
      <c r="GXE201" s="28"/>
      <c r="GXF201" s="28"/>
      <c r="GXG201" s="28"/>
      <c r="GXH201" s="28"/>
      <c r="GXI201" s="28"/>
      <c r="HFM201" s="28"/>
      <c r="HFU201" s="28"/>
      <c r="HFV201" s="28"/>
      <c r="HFY201" s="28"/>
      <c r="HGA201" s="28"/>
      <c r="HGB201" s="28"/>
      <c r="HGC201" s="28"/>
      <c r="HGD201" s="28"/>
      <c r="HGE201" s="28"/>
      <c r="HGF201" s="28"/>
      <c r="HGG201" s="28"/>
      <c r="HGH201" s="28"/>
      <c r="HGI201" s="28"/>
      <c r="HGJ201" s="28"/>
      <c r="HGK201" s="28"/>
      <c r="HGL201" s="28"/>
      <c r="HGM201" s="28"/>
      <c r="HGN201" s="28"/>
      <c r="HGO201" s="28"/>
      <c r="HGP201" s="28"/>
      <c r="HGQ201" s="28"/>
      <c r="HGR201" s="28"/>
      <c r="HGS201" s="28"/>
      <c r="HGT201" s="28"/>
      <c r="HGU201" s="28"/>
      <c r="HGV201" s="28"/>
      <c r="HGW201" s="28"/>
      <c r="HGX201" s="28"/>
      <c r="HGY201" s="28"/>
      <c r="HGZ201" s="28"/>
      <c r="HHA201" s="28"/>
      <c r="HHB201" s="28"/>
      <c r="HHC201" s="28"/>
      <c r="HHD201" s="28"/>
      <c r="HHE201" s="28"/>
      <c r="HPI201" s="28"/>
      <c r="HPQ201" s="28"/>
      <c r="HPR201" s="28"/>
      <c r="HPU201" s="28"/>
      <c r="HPW201" s="28"/>
      <c r="HPX201" s="28"/>
      <c r="HPY201" s="28"/>
      <c r="HPZ201" s="28"/>
      <c r="HQA201" s="28"/>
      <c r="HQB201" s="28"/>
      <c r="HQC201" s="28"/>
      <c r="HQD201" s="28"/>
      <c r="HQE201" s="28"/>
      <c r="HQF201" s="28"/>
      <c r="HQG201" s="28"/>
      <c r="HQH201" s="28"/>
      <c r="HQI201" s="28"/>
      <c r="HQJ201" s="28"/>
      <c r="HQK201" s="28"/>
      <c r="HQL201" s="28"/>
      <c r="HQM201" s="28"/>
      <c r="HQN201" s="28"/>
      <c r="HQO201" s="28"/>
      <c r="HQP201" s="28"/>
      <c r="HQQ201" s="28"/>
      <c r="HQR201" s="28"/>
      <c r="HQS201" s="28"/>
      <c r="HQT201" s="28"/>
      <c r="HQU201" s="28"/>
      <c r="HQV201" s="28"/>
      <c r="HQW201" s="28"/>
      <c r="HQX201" s="28"/>
      <c r="HQY201" s="28"/>
      <c r="HQZ201" s="28"/>
      <c r="HRA201" s="28"/>
      <c r="HZE201" s="28"/>
      <c r="HZM201" s="28"/>
      <c r="HZN201" s="28"/>
      <c r="HZQ201" s="28"/>
      <c r="HZS201" s="28"/>
      <c r="HZT201" s="28"/>
      <c r="HZU201" s="28"/>
      <c r="HZV201" s="28"/>
      <c r="HZW201" s="28"/>
      <c r="HZX201" s="28"/>
      <c r="HZY201" s="28"/>
      <c r="HZZ201" s="28"/>
      <c r="IAA201" s="28"/>
      <c r="IAB201" s="28"/>
      <c r="IAC201" s="28"/>
      <c r="IAD201" s="28"/>
      <c r="IAE201" s="28"/>
      <c r="IAF201" s="28"/>
      <c r="IAG201" s="28"/>
      <c r="IAH201" s="28"/>
      <c r="IAI201" s="28"/>
      <c r="IAJ201" s="28"/>
      <c r="IAK201" s="28"/>
      <c r="IAL201" s="28"/>
      <c r="IAM201" s="28"/>
      <c r="IAN201" s="28"/>
      <c r="IAO201" s="28"/>
      <c r="IAP201" s="28"/>
      <c r="IAQ201" s="28"/>
      <c r="IAR201" s="28"/>
      <c r="IAS201" s="28"/>
      <c r="IAT201" s="28"/>
      <c r="IAU201" s="28"/>
      <c r="IAV201" s="28"/>
      <c r="IAW201" s="28"/>
      <c r="IJA201" s="28"/>
      <c r="IJI201" s="28"/>
      <c r="IJJ201" s="28"/>
      <c r="IJM201" s="28"/>
      <c r="IJO201" s="28"/>
      <c r="IJP201" s="28"/>
      <c r="IJQ201" s="28"/>
      <c r="IJR201" s="28"/>
      <c r="IJS201" s="28"/>
      <c r="IJT201" s="28"/>
      <c r="IJU201" s="28"/>
      <c r="IJV201" s="28"/>
      <c r="IJW201" s="28"/>
      <c r="IJX201" s="28"/>
      <c r="IJY201" s="28"/>
      <c r="IJZ201" s="28"/>
      <c r="IKA201" s="28"/>
      <c r="IKB201" s="28"/>
      <c r="IKC201" s="28"/>
      <c r="IKD201" s="28"/>
      <c r="IKE201" s="28"/>
      <c r="IKF201" s="28"/>
      <c r="IKG201" s="28"/>
      <c r="IKH201" s="28"/>
      <c r="IKI201" s="28"/>
      <c r="IKJ201" s="28"/>
      <c r="IKK201" s="28"/>
      <c r="IKL201" s="28"/>
      <c r="IKM201" s="28"/>
      <c r="IKN201" s="28"/>
      <c r="IKO201" s="28"/>
      <c r="IKP201" s="28"/>
      <c r="IKQ201" s="28"/>
      <c r="IKR201" s="28"/>
      <c r="IKS201" s="28"/>
      <c r="ISW201" s="28"/>
      <c r="ITE201" s="28"/>
      <c r="ITF201" s="28"/>
      <c r="ITI201" s="28"/>
      <c r="ITK201" s="28"/>
      <c r="ITL201" s="28"/>
      <c r="ITM201" s="28"/>
      <c r="ITN201" s="28"/>
      <c r="ITO201" s="28"/>
      <c r="ITP201" s="28"/>
      <c r="ITQ201" s="28"/>
      <c r="ITR201" s="28"/>
      <c r="ITS201" s="28"/>
      <c r="ITT201" s="28"/>
      <c r="ITU201" s="28"/>
      <c r="ITV201" s="28"/>
      <c r="ITW201" s="28"/>
      <c r="ITX201" s="28"/>
      <c r="ITY201" s="28"/>
      <c r="ITZ201" s="28"/>
      <c r="IUA201" s="28"/>
      <c r="IUB201" s="28"/>
      <c r="IUC201" s="28"/>
      <c r="IUD201" s="28"/>
      <c r="IUE201" s="28"/>
      <c r="IUF201" s="28"/>
      <c r="IUG201" s="28"/>
      <c r="IUH201" s="28"/>
      <c r="IUI201" s="28"/>
      <c r="IUJ201" s="28"/>
      <c r="IUK201" s="28"/>
      <c r="IUL201" s="28"/>
      <c r="IUM201" s="28"/>
      <c r="IUN201" s="28"/>
      <c r="IUO201" s="28"/>
      <c r="JCS201" s="28"/>
      <c r="JDA201" s="28"/>
      <c r="JDB201" s="28"/>
      <c r="JDE201" s="28"/>
      <c r="JDG201" s="28"/>
      <c r="JDH201" s="28"/>
      <c r="JDI201" s="28"/>
      <c r="JDJ201" s="28"/>
      <c r="JDK201" s="28"/>
      <c r="JDL201" s="28"/>
      <c r="JDM201" s="28"/>
      <c r="JDN201" s="28"/>
      <c r="JDO201" s="28"/>
      <c r="JDP201" s="28"/>
      <c r="JDQ201" s="28"/>
      <c r="JDR201" s="28"/>
      <c r="JDS201" s="28"/>
      <c r="JDT201" s="28"/>
      <c r="JDU201" s="28"/>
      <c r="JDV201" s="28"/>
      <c r="JDW201" s="28"/>
      <c r="JDX201" s="28"/>
      <c r="JDY201" s="28"/>
      <c r="JDZ201" s="28"/>
      <c r="JEA201" s="28"/>
      <c r="JEB201" s="28"/>
      <c r="JEC201" s="28"/>
      <c r="JED201" s="28"/>
      <c r="JEE201" s="28"/>
      <c r="JEF201" s="28"/>
      <c r="JEG201" s="28"/>
      <c r="JEH201" s="28"/>
      <c r="JEI201" s="28"/>
      <c r="JEJ201" s="28"/>
      <c r="JEK201" s="28"/>
      <c r="JMO201" s="28"/>
      <c r="JMW201" s="28"/>
      <c r="JMX201" s="28"/>
      <c r="JNA201" s="28"/>
      <c r="JNC201" s="28"/>
      <c r="JND201" s="28"/>
      <c r="JNE201" s="28"/>
      <c r="JNF201" s="28"/>
      <c r="JNG201" s="28"/>
      <c r="JNH201" s="28"/>
      <c r="JNI201" s="28"/>
      <c r="JNJ201" s="28"/>
      <c r="JNK201" s="28"/>
      <c r="JNL201" s="28"/>
      <c r="JNM201" s="28"/>
      <c r="JNN201" s="28"/>
      <c r="JNO201" s="28"/>
      <c r="JNP201" s="28"/>
      <c r="JNQ201" s="28"/>
      <c r="JNR201" s="28"/>
      <c r="JNS201" s="28"/>
      <c r="JNT201" s="28"/>
      <c r="JNU201" s="28"/>
      <c r="JNV201" s="28"/>
      <c r="JNW201" s="28"/>
      <c r="JNX201" s="28"/>
      <c r="JNY201" s="28"/>
      <c r="JNZ201" s="28"/>
      <c r="JOA201" s="28"/>
      <c r="JOB201" s="28"/>
      <c r="JOC201" s="28"/>
      <c r="JOD201" s="28"/>
      <c r="JOE201" s="28"/>
      <c r="JOF201" s="28"/>
      <c r="JOG201" s="28"/>
      <c r="JWK201" s="28"/>
      <c r="JWS201" s="28"/>
      <c r="JWT201" s="28"/>
      <c r="JWW201" s="28"/>
      <c r="JWY201" s="28"/>
      <c r="JWZ201" s="28"/>
      <c r="JXA201" s="28"/>
      <c r="JXB201" s="28"/>
      <c r="JXC201" s="28"/>
      <c r="JXD201" s="28"/>
      <c r="JXE201" s="28"/>
      <c r="JXF201" s="28"/>
      <c r="JXG201" s="28"/>
      <c r="JXH201" s="28"/>
      <c r="JXI201" s="28"/>
      <c r="JXJ201" s="28"/>
      <c r="JXK201" s="28"/>
      <c r="JXL201" s="28"/>
      <c r="JXM201" s="28"/>
      <c r="JXN201" s="28"/>
      <c r="JXO201" s="28"/>
      <c r="JXP201" s="28"/>
      <c r="JXQ201" s="28"/>
      <c r="JXR201" s="28"/>
      <c r="JXS201" s="28"/>
      <c r="JXT201" s="28"/>
      <c r="JXU201" s="28"/>
      <c r="JXV201" s="28"/>
      <c r="JXW201" s="28"/>
      <c r="JXX201" s="28"/>
      <c r="JXY201" s="28"/>
      <c r="JXZ201" s="28"/>
      <c r="JYA201" s="28"/>
      <c r="JYB201" s="28"/>
      <c r="JYC201" s="28"/>
      <c r="KGG201" s="28"/>
      <c r="KGO201" s="28"/>
      <c r="KGP201" s="28"/>
      <c r="KGS201" s="28"/>
      <c r="KGU201" s="28"/>
      <c r="KGV201" s="28"/>
      <c r="KGW201" s="28"/>
      <c r="KGX201" s="28"/>
      <c r="KGY201" s="28"/>
      <c r="KGZ201" s="28"/>
      <c r="KHA201" s="28"/>
      <c r="KHB201" s="28"/>
      <c r="KHC201" s="28"/>
      <c r="KHD201" s="28"/>
      <c r="KHE201" s="28"/>
      <c r="KHF201" s="28"/>
      <c r="KHG201" s="28"/>
      <c r="KHH201" s="28"/>
      <c r="KHI201" s="28"/>
      <c r="KHJ201" s="28"/>
      <c r="KHK201" s="28"/>
      <c r="KHL201" s="28"/>
      <c r="KHM201" s="28"/>
      <c r="KHN201" s="28"/>
      <c r="KHO201" s="28"/>
      <c r="KHP201" s="28"/>
      <c r="KHQ201" s="28"/>
      <c r="KHR201" s="28"/>
      <c r="KHS201" s="28"/>
      <c r="KHT201" s="28"/>
      <c r="KHU201" s="28"/>
      <c r="KHV201" s="28"/>
      <c r="KHW201" s="28"/>
      <c r="KHX201" s="28"/>
      <c r="KHY201" s="28"/>
      <c r="KQC201" s="28"/>
      <c r="KQK201" s="28"/>
      <c r="KQL201" s="28"/>
      <c r="KQO201" s="28"/>
      <c r="KQQ201" s="28"/>
      <c r="KQR201" s="28"/>
      <c r="KQS201" s="28"/>
      <c r="KQT201" s="28"/>
      <c r="KQU201" s="28"/>
      <c r="KQV201" s="28"/>
      <c r="KQW201" s="28"/>
      <c r="KQX201" s="28"/>
      <c r="KQY201" s="28"/>
      <c r="KQZ201" s="28"/>
      <c r="KRA201" s="28"/>
      <c r="KRB201" s="28"/>
      <c r="KRC201" s="28"/>
      <c r="KRD201" s="28"/>
      <c r="KRE201" s="28"/>
      <c r="KRF201" s="28"/>
      <c r="KRG201" s="28"/>
      <c r="KRH201" s="28"/>
      <c r="KRI201" s="28"/>
      <c r="KRJ201" s="28"/>
      <c r="KRK201" s="28"/>
      <c r="KRL201" s="28"/>
      <c r="KRM201" s="28"/>
      <c r="KRN201" s="28"/>
      <c r="KRO201" s="28"/>
      <c r="KRP201" s="28"/>
      <c r="KRQ201" s="28"/>
      <c r="KRR201" s="28"/>
      <c r="KRS201" s="28"/>
      <c r="KRT201" s="28"/>
      <c r="KRU201" s="28"/>
      <c r="KZY201" s="28"/>
      <c r="LAG201" s="28"/>
      <c r="LAH201" s="28"/>
      <c r="LAK201" s="28"/>
      <c r="LAM201" s="28"/>
      <c r="LAN201" s="28"/>
      <c r="LAO201" s="28"/>
      <c r="LAP201" s="28"/>
      <c r="LAQ201" s="28"/>
      <c r="LAR201" s="28"/>
      <c r="LAS201" s="28"/>
      <c r="LAT201" s="28"/>
      <c r="LAU201" s="28"/>
      <c r="LAV201" s="28"/>
      <c r="LAW201" s="28"/>
      <c r="LAX201" s="28"/>
      <c r="LAY201" s="28"/>
      <c r="LAZ201" s="28"/>
      <c r="LBA201" s="28"/>
      <c r="LBB201" s="28"/>
      <c r="LBC201" s="28"/>
      <c r="LBD201" s="28"/>
      <c r="LBE201" s="28"/>
      <c r="LBF201" s="28"/>
      <c r="LBG201" s="28"/>
      <c r="LBH201" s="28"/>
      <c r="LBI201" s="28"/>
      <c r="LBJ201" s="28"/>
      <c r="LBK201" s="28"/>
      <c r="LBL201" s="28"/>
      <c r="LBM201" s="28"/>
      <c r="LBN201" s="28"/>
      <c r="LBO201" s="28"/>
      <c r="LBP201" s="28"/>
      <c r="LBQ201" s="28"/>
      <c r="LJU201" s="28"/>
      <c r="LKC201" s="28"/>
      <c r="LKD201" s="28"/>
      <c r="LKG201" s="28"/>
      <c r="LKI201" s="28"/>
      <c r="LKJ201" s="28"/>
      <c r="LKK201" s="28"/>
      <c r="LKL201" s="28"/>
      <c r="LKM201" s="28"/>
      <c r="LKN201" s="28"/>
      <c r="LKO201" s="28"/>
      <c r="LKP201" s="28"/>
      <c r="LKQ201" s="28"/>
      <c r="LKR201" s="28"/>
      <c r="LKS201" s="28"/>
      <c r="LKT201" s="28"/>
      <c r="LKU201" s="28"/>
      <c r="LKV201" s="28"/>
      <c r="LKW201" s="28"/>
      <c r="LKX201" s="28"/>
      <c r="LKY201" s="28"/>
      <c r="LKZ201" s="28"/>
      <c r="LLA201" s="28"/>
      <c r="LLB201" s="28"/>
      <c r="LLC201" s="28"/>
      <c r="LLD201" s="28"/>
      <c r="LLE201" s="28"/>
      <c r="LLF201" s="28"/>
      <c r="LLG201" s="28"/>
      <c r="LLH201" s="28"/>
      <c r="LLI201" s="28"/>
      <c r="LLJ201" s="28"/>
      <c r="LLK201" s="28"/>
      <c r="LLL201" s="28"/>
      <c r="LLM201" s="28"/>
      <c r="LTQ201" s="28"/>
      <c r="LTY201" s="28"/>
      <c r="LTZ201" s="28"/>
      <c r="LUC201" s="28"/>
      <c r="LUE201" s="28"/>
      <c r="LUF201" s="28"/>
      <c r="LUG201" s="28"/>
      <c r="LUH201" s="28"/>
      <c r="LUI201" s="28"/>
      <c r="LUJ201" s="28"/>
      <c r="LUK201" s="28"/>
      <c r="LUL201" s="28"/>
      <c r="LUM201" s="28"/>
      <c r="LUN201" s="28"/>
      <c r="LUO201" s="28"/>
      <c r="LUP201" s="28"/>
      <c r="LUQ201" s="28"/>
      <c r="LUR201" s="28"/>
      <c r="LUS201" s="28"/>
      <c r="LUT201" s="28"/>
      <c r="LUU201" s="28"/>
      <c r="LUV201" s="28"/>
      <c r="LUW201" s="28"/>
      <c r="LUX201" s="28"/>
      <c r="LUY201" s="28"/>
      <c r="LUZ201" s="28"/>
      <c r="LVA201" s="28"/>
      <c r="LVB201" s="28"/>
      <c r="LVC201" s="28"/>
      <c r="LVD201" s="28"/>
      <c r="LVE201" s="28"/>
      <c r="LVF201" s="28"/>
      <c r="LVG201" s="28"/>
      <c r="LVH201" s="28"/>
      <c r="LVI201" s="28"/>
      <c r="MDM201" s="28"/>
      <c r="MDU201" s="28"/>
      <c r="MDV201" s="28"/>
      <c r="MDY201" s="28"/>
      <c r="MEA201" s="28"/>
      <c r="MEB201" s="28"/>
      <c r="MEC201" s="28"/>
      <c r="MED201" s="28"/>
      <c r="MEE201" s="28"/>
      <c r="MEF201" s="28"/>
      <c r="MEG201" s="28"/>
      <c r="MEH201" s="28"/>
      <c r="MEI201" s="28"/>
      <c r="MEJ201" s="28"/>
      <c r="MEK201" s="28"/>
      <c r="MEL201" s="28"/>
      <c r="MEM201" s="28"/>
      <c r="MEN201" s="28"/>
      <c r="MEO201" s="28"/>
      <c r="MEP201" s="28"/>
      <c r="MEQ201" s="28"/>
      <c r="MER201" s="28"/>
      <c r="MES201" s="28"/>
      <c r="MET201" s="28"/>
      <c r="MEU201" s="28"/>
      <c r="MEV201" s="28"/>
      <c r="MEW201" s="28"/>
      <c r="MEX201" s="28"/>
      <c r="MEY201" s="28"/>
      <c r="MEZ201" s="28"/>
      <c r="MFA201" s="28"/>
      <c r="MFB201" s="28"/>
      <c r="MFC201" s="28"/>
      <c r="MFD201" s="28"/>
      <c r="MFE201" s="28"/>
      <c r="MNI201" s="28"/>
      <c r="MNQ201" s="28"/>
      <c r="MNR201" s="28"/>
      <c r="MNU201" s="28"/>
      <c r="MNW201" s="28"/>
      <c r="MNX201" s="28"/>
      <c r="MNY201" s="28"/>
      <c r="MNZ201" s="28"/>
      <c r="MOA201" s="28"/>
      <c r="MOB201" s="28"/>
      <c r="MOC201" s="28"/>
      <c r="MOD201" s="28"/>
      <c r="MOE201" s="28"/>
      <c r="MOF201" s="28"/>
      <c r="MOG201" s="28"/>
      <c r="MOH201" s="28"/>
      <c r="MOI201" s="28"/>
      <c r="MOJ201" s="28"/>
      <c r="MOK201" s="28"/>
      <c r="MOL201" s="28"/>
      <c r="MOM201" s="28"/>
      <c r="MON201" s="28"/>
      <c r="MOO201" s="28"/>
      <c r="MOP201" s="28"/>
      <c r="MOQ201" s="28"/>
      <c r="MOR201" s="28"/>
      <c r="MOS201" s="28"/>
      <c r="MOT201" s="28"/>
      <c r="MOU201" s="28"/>
      <c r="MOV201" s="28"/>
      <c r="MOW201" s="28"/>
      <c r="MOX201" s="28"/>
      <c r="MOY201" s="28"/>
      <c r="MOZ201" s="28"/>
      <c r="MPA201" s="28"/>
      <c r="MXE201" s="28"/>
      <c r="MXM201" s="28"/>
      <c r="MXN201" s="28"/>
      <c r="MXQ201" s="28"/>
      <c r="MXS201" s="28"/>
      <c r="MXT201" s="28"/>
      <c r="MXU201" s="28"/>
      <c r="MXV201" s="28"/>
      <c r="MXW201" s="28"/>
      <c r="MXX201" s="28"/>
      <c r="MXY201" s="28"/>
      <c r="MXZ201" s="28"/>
      <c r="MYA201" s="28"/>
      <c r="MYB201" s="28"/>
      <c r="MYC201" s="28"/>
      <c r="MYD201" s="28"/>
      <c r="MYE201" s="28"/>
      <c r="MYF201" s="28"/>
      <c r="MYG201" s="28"/>
      <c r="MYH201" s="28"/>
      <c r="MYI201" s="28"/>
      <c r="MYJ201" s="28"/>
      <c r="MYK201" s="28"/>
      <c r="MYL201" s="28"/>
      <c r="MYM201" s="28"/>
      <c r="MYN201" s="28"/>
      <c r="MYO201" s="28"/>
      <c r="MYP201" s="28"/>
      <c r="MYQ201" s="28"/>
      <c r="MYR201" s="28"/>
      <c r="MYS201" s="28"/>
      <c r="MYT201" s="28"/>
      <c r="MYU201" s="28"/>
      <c r="MYV201" s="28"/>
      <c r="MYW201" s="28"/>
      <c r="NHA201" s="28"/>
      <c r="NHI201" s="28"/>
      <c r="NHJ201" s="28"/>
      <c r="NHM201" s="28"/>
      <c r="NHO201" s="28"/>
      <c r="NHP201" s="28"/>
      <c r="NHQ201" s="28"/>
      <c r="NHR201" s="28"/>
      <c r="NHS201" s="28"/>
      <c r="NHT201" s="28"/>
      <c r="NHU201" s="28"/>
      <c r="NHV201" s="28"/>
      <c r="NHW201" s="28"/>
      <c r="NHX201" s="28"/>
      <c r="NHY201" s="28"/>
      <c r="NHZ201" s="28"/>
      <c r="NIA201" s="28"/>
      <c r="NIB201" s="28"/>
      <c r="NIC201" s="28"/>
      <c r="NID201" s="28"/>
      <c r="NIE201" s="28"/>
      <c r="NIF201" s="28"/>
      <c r="NIG201" s="28"/>
      <c r="NIH201" s="28"/>
      <c r="NII201" s="28"/>
      <c r="NIJ201" s="28"/>
      <c r="NIK201" s="28"/>
      <c r="NIL201" s="28"/>
      <c r="NIM201" s="28"/>
      <c r="NIN201" s="28"/>
      <c r="NIO201" s="28"/>
      <c r="NIP201" s="28"/>
      <c r="NIQ201" s="28"/>
      <c r="NIR201" s="28"/>
      <c r="NIS201" s="28"/>
      <c r="NQW201" s="28"/>
      <c r="NRE201" s="28"/>
      <c r="NRF201" s="28"/>
      <c r="NRI201" s="28"/>
      <c r="NRK201" s="28"/>
      <c r="NRL201" s="28"/>
      <c r="NRM201" s="28"/>
      <c r="NRN201" s="28"/>
      <c r="NRO201" s="28"/>
      <c r="NRP201" s="28"/>
      <c r="NRQ201" s="28"/>
      <c r="NRR201" s="28"/>
      <c r="NRS201" s="28"/>
      <c r="NRT201" s="28"/>
      <c r="NRU201" s="28"/>
      <c r="NRV201" s="28"/>
      <c r="NRW201" s="28"/>
      <c r="NRX201" s="28"/>
      <c r="NRY201" s="28"/>
      <c r="NRZ201" s="28"/>
      <c r="NSA201" s="28"/>
      <c r="NSB201" s="28"/>
      <c r="NSC201" s="28"/>
      <c r="NSD201" s="28"/>
      <c r="NSE201" s="28"/>
      <c r="NSF201" s="28"/>
      <c r="NSG201" s="28"/>
      <c r="NSH201" s="28"/>
      <c r="NSI201" s="28"/>
      <c r="NSJ201" s="28"/>
      <c r="NSK201" s="28"/>
      <c r="NSL201" s="28"/>
      <c r="NSM201" s="28"/>
      <c r="NSN201" s="28"/>
      <c r="NSO201" s="28"/>
      <c r="OAS201" s="28"/>
      <c r="OBA201" s="28"/>
      <c r="OBB201" s="28"/>
      <c r="OBE201" s="28"/>
      <c r="OBG201" s="28"/>
      <c r="OBH201" s="28"/>
      <c r="OBI201" s="28"/>
      <c r="OBJ201" s="28"/>
      <c r="OBK201" s="28"/>
      <c r="OBL201" s="28"/>
      <c r="OBM201" s="28"/>
      <c r="OBN201" s="28"/>
      <c r="OBO201" s="28"/>
      <c r="OBP201" s="28"/>
      <c r="OBQ201" s="28"/>
      <c r="OBR201" s="28"/>
      <c r="OBS201" s="28"/>
      <c r="OBT201" s="28"/>
      <c r="OBU201" s="28"/>
      <c r="OBV201" s="28"/>
      <c r="OBW201" s="28"/>
      <c r="OBX201" s="28"/>
      <c r="OBY201" s="28"/>
      <c r="OBZ201" s="28"/>
      <c r="OCA201" s="28"/>
      <c r="OCB201" s="28"/>
      <c r="OCC201" s="28"/>
      <c r="OCD201" s="28"/>
      <c r="OCE201" s="28"/>
      <c r="OCF201" s="28"/>
      <c r="OCG201" s="28"/>
      <c r="OCH201" s="28"/>
      <c r="OCI201" s="28"/>
      <c r="OCJ201" s="28"/>
      <c r="OCK201" s="28"/>
      <c r="OKO201" s="28"/>
      <c r="OKW201" s="28"/>
      <c r="OKX201" s="28"/>
      <c r="OLA201" s="28"/>
      <c r="OLC201" s="28"/>
      <c r="OLD201" s="28"/>
      <c r="OLE201" s="28"/>
      <c r="OLF201" s="28"/>
      <c r="OLG201" s="28"/>
      <c r="OLH201" s="28"/>
      <c r="OLI201" s="28"/>
      <c r="OLJ201" s="28"/>
      <c r="OLK201" s="28"/>
      <c r="OLL201" s="28"/>
      <c r="OLM201" s="28"/>
      <c r="OLN201" s="28"/>
      <c r="OLO201" s="28"/>
      <c r="OLP201" s="28"/>
      <c r="OLQ201" s="28"/>
      <c r="OLR201" s="28"/>
      <c r="OLS201" s="28"/>
      <c r="OLT201" s="28"/>
      <c r="OLU201" s="28"/>
      <c r="OLV201" s="28"/>
      <c r="OLW201" s="28"/>
      <c r="OLX201" s="28"/>
      <c r="OLY201" s="28"/>
      <c r="OLZ201" s="28"/>
      <c r="OMA201" s="28"/>
      <c r="OMB201" s="28"/>
      <c r="OMC201" s="28"/>
      <c r="OMD201" s="28"/>
      <c r="OME201" s="28"/>
      <c r="OMF201" s="28"/>
      <c r="OMG201" s="28"/>
      <c r="OUK201" s="28"/>
      <c r="OUS201" s="28"/>
      <c r="OUT201" s="28"/>
      <c r="OUW201" s="28"/>
      <c r="OUY201" s="28"/>
      <c r="OUZ201" s="28"/>
      <c r="OVA201" s="28"/>
      <c r="OVB201" s="28"/>
      <c r="OVC201" s="28"/>
      <c r="OVD201" s="28"/>
      <c r="OVE201" s="28"/>
      <c r="OVF201" s="28"/>
      <c r="OVG201" s="28"/>
      <c r="OVH201" s="28"/>
      <c r="OVI201" s="28"/>
      <c r="OVJ201" s="28"/>
      <c r="OVK201" s="28"/>
      <c r="OVL201" s="28"/>
      <c r="OVM201" s="28"/>
      <c r="OVN201" s="28"/>
      <c r="OVO201" s="28"/>
      <c r="OVP201" s="28"/>
      <c r="OVQ201" s="28"/>
      <c r="OVR201" s="28"/>
      <c r="OVS201" s="28"/>
      <c r="OVT201" s="28"/>
      <c r="OVU201" s="28"/>
      <c r="OVV201" s="28"/>
      <c r="OVW201" s="28"/>
      <c r="OVX201" s="28"/>
      <c r="OVY201" s="28"/>
      <c r="OVZ201" s="28"/>
      <c r="OWA201" s="28"/>
      <c r="OWB201" s="28"/>
      <c r="OWC201" s="28"/>
      <c r="PEG201" s="28"/>
      <c r="PEO201" s="28"/>
      <c r="PEP201" s="28"/>
      <c r="PES201" s="28"/>
      <c r="PEU201" s="28"/>
      <c r="PEV201" s="28"/>
      <c r="PEW201" s="28"/>
      <c r="PEX201" s="28"/>
      <c r="PEY201" s="28"/>
      <c r="PEZ201" s="28"/>
      <c r="PFA201" s="28"/>
      <c r="PFB201" s="28"/>
      <c r="PFC201" s="28"/>
      <c r="PFD201" s="28"/>
      <c r="PFE201" s="28"/>
      <c r="PFF201" s="28"/>
      <c r="PFG201" s="28"/>
      <c r="PFH201" s="28"/>
      <c r="PFI201" s="28"/>
      <c r="PFJ201" s="28"/>
      <c r="PFK201" s="28"/>
      <c r="PFL201" s="28"/>
      <c r="PFM201" s="28"/>
      <c r="PFN201" s="28"/>
      <c r="PFO201" s="28"/>
      <c r="PFP201" s="28"/>
      <c r="PFQ201" s="28"/>
      <c r="PFR201" s="28"/>
      <c r="PFS201" s="28"/>
      <c r="PFT201" s="28"/>
      <c r="PFU201" s="28"/>
      <c r="PFV201" s="28"/>
      <c r="PFW201" s="28"/>
      <c r="PFX201" s="28"/>
      <c r="PFY201" s="28"/>
      <c r="POC201" s="28"/>
      <c r="POK201" s="28"/>
      <c r="POL201" s="28"/>
      <c r="POO201" s="28"/>
      <c r="POQ201" s="28"/>
      <c r="POR201" s="28"/>
      <c r="POS201" s="28"/>
      <c r="POT201" s="28"/>
      <c r="POU201" s="28"/>
      <c r="POV201" s="28"/>
      <c r="POW201" s="28"/>
      <c r="POX201" s="28"/>
      <c r="POY201" s="28"/>
      <c r="POZ201" s="28"/>
      <c r="PPA201" s="28"/>
      <c r="PPB201" s="28"/>
      <c r="PPC201" s="28"/>
      <c r="PPD201" s="28"/>
      <c r="PPE201" s="28"/>
      <c r="PPF201" s="28"/>
      <c r="PPG201" s="28"/>
      <c r="PPH201" s="28"/>
      <c r="PPI201" s="28"/>
      <c r="PPJ201" s="28"/>
      <c r="PPK201" s="28"/>
      <c r="PPL201" s="28"/>
      <c r="PPM201" s="28"/>
      <c r="PPN201" s="28"/>
      <c r="PPO201" s="28"/>
      <c r="PPP201" s="28"/>
      <c r="PPQ201" s="28"/>
      <c r="PPR201" s="28"/>
      <c r="PPS201" s="28"/>
      <c r="PPT201" s="28"/>
      <c r="PPU201" s="28"/>
      <c r="PXY201" s="28"/>
      <c r="PYG201" s="28"/>
      <c r="PYH201" s="28"/>
      <c r="PYK201" s="28"/>
      <c r="PYM201" s="28"/>
      <c r="PYN201" s="28"/>
      <c r="PYO201" s="28"/>
      <c r="PYP201" s="28"/>
      <c r="PYQ201" s="28"/>
      <c r="PYR201" s="28"/>
      <c r="PYS201" s="28"/>
      <c r="PYT201" s="28"/>
      <c r="PYU201" s="28"/>
      <c r="PYV201" s="28"/>
      <c r="PYW201" s="28"/>
      <c r="PYX201" s="28"/>
      <c r="PYY201" s="28"/>
      <c r="PYZ201" s="28"/>
      <c r="PZA201" s="28"/>
      <c r="PZB201" s="28"/>
      <c r="PZC201" s="28"/>
      <c r="PZD201" s="28"/>
      <c r="PZE201" s="28"/>
      <c r="PZF201" s="28"/>
      <c r="PZG201" s="28"/>
      <c r="PZH201" s="28"/>
      <c r="PZI201" s="28"/>
      <c r="PZJ201" s="28"/>
      <c r="PZK201" s="28"/>
      <c r="PZL201" s="28"/>
      <c r="PZM201" s="28"/>
      <c r="PZN201" s="28"/>
      <c r="PZO201" s="28"/>
      <c r="PZP201" s="28"/>
      <c r="PZQ201" s="28"/>
      <c r="QHU201" s="28"/>
      <c r="QIC201" s="28"/>
      <c r="QID201" s="28"/>
      <c r="QIG201" s="28"/>
      <c r="QII201" s="28"/>
      <c r="QIJ201" s="28"/>
      <c r="QIK201" s="28"/>
      <c r="QIL201" s="28"/>
      <c r="QIM201" s="28"/>
      <c r="QIN201" s="28"/>
      <c r="QIO201" s="28"/>
      <c r="QIP201" s="28"/>
      <c r="QIQ201" s="28"/>
      <c r="QIR201" s="28"/>
      <c r="QIS201" s="28"/>
      <c r="QIT201" s="28"/>
      <c r="QIU201" s="28"/>
      <c r="QIV201" s="28"/>
      <c r="QIW201" s="28"/>
      <c r="QIX201" s="28"/>
      <c r="QIY201" s="28"/>
      <c r="QIZ201" s="28"/>
      <c r="QJA201" s="28"/>
      <c r="QJB201" s="28"/>
      <c r="QJC201" s="28"/>
      <c r="QJD201" s="28"/>
      <c r="QJE201" s="28"/>
      <c r="QJF201" s="28"/>
      <c r="QJG201" s="28"/>
      <c r="QJH201" s="28"/>
      <c r="QJI201" s="28"/>
      <c r="QJJ201" s="28"/>
      <c r="QJK201" s="28"/>
      <c r="QJL201" s="28"/>
      <c r="QJM201" s="28"/>
      <c r="QRQ201" s="28"/>
      <c r="QRY201" s="28"/>
      <c r="QRZ201" s="28"/>
      <c r="QSC201" s="28"/>
      <c r="QSE201" s="28"/>
      <c r="QSF201" s="28"/>
      <c r="QSG201" s="28"/>
      <c r="QSH201" s="28"/>
      <c r="QSI201" s="28"/>
      <c r="QSJ201" s="28"/>
      <c r="QSK201" s="28"/>
      <c r="QSL201" s="28"/>
      <c r="QSM201" s="28"/>
      <c r="QSN201" s="28"/>
      <c r="QSO201" s="28"/>
      <c r="QSP201" s="28"/>
      <c r="QSQ201" s="28"/>
      <c r="QSR201" s="28"/>
      <c r="QSS201" s="28"/>
      <c r="QST201" s="28"/>
      <c r="QSU201" s="28"/>
      <c r="QSV201" s="28"/>
      <c r="QSW201" s="28"/>
      <c r="QSX201" s="28"/>
      <c r="QSY201" s="28"/>
      <c r="QSZ201" s="28"/>
      <c r="QTA201" s="28"/>
      <c r="QTB201" s="28"/>
      <c r="QTC201" s="28"/>
      <c r="QTD201" s="28"/>
      <c r="QTE201" s="28"/>
      <c r="QTF201" s="28"/>
      <c r="QTG201" s="28"/>
      <c r="QTH201" s="28"/>
      <c r="QTI201" s="28"/>
      <c r="RBM201" s="28"/>
      <c r="RBU201" s="28"/>
      <c r="RBV201" s="28"/>
      <c r="RBY201" s="28"/>
      <c r="RCA201" s="28"/>
      <c r="RCB201" s="28"/>
      <c r="RCC201" s="28"/>
      <c r="RCD201" s="28"/>
      <c r="RCE201" s="28"/>
      <c r="RCF201" s="28"/>
      <c r="RCG201" s="28"/>
      <c r="RCH201" s="28"/>
      <c r="RCI201" s="28"/>
      <c r="RCJ201" s="28"/>
      <c r="RCK201" s="28"/>
      <c r="RCL201" s="28"/>
      <c r="RCM201" s="28"/>
      <c r="RCN201" s="28"/>
      <c r="RCO201" s="28"/>
      <c r="RCP201" s="28"/>
      <c r="RCQ201" s="28"/>
      <c r="RCR201" s="28"/>
      <c r="RCS201" s="28"/>
      <c r="RCT201" s="28"/>
      <c r="RCU201" s="28"/>
      <c r="RCV201" s="28"/>
      <c r="RCW201" s="28"/>
      <c r="RCX201" s="28"/>
      <c r="RCY201" s="28"/>
      <c r="RCZ201" s="28"/>
      <c r="RDA201" s="28"/>
      <c r="RDB201" s="28"/>
      <c r="RDC201" s="28"/>
      <c r="RDD201" s="28"/>
      <c r="RDE201" s="28"/>
      <c r="RLI201" s="28"/>
      <c r="RLQ201" s="28"/>
      <c r="RLR201" s="28"/>
      <c r="RLU201" s="28"/>
      <c r="RLW201" s="28"/>
      <c r="RLX201" s="28"/>
      <c r="RLY201" s="28"/>
      <c r="RLZ201" s="28"/>
      <c r="RMA201" s="28"/>
      <c r="RMB201" s="28"/>
      <c r="RMC201" s="28"/>
      <c r="RMD201" s="28"/>
      <c r="RME201" s="28"/>
      <c r="RMF201" s="28"/>
      <c r="RMG201" s="28"/>
      <c r="RMH201" s="28"/>
      <c r="RMI201" s="28"/>
      <c r="RMJ201" s="28"/>
      <c r="RMK201" s="28"/>
      <c r="RML201" s="28"/>
      <c r="RMM201" s="28"/>
      <c r="RMN201" s="28"/>
      <c r="RMO201" s="28"/>
      <c r="RMP201" s="28"/>
      <c r="RMQ201" s="28"/>
      <c r="RMR201" s="28"/>
      <c r="RMS201" s="28"/>
      <c r="RMT201" s="28"/>
      <c r="RMU201" s="28"/>
      <c r="RMV201" s="28"/>
      <c r="RMW201" s="28"/>
      <c r="RMX201" s="28"/>
      <c r="RMY201" s="28"/>
      <c r="RMZ201" s="28"/>
      <c r="RNA201" s="28"/>
      <c r="RVE201" s="28"/>
      <c r="RVM201" s="28"/>
      <c r="RVN201" s="28"/>
      <c r="RVQ201" s="28"/>
      <c r="RVS201" s="28"/>
      <c r="RVT201" s="28"/>
      <c r="RVU201" s="28"/>
      <c r="RVV201" s="28"/>
      <c r="RVW201" s="28"/>
      <c r="RVX201" s="28"/>
      <c r="RVY201" s="28"/>
      <c r="RVZ201" s="28"/>
      <c r="RWA201" s="28"/>
      <c r="RWB201" s="28"/>
      <c r="RWC201" s="28"/>
      <c r="RWD201" s="28"/>
      <c r="RWE201" s="28"/>
      <c r="RWF201" s="28"/>
      <c r="RWG201" s="28"/>
      <c r="RWH201" s="28"/>
      <c r="RWI201" s="28"/>
      <c r="RWJ201" s="28"/>
      <c r="RWK201" s="28"/>
      <c r="RWL201" s="28"/>
      <c r="RWM201" s="28"/>
      <c r="RWN201" s="28"/>
      <c r="RWO201" s="28"/>
      <c r="RWP201" s="28"/>
      <c r="RWQ201" s="28"/>
      <c r="RWR201" s="28"/>
      <c r="RWS201" s="28"/>
      <c r="RWT201" s="28"/>
      <c r="RWU201" s="28"/>
      <c r="RWV201" s="28"/>
      <c r="RWW201" s="28"/>
      <c r="SFA201" s="28"/>
      <c r="SFI201" s="28"/>
      <c r="SFJ201" s="28"/>
      <c r="SFM201" s="28"/>
      <c r="SFO201" s="28"/>
      <c r="SFP201" s="28"/>
      <c r="SFQ201" s="28"/>
      <c r="SFR201" s="28"/>
      <c r="SFS201" s="28"/>
      <c r="SFT201" s="28"/>
      <c r="SFU201" s="28"/>
      <c r="SFV201" s="28"/>
      <c r="SFW201" s="28"/>
      <c r="SFX201" s="28"/>
      <c r="SFY201" s="28"/>
      <c r="SFZ201" s="28"/>
      <c r="SGA201" s="28"/>
      <c r="SGB201" s="28"/>
      <c r="SGC201" s="28"/>
      <c r="SGD201" s="28"/>
      <c r="SGE201" s="28"/>
      <c r="SGF201" s="28"/>
      <c r="SGG201" s="28"/>
      <c r="SGH201" s="28"/>
      <c r="SGI201" s="28"/>
      <c r="SGJ201" s="28"/>
      <c r="SGK201" s="28"/>
      <c r="SGL201" s="28"/>
      <c r="SGM201" s="28"/>
      <c r="SGN201" s="28"/>
      <c r="SGO201" s="28"/>
      <c r="SGP201" s="28"/>
      <c r="SGQ201" s="28"/>
      <c r="SGR201" s="28"/>
      <c r="SGS201" s="28"/>
      <c r="SOW201" s="28"/>
      <c r="SPE201" s="28"/>
      <c r="SPF201" s="28"/>
      <c r="SPI201" s="28"/>
      <c r="SPK201" s="28"/>
      <c r="SPL201" s="28"/>
      <c r="SPM201" s="28"/>
      <c r="SPN201" s="28"/>
      <c r="SPO201" s="28"/>
      <c r="SPP201" s="28"/>
      <c r="SPQ201" s="28"/>
      <c r="SPR201" s="28"/>
      <c r="SPS201" s="28"/>
      <c r="SPT201" s="28"/>
      <c r="SPU201" s="28"/>
      <c r="SPV201" s="28"/>
      <c r="SPW201" s="28"/>
      <c r="SPX201" s="28"/>
      <c r="SPY201" s="28"/>
      <c r="SPZ201" s="28"/>
      <c r="SQA201" s="28"/>
      <c r="SQB201" s="28"/>
      <c r="SQC201" s="28"/>
      <c r="SQD201" s="28"/>
      <c r="SQE201" s="28"/>
      <c r="SQF201" s="28"/>
      <c r="SQG201" s="28"/>
      <c r="SQH201" s="28"/>
      <c r="SQI201" s="28"/>
      <c r="SQJ201" s="28"/>
      <c r="SQK201" s="28"/>
      <c r="SQL201" s="28"/>
      <c r="SQM201" s="28"/>
      <c r="SQN201" s="28"/>
      <c r="SQO201" s="28"/>
      <c r="SYS201" s="28"/>
      <c r="SZA201" s="28"/>
      <c r="SZB201" s="28"/>
      <c r="SZE201" s="28"/>
      <c r="SZG201" s="28"/>
      <c r="SZH201" s="28"/>
      <c r="SZI201" s="28"/>
      <c r="SZJ201" s="28"/>
      <c r="SZK201" s="28"/>
      <c r="SZL201" s="28"/>
      <c r="SZM201" s="28"/>
      <c r="SZN201" s="28"/>
      <c r="SZO201" s="28"/>
      <c r="SZP201" s="28"/>
      <c r="SZQ201" s="28"/>
      <c r="SZR201" s="28"/>
      <c r="SZS201" s="28"/>
      <c r="SZT201" s="28"/>
      <c r="SZU201" s="28"/>
      <c r="SZV201" s="28"/>
      <c r="SZW201" s="28"/>
      <c r="SZX201" s="28"/>
      <c r="SZY201" s="28"/>
      <c r="SZZ201" s="28"/>
      <c r="TAA201" s="28"/>
      <c r="TAB201" s="28"/>
      <c r="TAC201" s="28"/>
      <c r="TAD201" s="28"/>
      <c r="TAE201" s="28"/>
      <c r="TAF201" s="28"/>
      <c r="TAG201" s="28"/>
      <c r="TAH201" s="28"/>
      <c r="TAI201" s="28"/>
      <c r="TAJ201" s="28"/>
      <c r="TAK201" s="28"/>
      <c r="TIO201" s="28"/>
      <c r="TIW201" s="28"/>
      <c r="TIX201" s="28"/>
      <c r="TJA201" s="28"/>
      <c r="TJC201" s="28"/>
      <c r="TJD201" s="28"/>
      <c r="TJE201" s="28"/>
      <c r="TJF201" s="28"/>
      <c r="TJG201" s="28"/>
      <c r="TJH201" s="28"/>
      <c r="TJI201" s="28"/>
      <c r="TJJ201" s="28"/>
      <c r="TJK201" s="28"/>
      <c r="TJL201" s="28"/>
      <c r="TJM201" s="28"/>
      <c r="TJN201" s="28"/>
      <c r="TJO201" s="28"/>
      <c r="TJP201" s="28"/>
      <c r="TJQ201" s="28"/>
      <c r="TJR201" s="28"/>
      <c r="TJS201" s="28"/>
      <c r="TJT201" s="28"/>
      <c r="TJU201" s="28"/>
      <c r="TJV201" s="28"/>
      <c r="TJW201" s="28"/>
      <c r="TJX201" s="28"/>
      <c r="TJY201" s="28"/>
      <c r="TJZ201" s="28"/>
      <c r="TKA201" s="28"/>
      <c r="TKB201" s="28"/>
      <c r="TKC201" s="28"/>
      <c r="TKD201" s="28"/>
      <c r="TKE201" s="28"/>
      <c r="TKF201" s="28"/>
      <c r="TKG201" s="28"/>
      <c r="TSK201" s="28"/>
      <c r="TSS201" s="28"/>
      <c r="TST201" s="28"/>
      <c r="TSW201" s="28"/>
      <c r="TSY201" s="28"/>
      <c r="TSZ201" s="28"/>
      <c r="TTA201" s="28"/>
      <c r="TTB201" s="28"/>
      <c r="TTC201" s="28"/>
      <c r="TTD201" s="28"/>
      <c r="TTE201" s="28"/>
      <c r="TTF201" s="28"/>
      <c r="TTG201" s="28"/>
      <c r="TTH201" s="28"/>
      <c r="TTI201" s="28"/>
      <c r="TTJ201" s="28"/>
      <c r="TTK201" s="28"/>
      <c r="TTL201" s="28"/>
      <c r="TTM201" s="28"/>
      <c r="TTN201" s="28"/>
      <c r="TTO201" s="28"/>
      <c r="TTP201" s="28"/>
      <c r="TTQ201" s="28"/>
      <c r="TTR201" s="28"/>
      <c r="TTS201" s="28"/>
      <c r="TTT201" s="28"/>
      <c r="TTU201" s="28"/>
      <c r="TTV201" s="28"/>
      <c r="TTW201" s="28"/>
      <c r="TTX201" s="28"/>
      <c r="TTY201" s="28"/>
      <c r="TTZ201" s="28"/>
      <c r="TUA201" s="28"/>
      <c r="TUB201" s="28"/>
      <c r="TUC201" s="28"/>
      <c r="UCG201" s="28"/>
      <c r="UCO201" s="28"/>
      <c r="UCP201" s="28"/>
      <c r="UCS201" s="28"/>
      <c r="UCU201" s="28"/>
      <c r="UCV201" s="28"/>
      <c r="UCW201" s="28"/>
      <c r="UCX201" s="28"/>
      <c r="UCY201" s="28"/>
      <c r="UCZ201" s="28"/>
      <c r="UDA201" s="28"/>
      <c r="UDB201" s="28"/>
      <c r="UDC201" s="28"/>
      <c r="UDD201" s="28"/>
      <c r="UDE201" s="28"/>
      <c r="UDF201" s="28"/>
      <c r="UDG201" s="28"/>
      <c r="UDH201" s="28"/>
      <c r="UDI201" s="28"/>
      <c r="UDJ201" s="28"/>
      <c r="UDK201" s="28"/>
      <c r="UDL201" s="28"/>
      <c r="UDM201" s="28"/>
      <c r="UDN201" s="28"/>
      <c r="UDO201" s="28"/>
      <c r="UDP201" s="28"/>
      <c r="UDQ201" s="28"/>
      <c r="UDR201" s="28"/>
      <c r="UDS201" s="28"/>
      <c r="UDT201" s="28"/>
      <c r="UDU201" s="28"/>
      <c r="UDV201" s="28"/>
      <c r="UDW201" s="28"/>
      <c r="UDX201" s="28"/>
      <c r="UDY201" s="28"/>
      <c r="UMC201" s="28"/>
      <c r="UMK201" s="28"/>
      <c r="UML201" s="28"/>
      <c r="UMO201" s="28"/>
      <c r="UMQ201" s="28"/>
      <c r="UMR201" s="28"/>
      <c r="UMS201" s="28"/>
      <c r="UMT201" s="28"/>
      <c r="UMU201" s="28"/>
      <c r="UMV201" s="28"/>
      <c r="UMW201" s="28"/>
      <c r="UMX201" s="28"/>
      <c r="UMY201" s="28"/>
      <c r="UMZ201" s="28"/>
      <c r="UNA201" s="28"/>
      <c r="UNB201" s="28"/>
      <c r="UNC201" s="28"/>
      <c r="UND201" s="28"/>
      <c r="UNE201" s="28"/>
      <c r="UNF201" s="28"/>
      <c r="UNG201" s="28"/>
      <c r="UNH201" s="28"/>
      <c r="UNI201" s="28"/>
      <c r="UNJ201" s="28"/>
      <c r="UNK201" s="28"/>
      <c r="UNL201" s="28"/>
      <c r="UNM201" s="28"/>
      <c r="UNN201" s="28"/>
      <c r="UNO201" s="28"/>
      <c r="UNP201" s="28"/>
      <c r="UNQ201" s="28"/>
      <c r="UNR201" s="28"/>
      <c r="UNS201" s="28"/>
      <c r="UNT201" s="28"/>
      <c r="UNU201" s="28"/>
      <c r="UVY201" s="28"/>
      <c r="UWG201" s="28"/>
      <c r="UWH201" s="28"/>
      <c r="UWK201" s="28"/>
      <c r="UWM201" s="28"/>
      <c r="UWN201" s="28"/>
      <c r="UWO201" s="28"/>
      <c r="UWP201" s="28"/>
      <c r="UWQ201" s="28"/>
      <c r="UWR201" s="28"/>
      <c r="UWS201" s="28"/>
      <c r="UWT201" s="28"/>
      <c r="UWU201" s="28"/>
      <c r="UWV201" s="28"/>
      <c r="UWW201" s="28"/>
      <c r="UWX201" s="28"/>
      <c r="UWY201" s="28"/>
      <c r="UWZ201" s="28"/>
      <c r="UXA201" s="28"/>
      <c r="UXB201" s="28"/>
      <c r="UXC201" s="28"/>
      <c r="UXD201" s="28"/>
      <c r="UXE201" s="28"/>
      <c r="UXF201" s="28"/>
      <c r="UXG201" s="28"/>
      <c r="UXH201" s="28"/>
      <c r="UXI201" s="28"/>
      <c r="UXJ201" s="28"/>
      <c r="UXK201" s="28"/>
      <c r="UXL201" s="28"/>
      <c r="UXM201" s="28"/>
      <c r="UXN201" s="28"/>
      <c r="UXO201" s="28"/>
      <c r="UXP201" s="28"/>
      <c r="UXQ201" s="28"/>
      <c r="VFU201" s="28"/>
      <c r="VGC201" s="28"/>
      <c r="VGD201" s="28"/>
      <c r="VGG201" s="28"/>
      <c r="VGI201" s="28"/>
      <c r="VGJ201" s="28"/>
      <c r="VGK201" s="28"/>
      <c r="VGL201" s="28"/>
      <c r="VGM201" s="28"/>
      <c r="VGN201" s="28"/>
      <c r="VGO201" s="28"/>
      <c r="VGP201" s="28"/>
      <c r="VGQ201" s="28"/>
      <c r="VGR201" s="28"/>
      <c r="VGS201" s="28"/>
      <c r="VGT201" s="28"/>
      <c r="VGU201" s="28"/>
      <c r="VGV201" s="28"/>
      <c r="VGW201" s="28"/>
      <c r="VGX201" s="28"/>
      <c r="VGY201" s="28"/>
      <c r="VGZ201" s="28"/>
      <c r="VHA201" s="28"/>
      <c r="VHB201" s="28"/>
      <c r="VHC201" s="28"/>
      <c r="VHD201" s="28"/>
      <c r="VHE201" s="28"/>
      <c r="VHF201" s="28"/>
      <c r="VHG201" s="28"/>
      <c r="VHH201" s="28"/>
      <c r="VHI201" s="28"/>
      <c r="VHJ201" s="28"/>
      <c r="VHK201" s="28"/>
      <c r="VHL201" s="28"/>
      <c r="VHM201" s="28"/>
      <c r="VPQ201" s="28"/>
      <c r="VPY201" s="28"/>
      <c r="VPZ201" s="28"/>
      <c r="VQC201" s="28"/>
      <c r="VQE201" s="28"/>
      <c r="VQF201" s="28"/>
      <c r="VQG201" s="28"/>
      <c r="VQH201" s="28"/>
      <c r="VQI201" s="28"/>
      <c r="VQJ201" s="28"/>
      <c r="VQK201" s="28"/>
      <c r="VQL201" s="28"/>
      <c r="VQM201" s="28"/>
      <c r="VQN201" s="28"/>
      <c r="VQO201" s="28"/>
      <c r="VQP201" s="28"/>
      <c r="VQQ201" s="28"/>
      <c r="VQR201" s="28"/>
      <c r="VQS201" s="28"/>
      <c r="VQT201" s="28"/>
      <c r="VQU201" s="28"/>
      <c r="VQV201" s="28"/>
      <c r="VQW201" s="28"/>
      <c r="VQX201" s="28"/>
      <c r="VQY201" s="28"/>
      <c r="VQZ201" s="28"/>
      <c r="VRA201" s="28"/>
      <c r="VRB201" s="28"/>
      <c r="VRC201" s="28"/>
      <c r="VRD201" s="28"/>
      <c r="VRE201" s="28"/>
      <c r="VRF201" s="28"/>
      <c r="VRG201" s="28"/>
      <c r="VRH201" s="28"/>
      <c r="VRI201" s="28"/>
      <c r="VZM201" s="28"/>
      <c r="VZU201" s="28"/>
      <c r="VZV201" s="28"/>
      <c r="VZY201" s="28"/>
      <c r="WAA201" s="28"/>
      <c r="WAB201" s="28"/>
      <c r="WAC201" s="28"/>
      <c r="WAD201" s="28"/>
      <c r="WAE201" s="28"/>
      <c r="WAF201" s="28"/>
      <c r="WAG201" s="28"/>
      <c r="WAH201" s="28"/>
      <c r="WAI201" s="28"/>
      <c r="WAJ201" s="28"/>
      <c r="WAK201" s="28"/>
      <c r="WAL201" s="28"/>
      <c r="WAM201" s="28"/>
      <c r="WAN201" s="28"/>
      <c r="WAO201" s="28"/>
      <c r="WAP201" s="28"/>
      <c r="WAQ201" s="28"/>
      <c r="WAR201" s="28"/>
      <c r="WAS201" s="28"/>
      <c r="WAT201" s="28"/>
      <c r="WAU201" s="28"/>
      <c r="WAV201" s="28"/>
      <c r="WAW201" s="28"/>
      <c r="WAX201" s="28"/>
      <c r="WAY201" s="28"/>
      <c r="WAZ201" s="28"/>
      <c r="WBA201" s="28"/>
      <c r="WBB201" s="28"/>
      <c r="WBC201" s="28"/>
      <c r="WBD201" s="28"/>
      <c r="WBE201" s="28"/>
      <c r="WJI201" s="28"/>
      <c r="WJQ201" s="28"/>
      <c r="WJR201" s="28"/>
      <c r="WJU201" s="28"/>
      <c r="WJW201" s="28"/>
      <c r="WJX201" s="28"/>
      <c r="WJY201" s="28"/>
      <c r="WJZ201" s="28"/>
      <c r="WKA201" s="28"/>
      <c r="WKB201" s="28"/>
      <c r="WKC201" s="28"/>
      <c r="WKD201" s="28"/>
      <c r="WKE201" s="28"/>
      <c r="WKF201" s="28"/>
      <c r="WKG201" s="28"/>
      <c r="WKH201" s="28"/>
      <c r="WKI201" s="28"/>
      <c r="WKJ201" s="28"/>
      <c r="WKK201" s="28"/>
      <c r="WKL201" s="28"/>
      <c r="WKM201" s="28"/>
      <c r="WKN201" s="28"/>
      <c r="WKO201" s="28"/>
      <c r="WKP201" s="28"/>
      <c r="WKQ201" s="28"/>
      <c r="WKR201" s="28"/>
      <c r="WKS201" s="28"/>
      <c r="WKT201" s="28"/>
      <c r="WKU201" s="28"/>
      <c r="WKV201" s="28"/>
      <c r="WKW201" s="28"/>
      <c r="WKX201" s="28"/>
      <c r="WKY201" s="28"/>
      <c r="WKZ201" s="28"/>
      <c r="WLA201" s="28"/>
      <c r="WTE201" s="28"/>
      <c r="WTM201" s="28"/>
      <c r="WTN201" s="28"/>
      <c r="WTQ201" s="28"/>
      <c r="WTS201" s="28"/>
      <c r="WTT201" s="28"/>
      <c r="WTU201" s="28"/>
      <c r="WTV201" s="28"/>
      <c r="WTW201" s="28"/>
      <c r="WTX201" s="28"/>
      <c r="WTY201" s="28"/>
      <c r="WTZ201" s="28"/>
      <c r="WUA201" s="28"/>
      <c r="WUB201" s="28"/>
      <c r="WUC201" s="28"/>
      <c r="WUD201" s="28"/>
      <c r="WUE201" s="28"/>
      <c r="WUF201" s="28"/>
      <c r="WUG201" s="28"/>
      <c r="WUH201" s="28"/>
      <c r="WUI201" s="28"/>
      <c r="WUJ201" s="28"/>
      <c r="WUK201" s="28"/>
      <c r="WUL201" s="28"/>
      <c r="WUM201" s="28"/>
      <c r="WUN201" s="28"/>
      <c r="WUO201" s="28"/>
      <c r="WUP201" s="28"/>
      <c r="WUQ201" s="28"/>
      <c r="WUR201" s="28"/>
      <c r="WUS201" s="28"/>
      <c r="WUT201" s="28"/>
      <c r="WUU201" s="28"/>
      <c r="WUV201" s="28"/>
      <c r="WUW201" s="28"/>
    </row>
    <row r="202" spans="1:1013 1225:2037 2249:3061 3273:4085 4297:5109 5321:6133 6345:7157 7369:8181 8393:9205 9417:10229 10441:11253 11465:12277 12489:13301 13513:14325 14537:15349 15561:16117" s="48" customFormat="1" ht="24" x14ac:dyDescent="0.25">
      <c r="A202" s="47"/>
      <c r="B202" s="41" t="s">
        <v>317</v>
      </c>
      <c r="C202" s="75">
        <v>7003019</v>
      </c>
      <c r="D202" s="42" t="s">
        <v>18</v>
      </c>
      <c r="E202" s="43" t="s">
        <v>1123</v>
      </c>
      <c r="F202" s="44" t="s">
        <v>1124</v>
      </c>
      <c r="G202" s="41" t="s">
        <v>37</v>
      </c>
      <c r="H202" s="45">
        <v>27</v>
      </c>
      <c r="I202" s="145"/>
      <c r="J202" s="45">
        <f t="shared" si="34"/>
        <v>0</v>
      </c>
      <c r="K202" s="45">
        <f>ROUND(H202*J202,2)</f>
        <v>0</v>
      </c>
      <c r="GS202" s="28"/>
      <c r="HA202" s="28"/>
      <c r="HB202" s="28"/>
      <c r="HE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QO202" s="28"/>
      <c r="QW202" s="28"/>
      <c r="QX202" s="28"/>
      <c r="RA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AAK202" s="28"/>
      <c r="AAS202" s="28"/>
      <c r="AAT202" s="28"/>
      <c r="AAW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KG202" s="28"/>
      <c r="AKO202" s="28"/>
      <c r="AKP202" s="28"/>
      <c r="AKS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UC202" s="28"/>
      <c r="AUK202" s="28"/>
      <c r="AUL202" s="28"/>
      <c r="AUO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BDY202" s="28"/>
      <c r="BEG202" s="28"/>
      <c r="BEH202" s="28"/>
      <c r="BEK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NU202" s="28"/>
      <c r="BOC202" s="28"/>
      <c r="BOD202" s="28"/>
      <c r="BOG202" s="28"/>
      <c r="BOI202" s="28"/>
      <c r="BOJ202" s="28"/>
      <c r="BOK202" s="28"/>
      <c r="BOL202" s="28"/>
      <c r="BOM202" s="28"/>
      <c r="BON202" s="28"/>
      <c r="BOO202" s="28"/>
      <c r="BOP202" s="28"/>
      <c r="BOQ202" s="28"/>
      <c r="BOR202" s="28"/>
      <c r="BOS202" s="28"/>
      <c r="BOT202" s="28"/>
      <c r="BOU202" s="28"/>
      <c r="BOV202" s="28"/>
      <c r="BOW202" s="28"/>
      <c r="BOX202" s="28"/>
      <c r="BOY202" s="28"/>
      <c r="BOZ202" s="28"/>
      <c r="BPA202" s="28"/>
      <c r="BPB202" s="28"/>
      <c r="BPC202" s="28"/>
      <c r="BPD202" s="28"/>
      <c r="BPE202" s="28"/>
      <c r="BPF202" s="28"/>
      <c r="BPG202" s="28"/>
      <c r="BPH202" s="28"/>
      <c r="BPI202" s="28"/>
      <c r="BPJ202" s="28"/>
      <c r="BPK202" s="28"/>
      <c r="BPL202" s="28"/>
      <c r="BPM202" s="28"/>
      <c r="BXQ202" s="28"/>
      <c r="BXY202" s="28"/>
      <c r="BXZ202" s="28"/>
      <c r="BYC202" s="28"/>
      <c r="BYE202" s="28"/>
      <c r="BYF202" s="28"/>
      <c r="BYG202" s="28"/>
      <c r="BYH202" s="28"/>
      <c r="BYI202" s="28"/>
      <c r="BYJ202" s="28"/>
      <c r="BYK202" s="28"/>
      <c r="BYL202" s="28"/>
      <c r="BYM202" s="28"/>
      <c r="BYN202" s="28"/>
      <c r="BYO202" s="28"/>
      <c r="BYP202" s="28"/>
      <c r="BYQ202" s="28"/>
      <c r="BYR202" s="28"/>
      <c r="BYS202" s="28"/>
      <c r="BYT202" s="28"/>
      <c r="BYU202" s="28"/>
      <c r="BYV202" s="28"/>
      <c r="BYW202" s="28"/>
      <c r="BYX202" s="28"/>
      <c r="BYY202" s="28"/>
      <c r="BYZ202" s="28"/>
      <c r="BZA202" s="28"/>
      <c r="BZB202" s="28"/>
      <c r="BZC202" s="28"/>
      <c r="BZD202" s="28"/>
      <c r="BZE202" s="28"/>
      <c r="BZF202" s="28"/>
      <c r="BZG202" s="28"/>
      <c r="BZH202" s="28"/>
      <c r="BZI202" s="28"/>
      <c r="CHM202" s="28"/>
      <c r="CHU202" s="28"/>
      <c r="CHV202" s="28"/>
      <c r="CHY202" s="28"/>
      <c r="CIA202" s="28"/>
      <c r="CIB202" s="28"/>
      <c r="CIC202" s="28"/>
      <c r="CID202" s="28"/>
      <c r="CIE202" s="28"/>
      <c r="CIF202" s="28"/>
      <c r="CIG202" s="28"/>
      <c r="CIH202" s="28"/>
      <c r="CII202" s="28"/>
      <c r="CIJ202" s="28"/>
      <c r="CIK202" s="28"/>
      <c r="CIL202" s="28"/>
      <c r="CIM202" s="28"/>
      <c r="CIN202" s="28"/>
      <c r="CIO202" s="28"/>
      <c r="CIP202" s="28"/>
      <c r="CIQ202" s="28"/>
      <c r="CIR202" s="28"/>
      <c r="CIS202" s="28"/>
      <c r="CIT202" s="28"/>
      <c r="CIU202" s="28"/>
      <c r="CIV202" s="28"/>
      <c r="CIW202" s="28"/>
      <c r="CIX202" s="28"/>
      <c r="CIY202" s="28"/>
      <c r="CIZ202" s="28"/>
      <c r="CJA202" s="28"/>
      <c r="CJB202" s="28"/>
      <c r="CJC202" s="28"/>
      <c r="CJD202" s="28"/>
      <c r="CJE202" s="28"/>
      <c r="CRI202" s="28"/>
      <c r="CRQ202" s="28"/>
      <c r="CRR202" s="28"/>
      <c r="CRU202" s="28"/>
      <c r="CRW202" s="28"/>
      <c r="CRX202" s="28"/>
      <c r="CRY202" s="28"/>
      <c r="CRZ202" s="28"/>
      <c r="CSA202" s="28"/>
      <c r="CSB202" s="28"/>
      <c r="CSC202" s="28"/>
      <c r="CSD202" s="28"/>
      <c r="CSE202" s="28"/>
      <c r="CSF202" s="28"/>
      <c r="CSG202" s="28"/>
      <c r="CSH202" s="28"/>
      <c r="CSI202" s="28"/>
      <c r="CSJ202" s="28"/>
      <c r="CSK202" s="28"/>
      <c r="CSL202" s="28"/>
      <c r="CSM202" s="28"/>
      <c r="CSN202" s="28"/>
      <c r="CSO202" s="28"/>
      <c r="CSP202" s="28"/>
      <c r="CSQ202" s="28"/>
      <c r="CSR202" s="28"/>
      <c r="CSS202" s="28"/>
      <c r="CST202" s="28"/>
      <c r="CSU202" s="28"/>
      <c r="CSV202" s="28"/>
      <c r="CSW202" s="28"/>
      <c r="CSX202" s="28"/>
      <c r="CSY202" s="28"/>
      <c r="CSZ202" s="28"/>
      <c r="CTA202" s="28"/>
      <c r="DBE202" s="28"/>
      <c r="DBM202" s="28"/>
      <c r="DBN202" s="28"/>
      <c r="DBQ202" s="28"/>
      <c r="DBS202" s="28"/>
      <c r="DBT202" s="28"/>
      <c r="DBU202" s="28"/>
      <c r="DBV202" s="28"/>
      <c r="DBW202" s="28"/>
      <c r="DBX202" s="28"/>
      <c r="DBY202" s="28"/>
      <c r="DBZ202" s="28"/>
      <c r="DCA202" s="28"/>
      <c r="DCB202" s="28"/>
      <c r="DCC202" s="28"/>
      <c r="DCD202" s="28"/>
      <c r="DCE202" s="28"/>
      <c r="DCF202" s="28"/>
      <c r="DCG202" s="28"/>
      <c r="DCH202" s="28"/>
      <c r="DCI202" s="28"/>
      <c r="DCJ202" s="28"/>
      <c r="DCK202" s="28"/>
      <c r="DCL202" s="28"/>
      <c r="DCM202" s="28"/>
      <c r="DCN202" s="28"/>
      <c r="DCO202" s="28"/>
      <c r="DCP202" s="28"/>
      <c r="DCQ202" s="28"/>
      <c r="DCR202" s="28"/>
      <c r="DCS202" s="28"/>
      <c r="DCT202" s="28"/>
      <c r="DCU202" s="28"/>
      <c r="DCV202" s="28"/>
      <c r="DCW202" s="28"/>
      <c r="DLA202" s="28"/>
      <c r="DLI202" s="28"/>
      <c r="DLJ202" s="28"/>
      <c r="DLM202" s="28"/>
      <c r="DLO202" s="28"/>
      <c r="DLP202" s="28"/>
      <c r="DLQ202" s="28"/>
      <c r="DLR202" s="28"/>
      <c r="DLS202" s="28"/>
      <c r="DLT202" s="28"/>
      <c r="DLU202" s="28"/>
      <c r="DLV202" s="28"/>
      <c r="DLW202" s="28"/>
      <c r="DLX202" s="28"/>
      <c r="DLY202" s="28"/>
      <c r="DLZ202" s="28"/>
      <c r="DMA202" s="28"/>
      <c r="DMB202" s="28"/>
      <c r="DMC202" s="28"/>
      <c r="DMD202" s="28"/>
      <c r="DME202" s="28"/>
      <c r="DMF202" s="28"/>
      <c r="DMG202" s="28"/>
      <c r="DMH202" s="28"/>
      <c r="DMI202" s="28"/>
      <c r="DMJ202" s="28"/>
      <c r="DMK202" s="28"/>
      <c r="DML202" s="28"/>
      <c r="DMM202" s="28"/>
      <c r="DMN202" s="28"/>
      <c r="DMO202" s="28"/>
      <c r="DMP202" s="28"/>
      <c r="DMQ202" s="28"/>
      <c r="DMR202" s="28"/>
      <c r="DMS202" s="28"/>
      <c r="DUW202" s="28"/>
      <c r="DVE202" s="28"/>
      <c r="DVF202" s="28"/>
      <c r="DVI202" s="28"/>
      <c r="DVK202" s="28"/>
      <c r="DVL202" s="28"/>
      <c r="DVM202" s="28"/>
      <c r="DVN202" s="28"/>
      <c r="DVO202" s="28"/>
      <c r="DVP202" s="28"/>
      <c r="DVQ202" s="28"/>
      <c r="DVR202" s="28"/>
      <c r="DVS202" s="28"/>
      <c r="DVT202" s="28"/>
      <c r="DVU202" s="28"/>
      <c r="DVV202" s="28"/>
      <c r="DVW202" s="28"/>
      <c r="DVX202" s="28"/>
      <c r="DVY202" s="28"/>
      <c r="DVZ202" s="28"/>
      <c r="DWA202" s="28"/>
      <c r="DWB202" s="28"/>
      <c r="DWC202" s="28"/>
      <c r="DWD202" s="28"/>
      <c r="DWE202" s="28"/>
      <c r="DWF202" s="28"/>
      <c r="DWG202" s="28"/>
      <c r="DWH202" s="28"/>
      <c r="DWI202" s="28"/>
      <c r="DWJ202" s="28"/>
      <c r="DWK202" s="28"/>
      <c r="DWL202" s="28"/>
      <c r="DWM202" s="28"/>
      <c r="DWN202" s="28"/>
      <c r="DWO202" s="28"/>
      <c r="EES202" s="28"/>
      <c r="EFA202" s="28"/>
      <c r="EFB202" s="28"/>
      <c r="EFE202" s="28"/>
      <c r="EFG202" s="28"/>
      <c r="EFH202" s="28"/>
      <c r="EFI202" s="28"/>
      <c r="EFJ202" s="28"/>
      <c r="EFK202" s="28"/>
      <c r="EFL202" s="28"/>
      <c r="EFM202" s="28"/>
      <c r="EFN202" s="28"/>
      <c r="EFO202" s="28"/>
      <c r="EFP202" s="28"/>
      <c r="EFQ202" s="28"/>
      <c r="EFR202" s="28"/>
      <c r="EFS202" s="28"/>
      <c r="EFT202" s="28"/>
      <c r="EFU202" s="28"/>
      <c r="EFV202" s="28"/>
      <c r="EFW202" s="28"/>
      <c r="EFX202" s="28"/>
      <c r="EFY202" s="28"/>
      <c r="EFZ202" s="28"/>
      <c r="EGA202" s="28"/>
      <c r="EGB202" s="28"/>
      <c r="EGC202" s="28"/>
      <c r="EGD202" s="28"/>
      <c r="EGE202" s="28"/>
      <c r="EGF202" s="28"/>
      <c r="EGG202" s="28"/>
      <c r="EGH202" s="28"/>
      <c r="EGI202" s="28"/>
      <c r="EGJ202" s="28"/>
      <c r="EGK202" s="28"/>
      <c r="EOO202" s="28"/>
      <c r="EOW202" s="28"/>
      <c r="EOX202" s="28"/>
      <c r="EPA202" s="28"/>
      <c r="EPC202" s="28"/>
      <c r="EPD202" s="28"/>
      <c r="EPE202" s="28"/>
      <c r="EPF202" s="28"/>
      <c r="EPG202" s="28"/>
      <c r="EPH202" s="28"/>
      <c r="EPI202" s="28"/>
      <c r="EPJ202" s="28"/>
      <c r="EPK202" s="28"/>
      <c r="EPL202" s="28"/>
      <c r="EPM202" s="28"/>
      <c r="EPN202" s="28"/>
      <c r="EPO202" s="28"/>
      <c r="EPP202" s="28"/>
      <c r="EPQ202" s="28"/>
      <c r="EPR202" s="28"/>
      <c r="EPS202" s="28"/>
      <c r="EPT202" s="28"/>
      <c r="EPU202" s="28"/>
      <c r="EPV202" s="28"/>
      <c r="EPW202" s="28"/>
      <c r="EPX202" s="28"/>
      <c r="EPY202" s="28"/>
      <c r="EPZ202" s="28"/>
      <c r="EQA202" s="28"/>
      <c r="EQB202" s="28"/>
      <c r="EQC202" s="28"/>
      <c r="EQD202" s="28"/>
      <c r="EQE202" s="28"/>
      <c r="EQF202" s="28"/>
      <c r="EQG202" s="28"/>
      <c r="EYK202" s="28"/>
      <c r="EYS202" s="28"/>
      <c r="EYT202" s="28"/>
      <c r="EYW202" s="28"/>
      <c r="EYY202" s="28"/>
      <c r="EYZ202" s="28"/>
      <c r="EZA202" s="28"/>
      <c r="EZB202" s="28"/>
      <c r="EZC202" s="28"/>
      <c r="EZD202" s="28"/>
      <c r="EZE202" s="28"/>
      <c r="EZF202" s="28"/>
      <c r="EZG202" s="28"/>
      <c r="EZH202" s="28"/>
      <c r="EZI202" s="28"/>
      <c r="EZJ202" s="28"/>
      <c r="EZK202" s="28"/>
      <c r="EZL202" s="28"/>
      <c r="EZM202" s="28"/>
      <c r="EZN202" s="28"/>
      <c r="EZO202" s="28"/>
      <c r="EZP202" s="28"/>
      <c r="EZQ202" s="28"/>
      <c r="EZR202" s="28"/>
      <c r="EZS202" s="28"/>
      <c r="EZT202" s="28"/>
      <c r="EZU202" s="28"/>
      <c r="EZV202" s="28"/>
      <c r="EZW202" s="28"/>
      <c r="EZX202" s="28"/>
      <c r="EZY202" s="28"/>
      <c r="EZZ202" s="28"/>
      <c r="FAA202" s="28"/>
      <c r="FAB202" s="28"/>
      <c r="FAC202" s="28"/>
      <c r="FIG202" s="28"/>
      <c r="FIO202" s="28"/>
      <c r="FIP202" s="28"/>
      <c r="FIS202" s="28"/>
      <c r="FIU202" s="28"/>
      <c r="FIV202" s="28"/>
      <c r="FIW202" s="28"/>
      <c r="FIX202" s="28"/>
      <c r="FIY202" s="28"/>
      <c r="FIZ202" s="28"/>
      <c r="FJA202" s="28"/>
      <c r="FJB202" s="28"/>
      <c r="FJC202" s="28"/>
      <c r="FJD202" s="28"/>
      <c r="FJE202" s="28"/>
      <c r="FJF202" s="28"/>
      <c r="FJG202" s="28"/>
      <c r="FJH202" s="28"/>
      <c r="FJI202" s="28"/>
      <c r="FJJ202" s="28"/>
      <c r="FJK202" s="28"/>
      <c r="FJL202" s="28"/>
      <c r="FJM202" s="28"/>
      <c r="FJN202" s="28"/>
      <c r="FJO202" s="28"/>
      <c r="FJP202" s="28"/>
      <c r="FJQ202" s="28"/>
      <c r="FJR202" s="28"/>
      <c r="FJS202" s="28"/>
      <c r="FJT202" s="28"/>
      <c r="FJU202" s="28"/>
      <c r="FJV202" s="28"/>
      <c r="FJW202" s="28"/>
      <c r="FJX202" s="28"/>
      <c r="FJY202" s="28"/>
      <c r="FSC202" s="28"/>
      <c r="FSK202" s="28"/>
      <c r="FSL202" s="28"/>
      <c r="FSO202" s="28"/>
      <c r="FSQ202" s="28"/>
      <c r="FSR202" s="28"/>
      <c r="FSS202" s="28"/>
      <c r="FST202" s="28"/>
      <c r="FSU202" s="28"/>
      <c r="FSV202" s="28"/>
      <c r="FSW202" s="28"/>
      <c r="FSX202" s="28"/>
      <c r="FSY202" s="28"/>
      <c r="FSZ202" s="28"/>
      <c r="FTA202" s="28"/>
      <c r="FTB202" s="28"/>
      <c r="FTC202" s="28"/>
      <c r="FTD202" s="28"/>
      <c r="FTE202" s="28"/>
      <c r="FTF202" s="28"/>
      <c r="FTG202" s="28"/>
      <c r="FTH202" s="28"/>
      <c r="FTI202" s="28"/>
      <c r="FTJ202" s="28"/>
      <c r="FTK202" s="28"/>
      <c r="FTL202" s="28"/>
      <c r="FTM202" s="28"/>
      <c r="FTN202" s="28"/>
      <c r="FTO202" s="28"/>
      <c r="FTP202" s="28"/>
      <c r="FTQ202" s="28"/>
      <c r="FTR202" s="28"/>
      <c r="FTS202" s="28"/>
      <c r="FTT202" s="28"/>
      <c r="FTU202" s="28"/>
      <c r="GBY202" s="28"/>
      <c r="GCG202" s="28"/>
      <c r="GCH202" s="28"/>
      <c r="GCK202" s="28"/>
      <c r="GCM202" s="28"/>
      <c r="GCN202" s="28"/>
      <c r="GCO202" s="28"/>
      <c r="GCP202" s="28"/>
      <c r="GCQ202" s="28"/>
      <c r="GCR202" s="28"/>
      <c r="GCS202" s="28"/>
      <c r="GCT202" s="28"/>
      <c r="GCU202" s="28"/>
      <c r="GCV202" s="28"/>
      <c r="GCW202" s="28"/>
      <c r="GCX202" s="28"/>
      <c r="GCY202" s="28"/>
      <c r="GCZ202" s="28"/>
      <c r="GDA202" s="28"/>
      <c r="GDB202" s="28"/>
      <c r="GDC202" s="28"/>
      <c r="GDD202" s="28"/>
      <c r="GDE202" s="28"/>
      <c r="GDF202" s="28"/>
      <c r="GDG202" s="28"/>
      <c r="GDH202" s="28"/>
      <c r="GDI202" s="28"/>
      <c r="GDJ202" s="28"/>
      <c r="GDK202" s="28"/>
      <c r="GDL202" s="28"/>
      <c r="GDM202" s="28"/>
      <c r="GDN202" s="28"/>
      <c r="GDO202" s="28"/>
      <c r="GDP202" s="28"/>
      <c r="GDQ202" s="28"/>
      <c r="GLU202" s="28"/>
      <c r="GMC202" s="28"/>
      <c r="GMD202" s="28"/>
      <c r="GMG202" s="28"/>
      <c r="GMI202" s="28"/>
      <c r="GMJ202" s="28"/>
      <c r="GMK202" s="28"/>
      <c r="GML202" s="28"/>
      <c r="GMM202" s="28"/>
      <c r="GMN202" s="28"/>
      <c r="GMO202" s="28"/>
      <c r="GMP202" s="28"/>
      <c r="GMQ202" s="28"/>
      <c r="GMR202" s="28"/>
      <c r="GMS202" s="28"/>
      <c r="GMT202" s="28"/>
      <c r="GMU202" s="28"/>
      <c r="GMV202" s="28"/>
      <c r="GMW202" s="28"/>
      <c r="GMX202" s="28"/>
      <c r="GMY202" s="28"/>
      <c r="GMZ202" s="28"/>
      <c r="GNA202" s="28"/>
      <c r="GNB202" s="28"/>
      <c r="GNC202" s="28"/>
      <c r="GND202" s="28"/>
      <c r="GNE202" s="28"/>
      <c r="GNF202" s="28"/>
      <c r="GNG202" s="28"/>
      <c r="GNH202" s="28"/>
      <c r="GNI202" s="28"/>
      <c r="GNJ202" s="28"/>
      <c r="GNK202" s="28"/>
      <c r="GNL202" s="28"/>
      <c r="GNM202" s="28"/>
      <c r="GVQ202" s="28"/>
      <c r="GVY202" s="28"/>
      <c r="GVZ202" s="28"/>
      <c r="GWC202" s="28"/>
      <c r="GWE202" s="28"/>
      <c r="GWF202" s="28"/>
      <c r="GWG202" s="28"/>
      <c r="GWH202" s="28"/>
      <c r="GWI202" s="28"/>
      <c r="GWJ202" s="28"/>
      <c r="GWK202" s="28"/>
      <c r="GWL202" s="28"/>
      <c r="GWM202" s="28"/>
      <c r="GWN202" s="28"/>
      <c r="GWO202" s="28"/>
      <c r="GWP202" s="28"/>
      <c r="GWQ202" s="28"/>
      <c r="GWR202" s="28"/>
      <c r="GWS202" s="28"/>
      <c r="GWT202" s="28"/>
      <c r="GWU202" s="28"/>
      <c r="GWV202" s="28"/>
      <c r="GWW202" s="28"/>
      <c r="GWX202" s="28"/>
      <c r="GWY202" s="28"/>
      <c r="GWZ202" s="28"/>
      <c r="GXA202" s="28"/>
      <c r="GXB202" s="28"/>
      <c r="GXC202" s="28"/>
      <c r="GXD202" s="28"/>
      <c r="GXE202" s="28"/>
      <c r="GXF202" s="28"/>
      <c r="GXG202" s="28"/>
      <c r="GXH202" s="28"/>
      <c r="GXI202" s="28"/>
      <c r="HFM202" s="28"/>
      <c r="HFU202" s="28"/>
      <c r="HFV202" s="28"/>
      <c r="HFY202" s="28"/>
      <c r="HGA202" s="28"/>
      <c r="HGB202" s="28"/>
      <c r="HGC202" s="28"/>
      <c r="HGD202" s="28"/>
      <c r="HGE202" s="28"/>
      <c r="HGF202" s="28"/>
      <c r="HGG202" s="28"/>
      <c r="HGH202" s="28"/>
      <c r="HGI202" s="28"/>
      <c r="HGJ202" s="28"/>
      <c r="HGK202" s="28"/>
      <c r="HGL202" s="28"/>
      <c r="HGM202" s="28"/>
      <c r="HGN202" s="28"/>
      <c r="HGO202" s="28"/>
      <c r="HGP202" s="28"/>
      <c r="HGQ202" s="28"/>
      <c r="HGR202" s="28"/>
      <c r="HGS202" s="28"/>
      <c r="HGT202" s="28"/>
      <c r="HGU202" s="28"/>
      <c r="HGV202" s="28"/>
      <c r="HGW202" s="28"/>
      <c r="HGX202" s="28"/>
      <c r="HGY202" s="28"/>
      <c r="HGZ202" s="28"/>
      <c r="HHA202" s="28"/>
      <c r="HHB202" s="28"/>
      <c r="HHC202" s="28"/>
      <c r="HHD202" s="28"/>
      <c r="HHE202" s="28"/>
      <c r="HPI202" s="28"/>
      <c r="HPQ202" s="28"/>
      <c r="HPR202" s="28"/>
      <c r="HPU202" s="28"/>
      <c r="HPW202" s="28"/>
      <c r="HPX202" s="28"/>
      <c r="HPY202" s="28"/>
      <c r="HPZ202" s="28"/>
      <c r="HQA202" s="28"/>
      <c r="HQB202" s="28"/>
      <c r="HQC202" s="28"/>
      <c r="HQD202" s="28"/>
      <c r="HQE202" s="28"/>
      <c r="HQF202" s="28"/>
      <c r="HQG202" s="28"/>
      <c r="HQH202" s="28"/>
      <c r="HQI202" s="28"/>
      <c r="HQJ202" s="28"/>
      <c r="HQK202" s="28"/>
      <c r="HQL202" s="28"/>
      <c r="HQM202" s="28"/>
      <c r="HQN202" s="28"/>
      <c r="HQO202" s="28"/>
      <c r="HQP202" s="28"/>
      <c r="HQQ202" s="28"/>
      <c r="HQR202" s="28"/>
      <c r="HQS202" s="28"/>
      <c r="HQT202" s="28"/>
      <c r="HQU202" s="28"/>
      <c r="HQV202" s="28"/>
      <c r="HQW202" s="28"/>
      <c r="HQX202" s="28"/>
      <c r="HQY202" s="28"/>
      <c r="HQZ202" s="28"/>
      <c r="HRA202" s="28"/>
      <c r="HZE202" s="28"/>
      <c r="HZM202" s="28"/>
      <c r="HZN202" s="28"/>
      <c r="HZQ202" s="28"/>
      <c r="HZS202" s="28"/>
      <c r="HZT202" s="28"/>
      <c r="HZU202" s="28"/>
      <c r="HZV202" s="28"/>
      <c r="HZW202" s="28"/>
      <c r="HZX202" s="28"/>
      <c r="HZY202" s="28"/>
      <c r="HZZ202" s="28"/>
      <c r="IAA202" s="28"/>
      <c r="IAB202" s="28"/>
      <c r="IAC202" s="28"/>
      <c r="IAD202" s="28"/>
      <c r="IAE202" s="28"/>
      <c r="IAF202" s="28"/>
      <c r="IAG202" s="28"/>
      <c r="IAH202" s="28"/>
      <c r="IAI202" s="28"/>
      <c r="IAJ202" s="28"/>
      <c r="IAK202" s="28"/>
      <c r="IAL202" s="28"/>
      <c r="IAM202" s="28"/>
      <c r="IAN202" s="28"/>
      <c r="IAO202" s="28"/>
      <c r="IAP202" s="28"/>
      <c r="IAQ202" s="28"/>
      <c r="IAR202" s="28"/>
      <c r="IAS202" s="28"/>
      <c r="IAT202" s="28"/>
      <c r="IAU202" s="28"/>
      <c r="IAV202" s="28"/>
      <c r="IAW202" s="28"/>
      <c r="IJA202" s="28"/>
      <c r="IJI202" s="28"/>
      <c r="IJJ202" s="28"/>
      <c r="IJM202" s="28"/>
      <c r="IJO202" s="28"/>
      <c r="IJP202" s="28"/>
      <c r="IJQ202" s="28"/>
      <c r="IJR202" s="28"/>
      <c r="IJS202" s="28"/>
      <c r="IJT202" s="28"/>
      <c r="IJU202" s="28"/>
      <c r="IJV202" s="28"/>
      <c r="IJW202" s="28"/>
      <c r="IJX202" s="28"/>
      <c r="IJY202" s="28"/>
      <c r="IJZ202" s="28"/>
      <c r="IKA202" s="28"/>
      <c r="IKB202" s="28"/>
      <c r="IKC202" s="28"/>
      <c r="IKD202" s="28"/>
      <c r="IKE202" s="28"/>
      <c r="IKF202" s="28"/>
      <c r="IKG202" s="28"/>
      <c r="IKH202" s="28"/>
      <c r="IKI202" s="28"/>
      <c r="IKJ202" s="28"/>
      <c r="IKK202" s="28"/>
      <c r="IKL202" s="28"/>
      <c r="IKM202" s="28"/>
      <c r="IKN202" s="28"/>
      <c r="IKO202" s="28"/>
      <c r="IKP202" s="28"/>
      <c r="IKQ202" s="28"/>
      <c r="IKR202" s="28"/>
      <c r="IKS202" s="28"/>
      <c r="ISW202" s="28"/>
      <c r="ITE202" s="28"/>
      <c r="ITF202" s="28"/>
      <c r="ITI202" s="28"/>
      <c r="ITK202" s="28"/>
      <c r="ITL202" s="28"/>
      <c r="ITM202" s="28"/>
      <c r="ITN202" s="28"/>
      <c r="ITO202" s="28"/>
      <c r="ITP202" s="28"/>
      <c r="ITQ202" s="28"/>
      <c r="ITR202" s="28"/>
      <c r="ITS202" s="28"/>
      <c r="ITT202" s="28"/>
      <c r="ITU202" s="28"/>
      <c r="ITV202" s="28"/>
      <c r="ITW202" s="28"/>
      <c r="ITX202" s="28"/>
      <c r="ITY202" s="28"/>
      <c r="ITZ202" s="28"/>
      <c r="IUA202" s="28"/>
      <c r="IUB202" s="28"/>
      <c r="IUC202" s="28"/>
      <c r="IUD202" s="28"/>
      <c r="IUE202" s="28"/>
      <c r="IUF202" s="28"/>
      <c r="IUG202" s="28"/>
      <c r="IUH202" s="28"/>
      <c r="IUI202" s="28"/>
      <c r="IUJ202" s="28"/>
      <c r="IUK202" s="28"/>
      <c r="IUL202" s="28"/>
      <c r="IUM202" s="28"/>
      <c r="IUN202" s="28"/>
      <c r="IUO202" s="28"/>
      <c r="JCS202" s="28"/>
      <c r="JDA202" s="28"/>
      <c r="JDB202" s="28"/>
      <c r="JDE202" s="28"/>
      <c r="JDG202" s="28"/>
      <c r="JDH202" s="28"/>
      <c r="JDI202" s="28"/>
      <c r="JDJ202" s="28"/>
      <c r="JDK202" s="28"/>
      <c r="JDL202" s="28"/>
      <c r="JDM202" s="28"/>
      <c r="JDN202" s="28"/>
      <c r="JDO202" s="28"/>
      <c r="JDP202" s="28"/>
      <c r="JDQ202" s="28"/>
      <c r="JDR202" s="28"/>
      <c r="JDS202" s="28"/>
      <c r="JDT202" s="28"/>
      <c r="JDU202" s="28"/>
      <c r="JDV202" s="28"/>
      <c r="JDW202" s="28"/>
      <c r="JDX202" s="28"/>
      <c r="JDY202" s="28"/>
      <c r="JDZ202" s="28"/>
      <c r="JEA202" s="28"/>
      <c r="JEB202" s="28"/>
      <c r="JEC202" s="28"/>
      <c r="JED202" s="28"/>
      <c r="JEE202" s="28"/>
      <c r="JEF202" s="28"/>
      <c r="JEG202" s="28"/>
      <c r="JEH202" s="28"/>
      <c r="JEI202" s="28"/>
      <c r="JEJ202" s="28"/>
      <c r="JEK202" s="28"/>
      <c r="JMO202" s="28"/>
      <c r="JMW202" s="28"/>
      <c r="JMX202" s="28"/>
      <c r="JNA202" s="28"/>
      <c r="JNC202" s="28"/>
      <c r="JND202" s="28"/>
      <c r="JNE202" s="28"/>
      <c r="JNF202" s="28"/>
      <c r="JNG202" s="28"/>
      <c r="JNH202" s="28"/>
      <c r="JNI202" s="28"/>
      <c r="JNJ202" s="28"/>
      <c r="JNK202" s="28"/>
      <c r="JNL202" s="28"/>
      <c r="JNM202" s="28"/>
      <c r="JNN202" s="28"/>
      <c r="JNO202" s="28"/>
      <c r="JNP202" s="28"/>
      <c r="JNQ202" s="28"/>
      <c r="JNR202" s="28"/>
      <c r="JNS202" s="28"/>
      <c r="JNT202" s="28"/>
      <c r="JNU202" s="28"/>
      <c r="JNV202" s="28"/>
      <c r="JNW202" s="28"/>
      <c r="JNX202" s="28"/>
      <c r="JNY202" s="28"/>
      <c r="JNZ202" s="28"/>
      <c r="JOA202" s="28"/>
      <c r="JOB202" s="28"/>
      <c r="JOC202" s="28"/>
      <c r="JOD202" s="28"/>
      <c r="JOE202" s="28"/>
      <c r="JOF202" s="28"/>
      <c r="JOG202" s="28"/>
      <c r="JWK202" s="28"/>
      <c r="JWS202" s="28"/>
      <c r="JWT202" s="28"/>
      <c r="JWW202" s="28"/>
      <c r="JWY202" s="28"/>
      <c r="JWZ202" s="28"/>
      <c r="JXA202" s="28"/>
      <c r="JXB202" s="28"/>
      <c r="JXC202" s="28"/>
      <c r="JXD202" s="28"/>
      <c r="JXE202" s="28"/>
      <c r="JXF202" s="28"/>
      <c r="JXG202" s="28"/>
      <c r="JXH202" s="28"/>
      <c r="JXI202" s="28"/>
      <c r="JXJ202" s="28"/>
      <c r="JXK202" s="28"/>
      <c r="JXL202" s="28"/>
      <c r="JXM202" s="28"/>
      <c r="JXN202" s="28"/>
      <c r="JXO202" s="28"/>
      <c r="JXP202" s="28"/>
      <c r="JXQ202" s="28"/>
      <c r="JXR202" s="28"/>
      <c r="JXS202" s="28"/>
      <c r="JXT202" s="28"/>
      <c r="JXU202" s="28"/>
      <c r="JXV202" s="28"/>
      <c r="JXW202" s="28"/>
      <c r="JXX202" s="28"/>
      <c r="JXY202" s="28"/>
      <c r="JXZ202" s="28"/>
      <c r="JYA202" s="28"/>
      <c r="JYB202" s="28"/>
      <c r="JYC202" s="28"/>
      <c r="KGG202" s="28"/>
      <c r="KGO202" s="28"/>
      <c r="KGP202" s="28"/>
      <c r="KGS202" s="28"/>
      <c r="KGU202" s="28"/>
      <c r="KGV202" s="28"/>
      <c r="KGW202" s="28"/>
      <c r="KGX202" s="28"/>
      <c r="KGY202" s="28"/>
      <c r="KGZ202" s="28"/>
      <c r="KHA202" s="28"/>
      <c r="KHB202" s="28"/>
      <c r="KHC202" s="28"/>
      <c r="KHD202" s="28"/>
      <c r="KHE202" s="28"/>
      <c r="KHF202" s="28"/>
      <c r="KHG202" s="28"/>
      <c r="KHH202" s="28"/>
      <c r="KHI202" s="28"/>
      <c r="KHJ202" s="28"/>
      <c r="KHK202" s="28"/>
      <c r="KHL202" s="28"/>
      <c r="KHM202" s="28"/>
      <c r="KHN202" s="28"/>
      <c r="KHO202" s="28"/>
      <c r="KHP202" s="28"/>
      <c r="KHQ202" s="28"/>
      <c r="KHR202" s="28"/>
      <c r="KHS202" s="28"/>
      <c r="KHT202" s="28"/>
      <c r="KHU202" s="28"/>
      <c r="KHV202" s="28"/>
      <c r="KHW202" s="28"/>
      <c r="KHX202" s="28"/>
      <c r="KHY202" s="28"/>
      <c r="KQC202" s="28"/>
      <c r="KQK202" s="28"/>
      <c r="KQL202" s="28"/>
      <c r="KQO202" s="28"/>
      <c r="KQQ202" s="28"/>
      <c r="KQR202" s="28"/>
      <c r="KQS202" s="28"/>
      <c r="KQT202" s="28"/>
      <c r="KQU202" s="28"/>
      <c r="KQV202" s="28"/>
      <c r="KQW202" s="28"/>
      <c r="KQX202" s="28"/>
      <c r="KQY202" s="28"/>
      <c r="KQZ202" s="28"/>
      <c r="KRA202" s="28"/>
      <c r="KRB202" s="28"/>
      <c r="KRC202" s="28"/>
      <c r="KRD202" s="28"/>
      <c r="KRE202" s="28"/>
      <c r="KRF202" s="28"/>
      <c r="KRG202" s="28"/>
      <c r="KRH202" s="28"/>
      <c r="KRI202" s="28"/>
      <c r="KRJ202" s="28"/>
      <c r="KRK202" s="28"/>
      <c r="KRL202" s="28"/>
      <c r="KRM202" s="28"/>
      <c r="KRN202" s="28"/>
      <c r="KRO202" s="28"/>
      <c r="KRP202" s="28"/>
      <c r="KRQ202" s="28"/>
      <c r="KRR202" s="28"/>
      <c r="KRS202" s="28"/>
      <c r="KRT202" s="28"/>
      <c r="KRU202" s="28"/>
      <c r="KZY202" s="28"/>
      <c r="LAG202" s="28"/>
      <c r="LAH202" s="28"/>
      <c r="LAK202" s="28"/>
      <c r="LAM202" s="28"/>
      <c r="LAN202" s="28"/>
      <c r="LAO202" s="28"/>
      <c r="LAP202" s="28"/>
      <c r="LAQ202" s="28"/>
      <c r="LAR202" s="28"/>
      <c r="LAS202" s="28"/>
      <c r="LAT202" s="28"/>
      <c r="LAU202" s="28"/>
      <c r="LAV202" s="28"/>
      <c r="LAW202" s="28"/>
      <c r="LAX202" s="28"/>
      <c r="LAY202" s="28"/>
      <c r="LAZ202" s="28"/>
      <c r="LBA202" s="28"/>
      <c r="LBB202" s="28"/>
      <c r="LBC202" s="28"/>
      <c r="LBD202" s="28"/>
      <c r="LBE202" s="28"/>
      <c r="LBF202" s="28"/>
      <c r="LBG202" s="28"/>
      <c r="LBH202" s="28"/>
      <c r="LBI202" s="28"/>
      <c r="LBJ202" s="28"/>
      <c r="LBK202" s="28"/>
      <c r="LBL202" s="28"/>
      <c r="LBM202" s="28"/>
      <c r="LBN202" s="28"/>
      <c r="LBO202" s="28"/>
      <c r="LBP202" s="28"/>
      <c r="LBQ202" s="28"/>
      <c r="LJU202" s="28"/>
      <c r="LKC202" s="28"/>
      <c r="LKD202" s="28"/>
      <c r="LKG202" s="28"/>
      <c r="LKI202" s="28"/>
      <c r="LKJ202" s="28"/>
      <c r="LKK202" s="28"/>
      <c r="LKL202" s="28"/>
      <c r="LKM202" s="28"/>
      <c r="LKN202" s="28"/>
      <c r="LKO202" s="28"/>
      <c r="LKP202" s="28"/>
      <c r="LKQ202" s="28"/>
      <c r="LKR202" s="28"/>
      <c r="LKS202" s="28"/>
      <c r="LKT202" s="28"/>
      <c r="LKU202" s="28"/>
      <c r="LKV202" s="28"/>
      <c r="LKW202" s="28"/>
      <c r="LKX202" s="28"/>
      <c r="LKY202" s="28"/>
      <c r="LKZ202" s="28"/>
      <c r="LLA202" s="28"/>
      <c r="LLB202" s="28"/>
      <c r="LLC202" s="28"/>
      <c r="LLD202" s="28"/>
      <c r="LLE202" s="28"/>
      <c r="LLF202" s="28"/>
      <c r="LLG202" s="28"/>
      <c r="LLH202" s="28"/>
      <c r="LLI202" s="28"/>
      <c r="LLJ202" s="28"/>
      <c r="LLK202" s="28"/>
      <c r="LLL202" s="28"/>
      <c r="LLM202" s="28"/>
      <c r="LTQ202" s="28"/>
      <c r="LTY202" s="28"/>
      <c r="LTZ202" s="28"/>
      <c r="LUC202" s="28"/>
      <c r="LUE202" s="28"/>
      <c r="LUF202" s="28"/>
      <c r="LUG202" s="28"/>
      <c r="LUH202" s="28"/>
      <c r="LUI202" s="28"/>
      <c r="LUJ202" s="28"/>
      <c r="LUK202" s="28"/>
      <c r="LUL202" s="28"/>
      <c r="LUM202" s="28"/>
      <c r="LUN202" s="28"/>
      <c r="LUO202" s="28"/>
      <c r="LUP202" s="28"/>
      <c r="LUQ202" s="28"/>
      <c r="LUR202" s="28"/>
      <c r="LUS202" s="28"/>
      <c r="LUT202" s="28"/>
      <c r="LUU202" s="28"/>
      <c r="LUV202" s="28"/>
      <c r="LUW202" s="28"/>
      <c r="LUX202" s="28"/>
      <c r="LUY202" s="28"/>
      <c r="LUZ202" s="28"/>
      <c r="LVA202" s="28"/>
      <c r="LVB202" s="28"/>
      <c r="LVC202" s="28"/>
      <c r="LVD202" s="28"/>
      <c r="LVE202" s="28"/>
      <c r="LVF202" s="28"/>
      <c r="LVG202" s="28"/>
      <c r="LVH202" s="28"/>
      <c r="LVI202" s="28"/>
      <c r="MDM202" s="28"/>
      <c r="MDU202" s="28"/>
      <c r="MDV202" s="28"/>
      <c r="MDY202" s="28"/>
      <c r="MEA202" s="28"/>
      <c r="MEB202" s="28"/>
      <c r="MEC202" s="28"/>
      <c r="MED202" s="28"/>
      <c r="MEE202" s="28"/>
      <c r="MEF202" s="28"/>
      <c r="MEG202" s="28"/>
      <c r="MEH202" s="28"/>
      <c r="MEI202" s="28"/>
      <c r="MEJ202" s="28"/>
      <c r="MEK202" s="28"/>
      <c r="MEL202" s="28"/>
      <c r="MEM202" s="28"/>
      <c r="MEN202" s="28"/>
      <c r="MEO202" s="28"/>
      <c r="MEP202" s="28"/>
      <c r="MEQ202" s="28"/>
      <c r="MER202" s="28"/>
      <c r="MES202" s="28"/>
      <c r="MET202" s="28"/>
      <c r="MEU202" s="28"/>
      <c r="MEV202" s="28"/>
      <c r="MEW202" s="28"/>
      <c r="MEX202" s="28"/>
      <c r="MEY202" s="28"/>
      <c r="MEZ202" s="28"/>
      <c r="MFA202" s="28"/>
      <c r="MFB202" s="28"/>
      <c r="MFC202" s="28"/>
      <c r="MFD202" s="28"/>
      <c r="MFE202" s="28"/>
      <c r="MNI202" s="28"/>
      <c r="MNQ202" s="28"/>
      <c r="MNR202" s="28"/>
      <c r="MNU202" s="28"/>
      <c r="MNW202" s="28"/>
      <c r="MNX202" s="28"/>
      <c r="MNY202" s="28"/>
      <c r="MNZ202" s="28"/>
      <c r="MOA202" s="28"/>
      <c r="MOB202" s="28"/>
      <c r="MOC202" s="28"/>
      <c r="MOD202" s="28"/>
      <c r="MOE202" s="28"/>
      <c r="MOF202" s="28"/>
      <c r="MOG202" s="28"/>
      <c r="MOH202" s="28"/>
      <c r="MOI202" s="28"/>
      <c r="MOJ202" s="28"/>
      <c r="MOK202" s="28"/>
      <c r="MOL202" s="28"/>
      <c r="MOM202" s="28"/>
      <c r="MON202" s="28"/>
      <c r="MOO202" s="28"/>
      <c r="MOP202" s="28"/>
      <c r="MOQ202" s="28"/>
      <c r="MOR202" s="28"/>
      <c r="MOS202" s="28"/>
      <c r="MOT202" s="28"/>
      <c r="MOU202" s="28"/>
      <c r="MOV202" s="28"/>
      <c r="MOW202" s="28"/>
      <c r="MOX202" s="28"/>
      <c r="MOY202" s="28"/>
      <c r="MOZ202" s="28"/>
      <c r="MPA202" s="28"/>
      <c r="MXE202" s="28"/>
      <c r="MXM202" s="28"/>
      <c r="MXN202" s="28"/>
      <c r="MXQ202" s="28"/>
      <c r="MXS202" s="28"/>
      <c r="MXT202" s="28"/>
      <c r="MXU202" s="28"/>
      <c r="MXV202" s="28"/>
      <c r="MXW202" s="28"/>
      <c r="MXX202" s="28"/>
      <c r="MXY202" s="28"/>
      <c r="MXZ202" s="28"/>
      <c r="MYA202" s="28"/>
      <c r="MYB202" s="28"/>
      <c r="MYC202" s="28"/>
      <c r="MYD202" s="28"/>
      <c r="MYE202" s="28"/>
      <c r="MYF202" s="28"/>
      <c r="MYG202" s="28"/>
      <c r="MYH202" s="28"/>
      <c r="MYI202" s="28"/>
      <c r="MYJ202" s="28"/>
      <c r="MYK202" s="28"/>
      <c r="MYL202" s="28"/>
      <c r="MYM202" s="28"/>
      <c r="MYN202" s="28"/>
      <c r="MYO202" s="28"/>
      <c r="MYP202" s="28"/>
      <c r="MYQ202" s="28"/>
      <c r="MYR202" s="28"/>
      <c r="MYS202" s="28"/>
      <c r="MYT202" s="28"/>
      <c r="MYU202" s="28"/>
      <c r="MYV202" s="28"/>
      <c r="MYW202" s="28"/>
      <c r="NHA202" s="28"/>
      <c r="NHI202" s="28"/>
      <c r="NHJ202" s="28"/>
      <c r="NHM202" s="28"/>
      <c r="NHO202" s="28"/>
      <c r="NHP202" s="28"/>
      <c r="NHQ202" s="28"/>
      <c r="NHR202" s="28"/>
      <c r="NHS202" s="28"/>
      <c r="NHT202" s="28"/>
      <c r="NHU202" s="28"/>
      <c r="NHV202" s="28"/>
      <c r="NHW202" s="28"/>
      <c r="NHX202" s="28"/>
      <c r="NHY202" s="28"/>
      <c r="NHZ202" s="28"/>
      <c r="NIA202" s="28"/>
      <c r="NIB202" s="28"/>
      <c r="NIC202" s="28"/>
      <c r="NID202" s="28"/>
      <c r="NIE202" s="28"/>
      <c r="NIF202" s="28"/>
      <c r="NIG202" s="28"/>
      <c r="NIH202" s="28"/>
      <c r="NII202" s="28"/>
      <c r="NIJ202" s="28"/>
      <c r="NIK202" s="28"/>
      <c r="NIL202" s="28"/>
      <c r="NIM202" s="28"/>
      <c r="NIN202" s="28"/>
      <c r="NIO202" s="28"/>
      <c r="NIP202" s="28"/>
      <c r="NIQ202" s="28"/>
      <c r="NIR202" s="28"/>
      <c r="NIS202" s="28"/>
      <c r="NQW202" s="28"/>
      <c r="NRE202" s="28"/>
      <c r="NRF202" s="28"/>
      <c r="NRI202" s="28"/>
      <c r="NRK202" s="28"/>
      <c r="NRL202" s="28"/>
      <c r="NRM202" s="28"/>
      <c r="NRN202" s="28"/>
      <c r="NRO202" s="28"/>
      <c r="NRP202" s="28"/>
      <c r="NRQ202" s="28"/>
      <c r="NRR202" s="28"/>
      <c r="NRS202" s="28"/>
      <c r="NRT202" s="28"/>
      <c r="NRU202" s="28"/>
      <c r="NRV202" s="28"/>
      <c r="NRW202" s="28"/>
      <c r="NRX202" s="28"/>
      <c r="NRY202" s="28"/>
      <c r="NRZ202" s="28"/>
      <c r="NSA202" s="28"/>
      <c r="NSB202" s="28"/>
      <c r="NSC202" s="28"/>
      <c r="NSD202" s="28"/>
      <c r="NSE202" s="28"/>
      <c r="NSF202" s="28"/>
      <c r="NSG202" s="28"/>
      <c r="NSH202" s="28"/>
      <c r="NSI202" s="28"/>
      <c r="NSJ202" s="28"/>
      <c r="NSK202" s="28"/>
      <c r="NSL202" s="28"/>
      <c r="NSM202" s="28"/>
      <c r="NSN202" s="28"/>
      <c r="NSO202" s="28"/>
      <c r="OAS202" s="28"/>
      <c r="OBA202" s="28"/>
      <c r="OBB202" s="28"/>
      <c r="OBE202" s="28"/>
      <c r="OBG202" s="28"/>
      <c r="OBH202" s="28"/>
      <c r="OBI202" s="28"/>
      <c r="OBJ202" s="28"/>
      <c r="OBK202" s="28"/>
      <c r="OBL202" s="28"/>
      <c r="OBM202" s="28"/>
      <c r="OBN202" s="28"/>
      <c r="OBO202" s="28"/>
      <c r="OBP202" s="28"/>
      <c r="OBQ202" s="28"/>
      <c r="OBR202" s="28"/>
      <c r="OBS202" s="28"/>
      <c r="OBT202" s="28"/>
      <c r="OBU202" s="28"/>
      <c r="OBV202" s="28"/>
      <c r="OBW202" s="28"/>
      <c r="OBX202" s="28"/>
      <c r="OBY202" s="28"/>
      <c r="OBZ202" s="28"/>
      <c r="OCA202" s="28"/>
      <c r="OCB202" s="28"/>
      <c r="OCC202" s="28"/>
      <c r="OCD202" s="28"/>
      <c r="OCE202" s="28"/>
      <c r="OCF202" s="28"/>
      <c r="OCG202" s="28"/>
      <c r="OCH202" s="28"/>
      <c r="OCI202" s="28"/>
      <c r="OCJ202" s="28"/>
      <c r="OCK202" s="28"/>
      <c r="OKO202" s="28"/>
      <c r="OKW202" s="28"/>
      <c r="OKX202" s="28"/>
      <c r="OLA202" s="28"/>
      <c r="OLC202" s="28"/>
      <c r="OLD202" s="28"/>
      <c r="OLE202" s="28"/>
      <c r="OLF202" s="28"/>
      <c r="OLG202" s="28"/>
      <c r="OLH202" s="28"/>
      <c r="OLI202" s="28"/>
      <c r="OLJ202" s="28"/>
      <c r="OLK202" s="28"/>
      <c r="OLL202" s="28"/>
      <c r="OLM202" s="28"/>
      <c r="OLN202" s="28"/>
      <c r="OLO202" s="28"/>
      <c r="OLP202" s="28"/>
      <c r="OLQ202" s="28"/>
      <c r="OLR202" s="28"/>
      <c r="OLS202" s="28"/>
      <c r="OLT202" s="28"/>
      <c r="OLU202" s="28"/>
      <c r="OLV202" s="28"/>
      <c r="OLW202" s="28"/>
      <c r="OLX202" s="28"/>
      <c r="OLY202" s="28"/>
      <c r="OLZ202" s="28"/>
      <c r="OMA202" s="28"/>
      <c r="OMB202" s="28"/>
      <c r="OMC202" s="28"/>
      <c r="OMD202" s="28"/>
      <c r="OME202" s="28"/>
      <c r="OMF202" s="28"/>
      <c r="OMG202" s="28"/>
      <c r="OUK202" s="28"/>
      <c r="OUS202" s="28"/>
      <c r="OUT202" s="28"/>
      <c r="OUW202" s="28"/>
      <c r="OUY202" s="28"/>
      <c r="OUZ202" s="28"/>
      <c r="OVA202" s="28"/>
      <c r="OVB202" s="28"/>
      <c r="OVC202" s="28"/>
      <c r="OVD202" s="28"/>
      <c r="OVE202" s="28"/>
      <c r="OVF202" s="28"/>
      <c r="OVG202" s="28"/>
      <c r="OVH202" s="28"/>
      <c r="OVI202" s="28"/>
      <c r="OVJ202" s="28"/>
      <c r="OVK202" s="28"/>
      <c r="OVL202" s="28"/>
      <c r="OVM202" s="28"/>
      <c r="OVN202" s="28"/>
      <c r="OVO202" s="28"/>
      <c r="OVP202" s="28"/>
      <c r="OVQ202" s="28"/>
      <c r="OVR202" s="28"/>
      <c r="OVS202" s="28"/>
      <c r="OVT202" s="28"/>
      <c r="OVU202" s="28"/>
      <c r="OVV202" s="28"/>
      <c r="OVW202" s="28"/>
      <c r="OVX202" s="28"/>
      <c r="OVY202" s="28"/>
      <c r="OVZ202" s="28"/>
      <c r="OWA202" s="28"/>
      <c r="OWB202" s="28"/>
      <c r="OWC202" s="28"/>
      <c r="PEG202" s="28"/>
      <c r="PEO202" s="28"/>
      <c r="PEP202" s="28"/>
      <c r="PES202" s="28"/>
      <c r="PEU202" s="28"/>
      <c r="PEV202" s="28"/>
      <c r="PEW202" s="28"/>
      <c r="PEX202" s="28"/>
      <c r="PEY202" s="28"/>
      <c r="PEZ202" s="28"/>
      <c r="PFA202" s="28"/>
      <c r="PFB202" s="28"/>
      <c r="PFC202" s="28"/>
      <c r="PFD202" s="28"/>
      <c r="PFE202" s="28"/>
      <c r="PFF202" s="28"/>
      <c r="PFG202" s="28"/>
      <c r="PFH202" s="28"/>
      <c r="PFI202" s="28"/>
      <c r="PFJ202" s="28"/>
      <c r="PFK202" s="28"/>
      <c r="PFL202" s="28"/>
      <c r="PFM202" s="28"/>
      <c r="PFN202" s="28"/>
      <c r="PFO202" s="28"/>
      <c r="PFP202" s="28"/>
      <c r="PFQ202" s="28"/>
      <c r="PFR202" s="28"/>
      <c r="PFS202" s="28"/>
      <c r="PFT202" s="28"/>
      <c r="PFU202" s="28"/>
      <c r="PFV202" s="28"/>
      <c r="PFW202" s="28"/>
      <c r="PFX202" s="28"/>
      <c r="PFY202" s="28"/>
      <c r="POC202" s="28"/>
      <c r="POK202" s="28"/>
      <c r="POL202" s="28"/>
      <c r="POO202" s="28"/>
      <c r="POQ202" s="28"/>
      <c r="POR202" s="28"/>
      <c r="POS202" s="28"/>
      <c r="POT202" s="28"/>
      <c r="POU202" s="28"/>
      <c r="POV202" s="28"/>
      <c r="POW202" s="28"/>
      <c r="POX202" s="28"/>
      <c r="POY202" s="28"/>
      <c r="POZ202" s="28"/>
      <c r="PPA202" s="28"/>
      <c r="PPB202" s="28"/>
      <c r="PPC202" s="28"/>
      <c r="PPD202" s="28"/>
      <c r="PPE202" s="28"/>
      <c r="PPF202" s="28"/>
      <c r="PPG202" s="28"/>
      <c r="PPH202" s="28"/>
      <c r="PPI202" s="28"/>
      <c r="PPJ202" s="28"/>
      <c r="PPK202" s="28"/>
      <c r="PPL202" s="28"/>
      <c r="PPM202" s="28"/>
      <c r="PPN202" s="28"/>
      <c r="PPO202" s="28"/>
      <c r="PPP202" s="28"/>
      <c r="PPQ202" s="28"/>
      <c r="PPR202" s="28"/>
      <c r="PPS202" s="28"/>
      <c r="PPT202" s="28"/>
      <c r="PPU202" s="28"/>
      <c r="PXY202" s="28"/>
      <c r="PYG202" s="28"/>
      <c r="PYH202" s="28"/>
      <c r="PYK202" s="28"/>
      <c r="PYM202" s="28"/>
      <c r="PYN202" s="28"/>
      <c r="PYO202" s="28"/>
      <c r="PYP202" s="28"/>
      <c r="PYQ202" s="28"/>
      <c r="PYR202" s="28"/>
      <c r="PYS202" s="28"/>
      <c r="PYT202" s="28"/>
      <c r="PYU202" s="28"/>
      <c r="PYV202" s="28"/>
      <c r="PYW202" s="28"/>
      <c r="PYX202" s="28"/>
      <c r="PYY202" s="28"/>
      <c r="PYZ202" s="28"/>
      <c r="PZA202" s="28"/>
      <c r="PZB202" s="28"/>
      <c r="PZC202" s="28"/>
      <c r="PZD202" s="28"/>
      <c r="PZE202" s="28"/>
      <c r="PZF202" s="28"/>
      <c r="PZG202" s="28"/>
      <c r="PZH202" s="28"/>
      <c r="PZI202" s="28"/>
      <c r="PZJ202" s="28"/>
      <c r="PZK202" s="28"/>
      <c r="PZL202" s="28"/>
      <c r="PZM202" s="28"/>
      <c r="PZN202" s="28"/>
      <c r="PZO202" s="28"/>
      <c r="PZP202" s="28"/>
      <c r="PZQ202" s="28"/>
      <c r="QHU202" s="28"/>
      <c r="QIC202" s="28"/>
      <c r="QID202" s="28"/>
      <c r="QIG202" s="28"/>
      <c r="QII202" s="28"/>
      <c r="QIJ202" s="28"/>
      <c r="QIK202" s="28"/>
      <c r="QIL202" s="28"/>
      <c r="QIM202" s="28"/>
      <c r="QIN202" s="28"/>
      <c r="QIO202" s="28"/>
      <c r="QIP202" s="28"/>
      <c r="QIQ202" s="28"/>
      <c r="QIR202" s="28"/>
      <c r="QIS202" s="28"/>
      <c r="QIT202" s="28"/>
      <c r="QIU202" s="28"/>
      <c r="QIV202" s="28"/>
      <c r="QIW202" s="28"/>
      <c r="QIX202" s="28"/>
      <c r="QIY202" s="28"/>
      <c r="QIZ202" s="28"/>
      <c r="QJA202" s="28"/>
      <c r="QJB202" s="28"/>
      <c r="QJC202" s="28"/>
      <c r="QJD202" s="28"/>
      <c r="QJE202" s="28"/>
      <c r="QJF202" s="28"/>
      <c r="QJG202" s="28"/>
      <c r="QJH202" s="28"/>
      <c r="QJI202" s="28"/>
      <c r="QJJ202" s="28"/>
      <c r="QJK202" s="28"/>
      <c r="QJL202" s="28"/>
      <c r="QJM202" s="28"/>
      <c r="QRQ202" s="28"/>
      <c r="QRY202" s="28"/>
      <c r="QRZ202" s="28"/>
      <c r="QSC202" s="28"/>
      <c r="QSE202" s="28"/>
      <c r="QSF202" s="28"/>
      <c r="QSG202" s="28"/>
      <c r="QSH202" s="28"/>
      <c r="QSI202" s="28"/>
      <c r="QSJ202" s="28"/>
      <c r="QSK202" s="28"/>
      <c r="QSL202" s="28"/>
      <c r="QSM202" s="28"/>
      <c r="QSN202" s="28"/>
      <c r="QSO202" s="28"/>
      <c r="QSP202" s="28"/>
      <c r="QSQ202" s="28"/>
      <c r="QSR202" s="28"/>
      <c r="QSS202" s="28"/>
      <c r="QST202" s="28"/>
      <c r="QSU202" s="28"/>
      <c r="QSV202" s="28"/>
      <c r="QSW202" s="28"/>
      <c r="QSX202" s="28"/>
      <c r="QSY202" s="28"/>
      <c r="QSZ202" s="28"/>
      <c r="QTA202" s="28"/>
      <c r="QTB202" s="28"/>
      <c r="QTC202" s="28"/>
      <c r="QTD202" s="28"/>
      <c r="QTE202" s="28"/>
      <c r="QTF202" s="28"/>
      <c r="QTG202" s="28"/>
      <c r="QTH202" s="28"/>
      <c r="QTI202" s="28"/>
      <c r="RBM202" s="28"/>
      <c r="RBU202" s="28"/>
      <c r="RBV202" s="28"/>
      <c r="RBY202" s="28"/>
      <c r="RCA202" s="28"/>
      <c r="RCB202" s="28"/>
      <c r="RCC202" s="28"/>
      <c r="RCD202" s="28"/>
      <c r="RCE202" s="28"/>
      <c r="RCF202" s="28"/>
      <c r="RCG202" s="28"/>
      <c r="RCH202" s="28"/>
      <c r="RCI202" s="28"/>
      <c r="RCJ202" s="28"/>
      <c r="RCK202" s="28"/>
      <c r="RCL202" s="28"/>
      <c r="RCM202" s="28"/>
      <c r="RCN202" s="28"/>
      <c r="RCO202" s="28"/>
      <c r="RCP202" s="28"/>
      <c r="RCQ202" s="28"/>
      <c r="RCR202" s="28"/>
      <c r="RCS202" s="28"/>
      <c r="RCT202" s="28"/>
      <c r="RCU202" s="28"/>
      <c r="RCV202" s="28"/>
      <c r="RCW202" s="28"/>
      <c r="RCX202" s="28"/>
      <c r="RCY202" s="28"/>
      <c r="RCZ202" s="28"/>
      <c r="RDA202" s="28"/>
      <c r="RDB202" s="28"/>
      <c r="RDC202" s="28"/>
      <c r="RDD202" s="28"/>
      <c r="RDE202" s="28"/>
      <c r="RLI202" s="28"/>
      <c r="RLQ202" s="28"/>
      <c r="RLR202" s="28"/>
      <c r="RLU202" s="28"/>
      <c r="RLW202" s="28"/>
      <c r="RLX202" s="28"/>
      <c r="RLY202" s="28"/>
      <c r="RLZ202" s="28"/>
      <c r="RMA202" s="28"/>
      <c r="RMB202" s="28"/>
      <c r="RMC202" s="28"/>
      <c r="RMD202" s="28"/>
      <c r="RME202" s="28"/>
      <c r="RMF202" s="28"/>
      <c r="RMG202" s="28"/>
      <c r="RMH202" s="28"/>
      <c r="RMI202" s="28"/>
      <c r="RMJ202" s="28"/>
      <c r="RMK202" s="28"/>
      <c r="RML202" s="28"/>
      <c r="RMM202" s="28"/>
      <c r="RMN202" s="28"/>
      <c r="RMO202" s="28"/>
      <c r="RMP202" s="28"/>
      <c r="RMQ202" s="28"/>
      <c r="RMR202" s="28"/>
      <c r="RMS202" s="28"/>
      <c r="RMT202" s="28"/>
      <c r="RMU202" s="28"/>
      <c r="RMV202" s="28"/>
      <c r="RMW202" s="28"/>
      <c r="RMX202" s="28"/>
      <c r="RMY202" s="28"/>
      <c r="RMZ202" s="28"/>
      <c r="RNA202" s="28"/>
      <c r="RVE202" s="28"/>
      <c r="RVM202" s="28"/>
      <c r="RVN202" s="28"/>
      <c r="RVQ202" s="28"/>
      <c r="RVS202" s="28"/>
      <c r="RVT202" s="28"/>
      <c r="RVU202" s="28"/>
      <c r="RVV202" s="28"/>
      <c r="RVW202" s="28"/>
      <c r="RVX202" s="28"/>
      <c r="RVY202" s="28"/>
      <c r="RVZ202" s="28"/>
      <c r="RWA202" s="28"/>
      <c r="RWB202" s="28"/>
      <c r="RWC202" s="28"/>
      <c r="RWD202" s="28"/>
      <c r="RWE202" s="28"/>
      <c r="RWF202" s="28"/>
      <c r="RWG202" s="28"/>
      <c r="RWH202" s="28"/>
      <c r="RWI202" s="28"/>
      <c r="RWJ202" s="28"/>
      <c r="RWK202" s="28"/>
      <c r="RWL202" s="28"/>
      <c r="RWM202" s="28"/>
      <c r="RWN202" s="28"/>
      <c r="RWO202" s="28"/>
      <c r="RWP202" s="28"/>
      <c r="RWQ202" s="28"/>
      <c r="RWR202" s="28"/>
      <c r="RWS202" s="28"/>
      <c r="RWT202" s="28"/>
      <c r="RWU202" s="28"/>
      <c r="RWV202" s="28"/>
      <c r="RWW202" s="28"/>
      <c r="SFA202" s="28"/>
      <c r="SFI202" s="28"/>
      <c r="SFJ202" s="28"/>
      <c r="SFM202" s="28"/>
      <c r="SFO202" s="28"/>
      <c r="SFP202" s="28"/>
      <c r="SFQ202" s="28"/>
      <c r="SFR202" s="28"/>
      <c r="SFS202" s="28"/>
      <c r="SFT202" s="28"/>
      <c r="SFU202" s="28"/>
      <c r="SFV202" s="28"/>
      <c r="SFW202" s="28"/>
      <c r="SFX202" s="28"/>
      <c r="SFY202" s="28"/>
      <c r="SFZ202" s="28"/>
      <c r="SGA202" s="28"/>
      <c r="SGB202" s="28"/>
      <c r="SGC202" s="28"/>
      <c r="SGD202" s="28"/>
      <c r="SGE202" s="28"/>
      <c r="SGF202" s="28"/>
      <c r="SGG202" s="28"/>
      <c r="SGH202" s="28"/>
      <c r="SGI202" s="28"/>
      <c r="SGJ202" s="28"/>
      <c r="SGK202" s="28"/>
      <c r="SGL202" s="28"/>
      <c r="SGM202" s="28"/>
      <c r="SGN202" s="28"/>
      <c r="SGO202" s="28"/>
      <c r="SGP202" s="28"/>
      <c r="SGQ202" s="28"/>
      <c r="SGR202" s="28"/>
      <c r="SGS202" s="28"/>
      <c r="SOW202" s="28"/>
      <c r="SPE202" s="28"/>
      <c r="SPF202" s="28"/>
      <c r="SPI202" s="28"/>
      <c r="SPK202" s="28"/>
      <c r="SPL202" s="28"/>
      <c r="SPM202" s="28"/>
      <c r="SPN202" s="28"/>
      <c r="SPO202" s="28"/>
      <c r="SPP202" s="28"/>
      <c r="SPQ202" s="28"/>
      <c r="SPR202" s="28"/>
      <c r="SPS202" s="28"/>
      <c r="SPT202" s="28"/>
      <c r="SPU202" s="28"/>
      <c r="SPV202" s="28"/>
      <c r="SPW202" s="28"/>
      <c r="SPX202" s="28"/>
      <c r="SPY202" s="28"/>
      <c r="SPZ202" s="28"/>
      <c r="SQA202" s="28"/>
      <c r="SQB202" s="28"/>
      <c r="SQC202" s="28"/>
      <c r="SQD202" s="28"/>
      <c r="SQE202" s="28"/>
      <c r="SQF202" s="28"/>
      <c r="SQG202" s="28"/>
      <c r="SQH202" s="28"/>
      <c r="SQI202" s="28"/>
      <c r="SQJ202" s="28"/>
      <c r="SQK202" s="28"/>
      <c r="SQL202" s="28"/>
      <c r="SQM202" s="28"/>
      <c r="SQN202" s="28"/>
      <c r="SQO202" s="28"/>
      <c r="SYS202" s="28"/>
      <c r="SZA202" s="28"/>
      <c r="SZB202" s="28"/>
      <c r="SZE202" s="28"/>
      <c r="SZG202" s="28"/>
      <c r="SZH202" s="28"/>
      <c r="SZI202" s="28"/>
      <c r="SZJ202" s="28"/>
      <c r="SZK202" s="28"/>
      <c r="SZL202" s="28"/>
      <c r="SZM202" s="28"/>
      <c r="SZN202" s="28"/>
      <c r="SZO202" s="28"/>
      <c r="SZP202" s="28"/>
      <c r="SZQ202" s="28"/>
      <c r="SZR202" s="28"/>
      <c r="SZS202" s="28"/>
      <c r="SZT202" s="28"/>
      <c r="SZU202" s="28"/>
      <c r="SZV202" s="28"/>
      <c r="SZW202" s="28"/>
      <c r="SZX202" s="28"/>
      <c r="SZY202" s="28"/>
      <c r="SZZ202" s="28"/>
      <c r="TAA202" s="28"/>
      <c r="TAB202" s="28"/>
      <c r="TAC202" s="28"/>
      <c r="TAD202" s="28"/>
      <c r="TAE202" s="28"/>
      <c r="TAF202" s="28"/>
      <c r="TAG202" s="28"/>
      <c r="TAH202" s="28"/>
      <c r="TAI202" s="28"/>
      <c r="TAJ202" s="28"/>
      <c r="TAK202" s="28"/>
      <c r="TIO202" s="28"/>
      <c r="TIW202" s="28"/>
      <c r="TIX202" s="28"/>
      <c r="TJA202" s="28"/>
      <c r="TJC202" s="28"/>
      <c r="TJD202" s="28"/>
      <c r="TJE202" s="28"/>
      <c r="TJF202" s="28"/>
      <c r="TJG202" s="28"/>
      <c r="TJH202" s="28"/>
      <c r="TJI202" s="28"/>
      <c r="TJJ202" s="28"/>
      <c r="TJK202" s="28"/>
      <c r="TJL202" s="28"/>
      <c r="TJM202" s="28"/>
      <c r="TJN202" s="28"/>
      <c r="TJO202" s="28"/>
      <c r="TJP202" s="28"/>
      <c r="TJQ202" s="28"/>
      <c r="TJR202" s="28"/>
      <c r="TJS202" s="28"/>
      <c r="TJT202" s="28"/>
      <c r="TJU202" s="28"/>
      <c r="TJV202" s="28"/>
      <c r="TJW202" s="28"/>
      <c r="TJX202" s="28"/>
      <c r="TJY202" s="28"/>
      <c r="TJZ202" s="28"/>
      <c r="TKA202" s="28"/>
      <c r="TKB202" s="28"/>
      <c r="TKC202" s="28"/>
      <c r="TKD202" s="28"/>
      <c r="TKE202" s="28"/>
      <c r="TKF202" s="28"/>
      <c r="TKG202" s="28"/>
      <c r="TSK202" s="28"/>
      <c r="TSS202" s="28"/>
      <c r="TST202" s="28"/>
      <c r="TSW202" s="28"/>
      <c r="TSY202" s="28"/>
      <c r="TSZ202" s="28"/>
      <c r="TTA202" s="28"/>
      <c r="TTB202" s="28"/>
      <c r="TTC202" s="28"/>
      <c r="TTD202" s="28"/>
      <c r="TTE202" s="28"/>
      <c r="TTF202" s="28"/>
      <c r="TTG202" s="28"/>
      <c r="TTH202" s="28"/>
      <c r="TTI202" s="28"/>
      <c r="TTJ202" s="28"/>
      <c r="TTK202" s="28"/>
      <c r="TTL202" s="28"/>
      <c r="TTM202" s="28"/>
      <c r="TTN202" s="28"/>
      <c r="TTO202" s="28"/>
      <c r="TTP202" s="28"/>
      <c r="TTQ202" s="28"/>
      <c r="TTR202" s="28"/>
      <c r="TTS202" s="28"/>
      <c r="TTT202" s="28"/>
      <c r="TTU202" s="28"/>
      <c r="TTV202" s="28"/>
      <c r="TTW202" s="28"/>
      <c r="TTX202" s="28"/>
      <c r="TTY202" s="28"/>
      <c r="TTZ202" s="28"/>
      <c r="TUA202" s="28"/>
      <c r="TUB202" s="28"/>
      <c r="TUC202" s="28"/>
      <c r="UCG202" s="28"/>
      <c r="UCO202" s="28"/>
      <c r="UCP202" s="28"/>
      <c r="UCS202" s="28"/>
      <c r="UCU202" s="28"/>
      <c r="UCV202" s="28"/>
      <c r="UCW202" s="28"/>
      <c r="UCX202" s="28"/>
      <c r="UCY202" s="28"/>
      <c r="UCZ202" s="28"/>
      <c r="UDA202" s="28"/>
      <c r="UDB202" s="28"/>
      <c r="UDC202" s="28"/>
      <c r="UDD202" s="28"/>
      <c r="UDE202" s="28"/>
      <c r="UDF202" s="28"/>
      <c r="UDG202" s="28"/>
      <c r="UDH202" s="28"/>
      <c r="UDI202" s="28"/>
      <c r="UDJ202" s="28"/>
      <c r="UDK202" s="28"/>
      <c r="UDL202" s="28"/>
      <c r="UDM202" s="28"/>
      <c r="UDN202" s="28"/>
      <c r="UDO202" s="28"/>
      <c r="UDP202" s="28"/>
      <c r="UDQ202" s="28"/>
      <c r="UDR202" s="28"/>
      <c r="UDS202" s="28"/>
      <c r="UDT202" s="28"/>
      <c r="UDU202" s="28"/>
      <c r="UDV202" s="28"/>
      <c r="UDW202" s="28"/>
      <c r="UDX202" s="28"/>
      <c r="UDY202" s="28"/>
      <c r="UMC202" s="28"/>
      <c r="UMK202" s="28"/>
      <c r="UML202" s="28"/>
      <c r="UMO202" s="28"/>
      <c r="UMQ202" s="28"/>
      <c r="UMR202" s="28"/>
      <c r="UMS202" s="28"/>
      <c r="UMT202" s="28"/>
      <c r="UMU202" s="28"/>
      <c r="UMV202" s="28"/>
      <c r="UMW202" s="28"/>
      <c r="UMX202" s="28"/>
      <c r="UMY202" s="28"/>
      <c r="UMZ202" s="28"/>
      <c r="UNA202" s="28"/>
      <c r="UNB202" s="28"/>
      <c r="UNC202" s="28"/>
      <c r="UND202" s="28"/>
      <c r="UNE202" s="28"/>
      <c r="UNF202" s="28"/>
      <c r="UNG202" s="28"/>
      <c r="UNH202" s="28"/>
      <c r="UNI202" s="28"/>
      <c r="UNJ202" s="28"/>
      <c r="UNK202" s="28"/>
      <c r="UNL202" s="28"/>
      <c r="UNM202" s="28"/>
      <c r="UNN202" s="28"/>
      <c r="UNO202" s="28"/>
      <c r="UNP202" s="28"/>
      <c r="UNQ202" s="28"/>
      <c r="UNR202" s="28"/>
      <c r="UNS202" s="28"/>
      <c r="UNT202" s="28"/>
      <c r="UNU202" s="28"/>
      <c r="UVY202" s="28"/>
      <c r="UWG202" s="28"/>
      <c r="UWH202" s="28"/>
      <c r="UWK202" s="28"/>
      <c r="UWM202" s="28"/>
      <c r="UWN202" s="28"/>
      <c r="UWO202" s="28"/>
      <c r="UWP202" s="28"/>
      <c r="UWQ202" s="28"/>
      <c r="UWR202" s="28"/>
      <c r="UWS202" s="28"/>
      <c r="UWT202" s="28"/>
      <c r="UWU202" s="28"/>
      <c r="UWV202" s="28"/>
      <c r="UWW202" s="28"/>
      <c r="UWX202" s="28"/>
      <c r="UWY202" s="28"/>
      <c r="UWZ202" s="28"/>
      <c r="UXA202" s="28"/>
      <c r="UXB202" s="28"/>
      <c r="UXC202" s="28"/>
      <c r="UXD202" s="28"/>
      <c r="UXE202" s="28"/>
      <c r="UXF202" s="28"/>
      <c r="UXG202" s="28"/>
      <c r="UXH202" s="28"/>
      <c r="UXI202" s="28"/>
      <c r="UXJ202" s="28"/>
      <c r="UXK202" s="28"/>
      <c r="UXL202" s="28"/>
      <c r="UXM202" s="28"/>
      <c r="UXN202" s="28"/>
      <c r="UXO202" s="28"/>
      <c r="UXP202" s="28"/>
      <c r="UXQ202" s="28"/>
      <c r="VFU202" s="28"/>
      <c r="VGC202" s="28"/>
      <c r="VGD202" s="28"/>
      <c r="VGG202" s="28"/>
      <c r="VGI202" s="28"/>
      <c r="VGJ202" s="28"/>
      <c r="VGK202" s="28"/>
      <c r="VGL202" s="28"/>
      <c r="VGM202" s="28"/>
      <c r="VGN202" s="28"/>
      <c r="VGO202" s="28"/>
      <c r="VGP202" s="28"/>
      <c r="VGQ202" s="28"/>
      <c r="VGR202" s="28"/>
      <c r="VGS202" s="28"/>
      <c r="VGT202" s="28"/>
      <c r="VGU202" s="28"/>
      <c r="VGV202" s="28"/>
      <c r="VGW202" s="28"/>
      <c r="VGX202" s="28"/>
      <c r="VGY202" s="28"/>
      <c r="VGZ202" s="28"/>
      <c r="VHA202" s="28"/>
      <c r="VHB202" s="28"/>
      <c r="VHC202" s="28"/>
      <c r="VHD202" s="28"/>
      <c r="VHE202" s="28"/>
      <c r="VHF202" s="28"/>
      <c r="VHG202" s="28"/>
      <c r="VHH202" s="28"/>
      <c r="VHI202" s="28"/>
      <c r="VHJ202" s="28"/>
      <c r="VHK202" s="28"/>
      <c r="VHL202" s="28"/>
      <c r="VHM202" s="28"/>
      <c r="VPQ202" s="28"/>
      <c r="VPY202" s="28"/>
      <c r="VPZ202" s="28"/>
      <c r="VQC202" s="28"/>
      <c r="VQE202" s="28"/>
      <c r="VQF202" s="28"/>
      <c r="VQG202" s="28"/>
      <c r="VQH202" s="28"/>
      <c r="VQI202" s="28"/>
      <c r="VQJ202" s="28"/>
      <c r="VQK202" s="28"/>
      <c r="VQL202" s="28"/>
      <c r="VQM202" s="28"/>
      <c r="VQN202" s="28"/>
      <c r="VQO202" s="28"/>
      <c r="VQP202" s="28"/>
      <c r="VQQ202" s="28"/>
      <c r="VQR202" s="28"/>
      <c r="VQS202" s="28"/>
      <c r="VQT202" s="28"/>
      <c r="VQU202" s="28"/>
      <c r="VQV202" s="28"/>
      <c r="VQW202" s="28"/>
      <c r="VQX202" s="28"/>
      <c r="VQY202" s="28"/>
      <c r="VQZ202" s="28"/>
      <c r="VRA202" s="28"/>
      <c r="VRB202" s="28"/>
      <c r="VRC202" s="28"/>
      <c r="VRD202" s="28"/>
      <c r="VRE202" s="28"/>
      <c r="VRF202" s="28"/>
      <c r="VRG202" s="28"/>
      <c r="VRH202" s="28"/>
      <c r="VRI202" s="28"/>
      <c r="VZM202" s="28"/>
      <c r="VZU202" s="28"/>
      <c r="VZV202" s="28"/>
      <c r="VZY202" s="28"/>
      <c r="WAA202" s="28"/>
      <c r="WAB202" s="28"/>
      <c r="WAC202" s="28"/>
      <c r="WAD202" s="28"/>
      <c r="WAE202" s="28"/>
      <c r="WAF202" s="28"/>
      <c r="WAG202" s="28"/>
      <c r="WAH202" s="28"/>
      <c r="WAI202" s="28"/>
      <c r="WAJ202" s="28"/>
      <c r="WAK202" s="28"/>
      <c r="WAL202" s="28"/>
      <c r="WAM202" s="28"/>
      <c r="WAN202" s="28"/>
      <c r="WAO202" s="28"/>
      <c r="WAP202" s="28"/>
      <c r="WAQ202" s="28"/>
      <c r="WAR202" s="28"/>
      <c r="WAS202" s="28"/>
      <c r="WAT202" s="28"/>
      <c r="WAU202" s="28"/>
      <c r="WAV202" s="28"/>
      <c r="WAW202" s="28"/>
      <c r="WAX202" s="28"/>
      <c r="WAY202" s="28"/>
      <c r="WAZ202" s="28"/>
      <c r="WBA202" s="28"/>
      <c r="WBB202" s="28"/>
      <c r="WBC202" s="28"/>
      <c r="WBD202" s="28"/>
      <c r="WBE202" s="28"/>
      <c r="WJI202" s="28"/>
      <c r="WJQ202" s="28"/>
      <c r="WJR202" s="28"/>
      <c r="WJU202" s="28"/>
      <c r="WJW202" s="28"/>
      <c r="WJX202" s="28"/>
      <c r="WJY202" s="28"/>
      <c r="WJZ202" s="28"/>
      <c r="WKA202" s="28"/>
      <c r="WKB202" s="28"/>
      <c r="WKC202" s="28"/>
      <c r="WKD202" s="28"/>
      <c r="WKE202" s="28"/>
      <c r="WKF202" s="28"/>
      <c r="WKG202" s="28"/>
      <c r="WKH202" s="28"/>
      <c r="WKI202" s="28"/>
      <c r="WKJ202" s="28"/>
      <c r="WKK202" s="28"/>
      <c r="WKL202" s="28"/>
      <c r="WKM202" s="28"/>
      <c r="WKN202" s="28"/>
      <c r="WKO202" s="28"/>
      <c r="WKP202" s="28"/>
      <c r="WKQ202" s="28"/>
      <c r="WKR202" s="28"/>
      <c r="WKS202" s="28"/>
      <c r="WKT202" s="28"/>
      <c r="WKU202" s="28"/>
      <c r="WKV202" s="28"/>
      <c r="WKW202" s="28"/>
      <c r="WKX202" s="28"/>
      <c r="WKY202" s="28"/>
      <c r="WKZ202" s="28"/>
      <c r="WLA202" s="28"/>
      <c r="WTE202" s="28"/>
      <c r="WTM202" s="28"/>
      <c r="WTN202" s="28"/>
      <c r="WTQ202" s="28"/>
      <c r="WTS202" s="28"/>
      <c r="WTT202" s="28"/>
      <c r="WTU202" s="28"/>
      <c r="WTV202" s="28"/>
      <c r="WTW202" s="28"/>
      <c r="WTX202" s="28"/>
      <c r="WTY202" s="28"/>
      <c r="WTZ202" s="28"/>
      <c r="WUA202" s="28"/>
      <c r="WUB202" s="28"/>
      <c r="WUC202" s="28"/>
      <c r="WUD202" s="28"/>
      <c r="WUE202" s="28"/>
      <c r="WUF202" s="28"/>
      <c r="WUG202" s="28"/>
      <c r="WUH202" s="28"/>
      <c r="WUI202" s="28"/>
      <c r="WUJ202" s="28"/>
      <c r="WUK202" s="28"/>
      <c r="WUL202" s="28"/>
      <c r="WUM202" s="28"/>
      <c r="WUN202" s="28"/>
      <c r="WUO202" s="28"/>
      <c r="WUP202" s="28"/>
      <c r="WUQ202" s="28"/>
      <c r="WUR202" s="28"/>
      <c r="WUS202" s="28"/>
      <c r="WUT202" s="28"/>
      <c r="WUU202" s="28"/>
      <c r="WUV202" s="28"/>
      <c r="WUW202" s="28"/>
    </row>
    <row r="203" spans="1:1013 1225:2037 2249:3061 3273:4085 4297:5109 5321:6133 6345:7157 7369:8181 8393:9205 9417:10229 10441:11253 11465:12277 12489:13301 13513:14325 14537:15349 15561:16117" collapsed="1" x14ac:dyDescent="0.25">
      <c r="A203" s="25"/>
      <c r="B203" s="41" t="s">
        <v>318</v>
      </c>
      <c r="C203" s="41" t="s">
        <v>297</v>
      </c>
      <c r="D203" s="42" t="s">
        <v>25</v>
      </c>
      <c r="E203" s="43" t="s">
        <v>1112</v>
      </c>
      <c r="F203" s="76" t="s">
        <v>1113</v>
      </c>
      <c r="G203" s="41" t="s">
        <v>37</v>
      </c>
      <c r="H203" s="45">
        <v>27</v>
      </c>
      <c r="I203" s="145"/>
      <c r="J203" s="45">
        <f t="shared" si="34"/>
        <v>0</v>
      </c>
      <c r="K203" s="45">
        <f t="shared" ref="K203:K204" si="37">ROUND(H203*J203,2)</f>
        <v>0</v>
      </c>
    </row>
    <row r="204" spans="1:1013 1225:2037 2249:3061 3273:4085 4297:5109 5321:6133 6345:7157 7369:8181 8393:9205 9417:10229 10441:11253 11465:12277 12489:13301 13513:14325 14537:15349 15561:16117" s="28" customFormat="1" x14ac:dyDescent="0.25">
      <c r="A204" s="46"/>
      <c r="B204" s="41" t="s">
        <v>1125</v>
      </c>
      <c r="C204" s="56" t="s">
        <v>332</v>
      </c>
      <c r="D204" s="42" t="s">
        <v>31</v>
      </c>
      <c r="E204" s="43" t="s">
        <v>1126</v>
      </c>
      <c r="F204" s="44" t="s">
        <v>1127</v>
      </c>
      <c r="G204" s="41" t="s">
        <v>64</v>
      </c>
      <c r="H204" s="45">
        <v>0.92</v>
      </c>
      <c r="I204" s="145"/>
      <c r="J204" s="45">
        <f t="shared" si="34"/>
        <v>0</v>
      </c>
      <c r="K204" s="45">
        <f t="shared" si="37"/>
        <v>0</v>
      </c>
    </row>
    <row r="205" spans="1:1013 1225:2037 2249:3061 3273:4085 4297:5109 5321:6133 6345:7157 7369:8181 8393:9205 9417:10229 10441:11253 11465:12277 12489:13301 13513:14325 14537:15349 15561:16117" s="48" customFormat="1" x14ac:dyDescent="0.25">
      <c r="A205" s="47"/>
      <c r="B205" s="55" t="s">
        <v>319</v>
      </c>
      <c r="C205" s="154" t="s">
        <v>320</v>
      </c>
      <c r="D205" s="156"/>
      <c r="E205" s="156"/>
      <c r="F205" s="155"/>
      <c r="G205" s="41"/>
      <c r="H205" s="45"/>
      <c r="I205" s="145"/>
      <c r="J205" s="45"/>
      <c r="K205" s="45"/>
    </row>
    <row r="206" spans="1:1013 1225:2037 2249:3061 3273:4085 4297:5109 5321:6133 6345:7157 7369:8181 8393:9205 9417:10229 10441:11253 11465:12277 12489:13301 13513:14325 14537:15349 15561:16117" s="48" customFormat="1" ht="24" x14ac:dyDescent="0.25">
      <c r="A206" s="47"/>
      <c r="B206" s="41" t="s">
        <v>321</v>
      </c>
      <c r="C206" s="42" t="s">
        <v>293</v>
      </c>
      <c r="D206" s="42" t="s">
        <v>25</v>
      </c>
      <c r="E206" s="43" t="s">
        <v>1108</v>
      </c>
      <c r="F206" s="44" t="s">
        <v>1109</v>
      </c>
      <c r="G206" s="41" t="s">
        <v>37</v>
      </c>
      <c r="H206" s="45">
        <v>5</v>
      </c>
      <c r="I206" s="145"/>
      <c r="J206" s="45">
        <f t="shared" si="34"/>
        <v>0</v>
      </c>
      <c r="K206" s="45">
        <f>ROUND(H206*J206,2)</f>
        <v>0</v>
      </c>
      <c r="GS206" s="28"/>
      <c r="HA206" s="28"/>
      <c r="HB206" s="28"/>
      <c r="HE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QO206" s="28"/>
      <c r="QW206" s="28"/>
      <c r="QX206" s="28"/>
      <c r="RA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AAK206" s="28"/>
      <c r="AAS206" s="28"/>
      <c r="AAT206" s="28"/>
      <c r="AAW206" s="28"/>
      <c r="AAY206" s="28"/>
      <c r="AAZ206" s="28"/>
      <c r="ABA206" s="28"/>
      <c r="ABB206" s="28"/>
      <c r="ABC206" s="28"/>
      <c r="ABD206" s="28"/>
      <c r="ABE206" s="28"/>
      <c r="ABF206" s="28"/>
      <c r="ABG206" s="28"/>
      <c r="ABH206" s="28"/>
      <c r="ABI206" s="28"/>
      <c r="ABJ206" s="28"/>
      <c r="ABK206" s="28"/>
      <c r="ABL206" s="28"/>
      <c r="ABM206" s="28"/>
      <c r="ABN206" s="28"/>
      <c r="ABO206" s="28"/>
      <c r="ABP206" s="28"/>
      <c r="ABQ206" s="28"/>
      <c r="ABR206" s="28"/>
      <c r="ABS206" s="28"/>
      <c r="ABT206" s="28"/>
      <c r="ABU206" s="28"/>
      <c r="ABV206" s="28"/>
      <c r="ABW206" s="28"/>
      <c r="ABX206" s="28"/>
      <c r="ABY206" s="28"/>
      <c r="ABZ206" s="28"/>
      <c r="ACA206" s="28"/>
      <c r="ACB206" s="28"/>
      <c r="ACC206" s="28"/>
      <c r="AKG206" s="28"/>
      <c r="AKO206" s="28"/>
      <c r="AKP206" s="28"/>
      <c r="AKS206" s="28"/>
      <c r="AKU206" s="28"/>
      <c r="AKV206" s="28"/>
      <c r="AKW206" s="28"/>
      <c r="AKX206" s="28"/>
      <c r="AKY206" s="28"/>
      <c r="AKZ206" s="28"/>
      <c r="ALA206" s="28"/>
      <c r="ALB206" s="28"/>
      <c r="ALC206" s="28"/>
      <c r="ALD206" s="28"/>
      <c r="ALE206" s="28"/>
      <c r="ALF206" s="28"/>
      <c r="ALG206" s="28"/>
      <c r="ALH206" s="28"/>
      <c r="ALI206" s="28"/>
      <c r="ALJ206" s="28"/>
      <c r="ALK206" s="28"/>
      <c r="ALL206" s="28"/>
      <c r="ALM206" s="28"/>
      <c r="ALN206" s="28"/>
      <c r="ALO206" s="28"/>
      <c r="ALP206" s="28"/>
      <c r="ALQ206" s="28"/>
      <c r="ALR206" s="28"/>
      <c r="ALS206" s="28"/>
      <c r="ALT206" s="28"/>
      <c r="ALU206" s="28"/>
      <c r="ALV206" s="28"/>
      <c r="ALW206" s="28"/>
      <c r="ALX206" s="28"/>
      <c r="ALY206" s="28"/>
      <c r="AUC206" s="28"/>
      <c r="AUK206" s="28"/>
      <c r="AUL206" s="28"/>
      <c r="AUO206" s="28"/>
      <c r="AUQ206" s="28"/>
      <c r="AUR206" s="28"/>
      <c r="AUS206" s="28"/>
      <c r="AUT206" s="28"/>
      <c r="AUU206" s="28"/>
      <c r="AUV206" s="28"/>
      <c r="AUW206" s="28"/>
      <c r="AUX206" s="28"/>
      <c r="AUY206" s="28"/>
      <c r="AUZ206" s="28"/>
      <c r="AVA206" s="28"/>
      <c r="AVB206" s="28"/>
      <c r="AVC206" s="28"/>
      <c r="AVD206" s="28"/>
      <c r="AVE206" s="28"/>
      <c r="AVF206" s="28"/>
      <c r="AVG206" s="28"/>
      <c r="AVH206" s="28"/>
      <c r="AVI206" s="28"/>
      <c r="AVJ206" s="28"/>
      <c r="AVK206" s="28"/>
      <c r="AVL206" s="28"/>
      <c r="AVM206" s="28"/>
      <c r="AVN206" s="28"/>
      <c r="AVO206" s="28"/>
      <c r="AVP206" s="28"/>
      <c r="AVQ206" s="28"/>
      <c r="AVR206" s="28"/>
      <c r="AVS206" s="28"/>
      <c r="AVT206" s="28"/>
      <c r="AVU206" s="28"/>
      <c r="BDY206" s="28"/>
      <c r="BEG206" s="28"/>
      <c r="BEH206" s="28"/>
      <c r="BEK206" s="28"/>
      <c r="BEM206" s="28"/>
      <c r="BEN206" s="28"/>
      <c r="BEO206" s="28"/>
      <c r="BEP206" s="28"/>
      <c r="BEQ206" s="28"/>
      <c r="BER206" s="28"/>
      <c r="BES206" s="28"/>
      <c r="BET206" s="28"/>
      <c r="BEU206" s="28"/>
      <c r="BEV206" s="28"/>
      <c r="BEW206" s="28"/>
      <c r="BEX206" s="28"/>
      <c r="BEY206" s="28"/>
      <c r="BEZ206" s="28"/>
      <c r="BFA206" s="28"/>
      <c r="BFB206" s="28"/>
      <c r="BFC206" s="28"/>
      <c r="BFD206" s="28"/>
      <c r="BFE206" s="28"/>
      <c r="BFF206" s="28"/>
      <c r="BFG206" s="28"/>
      <c r="BFH206" s="28"/>
      <c r="BFI206" s="28"/>
      <c r="BFJ206" s="28"/>
      <c r="BFK206" s="28"/>
      <c r="BFL206" s="28"/>
      <c r="BFM206" s="28"/>
      <c r="BFN206" s="28"/>
      <c r="BFO206" s="28"/>
      <c r="BFP206" s="28"/>
      <c r="BFQ206" s="28"/>
      <c r="BNU206" s="28"/>
      <c r="BOC206" s="28"/>
      <c r="BOD206" s="28"/>
      <c r="BOG206" s="28"/>
      <c r="BOI206" s="28"/>
      <c r="BOJ206" s="28"/>
      <c r="BOK206" s="28"/>
      <c r="BOL206" s="28"/>
      <c r="BOM206" s="28"/>
      <c r="BON206" s="28"/>
      <c r="BOO206" s="28"/>
      <c r="BOP206" s="28"/>
      <c r="BOQ206" s="28"/>
      <c r="BOR206" s="28"/>
      <c r="BOS206" s="28"/>
      <c r="BOT206" s="28"/>
      <c r="BOU206" s="28"/>
      <c r="BOV206" s="28"/>
      <c r="BOW206" s="28"/>
      <c r="BOX206" s="28"/>
      <c r="BOY206" s="28"/>
      <c r="BOZ206" s="28"/>
      <c r="BPA206" s="28"/>
      <c r="BPB206" s="28"/>
      <c r="BPC206" s="28"/>
      <c r="BPD206" s="28"/>
      <c r="BPE206" s="28"/>
      <c r="BPF206" s="28"/>
      <c r="BPG206" s="28"/>
      <c r="BPH206" s="28"/>
      <c r="BPI206" s="28"/>
      <c r="BPJ206" s="28"/>
      <c r="BPK206" s="28"/>
      <c r="BPL206" s="28"/>
      <c r="BPM206" s="28"/>
      <c r="BXQ206" s="28"/>
      <c r="BXY206" s="28"/>
      <c r="BXZ206" s="28"/>
      <c r="BYC206" s="28"/>
      <c r="BYE206" s="28"/>
      <c r="BYF206" s="28"/>
      <c r="BYG206" s="28"/>
      <c r="BYH206" s="28"/>
      <c r="BYI206" s="28"/>
      <c r="BYJ206" s="28"/>
      <c r="BYK206" s="28"/>
      <c r="BYL206" s="28"/>
      <c r="BYM206" s="28"/>
      <c r="BYN206" s="28"/>
      <c r="BYO206" s="28"/>
      <c r="BYP206" s="28"/>
      <c r="BYQ206" s="28"/>
      <c r="BYR206" s="28"/>
      <c r="BYS206" s="28"/>
      <c r="BYT206" s="28"/>
      <c r="BYU206" s="28"/>
      <c r="BYV206" s="28"/>
      <c r="BYW206" s="28"/>
      <c r="BYX206" s="28"/>
      <c r="BYY206" s="28"/>
      <c r="BYZ206" s="28"/>
      <c r="BZA206" s="28"/>
      <c r="BZB206" s="28"/>
      <c r="BZC206" s="28"/>
      <c r="BZD206" s="28"/>
      <c r="BZE206" s="28"/>
      <c r="BZF206" s="28"/>
      <c r="BZG206" s="28"/>
      <c r="BZH206" s="28"/>
      <c r="BZI206" s="28"/>
      <c r="CHM206" s="28"/>
      <c r="CHU206" s="28"/>
      <c r="CHV206" s="28"/>
      <c r="CHY206" s="28"/>
      <c r="CIA206" s="28"/>
      <c r="CIB206" s="28"/>
      <c r="CIC206" s="28"/>
      <c r="CID206" s="28"/>
      <c r="CIE206" s="28"/>
      <c r="CIF206" s="28"/>
      <c r="CIG206" s="28"/>
      <c r="CIH206" s="28"/>
      <c r="CII206" s="28"/>
      <c r="CIJ206" s="28"/>
      <c r="CIK206" s="28"/>
      <c r="CIL206" s="28"/>
      <c r="CIM206" s="28"/>
      <c r="CIN206" s="28"/>
      <c r="CIO206" s="28"/>
      <c r="CIP206" s="28"/>
      <c r="CIQ206" s="28"/>
      <c r="CIR206" s="28"/>
      <c r="CIS206" s="28"/>
      <c r="CIT206" s="28"/>
      <c r="CIU206" s="28"/>
      <c r="CIV206" s="28"/>
      <c r="CIW206" s="28"/>
      <c r="CIX206" s="28"/>
      <c r="CIY206" s="28"/>
      <c r="CIZ206" s="28"/>
      <c r="CJA206" s="28"/>
      <c r="CJB206" s="28"/>
      <c r="CJC206" s="28"/>
      <c r="CJD206" s="28"/>
      <c r="CJE206" s="28"/>
      <c r="CRI206" s="28"/>
      <c r="CRQ206" s="28"/>
      <c r="CRR206" s="28"/>
      <c r="CRU206" s="28"/>
      <c r="CRW206" s="28"/>
      <c r="CRX206" s="28"/>
      <c r="CRY206" s="28"/>
      <c r="CRZ206" s="28"/>
      <c r="CSA206" s="28"/>
      <c r="CSB206" s="28"/>
      <c r="CSC206" s="28"/>
      <c r="CSD206" s="28"/>
      <c r="CSE206" s="28"/>
      <c r="CSF206" s="28"/>
      <c r="CSG206" s="28"/>
      <c r="CSH206" s="28"/>
      <c r="CSI206" s="28"/>
      <c r="CSJ206" s="28"/>
      <c r="CSK206" s="28"/>
      <c r="CSL206" s="28"/>
      <c r="CSM206" s="28"/>
      <c r="CSN206" s="28"/>
      <c r="CSO206" s="28"/>
      <c r="CSP206" s="28"/>
      <c r="CSQ206" s="28"/>
      <c r="CSR206" s="28"/>
      <c r="CSS206" s="28"/>
      <c r="CST206" s="28"/>
      <c r="CSU206" s="28"/>
      <c r="CSV206" s="28"/>
      <c r="CSW206" s="28"/>
      <c r="CSX206" s="28"/>
      <c r="CSY206" s="28"/>
      <c r="CSZ206" s="28"/>
      <c r="CTA206" s="28"/>
      <c r="DBE206" s="28"/>
      <c r="DBM206" s="28"/>
      <c r="DBN206" s="28"/>
      <c r="DBQ206" s="28"/>
      <c r="DBS206" s="28"/>
      <c r="DBT206" s="28"/>
      <c r="DBU206" s="28"/>
      <c r="DBV206" s="28"/>
      <c r="DBW206" s="28"/>
      <c r="DBX206" s="28"/>
      <c r="DBY206" s="28"/>
      <c r="DBZ206" s="28"/>
      <c r="DCA206" s="28"/>
      <c r="DCB206" s="28"/>
      <c r="DCC206" s="28"/>
      <c r="DCD206" s="28"/>
      <c r="DCE206" s="28"/>
      <c r="DCF206" s="28"/>
      <c r="DCG206" s="28"/>
      <c r="DCH206" s="28"/>
      <c r="DCI206" s="28"/>
      <c r="DCJ206" s="28"/>
      <c r="DCK206" s="28"/>
      <c r="DCL206" s="28"/>
      <c r="DCM206" s="28"/>
      <c r="DCN206" s="28"/>
      <c r="DCO206" s="28"/>
      <c r="DCP206" s="28"/>
      <c r="DCQ206" s="28"/>
      <c r="DCR206" s="28"/>
      <c r="DCS206" s="28"/>
      <c r="DCT206" s="28"/>
      <c r="DCU206" s="28"/>
      <c r="DCV206" s="28"/>
      <c r="DCW206" s="28"/>
      <c r="DLA206" s="28"/>
      <c r="DLI206" s="28"/>
      <c r="DLJ206" s="28"/>
      <c r="DLM206" s="28"/>
      <c r="DLO206" s="28"/>
      <c r="DLP206" s="28"/>
      <c r="DLQ206" s="28"/>
      <c r="DLR206" s="28"/>
      <c r="DLS206" s="28"/>
      <c r="DLT206" s="28"/>
      <c r="DLU206" s="28"/>
      <c r="DLV206" s="28"/>
      <c r="DLW206" s="28"/>
      <c r="DLX206" s="28"/>
      <c r="DLY206" s="28"/>
      <c r="DLZ206" s="28"/>
      <c r="DMA206" s="28"/>
      <c r="DMB206" s="28"/>
      <c r="DMC206" s="28"/>
      <c r="DMD206" s="28"/>
      <c r="DME206" s="28"/>
      <c r="DMF206" s="28"/>
      <c r="DMG206" s="28"/>
      <c r="DMH206" s="28"/>
      <c r="DMI206" s="28"/>
      <c r="DMJ206" s="28"/>
      <c r="DMK206" s="28"/>
      <c r="DML206" s="28"/>
      <c r="DMM206" s="28"/>
      <c r="DMN206" s="28"/>
      <c r="DMO206" s="28"/>
      <c r="DMP206" s="28"/>
      <c r="DMQ206" s="28"/>
      <c r="DMR206" s="28"/>
      <c r="DMS206" s="28"/>
      <c r="DUW206" s="28"/>
      <c r="DVE206" s="28"/>
      <c r="DVF206" s="28"/>
      <c r="DVI206" s="28"/>
      <c r="DVK206" s="28"/>
      <c r="DVL206" s="28"/>
      <c r="DVM206" s="28"/>
      <c r="DVN206" s="28"/>
      <c r="DVO206" s="28"/>
      <c r="DVP206" s="28"/>
      <c r="DVQ206" s="28"/>
      <c r="DVR206" s="28"/>
      <c r="DVS206" s="28"/>
      <c r="DVT206" s="28"/>
      <c r="DVU206" s="28"/>
      <c r="DVV206" s="28"/>
      <c r="DVW206" s="28"/>
      <c r="DVX206" s="28"/>
      <c r="DVY206" s="28"/>
      <c r="DVZ206" s="28"/>
      <c r="DWA206" s="28"/>
      <c r="DWB206" s="28"/>
      <c r="DWC206" s="28"/>
      <c r="DWD206" s="28"/>
      <c r="DWE206" s="28"/>
      <c r="DWF206" s="28"/>
      <c r="DWG206" s="28"/>
      <c r="DWH206" s="28"/>
      <c r="DWI206" s="28"/>
      <c r="DWJ206" s="28"/>
      <c r="DWK206" s="28"/>
      <c r="DWL206" s="28"/>
      <c r="DWM206" s="28"/>
      <c r="DWN206" s="28"/>
      <c r="DWO206" s="28"/>
      <c r="EES206" s="28"/>
      <c r="EFA206" s="28"/>
      <c r="EFB206" s="28"/>
      <c r="EFE206" s="28"/>
      <c r="EFG206" s="28"/>
      <c r="EFH206" s="28"/>
      <c r="EFI206" s="28"/>
      <c r="EFJ206" s="28"/>
      <c r="EFK206" s="28"/>
      <c r="EFL206" s="28"/>
      <c r="EFM206" s="28"/>
      <c r="EFN206" s="28"/>
      <c r="EFO206" s="28"/>
      <c r="EFP206" s="28"/>
      <c r="EFQ206" s="28"/>
      <c r="EFR206" s="28"/>
      <c r="EFS206" s="28"/>
      <c r="EFT206" s="28"/>
      <c r="EFU206" s="28"/>
      <c r="EFV206" s="28"/>
      <c r="EFW206" s="28"/>
      <c r="EFX206" s="28"/>
      <c r="EFY206" s="28"/>
      <c r="EFZ206" s="28"/>
      <c r="EGA206" s="28"/>
      <c r="EGB206" s="28"/>
      <c r="EGC206" s="28"/>
      <c r="EGD206" s="28"/>
      <c r="EGE206" s="28"/>
      <c r="EGF206" s="28"/>
      <c r="EGG206" s="28"/>
      <c r="EGH206" s="28"/>
      <c r="EGI206" s="28"/>
      <c r="EGJ206" s="28"/>
      <c r="EGK206" s="28"/>
      <c r="EOO206" s="28"/>
      <c r="EOW206" s="28"/>
      <c r="EOX206" s="28"/>
      <c r="EPA206" s="28"/>
      <c r="EPC206" s="28"/>
      <c r="EPD206" s="28"/>
      <c r="EPE206" s="28"/>
      <c r="EPF206" s="28"/>
      <c r="EPG206" s="28"/>
      <c r="EPH206" s="28"/>
      <c r="EPI206" s="28"/>
      <c r="EPJ206" s="28"/>
      <c r="EPK206" s="28"/>
      <c r="EPL206" s="28"/>
      <c r="EPM206" s="28"/>
      <c r="EPN206" s="28"/>
      <c r="EPO206" s="28"/>
      <c r="EPP206" s="28"/>
      <c r="EPQ206" s="28"/>
      <c r="EPR206" s="28"/>
      <c r="EPS206" s="28"/>
      <c r="EPT206" s="28"/>
      <c r="EPU206" s="28"/>
      <c r="EPV206" s="28"/>
      <c r="EPW206" s="28"/>
      <c r="EPX206" s="28"/>
      <c r="EPY206" s="28"/>
      <c r="EPZ206" s="28"/>
      <c r="EQA206" s="28"/>
      <c r="EQB206" s="28"/>
      <c r="EQC206" s="28"/>
      <c r="EQD206" s="28"/>
      <c r="EQE206" s="28"/>
      <c r="EQF206" s="28"/>
      <c r="EQG206" s="28"/>
      <c r="EYK206" s="28"/>
      <c r="EYS206" s="28"/>
      <c r="EYT206" s="28"/>
      <c r="EYW206" s="28"/>
      <c r="EYY206" s="28"/>
      <c r="EYZ206" s="28"/>
      <c r="EZA206" s="28"/>
      <c r="EZB206" s="28"/>
      <c r="EZC206" s="28"/>
      <c r="EZD206" s="28"/>
      <c r="EZE206" s="28"/>
      <c r="EZF206" s="28"/>
      <c r="EZG206" s="28"/>
      <c r="EZH206" s="28"/>
      <c r="EZI206" s="28"/>
      <c r="EZJ206" s="28"/>
      <c r="EZK206" s="28"/>
      <c r="EZL206" s="28"/>
      <c r="EZM206" s="28"/>
      <c r="EZN206" s="28"/>
      <c r="EZO206" s="28"/>
      <c r="EZP206" s="28"/>
      <c r="EZQ206" s="28"/>
      <c r="EZR206" s="28"/>
      <c r="EZS206" s="28"/>
      <c r="EZT206" s="28"/>
      <c r="EZU206" s="28"/>
      <c r="EZV206" s="28"/>
      <c r="EZW206" s="28"/>
      <c r="EZX206" s="28"/>
      <c r="EZY206" s="28"/>
      <c r="EZZ206" s="28"/>
      <c r="FAA206" s="28"/>
      <c r="FAB206" s="28"/>
      <c r="FAC206" s="28"/>
      <c r="FIG206" s="28"/>
      <c r="FIO206" s="28"/>
      <c r="FIP206" s="28"/>
      <c r="FIS206" s="28"/>
      <c r="FIU206" s="28"/>
      <c r="FIV206" s="28"/>
      <c r="FIW206" s="28"/>
      <c r="FIX206" s="28"/>
      <c r="FIY206" s="28"/>
      <c r="FIZ206" s="28"/>
      <c r="FJA206" s="28"/>
      <c r="FJB206" s="28"/>
      <c r="FJC206" s="28"/>
      <c r="FJD206" s="28"/>
      <c r="FJE206" s="28"/>
      <c r="FJF206" s="28"/>
      <c r="FJG206" s="28"/>
      <c r="FJH206" s="28"/>
      <c r="FJI206" s="28"/>
      <c r="FJJ206" s="28"/>
      <c r="FJK206" s="28"/>
      <c r="FJL206" s="28"/>
      <c r="FJM206" s="28"/>
      <c r="FJN206" s="28"/>
      <c r="FJO206" s="28"/>
      <c r="FJP206" s="28"/>
      <c r="FJQ206" s="28"/>
      <c r="FJR206" s="28"/>
      <c r="FJS206" s="28"/>
      <c r="FJT206" s="28"/>
      <c r="FJU206" s="28"/>
      <c r="FJV206" s="28"/>
      <c r="FJW206" s="28"/>
      <c r="FJX206" s="28"/>
      <c r="FJY206" s="28"/>
      <c r="FSC206" s="28"/>
      <c r="FSK206" s="28"/>
      <c r="FSL206" s="28"/>
      <c r="FSO206" s="28"/>
      <c r="FSQ206" s="28"/>
      <c r="FSR206" s="28"/>
      <c r="FSS206" s="28"/>
      <c r="FST206" s="28"/>
      <c r="FSU206" s="28"/>
      <c r="FSV206" s="28"/>
      <c r="FSW206" s="28"/>
      <c r="FSX206" s="28"/>
      <c r="FSY206" s="28"/>
      <c r="FSZ206" s="28"/>
      <c r="FTA206" s="28"/>
      <c r="FTB206" s="28"/>
      <c r="FTC206" s="28"/>
      <c r="FTD206" s="28"/>
      <c r="FTE206" s="28"/>
      <c r="FTF206" s="28"/>
      <c r="FTG206" s="28"/>
      <c r="FTH206" s="28"/>
      <c r="FTI206" s="28"/>
      <c r="FTJ206" s="28"/>
      <c r="FTK206" s="28"/>
      <c r="FTL206" s="28"/>
      <c r="FTM206" s="28"/>
      <c r="FTN206" s="28"/>
      <c r="FTO206" s="28"/>
      <c r="FTP206" s="28"/>
      <c r="FTQ206" s="28"/>
      <c r="FTR206" s="28"/>
      <c r="FTS206" s="28"/>
      <c r="FTT206" s="28"/>
      <c r="FTU206" s="28"/>
      <c r="GBY206" s="28"/>
      <c r="GCG206" s="28"/>
      <c r="GCH206" s="28"/>
      <c r="GCK206" s="28"/>
      <c r="GCM206" s="28"/>
      <c r="GCN206" s="28"/>
      <c r="GCO206" s="28"/>
      <c r="GCP206" s="28"/>
      <c r="GCQ206" s="28"/>
      <c r="GCR206" s="28"/>
      <c r="GCS206" s="28"/>
      <c r="GCT206" s="28"/>
      <c r="GCU206" s="28"/>
      <c r="GCV206" s="28"/>
      <c r="GCW206" s="28"/>
      <c r="GCX206" s="28"/>
      <c r="GCY206" s="28"/>
      <c r="GCZ206" s="28"/>
      <c r="GDA206" s="28"/>
      <c r="GDB206" s="28"/>
      <c r="GDC206" s="28"/>
      <c r="GDD206" s="28"/>
      <c r="GDE206" s="28"/>
      <c r="GDF206" s="28"/>
      <c r="GDG206" s="28"/>
      <c r="GDH206" s="28"/>
      <c r="GDI206" s="28"/>
      <c r="GDJ206" s="28"/>
      <c r="GDK206" s="28"/>
      <c r="GDL206" s="28"/>
      <c r="GDM206" s="28"/>
      <c r="GDN206" s="28"/>
      <c r="GDO206" s="28"/>
      <c r="GDP206" s="28"/>
      <c r="GDQ206" s="28"/>
      <c r="GLU206" s="28"/>
      <c r="GMC206" s="28"/>
      <c r="GMD206" s="28"/>
      <c r="GMG206" s="28"/>
      <c r="GMI206" s="28"/>
      <c r="GMJ206" s="28"/>
      <c r="GMK206" s="28"/>
      <c r="GML206" s="28"/>
      <c r="GMM206" s="28"/>
      <c r="GMN206" s="28"/>
      <c r="GMO206" s="28"/>
      <c r="GMP206" s="28"/>
      <c r="GMQ206" s="28"/>
      <c r="GMR206" s="28"/>
      <c r="GMS206" s="28"/>
      <c r="GMT206" s="28"/>
      <c r="GMU206" s="28"/>
      <c r="GMV206" s="28"/>
      <c r="GMW206" s="28"/>
      <c r="GMX206" s="28"/>
      <c r="GMY206" s="28"/>
      <c r="GMZ206" s="28"/>
      <c r="GNA206" s="28"/>
      <c r="GNB206" s="28"/>
      <c r="GNC206" s="28"/>
      <c r="GND206" s="28"/>
      <c r="GNE206" s="28"/>
      <c r="GNF206" s="28"/>
      <c r="GNG206" s="28"/>
      <c r="GNH206" s="28"/>
      <c r="GNI206" s="28"/>
      <c r="GNJ206" s="28"/>
      <c r="GNK206" s="28"/>
      <c r="GNL206" s="28"/>
      <c r="GNM206" s="28"/>
      <c r="GVQ206" s="28"/>
      <c r="GVY206" s="28"/>
      <c r="GVZ206" s="28"/>
      <c r="GWC206" s="28"/>
      <c r="GWE206" s="28"/>
      <c r="GWF206" s="28"/>
      <c r="GWG206" s="28"/>
      <c r="GWH206" s="28"/>
      <c r="GWI206" s="28"/>
      <c r="GWJ206" s="28"/>
      <c r="GWK206" s="28"/>
      <c r="GWL206" s="28"/>
      <c r="GWM206" s="28"/>
      <c r="GWN206" s="28"/>
      <c r="GWO206" s="28"/>
      <c r="GWP206" s="28"/>
      <c r="GWQ206" s="28"/>
      <c r="GWR206" s="28"/>
      <c r="GWS206" s="28"/>
      <c r="GWT206" s="28"/>
      <c r="GWU206" s="28"/>
      <c r="GWV206" s="28"/>
      <c r="GWW206" s="28"/>
      <c r="GWX206" s="28"/>
      <c r="GWY206" s="28"/>
      <c r="GWZ206" s="28"/>
      <c r="GXA206" s="28"/>
      <c r="GXB206" s="28"/>
      <c r="GXC206" s="28"/>
      <c r="GXD206" s="28"/>
      <c r="GXE206" s="28"/>
      <c r="GXF206" s="28"/>
      <c r="GXG206" s="28"/>
      <c r="GXH206" s="28"/>
      <c r="GXI206" s="28"/>
      <c r="HFM206" s="28"/>
      <c r="HFU206" s="28"/>
      <c r="HFV206" s="28"/>
      <c r="HFY206" s="28"/>
      <c r="HGA206" s="28"/>
      <c r="HGB206" s="28"/>
      <c r="HGC206" s="28"/>
      <c r="HGD206" s="28"/>
      <c r="HGE206" s="28"/>
      <c r="HGF206" s="28"/>
      <c r="HGG206" s="28"/>
      <c r="HGH206" s="28"/>
      <c r="HGI206" s="28"/>
      <c r="HGJ206" s="28"/>
      <c r="HGK206" s="28"/>
      <c r="HGL206" s="28"/>
      <c r="HGM206" s="28"/>
      <c r="HGN206" s="28"/>
      <c r="HGO206" s="28"/>
      <c r="HGP206" s="28"/>
      <c r="HGQ206" s="28"/>
      <c r="HGR206" s="28"/>
      <c r="HGS206" s="28"/>
      <c r="HGT206" s="28"/>
      <c r="HGU206" s="28"/>
      <c r="HGV206" s="28"/>
      <c r="HGW206" s="28"/>
      <c r="HGX206" s="28"/>
      <c r="HGY206" s="28"/>
      <c r="HGZ206" s="28"/>
      <c r="HHA206" s="28"/>
      <c r="HHB206" s="28"/>
      <c r="HHC206" s="28"/>
      <c r="HHD206" s="28"/>
      <c r="HHE206" s="28"/>
      <c r="HPI206" s="28"/>
      <c r="HPQ206" s="28"/>
      <c r="HPR206" s="28"/>
      <c r="HPU206" s="28"/>
      <c r="HPW206" s="28"/>
      <c r="HPX206" s="28"/>
      <c r="HPY206" s="28"/>
      <c r="HPZ206" s="28"/>
      <c r="HQA206" s="28"/>
      <c r="HQB206" s="28"/>
      <c r="HQC206" s="28"/>
      <c r="HQD206" s="28"/>
      <c r="HQE206" s="28"/>
      <c r="HQF206" s="28"/>
      <c r="HQG206" s="28"/>
      <c r="HQH206" s="28"/>
      <c r="HQI206" s="28"/>
      <c r="HQJ206" s="28"/>
      <c r="HQK206" s="28"/>
      <c r="HQL206" s="28"/>
      <c r="HQM206" s="28"/>
      <c r="HQN206" s="28"/>
      <c r="HQO206" s="28"/>
      <c r="HQP206" s="28"/>
      <c r="HQQ206" s="28"/>
      <c r="HQR206" s="28"/>
      <c r="HQS206" s="28"/>
      <c r="HQT206" s="28"/>
      <c r="HQU206" s="28"/>
      <c r="HQV206" s="28"/>
      <c r="HQW206" s="28"/>
      <c r="HQX206" s="28"/>
      <c r="HQY206" s="28"/>
      <c r="HQZ206" s="28"/>
      <c r="HRA206" s="28"/>
      <c r="HZE206" s="28"/>
      <c r="HZM206" s="28"/>
      <c r="HZN206" s="28"/>
      <c r="HZQ206" s="28"/>
      <c r="HZS206" s="28"/>
      <c r="HZT206" s="28"/>
      <c r="HZU206" s="28"/>
      <c r="HZV206" s="28"/>
      <c r="HZW206" s="28"/>
      <c r="HZX206" s="28"/>
      <c r="HZY206" s="28"/>
      <c r="HZZ206" s="28"/>
      <c r="IAA206" s="28"/>
      <c r="IAB206" s="28"/>
      <c r="IAC206" s="28"/>
      <c r="IAD206" s="28"/>
      <c r="IAE206" s="28"/>
      <c r="IAF206" s="28"/>
      <c r="IAG206" s="28"/>
      <c r="IAH206" s="28"/>
      <c r="IAI206" s="28"/>
      <c r="IAJ206" s="28"/>
      <c r="IAK206" s="28"/>
      <c r="IAL206" s="28"/>
      <c r="IAM206" s="28"/>
      <c r="IAN206" s="28"/>
      <c r="IAO206" s="28"/>
      <c r="IAP206" s="28"/>
      <c r="IAQ206" s="28"/>
      <c r="IAR206" s="28"/>
      <c r="IAS206" s="28"/>
      <c r="IAT206" s="28"/>
      <c r="IAU206" s="28"/>
      <c r="IAV206" s="28"/>
      <c r="IAW206" s="28"/>
      <c r="IJA206" s="28"/>
      <c r="IJI206" s="28"/>
      <c r="IJJ206" s="28"/>
      <c r="IJM206" s="28"/>
      <c r="IJO206" s="28"/>
      <c r="IJP206" s="28"/>
      <c r="IJQ206" s="28"/>
      <c r="IJR206" s="28"/>
      <c r="IJS206" s="28"/>
      <c r="IJT206" s="28"/>
      <c r="IJU206" s="28"/>
      <c r="IJV206" s="28"/>
      <c r="IJW206" s="28"/>
      <c r="IJX206" s="28"/>
      <c r="IJY206" s="28"/>
      <c r="IJZ206" s="28"/>
      <c r="IKA206" s="28"/>
      <c r="IKB206" s="28"/>
      <c r="IKC206" s="28"/>
      <c r="IKD206" s="28"/>
      <c r="IKE206" s="28"/>
      <c r="IKF206" s="28"/>
      <c r="IKG206" s="28"/>
      <c r="IKH206" s="28"/>
      <c r="IKI206" s="28"/>
      <c r="IKJ206" s="28"/>
      <c r="IKK206" s="28"/>
      <c r="IKL206" s="28"/>
      <c r="IKM206" s="28"/>
      <c r="IKN206" s="28"/>
      <c r="IKO206" s="28"/>
      <c r="IKP206" s="28"/>
      <c r="IKQ206" s="28"/>
      <c r="IKR206" s="28"/>
      <c r="IKS206" s="28"/>
      <c r="ISW206" s="28"/>
      <c r="ITE206" s="28"/>
      <c r="ITF206" s="28"/>
      <c r="ITI206" s="28"/>
      <c r="ITK206" s="28"/>
      <c r="ITL206" s="28"/>
      <c r="ITM206" s="28"/>
      <c r="ITN206" s="28"/>
      <c r="ITO206" s="28"/>
      <c r="ITP206" s="28"/>
      <c r="ITQ206" s="28"/>
      <c r="ITR206" s="28"/>
      <c r="ITS206" s="28"/>
      <c r="ITT206" s="28"/>
      <c r="ITU206" s="28"/>
      <c r="ITV206" s="28"/>
      <c r="ITW206" s="28"/>
      <c r="ITX206" s="28"/>
      <c r="ITY206" s="28"/>
      <c r="ITZ206" s="28"/>
      <c r="IUA206" s="28"/>
      <c r="IUB206" s="28"/>
      <c r="IUC206" s="28"/>
      <c r="IUD206" s="28"/>
      <c r="IUE206" s="28"/>
      <c r="IUF206" s="28"/>
      <c r="IUG206" s="28"/>
      <c r="IUH206" s="28"/>
      <c r="IUI206" s="28"/>
      <c r="IUJ206" s="28"/>
      <c r="IUK206" s="28"/>
      <c r="IUL206" s="28"/>
      <c r="IUM206" s="28"/>
      <c r="IUN206" s="28"/>
      <c r="IUO206" s="28"/>
      <c r="JCS206" s="28"/>
      <c r="JDA206" s="28"/>
      <c r="JDB206" s="28"/>
      <c r="JDE206" s="28"/>
      <c r="JDG206" s="28"/>
      <c r="JDH206" s="28"/>
      <c r="JDI206" s="28"/>
      <c r="JDJ206" s="28"/>
      <c r="JDK206" s="28"/>
      <c r="JDL206" s="28"/>
      <c r="JDM206" s="28"/>
      <c r="JDN206" s="28"/>
      <c r="JDO206" s="28"/>
      <c r="JDP206" s="28"/>
      <c r="JDQ206" s="28"/>
      <c r="JDR206" s="28"/>
      <c r="JDS206" s="28"/>
      <c r="JDT206" s="28"/>
      <c r="JDU206" s="28"/>
      <c r="JDV206" s="28"/>
      <c r="JDW206" s="28"/>
      <c r="JDX206" s="28"/>
      <c r="JDY206" s="28"/>
      <c r="JDZ206" s="28"/>
      <c r="JEA206" s="28"/>
      <c r="JEB206" s="28"/>
      <c r="JEC206" s="28"/>
      <c r="JED206" s="28"/>
      <c r="JEE206" s="28"/>
      <c r="JEF206" s="28"/>
      <c r="JEG206" s="28"/>
      <c r="JEH206" s="28"/>
      <c r="JEI206" s="28"/>
      <c r="JEJ206" s="28"/>
      <c r="JEK206" s="28"/>
      <c r="JMO206" s="28"/>
      <c r="JMW206" s="28"/>
      <c r="JMX206" s="28"/>
      <c r="JNA206" s="28"/>
      <c r="JNC206" s="28"/>
      <c r="JND206" s="28"/>
      <c r="JNE206" s="28"/>
      <c r="JNF206" s="28"/>
      <c r="JNG206" s="28"/>
      <c r="JNH206" s="28"/>
      <c r="JNI206" s="28"/>
      <c r="JNJ206" s="28"/>
      <c r="JNK206" s="28"/>
      <c r="JNL206" s="28"/>
      <c r="JNM206" s="28"/>
      <c r="JNN206" s="28"/>
      <c r="JNO206" s="28"/>
      <c r="JNP206" s="28"/>
      <c r="JNQ206" s="28"/>
      <c r="JNR206" s="28"/>
      <c r="JNS206" s="28"/>
      <c r="JNT206" s="28"/>
      <c r="JNU206" s="28"/>
      <c r="JNV206" s="28"/>
      <c r="JNW206" s="28"/>
      <c r="JNX206" s="28"/>
      <c r="JNY206" s="28"/>
      <c r="JNZ206" s="28"/>
      <c r="JOA206" s="28"/>
      <c r="JOB206" s="28"/>
      <c r="JOC206" s="28"/>
      <c r="JOD206" s="28"/>
      <c r="JOE206" s="28"/>
      <c r="JOF206" s="28"/>
      <c r="JOG206" s="28"/>
      <c r="JWK206" s="28"/>
      <c r="JWS206" s="28"/>
      <c r="JWT206" s="28"/>
      <c r="JWW206" s="28"/>
      <c r="JWY206" s="28"/>
      <c r="JWZ206" s="28"/>
      <c r="JXA206" s="28"/>
      <c r="JXB206" s="28"/>
      <c r="JXC206" s="28"/>
      <c r="JXD206" s="28"/>
      <c r="JXE206" s="28"/>
      <c r="JXF206" s="28"/>
      <c r="JXG206" s="28"/>
      <c r="JXH206" s="28"/>
      <c r="JXI206" s="28"/>
      <c r="JXJ206" s="28"/>
      <c r="JXK206" s="28"/>
      <c r="JXL206" s="28"/>
      <c r="JXM206" s="28"/>
      <c r="JXN206" s="28"/>
      <c r="JXO206" s="28"/>
      <c r="JXP206" s="28"/>
      <c r="JXQ206" s="28"/>
      <c r="JXR206" s="28"/>
      <c r="JXS206" s="28"/>
      <c r="JXT206" s="28"/>
      <c r="JXU206" s="28"/>
      <c r="JXV206" s="28"/>
      <c r="JXW206" s="28"/>
      <c r="JXX206" s="28"/>
      <c r="JXY206" s="28"/>
      <c r="JXZ206" s="28"/>
      <c r="JYA206" s="28"/>
      <c r="JYB206" s="28"/>
      <c r="JYC206" s="28"/>
      <c r="KGG206" s="28"/>
      <c r="KGO206" s="28"/>
      <c r="KGP206" s="28"/>
      <c r="KGS206" s="28"/>
      <c r="KGU206" s="28"/>
      <c r="KGV206" s="28"/>
      <c r="KGW206" s="28"/>
      <c r="KGX206" s="28"/>
      <c r="KGY206" s="28"/>
      <c r="KGZ206" s="28"/>
      <c r="KHA206" s="28"/>
      <c r="KHB206" s="28"/>
      <c r="KHC206" s="28"/>
      <c r="KHD206" s="28"/>
      <c r="KHE206" s="28"/>
      <c r="KHF206" s="28"/>
      <c r="KHG206" s="28"/>
      <c r="KHH206" s="28"/>
      <c r="KHI206" s="28"/>
      <c r="KHJ206" s="28"/>
      <c r="KHK206" s="28"/>
      <c r="KHL206" s="28"/>
      <c r="KHM206" s="28"/>
      <c r="KHN206" s="28"/>
      <c r="KHO206" s="28"/>
      <c r="KHP206" s="28"/>
      <c r="KHQ206" s="28"/>
      <c r="KHR206" s="28"/>
      <c r="KHS206" s="28"/>
      <c r="KHT206" s="28"/>
      <c r="KHU206" s="28"/>
      <c r="KHV206" s="28"/>
      <c r="KHW206" s="28"/>
      <c r="KHX206" s="28"/>
      <c r="KHY206" s="28"/>
      <c r="KQC206" s="28"/>
      <c r="KQK206" s="28"/>
      <c r="KQL206" s="28"/>
      <c r="KQO206" s="28"/>
      <c r="KQQ206" s="28"/>
      <c r="KQR206" s="28"/>
      <c r="KQS206" s="28"/>
      <c r="KQT206" s="28"/>
      <c r="KQU206" s="28"/>
      <c r="KQV206" s="28"/>
      <c r="KQW206" s="28"/>
      <c r="KQX206" s="28"/>
      <c r="KQY206" s="28"/>
      <c r="KQZ206" s="28"/>
      <c r="KRA206" s="28"/>
      <c r="KRB206" s="28"/>
      <c r="KRC206" s="28"/>
      <c r="KRD206" s="28"/>
      <c r="KRE206" s="28"/>
      <c r="KRF206" s="28"/>
      <c r="KRG206" s="28"/>
      <c r="KRH206" s="28"/>
      <c r="KRI206" s="28"/>
      <c r="KRJ206" s="28"/>
      <c r="KRK206" s="28"/>
      <c r="KRL206" s="28"/>
      <c r="KRM206" s="28"/>
      <c r="KRN206" s="28"/>
      <c r="KRO206" s="28"/>
      <c r="KRP206" s="28"/>
      <c r="KRQ206" s="28"/>
      <c r="KRR206" s="28"/>
      <c r="KRS206" s="28"/>
      <c r="KRT206" s="28"/>
      <c r="KRU206" s="28"/>
      <c r="KZY206" s="28"/>
      <c r="LAG206" s="28"/>
      <c r="LAH206" s="28"/>
      <c r="LAK206" s="28"/>
      <c r="LAM206" s="28"/>
      <c r="LAN206" s="28"/>
      <c r="LAO206" s="28"/>
      <c r="LAP206" s="28"/>
      <c r="LAQ206" s="28"/>
      <c r="LAR206" s="28"/>
      <c r="LAS206" s="28"/>
      <c r="LAT206" s="28"/>
      <c r="LAU206" s="28"/>
      <c r="LAV206" s="28"/>
      <c r="LAW206" s="28"/>
      <c r="LAX206" s="28"/>
      <c r="LAY206" s="28"/>
      <c r="LAZ206" s="28"/>
      <c r="LBA206" s="28"/>
      <c r="LBB206" s="28"/>
      <c r="LBC206" s="28"/>
      <c r="LBD206" s="28"/>
      <c r="LBE206" s="28"/>
      <c r="LBF206" s="28"/>
      <c r="LBG206" s="28"/>
      <c r="LBH206" s="28"/>
      <c r="LBI206" s="28"/>
      <c r="LBJ206" s="28"/>
      <c r="LBK206" s="28"/>
      <c r="LBL206" s="28"/>
      <c r="LBM206" s="28"/>
      <c r="LBN206" s="28"/>
      <c r="LBO206" s="28"/>
      <c r="LBP206" s="28"/>
      <c r="LBQ206" s="28"/>
      <c r="LJU206" s="28"/>
      <c r="LKC206" s="28"/>
      <c r="LKD206" s="28"/>
      <c r="LKG206" s="28"/>
      <c r="LKI206" s="28"/>
      <c r="LKJ206" s="28"/>
      <c r="LKK206" s="28"/>
      <c r="LKL206" s="28"/>
      <c r="LKM206" s="28"/>
      <c r="LKN206" s="28"/>
      <c r="LKO206" s="28"/>
      <c r="LKP206" s="28"/>
      <c r="LKQ206" s="28"/>
      <c r="LKR206" s="28"/>
      <c r="LKS206" s="28"/>
      <c r="LKT206" s="28"/>
      <c r="LKU206" s="28"/>
      <c r="LKV206" s="28"/>
      <c r="LKW206" s="28"/>
      <c r="LKX206" s="28"/>
      <c r="LKY206" s="28"/>
      <c r="LKZ206" s="28"/>
      <c r="LLA206" s="28"/>
      <c r="LLB206" s="28"/>
      <c r="LLC206" s="28"/>
      <c r="LLD206" s="28"/>
      <c r="LLE206" s="28"/>
      <c r="LLF206" s="28"/>
      <c r="LLG206" s="28"/>
      <c r="LLH206" s="28"/>
      <c r="LLI206" s="28"/>
      <c r="LLJ206" s="28"/>
      <c r="LLK206" s="28"/>
      <c r="LLL206" s="28"/>
      <c r="LLM206" s="28"/>
      <c r="LTQ206" s="28"/>
      <c r="LTY206" s="28"/>
      <c r="LTZ206" s="28"/>
      <c r="LUC206" s="28"/>
      <c r="LUE206" s="28"/>
      <c r="LUF206" s="28"/>
      <c r="LUG206" s="28"/>
      <c r="LUH206" s="28"/>
      <c r="LUI206" s="28"/>
      <c r="LUJ206" s="28"/>
      <c r="LUK206" s="28"/>
      <c r="LUL206" s="28"/>
      <c r="LUM206" s="28"/>
      <c r="LUN206" s="28"/>
      <c r="LUO206" s="28"/>
      <c r="LUP206" s="28"/>
      <c r="LUQ206" s="28"/>
      <c r="LUR206" s="28"/>
      <c r="LUS206" s="28"/>
      <c r="LUT206" s="28"/>
      <c r="LUU206" s="28"/>
      <c r="LUV206" s="28"/>
      <c r="LUW206" s="28"/>
      <c r="LUX206" s="28"/>
      <c r="LUY206" s="28"/>
      <c r="LUZ206" s="28"/>
      <c r="LVA206" s="28"/>
      <c r="LVB206" s="28"/>
      <c r="LVC206" s="28"/>
      <c r="LVD206" s="28"/>
      <c r="LVE206" s="28"/>
      <c r="LVF206" s="28"/>
      <c r="LVG206" s="28"/>
      <c r="LVH206" s="28"/>
      <c r="LVI206" s="28"/>
      <c r="MDM206" s="28"/>
      <c r="MDU206" s="28"/>
      <c r="MDV206" s="28"/>
      <c r="MDY206" s="28"/>
      <c r="MEA206" s="28"/>
      <c r="MEB206" s="28"/>
      <c r="MEC206" s="28"/>
      <c r="MED206" s="28"/>
      <c r="MEE206" s="28"/>
      <c r="MEF206" s="28"/>
      <c r="MEG206" s="28"/>
      <c r="MEH206" s="28"/>
      <c r="MEI206" s="28"/>
      <c r="MEJ206" s="28"/>
      <c r="MEK206" s="28"/>
      <c r="MEL206" s="28"/>
      <c r="MEM206" s="28"/>
      <c r="MEN206" s="28"/>
      <c r="MEO206" s="28"/>
      <c r="MEP206" s="28"/>
      <c r="MEQ206" s="28"/>
      <c r="MER206" s="28"/>
      <c r="MES206" s="28"/>
      <c r="MET206" s="28"/>
      <c r="MEU206" s="28"/>
      <c r="MEV206" s="28"/>
      <c r="MEW206" s="28"/>
      <c r="MEX206" s="28"/>
      <c r="MEY206" s="28"/>
      <c r="MEZ206" s="28"/>
      <c r="MFA206" s="28"/>
      <c r="MFB206" s="28"/>
      <c r="MFC206" s="28"/>
      <c r="MFD206" s="28"/>
      <c r="MFE206" s="28"/>
      <c r="MNI206" s="28"/>
      <c r="MNQ206" s="28"/>
      <c r="MNR206" s="28"/>
      <c r="MNU206" s="28"/>
      <c r="MNW206" s="28"/>
      <c r="MNX206" s="28"/>
      <c r="MNY206" s="28"/>
      <c r="MNZ206" s="28"/>
      <c r="MOA206" s="28"/>
      <c r="MOB206" s="28"/>
      <c r="MOC206" s="28"/>
      <c r="MOD206" s="28"/>
      <c r="MOE206" s="28"/>
      <c r="MOF206" s="28"/>
      <c r="MOG206" s="28"/>
      <c r="MOH206" s="28"/>
      <c r="MOI206" s="28"/>
      <c r="MOJ206" s="28"/>
      <c r="MOK206" s="28"/>
      <c r="MOL206" s="28"/>
      <c r="MOM206" s="28"/>
      <c r="MON206" s="28"/>
      <c r="MOO206" s="28"/>
      <c r="MOP206" s="28"/>
      <c r="MOQ206" s="28"/>
      <c r="MOR206" s="28"/>
      <c r="MOS206" s="28"/>
      <c r="MOT206" s="28"/>
      <c r="MOU206" s="28"/>
      <c r="MOV206" s="28"/>
      <c r="MOW206" s="28"/>
      <c r="MOX206" s="28"/>
      <c r="MOY206" s="28"/>
      <c r="MOZ206" s="28"/>
      <c r="MPA206" s="28"/>
      <c r="MXE206" s="28"/>
      <c r="MXM206" s="28"/>
      <c r="MXN206" s="28"/>
      <c r="MXQ206" s="28"/>
      <c r="MXS206" s="28"/>
      <c r="MXT206" s="28"/>
      <c r="MXU206" s="28"/>
      <c r="MXV206" s="28"/>
      <c r="MXW206" s="28"/>
      <c r="MXX206" s="28"/>
      <c r="MXY206" s="28"/>
      <c r="MXZ206" s="28"/>
      <c r="MYA206" s="28"/>
      <c r="MYB206" s="28"/>
      <c r="MYC206" s="28"/>
      <c r="MYD206" s="28"/>
      <c r="MYE206" s="28"/>
      <c r="MYF206" s="28"/>
      <c r="MYG206" s="28"/>
      <c r="MYH206" s="28"/>
      <c r="MYI206" s="28"/>
      <c r="MYJ206" s="28"/>
      <c r="MYK206" s="28"/>
      <c r="MYL206" s="28"/>
      <c r="MYM206" s="28"/>
      <c r="MYN206" s="28"/>
      <c r="MYO206" s="28"/>
      <c r="MYP206" s="28"/>
      <c r="MYQ206" s="28"/>
      <c r="MYR206" s="28"/>
      <c r="MYS206" s="28"/>
      <c r="MYT206" s="28"/>
      <c r="MYU206" s="28"/>
      <c r="MYV206" s="28"/>
      <c r="MYW206" s="28"/>
      <c r="NHA206" s="28"/>
      <c r="NHI206" s="28"/>
      <c r="NHJ206" s="28"/>
      <c r="NHM206" s="28"/>
      <c r="NHO206" s="28"/>
      <c r="NHP206" s="28"/>
      <c r="NHQ206" s="28"/>
      <c r="NHR206" s="28"/>
      <c r="NHS206" s="28"/>
      <c r="NHT206" s="28"/>
      <c r="NHU206" s="28"/>
      <c r="NHV206" s="28"/>
      <c r="NHW206" s="28"/>
      <c r="NHX206" s="28"/>
      <c r="NHY206" s="28"/>
      <c r="NHZ206" s="28"/>
      <c r="NIA206" s="28"/>
      <c r="NIB206" s="28"/>
      <c r="NIC206" s="28"/>
      <c r="NID206" s="28"/>
      <c r="NIE206" s="28"/>
      <c r="NIF206" s="28"/>
      <c r="NIG206" s="28"/>
      <c r="NIH206" s="28"/>
      <c r="NII206" s="28"/>
      <c r="NIJ206" s="28"/>
      <c r="NIK206" s="28"/>
      <c r="NIL206" s="28"/>
      <c r="NIM206" s="28"/>
      <c r="NIN206" s="28"/>
      <c r="NIO206" s="28"/>
      <c r="NIP206" s="28"/>
      <c r="NIQ206" s="28"/>
      <c r="NIR206" s="28"/>
      <c r="NIS206" s="28"/>
      <c r="NQW206" s="28"/>
      <c r="NRE206" s="28"/>
      <c r="NRF206" s="28"/>
      <c r="NRI206" s="28"/>
      <c r="NRK206" s="28"/>
      <c r="NRL206" s="28"/>
      <c r="NRM206" s="28"/>
      <c r="NRN206" s="28"/>
      <c r="NRO206" s="28"/>
      <c r="NRP206" s="28"/>
      <c r="NRQ206" s="28"/>
      <c r="NRR206" s="28"/>
      <c r="NRS206" s="28"/>
      <c r="NRT206" s="28"/>
      <c r="NRU206" s="28"/>
      <c r="NRV206" s="28"/>
      <c r="NRW206" s="28"/>
      <c r="NRX206" s="28"/>
      <c r="NRY206" s="28"/>
      <c r="NRZ206" s="28"/>
      <c r="NSA206" s="28"/>
      <c r="NSB206" s="28"/>
      <c r="NSC206" s="28"/>
      <c r="NSD206" s="28"/>
      <c r="NSE206" s="28"/>
      <c r="NSF206" s="28"/>
      <c r="NSG206" s="28"/>
      <c r="NSH206" s="28"/>
      <c r="NSI206" s="28"/>
      <c r="NSJ206" s="28"/>
      <c r="NSK206" s="28"/>
      <c r="NSL206" s="28"/>
      <c r="NSM206" s="28"/>
      <c r="NSN206" s="28"/>
      <c r="NSO206" s="28"/>
      <c r="OAS206" s="28"/>
      <c r="OBA206" s="28"/>
      <c r="OBB206" s="28"/>
      <c r="OBE206" s="28"/>
      <c r="OBG206" s="28"/>
      <c r="OBH206" s="28"/>
      <c r="OBI206" s="28"/>
      <c r="OBJ206" s="28"/>
      <c r="OBK206" s="28"/>
      <c r="OBL206" s="28"/>
      <c r="OBM206" s="28"/>
      <c r="OBN206" s="28"/>
      <c r="OBO206" s="28"/>
      <c r="OBP206" s="28"/>
      <c r="OBQ206" s="28"/>
      <c r="OBR206" s="28"/>
      <c r="OBS206" s="28"/>
      <c r="OBT206" s="28"/>
      <c r="OBU206" s="28"/>
      <c r="OBV206" s="28"/>
      <c r="OBW206" s="28"/>
      <c r="OBX206" s="28"/>
      <c r="OBY206" s="28"/>
      <c r="OBZ206" s="28"/>
      <c r="OCA206" s="28"/>
      <c r="OCB206" s="28"/>
      <c r="OCC206" s="28"/>
      <c r="OCD206" s="28"/>
      <c r="OCE206" s="28"/>
      <c r="OCF206" s="28"/>
      <c r="OCG206" s="28"/>
      <c r="OCH206" s="28"/>
      <c r="OCI206" s="28"/>
      <c r="OCJ206" s="28"/>
      <c r="OCK206" s="28"/>
      <c r="OKO206" s="28"/>
      <c r="OKW206" s="28"/>
      <c r="OKX206" s="28"/>
      <c r="OLA206" s="28"/>
      <c r="OLC206" s="28"/>
      <c r="OLD206" s="28"/>
      <c r="OLE206" s="28"/>
      <c r="OLF206" s="28"/>
      <c r="OLG206" s="28"/>
      <c r="OLH206" s="28"/>
      <c r="OLI206" s="28"/>
      <c r="OLJ206" s="28"/>
      <c r="OLK206" s="28"/>
      <c r="OLL206" s="28"/>
      <c r="OLM206" s="28"/>
      <c r="OLN206" s="28"/>
      <c r="OLO206" s="28"/>
      <c r="OLP206" s="28"/>
      <c r="OLQ206" s="28"/>
      <c r="OLR206" s="28"/>
      <c r="OLS206" s="28"/>
      <c r="OLT206" s="28"/>
      <c r="OLU206" s="28"/>
      <c r="OLV206" s="28"/>
      <c r="OLW206" s="28"/>
      <c r="OLX206" s="28"/>
      <c r="OLY206" s="28"/>
      <c r="OLZ206" s="28"/>
      <c r="OMA206" s="28"/>
      <c r="OMB206" s="28"/>
      <c r="OMC206" s="28"/>
      <c r="OMD206" s="28"/>
      <c r="OME206" s="28"/>
      <c r="OMF206" s="28"/>
      <c r="OMG206" s="28"/>
      <c r="OUK206" s="28"/>
      <c r="OUS206" s="28"/>
      <c r="OUT206" s="28"/>
      <c r="OUW206" s="28"/>
      <c r="OUY206" s="28"/>
      <c r="OUZ206" s="28"/>
      <c r="OVA206" s="28"/>
      <c r="OVB206" s="28"/>
      <c r="OVC206" s="28"/>
      <c r="OVD206" s="28"/>
      <c r="OVE206" s="28"/>
      <c r="OVF206" s="28"/>
      <c r="OVG206" s="28"/>
      <c r="OVH206" s="28"/>
      <c r="OVI206" s="28"/>
      <c r="OVJ206" s="28"/>
      <c r="OVK206" s="28"/>
      <c r="OVL206" s="28"/>
      <c r="OVM206" s="28"/>
      <c r="OVN206" s="28"/>
      <c r="OVO206" s="28"/>
      <c r="OVP206" s="28"/>
      <c r="OVQ206" s="28"/>
      <c r="OVR206" s="28"/>
      <c r="OVS206" s="28"/>
      <c r="OVT206" s="28"/>
      <c r="OVU206" s="28"/>
      <c r="OVV206" s="28"/>
      <c r="OVW206" s="28"/>
      <c r="OVX206" s="28"/>
      <c r="OVY206" s="28"/>
      <c r="OVZ206" s="28"/>
      <c r="OWA206" s="28"/>
      <c r="OWB206" s="28"/>
      <c r="OWC206" s="28"/>
      <c r="PEG206" s="28"/>
      <c r="PEO206" s="28"/>
      <c r="PEP206" s="28"/>
      <c r="PES206" s="28"/>
      <c r="PEU206" s="28"/>
      <c r="PEV206" s="28"/>
      <c r="PEW206" s="28"/>
      <c r="PEX206" s="28"/>
      <c r="PEY206" s="28"/>
      <c r="PEZ206" s="28"/>
      <c r="PFA206" s="28"/>
      <c r="PFB206" s="28"/>
      <c r="PFC206" s="28"/>
      <c r="PFD206" s="28"/>
      <c r="PFE206" s="28"/>
      <c r="PFF206" s="28"/>
      <c r="PFG206" s="28"/>
      <c r="PFH206" s="28"/>
      <c r="PFI206" s="28"/>
      <c r="PFJ206" s="28"/>
      <c r="PFK206" s="28"/>
      <c r="PFL206" s="28"/>
      <c r="PFM206" s="28"/>
      <c r="PFN206" s="28"/>
      <c r="PFO206" s="28"/>
      <c r="PFP206" s="28"/>
      <c r="PFQ206" s="28"/>
      <c r="PFR206" s="28"/>
      <c r="PFS206" s="28"/>
      <c r="PFT206" s="28"/>
      <c r="PFU206" s="28"/>
      <c r="PFV206" s="28"/>
      <c r="PFW206" s="28"/>
      <c r="PFX206" s="28"/>
      <c r="PFY206" s="28"/>
      <c r="POC206" s="28"/>
      <c r="POK206" s="28"/>
      <c r="POL206" s="28"/>
      <c r="POO206" s="28"/>
      <c r="POQ206" s="28"/>
      <c r="POR206" s="28"/>
      <c r="POS206" s="28"/>
      <c r="POT206" s="28"/>
      <c r="POU206" s="28"/>
      <c r="POV206" s="28"/>
      <c r="POW206" s="28"/>
      <c r="POX206" s="28"/>
      <c r="POY206" s="28"/>
      <c r="POZ206" s="28"/>
      <c r="PPA206" s="28"/>
      <c r="PPB206" s="28"/>
      <c r="PPC206" s="28"/>
      <c r="PPD206" s="28"/>
      <c r="PPE206" s="28"/>
      <c r="PPF206" s="28"/>
      <c r="PPG206" s="28"/>
      <c r="PPH206" s="28"/>
      <c r="PPI206" s="28"/>
      <c r="PPJ206" s="28"/>
      <c r="PPK206" s="28"/>
      <c r="PPL206" s="28"/>
      <c r="PPM206" s="28"/>
      <c r="PPN206" s="28"/>
      <c r="PPO206" s="28"/>
      <c r="PPP206" s="28"/>
      <c r="PPQ206" s="28"/>
      <c r="PPR206" s="28"/>
      <c r="PPS206" s="28"/>
      <c r="PPT206" s="28"/>
      <c r="PPU206" s="28"/>
      <c r="PXY206" s="28"/>
      <c r="PYG206" s="28"/>
      <c r="PYH206" s="28"/>
      <c r="PYK206" s="28"/>
      <c r="PYM206" s="28"/>
      <c r="PYN206" s="28"/>
      <c r="PYO206" s="28"/>
      <c r="PYP206" s="28"/>
      <c r="PYQ206" s="28"/>
      <c r="PYR206" s="28"/>
      <c r="PYS206" s="28"/>
      <c r="PYT206" s="28"/>
      <c r="PYU206" s="28"/>
      <c r="PYV206" s="28"/>
      <c r="PYW206" s="28"/>
      <c r="PYX206" s="28"/>
      <c r="PYY206" s="28"/>
      <c r="PYZ206" s="28"/>
      <c r="PZA206" s="28"/>
      <c r="PZB206" s="28"/>
      <c r="PZC206" s="28"/>
      <c r="PZD206" s="28"/>
      <c r="PZE206" s="28"/>
      <c r="PZF206" s="28"/>
      <c r="PZG206" s="28"/>
      <c r="PZH206" s="28"/>
      <c r="PZI206" s="28"/>
      <c r="PZJ206" s="28"/>
      <c r="PZK206" s="28"/>
      <c r="PZL206" s="28"/>
      <c r="PZM206" s="28"/>
      <c r="PZN206" s="28"/>
      <c r="PZO206" s="28"/>
      <c r="PZP206" s="28"/>
      <c r="PZQ206" s="28"/>
      <c r="QHU206" s="28"/>
      <c r="QIC206" s="28"/>
      <c r="QID206" s="28"/>
      <c r="QIG206" s="28"/>
      <c r="QII206" s="28"/>
      <c r="QIJ206" s="28"/>
      <c r="QIK206" s="28"/>
      <c r="QIL206" s="28"/>
      <c r="QIM206" s="28"/>
      <c r="QIN206" s="28"/>
      <c r="QIO206" s="28"/>
      <c r="QIP206" s="28"/>
      <c r="QIQ206" s="28"/>
      <c r="QIR206" s="28"/>
      <c r="QIS206" s="28"/>
      <c r="QIT206" s="28"/>
      <c r="QIU206" s="28"/>
      <c r="QIV206" s="28"/>
      <c r="QIW206" s="28"/>
      <c r="QIX206" s="28"/>
      <c r="QIY206" s="28"/>
      <c r="QIZ206" s="28"/>
      <c r="QJA206" s="28"/>
      <c r="QJB206" s="28"/>
      <c r="QJC206" s="28"/>
      <c r="QJD206" s="28"/>
      <c r="QJE206" s="28"/>
      <c r="QJF206" s="28"/>
      <c r="QJG206" s="28"/>
      <c r="QJH206" s="28"/>
      <c r="QJI206" s="28"/>
      <c r="QJJ206" s="28"/>
      <c r="QJK206" s="28"/>
      <c r="QJL206" s="28"/>
      <c r="QJM206" s="28"/>
      <c r="QRQ206" s="28"/>
      <c r="QRY206" s="28"/>
      <c r="QRZ206" s="28"/>
      <c r="QSC206" s="28"/>
      <c r="QSE206" s="28"/>
      <c r="QSF206" s="28"/>
      <c r="QSG206" s="28"/>
      <c r="QSH206" s="28"/>
      <c r="QSI206" s="28"/>
      <c r="QSJ206" s="28"/>
      <c r="QSK206" s="28"/>
      <c r="QSL206" s="28"/>
      <c r="QSM206" s="28"/>
      <c r="QSN206" s="28"/>
      <c r="QSO206" s="28"/>
      <c r="QSP206" s="28"/>
      <c r="QSQ206" s="28"/>
      <c r="QSR206" s="28"/>
      <c r="QSS206" s="28"/>
      <c r="QST206" s="28"/>
      <c r="QSU206" s="28"/>
      <c r="QSV206" s="28"/>
      <c r="QSW206" s="28"/>
      <c r="QSX206" s="28"/>
      <c r="QSY206" s="28"/>
      <c r="QSZ206" s="28"/>
      <c r="QTA206" s="28"/>
      <c r="QTB206" s="28"/>
      <c r="QTC206" s="28"/>
      <c r="QTD206" s="28"/>
      <c r="QTE206" s="28"/>
      <c r="QTF206" s="28"/>
      <c r="QTG206" s="28"/>
      <c r="QTH206" s="28"/>
      <c r="QTI206" s="28"/>
      <c r="RBM206" s="28"/>
      <c r="RBU206" s="28"/>
      <c r="RBV206" s="28"/>
      <c r="RBY206" s="28"/>
      <c r="RCA206" s="28"/>
      <c r="RCB206" s="28"/>
      <c r="RCC206" s="28"/>
      <c r="RCD206" s="28"/>
      <c r="RCE206" s="28"/>
      <c r="RCF206" s="28"/>
      <c r="RCG206" s="28"/>
      <c r="RCH206" s="28"/>
      <c r="RCI206" s="28"/>
      <c r="RCJ206" s="28"/>
      <c r="RCK206" s="28"/>
      <c r="RCL206" s="28"/>
      <c r="RCM206" s="28"/>
      <c r="RCN206" s="28"/>
      <c r="RCO206" s="28"/>
      <c r="RCP206" s="28"/>
      <c r="RCQ206" s="28"/>
      <c r="RCR206" s="28"/>
      <c r="RCS206" s="28"/>
      <c r="RCT206" s="28"/>
      <c r="RCU206" s="28"/>
      <c r="RCV206" s="28"/>
      <c r="RCW206" s="28"/>
      <c r="RCX206" s="28"/>
      <c r="RCY206" s="28"/>
      <c r="RCZ206" s="28"/>
      <c r="RDA206" s="28"/>
      <c r="RDB206" s="28"/>
      <c r="RDC206" s="28"/>
      <c r="RDD206" s="28"/>
      <c r="RDE206" s="28"/>
      <c r="RLI206" s="28"/>
      <c r="RLQ206" s="28"/>
      <c r="RLR206" s="28"/>
      <c r="RLU206" s="28"/>
      <c r="RLW206" s="28"/>
      <c r="RLX206" s="28"/>
      <c r="RLY206" s="28"/>
      <c r="RLZ206" s="28"/>
      <c r="RMA206" s="28"/>
      <c r="RMB206" s="28"/>
      <c r="RMC206" s="28"/>
      <c r="RMD206" s="28"/>
      <c r="RME206" s="28"/>
      <c r="RMF206" s="28"/>
      <c r="RMG206" s="28"/>
      <c r="RMH206" s="28"/>
      <c r="RMI206" s="28"/>
      <c r="RMJ206" s="28"/>
      <c r="RMK206" s="28"/>
      <c r="RML206" s="28"/>
      <c r="RMM206" s="28"/>
      <c r="RMN206" s="28"/>
      <c r="RMO206" s="28"/>
      <c r="RMP206" s="28"/>
      <c r="RMQ206" s="28"/>
      <c r="RMR206" s="28"/>
      <c r="RMS206" s="28"/>
      <c r="RMT206" s="28"/>
      <c r="RMU206" s="28"/>
      <c r="RMV206" s="28"/>
      <c r="RMW206" s="28"/>
      <c r="RMX206" s="28"/>
      <c r="RMY206" s="28"/>
      <c r="RMZ206" s="28"/>
      <c r="RNA206" s="28"/>
      <c r="RVE206" s="28"/>
      <c r="RVM206" s="28"/>
      <c r="RVN206" s="28"/>
      <c r="RVQ206" s="28"/>
      <c r="RVS206" s="28"/>
      <c r="RVT206" s="28"/>
      <c r="RVU206" s="28"/>
      <c r="RVV206" s="28"/>
      <c r="RVW206" s="28"/>
      <c r="RVX206" s="28"/>
      <c r="RVY206" s="28"/>
      <c r="RVZ206" s="28"/>
      <c r="RWA206" s="28"/>
      <c r="RWB206" s="28"/>
      <c r="RWC206" s="28"/>
      <c r="RWD206" s="28"/>
      <c r="RWE206" s="28"/>
      <c r="RWF206" s="28"/>
      <c r="RWG206" s="28"/>
      <c r="RWH206" s="28"/>
      <c r="RWI206" s="28"/>
      <c r="RWJ206" s="28"/>
      <c r="RWK206" s="28"/>
      <c r="RWL206" s="28"/>
      <c r="RWM206" s="28"/>
      <c r="RWN206" s="28"/>
      <c r="RWO206" s="28"/>
      <c r="RWP206" s="28"/>
      <c r="RWQ206" s="28"/>
      <c r="RWR206" s="28"/>
      <c r="RWS206" s="28"/>
      <c r="RWT206" s="28"/>
      <c r="RWU206" s="28"/>
      <c r="RWV206" s="28"/>
      <c r="RWW206" s="28"/>
      <c r="SFA206" s="28"/>
      <c r="SFI206" s="28"/>
      <c r="SFJ206" s="28"/>
      <c r="SFM206" s="28"/>
      <c r="SFO206" s="28"/>
      <c r="SFP206" s="28"/>
      <c r="SFQ206" s="28"/>
      <c r="SFR206" s="28"/>
      <c r="SFS206" s="28"/>
      <c r="SFT206" s="28"/>
      <c r="SFU206" s="28"/>
      <c r="SFV206" s="28"/>
      <c r="SFW206" s="28"/>
      <c r="SFX206" s="28"/>
      <c r="SFY206" s="28"/>
      <c r="SFZ206" s="28"/>
      <c r="SGA206" s="28"/>
      <c r="SGB206" s="28"/>
      <c r="SGC206" s="28"/>
      <c r="SGD206" s="28"/>
      <c r="SGE206" s="28"/>
      <c r="SGF206" s="28"/>
      <c r="SGG206" s="28"/>
      <c r="SGH206" s="28"/>
      <c r="SGI206" s="28"/>
      <c r="SGJ206" s="28"/>
      <c r="SGK206" s="28"/>
      <c r="SGL206" s="28"/>
      <c r="SGM206" s="28"/>
      <c r="SGN206" s="28"/>
      <c r="SGO206" s="28"/>
      <c r="SGP206" s="28"/>
      <c r="SGQ206" s="28"/>
      <c r="SGR206" s="28"/>
      <c r="SGS206" s="28"/>
      <c r="SOW206" s="28"/>
      <c r="SPE206" s="28"/>
      <c r="SPF206" s="28"/>
      <c r="SPI206" s="28"/>
      <c r="SPK206" s="28"/>
      <c r="SPL206" s="28"/>
      <c r="SPM206" s="28"/>
      <c r="SPN206" s="28"/>
      <c r="SPO206" s="28"/>
      <c r="SPP206" s="28"/>
      <c r="SPQ206" s="28"/>
      <c r="SPR206" s="28"/>
      <c r="SPS206" s="28"/>
      <c r="SPT206" s="28"/>
      <c r="SPU206" s="28"/>
      <c r="SPV206" s="28"/>
      <c r="SPW206" s="28"/>
      <c r="SPX206" s="28"/>
      <c r="SPY206" s="28"/>
      <c r="SPZ206" s="28"/>
      <c r="SQA206" s="28"/>
      <c r="SQB206" s="28"/>
      <c r="SQC206" s="28"/>
      <c r="SQD206" s="28"/>
      <c r="SQE206" s="28"/>
      <c r="SQF206" s="28"/>
      <c r="SQG206" s="28"/>
      <c r="SQH206" s="28"/>
      <c r="SQI206" s="28"/>
      <c r="SQJ206" s="28"/>
      <c r="SQK206" s="28"/>
      <c r="SQL206" s="28"/>
      <c r="SQM206" s="28"/>
      <c r="SQN206" s="28"/>
      <c r="SQO206" s="28"/>
      <c r="SYS206" s="28"/>
      <c r="SZA206" s="28"/>
      <c r="SZB206" s="28"/>
      <c r="SZE206" s="28"/>
      <c r="SZG206" s="28"/>
      <c r="SZH206" s="28"/>
      <c r="SZI206" s="28"/>
      <c r="SZJ206" s="28"/>
      <c r="SZK206" s="28"/>
      <c r="SZL206" s="28"/>
      <c r="SZM206" s="28"/>
      <c r="SZN206" s="28"/>
      <c r="SZO206" s="28"/>
      <c r="SZP206" s="28"/>
      <c r="SZQ206" s="28"/>
      <c r="SZR206" s="28"/>
      <c r="SZS206" s="28"/>
      <c r="SZT206" s="28"/>
      <c r="SZU206" s="28"/>
      <c r="SZV206" s="28"/>
      <c r="SZW206" s="28"/>
      <c r="SZX206" s="28"/>
      <c r="SZY206" s="28"/>
      <c r="SZZ206" s="28"/>
      <c r="TAA206" s="28"/>
      <c r="TAB206" s="28"/>
      <c r="TAC206" s="28"/>
      <c r="TAD206" s="28"/>
      <c r="TAE206" s="28"/>
      <c r="TAF206" s="28"/>
      <c r="TAG206" s="28"/>
      <c r="TAH206" s="28"/>
      <c r="TAI206" s="28"/>
      <c r="TAJ206" s="28"/>
      <c r="TAK206" s="28"/>
      <c r="TIO206" s="28"/>
      <c r="TIW206" s="28"/>
      <c r="TIX206" s="28"/>
      <c r="TJA206" s="28"/>
      <c r="TJC206" s="28"/>
      <c r="TJD206" s="28"/>
      <c r="TJE206" s="28"/>
      <c r="TJF206" s="28"/>
      <c r="TJG206" s="28"/>
      <c r="TJH206" s="28"/>
      <c r="TJI206" s="28"/>
      <c r="TJJ206" s="28"/>
      <c r="TJK206" s="28"/>
      <c r="TJL206" s="28"/>
      <c r="TJM206" s="28"/>
      <c r="TJN206" s="28"/>
      <c r="TJO206" s="28"/>
      <c r="TJP206" s="28"/>
      <c r="TJQ206" s="28"/>
      <c r="TJR206" s="28"/>
      <c r="TJS206" s="28"/>
      <c r="TJT206" s="28"/>
      <c r="TJU206" s="28"/>
      <c r="TJV206" s="28"/>
      <c r="TJW206" s="28"/>
      <c r="TJX206" s="28"/>
      <c r="TJY206" s="28"/>
      <c r="TJZ206" s="28"/>
      <c r="TKA206" s="28"/>
      <c r="TKB206" s="28"/>
      <c r="TKC206" s="28"/>
      <c r="TKD206" s="28"/>
      <c r="TKE206" s="28"/>
      <c r="TKF206" s="28"/>
      <c r="TKG206" s="28"/>
      <c r="TSK206" s="28"/>
      <c r="TSS206" s="28"/>
      <c r="TST206" s="28"/>
      <c r="TSW206" s="28"/>
      <c r="TSY206" s="28"/>
      <c r="TSZ206" s="28"/>
      <c r="TTA206" s="28"/>
      <c r="TTB206" s="28"/>
      <c r="TTC206" s="28"/>
      <c r="TTD206" s="28"/>
      <c r="TTE206" s="28"/>
      <c r="TTF206" s="28"/>
      <c r="TTG206" s="28"/>
      <c r="TTH206" s="28"/>
      <c r="TTI206" s="28"/>
      <c r="TTJ206" s="28"/>
      <c r="TTK206" s="28"/>
      <c r="TTL206" s="28"/>
      <c r="TTM206" s="28"/>
      <c r="TTN206" s="28"/>
      <c r="TTO206" s="28"/>
      <c r="TTP206" s="28"/>
      <c r="TTQ206" s="28"/>
      <c r="TTR206" s="28"/>
      <c r="TTS206" s="28"/>
      <c r="TTT206" s="28"/>
      <c r="TTU206" s="28"/>
      <c r="TTV206" s="28"/>
      <c r="TTW206" s="28"/>
      <c r="TTX206" s="28"/>
      <c r="TTY206" s="28"/>
      <c r="TTZ206" s="28"/>
      <c r="TUA206" s="28"/>
      <c r="TUB206" s="28"/>
      <c r="TUC206" s="28"/>
      <c r="UCG206" s="28"/>
      <c r="UCO206" s="28"/>
      <c r="UCP206" s="28"/>
      <c r="UCS206" s="28"/>
      <c r="UCU206" s="28"/>
      <c r="UCV206" s="28"/>
      <c r="UCW206" s="28"/>
      <c r="UCX206" s="28"/>
      <c r="UCY206" s="28"/>
      <c r="UCZ206" s="28"/>
      <c r="UDA206" s="28"/>
      <c r="UDB206" s="28"/>
      <c r="UDC206" s="28"/>
      <c r="UDD206" s="28"/>
      <c r="UDE206" s="28"/>
      <c r="UDF206" s="28"/>
      <c r="UDG206" s="28"/>
      <c r="UDH206" s="28"/>
      <c r="UDI206" s="28"/>
      <c r="UDJ206" s="28"/>
      <c r="UDK206" s="28"/>
      <c r="UDL206" s="28"/>
      <c r="UDM206" s="28"/>
      <c r="UDN206" s="28"/>
      <c r="UDO206" s="28"/>
      <c r="UDP206" s="28"/>
      <c r="UDQ206" s="28"/>
      <c r="UDR206" s="28"/>
      <c r="UDS206" s="28"/>
      <c r="UDT206" s="28"/>
      <c r="UDU206" s="28"/>
      <c r="UDV206" s="28"/>
      <c r="UDW206" s="28"/>
      <c r="UDX206" s="28"/>
      <c r="UDY206" s="28"/>
      <c r="UMC206" s="28"/>
      <c r="UMK206" s="28"/>
      <c r="UML206" s="28"/>
      <c r="UMO206" s="28"/>
      <c r="UMQ206" s="28"/>
      <c r="UMR206" s="28"/>
      <c r="UMS206" s="28"/>
      <c r="UMT206" s="28"/>
      <c r="UMU206" s="28"/>
      <c r="UMV206" s="28"/>
      <c r="UMW206" s="28"/>
      <c r="UMX206" s="28"/>
      <c r="UMY206" s="28"/>
      <c r="UMZ206" s="28"/>
      <c r="UNA206" s="28"/>
      <c r="UNB206" s="28"/>
      <c r="UNC206" s="28"/>
      <c r="UND206" s="28"/>
      <c r="UNE206" s="28"/>
      <c r="UNF206" s="28"/>
      <c r="UNG206" s="28"/>
      <c r="UNH206" s="28"/>
      <c r="UNI206" s="28"/>
      <c r="UNJ206" s="28"/>
      <c r="UNK206" s="28"/>
      <c r="UNL206" s="28"/>
      <c r="UNM206" s="28"/>
      <c r="UNN206" s="28"/>
      <c r="UNO206" s="28"/>
      <c r="UNP206" s="28"/>
      <c r="UNQ206" s="28"/>
      <c r="UNR206" s="28"/>
      <c r="UNS206" s="28"/>
      <c r="UNT206" s="28"/>
      <c r="UNU206" s="28"/>
      <c r="UVY206" s="28"/>
      <c r="UWG206" s="28"/>
      <c r="UWH206" s="28"/>
      <c r="UWK206" s="28"/>
      <c r="UWM206" s="28"/>
      <c r="UWN206" s="28"/>
      <c r="UWO206" s="28"/>
      <c r="UWP206" s="28"/>
      <c r="UWQ206" s="28"/>
      <c r="UWR206" s="28"/>
      <c r="UWS206" s="28"/>
      <c r="UWT206" s="28"/>
      <c r="UWU206" s="28"/>
      <c r="UWV206" s="28"/>
      <c r="UWW206" s="28"/>
      <c r="UWX206" s="28"/>
      <c r="UWY206" s="28"/>
      <c r="UWZ206" s="28"/>
      <c r="UXA206" s="28"/>
      <c r="UXB206" s="28"/>
      <c r="UXC206" s="28"/>
      <c r="UXD206" s="28"/>
      <c r="UXE206" s="28"/>
      <c r="UXF206" s="28"/>
      <c r="UXG206" s="28"/>
      <c r="UXH206" s="28"/>
      <c r="UXI206" s="28"/>
      <c r="UXJ206" s="28"/>
      <c r="UXK206" s="28"/>
      <c r="UXL206" s="28"/>
      <c r="UXM206" s="28"/>
      <c r="UXN206" s="28"/>
      <c r="UXO206" s="28"/>
      <c r="UXP206" s="28"/>
      <c r="UXQ206" s="28"/>
      <c r="VFU206" s="28"/>
      <c r="VGC206" s="28"/>
      <c r="VGD206" s="28"/>
      <c r="VGG206" s="28"/>
      <c r="VGI206" s="28"/>
      <c r="VGJ206" s="28"/>
      <c r="VGK206" s="28"/>
      <c r="VGL206" s="28"/>
      <c r="VGM206" s="28"/>
      <c r="VGN206" s="28"/>
      <c r="VGO206" s="28"/>
      <c r="VGP206" s="28"/>
      <c r="VGQ206" s="28"/>
      <c r="VGR206" s="28"/>
      <c r="VGS206" s="28"/>
      <c r="VGT206" s="28"/>
      <c r="VGU206" s="28"/>
      <c r="VGV206" s="28"/>
      <c r="VGW206" s="28"/>
      <c r="VGX206" s="28"/>
      <c r="VGY206" s="28"/>
      <c r="VGZ206" s="28"/>
      <c r="VHA206" s="28"/>
      <c r="VHB206" s="28"/>
      <c r="VHC206" s="28"/>
      <c r="VHD206" s="28"/>
      <c r="VHE206" s="28"/>
      <c r="VHF206" s="28"/>
      <c r="VHG206" s="28"/>
      <c r="VHH206" s="28"/>
      <c r="VHI206" s="28"/>
      <c r="VHJ206" s="28"/>
      <c r="VHK206" s="28"/>
      <c r="VHL206" s="28"/>
      <c r="VHM206" s="28"/>
      <c r="VPQ206" s="28"/>
      <c r="VPY206" s="28"/>
      <c r="VPZ206" s="28"/>
      <c r="VQC206" s="28"/>
      <c r="VQE206" s="28"/>
      <c r="VQF206" s="28"/>
      <c r="VQG206" s="28"/>
      <c r="VQH206" s="28"/>
      <c r="VQI206" s="28"/>
      <c r="VQJ206" s="28"/>
      <c r="VQK206" s="28"/>
      <c r="VQL206" s="28"/>
      <c r="VQM206" s="28"/>
      <c r="VQN206" s="28"/>
      <c r="VQO206" s="28"/>
      <c r="VQP206" s="28"/>
      <c r="VQQ206" s="28"/>
      <c r="VQR206" s="28"/>
      <c r="VQS206" s="28"/>
      <c r="VQT206" s="28"/>
      <c r="VQU206" s="28"/>
      <c r="VQV206" s="28"/>
      <c r="VQW206" s="28"/>
      <c r="VQX206" s="28"/>
      <c r="VQY206" s="28"/>
      <c r="VQZ206" s="28"/>
      <c r="VRA206" s="28"/>
      <c r="VRB206" s="28"/>
      <c r="VRC206" s="28"/>
      <c r="VRD206" s="28"/>
      <c r="VRE206" s="28"/>
      <c r="VRF206" s="28"/>
      <c r="VRG206" s="28"/>
      <c r="VRH206" s="28"/>
      <c r="VRI206" s="28"/>
      <c r="VZM206" s="28"/>
      <c r="VZU206" s="28"/>
      <c r="VZV206" s="28"/>
      <c r="VZY206" s="28"/>
      <c r="WAA206" s="28"/>
      <c r="WAB206" s="28"/>
      <c r="WAC206" s="28"/>
      <c r="WAD206" s="28"/>
      <c r="WAE206" s="28"/>
      <c r="WAF206" s="28"/>
      <c r="WAG206" s="28"/>
      <c r="WAH206" s="28"/>
      <c r="WAI206" s="28"/>
      <c r="WAJ206" s="28"/>
      <c r="WAK206" s="28"/>
      <c r="WAL206" s="28"/>
      <c r="WAM206" s="28"/>
      <c r="WAN206" s="28"/>
      <c r="WAO206" s="28"/>
      <c r="WAP206" s="28"/>
      <c r="WAQ206" s="28"/>
      <c r="WAR206" s="28"/>
      <c r="WAS206" s="28"/>
      <c r="WAT206" s="28"/>
      <c r="WAU206" s="28"/>
      <c r="WAV206" s="28"/>
      <c r="WAW206" s="28"/>
      <c r="WAX206" s="28"/>
      <c r="WAY206" s="28"/>
      <c r="WAZ206" s="28"/>
      <c r="WBA206" s="28"/>
      <c r="WBB206" s="28"/>
      <c r="WBC206" s="28"/>
      <c r="WBD206" s="28"/>
      <c r="WBE206" s="28"/>
      <c r="WJI206" s="28"/>
      <c r="WJQ206" s="28"/>
      <c r="WJR206" s="28"/>
      <c r="WJU206" s="28"/>
      <c r="WJW206" s="28"/>
      <c r="WJX206" s="28"/>
      <c r="WJY206" s="28"/>
      <c r="WJZ206" s="28"/>
      <c r="WKA206" s="28"/>
      <c r="WKB206" s="28"/>
      <c r="WKC206" s="28"/>
      <c r="WKD206" s="28"/>
      <c r="WKE206" s="28"/>
      <c r="WKF206" s="28"/>
      <c r="WKG206" s="28"/>
      <c r="WKH206" s="28"/>
      <c r="WKI206" s="28"/>
      <c r="WKJ206" s="28"/>
      <c r="WKK206" s="28"/>
      <c r="WKL206" s="28"/>
      <c r="WKM206" s="28"/>
      <c r="WKN206" s="28"/>
      <c r="WKO206" s="28"/>
      <c r="WKP206" s="28"/>
      <c r="WKQ206" s="28"/>
      <c r="WKR206" s="28"/>
      <c r="WKS206" s="28"/>
      <c r="WKT206" s="28"/>
      <c r="WKU206" s="28"/>
      <c r="WKV206" s="28"/>
      <c r="WKW206" s="28"/>
      <c r="WKX206" s="28"/>
      <c r="WKY206" s="28"/>
      <c r="WKZ206" s="28"/>
      <c r="WLA206" s="28"/>
      <c r="WTE206" s="28"/>
      <c r="WTM206" s="28"/>
      <c r="WTN206" s="28"/>
      <c r="WTQ206" s="28"/>
      <c r="WTS206" s="28"/>
      <c r="WTT206" s="28"/>
      <c r="WTU206" s="28"/>
      <c r="WTV206" s="28"/>
      <c r="WTW206" s="28"/>
      <c r="WTX206" s="28"/>
      <c r="WTY206" s="28"/>
      <c r="WTZ206" s="28"/>
      <c r="WUA206" s="28"/>
      <c r="WUB206" s="28"/>
      <c r="WUC206" s="28"/>
      <c r="WUD206" s="28"/>
      <c r="WUE206" s="28"/>
      <c r="WUF206" s="28"/>
      <c r="WUG206" s="28"/>
      <c r="WUH206" s="28"/>
      <c r="WUI206" s="28"/>
      <c r="WUJ206" s="28"/>
      <c r="WUK206" s="28"/>
      <c r="WUL206" s="28"/>
      <c r="WUM206" s="28"/>
      <c r="WUN206" s="28"/>
      <c r="WUO206" s="28"/>
      <c r="WUP206" s="28"/>
      <c r="WUQ206" s="28"/>
      <c r="WUR206" s="28"/>
      <c r="WUS206" s="28"/>
      <c r="WUT206" s="28"/>
      <c r="WUU206" s="28"/>
      <c r="WUV206" s="28"/>
      <c r="WUW206" s="28"/>
    </row>
    <row r="207" spans="1:1013 1225:2037 2249:3061 3273:4085 4297:5109 5321:6133 6345:7157 7369:8181 8393:9205 9417:10229 10441:11253 11465:12277 12489:13301 13513:14325 14537:15349 15561:16117" collapsed="1" x14ac:dyDescent="0.25">
      <c r="A207" s="25"/>
      <c r="B207" s="41" t="s">
        <v>322</v>
      </c>
      <c r="C207" s="41">
        <v>7003001</v>
      </c>
      <c r="D207" s="42" t="s">
        <v>18</v>
      </c>
      <c r="E207" s="43" t="s">
        <v>1128</v>
      </c>
      <c r="F207" s="76" t="s">
        <v>1129</v>
      </c>
      <c r="G207" s="41" t="s">
        <v>37</v>
      </c>
      <c r="H207" s="45">
        <v>5</v>
      </c>
      <c r="I207" s="145"/>
      <c r="J207" s="45">
        <f t="shared" si="34"/>
        <v>0</v>
      </c>
      <c r="K207" s="45">
        <f t="shared" ref="K207:K208" si="38">ROUND(H207*J207,2)</f>
        <v>0</v>
      </c>
    </row>
    <row r="208" spans="1:1013 1225:2037 2249:3061 3273:4085 4297:5109 5321:6133 6345:7157 7369:8181 8393:9205 9417:10229 10441:11253 11465:12277 12489:13301 13513:14325 14537:15349 15561:16117" s="48" customFormat="1" ht="48" x14ac:dyDescent="0.25">
      <c r="A208" s="47"/>
      <c r="B208" s="41" t="s">
        <v>323</v>
      </c>
      <c r="C208" s="42" t="s">
        <v>297</v>
      </c>
      <c r="D208" s="42" t="s">
        <v>25</v>
      </c>
      <c r="E208" s="43" t="s">
        <v>1112</v>
      </c>
      <c r="F208" s="44" t="s">
        <v>1113</v>
      </c>
      <c r="G208" s="41" t="s">
        <v>37</v>
      </c>
      <c r="H208" s="45">
        <v>5</v>
      </c>
      <c r="I208" s="145"/>
      <c r="J208" s="45">
        <f t="shared" ref="J208:J238" si="39">ROUND(I208+I208*$K$14,2)</f>
        <v>0</v>
      </c>
      <c r="K208" s="45">
        <f t="shared" si="38"/>
        <v>0</v>
      </c>
      <c r="GS208" s="28"/>
      <c r="HA208" s="28"/>
      <c r="HB208" s="28"/>
      <c r="HE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QO208" s="28"/>
      <c r="QW208" s="28"/>
      <c r="QX208" s="28"/>
      <c r="RA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AAK208" s="28"/>
      <c r="AAS208" s="28"/>
      <c r="AAT208" s="28"/>
      <c r="AAW208" s="28"/>
      <c r="AAY208" s="28"/>
      <c r="AAZ208" s="28"/>
      <c r="ABA208" s="28"/>
      <c r="ABB208" s="28"/>
      <c r="ABC208" s="28"/>
      <c r="ABD208" s="28"/>
      <c r="ABE208" s="28"/>
      <c r="ABF208" s="28"/>
      <c r="ABG208" s="28"/>
      <c r="ABH208" s="28"/>
      <c r="ABI208" s="28"/>
      <c r="ABJ208" s="28"/>
      <c r="ABK208" s="28"/>
      <c r="ABL208" s="28"/>
      <c r="ABM208" s="28"/>
      <c r="ABN208" s="28"/>
      <c r="ABO208" s="28"/>
      <c r="ABP208" s="28"/>
      <c r="ABQ208" s="28"/>
      <c r="ABR208" s="28"/>
      <c r="ABS208" s="28"/>
      <c r="ABT208" s="28"/>
      <c r="ABU208" s="28"/>
      <c r="ABV208" s="28"/>
      <c r="ABW208" s="28"/>
      <c r="ABX208" s="28"/>
      <c r="ABY208" s="28"/>
      <c r="ABZ208" s="28"/>
      <c r="ACA208" s="28"/>
      <c r="ACB208" s="28"/>
      <c r="ACC208" s="28"/>
      <c r="AKG208" s="28"/>
      <c r="AKO208" s="28"/>
      <c r="AKP208" s="28"/>
      <c r="AKS208" s="28"/>
      <c r="AKU208" s="28"/>
      <c r="AKV208" s="28"/>
      <c r="AKW208" s="28"/>
      <c r="AKX208" s="28"/>
      <c r="AKY208" s="28"/>
      <c r="AKZ208" s="28"/>
      <c r="ALA208" s="28"/>
      <c r="ALB208" s="28"/>
      <c r="ALC208" s="28"/>
      <c r="ALD208" s="28"/>
      <c r="ALE208" s="28"/>
      <c r="ALF208" s="28"/>
      <c r="ALG208" s="28"/>
      <c r="ALH208" s="28"/>
      <c r="ALI208" s="28"/>
      <c r="ALJ208" s="28"/>
      <c r="ALK208" s="28"/>
      <c r="ALL208" s="28"/>
      <c r="ALM208" s="28"/>
      <c r="ALN208" s="28"/>
      <c r="ALO208" s="28"/>
      <c r="ALP208" s="28"/>
      <c r="ALQ208" s="28"/>
      <c r="ALR208" s="28"/>
      <c r="ALS208" s="28"/>
      <c r="ALT208" s="28"/>
      <c r="ALU208" s="28"/>
      <c r="ALV208" s="28"/>
      <c r="ALW208" s="28"/>
      <c r="ALX208" s="28"/>
      <c r="ALY208" s="28"/>
      <c r="AUC208" s="28"/>
      <c r="AUK208" s="28"/>
      <c r="AUL208" s="28"/>
      <c r="AUO208" s="28"/>
      <c r="AUQ208" s="28"/>
      <c r="AUR208" s="28"/>
      <c r="AUS208" s="28"/>
      <c r="AUT208" s="28"/>
      <c r="AUU208" s="28"/>
      <c r="AUV208" s="28"/>
      <c r="AUW208" s="28"/>
      <c r="AUX208" s="28"/>
      <c r="AUY208" s="28"/>
      <c r="AUZ208" s="28"/>
      <c r="AVA208" s="28"/>
      <c r="AVB208" s="28"/>
      <c r="AVC208" s="28"/>
      <c r="AVD208" s="28"/>
      <c r="AVE208" s="28"/>
      <c r="AVF208" s="28"/>
      <c r="AVG208" s="28"/>
      <c r="AVH208" s="28"/>
      <c r="AVI208" s="28"/>
      <c r="AVJ208" s="28"/>
      <c r="AVK208" s="28"/>
      <c r="AVL208" s="28"/>
      <c r="AVM208" s="28"/>
      <c r="AVN208" s="28"/>
      <c r="AVO208" s="28"/>
      <c r="AVP208" s="28"/>
      <c r="AVQ208" s="28"/>
      <c r="AVR208" s="28"/>
      <c r="AVS208" s="28"/>
      <c r="AVT208" s="28"/>
      <c r="AVU208" s="28"/>
      <c r="BDY208" s="28"/>
      <c r="BEG208" s="28"/>
      <c r="BEH208" s="28"/>
      <c r="BEK208" s="28"/>
      <c r="BEM208" s="28"/>
      <c r="BEN208" s="28"/>
      <c r="BEO208" s="28"/>
      <c r="BEP208" s="28"/>
      <c r="BEQ208" s="28"/>
      <c r="BER208" s="28"/>
      <c r="BES208" s="28"/>
      <c r="BET208" s="28"/>
      <c r="BEU208" s="28"/>
      <c r="BEV208" s="28"/>
      <c r="BEW208" s="28"/>
      <c r="BEX208" s="28"/>
      <c r="BEY208" s="28"/>
      <c r="BEZ208" s="28"/>
      <c r="BFA208" s="28"/>
      <c r="BFB208" s="28"/>
      <c r="BFC208" s="28"/>
      <c r="BFD208" s="28"/>
      <c r="BFE208" s="28"/>
      <c r="BFF208" s="28"/>
      <c r="BFG208" s="28"/>
      <c r="BFH208" s="28"/>
      <c r="BFI208" s="28"/>
      <c r="BFJ208" s="28"/>
      <c r="BFK208" s="28"/>
      <c r="BFL208" s="28"/>
      <c r="BFM208" s="28"/>
      <c r="BFN208" s="28"/>
      <c r="BFO208" s="28"/>
      <c r="BFP208" s="28"/>
      <c r="BFQ208" s="28"/>
      <c r="BNU208" s="28"/>
      <c r="BOC208" s="28"/>
      <c r="BOD208" s="28"/>
      <c r="BOG208" s="28"/>
      <c r="BOI208" s="28"/>
      <c r="BOJ208" s="28"/>
      <c r="BOK208" s="28"/>
      <c r="BOL208" s="28"/>
      <c r="BOM208" s="28"/>
      <c r="BON208" s="28"/>
      <c r="BOO208" s="28"/>
      <c r="BOP208" s="28"/>
      <c r="BOQ208" s="28"/>
      <c r="BOR208" s="28"/>
      <c r="BOS208" s="28"/>
      <c r="BOT208" s="28"/>
      <c r="BOU208" s="28"/>
      <c r="BOV208" s="28"/>
      <c r="BOW208" s="28"/>
      <c r="BOX208" s="28"/>
      <c r="BOY208" s="28"/>
      <c r="BOZ208" s="28"/>
      <c r="BPA208" s="28"/>
      <c r="BPB208" s="28"/>
      <c r="BPC208" s="28"/>
      <c r="BPD208" s="28"/>
      <c r="BPE208" s="28"/>
      <c r="BPF208" s="28"/>
      <c r="BPG208" s="28"/>
      <c r="BPH208" s="28"/>
      <c r="BPI208" s="28"/>
      <c r="BPJ208" s="28"/>
      <c r="BPK208" s="28"/>
      <c r="BPL208" s="28"/>
      <c r="BPM208" s="28"/>
      <c r="BXQ208" s="28"/>
      <c r="BXY208" s="28"/>
      <c r="BXZ208" s="28"/>
      <c r="BYC208" s="28"/>
      <c r="BYE208" s="28"/>
      <c r="BYF208" s="28"/>
      <c r="BYG208" s="28"/>
      <c r="BYH208" s="28"/>
      <c r="BYI208" s="28"/>
      <c r="BYJ208" s="28"/>
      <c r="BYK208" s="28"/>
      <c r="BYL208" s="28"/>
      <c r="BYM208" s="28"/>
      <c r="BYN208" s="28"/>
      <c r="BYO208" s="28"/>
      <c r="BYP208" s="28"/>
      <c r="BYQ208" s="28"/>
      <c r="BYR208" s="28"/>
      <c r="BYS208" s="28"/>
      <c r="BYT208" s="28"/>
      <c r="BYU208" s="28"/>
      <c r="BYV208" s="28"/>
      <c r="BYW208" s="28"/>
      <c r="BYX208" s="28"/>
      <c r="BYY208" s="28"/>
      <c r="BYZ208" s="28"/>
      <c r="BZA208" s="28"/>
      <c r="BZB208" s="28"/>
      <c r="BZC208" s="28"/>
      <c r="BZD208" s="28"/>
      <c r="BZE208" s="28"/>
      <c r="BZF208" s="28"/>
      <c r="BZG208" s="28"/>
      <c r="BZH208" s="28"/>
      <c r="BZI208" s="28"/>
      <c r="CHM208" s="28"/>
      <c r="CHU208" s="28"/>
      <c r="CHV208" s="28"/>
      <c r="CHY208" s="28"/>
      <c r="CIA208" s="28"/>
      <c r="CIB208" s="28"/>
      <c r="CIC208" s="28"/>
      <c r="CID208" s="28"/>
      <c r="CIE208" s="28"/>
      <c r="CIF208" s="28"/>
      <c r="CIG208" s="28"/>
      <c r="CIH208" s="28"/>
      <c r="CII208" s="28"/>
      <c r="CIJ208" s="28"/>
      <c r="CIK208" s="28"/>
      <c r="CIL208" s="28"/>
      <c r="CIM208" s="28"/>
      <c r="CIN208" s="28"/>
      <c r="CIO208" s="28"/>
      <c r="CIP208" s="28"/>
      <c r="CIQ208" s="28"/>
      <c r="CIR208" s="28"/>
      <c r="CIS208" s="28"/>
      <c r="CIT208" s="28"/>
      <c r="CIU208" s="28"/>
      <c r="CIV208" s="28"/>
      <c r="CIW208" s="28"/>
      <c r="CIX208" s="28"/>
      <c r="CIY208" s="28"/>
      <c r="CIZ208" s="28"/>
      <c r="CJA208" s="28"/>
      <c r="CJB208" s="28"/>
      <c r="CJC208" s="28"/>
      <c r="CJD208" s="28"/>
      <c r="CJE208" s="28"/>
      <c r="CRI208" s="28"/>
      <c r="CRQ208" s="28"/>
      <c r="CRR208" s="28"/>
      <c r="CRU208" s="28"/>
      <c r="CRW208" s="28"/>
      <c r="CRX208" s="28"/>
      <c r="CRY208" s="28"/>
      <c r="CRZ208" s="28"/>
      <c r="CSA208" s="28"/>
      <c r="CSB208" s="28"/>
      <c r="CSC208" s="28"/>
      <c r="CSD208" s="28"/>
      <c r="CSE208" s="28"/>
      <c r="CSF208" s="28"/>
      <c r="CSG208" s="28"/>
      <c r="CSH208" s="28"/>
      <c r="CSI208" s="28"/>
      <c r="CSJ208" s="28"/>
      <c r="CSK208" s="28"/>
      <c r="CSL208" s="28"/>
      <c r="CSM208" s="28"/>
      <c r="CSN208" s="28"/>
      <c r="CSO208" s="28"/>
      <c r="CSP208" s="28"/>
      <c r="CSQ208" s="28"/>
      <c r="CSR208" s="28"/>
      <c r="CSS208" s="28"/>
      <c r="CST208" s="28"/>
      <c r="CSU208" s="28"/>
      <c r="CSV208" s="28"/>
      <c r="CSW208" s="28"/>
      <c r="CSX208" s="28"/>
      <c r="CSY208" s="28"/>
      <c r="CSZ208" s="28"/>
      <c r="CTA208" s="28"/>
      <c r="DBE208" s="28"/>
      <c r="DBM208" s="28"/>
      <c r="DBN208" s="28"/>
      <c r="DBQ208" s="28"/>
      <c r="DBS208" s="28"/>
      <c r="DBT208" s="28"/>
      <c r="DBU208" s="28"/>
      <c r="DBV208" s="28"/>
      <c r="DBW208" s="28"/>
      <c r="DBX208" s="28"/>
      <c r="DBY208" s="28"/>
      <c r="DBZ208" s="28"/>
      <c r="DCA208" s="28"/>
      <c r="DCB208" s="28"/>
      <c r="DCC208" s="28"/>
      <c r="DCD208" s="28"/>
      <c r="DCE208" s="28"/>
      <c r="DCF208" s="28"/>
      <c r="DCG208" s="28"/>
      <c r="DCH208" s="28"/>
      <c r="DCI208" s="28"/>
      <c r="DCJ208" s="28"/>
      <c r="DCK208" s="28"/>
      <c r="DCL208" s="28"/>
      <c r="DCM208" s="28"/>
      <c r="DCN208" s="28"/>
      <c r="DCO208" s="28"/>
      <c r="DCP208" s="28"/>
      <c r="DCQ208" s="28"/>
      <c r="DCR208" s="28"/>
      <c r="DCS208" s="28"/>
      <c r="DCT208" s="28"/>
      <c r="DCU208" s="28"/>
      <c r="DCV208" s="28"/>
      <c r="DCW208" s="28"/>
      <c r="DLA208" s="28"/>
      <c r="DLI208" s="28"/>
      <c r="DLJ208" s="28"/>
      <c r="DLM208" s="28"/>
      <c r="DLO208" s="28"/>
      <c r="DLP208" s="28"/>
      <c r="DLQ208" s="28"/>
      <c r="DLR208" s="28"/>
      <c r="DLS208" s="28"/>
      <c r="DLT208" s="28"/>
      <c r="DLU208" s="28"/>
      <c r="DLV208" s="28"/>
      <c r="DLW208" s="28"/>
      <c r="DLX208" s="28"/>
      <c r="DLY208" s="28"/>
      <c r="DLZ208" s="28"/>
      <c r="DMA208" s="28"/>
      <c r="DMB208" s="28"/>
      <c r="DMC208" s="28"/>
      <c r="DMD208" s="28"/>
      <c r="DME208" s="28"/>
      <c r="DMF208" s="28"/>
      <c r="DMG208" s="28"/>
      <c r="DMH208" s="28"/>
      <c r="DMI208" s="28"/>
      <c r="DMJ208" s="28"/>
      <c r="DMK208" s="28"/>
      <c r="DML208" s="28"/>
      <c r="DMM208" s="28"/>
      <c r="DMN208" s="28"/>
      <c r="DMO208" s="28"/>
      <c r="DMP208" s="28"/>
      <c r="DMQ208" s="28"/>
      <c r="DMR208" s="28"/>
      <c r="DMS208" s="28"/>
      <c r="DUW208" s="28"/>
      <c r="DVE208" s="28"/>
      <c r="DVF208" s="28"/>
      <c r="DVI208" s="28"/>
      <c r="DVK208" s="28"/>
      <c r="DVL208" s="28"/>
      <c r="DVM208" s="28"/>
      <c r="DVN208" s="28"/>
      <c r="DVO208" s="28"/>
      <c r="DVP208" s="28"/>
      <c r="DVQ208" s="28"/>
      <c r="DVR208" s="28"/>
      <c r="DVS208" s="28"/>
      <c r="DVT208" s="28"/>
      <c r="DVU208" s="28"/>
      <c r="DVV208" s="28"/>
      <c r="DVW208" s="28"/>
      <c r="DVX208" s="28"/>
      <c r="DVY208" s="28"/>
      <c r="DVZ208" s="28"/>
      <c r="DWA208" s="28"/>
      <c r="DWB208" s="28"/>
      <c r="DWC208" s="28"/>
      <c r="DWD208" s="28"/>
      <c r="DWE208" s="28"/>
      <c r="DWF208" s="28"/>
      <c r="DWG208" s="28"/>
      <c r="DWH208" s="28"/>
      <c r="DWI208" s="28"/>
      <c r="DWJ208" s="28"/>
      <c r="DWK208" s="28"/>
      <c r="DWL208" s="28"/>
      <c r="DWM208" s="28"/>
      <c r="DWN208" s="28"/>
      <c r="DWO208" s="28"/>
      <c r="EES208" s="28"/>
      <c r="EFA208" s="28"/>
      <c r="EFB208" s="28"/>
      <c r="EFE208" s="28"/>
      <c r="EFG208" s="28"/>
      <c r="EFH208" s="28"/>
      <c r="EFI208" s="28"/>
      <c r="EFJ208" s="28"/>
      <c r="EFK208" s="28"/>
      <c r="EFL208" s="28"/>
      <c r="EFM208" s="28"/>
      <c r="EFN208" s="28"/>
      <c r="EFO208" s="28"/>
      <c r="EFP208" s="28"/>
      <c r="EFQ208" s="28"/>
      <c r="EFR208" s="28"/>
      <c r="EFS208" s="28"/>
      <c r="EFT208" s="28"/>
      <c r="EFU208" s="28"/>
      <c r="EFV208" s="28"/>
      <c r="EFW208" s="28"/>
      <c r="EFX208" s="28"/>
      <c r="EFY208" s="28"/>
      <c r="EFZ208" s="28"/>
      <c r="EGA208" s="28"/>
      <c r="EGB208" s="28"/>
      <c r="EGC208" s="28"/>
      <c r="EGD208" s="28"/>
      <c r="EGE208" s="28"/>
      <c r="EGF208" s="28"/>
      <c r="EGG208" s="28"/>
      <c r="EGH208" s="28"/>
      <c r="EGI208" s="28"/>
      <c r="EGJ208" s="28"/>
      <c r="EGK208" s="28"/>
      <c r="EOO208" s="28"/>
      <c r="EOW208" s="28"/>
      <c r="EOX208" s="28"/>
      <c r="EPA208" s="28"/>
      <c r="EPC208" s="28"/>
      <c r="EPD208" s="28"/>
      <c r="EPE208" s="28"/>
      <c r="EPF208" s="28"/>
      <c r="EPG208" s="28"/>
      <c r="EPH208" s="28"/>
      <c r="EPI208" s="28"/>
      <c r="EPJ208" s="28"/>
      <c r="EPK208" s="28"/>
      <c r="EPL208" s="28"/>
      <c r="EPM208" s="28"/>
      <c r="EPN208" s="28"/>
      <c r="EPO208" s="28"/>
      <c r="EPP208" s="28"/>
      <c r="EPQ208" s="28"/>
      <c r="EPR208" s="28"/>
      <c r="EPS208" s="28"/>
      <c r="EPT208" s="28"/>
      <c r="EPU208" s="28"/>
      <c r="EPV208" s="28"/>
      <c r="EPW208" s="28"/>
      <c r="EPX208" s="28"/>
      <c r="EPY208" s="28"/>
      <c r="EPZ208" s="28"/>
      <c r="EQA208" s="28"/>
      <c r="EQB208" s="28"/>
      <c r="EQC208" s="28"/>
      <c r="EQD208" s="28"/>
      <c r="EQE208" s="28"/>
      <c r="EQF208" s="28"/>
      <c r="EQG208" s="28"/>
      <c r="EYK208" s="28"/>
      <c r="EYS208" s="28"/>
      <c r="EYT208" s="28"/>
      <c r="EYW208" s="28"/>
      <c r="EYY208" s="28"/>
      <c r="EYZ208" s="28"/>
      <c r="EZA208" s="28"/>
      <c r="EZB208" s="28"/>
      <c r="EZC208" s="28"/>
      <c r="EZD208" s="28"/>
      <c r="EZE208" s="28"/>
      <c r="EZF208" s="28"/>
      <c r="EZG208" s="28"/>
      <c r="EZH208" s="28"/>
      <c r="EZI208" s="28"/>
      <c r="EZJ208" s="28"/>
      <c r="EZK208" s="28"/>
      <c r="EZL208" s="28"/>
      <c r="EZM208" s="28"/>
      <c r="EZN208" s="28"/>
      <c r="EZO208" s="28"/>
      <c r="EZP208" s="28"/>
      <c r="EZQ208" s="28"/>
      <c r="EZR208" s="28"/>
      <c r="EZS208" s="28"/>
      <c r="EZT208" s="28"/>
      <c r="EZU208" s="28"/>
      <c r="EZV208" s="28"/>
      <c r="EZW208" s="28"/>
      <c r="EZX208" s="28"/>
      <c r="EZY208" s="28"/>
      <c r="EZZ208" s="28"/>
      <c r="FAA208" s="28"/>
      <c r="FAB208" s="28"/>
      <c r="FAC208" s="28"/>
      <c r="FIG208" s="28"/>
      <c r="FIO208" s="28"/>
      <c r="FIP208" s="28"/>
      <c r="FIS208" s="28"/>
      <c r="FIU208" s="28"/>
      <c r="FIV208" s="28"/>
      <c r="FIW208" s="28"/>
      <c r="FIX208" s="28"/>
      <c r="FIY208" s="28"/>
      <c r="FIZ208" s="28"/>
      <c r="FJA208" s="28"/>
      <c r="FJB208" s="28"/>
      <c r="FJC208" s="28"/>
      <c r="FJD208" s="28"/>
      <c r="FJE208" s="28"/>
      <c r="FJF208" s="28"/>
      <c r="FJG208" s="28"/>
      <c r="FJH208" s="28"/>
      <c r="FJI208" s="28"/>
      <c r="FJJ208" s="28"/>
      <c r="FJK208" s="28"/>
      <c r="FJL208" s="28"/>
      <c r="FJM208" s="28"/>
      <c r="FJN208" s="28"/>
      <c r="FJO208" s="28"/>
      <c r="FJP208" s="28"/>
      <c r="FJQ208" s="28"/>
      <c r="FJR208" s="28"/>
      <c r="FJS208" s="28"/>
      <c r="FJT208" s="28"/>
      <c r="FJU208" s="28"/>
      <c r="FJV208" s="28"/>
      <c r="FJW208" s="28"/>
      <c r="FJX208" s="28"/>
      <c r="FJY208" s="28"/>
      <c r="FSC208" s="28"/>
      <c r="FSK208" s="28"/>
      <c r="FSL208" s="28"/>
      <c r="FSO208" s="28"/>
      <c r="FSQ208" s="28"/>
      <c r="FSR208" s="28"/>
      <c r="FSS208" s="28"/>
      <c r="FST208" s="28"/>
      <c r="FSU208" s="28"/>
      <c r="FSV208" s="28"/>
      <c r="FSW208" s="28"/>
      <c r="FSX208" s="28"/>
      <c r="FSY208" s="28"/>
      <c r="FSZ208" s="28"/>
      <c r="FTA208" s="28"/>
      <c r="FTB208" s="28"/>
      <c r="FTC208" s="28"/>
      <c r="FTD208" s="28"/>
      <c r="FTE208" s="28"/>
      <c r="FTF208" s="28"/>
      <c r="FTG208" s="28"/>
      <c r="FTH208" s="28"/>
      <c r="FTI208" s="28"/>
      <c r="FTJ208" s="28"/>
      <c r="FTK208" s="28"/>
      <c r="FTL208" s="28"/>
      <c r="FTM208" s="28"/>
      <c r="FTN208" s="28"/>
      <c r="FTO208" s="28"/>
      <c r="FTP208" s="28"/>
      <c r="FTQ208" s="28"/>
      <c r="FTR208" s="28"/>
      <c r="FTS208" s="28"/>
      <c r="FTT208" s="28"/>
      <c r="FTU208" s="28"/>
      <c r="GBY208" s="28"/>
      <c r="GCG208" s="28"/>
      <c r="GCH208" s="28"/>
      <c r="GCK208" s="28"/>
      <c r="GCM208" s="28"/>
      <c r="GCN208" s="28"/>
      <c r="GCO208" s="28"/>
      <c r="GCP208" s="28"/>
      <c r="GCQ208" s="28"/>
      <c r="GCR208" s="28"/>
      <c r="GCS208" s="28"/>
      <c r="GCT208" s="28"/>
      <c r="GCU208" s="28"/>
      <c r="GCV208" s="28"/>
      <c r="GCW208" s="28"/>
      <c r="GCX208" s="28"/>
      <c r="GCY208" s="28"/>
      <c r="GCZ208" s="28"/>
      <c r="GDA208" s="28"/>
      <c r="GDB208" s="28"/>
      <c r="GDC208" s="28"/>
      <c r="GDD208" s="28"/>
      <c r="GDE208" s="28"/>
      <c r="GDF208" s="28"/>
      <c r="GDG208" s="28"/>
      <c r="GDH208" s="28"/>
      <c r="GDI208" s="28"/>
      <c r="GDJ208" s="28"/>
      <c r="GDK208" s="28"/>
      <c r="GDL208" s="28"/>
      <c r="GDM208" s="28"/>
      <c r="GDN208" s="28"/>
      <c r="GDO208" s="28"/>
      <c r="GDP208" s="28"/>
      <c r="GDQ208" s="28"/>
      <c r="GLU208" s="28"/>
      <c r="GMC208" s="28"/>
      <c r="GMD208" s="28"/>
      <c r="GMG208" s="28"/>
      <c r="GMI208" s="28"/>
      <c r="GMJ208" s="28"/>
      <c r="GMK208" s="28"/>
      <c r="GML208" s="28"/>
      <c r="GMM208" s="28"/>
      <c r="GMN208" s="28"/>
      <c r="GMO208" s="28"/>
      <c r="GMP208" s="28"/>
      <c r="GMQ208" s="28"/>
      <c r="GMR208" s="28"/>
      <c r="GMS208" s="28"/>
      <c r="GMT208" s="28"/>
      <c r="GMU208" s="28"/>
      <c r="GMV208" s="28"/>
      <c r="GMW208" s="28"/>
      <c r="GMX208" s="28"/>
      <c r="GMY208" s="28"/>
      <c r="GMZ208" s="28"/>
      <c r="GNA208" s="28"/>
      <c r="GNB208" s="28"/>
      <c r="GNC208" s="28"/>
      <c r="GND208" s="28"/>
      <c r="GNE208" s="28"/>
      <c r="GNF208" s="28"/>
      <c r="GNG208" s="28"/>
      <c r="GNH208" s="28"/>
      <c r="GNI208" s="28"/>
      <c r="GNJ208" s="28"/>
      <c r="GNK208" s="28"/>
      <c r="GNL208" s="28"/>
      <c r="GNM208" s="28"/>
      <c r="GVQ208" s="28"/>
      <c r="GVY208" s="28"/>
      <c r="GVZ208" s="28"/>
      <c r="GWC208" s="28"/>
      <c r="GWE208" s="28"/>
      <c r="GWF208" s="28"/>
      <c r="GWG208" s="28"/>
      <c r="GWH208" s="28"/>
      <c r="GWI208" s="28"/>
      <c r="GWJ208" s="28"/>
      <c r="GWK208" s="28"/>
      <c r="GWL208" s="28"/>
      <c r="GWM208" s="28"/>
      <c r="GWN208" s="28"/>
      <c r="GWO208" s="28"/>
      <c r="GWP208" s="28"/>
      <c r="GWQ208" s="28"/>
      <c r="GWR208" s="28"/>
      <c r="GWS208" s="28"/>
      <c r="GWT208" s="28"/>
      <c r="GWU208" s="28"/>
      <c r="GWV208" s="28"/>
      <c r="GWW208" s="28"/>
      <c r="GWX208" s="28"/>
      <c r="GWY208" s="28"/>
      <c r="GWZ208" s="28"/>
      <c r="GXA208" s="28"/>
      <c r="GXB208" s="28"/>
      <c r="GXC208" s="28"/>
      <c r="GXD208" s="28"/>
      <c r="GXE208" s="28"/>
      <c r="GXF208" s="28"/>
      <c r="GXG208" s="28"/>
      <c r="GXH208" s="28"/>
      <c r="GXI208" s="28"/>
      <c r="HFM208" s="28"/>
      <c r="HFU208" s="28"/>
      <c r="HFV208" s="28"/>
      <c r="HFY208" s="28"/>
      <c r="HGA208" s="28"/>
      <c r="HGB208" s="28"/>
      <c r="HGC208" s="28"/>
      <c r="HGD208" s="28"/>
      <c r="HGE208" s="28"/>
      <c r="HGF208" s="28"/>
      <c r="HGG208" s="28"/>
      <c r="HGH208" s="28"/>
      <c r="HGI208" s="28"/>
      <c r="HGJ208" s="28"/>
      <c r="HGK208" s="28"/>
      <c r="HGL208" s="28"/>
      <c r="HGM208" s="28"/>
      <c r="HGN208" s="28"/>
      <c r="HGO208" s="28"/>
      <c r="HGP208" s="28"/>
      <c r="HGQ208" s="28"/>
      <c r="HGR208" s="28"/>
      <c r="HGS208" s="28"/>
      <c r="HGT208" s="28"/>
      <c r="HGU208" s="28"/>
      <c r="HGV208" s="28"/>
      <c r="HGW208" s="28"/>
      <c r="HGX208" s="28"/>
      <c r="HGY208" s="28"/>
      <c r="HGZ208" s="28"/>
      <c r="HHA208" s="28"/>
      <c r="HHB208" s="28"/>
      <c r="HHC208" s="28"/>
      <c r="HHD208" s="28"/>
      <c r="HHE208" s="28"/>
      <c r="HPI208" s="28"/>
      <c r="HPQ208" s="28"/>
      <c r="HPR208" s="28"/>
      <c r="HPU208" s="28"/>
      <c r="HPW208" s="28"/>
      <c r="HPX208" s="28"/>
      <c r="HPY208" s="28"/>
      <c r="HPZ208" s="28"/>
      <c r="HQA208" s="28"/>
      <c r="HQB208" s="28"/>
      <c r="HQC208" s="28"/>
      <c r="HQD208" s="28"/>
      <c r="HQE208" s="28"/>
      <c r="HQF208" s="28"/>
      <c r="HQG208" s="28"/>
      <c r="HQH208" s="28"/>
      <c r="HQI208" s="28"/>
      <c r="HQJ208" s="28"/>
      <c r="HQK208" s="28"/>
      <c r="HQL208" s="28"/>
      <c r="HQM208" s="28"/>
      <c r="HQN208" s="28"/>
      <c r="HQO208" s="28"/>
      <c r="HQP208" s="28"/>
      <c r="HQQ208" s="28"/>
      <c r="HQR208" s="28"/>
      <c r="HQS208" s="28"/>
      <c r="HQT208" s="28"/>
      <c r="HQU208" s="28"/>
      <c r="HQV208" s="28"/>
      <c r="HQW208" s="28"/>
      <c r="HQX208" s="28"/>
      <c r="HQY208" s="28"/>
      <c r="HQZ208" s="28"/>
      <c r="HRA208" s="28"/>
      <c r="HZE208" s="28"/>
      <c r="HZM208" s="28"/>
      <c r="HZN208" s="28"/>
      <c r="HZQ208" s="28"/>
      <c r="HZS208" s="28"/>
      <c r="HZT208" s="28"/>
      <c r="HZU208" s="28"/>
      <c r="HZV208" s="28"/>
      <c r="HZW208" s="28"/>
      <c r="HZX208" s="28"/>
      <c r="HZY208" s="28"/>
      <c r="HZZ208" s="28"/>
      <c r="IAA208" s="28"/>
      <c r="IAB208" s="28"/>
      <c r="IAC208" s="28"/>
      <c r="IAD208" s="28"/>
      <c r="IAE208" s="28"/>
      <c r="IAF208" s="28"/>
      <c r="IAG208" s="28"/>
      <c r="IAH208" s="28"/>
      <c r="IAI208" s="28"/>
      <c r="IAJ208" s="28"/>
      <c r="IAK208" s="28"/>
      <c r="IAL208" s="28"/>
      <c r="IAM208" s="28"/>
      <c r="IAN208" s="28"/>
      <c r="IAO208" s="28"/>
      <c r="IAP208" s="28"/>
      <c r="IAQ208" s="28"/>
      <c r="IAR208" s="28"/>
      <c r="IAS208" s="28"/>
      <c r="IAT208" s="28"/>
      <c r="IAU208" s="28"/>
      <c r="IAV208" s="28"/>
      <c r="IAW208" s="28"/>
      <c r="IJA208" s="28"/>
      <c r="IJI208" s="28"/>
      <c r="IJJ208" s="28"/>
      <c r="IJM208" s="28"/>
      <c r="IJO208" s="28"/>
      <c r="IJP208" s="28"/>
      <c r="IJQ208" s="28"/>
      <c r="IJR208" s="28"/>
      <c r="IJS208" s="28"/>
      <c r="IJT208" s="28"/>
      <c r="IJU208" s="28"/>
      <c r="IJV208" s="28"/>
      <c r="IJW208" s="28"/>
      <c r="IJX208" s="28"/>
      <c r="IJY208" s="28"/>
      <c r="IJZ208" s="28"/>
      <c r="IKA208" s="28"/>
      <c r="IKB208" s="28"/>
      <c r="IKC208" s="28"/>
      <c r="IKD208" s="28"/>
      <c r="IKE208" s="28"/>
      <c r="IKF208" s="28"/>
      <c r="IKG208" s="28"/>
      <c r="IKH208" s="28"/>
      <c r="IKI208" s="28"/>
      <c r="IKJ208" s="28"/>
      <c r="IKK208" s="28"/>
      <c r="IKL208" s="28"/>
      <c r="IKM208" s="28"/>
      <c r="IKN208" s="28"/>
      <c r="IKO208" s="28"/>
      <c r="IKP208" s="28"/>
      <c r="IKQ208" s="28"/>
      <c r="IKR208" s="28"/>
      <c r="IKS208" s="28"/>
      <c r="ISW208" s="28"/>
      <c r="ITE208" s="28"/>
      <c r="ITF208" s="28"/>
      <c r="ITI208" s="28"/>
      <c r="ITK208" s="28"/>
      <c r="ITL208" s="28"/>
      <c r="ITM208" s="28"/>
      <c r="ITN208" s="28"/>
      <c r="ITO208" s="28"/>
      <c r="ITP208" s="28"/>
      <c r="ITQ208" s="28"/>
      <c r="ITR208" s="28"/>
      <c r="ITS208" s="28"/>
      <c r="ITT208" s="28"/>
      <c r="ITU208" s="28"/>
      <c r="ITV208" s="28"/>
      <c r="ITW208" s="28"/>
      <c r="ITX208" s="28"/>
      <c r="ITY208" s="28"/>
      <c r="ITZ208" s="28"/>
      <c r="IUA208" s="28"/>
      <c r="IUB208" s="28"/>
      <c r="IUC208" s="28"/>
      <c r="IUD208" s="28"/>
      <c r="IUE208" s="28"/>
      <c r="IUF208" s="28"/>
      <c r="IUG208" s="28"/>
      <c r="IUH208" s="28"/>
      <c r="IUI208" s="28"/>
      <c r="IUJ208" s="28"/>
      <c r="IUK208" s="28"/>
      <c r="IUL208" s="28"/>
      <c r="IUM208" s="28"/>
      <c r="IUN208" s="28"/>
      <c r="IUO208" s="28"/>
      <c r="JCS208" s="28"/>
      <c r="JDA208" s="28"/>
      <c r="JDB208" s="28"/>
      <c r="JDE208" s="28"/>
      <c r="JDG208" s="28"/>
      <c r="JDH208" s="28"/>
      <c r="JDI208" s="28"/>
      <c r="JDJ208" s="28"/>
      <c r="JDK208" s="28"/>
      <c r="JDL208" s="28"/>
      <c r="JDM208" s="28"/>
      <c r="JDN208" s="28"/>
      <c r="JDO208" s="28"/>
      <c r="JDP208" s="28"/>
      <c r="JDQ208" s="28"/>
      <c r="JDR208" s="28"/>
      <c r="JDS208" s="28"/>
      <c r="JDT208" s="28"/>
      <c r="JDU208" s="28"/>
      <c r="JDV208" s="28"/>
      <c r="JDW208" s="28"/>
      <c r="JDX208" s="28"/>
      <c r="JDY208" s="28"/>
      <c r="JDZ208" s="28"/>
      <c r="JEA208" s="28"/>
      <c r="JEB208" s="28"/>
      <c r="JEC208" s="28"/>
      <c r="JED208" s="28"/>
      <c r="JEE208" s="28"/>
      <c r="JEF208" s="28"/>
      <c r="JEG208" s="28"/>
      <c r="JEH208" s="28"/>
      <c r="JEI208" s="28"/>
      <c r="JEJ208" s="28"/>
      <c r="JEK208" s="28"/>
      <c r="JMO208" s="28"/>
      <c r="JMW208" s="28"/>
      <c r="JMX208" s="28"/>
      <c r="JNA208" s="28"/>
      <c r="JNC208" s="28"/>
      <c r="JND208" s="28"/>
      <c r="JNE208" s="28"/>
      <c r="JNF208" s="28"/>
      <c r="JNG208" s="28"/>
      <c r="JNH208" s="28"/>
      <c r="JNI208" s="28"/>
      <c r="JNJ208" s="28"/>
      <c r="JNK208" s="28"/>
      <c r="JNL208" s="28"/>
      <c r="JNM208" s="28"/>
      <c r="JNN208" s="28"/>
      <c r="JNO208" s="28"/>
      <c r="JNP208" s="28"/>
      <c r="JNQ208" s="28"/>
      <c r="JNR208" s="28"/>
      <c r="JNS208" s="28"/>
      <c r="JNT208" s="28"/>
      <c r="JNU208" s="28"/>
      <c r="JNV208" s="28"/>
      <c r="JNW208" s="28"/>
      <c r="JNX208" s="28"/>
      <c r="JNY208" s="28"/>
      <c r="JNZ208" s="28"/>
      <c r="JOA208" s="28"/>
      <c r="JOB208" s="28"/>
      <c r="JOC208" s="28"/>
      <c r="JOD208" s="28"/>
      <c r="JOE208" s="28"/>
      <c r="JOF208" s="28"/>
      <c r="JOG208" s="28"/>
      <c r="JWK208" s="28"/>
      <c r="JWS208" s="28"/>
      <c r="JWT208" s="28"/>
      <c r="JWW208" s="28"/>
      <c r="JWY208" s="28"/>
      <c r="JWZ208" s="28"/>
      <c r="JXA208" s="28"/>
      <c r="JXB208" s="28"/>
      <c r="JXC208" s="28"/>
      <c r="JXD208" s="28"/>
      <c r="JXE208" s="28"/>
      <c r="JXF208" s="28"/>
      <c r="JXG208" s="28"/>
      <c r="JXH208" s="28"/>
      <c r="JXI208" s="28"/>
      <c r="JXJ208" s="28"/>
      <c r="JXK208" s="28"/>
      <c r="JXL208" s="28"/>
      <c r="JXM208" s="28"/>
      <c r="JXN208" s="28"/>
      <c r="JXO208" s="28"/>
      <c r="JXP208" s="28"/>
      <c r="JXQ208" s="28"/>
      <c r="JXR208" s="28"/>
      <c r="JXS208" s="28"/>
      <c r="JXT208" s="28"/>
      <c r="JXU208" s="28"/>
      <c r="JXV208" s="28"/>
      <c r="JXW208" s="28"/>
      <c r="JXX208" s="28"/>
      <c r="JXY208" s="28"/>
      <c r="JXZ208" s="28"/>
      <c r="JYA208" s="28"/>
      <c r="JYB208" s="28"/>
      <c r="JYC208" s="28"/>
      <c r="KGG208" s="28"/>
      <c r="KGO208" s="28"/>
      <c r="KGP208" s="28"/>
      <c r="KGS208" s="28"/>
      <c r="KGU208" s="28"/>
      <c r="KGV208" s="28"/>
      <c r="KGW208" s="28"/>
      <c r="KGX208" s="28"/>
      <c r="KGY208" s="28"/>
      <c r="KGZ208" s="28"/>
      <c r="KHA208" s="28"/>
      <c r="KHB208" s="28"/>
      <c r="KHC208" s="28"/>
      <c r="KHD208" s="28"/>
      <c r="KHE208" s="28"/>
      <c r="KHF208" s="28"/>
      <c r="KHG208" s="28"/>
      <c r="KHH208" s="28"/>
      <c r="KHI208" s="28"/>
      <c r="KHJ208" s="28"/>
      <c r="KHK208" s="28"/>
      <c r="KHL208" s="28"/>
      <c r="KHM208" s="28"/>
      <c r="KHN208" s="28"/>
      <c r="KHO208" s="28"/>
      <c r="KHP208" s="28"/>
      <c r="KHQ208" s="28"/>
      <c r="KHR208" s="28"/>
      <c r="KHS208" s="28"/>
      <c r="KHT208" s="28"/>
      <c r="KHU208" s="28"/>
      <c r="KHV208" s="28"/>
      <c r="KHW208" s="28"/>
      <c r="KHX208" s="28"/>
      <c r="KHY208" s="28"/>
      <c r="KQC208" s="28"/>
      <c r="KQK208" s="28"/>
      <c r="KQL208" s="28"/>
      <c r="KQO208" s="28"/>
      <c r="KQQ208" s="28"/>
      <c r="KQR208" s="28"/>
      <c r="KQS208" s="28"/>
      <c r="KQT208" s="28"/>
      <c r="KQU208" s="28"/>
      <c r="KQV208" s="28"/>
      <c r="KQW208" s="28"/>
      <c r="KQX208" s="28"/>
      <c r="KQY208" s="28"/>
      <c r="KQZ208" s="28"/>
      <c r="KRA208" s="28"/>
      <c r="KRB208" s="28"/>
      <c r="KRC208" s="28"/>
      <c r="KRD208" s="28"/>
      <c r="KRE208" s="28"/>
      <c r="KRF208" s="28"/>
      <c r="KRG208" s="28"/>
      <c r="KRH208" s="28"/>
      <c r="KRI208" s="28"/>
      <c r="KRJ208" s="28"/>
      <c r="KRK208" s="28"/>
      <c r="KRL208" s="28"/>
      <c r="KRM208" s="28"/>
      <c r="KRN208" s="28"/>
      <c r="KRO208" s="28"/>
      <c r="KRP208" s="28"/>
      <c r="KRQ208" s="28"/>
      <c r="KRR208" s="28"/>
      <c r="KRS208" s="28"/>
      <c r="KRT208" s="28"/>
      <c r="KRU208" s="28"/>
      <c r="KZY208" s="28"/>
      <c r="LAG208" s="28"/>
      <c r="LAH208" s="28"/>
      <c r="LAK208" s="28"/>
      <c r="LAM208" s="28"/>
      <c r="LAN208" s="28"/>
      <c r="LAO208" s="28"/>
      <c r="LAP208" s="28"/>
      <c r="LAQ208" s="28"/>
      <c r="LAR208" s="28"/>
      <c r="LAS208" s="28"/>
      <c r="LAT208" s="28"/>
      <c r="LAU208" s="28"/>
      <c r="LAV208" s="28"/>
      <c r="LAW208" s="28"/>
      <c r="LAX208" s="28"/>
      <c r="LAY208" s="28"/>
      <c r="LAZ208" s="28"/>
      <c r="LBA208" s="28"/>
      <c r="LBB208" s="28"/>
      <c r="LBC208" s="28"/>
      <c r="LBD208" s="28"/>
      <c r="LBE208" s="28"/>
      <c r="LBF208" s="28"/>
      <c r="LBG208" s="28"/>
      <c r="LBH208" s="28"/>
      <c r="LBI208" s="28"/>
      <c r="LBJ208" s="28"/>
      <c r="LBK208" s="28"/>
      <c r="LBL208" s="28"/>
      <c r="LBM208" s="28"/>
      <c r="LBN208" s="28"/>
      <c r="LBO208" s="28"/>
      <c r="LBP208" s="28"/>
      <c r="LBQ208" s="28"/>
      <c r="LJU208" s="28"/>
      <c r="LKC208" s="28"/>
      <c r="LKD208" s="28"/>
      <c r="LKG208" s="28"/>
      <c r="LKI208" s="28"/>
      <c r="LKJ208" s="28"/>
      <c r="LKK208" s="28"/>
      <c r="LKL208" s="28"/>
      <c r="LKM208" s="28"/>
      <c r="LKN208" s="28"/>
      <c r="LKO208" s="28"/>
      <c r="LKP208" s="28"/>
      <c r="LKQ208" s="28"/>
      <c r="LKR208" s="28"/>
      <c r="LKS208" s="28"/>
      <c r="LKT208" s="28"/>
      <c r="LKU208" s="28"/>
      <c r="LKV208" s="28"/>
      <c r="LKW208" s="28"/>
      <c r="LKX208" s="28"/>
      <c r="LKY208" s="28"/>
      <c r="LKZ208" s="28"/>
      <c r="LLA208" s="28"/>
      <c r="LLB208" s="28"/>
      <c r="LLC208" s="28"/>
      <c r="LLD208" s="28"/>
      <c r="LLE208" s="28"/>
      <c r="LLF208" s="28"/>
      <c r="LLG208" s="28"/>
      <c r="LLH208" s="28"/>
      <c r="LLI208" s="28"/>
      <c r="LLJ208" s="28"/>
      <c r="LLK208" s="28"/>
      <c r="LLL208" s="28"/>
      <c r="LLM208" s="28"/>
      <c r="LTQ208" s="28"/>
      <c r="LTY208" s="28"/>
      <c r="LTZ208" s="28"/>
      <c r="LUC208" s="28"/>
      <c r="LUE208" s="28"/>
      <c r="LUF208" s="28"/>
      <c r="LUG208" s="28"/>
      <c r="LUH208" s="28"/>
      <c r="LUI208" s="28"/>
      <c r="LUJ208" s="28"/>
      <c r="LUK208" s="28"/>
      <c r="LUL208" s="28"/>
      <c r="LUM208" s="28"/>
      <c r="LUN208" s="28"/>
      <c r="LUO208" s="28"/>
      <c r="LUP208" s="28"/>
      <c r="LUQ208" s="28"/>
      <c r="LUR208" s="28"/>
      <c r="LUS208" s="28"/>
      <c r="LUT208" s="28"/>
      <c r="LUU208" s="28"/>
      <c r="LUV208" s="28"/>
      <c r="LUW208" s="28"/>
      <c r="LUX208" s="28"/>
      <c r="LUY208" s="28"/>
      <c r="LUZ208" s="28"/>
      <c r="LVA208" s="28"/>
      <c r="LVB208" s="28"/>
      <c r="LVC208" s="28"/>
      <c r="LVD208" s="28"/>
      <c r="LVE208" s="28"/>
      <c r="LVF208" s="28"/>
      <c r="LVG208" s="28"/>
      <c r="LVH208" s="28"/>
      <c r="LVI208" s="28"/>
      <c r="MDM208" s="28"/>
      <c r="MDU208" s="28"/>
      <c r="MDV208" s="28"/>
      <c r="MDY208" s="28"/>
      <c r="MEA208" s="28"/>
      <c r="MEB208" s="28"/>
      <c r="MEC208" s="28"/>
      <c r="MED208" s="28"/>
      <c r="MEE208" s="28"/>
      <c r="MEF208" s="28"/>
      <c r="MEG208" s="28"/>
      <c r="MEH208" s="28"/>
      <c r="MEI208" s="28"/>
      <c r="MEJ208" s="28"/>
      <c r="MEK208" s="28"/>
      <c r="MEL208" s="28"/>
      <c r="MEM208" s="28"/>
      <c r="MEN208" s="28"/>
      <c r="MEO208" s="28"/>
      <c r="MEP208" s="28"/>
      <c r="MEQ208" s="28"/>
      <c r="MER208" s="28"/>
      <c r="MES208" s="28"/>
      <c r="MET208" s="28"/>
      <c r="MEU208" s="28"/>
      <c r="MEV208" s="28"/>
      <c r="MEW208" s="28"/>
      <c r="MEX208" s="28"/>
      <c r="MEY208" s="28"/>
      <c r="MEZ208" s="28"/>
      <c r="MFA208" s="28"/>
      <c r="MFB208" s="28"/>
      <c r="MFC208" s="28"/>
      <c r="MFD208" s="28"/>
      <c r="MFE208" s="28"/>
      <c r="MNI208" s="28"/>
      <c r="MNQ208" s="28"/>
      <c r="MNR208" s="28"/>
      <c r="MNU208" s="28"/>
      <c r="MNW208" s="28"/>
      <c r="MNX208" s="28"/>
      <c r="MNY208" s="28"/>
      <c r="MNZ208" s="28"/>
      <c r="MOA208" s="28"/>
      <c r="MOB208" s="28"/>
      <c r="MOC208" s="28"/>
      <c r="MOD208" s="28"/>
      <c r="MOE208" s="28"/>
      <c r="MOF208" s="28"/>
      <c r="MOG208" s="28"/>
      <c r="MOH208" s="28"/>
      <c r="MOI208" s="28"/>
      <c r="MOJ208" s="28"/>
      <c r="MOK208" s="28"/>
      <c r="MOL208" s="28"/>
      <c r="MOM208" s="28"/>
      <c r="MON208" s="28"/>
      <c r="MOO208" s="28"/>
      <c r="MOP208" s="28"/>
      <c r="MOQ208" s="28"/>
      <c r="MOR208" s="28"/>
      <c r="MOS208" s="28"/>
      <c r="MOT208" s="28"/>
      <c r="MOU208" s="28"/>
      <c r="MOV208" s="28"/>
      <c r="MOW208" s="28"/>
      <c r="MOX208" s="28"/>
      <c r="MOY208" s="28"/>
      <c r="MOZ208" s="28"/>
      <c r="MPA208" s="28"/>
      <c r="MXE208" s="28"/>
      <c r="MXM208" s="28"/>
      <c r="MXN208" s="28"/>
      <c r="MXQ208" s="28"/>
      <c r="MXS208" s="28"/>
      <c r="MXT208" s="28"/>
      <c r="MXU208" s="28"/>
      <c r="MXV208" s="28"/>
      <c r="MXW208" s="28"/>
      <c r="MXX208" s="28"/>
      <c r="MXY208" s="28"/>
      <c r="MXZ208" s="28"/>
      <c r="MYA208" s="28"/>
      <c r="MYB208" s="28"/>
      <c r="MYC208" s="28"/>
      <c r="MYD208" s="28"/>
      <c r="MYE208" s="28"/>
      <c r="MYF208" s="28"/>
      <c r="MYG208" s="28"/>
      <c r="MYH208" s="28"/>
      <c r="MYI208" s="28"/>
      <c r="MYJ208" s="28"/>
      <c r="MYK208" s="28"/>
      <c r="MYL208" s="28"/>
      <c r="MYM208" s="28"/>
      <c r="MYN208" s="28"/>
      <c r="MYO208" s="28"/>
      <c r="MYP208" s="28"/>
      <c r="MYQ208" s="28"/>
      <c r="MYR208" s="28"/>
      <c r="MYS208" s="28"/>
      <c r="MYT208" s="28"/>
      <c r="MYU208" s="28"/>
      <c r="MYV208" s="28"/>
      <c r="MYW208" s="28"/>
      <c r="NHA208" s="28"/>
      <c r="NHI208" s="28"/>
      <c r="NHJ208" s="28"/>
      <c r="NHM208" s="28"/>
      <c r="NHO208" s="28"/>
      <c r="NHP208" s="28"/>
      <c r="NHQ208" s="28"/>
      <c r="NHR208" s="28"/>
      <c r="NHS208" s="28"/>
      <c r="NHT208" s="28"/>
      <c r="NHU208" s="28"/>
      <c r="NHV208" s="28"/>
      <c r="NHW208" s="28"/>
      <c r="NHX208" s="28"/>
      <c r="NHY208" s="28"/>
      <c r="NHZ208" s="28"/>
      <c r="NIA208" s="28"/>
      <c r="NIB208" s="28"/>
      <c r="NIC208" s="28"/>
      <c r="NID208" s="28"/>
      <c r="NIE208" s="28"/>
      <c r="NIF208" s="28"/>
      <c r="NIG208" s="28"/>
      <c r="NIH208" s="28"/>
      <c r="NII208" s="28"/>
      <c r="NIJ208" s="28"/>
      <c r="NIK208" s="28"/>
      <c r="NIL208" s="28"/>
      <c r="NIM208" s="28"/>
      <c r="NIN208" s="28"/>
      <c r="NIO208" s="28"/>
      <c r="NIP208" s="28"/>
      <c r="NIQ208" s="28"/>
      <c r="NIR208" s="28"/>
      <c r="NIS208" s="28"/>
      <c r="NQW208" s="28"/>
      <c r="NRE208" s="28"/>
      <c r="NRF208" s="28"/>
      <c r="NRI208" s="28"/>
      <c r="NRK208" s="28"/>
      <c r="NRL208" s="28"/>
      <c r="NRM208" s="28"/>
      <c r="NRN208" s="28"/>
      <c r="NRO208" s="28"/>
      <c r="NRP208" s="28"/>
      <c r="NRQ208" s="28"/>
      <c r="NRR208" s="28"/>
      <c r="NRS208" s="28"/>
      <c r="NRT208" s="28"/>
      <c r="NRU208" s="28"/>
      <c r="NRV208" s="28"/>
      <c r="NRW208" s="28"/>
      <c r="NRX208" s="28"/>
      <c r="NRY208" s="28"/>
      <c r="NRZ208" s="28"/>
      <c r="NSA208" s="28"/>
      <c r="NSB208" s="28"/>
      <c r="NSC208" s="28"/>
      <c r="NSD208" s="28"/>
      <c r="NSE208" s="28"/>
      <c r="NSF208" s="28"/>
      <c r="NSG208" s="28"/>
      <c r="NSH208" s="28"/>
      <c r="NSI208" s="28"/>
      <c r="NSJ208" s="28"/>
      <c r="NSK208" s="28"/>
      <c r="NSL208" s="28"/>
      <c r="NSM208" s="28"/>
      <c r="NSN208" s="28"/>
      <c r="NSO208" s="28"/>
      <c r="OAS208" s="28"/>
      <c r="OBA208" s="28"/>
      <c r="OBB208" s="28"/>
      <c r="OBE208" s="28"/>
      <c r="OBG208" s="28"/>
      <c r="OBH208" s="28"/>
      <c r="OBI208" s="28"/>
      <c r="OBJ208" s="28"/>
      <c r="OBK208" s="28"/>
      <c r="OBL208" s="28"/>
      <c r="OBM208" s="28"/>
      <c r="OBN208" s="28"/>
      <c r="OBO208" s="28"/>
      <c r="OBP208" s="28"/>
      <c r="OBQ208" s="28"/>
      <c r="OBR208" s="28"/>
      <c r="OBS208" s="28"/>
      <c r="OBT208" s="28"/>
      <c r="OBU208" s="28"/>
      <c r="OBV208" s="28"/>
      <c r="OBW208" s="28"/>
      <c r="OBX208" s="28"/>
      <c r="OBY208" s="28"/>
      <c r="OBZ208" s="28"/>
      <c r="OCA208" s="28"/>
      <c r="OCB208" s="28"/>
      <c r="OCC208" s="28"/>
      <c r="OCD208" s="28"/>
      <c r="OCE208" s="28"/>
      <c r="OCF208" s="28"/>
      <c r="OCG208" s="28"/>
      <c r="OCH208" s="28"/>
      <c r="OCI208" s="28"/>
      <c r="OCJ208" s="28"/>
      <c r="OCK208" s="28"/>
      <c r="OKO208" s="28"/>
      <c r="OKW208" s="28"/>
      <c r="OKX208" s="28"/>
      <c r="OLA208" s="28"/>
      <c r="OLC208" s="28"/>
      <c r="OLD208" s="28"/>
      <c r="OLE208" s="28"/>
      <c r="OLF208" s="28"/>
      <c r="OLG208" s="28"/>
      <c r="OLH208" s="28"/>
      <c r="OLI208" s="28"/>
      <c r="OLJ208" s="28"/>
      <c r="OLK208" s="28"/>
      <c r="OLL208" s="28"/>
      <c r="OLM208" s="28"/>
      <c r="OLN208" s="28"/>
      <c r="OLO208" s="28"/>
      <c r="OLP208" s="28"/>
      <c r="OLQ208" s="28"/>
      <c r="OLR208" s="28"/>
      <c r="OLS208" s="28"/>
      <c r="OLT208" s="28"/>
      <c r="OLU208" s="28"/>
      <c r="OLV208" s="28"/>
      <c r="OLW208" s="28"/>
      <c r="OLX208" s="28"/>
      <c r="OLY208" s="28"/>
      <c r="OLZ208" s="28"/>
      <c r="OMA208" s="28"/>
      <c r="OMB208" s="28"/>
      <c r="OMC208" s="28"/>
      <c r="OMD208" s="28"/>
      <c r="OME208" s="28"/>
      <c r="OMF208" s="28"/>
      <c r="OMG208" s="28"/>
      <c r="OUK208" s="28"/>
      <c r="OUS208" s="28"/>
      <c r="OUT208" s="28"/>
      <c r="OUW208" s="28"/>
      <c r="OUY208" s="28"/>
      <c r="OUZ208" s="28"/>
      <c r="OVA208" s="28"/>
      <c r="OVB208" s="28"/>
      <c r="OVC208" s="28"/>
      <c r="OVD208" s="28"/>
      <c r="OVE208" s="28"/>
      <c r="OVF208" s="28"/>
      <c r="OVG208" s="28"/>
      <c r="OVH208" s="28"/>
      <c r="OVI208" s="28"/>
      <c r="OVJ208" s="28"/>
      <c r="OVK208" s="28"/>
      <c r="OVL208" s="28"/>
      <c r="OVM208" s="28"/>
      <c r="OVN208" s="28"/>
      <c r="OVO208" s="28"/>
      <c r="OVP208" s="28"/>
      <c r="OVQ208" s="28"/>
      <c r="OVR208" s="28"/>
      <c r="OVS208" s="28"/>
      <c r="OVT208" s="28"/>
      <c r="OVU208" s="28"/>
      <c r="OVV208" s="28"/>
      <c r="OVW208" s="28"/>
      <c r="OVX208" s="28"/>
      <c r="OVY208" s="28"/>
      <c r="OVZ208" s="28"/>
      <c r="OWA208" s="28"/>
      <c r="OWB208" s="28"/>
      <c r="OWC208" s="28"/>
      <c r="PEG208" s="28"/>
      <c r="PEO208" s="28"/>
      <c r="PEP208" s="28"/>
      <c r="PES208" s="28"/>
      <c r="PEU208" s="28"/>
      <c r="PEV208" s="28"/>
      <c r="PEW208" s="28"/>
      <c r="PEX208" s="28"/>
      <c r="PEY208" s="28"/>
      <c r="PEZ208" s="28"/>
      <c r="PFA208" s="28"/>
      <c r="PFB208" s="28"/>
      <c r="PFC208" s="28"/>
      <c r="PFD208" s="28"/>
      <c r="PFE208" s="28"/>
      <c r="PFF208" s="28"/>
      <c r="PFG208" s="28"/>
      <c r="PFH208" s="28"/>
      <c r="PFI208" s="28"/>
      <c r="PFJ208" s="28"/>
      <c r="PFK208" s="28"/>
      <c r="PFL208" s="28"/>
      <c r="PFM208" s="28"/>
      <c r="PFN208" s="28"/>
      <c r="PFO208" s="28"/>
      <c r="PFP208" s="28"/>
      <c r="PFQ208" s="28"/>
      <c r="PFR208" s="28"/>
      <c r="PFS208" s="28"/>
      <c r="PFT208" s="28"/>
      <c r="PFU208" s="28"/>
      <c r="PFV208" s="28"/>
      <c r="PFW208" s="28"/>
      <c r="PFX208" s="28"/>
      <c r="PFY208" s="28"/>
      <c r="POC208" s="28"/>
      <c r="POK208" s="28"/>
      <c r="POL208" s="28"/>
      <c r="POO208" s="28"/>
      <c r="POQ208" s="28"/>
      <c r="POR208" s="28"/>
      <c r="POS208" s="28"/>
      <c r="POT208" s="28"/>
      <c r="POU208" s="28"/>
      <c r="POV208" s="28"/>
      <c r="POW208" s="28"/>
      <c r="POX208" s="28"/>
      <c r="POY208" s="28"/>
      <c r="POZ208" s="28"/>
      <c r="PPA208" s="28"/>
      <c r="PPB208" s="28"/>
      <c r="PPC208" s="28"/>
      <c r="PPD208" s="28"/>
      <c r="PPE208" s="28"/>
      <c r="PPF208" s="28"/>
      <c r="PPG208" s="28"/>
      <c r="PPH208" s="28"/>
      <c r="PPI208" s="28"/>
      <c r="PPJ208" s="28"/>
      <c r="PPK208" s="28"/>
      <c r="PPL208" s="28"/>
      <c r="PPM208" s="28"/>
      <c r="PPN208" s="28"/>
      <c r="PPO208" s="28"/>
      <c r="PPP208" s="28"/>
      <c r="PPQ208" s="28"/>
      <c r="PPR208" s="28"/>
      <c r="PPS208" s="28"/>
      <c r="PPT208" s="28"/>
      <c r="PPU208" s="28"/>
      <c r="PXY208" s="28"/>
      <c r="PYG208" s="28"/>
      <c r="PYH208" s="28"/>
      <c r="PYK208" s="28"/>
      <c r="PYM208" s="28"/>
      <c r="PYN208" s="28"/>
      <c r="PYO208" s="28"/>
      <c r="PYP208" s="28"/>
      <c r="PYQ208" s="28"/>
      <c r="PYR208" s="28"/>
      <c r="PYS208" s="28"/>
      <c r="PYT208" s="28"/>
      <c r="PYU208" s="28"/>
      <c r="PYV208" s="28"/>
      <c r="PYW208" s="28"/>
      <c r="PYX208" s="28"/>
      <c r="PYY208" s="28"/>
      <c r="PYZ208" s="28"/>
      <c r="PZA208" s="28"/>
      <c r="PZB208" s="28"/>
      <c r="PZC208" s="28"/>
      <c r="PZD208" s="28"/>
      <c r="PZE208" s="28"/>
      <c r="PZF208" s="28"/>
      <c r="PZG208" s="28"/>
      <c r="PZH208" s="28"/>
      <c r="PZI208" s="28"/>
      <c r="PZJ208" s="28"/>
      <c r="PZK208" s="28"/>
      <c r="PZL208" s="28"/>
      <c r="PZM208" s="28"/>
      <c r="PZN208" s="28"/>
      <c r="PZO208" s="28"/>
      <c r="PZP208" s="28"/>
      <c r="PZQ208" s="28"/>
      <c r="QHU208" s="28"/>
      <c r="QIC208" s="28"/>
      <c r="QID208" s="28"/>
      <c r="QIG208" s="28"/>
      <c r="QII208" s="28"/>
      <c r="QIJ208" s="28"/>
      <c r="QIK208" s="28"/>
      <c r="QIL208" s="28"/>
      <c r="QIM208" s="28"/>
      <c r="QIN208" s="28"/>
      <c r="QIO208" s="28"/>
      <c r="QIP208" s="28"/>
      <c r="QIQ208" s="28"/>
      <c r="QIR208" s="28"/>
      <c r="QIS208" s="28"/>
      <c r="QIT208" s="28"/>
      <c r="QIU208" s="28"/>
      <c r="QIV208" s="28"/>
      <c r="QIW208" s="28"/>
      <c r="QIX208" s="28"/>
      <c r="QIY208" s="28"/>
      <c r="QIZ208" s="28"/>
      <c r="QJA208" s="28"/>
      <c r="QJB208" s="28"/>
      <c r="QJC208" s="28"/>
      <c r="QJD208" s="28"/>
      <c r="QJE208" s="28"/>
      <c r="QJF208" s="28"/>
      <c r="QJG208" s="28"/>
      <c r="QJH208" s="28"/>
      <c r="QJI208" s="28"/>
      <c r="QJJ208" s="28"/>
      <c r="QJK208" s="28"/>
      <c r="QJL208" s="28"/>
      <c r="QJM208" s="28"/>
      <c r="QRQ208" s="28"/>
      <c r="QRY208" s="28"/>
      <c r="QRZ208" s="28"/>
      <c r="QSC208" s="28"/>
      <c r="QSE208" s="28"/>
      <c r="QSF208" s="28"/>
      <c r="QSG208" s="28"/>
      <c r="QSH208" s="28"/>
      <c r="QSI208" s="28"/>
      <c r="QSJ208" s="28"/>
      <c r="QSK208" s="28"/>
      <c r="QSL208" s="28"/>
      <c r="QSM208" s="28"/>
      <c r="QSN208" s="28"/>
      <c r="QSO208" s="28"/>
      <c r="QSP208" s="28"/>
      <c r="QSQ208" s="28"/>
      <c r="QSR208" s="28"/>
      <c r="QSS208" s="28"/>
      <c r="QST208" s="28"/>
      <c r="QSU208" s="28"/>
      <c r="QSV208" s="28"/>
      <c r="QSW208" s="28"/>
      <c r="QSX208" s="28"/>
      <c r="QSY208" s="28"/>
      <c r="QSZ208" s="28"/>
      <c r="QTA208" s="28"/>
      <c r="QTB208" s="28"/>
      <c r="QTC208" s="28"/>
      <c r="QTD208" s="28"/>
      <c r="QTE208" s="28"/>
      <c r="QTF208" s="28"/>
      <c r="QTG208" s="28"/>
      <c r="QTH208" s="28"/>
      <c r="QTI208" s="28"/>
      <c r="RBM208" s="28"/>
      <c r="RBU208" s="28"/>
      <c r="RBV208" s="28"/>
      <c r="RBY208" s="28"/>
      <c r="RCA208" s="28"/>
      <c r="RCB208" s="28"/>
      <c r="RCC208" s="28"/>
      <c r="RCD208" s="28"/>
      <c r="RCE208" s="28"/>
      <c r="RCF208" s="28"/>
      <c r="RCG208" s="28"/>
      <c r="RCH208" s="28"/>
      <c r="RCI208" s="28"/>
      <c r="RCJ208" s="28"/>
      <c r="RCK208" s="28"/>
      <c r="RCL208" s="28"/>
      <c r="RCM208" s="28"/>
      <c r="RCN208" s="28"/>
      <c r="RCO208" s="28"/>
      <c r="RCP208" s="28"/>
      <c r="RCQ208" s="28"/>
      <c r="RCR208" s="28"/>
      <c r="RCS208" s="28"/>
      <c r="RCT208" s="28"/>
      <c r="RCU208" s="28"/>
      <c r="RCV208" s="28"/>
      <c r="RCW208" s="28"/>
      <c r="RCX208" s="28"/>
      <c r="RCY208" s="28"/>
      <c r="RCZ208" s="28"/>
      <c r="RDA208" s="28"/>
      <c r="RDB208" s="28"/>
      <c r="RDC208" s="28"/>
      <c r="RDD208" s="28"/>
      <c r="RDE208" s="28"/>
      <c r="RLI208" s="28"/>
      <c r="RLQ208" s="28"/>
      <c r="RLR208" s="28"/>
      <c r="RLU208" s="28"/>
      <c r="RLW208" s="28"/>
      <c r="RLX208" s="28"/>
      <c r="RLY208" s="28"/>
      <c r="RLZ208" s="28"/>
      <c r="RMA208" s="28"/>
      <c r="RMB208" s="28"/>
      <c r="RMC208" s="28"/>
      <c r="RMD208" s="28"/>
      <c r="RME208" s="28"/>
      <c r="RMF208" s="28"/>
      <c r="RMG208" s="28"/>
      <c r="RMH208" s="28"/>
      <c r="RMI208" s="28"/>
      <c r="RMJ208" s="28"/>
      <c r="RMK208" s="28"/>
      <c r="RML208" s="28"/>
      <c r="RMM208" s="28"/>
      <c r="RMN208" s="28"/>
      <c r="RMO208" s="28"/>
      <c r="RMP208" s="28"/>
      <c r="RMQ208" s="28"/>
      <c r="RMR208" s="28"/>
      <c r="RMS208" s="28"/>
      <c r="RMT208" s="28"/>
      <c r="RMU208" s="28"/>
      <c r="RMV208" s="28"/>
      <c r="RMW208" s="28"/>
      <c r="RMX208" s="28"/>
      <c r="RMY208" s="28"/>
      <c r="RMZ208" s="28"/>
      <c r="RNA208" s="28"/>
      <c r="RVE208" s="28"/>
      <c r="RVM208" s="28"/>
      <c r="RVN208" s="28"/>
      <c r="RVQ208" s="28"/>
      <c r="RVS208" s="28"/>
      <c r="RVT208" s="28"/>
      <c r="RVU208" s="28"/>
      <c r="RVV208" s="28"/>
      <c r="RVW208" s="28"/>
      <c r="RVX208" s="28"/>
      <c r="RVY208" s="28"/>
      <c r="RVZ208" s="28"/>
      <c r="RWA208" s="28"/>
      <c r="RWB208" s="28"/>
      <c r="RWC208" s="28"/>
      <c r="RWD208" s="28"/>
      <c r="RWE208" s="28"/>
      <c r="RWF208" s="28"/>
      <c r="RWG208" s="28"/>
      <c r="RWH208" s="28"/>
      <c r="RWI208" s="28"/>
      <c r="RWJ208" s="28"/>
      <c r="RWK208" s="28"/>
      <c r="RWL208" s="28"/>
      <c r="RWM208" s="28"/>
      <c r="RWN208" s="28"/>
      <c r="RWO208" s="28"/>
      <c r="RWP208" s="28"/>
      <c r="RWQ208" s="28"/>
      <c r="RWR208" s="28"/>
      <c r="RWS208" s="28"/>
      <c r="RWT208" s="28"/>
      <c r="RWU208" s="28"/>
      <c r="RWV208" s="28"/>
      <c r="RWW208" s="28"/>
      <c r="SFA208" s="28"/>
      <c r="SFI208" s="28"/>
      <c r="SFJ208" s="28"/>
      <c r="SFM208" s="28"/>
      <c r="SFO208" s="28"/>
      <c r="SFP208" s="28"/>
      <c r="SFQ208" s="28"/>
      <c r="SFR208" s="28"/>
      <c r="SFS208" s="28"/>
      <c r="SFT208" s="28"/>
      <c r="SFU208" s="28"/>
      <c r="SFV208" s="28"/>
      <c r="SFW208" s="28"/>
      <c r="SFX208" s="28"/>
      <c r="SFY208" s="28"/>
      <c r="SFZ208" s="28"/>
      <c r="SGA208" s="28"/>
      <c r="SGB208" s="28"/>
      <c r="SGC208" s="28"/>
      <c r="SGD208" s="28"/>
      <c r="SGE208" s="28"/>
      <c r="SGF208" s="28"/>
      <c r="SGG208" s="28"/>
      <c r="SGH208" s="28"/>
      <c r="SGI208" s="28"/>
      <c r="SGJ208" s="28"/>
      <c r="SGK208" s="28"/>
      <c r="SGL208" s="28"/>
      <c r="SGM208" s="28"/>
      <c r="SGN208" s="28"/>
      <c r="SGO208" s="28"/>
      <c r="SGP208" s="28"/>
      <c r="SGQ208" s="28"/>
      <c r="SGR208" s="28"/>
      <c r="SGS208" s="28"/>
      <c r="SOW208" s="28"/>
      <c r="SPE208" s="28"/>
      <c r="SPF208" s="28"/>
      <c r="SPI208" s="28"/>
      <c r="SPK208" s="28"/>
      <c r="SPL208" s="28"/>
      <c r="SPM208" s="28"/>
      <c r="SPN208" s="28"/>
      <c r="SPO208" s="28"/>
      <c r="SPP208" s="28"/>
      <c r="SPQ208" s="28"/>
      <c r="SPR208" s="28"/>
      <c r="SPS208" s="28"/>
      <c r="SPT208" s="28"/>
      <c r="SPU208" s="28"/>
      <c r="SPV208" s="28"/>
      <c r="SPW208" s="28"/>
      <c r="SPX208" s="28"/>
      <c r="SPY208" s="28"/>
      <c r="SPZ208" s="28"/>
      <c r="SQA208" s="28"/>
      <c r="SQB208" s="28"/>
      <c r="SQC208" s="28"/>
      <c r="SQD208" s="28"/>
      <c r="SQE208" s="28"/>
      <c r="SQF208" s="28"/>
      <c r="SQG208" s="28"/>
      <c r="SQH208" s="28"/>
      <c r="SQI208" s="28"/>
      <c r="SQJ208" s="28"/>
      <c r="SQK208" s="28"/>
      <c r="SQL208" s="28"/>
      <c r="SQM208" s="28"/>
      <c r="SQN208" s="28"/>
      <c r="SQO208" s="28"/>
      <c r="SYS208" s="28"/>
      <c r="SZA208" s="28"/>
      <c r="SZB208" s="28"/>
      <c r="SZE208" s="28"/>
      <c r="SZG208" s="28"/>
      <c r="SZH208" s="28"/>
      <c r="SZI208" s="28"/>
      <c r="SZJ208" s="28"/>
      <c r="SZK208" s="28"/>
      <c r="SZL208" s="28"/>
      <c r="SZM208" s="28"/>
      <c r="SZN208" s="28"/>
      <c r="SZO208" s="28"/>
      <c r="SZP208" s="28"/>
      <c r="SZQ208" s="28"/>
      <c r="SZR208" s="28"/>
      <c r="SZS208" s="28"/>
      <c r="SZT208" s="28"/>
      <c r="SZU208" s="28"/>
      <c r="SZV208" s="28"/>
      <c r="SZW208" s="28"/>
      <c r="SZX208" s="28"/>
      <c r="SZY208" s="28"/>
      <c r="SZZ208" s="28"/>
      <c r="TAA208" s="28"/>
      <c r="TAB208" s="28"/>
      <c r="TAC208" s="28"/>
      <c r="TAD208" s="28"/>
      <c r="TAE208" s="28"/>
      <c r="TAF208" s="28"/>
      <c r="TAG208" s="28"/>
      <c r="TAH208" s="28"/>
      <c r="TAI208" s="28"/>
      <c r="TAJ208" s="28"/>
      <c r="TAK208" s="28"/>
      <c r="TIO208" s="28"/>
      <c r="TIW208" s="28"/>
      <c r="TIX208" s="28"/>
      <c r="TJA208" s="28"/>
      <c r="TJC208" s="28"/>
      <c r="TJD208" s="28"/>
      <c r="TJE208" s="28"/>
      <c r="TJF208" s="28"/>
      <c r="TJG208" s="28"/>
      <c r="TJH208" s="28"/>
      <c r="TJI208" s="28"/>
      <c r="TJJ208" s="28"/>
      <c r="TJK208" s="28"/>
      <c r="TJL208" s="28"/>
      <c r="TJM208" s="28"/>
      <c r="TJN208" s="28"/>
      <c r="TJO208" s="28"/>
      <c r="TJP208" s="28"/>
      <c r="TJQ208" s="28"/>
      <c r="TJR208" s="28"/>
      <c r="TJS208" s="28"/>
      <c r="TJT208" s="28"/>
      <c r="TJU208" s="28"/>
      <c r="TJV208" s="28"/>
      <c r="TJW208" s="28"/>
      <c r="TJX208" s="28"/>
      <c r="TJY208" s="28"/>
      <c r="TJZ208" s="28"/>
      <c r="TKA208" s="28"/>
      <c r="TKB208" s="28"/>
      <c r="TKC208" s="28"/>
      <c r="TKD208" s="28"/>
      <c r="TKE208" s="28"/>
      <c r="TKF208" s="28"/>
      <c r="TKG208" s="28"/>
      <c r="TSK208" s="28"/>
      <c r="TSS208" s="28"/>
      <c r="TST208" s="28"/>
      <c r="TSW208" s="28"/>
      <c r="TSY208" s="28"/>
      <c r="TSZ208" s="28"/>
      <c r="TTA208" s="28"/>
      <c r="TTB208" s="28"/>
      <c r="TTC208" s="28"/>
      <c r="TTD208" s="28"/>
      <c r="TTE208" s="28"/>
      <c r="TTF208" s="28"/>
      <c r="TTG208" s="28"/>
      <c r="TTH208" s="28"/>
      <c r="TTI208" s="28"/>
      <c r="TTJ208" s="28"/>
      <c r="TTK208" s="28"/>
      <c r="TTL208" s="28"/>
      <c r="TTM208" s="28"/>
      <c r="TTN208" s="28"/>
      <c r="TTO208" s="28"/>
      <c r="TTP208" s="28"/>
      <c r="TTQ208" s="28"/>
      <c r="TTR208" s="28"/>
      <c r="TTS208" s="28"/>
      <c r="TTT208" s="28"/>
      <c r="TTU208" s="28"/>
      <c r="TTV208" s="28"/>
      <c r="TTW208" s="28"/>
      <c r="TTX208" s="28"/>
      <c r="TTY208" s="28"/>
      <c r="TTZ208" s="28"/>
      <c r="TUA208" s="28"/>
      <c r="TUB208" s="28"/>
      <c r="TUC208" s="28"/>
      <c r="UCG208" s="28"/>
      <c r="UCO208" s="28"/>
      <c r="UCP208" s="28"/>
      <c r="UCS208" s="28"/>
      <c r="UCU208" s="28"/>
      <c r="UCV208" s="28"/>
      <c r="UCW208" s="28"/>
      <c r="UCX208" s="28"/>
      <c r="UCY208" s="28"/>
      <c r="UCZ208" s="28"/>
      <c r="UDA208" s="28"/>
      <c r="UDB208" s="28"/>
      <c r="UDC208" s="28"/>
      <c r="UDD208" s="28"/>
      <c r="UDE208" s="28"/>
      <c r="UDF208" s="28"/>
      <c r="UDG208" s="28"/>
      <c r="UDH208" s="28"/>
      <c r="UDI208" s="28"/>
      <c r="UDJ208" s="28"/>
      <c r="UDK208" s="28"/>
      <c r="UDL208" s="28"/>
      <c r="UDM208" s="28"/>
      <c r="UDN208" s="28"/>
      <c r="UDO208" s="28"/>
      <c r="UDP208" s="28"/>
      <c r="UDQ208" s="28"/>
      <c r="UDR208" s="28"/>
      <c r="UDS208" s="28"/>
      <c r="UDT208" s="28"/>
      <c r="UDU208" s="28"/>
      <c r="UDV208" s="28"/>
      <c r="UDW208" s="28"/>
      <c r="UDX208" s="28"/>
      <c r="UDY208" s="28"/>
      <c r="UMC208" s="28"/>
      <c r="UMK208" s="28"/>
      <c r="UML208" s="28"/>
      <c r="UMO208" s="28"/>
      <c r="UMQ208" s="28"/>
      <c r="UMR208" s="28"/>
      <c r="UMS208" s="28"/>
      <c r="UMT208" s="28"/>
      <c r="UMU208" s="28"/>
      <c r="UMV208" s="28"/>
      <c r="UMW208" s="28"/>
      <c r="UMX208" s="28"/>
      <c r="UMY208" s="28"/>
      <c r="UMZ208" s="28"/>
      <c r="UNA208" s="28"/>
      <c r="UNB208" s="28"/>
      <c r="UNC208" s="28"/>
      <c r="UND208" s="28"/>
      <c r="UNE208" s="28"/>
      <c r="UNF208" s="28"/>
      <c r="UNG208" s="28"/>
      <c r="UNH208" s="28"/>
      <c r="UNI208" s="28"/>
      <c r="UNJ208" s="28"/>
      <c r="UNK208" s="28"/>
      <c r="UNL208" s="28"/>
      <c r="UNM208" s="28"/>
      <c r="UNN208" s="28"/>
      <c r="UNO208" s="28"/>
      <c r="UNP208" s="28"/>
      <c r="UNQ208" s="28"/>
      <c r="UNR208" s="28"/>
      <c r="UNS208" s="28"/>
      <c r="UNT208" s="28"/>
      <c r="UNU208" s="28"/>
      <c r="UVY208" s="28"/>
      <c r="UWG208" s="28"/>
      <c r="UWH208" s="28"/>
      <c r="UWK208" s="28"/>
      <c r="UWM208" s="28"/>
      <c r="UWN208" s="28"/>
      <c r="UWO208" s="28"/>
      <c r="UWP208" s="28"/>
      <c r="UWQ208" s="28"/>
      <c r="UWR208" s="28"/>
      <c r="UWS208" s="28"/>
      <c r="UWT208" s="28"/>
      <c r="UWU208" s="28"/>
      <c r="UWV208" s="28"/>
      <c r="UWW208" s="28"/>
      <c r="UWX208" s="28"/>
      <c r="UWY208" s="28"/>
      <c r="UWZ208" s="28"/>
      <c r="UXA208" s="28"/>
      <c r="UXB208" s="28"/>
      <c r="UXC208" s="28"/>
      <c r="UXD208" s="28"/>
      <c r="UXE208" s="28"/>
      <c r="UXF208" s="28"/>
      <c r="UXG208" s="28"/>
      <c r="UXH208" s="28"/>
      <c r="UXI208" s="28"/>
      <c r="UXJ208" s="28"/>
      <c r="UXK208" s="28"/>
      <c r="UXL208" s="28"/>
      <c r="UXM208" s="28"/>
      <c r="UXN208" s="28"/>
      <c r="UXO208" s="28"/>
      <c r="UXP208" s="28"/>
      <c r="UXQ208" s="28"/>
      <c r="VFU208" s="28"/>
      <c r="VGC208" s="28"/>
      <c r="VGD208" s="28"/>
      <c r="VGG208" s="28"/>
      <c r="VGI208" s="28"/>
      <c r="VGJ208" s="28"/>
      <c r="VGK208" s="28"/>
      <c r="VGL208" s="28"/>
      <c r="VGM208" s="28"/>
      <c r="VGN208" s="28"/>
      <c r="VGO208" s="28"/>
      <c r="VGP208" s="28"/>
      <c r="VGQ208" s="28"/>
      <c r="VGR208" s="28"/>
      <c r="VGS208" s="28"/>
      <c r="VGT208" s="28"/>
      <c r="VGU208" s="28"/>
      <c r="VGV208" s="28"/>
      <c r="VGW208" s="28"/>
      <c r="VGX208" s="28"/>
      <c r="VGY208" s="28"/>
      <c r="VGZ208" s="28"/>
      <c r="VHA208" s="28"/>
      <c r="VHB208" s="28"/>
      <c r="VHC208" s="28"/>
      <c r="VHD208" s="28"/>
      <c r="VHE208" s="28"/>
      <c r="VHF208" s="28"/>
      <c r="VHG208" s="28"/>
      <c r="VHH208" s="28"/>
      <c r="VHI208" s="28"/>
      <c r="VHJ208" s="28"/>
      <c r="VHK208" s="28"/>
      <c r="VHL208" s="28"/>
      <c r="VHM208" s="28"/>
      <c r="VPQ208" s="28"/>
      <c r="VPY208" s="28"/>
      <c r="VPZ208" s="28"/>
      <c r="VQC208" s="28"/>
      <c r="VQE208" s="28"/>
      <c r="VQF208" s="28"/>
      <c r="VQG208" s="28"/>
      <c r="VQH208" s="28"/>
      <c r="VQI208" s="28"/>
      <c r="VQJ208" s="28"/>
      <c r="VQK208" s="28"/>
      <c r="VQL208" s="28"/>
      <c r="VQM208" s="28"/>
      <c r="VQN208" s="28"/>
      <c r="VQO208" s="28"/>
      <c r="VQP208" s="28"/>
      <c r="VQQ208" s="28"/>
      <c r="VQR208" s="28"/>
      <c r="VQS208" s="28"/>
      <c r="VQT208" s="28"/>
      <c r="VQU208" s="28"/>
      <c r="VQV208" s="28"/>
      <c r="VQW208" s="28"/>
      <c r="VQX208" s="28"/>
      <c r="VQY208" s="28"/>
      <c r="VQZ208" s="28"/>
      <c r="VRA208" s="28"/>
      <c r="VRB208" s="28"/>
      <c r="VRC208" s="28"/>
      <c r="VRD208" s="28"/>
      <c r="VRE208" s="28"/>
      <c r="VRF208" s="28"/>
      <c r="VRG208" s="28"/>
      <c r="VRH208" s="28"/>
      <c r="VRI208" s="28"/>
      <c r="VZM208" s="28"/>
      <c r="VZU208" s="28"/>
      <c r="VZV208" s="28"/>
      <c r="VZY208" s="28"/>
      <c r="WAA208" s="28"/>
      <c r="WAB208" s="28"/>
      <c r="WAC208" s="28"/>
      <c r="WAD208" s="28"/>
      <c r="WAE208" s="28"/>
      <c r="WAF208" s="28"/>
      <c r="WAG208" s="28"/>
      <c r="WAH208" s="28"/>
      <c r="WAI208" s="28"/>
      <c r="WAJ208" s="28"/>
      <c r="WAK208" s="28"/>
      <c r="WAL208" s="28"/>
      <c r="WAM208" s="28"/>
      <c r="WAN208" s="28"/>
      <c r="WAO208" s="28"/>
      <c r="WAP208" s="28"/>
      <c r="WAQ208" s="28"/>
      <c r="WAR208" s="28"/>
      <c r="WAS208" s="28"/>
      <c r="WAT208" s="28"/>
      <c r="WAU208" s="28"/>
      <c r="WAV208" s="28"/>
      <c r="WAW208" s="28"/>
      <c r="WAX208" s="28"/>
      <c r="WAY208" s="28"/>
      <c r="WAZ208" s="28"/>
      <c r="WBA208" s="28"/>
      <c r="WBB208" s="28"/>
      <c r="WBC208" s="28"/>
      <c r="WBD208" s="28"/>
      <c r="WBE208" s="28"/>
      <c r="WJI208" s="28"/>
      <c r="WJQ208" s="28"/>
      <c r="WJR208" s="28"/>
      <c r="WJU208" s="28"/>
      <c r="WJW208" s="28"/>
      <c r="WJX208" s="28"/>
      <c r="WJY208" s="28"/>
      <c r="WJZ208" s="28"/>
      <c r="WKA208" s="28"/>
      <c r="WKB208" s="28"/>
      <c r="WKC208" s="28"/>
      <c r="WKD208" s="28"/>
      <c r="WKE208" s="28"/>
      <c r="WKF208" s="28"/>
      <c r="WKG208" s="28"/>
      <c r="WKH208" s="28"/>
      <c r="WKI208" s="28"/>
      <c r="WKJ208" s="28"/>
      <c r="WKK208" s="28"/>
      <c r="WKL208" s="28"/>
      <c r="WKM208" s="28"/>
      <c r="WKN208" s="28"/>
      <c r="WKO208" s="28"/>
      <c r="WKP208" s="28"/>
      <c r="WKQ208" s="28"/>
      <c r="WKR208" s="28"/>
      <c r="WKS208" s="28"/>
      <c r="WKT208" s="28"/>
      <c r="WKU208" s="28"/>
      <c r="WKV208" s="28"/>
      <c r="WKW208" s="28"/>
      <c r="WKX208" s="28"/>
      <c r="WKY208" s="28"/>
      <c r="WKZ208" s="28"/>
      <c r="WLA208" s="28"/>
      <c r="WTE208" s="28"/>
      <c r="WTM208" s="28"/>
      <c r="WTN208" s="28"/>
      <c r="WTQ208" s="28"/>
      <c r="WTS208" s="28"/>
      <c r="WTT208" s="28"/>
      <c r="WTU208" s="28"/>
      <c r="WTV208" s="28"/>
      <c r="WTW208" s="28"/>
      <c r="WTX208" s="28"/>
      <c r="WTY208" s="28"/>
      <c r="WTZ208" s="28"/>
      <c r="WUA208" s="28"/>
      <c r="WUB208" s="28"/>
      <c r="WUC208" s="28"/>
      <c r="WUD208" s="28"/>
      <c r="WUE208" s="28"/>
      <c r="WUF208" s="28"/>
      <c r="WUG208" s="28"/>
      <c r="WUH208" s="28"/>
      <c r="WUI208" s="28"/>
      <c r="WUJ208" s="28"/>
      <c r="WUK208" s="28"/>
      <c r="WUL208" s="28"/>
      <c r="WUM208" s="28"/>
      <c r="WUN208" s="28"/>
      <c r="WUO208" s="28"/>
      <c r="WUP208" s="28"/>
      <c r="WUQ208" s="28"/>
      <c r="WUR208" s="28"/>
      <c r="WUS208" s="28"/>
      <c r="WUT208" s="28"/>
      <c r="WUU208" s="28"/>
      <c r="WUV208" s="28"/>
      <c r="WUW208" s="28"/>
    </row>
    <row r="209" spans="1:1013 1225:2037 2249:3061 3273:4085 4297:5109 5321:6133 6345:7157 7369:8181 8393:9205 9417:10229 10441:11253 11465:12277 12489:13301 13513:14325 14537:15349 15561:16117" s="48" customFormat="1" x14ac:dyDescent="0.25">
      <c r="A209" s="47"/>
      <c r="B209" s="41" t="s">
        <v>324</v>
      </c>
      <c r="C209" s="42" t="s">
        <v>325</v>
      </c>
      <c r="D209" s="42" t="s">
        <v>25</v>
      </c>
      <c r="E209" s="43" t="s">
        <v>1130</v>
      </c>
      <c r="F209" s="44" t="s">
        <v>1131</v>
      </c>
      <c r="G209" s="41" t="s">
        <v>37</v>
      </c>
      <c r="H209" s="45">
        <v>5</v>
      </c>
      <c r="I209" s="145"/>
      <c r="J209" s="45">
        <f t="shared" si="39"/>
        <v>0</v>
      </c>
      <c r="K209" s="45">
        <f>ROUND(H209*J209,2)</f>
        <v>0</v>
      </c>
    </row>
    <row r="210" spans="1:1013 1225:2037 2249:3061 3273:4085 4297:5109 5321:6133 6345:7157 7369:8181 8393:9205 9417:10229 10441:11253 11465:12277 12489:13301 13513:14325 14537:15349 15561:16117" s="28" customFormat="1" x14ac:dyDescent="0.25">
      <c r="A210" s="46"/>
      <c r="B210" s="55" t="s">
        <v>326</v>
      </c>
      <c r="C210" s="154" t="s">
        <v>327</v>
      </c>
      <c r="D210" s="156"/>
      <c r="E210" s="156"/>
      <c r="F210" s="155"/>
      <c r="G210" s="41"/>
      <c r="H210" s="45"/>
      <c r="I210" s="145"/>
      <c r="J210" s="45"/>
      <c r="K210" s="45"/>
    </row>
    <row r="211" spans="1:1013 1225:2037 2249:3061 3273:4085 4297:5109 5321:6133 6345:7157 7369:8181 8393:9205 9417:10229 10441:11253 11465:12277 12489:13301 13513:14325 14537:15349 15561:16117" s="48" customFormat="1" ht="24" x14ac:dyDescent="0.25">
      <c r="A211" s="47"/>
      <c r="B211" s="41" t="s">
        <v>328</v>
      </c>
      <c r="C211" s="42" t="s">
        <v>293</v>
      </c>
      <c r="D211" s="42" t="s">
        <v>25</v>
      </c>
      <c r="E211" s="43" t="s">
        <v>1108</v>
      </c>
      <c r="F211" s="44" t="s">
        <v>1109</v>
      </c>
      <c r="G211" s="41" t="s">
        <v>37</v>
      </c>
      <c r="H211" s="45">
        <v>1</v>
      </c>
      <c r="I211" s="145"/>
      <c r="J211" s="45">
        <f t="shared" si="39"/>
        <v>0</v>
      </c>
      <c r="K211" s="45">
        <f>ROUND(H211*J211,2)</f>
        <v>0</v>
      </c>
      <c r="GS211" s="28"/>
      <c r="HA211" s="28"/>
      <c r="HB211" s="28"/>
      <c r="HE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QO211" s="28"/>
      <c r="QW211" s="28"/>
      <c r="QX211" s="28"/>
      <c r="RA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AAK211" s="28"/>
      <c r="AAS211" s="28"/>
      <c r="AAT211" s="28"/>
      <c r="AAW211" s="28"/>
      <c r="AAY211" s="28"/>
      <c r="AAZ211" s="28"/>
      <c r="ABA211" s="28"/>
      <c r="ABB211" s="28"/>
      <c r="ABC211" s="28"/>
      <c r="ABD211" s="28"/>
      <c r="ABE211" s="28"/>
      <c r="ABF211" s="28"/>
      <c r="ABG211" s="28"/>
      <c r="ABH211" s="28"/>
      <c r="ABI211" s="28"/>
      <c r="ABJ211" s="28"/>
      <c r="ABK211" s="28"/>
      <c r="ABL211" s="28"/>
      <c r="ABM211" s="28"/>
      <c r="ABN211" s="28"/>
      <c r="ABO211" s="28"/>
      <c r="ABP211" s="28"/>
      <c r="ABQ211" s="28"/>
      <c r="ABR211" s="28"/>
      <c r="ABS211" s="28"/>
      <c r="ABT211" s="28"/>
      <c r="ABU211" s="28"/>
      <c r="ABV211" s="28"/>
      <c r="ABW211" s="28"/>
      <c r="ABX211" s="28"/>
      <c r="ABY211" s="28"/>
      <c r="ABZ211" s="28"/>
      <c r="ACA211" s="28"/>
      <c r="ACB211" s="28"/>
      <c r="ACC211" s="28"/>
      <c r="AKG211" s="28"/>
      <c r="AKO211" s="28"/>
      <c r="AKP211" s="28"/>
      <c r="AKS211" s="28"/>
      <c r="AKU211" s="28"/>
      <c r="AKV211" s="28"/>
      <c r="AKW211" s="28"/>
      <c r="AKX211" s="28"/>
      <c r="AKY211" s="28"/>
      <c r="AKZ211" s="28"/>
      <c r="ALA211" s="28"/>
      <c r="ALB211" s="28"/>
      <c r="ALC211" s="28"/>
      <c r="ALD211" s="28"/>
      <c r="ALE211" s="28"/>
      <c r="ALF211" s="28"/>
      <c r="ALG211" s="28"/>
      <c r="ALH211" s="28"/>
      <c r="ALI211" s="28"/>
      <c r="ALJ211" s="28"/>
      <c r="ALK211" s="28"/>
      <c r="ALL211" s="28"/>
      <c r="ALM211" s="28"/>
      <c r="ALN211" s="28"/>
      <c r="ALO211" s="28"/>
      <c r="ALP211" s="28"/>
      <c r="ALQ211" s="28"/>
      <c r="ALR211" s="28"/>
      <c r="ALS211" s="28"/>
      <c r="ALT211" s="28"/>
      <c r="ALU211" s="28"/>
      <c r="ALV211" s="28"/>
      <c r="ALW211" s="28"/>
      <c r="ALX211" s="28"/>
      <c r="ALY211" s="28"/>
      <c r="AUC211" s="28"/>
      <c r="AUK211" s="28"/>
      <c r="AUL211" s="28"/>
      <c r="AUO211" s="28"/>
      <c r="AUQ211" s="28"/>
      <c r="AUR211" s="28"/>
      <c r="AUS211" s="28"/>
      <c r="AUT211" s="28"/>
      <c r="AUU211" s="28"/>
      <c r="AUV211" s="28"/>
      <c r="AUW211" s="28"/>
      <c r="AUX211" s="28"/>
      <c r="AUY211" s="28"/>
      <c r="AUZ211" s="28"/>
      <c r="AVA211" s="28"/>
      <c r="AVB211" s="28"/>
      <c r="AVC211" s="28"/>
      <c r="AVD211" s="28"/>
      <c r="AVE211" s="28"/>
      <c r="AVF211" s="28"/>
      <c r="AVG211" s="28"/>
      <c r="AVH211" s="28"/>
      <c r="AVI211" s="28"/>
      <c r="AVJ211" s="28"/>
      <c r="AVK211" s="28"/>
      <c r="AVL211" s="28"/>
      <c r="AVM211" s="28"/>
      <c r="AVN211" s="28"/>
      <c r="AVO211" s="28"/>
      <c r="AVP211" s="28"/>
      <c r="AVQ211" s="28"/>
      <c r="AVR211" s="28"/>
      <c r="AVS211" s="28"/>
      <c r="AVT211" s="28"/>
      <c r="AVU211" s="28"/>
      <c r="BDY211" s="28"/>
      <c r="BEG211" s="28"/>
      <c r="BEH211" s="28"/>
      <c r="BEK211" s="28"/>
      <c r="BEM211" s="28"/>
      <c r="BEN211" s="28"/>
      <c r="BEO211" s="28"/>
      <c r="BEP211" s="28"/>
      <c r="BEQ211" s="28"/>
      <c r="BER211" s="28"/>
      <c r="BES211" s="28"/>
      <c r="BET211" s="28"/>
      <c r="BEU211" s="28"/>
      <c r="BEV211" s="28"/>
      <c r="BEW211" s="28"/>
      <c r="BEX211" s="28"/>
      <c r="BEY211" s="28"/>
      <c r="BEZ211" s="28"/>
      <c r="BFA211" s="28"/>
      <c r="BFB211" s="28"/>
      <c r="BFC211" s="28"/>
      <c r="BFD211" s="28"/>
      <c r="BFE211" s="28"/>
      <c r="BFF211" s="28"/>
      <c r="BFG211" s="28"/>
      <c r="BFH211" s="28"/>
      <c r="BFI211" s="28"/>
      <c r="BFJ211" s="28"/>
      <c r="BFK211" s="28"/>
      <c r="BFL211" s="28"/>
      <c r="BFM211" s="28"/>
      <c r="BFN211" s="28"/>
      <c r="BFO211" s="28"/>
      <c r="BFP211" s="28"/>
      <c r="BFQ211" s="28"/>
      <c r="BNU211" s="28"/>
      <c r="BOC211" s="28"/>
      <c r="BOD211" s="28"/>
      <c r="BOG211" s="28"/>
      <c r="BOI211" s="28"/>
      <c r="BOJ211" s="28"/>
      <c r="BOK211" s="28"/>
      <c r="BOL211" s="28"/>
      <c r="BOM211" s="28"/>
      <c r="BON211" s="28"/>
      <c r="BOO211" s="28"/>
      <c r="BOP211" s="28"/>
      <c r="BOQ211" s="28"/>
      <c r="BOR211" s="28"/>
      <c r="BOS211" s="28"/>
      <c r="BOT211" s="28"/>
      <c r="BOU211" s="28"/>
      <c r="BOV211" s="28"/>
      <c r="BOW211" s="28"/>
      <c r="BOX211" s="28"/>
      <c r="BOY211" s="28"/>
      <c r="BOZ211" s="28"/>
      <c r="BPA211" s="28"/>
      <c r="BPB211" s="28"/>
      <c r="BPC211" s="28"/>
      <c r="BPD211" s="28"/>
      <c r="BPE211" s="28"/>
      <c r="BPF211" s="28"/>
      <c r="BPG211" s="28"/>
      <c r="BPH211" s="28"/>
      <c r="BPI211" s="28"/>
      <c r="BPJ211" s="28"/>
      <c r="BPK211" s="28"/>
      <c r="BPL211" s="28"/>
      <c r="BPM211" s="28"/>
      <c r="BXQ211" s="28"/>
      <c r="BXY211" s="28"/>
      <c r="BXZ211" s="28"/>
      <c r="BYC211" s="28"/>
      <c r="BYE211" s="28"/>
      <c r="BYF211" s="28"/>
      <c r="BYG211" s="28"/>
      <c r="BYH211" s="28"/>
      <c r="BYI211" s="28"/>
      <c r="BYJ211" s="28"/>
      <c r="BYK211" s="28"/>
      <c r="BYL211" s="28"/>
      <c r="BYM211" s="28"/>
      <c r="BYN211" s="28"/>
      <c r="BYO211" s="28"/>
      <c r="BYP211" s="28"/>
      <c r="BYQ211" s="28"/>
      <c r="BYR211" s="28"/>
      <c r="BYS211" s="28"/>
      <c r="BYT211" s="28"/>
      <c r="BYU211" s="28"/>
      <c r="BYV211" s="28"/>
      <c r="BYW211" s="28"/>
      <c r="BYX211" s="28"/>
      <c r="BYY211" s="28"/>
      <c r="BYZ211" s="28"/>
      <c r="BZA211" s="28"/>
      <c r="BZB211" s="28"/>
      <c r="BZC211" s="28"/>
      <c r="BZD211" s="28"/>
      <c r="BZE211" s="28"/>
      <c r="BZF211" s="28"/>
      <c r="BZG211" s="28"/>
      <c r="BZH211" s="28"/>
      <c r="BZI211" s="28"/>
      <c r="CHM211" s="28"/>
      <c r="CHU211" s="28"/>
      <c r="CHV211" s="28"/>
      <c r="CHY211" s="28"/>
      <c r="CIA211" s="28"/>
      <c r="CIB211" s="28"/>
      <c r="CIC211" s="28"/>
      <c r="CID211" s="28"/>
      <c r="CIE211" s="28"/>
      <c r="CIF211" s="28"/>
      <c r="CIG211" s="28"/>
      <c r="CIH211" s="28"/>
      <c r="CII211" s="28"/>
      <c r="CIJ211" s="28"/>
      <c r="CIK211" s="28"/>
      <c r="CIL211" s="28"/>
      <c r="CIM211" s="28"/>
      <c r="CIN211" s="28"/>
      <c r="CIO211" s="28"/>
      <c r="CIP211" s="28"/>
      <c r="CIQ211" s="28"/>
      <c r="CIR211" s="28"/>
      <c r="CIS211" s="28"/>
      <c r="CIT211" s="28"/>
      <c r="CIU211" s="28"/>
      <c r="CIV211" s="28"/>
      <c r="CIW211" s="28"/>
      <c r="CIX211" s="28"/>
      <c r="CIY211" s="28"/>
      <c r="CIZ211" s="28"/>
      <c r="CJA211" s="28"/>
      <c r="CJB211" s="28"/>
      <c r="CJC211" s="28"/>
      <c r="CJD211" s="28"/>
      <c r="CJE211" s="28"/>
      <c r="CRI211" s="28"/>
      <c r="CRQ211" s="28"/>
      <c r="CRR211" s="28"/>
      <c r="CRU211" s="28"/>
      <c r="CRW211" s="28"/>
      <c r="CRX211" s="28"/>
      <c r="CRY211" s="28"/>
      <c r="CRZ211" s="28"/>
      <c r="CSA211" s="28"/>
      <c r="CSB211" s="28"/>
      <c r="CSC211" s="28"/>
      <c r="CSD211" s="28"/>
      <c r="CSE211" s="28"/>
      <c r="CSF211" s="28"/>
      <c r="CSG211" s="28"/>
      <c r="CSH211" s="28"/>
      <c r="CSI211" s="28"/>
      <c r="CSJ211" s="28"/>
      <c r="CSK211" s="28"/>
      <c r="CSL211" s="28"/>
      <c r="CSM211" s="28"/>
      <c r="CSN211" s="28"/>
      <c r="CSO211" s="28"/>
      <c r="CSP211" s="28"/>
      <c r="CSQ211" s="28"/>
      <c r="CSR211" s="28"/>
      <c r="CSS211" s="28"/>
      <c r="CST211" s="28"/>
      <c r="CSU211" s="28"/>
      <c r="CSV211" s="28"/>
      <c r="CSW211" s="28"/>
      <c r="CSX211" s="28"/>
      <c r="CSY211" s="28"/>
      <c r="CSZ211" s="28"/>
      <c r="CTA211" s="28"/>
      <c r="DBE211" s="28"/>
      <c r="DBM211" s="28"/>
      <c r="DBN211" s="28"/>
      <c r="DBQ211" s="28"/>
      <c r="DBS211" s="28"/>
      <c r="DBT211" s="28"/>
      <c r="DBU211" s="28"/>
      <c r="DBV211" s="28"/>
      <c r="DBW211" s="28"/>
      <c r="DBX211" s="28"/>
      <c r="DBY211" s="28"/>
      <c r="DBZ211" s="28"/>
      <c r="DCA211" s="28"/>
      <c r="DCB211" s="28"/>
      <c r="DCC211" s="28"/>
      <c r="DCD211" s="28"/>
      <c r="DCE211" s="28"/>
      <c r="DCF211" s="28"/>
      <c r="DCG211" s="28"/>
      <c r="DCH211" s="28"/>
      <c r="DCI211" s="28"/>
      <c r="DCJ211" s="28"/>
      <c r="DCK211" s="28"/>
      <c r="DCL211" s="28"/>
      <c r="DCM211" s="28"/>
      <c r="DCN211" s="28"/>
      <c r="DCO211" s="28"/>
      <c r="DCP211" s="28"/>
      <c r="DCQ211" s="28"/>
      <c r="DCR211" s="28"/>
      <c r="DCS211" s="28"/>
      <c r="DCT211" s="28"/>
      <c r="DCU211" s="28"/>
      <c r="DCV211" s="28"/>
      <c r="DCW211" s="28"/>
      <c r="DLA211" s="28"/>
      <c r="DLI211" s="28"/>
      <c r="DLJ211" s="28"/>
      <c r="DLM211" s="28"/>
      <c r="DLO211" s="28"/>
      <c r="DLP211" s="28"/>
      <c r="DLQ211" s="28"/>
      <c r="DLR211" s="28"/>
      <c r="DLS211" s="28"/>
      <c r="DLT211" s="28"/>
      <c r="DLU211" s="28"/>
      <c r="DLV211" s="28"/>
      <c r="DLW211" s="28"/>
      <c r="DLX211" s="28"/>
      <c r="DLY211" s="28"/>
      <c r="DLZ211" s="28"/>
      <c r="DMA211" s="28"/>
      <c r="DMB211" s="28"/>
      <c r="DMC211" s="28"/>
      <c r="DMD211" s="28"/>
      <c r="DME211" s="28"/>
      <c r="DMF211" s="28"/>
      <c r="DMG211" s="28"/>
      <c r="DMH211" s="28"/>
      <c r="DMI211" s="28"/>
      <c r="DMJ211" s="28"/>
      <c r="DMK211" s="28"/>
      <c r="DML211" s="28"/>
      <c r="DMM211" s="28"/>
      <c r="DMN211" s="28"/>
      <c r="DMO211" s="28"/>
      <c r="DMP211" s="28"/>
      <c r="DMQ211" s="28"/>
      <c r="DMR211" s="28"/>
      <c r="DMS211" s="28"/>
      <c r="DUW211" s="28"/>
      <c r="DVE211" s="28"/>
      <c r="DVF211" s="28"/>
      <c r="DVI211" s="28"/>
      <c r="DVK211" s="28"/>
      <c r="DVL211" s="28"/>
      <c r="DVM211" s="28"/>
      <c r="DVN211" s="28"/>
      <c r="DVO211" s="28"/>
      <c r="DVP211" s="28"/>
      <c r="DVQ211" s="28"/>
      <c r="DVR211" s="28"/>
      <c r="DVS211" s="28"/>
      <c r="DVT211" s="28"/>
      <c r="DVU211" s="28"/>
      <c r="DVV211" s="28"/>
      <c r="DVW211" s="28"/>
      <c r="DVX211" s="28"/>
      <c r="DVY211" s="28"/>
      <c r="DVZ211" s="28"/>
      <c r="DWA211" s="28"/>
      <c r="DWB211" s="28"/>
      <c r="DWC211" s="28"/>
      <c r="DWD211" s="28"/>
      <c r="DWE211" s="28"/>
      <c r="DWF211" s="28"/>
      <c r="DWG211" s="28"/>
      <c r="DWH211" s="28"/>
      <c r="DWI211" s="28"/>
      <c r="DWJ211" s="28"/>
      <c r="DWK211" s="28"/>
      <c r="DWL211" s="28"/>
      <c r="DWM211" s="28"/>
      <c r="DWN211" s="28"/>
      <c r="DWO211" s="28"/>
      <c r="EES211" s="28"/>
      <c r="EFA211" s="28"/>
      <c r="EFB211" s="28"/>
      <c r="EFE211" s="28"/>
      <c r="EFG211" s="28"/>
      <c r="EFH211" s="28"/>
      <c r="EFI211" s="28"/>
      <c r="EFJ211" s="28"/>
      <c r="EFK211" s="28"/>
      <c r="EFL211" s="28"/>
      <c r="EFM211" s="28"/>
      <c r="EFN211" s="28"/>
      <c r="EFO211" s="28"/>
      <c r="EFP211" s="28"/>
      <c r="EFQ211" s="28"/>
      <c r="EFR211" s="28"/>
      <c r="EFS211" s="28"/>
      <c r="EFT211" s="28"/>
      <c r="EFU211" s="28"/>
      <c r="EFV211" s="28"/>
      <c r="EFW211" s="28"/>
      <c r="EFX211" s="28"/>
      <c r="EFY211" s="28"/>
      <c r="EFZ211" s="28"/>
      <c r="EGA211" s="28"/>
      <c r="EGB211" s="28"/>
      <c r="EGC211" s="28"/>
      <c r="EGD211" s="28"/>
      <c r="EGE211" s="28"/>
      <c r="EGF211" s="28"/>
      <c r="EGG211" s="28"/>
      <c r="EGH211" s="28"/>
      <c r="EGI211" s="28"/>
      <c r="EGJ211" s="28"/>
      <c r="EGK211" s="28"/>
      <c r="EOO211" s="28"/>
      <c r="EOW211" s="28"/>
      <c r="EOX211" s="28"/>
      <c r="EPA211" s="28"/>
      <c r="EPC211" s="28"/>
      <c r="EPD211" s="28"/>
      <c r="EPE211" s="28"/>
      <c r="EPF211" s="28"/>
      <c r="EPG211" s="28"/>
      <c r="EPH211" s="28"/>
      <c r="EPI211" s="28"/>
      <c r="EPJ211" s="28"/>
      <c r="EPK211" s="28"/>
      <c r="EPL211" s="28"/>
      <c r="EPM211" s="28"/>
      <c r="EPN211" s="28"/>
      <c r="EPO211" s="28"/>
      <c r="EPP211" s="28"/>
      <c r="EPQ211" s="28"/>
      <c r="EPR211" s="28"/>
      <c r="EPS211" s="28"/>
      <c r="EPT211" s="28"/>
      <c r="EPU211" s="28"/>
      <c r="EPV211" s="28"/>
      <c r="EPW211" s="28"/>
      <c r="EPX211" s="28"/>
      <c r="EPY211" s="28"/>
      <c r="EPZ211" s="28"/>
      <c r="EQA211" s="28"/>
      <c r="EQB211" s="28"/>
      <c r="EQC211" s="28"/>
      <c r="EQD211" s="28"/>
      <c r="EQE211" s="28"/>
      <c r="EQF211" s="28"/>
      <c r="EQG211" s="28"/>
      <c r="EYK211" s="28"/>
      <c r="EYS211" s="28"/>
      <c r="EYT211" s="28"/>
      <c r="EYW211" s="28"/>
      <c r="EYY211" s="28"/>
      <c r="EYZ211" s="28"/>
      <c r="EZA211" s="28"/>
      <c r="EZB211" s="28"/>
      <c r="EZC211" s="28"/>
      <c r="EZD211" s="28"/>
      <c r="EZE211" s="28"/>
      <c r="EZF211" s="28"/>
      <c r="EZG211" s="28"/>
      <c r="EZH211" s="28"/>
      <c r="EZI211" s="28"/>
      <c r="EZJ211" s="28"/>
      <c r="EZK211" s="28"/>
      <c r="EZL211" s="28"/>
      <c r="EZM211" s="28"/>
      <c r="EZN211" s="28"/>
      <c r="EZO211" s="28"/>
      <c r="EZP211" s="28"/>
      <c r="EZQ211" s="28"/>
      <c r="EZR211" s="28"/>
      <c r="EZS211" s="28"/>
      <c r="EZT211" s="28"/>
      <c r="EZU211" s="28"/>
      <c r="EZV211" s="28"/>
      <c r="EZW211" s="28"/>
      <c r="EZX211" s="28"/>
      <c r="EZY211" s="28"/>
      <c r="EZZ211" s="28"/>
      <c r="FAA211" s="28"/>
      <c r="FAB211" s="28"/>
      <c r="FAC211" s="28"/>
      <c r="FIG211" s="28"/>
      <c r="FIO211" s="28"/>
      <c r="FIP211" s="28"/>
      <c r="FIS211" s="28"/>
      <c r="FIU211" s="28"/>
      <c r="FIV211" s="28"/>
      <c r="FIW211" s="28"/>
      <c r="FIX211" s="28"/>
      <c r="FIY211" s="28"/>
      <c r="FIZ211" s="28"/>
      <c r="FJA211" s="28"/>
      <c r="FJB211" s="28"/>
      <c r="FJC211" s="28"/>
      <c r="FJD211" s="28"/>
      <c r="FJE211" s="28"/>
      <c r="FJF211" s="28"/>
      <c r="FJG211" s="28"/>
      <c r="FJH211" s="28"/>
      <c r="FJI211" s="28"/>
      <c r="FJJ211" s="28"/>
      <c r="FJK211" s="28"/>
      <c r="FJL211" s="28"/>
      <c r="FJM211" s="28"/>
      <c r="FJN211" s="28"/>
      <c r="FJO211" s="28"/>
      <c r="FJP211" s="28"/>
      <c r="FJQ211" s="28"/>
      <c r="FJR211" s="28"/>
      <c r="FJS211" s="28"/>
      <c r="FJT211" s="28"/>
      <c r="FJU211" s="28"/>
      <c r="FJV211" s="28"/>
      <c r="FJW211" s="28"/>
      <c r="FJX211" s="28"/>
      <c r="FJY211" s="28"/>
      <c r="FSC211" s="28"/>
      <c r="FSK211" s="28"/>
      <c r="FSL211" s="28"/>
      <c r="FSO211" s="28"/>
      <c r="FSQ211" s="28"/>
      <c r="FSR211" s="28"/>
      <c r="FSS211" s="28"/>
      <c r="FST211" s="28"/>
      <c r="FSU211" s="28"/>
      <c r="FSV211" s="28"/>
      <c r="FSW211" s="28"/>
      <c r="FSX211" s="28"/>
      <c r="FSY211" s="28"/>
      <c r="FSZ211" s="28"/>
      <c r="FTA211" s="28"/>
      <c r="FTB211" s="28"/>
      <c r="FTC211" s="28"/>
      <c r="FTD211" s="28"/>
      <c r="FTE211" s="28"/>
      <c r="FTF211" s="28"/>
      <c r="FTG211" s="28"/>
      <c r="FTH211" s="28"/>
      <c r="FTI211" s="28"/>
      <c r="FTJ211" s="28"/>
      <c r="FTK211" s="28"/>
      <c r="FTL211" s="28"/>
      <c r="FTM211" s="28"/>
      <c r="FTN211" s="28"/>
      <c r="FTO211" s="28"/>
      <c r="FTP211" s="28"/>
      <c r="FTQ211" s="28"/>
      <c r="FTR211" s="28"/>
      <c r="FTS211" s="28"/>
      <c r="FTT211" s="28"/>
      <c r="FTU211" s="28"/>
      <c r="GBY211" s="28"/>
      <c r="GCG211" s="28"/>
      <c r="GCH211" s="28"/>
      <c r="GCK211" s="28"/>
      <c r="GCM211" s="28"/>
      <c r="GCN211" s="28"/>
      <c r="GCO211" s="28"/>
      <c r="GCP211" s="28"/>
      <c r="GCQ211" s="28"/>
      <c r="GCR211" s="28"/>
      <c r="GCS211" s="28"/>
      <c r="GCT211" s="28"/>
      <c r="GCU211" s="28"/>
      <c r="GCV211" s="28"/>
      <c r="GCW211" s="28"/>
      <c r="GCX211" s="28"/>
      <c r="GCY211" s="28"/>
      <c r="GCZ211" s="28"/>
      <c r="GDA211" s="28"/>
      <c r="GDB211" s="28"/>
      <c r="GDC211" s="28"/>
      <c r="GDD211" s="28"/>
      <c r="GDE211" s="28"/>
      <c r="GDF211" s="28"/>
      <c r="GDG211" s="28"/>
      <c r="GDH211" s="28"/>
      <c r="GDI211" s="28"/>
      <c r="GDJ211" s="28"/>
      <c r="GDK211" s="28"/>
      <c r="GDL211" s="28"/>
      <c r="GDM211" s="28"/>
      <c r="GDN211" s="28"/>
      <c r="GDO211" s="28"/>
      <c r="GDP211" s="28"/>
      <c r="GDQ211" s="28"/>
      <c r="GLU211" s="28"/>
      <c r="GMC211" s="28"/>
      <c r="GMD211" s="28"/>
      <c r="GMG211" s="28"/>
      <c r="GMI211" s="28"/>
      <c r="GMJ211" s="28"/>
      <c r="GMK211" s="28"/>
      <c r="GML211" s="28"/>
      <c r="GMM211" s="28"/>
      <c r="GMN211" s="28"/>
      <c r="GMO211" s="28"/>
      <c r="GMP211" s="28"/>
      <c r="GMQ211" s="28"/>
      <c r="GMR211" s="28"/>
      <c r="GMS211" s="28"/>
      <c r="GMT211" s="28"/>
      <c r="GMU211" s="28"/>
      <c r="GMV211" s="28"/>
      <c r="GMW211" s="28"/>
      <c r="GMX211" s="28"/>
      <c r="GMY211" s="28"/>
      <c r="GMZ211" s="28"/>
      <c r="GNA211" s="28"/>
      <c r="GNB211" s="28"/>
      <c r="GNC211" s="28"/>
      <c r="GND211" s="28"/>
      <c r="GNE211" s="28"/>
      <c r="GNF211" s="28"/>
      <c r="GNG211" s="28"/>
      <c r="GNH211" s="28"/>
      <c r="GNI211" s="28"/>
      <c r="GNJ211" s="28"/>
      <c r="GNK211" s="28"/>
      <c r="GNL211" s="28"/>
      <c r="GNM211" s="28"/>
      <c r="GVQ211" s="28"/>
      <c r="GVY211" s="28"/>
      <c r="GVZ211" s="28"/>
      <c r="GWC211" s="28"/>
      <c r="GWE211" s="28"/>
      <c r="GWF211" s="28"/>
      <c r="GWG211" s="28"/>
      <c r="GWH211" s="28"/>
      <c r="GWI211" s="28"/>
      <c r="GWJ211" s="28"/>
      <c r="GWK211" s="28"/>
      <c r="GWL211" s="28"/>
      <c r="GWM211" s="28"/>
      <c r="GWN211" s="28"/>
      <c r="GWO211" s="28"/>
      <c r="GWP211" s="28"/>
      <c r="GWQ211" s="28"/>
      <c r="GWR211" s="28"/>
      <c r="GWS211" s="28"/>
      <c r="GWT211" s="28"/>
      <c r="GWU211" s="28"/>
      <c r="GWV211" s="28"/>
      <c r="GWW211" s="28"/>
      <c r="GWX211" s="28"/>
      <c r="GWY211" s="28"/>
      <c r="GWZ211" s="28"/>
      <c r="GXA211" s="28"/>
      <c r="GXB211" s="28"/>
      <c r="GXC211" s="28"/>
      <c r="GXD211" s="28"/>
      <c r="GXE211" s="28"/>
      <c r="GXF211" s="28"/>
      <c r="GXG211" s="28"/>
      <c r="GXH211" s="28"/>
      <c r="GXI211" s="28"/>
      <c r="HFM211" s="28"/>
      <c r="HFU211" s="28"/>
      <c r="HFV211" s="28"/>
      <c r="HFY211" s="28"/>
      <c r="HGA211" s="28"/>
      <c r="HGB211" s="28"/>
      <c r="HGC211" s="28"/>
      <c r="HGD211" s="28"/>
      <c r="HGE211" s="28"/>
      <c r="HGF211" s="28"/>
      <c r="HGG211" s="28"/>
      <c r="HGH211" s="28"/>
      <c r="HGI211" s="28"/>
      <c r="HGJ211" s="28"/>
      <c r="HGK211" s="28"/>
      <c r="HGL211" s="28"/>
      <c r="HGM211" s="28"/>
      <c r="HGN211" s="28"/>
      <c r="HGO211" s="28"/>
      <c r="HGP211" s="28"/>
      <c r="HGQ211" s="28"/>
      <c r="HGR211" s="28"/>
      <c r="HGS211" s="28"/>
      <c r="HGT211" s="28"/>
      <c r="HGU211" s="28"/>
      <c r="HGV211" s="28"/>
      <c r="HGW211" s="28"/>
      <c r="HGX211" s="28"/>
      <c r="HGY211" s="28"/>
      <c r="HGZ211" s="28"/>
      <c r="HHA211" s="28"/>
      <c r="HHB211" s="28"/>
      <c r="HHC211" s="28"/>
      <c r="HHD211" s="28"/>
      <c r="HHE211" s="28"/>
      <c r="HPI211" s="28"/>
      <c r="HPQ211" s="28"/>
      <c r="HPR211" s="28"/>
      <c r="HPU211" s="28"/>
      <c r="HPW211" s="28"/>
      <c r="HPX211" s="28"/>
      <c r="HPY211" s="28"/>
      <c r="HPZ211" s="28"/>
      <c r="HQA211" s="28"/>
      <c r="HQB211" s="28"/>
      <c r="HQC211" s="28"/>
      <c r="HQD211" s="28"/>
      <c r="HQE211" s="28"/>
      <c r="HQF211" s="28"/>
      <c r="HQG211" s="28"/>
      <c r="HQH211" s="28"/>
      <c r="HQI211" s="28"/>
      <c r="HQJ211" s="28"/>
      <c r="HQK211" s="28"/>
      <c r="HQL211" s="28"/>
      <c r="HQM211" s="28"/>
      <c r="HQN211" s="28"/>
      <c r="HQO211" s="28"/>
      <c r="HQP211" s="28"/>
      <c r="HQQ211" s="28"/>
      <c r="HQR211" s="28"/>
      <c r="HQS211" s="28"/>
      <c r="HQT211" s="28"/>
      <c r="HQU211" s="28"/>
      <c r="HQV211" s="28"/>
      <c r="HQW211" s="28"/>
      <c r="HQX211" s="28"/>
      <c r="HQY211" s="28"/>
      <c r="HQZ211" s="28"/>
      <c r="HRA211" s="28"/>
      <c r="HZE211" s="28"/>
      <c r="HZM211" s="28"/>
      <c r="HZN211" s="28"/>
      <c r="HZQ211" s="28"/>
      <c r="HZS211" s="28"/>
      <c r="HZT211" s="28"/>
      <c r="HZU211" s="28"/>
      <c r="HZV211" s="28"/>
      <c r="HZW211" s="28"/>
      <c r="HZX211" s="28"/>
      <c r="HZY211" s="28"/>
      <c r="HZZ211" s="28"/>
      <c r="IAA211" s="28"/>
      <c r="IAB211" s="28"/>
      <c r="IAC211" s="28"/>
      <c r="IAD211" s="28"/>
      <c r="IAE211" s="28"/>
      <c r="IAF211" s="28"/>
      <c r="IAG211" s="28"/>
      <c r="IAH211" s="28"/>
      <c r="IAI211" s="28"/>
      <c r="IAJ211" s="28"/>
      <c r="IAK211" s="28"/>
      <c r="IAL211" s="28"/>
      <c r="IAM211" s="28"/>
      <c r="IAN211" s="28"/>
      <c r="IAO211" s="28"/>
      <c r="IAP211" s="28"/>
      <c r="IAQ211" s="28"/>
      <c r="IAR211" s="28"/>
      <c r="IAS211" s="28"/>
      <c r="IAT211" s="28"/>
      <c r="IAU211" s="28"/>
      <c r="IAV211" s="28"/>
      <c r="IAW211" s="28"/>
      <c r="IJA211" s="28"/>
      <c r="IJI211" s="28"/>
      <c r="IJJ211" s="28"/>
      <c r="IJM211" s="28"/>
      <c r="IJO211" s="28"/>
      <c r="IJP211" s="28"/>
      <c r="IJQ211" s="28"/>
      <c r="IJR211" s="28"/>
      <c r="IJS211" s="28"/>
      <c r="IJT211" s="28"/>
      <c r="IJU211" s="28"/>
      <c r="IJV211" s="28"/>
      <c r="IJW211" s="28"/>
      <c r="IJX211" s="28"/>
      <c r="IJY211" s="28"/>
      <c r="IJZ211" s="28"/>
      <c r="IKA211" s="28"/>
      <c r="IKB211" s="28"/>
      <c r="IKC211" s="28"/>
      <c r="IKD211" s="28"/>
      <c r="IKE211" s="28"/>
      <c r="IKF211" s="28"/>
      <c r="IKG211" s="28"/>
      <c r="IKH211" s="28"/>
      <c r="IKI211" s="28"/>
      <c r="IKJ211" s="28"/>
      <c r="IKK211" s="28"/>
      <c r="IKL211" s="28"/>
      <c r="IKM211" s="28"/>
      <c r="IKN211" s="28"/>
      <c r="IKO211" s="28"/>
      <c r="IKP211" s="28"/>
      <c r="IKQ211" s="28"/>
      <c r="IKR211" s="28"/>
      <c r="IKS211" s="28"/>
      <c r="ISW211" s="28"/>
      <c r="ITE211" s="28"/>
      <c r="ITF211" s="28"/>
      <c r="ITI211" s="28"/>
      <c r="ITK211" s="28"/>
      <c r="ITL211" s="28"/>
      <c r="ITM211" s="28"/>
      <c r="ITN211" s="28"/>
      <c r="ITO211" s="28"/>
      <c r="ITP211" s="28"/>
      <c r="ITQ211" s="28"/>
      <c r="ITR211" s="28"/>
      <c r="ITS211" s="28"/>
      <c r="ITT211" s="28"/>
      <c r="ITU211" s="28"/>
      <c r="ITV211" s="28"/>
      <c r="ITW211" s="28"/>
      <c r="ITX211" s="28"/>
      <c r="ITY211" s="28"/>
      <c r="ITZ211" s="28"/>
      <c r="IUA211" s="28"/>
      <c r="IUB211" s="28"/>
      <c r="IUC211" s="28"/>
      <c r="IUD211" s="28"/>
      <c r="IUE211" s="28"/>
      <c r="IUF211" s="28"/>
      <c r="IUG211" s="28"/>
      <c r="IUH211" s="28"/>
      <c r="IUI211" s="28"/>
      <c r="IUJ211" s="28"/>
      <c r="IUK211" s="28"/>
      <c r="IUL211" s="28"/>
      <c r="IUM211" s="28"/>
      <c r="IUN211" s="28"/>
      <c r="IUO211" s="28"/>
      <c r="JCS211" s="28"/>
      <c r="JDA211" s="28"/>
      <c r="JDB211" s="28"/>
      <c r="JDE211" s="28"/>
      <c r="JDG211" s="28"/>
      <c r="JDH211" s="28"/>
      <c r="JDI211" s="28"/>
      <c r="JDJ211" s="28"/>
      <c r="JDK211" s="28"/>
      <c r="JDL211" s="28"/>
      <c r="JDM211" s="28"/>
      <c r="JDN211" s="28"/>
      <c r="JDO211" s="28"/>
      <c r="JDP211" s="28"/>
      <c r="JDQ211" s="28"/>
      <c r="JDR211" s="28"/>
      <c r="JDS211" s="28"/>
      <c r="JDT211" s="28"/>
      <c r="JDU211" s="28"/>
      <c r="JDV211" s="28"/>
      <c r="JDW211" s="28"/>
      <c r="JDX211" s="28"/>
      <c r="JDY211" s="28"/>
      <c r="JDZ211" s="28"/>
      <c r="JEA211" s="28"/>
      <c r="JEB211" s="28"/>
      <c r="JEC211" s="28"/>
      <c r="JED211" s="28"/>
      <c r="JEE211" s="28"/>
      <c r="JEF211" s="28"/>
      <c r="JEG211" s="28"/>
      <c r="JEH211" s="28"/>
      <c r="JEI211" s="28"/>
      <c r="JEJ211" s="28"/>
      <c r="JEK211" s="28"/>
      <c r="JMO211" s="28"/>
      <c r="JMW211" s="28"/>
      <c r="JMX211" s="28"/>
      <c r="JNA211" s="28"/>
      <c r="JNC211" s="28"/>
      <c r="JND211" s="28"/>
      <c r="JNE211" s="28"/>
      <c r="JNF211" s="28"/>
      <c r="JNG211" s="28"/>
      <c r="JNH211" s="28"/>
      <c r="JNI211" s="28"/>
      <c r="JNJ211" s="28"/>
      <c r="JNK211" s="28"/>
      <c r="JNL211" s="28"/>
      <c r="JNM211" s="28"/>
      <c r="JNN211" s="28"/>
      <c r="JNO211" s="28"/>
      <c r="JNP211" s="28"/>
      <c r="JNQ211" s="28"/>
      <c r="JNR211" s="28"/>
      <c r="JNS211" s="28"/>
      <c r="JNT211" s="28"/>
      <c r="JNU211" s="28"/>
      <c r="JNV211" s="28"/>
      <c r="JNW211" s="28"/>
      <c r="JNX211" s="28"/>
      <c r="JNY211" s="28"/>
      <c r="JNZ211" s="28"/>
      <c r="JOA211" s="28"/>
      <c r="JOB211" s="28"/>
      <c r="JOC211" s="28"/>
      <c r="JOD211" s="28"/>
      <c r="JOE211" s="28"/>
      <c r="JOF211" s="28"/>
      <c r="JOG211" s="28"/>
      <c r="JWK211" s="28"/>
      <c r="JWS211" s="28"/>
      <c r="JWT211" s="28"/>
      <c r="JWW211" s="28"/>
      <c r="JWY211" s="28"/>
      <c r="JWZ211" s="28"/>
      <c r="JXA211" s="28"/>
      <c r="JXB211" s="28"/>
      <c r="JXC211" s="28"/>
      <c r="JXD211" s="28"/>
      <c r="JXE211" s="28"/>
      <c r="JXF211" s="28"/>
      <c r="JXG211" s="28"/>
      <c r="JXH211" s="28"/>
      <c r="JXI211" s="28"/>
      <c r="JXJ211" s="28"/>
      <c r="JXK211" s="28"/>
      <c r="JXL211" s="28"/>
      <c r="JXM211" s="28"/>
      <c r="JXN211" s="28"/>
      <c r="JXO211" s="28"/>
      <c r="JXP211" s="28"/>
      <c r="JXQ211" s="28"/>
      <c r="JXR211" s="28"/>
      <c r="JXS211" s="28"/>
      <c r="JXT211" s="28"/>
      <c r="JXU211" s="28"/>
      <c r="JXV211" s="28"/>
      <c r="JXW211" s="28"/>
      <c r="JXX211" s="28"/>
      <c r="JXY211" s="28"/>
      <c r="JXZ211" s="28"/>
      <c r="JYA211" s="28"/>
      <c r="JYB211" s="28"/>
      <c r="JYC211" s="28"/>
      <c r="KGG211" s="28"/>
      <c r="KGO211" s="28"/>
      <c r="KGP211" s="28"/>
      <c r="KGS211" s="28"/>
      <c r="KGU211" s="28"/>
      <c r="KGV211" s="28"/>
      <c r="KGW211" s="28"/>
      <c r="KGX211" s="28"/>
      <c r="KGY211" s="28"/>
      <c r="KGZ211" s="28"/>
      <c r="KHA211" s="28"/>
      <c r="KHB211" s="28"/>
      <c r="KHC211" s="28"/>
      <c r="KHD211" s="28"/>
      <c r="KHE211" s="28"/>
      <c r="KHF211" s="28"/>
      <c r="KHG211" s="28"/>
      <c r="KHH211" s="28"/>
      <c r="KHI211" s="28"/>
      <c r="KHJ211" s="28"/>
      <c r="KHK211" s="28"/>
      <c r="KHL211" s="28"/>
      <c r="KHM211" s="28"/>
      <c r="KHN211" s="28"/>
      <c r="KHO211" s="28"/>
      <c r="KHP211" s="28"/>
      <c r="KHQ211" s="28"/>
      <c r="KHR211" s="28"/>
      <c r="KHS211" s="28"/>
      <c r="KHT211" s="28"/>
      <c r="KHU211" s="28"/>
      <c r="KHV211" s="28"/>
      <c r="KHW211" s="28"/>
      <c r="KHX211" s="28"/>
      <c r="KHY211" s="28"/>
      <c r="KQC211" s="28"/>
      <c r="KQK211" s="28"/>
      <c r="KQL211" s="28"/>
      <c r="KQO211" s="28"/>
      <c r="KQQ211" s="28"/>
      <c r="KQR211" s="28"/>
      <c r="KQS211" s="28"/>
      <c r="KQT211" s="28"/>
      <c r="KQU211" s="28"/>
      <c r="KQV211" s="28"/>
      <c r="KQW211" s="28"/>
      <c r="KQX211" s="28"/>
      <c r="KQY211" s="28"/>
      <c r="KQZ211" s="28"/>
      <c r="KRA211" s="28"/>
      <c r="KRB211" s="28"/>
      <c r="KRC211" s="28"/>
      <c r="KRD211" s="28"/>
      <c r="KRE211" s="28"/>
      <c r="KRF211" s="28"/>
      <c r="KRG211" s="28"/>
      <c r="KRH211" s="28"/>
      <c r="KRI211" s="28"/>
      <c r="KRJ211" s="28"/>
      <c r="KRK211" s="28"/>
      <c r="KRL211" s="28"/>
      <c r="KRM211" s="28"/>
      <c r="KRN211" s="28"/>
      <c r="KRO211" s="28"/>
      <c r="KRP211" s="28"/>
      <c r="KRQ211" s="28"/>
      <c r="KRR211" s="28"/>
      <c r="KRS211" s="28"/>
      <c r="KRT211" s="28"/>
      <c r="KRU211" s="28"/>
      <c r="KZY211" s="28"/>
      <c r="LAG211" s="28"/>
      <c r="LAH211" s="28"/>
      <c r="LAK211" s="28"/>
      <c r="LAM211" s="28"/>
      <c r="LAN211" s="28"/>
      <c r="LAO211" s="28"/>
      <c r="LAP211" s="28"/>
      <c r="LAQ211" s="28"/>
      <c r="LAR211" s="28"/>
      <c r="LAS211" s="28"/>
      <c r="LAT211" s="28"/>
      <c r="LAU211" s="28"/>
      <c r="LAV211" s="28"/>
      <c r="LAW211" s="28"/>
      <c r="LAX211" s="28"/>
      <c r="LAY211" s="28"/>
      <c r="LAZ211" s="28"/>
      <c r="LBA211" s="28"/>
      <c r="LBB211" s="28"/>
      <c r="LBC211" s="28"/>
      <c r="LBD211" s="28"/>
      <c r="LBE211" s="28"/>
      <c r="LBF211" s="28"/>
      <c r="LBG211" s="28"/>
      <c r="LBH211" s="28"/>
      <c r="LBI211" s="28"/>
      <c r="LBJ211" s="28"/>
      <c r="LBK211" s="28"/>
      <c r="LBL211" s="28"/>
      <c r="LBM211" s="28"/>
      <c r="LBN211" s="28"/>
      <c r="LBO211" s="28"/>
      <c r="LBP211" s="28"/>
      <c r="LBQ211" s="28"/>
      <c r="LJU211" s="28"/>
      <c r="LKC211" s="28"/>
      <c r="LKD211" s="28"/>
      <c r="LKG211" s="28"/>
      <c r="LKI211" s="28"/>
      <c r="LKJ211" s="28"/>
      <c r="LKK211" s="28"/>
      <c r="LKL211" s="28"/>
      <c r="LKM211" s="28"/>
      <c r="LKN211" s="28"/>
      <c r="LKO211" s="28"/>
      <c r="LKP211" s="28"/>
      <c r="LKQ211" s="28"/>
      <c r="LKR211" s="28"/>
      <c r="LKS211" s="28"/>
      <c r="LKT211" s="28"/>
      <c r="LKU211" s="28"/>
      <c r="LKV211" s="28"/>
      <c r="LKW211" s="28"/>
      <c r="LKX211" s="28"/>
      <c r="LKY211" s="28"/>
      <c r="LKZ211" s="28"/>
      <c r="LLA211" s="28"/>
      <c r="LLB211" s="28"/>
      <c r="LLC211" s="28"/>
      <c r="LLD211" s="28"/>
      <c r="LLE211" s="28"/>
      <c r="LLF211" s="28"/>
      <c r="LLG211" s="28"/>
      <c r="LLH211" s="28"/>
      <c r="LLI211" s="28"/>
      <c r="LLJ211" s="28"/>
      <c r="LLK211" s="28"/>
      <c r="LLL211" s="28"/>
      <c r="LLM211" s="28"/>
      <c r="LTQ211" s="28"/>
      <c r="LTY211" s="28"/>
      <c r="LTZ211" s="28"/>
      <c r="LUC211" s="28"/>
      <c r="LUE211" s="28"/>
      <c r="LUF211" s="28"/>
      <c r="LUG211" s="28"/>
      <c r="LUH211" s="28"/>
      <c r="LUI211" s="28"/>
      <c r="LUJ211" s="28"/>
      <c r="LUK211" s="28"/>
      <c r="LUL211" s="28"/>
      <c r="LUM211" s="28"/>
      <c r="LUN211" s="28"/>
      <c r="LUO211" s="28"/>
      <c r="LUP211" s="28"/>
      <c r="LUQ211" s="28"/>
      <c r="LUR211" s="28"/>
      <c r="LUS211" s="28"/>
      <c r="LUT211" s="28"/>
      <c r="LUU211" s="28"/>
      <c r="LUV211" s="28"/>
      <c r="LUW211" s="28"/>
      <c r="LUX211" s="28"/>
      <c r="LUY211" s="28"/>
      <c r="LUZ211" s="28"/>
      <c r="LVA211" s="28"/>
      <c r="LVB211" s="28"/>
      <c r="LVC211" s="28"/>
      <c r="LVD211" s="28"/>
      <c r="LVE211" s="28"/>
      <c r="LVF211" s="28"/>
      <c r="LVG211" s="28"/>
      <c r="LVH211" s="28"/>
      <c r="LVI211" s="28"/>
      <c r="MDM211" s="28"/>
      <c r="MDU211" s="28"/>
      <c r="MDV211" s="28"/>
      <c r="MDY211" s="28"/>
      <c r="MEA211" s="28"/>
      <c r="MEB211" s="28"/>
      <c r="MEC211" s="28"/>
      <c r="MED211" s="28"/>
      <c r="MEE211" s="28"/>
      <c r="MEF211" s="28"/>
      <c r="MEG211" s="28"/>
      <c r="MEH211" s="28"/>
      <c r="MEI211" s="28"/>
      <c r="MEJ211" s="28"/>
      <c r="MEK211" s="28"/>
      <c r="MEL211" s="28"/>
      <c r="MEM211" s="28"/>
      <c r="MEN211" s="28"/>
      <c r="MEO211" s="28"/>
      <c r="MEP211" s="28"/>
      <c r="MEQ211" s="28"/>
      <c r="MER211" s="28"/>
      <c r="MES211" s="28"/>
      <c r="MET211" s="28"/>
      <c r="MEU211" s="28"/>
      <c r="MEV211" s="28"/>
      <c r="MEW211" s="28"/>
      <c r="MEX211" s="28"/>
      <c r="MEY211" s="28"/>
      <c r="MEZ211" s="28"/>
      <c r="MFA211" s="28"/>
      <c r="MFB211" s="28"/>
      <c r="MFC211" s="28"/>
      <c r="MFD211" s="28"/>
      <c r="MFE211" s="28"/>
      <c r="MNI211" s="28"/>
      <c r="MNQ211" s="28"/>
      <c r="MNR211" s="28"/>
      <c r="MNU211" s="28"/>
      <c r="MNW211" s="28"/>
      <c r="MNX211" s="28"/>
      <c r="MNY211" s="28"/>
      <c r="MNZ211" s="28"/>
      <c r="MOA211" s="28"/>
      <c r="MOB211" s="28"/>
      <c r="MOC211" s="28"/>
      <c r="MOD211" s="28"/>
      <c r="MOE211" s="28"/>
      <c r="MOF211" s="28"/>
      <c r="MOG211" s="28"/>
      <c r="MOH211" s="28"/>
      <c r="MOI211" s="28"/>
      <c r="MOJ211" s="28"/>
      <c r="MOK211" s="28"/>
      <c r="MOL211" s="28"/>
      <c r="MOM211" s="28"/>
      <c r="MON211" s="28"/>
      <c r="MOO211" s="28"/>
      <c r="MOP211" s="28"/>
      <c r="MOQ211" s="28"/>
      <c r="MOR211" s="28"/>
      <c r="MOS211" s="28"/>
      <c r="MOT211" s="28"/>
      <c r="MOU211" s="28"/>
      <c r="MOV211" s="28"/>
      <c r="MOW211" s="28"/>
      <c r="MOX211" s="28"/>
      <c r="MOY211" s="28"/>
      <c r="MOZ211" s="28"/>
      <c r="MPA211" s="28"/>
      <c r="MXE211" s="28"/>
      <c r="MXM211" s="28"/>
      <c r="MXN211" s="28"/>
      <c r="MXQ211" s="28"/>
      <c r="MXS211" s="28"/>
      <c r="MXT211" s="28"/>
      <c r="MXU211" s="28"/>
      <c r="MXV211" s="28"/>
      <c r="MXW211" s="28"/>
      <c r="MXX211" s="28"/>
      <c r="MXY211" s="28"/>
      <c r="MXZ211" s="28"/>
      <c r="MYA211" s="28"/>
      <c r="MYB211" s="28"/>
      <c r="MYC211" s="28"/>
      <c r="MYD211" s="28"/>
      <c r="MYE211" s="28"/>
      <c r="MYF211" s="28"/>
      <c r="MYG211" s="28"/>
      <c r="MYH211" s="28"/>
      <c r="MYI211" s="28"/>
      <c r="MYJ211" s="28"/>
      <c r="MYK211" s="28"/>
      <c r="MYL211" s="28"/>
      <c r="MYM211" s="28"/>
      <c r="MYN211" s="28"/>
      <c r="MYO211" s="28"/>
      <c r="MYP211" s="28"/>
      <c r="MYQ211" s="28"/>
      <c r="MYR211" s="28"/>
      <c r="MYS211" s="28"/>
      <c r="MYT211" s="28"/>
      <c r="MYU211" s="28"/>
      <c r="MYV211" s="28"/>
      <c r="MYW211" s="28"/>
      <c r="NHA211" s="28"/>
      <c r="NHI211" s="28"/>
      <c r="NHJ211" s="28"/>
      <c r="NHM211" s="28"/>
      <c r="NHO211" s="28"/>
      <c r="NHP211" s="28"/>
      <c r="NHQ211" s="28"/>
      <c r="NHR211" s="28"/>
      <c r="NHS211" s="28"/>
      <c r="NHT211" s="28"/>
      <c r="NHU211" s="28"/>
      <c r="NHV211" s="28"/>
      <c r="NHW211" s="28"/>
      <c r="NHX211" s="28"/>
      <c r="NHY211" s="28"/>
      <c r="NHZ211" s="28"/>
      <c r="NIA211" s="28"/>
      <c r="NIB211" s="28"/>
      <c r="NIC211" s="28"/>
      <c r="NID211" s="28"/>
      <c r="NIE211" s="28"/>
      <c r="NIF211" s="28"/>
      <c r="NIG211" s="28"/>
      <c r="NIH211" s="28"/>
      <c r="NII211" s="28"/>
      <c r="NIJ211" s="28"/>
      <c r="NIK211" s="28"/>
      <c r="NIL211" s="28"/>
      <c r="NIM211" s="28"/>
      <c r="NIN211" s="28"/>
      <c r="NIO211" s="28"/>
      <c r="NIP211" s="28"/>
      <c r="NIQ211" s="28"/>
      <c r="NIR211" s="28"/>
      <c r="NIS211" s="28"/>
      <c r="NQW211" s="28"/>
      <c r="NRE211" s="28"/>
      <c r="NRF211" s="28"/>
      <c r="NRI211" s="28"/>
      <c r="NRK211" s="28"/>
      <c r="NRL211" s="28"/>
      <c r="NRM211" s="28"/>
      <c r="NRN211" s="28"/>
      <c r="NRO211" s="28"/>
      <c r="NRP211" s="28"/>
      <c r="NRQ211" s="28"/>
      <c r="NRR211" s="28"/>
      <c r="NRS211" s="28"/>
      <c r="NRT211" s="28"/>
      <c r="NRU211" s="28"/>
      <c r="NRV211" s="28"/>
      <c r="NRW211" s="28"/>
      <c r="NRX211" s="28"/>
      <c r="NRY211" s="28"/>
      <c r="NRZ211" s="28"/>
      <c r="NSA211" s="28"/>
      <c r="NSB211" s="28"/>
      <c r="NSC211" s="28"/>
      <c r="NSD211" s="28"/>
      <c r="NSE211" s="28"/>
      <c r="NSF211" s="28"/>
      <c r="NSG211" s="28"/>
      <c r="NSH211" s="28"/>
      <c r="NSI211" s="28"/>
      <c r="NSJ211" s="28"/>
      <c r="NSK211" s="28"/>
      <c r="NSL211" s="28"/>
      <c r="NSM211" s="28"/>
      <c r="NSN211" s="28"/>
      <c r="NSO211" s="28"/>
      <c r="OAS211" s="28"/>
      <c r="OBA211" s="28"/>
      <c r="OBB211" s="28"/>
      <c r="OBE211" s="28"/>
      <c r="OBG211" s="28"/>
      <c r="OBH211" s="28"/>
      <c r="OBI211" s="28"/>
      <c r="OBJ211" s="28"/>
      <c r="OBK211" s="28"/>
      <c r="OBL211" s="28"/>
      <c r="OBM211" s="28"/>
      <c r="OBN211" s="28"/>
      <c r="OBO211" s="28"/>
      <c r="OBP211" s="28"/>
      <c r="OBQ211" s="28"/>
      <c r="OBR211" s="28"/>
      <c r="OBS211" s="28"/>
      <c r="OBT211" s="28"/>
      <c r="OBU211" s="28"/>
      <c r="OBV211" s="28"/>
      <c r="OBW211" s="28"/>
      <c r="OBX211" s="28"/>
      <c r="OBY211" s="28"/>
      <c r="OBZ211" s="28"/>
      <c r="OCA211" s="28"/>
      <c r="OCB211" s="28"/>
      <c r="OCC211" s="28"/>
      <c r="OCD211" s="28"/>
      <c r="OCE211" s="28"/>
      <c r="OCF211" s="28"/>
      <c r="OCG211" s="28"/>
      <c r="OCH211" s="28"/>
      <c r="OCI211" s="28"/>
      <c r="OCJ211" s="28"/>
      <c r="OCK211" s="28"/>
      <c r="OKO211" s="28"/>
      <c r="OKW211" s="28"/>
      <c r="OKX211" s="28"/>
      <c r="OLA211" s="28"/>
      <c r="OLC211" s="28"/>
      <c r="OLD211" s="28"/>
      <c r="OLE211" s="28"/>
      <c r="OLF211" s="28"/>
      <c r="OLG211" s="28"/>
      <c r="OLH211" s="28"/>
      <c r="OLI211" s="28"/>
      <c r="OLJ211" s="28"/>
      <c r="OLK211" s="28"/>
      <c r="OLL211" s="28"/>
      <c r="OLM211" s="28"/>
      <c r="OLN211" s="28"/>
      <c r="OLO211" s="28"/>
      <c r="OLP211" s="28"/>
      <c r="OLQ211" s="28"/>
      <c r="OLR211" s="28"/>
      <c r="OLS211" s="28"/>
      <c r="OLT211" s="28"/>
      <c r="OLU211" s="28"/>
      <c r="OLV211" s="28"/>
      <c r="OLW211" s="28"/>
      <c r="OLX211" s="28"/>
      <c r="OLY211" s="28"/>
      <c r="OLZ211" s="28"/>
      <c r="OMA211" s="28"/>
      <c r="OMB211" s="28"/>
      <c r="OMC211" s="28"/>
      <c r="OMD211" s="28"/>
      <c r="OME211" s="28"/>
      <c r="OMF211" s="28"/>
      <c r="OMG211" s="28"/>
      <c r="OUK211" s="28"/>
      <c r="OUS211" s="28"/>
      <c r="OUT211" s="28"/>
      <c r="OUW211" s="28"/>
      <c r="OUY211" s="28"/>
      <c r="OUZ211" s="28"/>
      <c r="OVA211" s="28"/>
      <c r="OVB211" s="28"/>
      <c r="OVC211" s="28"/>
      <c r="OVD211" s="28"/>
      <c r="OVE211" s="28"/>
      <c r="OVF211" s="28"/>
      <c r="OVG211" s="28"/>
      <c r="OVH211" s="28"/>
      <c r="OVI211" s="28"/>
      <c r="OVJ211" s="28"/>
      <c r="OVK211" s="28"/>
      <c r="OVL211" s="28"/>
      <c r="OVM211" s="28"/>
      <c r="OVN211" s="28"/>
      <c r="OVO211" s="28"/>
      <c r="OVP211" s="28"/>
      <c r="OVQ211" s="28"/>
      <c r="OVR211" s="28"/>
      <c r="OVS211" s="28"/>
      <c r="OVT211" s="28"/>
      <c r="OVU211" s="28"/>
      <c r="OVV211" s="28"/>
      <c r="OVW211" s="28"/>
      <c r="OVX211" s="28"/>
      <c r="OVY211" s="28"/>
      <c r="OVZ211" s="28"/>
      <c r="OWA211" s="28"/>
      <c r="OWB211" s="28"/>
      <c r="OWC211" s="28"/>
      <c r="PEG211" s="28"/>
      <c r="PEO211" s="28"/>
      <c r="PEP211" s="28"/>
      <c r="PES211" s="28"/>
      <c r="PEU211" s="28"/>
      <c r="PEV211" s="28"/>
      <c r="PEW211" s="28"/>
      <c r="PEX211" s="28"/>
      <c r="PEY211" s="28"/>
      <c r="PEZ211" s="28"/>
      <c r="PFA211" s="28"/>
      <c r="PFB211" s="28"/>
      <c r="PFC211" s="28"/>
      <c r="PFD211" s="28"/>
      <c r="PFE211" s="28"/>
      <c r="PFF211" s="28"/>
      <c r="PFG211" s="28"/>
      <c r="PFH211" s="28"/>
      <c r="PFI211" s="28"/>
      <c r="PFJ211" s="28"/>
      <c r="PFK211" s="28"/>
      <c r="PFL211" s="28"/>
      <c r="PFM211" s="28"/>
      <c r="PFN211" s="28"/>
      <c r="PFO211" s="28"/>
      <c r="PFP211" s="28"/>
      <c r="PFQ211" s="28"/>
      <c r="PFR211" s="28"/>
      <c r="PFS211" s="28"/>
      <c r="PFT211" s="28"/>
      <c r="PFU211" s="28"/>
      <c r="PFV211" s="28"/>
      <c r="PFW211" s="28"/>
      <c r="PFX211" s="28"/>
      <c r="PFY211" s="28"/>
      <c r="POC211" s="28"/>
      <c r="POK211" s="28"/>
      <c r="POL211" s="28"/>
      <c r="POO211" s="28"/>
      <c r="POQ211" s="28"/>
      <c r="POR211" s="28"/>
      <c r="POS211" s="28"/>
      <c r="POT211" s="28"/>
      <c r="POU211" s="28"/>
      <c r="POV211" s="28"/>
      <c r="POW211" s="28"/>
      <c r="POX211" s="28"/>
      <c r="POY211" s="28"/>
      <c r="POZ211" s="28"/>
      <c r="PPA211" s="28"/>
      <c r="PPB211" s="28"/>
      <c r="PPC211" s="28"/>
      <c r="PPD211" s="28"/>
      <c r="PPE211" s="28"/>
      <c r="PPF211" s="28"/>
      <c r="PPG211" s="28"/>
      <c r="PPH211" s="28"/>
      <c r="PPI211" s="28"/>
      <c r="PPJ211" s="28"/>
      <c r="PPK211" s="28"/>
      <c r="PPL211" s="28"/>
      <c r="PPM211" s="28"/>
      <c r="PPN211" s="28"/>
      <c r="PPO211" s="28"/>
      <c r="PPP211" s="28"/>
      <c r="PPQ211" s="28"/>
      <c r="PPR211" s="28"/>
      <c r="PPS211" s="28"/>
      <c r="PPT211" s="28"/>
      <c r="PPU211" s="28"/>
      <c r="PXY211" s="28"/>
      <c r="PYG211" s="28"/>
      <c r="PYH211" s="28"/>
      <c r="PYK211" s="28"/>
      <c r="PYM211" s="28"/>
      <c r="PYN211" s="28"/>
      <c r="PYO211" s="28"/>
      <c r="PYP211" s="28"/>
      <c r="PYQ211" s="28"/>
      <c r="PYR211" s="28"/>
      <c r="PYS211" s="28"/>
      <c r="PYT211" s="28"/>
      <c r="PYU211" s="28"/>
      <c r="PYV211" s="28"/>
      <c r="PYW211" s="28"/>
      <c r="PYX211" s="28"/>
      <c r="PYY211" s="28"/>
      <c r="PYZ211" s="28"/>
      <c r="PZA211" s="28"/>
      <c r="PZB211" s="28"/>
      <c r="PZC211" s="28"/>
      <c r="PZD211" s="28"/>
      <c r="PZE211" s="28"/>
      <c r="PZF211" s="28"/>
      <c r="PZG211" s="28"/>
      <c r="PZH211" s="28"/>
      <c r="PZI211" s="28"/>
      <c r="PZJ211" s="28"/>
      <c r="PZK211" s="28"/>
      <c r="PZL211" s="28"/>
      <c r="PZM211" s="28"/>
      <c r="PZN211" s="28"/>
      <c r="PZO211" s="28"/>
      <c r="PZP211" s="28"/>
      <c r="PZQ211" s="28"/>
      <c r="QHU211" s="28"/>
      <c r="QIC211" s="28"/>
      <c r="QID211" s="28"/>
      <c r="QIG211" s="28"/>
      <c r="QII211" s="28"/>
      <c r="QIJ211" s="28"/>
      <c r="QIK211" s="28"/>
      <c r="QIL211" s="28"/>
      <c r="QIM211" s="28"/>
      <c r="QIN211" s="28"/>
      <c r="QIO211" s="28"/>
      <c r="QIP211" s="28"/>
      <c r="QIQ211" s="28"/>
      <c r="QIR211" s="28"/>
      <c r="QIS211" s="28"/>
      <c r="QIT211" s="28"/>
      <c r="QIU211" s="28"/>
      <c r="QIV211" s="28"/>
      <c r="QIW211" s="28"/>
      <c r="QIX211" s="28"/>
      <c r="QIY211" s="28"/>
      <c r="QIZ211" s="28"/>
      <c r="QJA211" s="28"/>
      <c r="QJB211" s="28"/>
      <c r="QJC211" s="28"/>
      <c r="QJD211" s="28"/>
      <c r="QJE211" s="28"/>
      <c r="QJF211" s="28"/>
      <c r="QJG211" s="28"/>
      <c r="QJH211" s="28"/>
      <c r="QJI211" s="28"/>
      <c r="QJJ211" s="28"/>
      <c r="QJK211" s="28"/>
      <c r="QJL211" s="28"/>
      <c r="QJM211" s="28"/>
      <c r="QRQ211" s="28"/>
      <c r="QRY211" s="28"/>
      <c r="QRZ211" s="28"/>
      <c r="QSC211" s="28"/>
      <c r="QSE211" s="28"/>
      <c r="QSF211" s="28"/>
      <c r="QSG211" s="28"/>
      <c r="QSH211" s="28"/>
      <c r="QSI211" s="28"/>
      <c r="QSJ211" s="28"/>
      <c r="QSK211" s="28"/>
      <c r="QSL211" s="28"/>
      <c r="QSM211" s="28"/>
      <c r="QSN211" s="28"/>
      <c r="QSO211" s="28"/>
      <c r="QSP211" s="28"/>
      <c r="QSQ211" s="28"/>
      <c r="QSR211" s="28"/>
      <c r="QSS211" s="28"/>
      <c r="QST211" s="28"/>
      <c r="QSU211" s="28"/>
      <c r="QSV211" s="28"/>
      <c r="QSW211" s="28"/>
      <c r="QSX211" s="28"/>
      <c r="QSY211" s="28"/>
      <c r="QSZ211" s="28"/>
      <c r="QTA211" s="28"/>
      <c r="QTB211" s="28"/>
      <c r="QTC211" s="28"/>
      <c r="QTD211" s="28"/>
      <c r="QTE211" s="28"/>
      <c r="QTF211" s="28"/>
      <c r="QTG211" s="28"/>
      <c r="QTH211" s="28"/>
      <c r="QTI211" s="28"/>
      <c r="RBM211" s="28"/>
      <c r="RBU211" s="28"/>
      <c r="RBV211" s="28"/>
      <c r="RBY211" s="28"/>
      <c r="RCA211" s="28"/>
      <c r="RCB211" s="28"/>
      <c r="RCC211" s="28"/>
      <c r="RCD211" s="28"/>
      <c r="RCE211" s="28"/>
      <c r="RCF211" s="28"/>
      <c r="RCG211" s="28"/>
      <c r="RCH211" s="28"/>
      <c r="RCI211" s="28"/>
      <c r="RCJ211" s="28"/>
      <c r="RCK211" s="28"/>
      <c r="RCL211" s="28"/>
      <c r="RCM211" s="28"/>
      <c r="RCN211" s="28"/>
      <c r="RCO211" s="28"/>
      <c r="RCP211" s="28"/>
      <c r="RCQ211" s="28"/>
      <c r="RCR211" s="28"/>
      <c r="RCS211" s="28"/>
      <c r="RCT211" s="28"/>
      <c r="RCU211" s="28"/>
      <c r="RCV211" s="28"/>
      <c r="RCW211" s="28"/>
      <c r="RCX211" s="28"/>
      <c r="RCY211" s="28"/>
      <c r="RCZ211" s="28"/>
      <c r="RDA211" s="28"/>
      <c r="RDB211" s="28"/>
      <c r="RDC211" s="28"/>
      <c r="RDD211" s="28"/>
      <c r="RDE211" s="28"/>
      <c r="RLI211" s="28"/>
      <c r="RLQ211" s="28"/>
      <c r="RLR211" s="28"/>
      <c r="RLU211" s="28"/>
      <c r="RLW211" s="28"/>
      <c r="RLX211" s="28"/>
      <c r="RLY211" s="28"/>
      <c r="RLZ211" s="28"/>
      <c r="RMA211" s="28"/>
      <c r="RMB211" s="28"/>
      <c r="RMC211" s="28"/>
      <c r="RMD211" s="28"/>
      <c r="RME211" s="28"/>
      <c r="RMF211" s="28"/>
      <c r="RMG211" s="28"/>
      <c r="RMH211" s="28"/>
      <c r="RMI211" s="28"/>
      <c r="RMJ211" s="28"/>
      <c r="RMK211" s="28"/>
      <c r="RML211" s="28"/>
      <c r="RMM211" s="28"/>
      <c r="RMN211" s="28"/>
      <c r="RMO211" s="28"/>
      <c r="RMP211" s="28"/>
      <c r="RMQ211" s="28"/>
      <c r="RMR211" s="28"/>
      <c r="RMS211" s="28"/>
      <c r="RMT211" s="28"/>
      <c r="RMU211" s="28"/>
      <c r="RMV211" s="28"/>
      <c r="RMW211" s="28"/>
      <c r="RMX211" s="28"/>
      <c r="RMY211" s="28"/>
      <c r="RMZ211" s="28"/>
      <c r="RNA211" s="28"/>
      <c r="RVE211" s="28"/>
      <c r="RVM211" s="28"/>
      <c r="RVN211" s="28"/>
      <c r="RVQ211" s="28"/>
      <c r="RVS211" s="28"/>
      <c r="RVT211" s="28"/>
      <c r="RVU211" s="28"/>
      <c r="RVV211" s="28"/>
      <c r="RVW211" s="28"/>
      <c r="RVX211" s="28"/>
      <c r="RVY211" s="28"/>
      <c r="RVZ211" s="28"/>
      <c r="RWA211" s="28"/>
      <c r="RWB211" s="28"/>
      <c r="RWC211" s="28"/>
      <c r="RWD211" s="28"/>
      <c r="RWE211" s="28"/>
      <c r="RWF211" s="28"/>
      <c r="RWG211" s="28"/>
      <c r="RWH211" s="28"/>
      <c r="RWI211" s="28"/>
      <c r="RWJ211" s="28"/>
      <c r="RWK211" s="28"/>
      <c r="RWL211" s="28"/>
      <c r="RWM211" s="28"/>
      <c r="RWN211" s="28"/>
      <c r="RWO211" s="28"/>
      <c r="RWP211" s="28"/>
      <c r="RWQ211" s="28"/>
      <c r="RWR211" s="28"/>
      <c r="RWS211" s="28"/>
      <c r="RWT211" s="28"/>
      <c r="RWU211" s="28"/>
      <c r="RWV211" s="28"/>
      <c r="RWW211" s="28"/>
      <c r="SFA211" s="28"/>
      <c r="SFI211" s="28"/>
      <c r="SFJ211" s="28"/>
      <c r="SFM211" s="28"/>
      <c r="SFO211" s="28"/>
      <c r="SFP211" s="28"/>
      <c r="SFQ211" s="28"/>
      <c r="SFR211" s="28"/>
      <c r="SFS211" s="28"/>
      <c r="SFT211" s="28"/>
      <c r="SFU211" s="28"/>
      <c r="SFV211" s="28"/>
      <c r="SFW211" s="28"/>
      <c r="SFX211" s="28"/>
      <c r="SFY211" s="28"/>
      <c r="SFZ211" s="28"/>
      <c r="SGA211" s="28"/>
      <c r="SGB211" s="28"/>
      <c r="SGC211" s="28"/>
      <c r="SGD211" s="28"/>
      <c r="SGE211" s="28"/>
      <c r="SGF211" s="28"/>
      <c r="SGG211" s="28"/>
      <c r="SGH211" s="28"/>
      <c r="SGI211" s="28"/>
      <c r="SGJ211" s="28"/>
      <c r="SGK211" s="28"/>
      <c r="SGL211" s="28"/>
      <c r="SGM211" s="28"/>
      <c r="SGN211" s="28"/>
      <c r="SGO211" s="28"/>
      <c r="SGP211" s="28"/>
      <c r="SGQ211" s="28"/>
      <c r="SGR211" s="28"/>
      <c r="SGS211" s="28"/>
      <c r="SOW211" s="28"/>
      <c r="SPE211" s="28"/>
      <c r="SPF211" s="28"/>
      <c r="SPI211" s="28"/>
      <c r="SPK211" s="28"/>
      <c r="SPL211" s="28"/>
      <c r="SPM211" s="28"/>
      <c r="SPN211" s="28"/>
      <c r="SPO211" s="28"/>
      <c r="SPP211" s="28"/>
      <c r="SPQ211" s="28"/>
      <c r="SPR211" s="28"/>
      <c r="SPS211" s="28"/>
      <c r="SPT211" s="28"/>
      <c r="SPU211" s="28"/>
      <c r="SPV211" s="28"/>
      <c r="SPW211" s="28"/>
      <c r="SPX211" s="28"/>
      <c r="SPY211" s="28"/>
      <c r="SPZ211" s="28"/>
      <c r="SQA211" s="28"/>
      <c r="SQB211" s="28"/>
      <c r="SQC211" s="28"/>
      <c r="SQD211" s="28"/>
      <c r="SQE211" s="28"/>
      <c r="SQF211" s="28"/>
      <c r="SQG211" s="28"/>
      <c r="SQH211" s="28"/>
      <c r="SQI211" s="28"/>
      <c r="SQJ211" s="28"/>
      <c r="SQK211" s="28"/>
      <c r="SQL211" s="28"/>
      <c r="SQM211" s="28"/>
      <c r="SQN211" s="28"/>
      <c r="SQO211" s="28"/>
      <c r="SYS211" s="28"/>
      <c r="SZA211" s="28"/>
      <c r="SZB211" s="28"/>
      <c r="SZE211" s="28"/>
      <c r="SZG211" s="28"/>
      <c r="SZH211" s="28"/>
      <c r="SZI211" s="28"/>
      <c r="SZJ211" s="28"/>
      <c r="SZK211" s="28"/>
      <c r="SZL211" s="28"/>
      <c r="SZM211" s="28"/>
      <c r="SZN211" s="28"/>
      <c r="SZO211" s="28"/>
      <c r="SZP211" s="28"/>
      <c r="SZQ211" s="28"/>
      <c r="SZR211" s="28"/>
      <c r="SZS211" s="28"/>
      <c r="SZT211" s="28"/>
      <c r="SZU211" s="28"/>
      <c r="SZV211" s="28"/>
      <c r="SZW211" s="28"/>
      <c r="SZX211" s="28"/>
      <c r="SZY211" s="28"/>
      <c r="SZZ211" s="28"/>
      <c r="TAA211" s="28"/>
      <c r="TAB211" s="28"/>
      <c r="TAC211" s="28"/>
      <c r="TAD211" s="28"/>
      <c r="TAE211" s="28"/>
      <c r="TAF211" s="28"/>
      <c r="TAG211" s="28"/>
      <c r="TAH211" s="28"/>
      <c r="TAI211" s="28"/>
      <c r="TAJ211" s="28"/>
      <c r="TAK211" s="28"/>
      <c r="TIO211" s="28"/>
      <c r="TIW211" s="28"/>
      <c r="TIX211" s="28"/>
      <c r="TJA211" s="28"/>
      <c r="TJC211" s="28"/>
      <c r="TJD211" s="28"/>
      <c r="TJE211" s="28"/>
      <c r="TJF211" s="28"/>
      <c r="TJG211" s="28"/>
      <c r="TJH211" s="28"/>
      <c r="TJI211" s="28"/>
      <c r="TJJ211" s="28"/>
      <c r="TJK211" s="28"/>
      <c r="TJL211" s="28"/>
      <c r="TJM211" s="28"/>
      <c r="TJN211" s="28"/>
      <c r="TJO211" s="28"/>
      <c r="TJP211" s="28"/>
      <c r="TJQ211" s="28"/>
      <c r="TJR211" s="28"/>
      <c r="TJS211" s="28"/>
      <c r="TJT211" s="28"/>
      <c r="TJU211" s="28"/>
      <c r="TJV211" s="28"/>
      <c r="TJW211" s="28"/>
      <c r="TJX211" s="28"/>
      <c r="TJY211" s="28"/>
      <c r="TJZ211" s="28"/>
      <c r="TKA211" s="28"/>
      <c r="TKB211" s="28"/>
      <c r="TKC211" s="28"/>
      <c r="TKD211" s="28"/>
      <c r="TKE211" s="28"/>
      <c r="TKF211" s="28"/>
      <c r="TKG211" s="28"/>
      <c r="TSK211" s="28"/>
      <c r="TSS211" s="28"/>
      <c r="TST211" s="28"/>
      <c r="TSW211" s="28"/>
      <c r="TSY211" s="28"/>
      <c r="TSZ211" s="28"/>
      <c r="TTA211" s="28"/>
      <c r="TTB211" s="28"/>
      <c r="TTC211" s="28"/>
      <c r="TTD211" s="28"/>
      <c r="TTE211" s="28"/>
      <c r="TTF211" s="28"/>
      <c r="TTG211" s="28"/>
      <c r="TTH211" s="28"/>
      <c r="TTI211" s="28"/>
      <c r="TTJ211" s="28"/>
      <c r="TTK211" s="28"/>
      <c r="TTL211" s="28"/>
      <c r="TTM211" s="28"/>
      <c r="TTN211" s="28"/>
      <c r="TTO211" s="28"/>
      <c r="TTP211" s="28"/>
      <c r="TTQ211" s="28"/>
      <c r="TTR211" s="28"/>
      <c r="TTS211" s="28"/>
      <c r="TTT211" s="28"/>
      <c r="TTU211" s="28"/>
      <c r="TTV211" s="28"/>
      <c r="TTW211" s="28"/>
      <c r="TTX211" s="28"/>
      <c r="TTY211" s="28"/>
      <c r="TTZ211" s="28"/>
      <c r="TUA211" s="28"/>
      <c r="TUB211" s="28"/>
      <c r="TUC211" s="28"/>
      <c r="UCG211" s="28"/>
      <c r="UCO211" s="28"/>
      <c r="UCP211" s="28"/>
      <c r="UCS211" s="28"/>
      <c r="UCU211" s="28"/>
      <c r="UCV211" s="28"/>
      <c r="UCW211" s="28"/>
      <c r="UCX211" s="28"/>
      <c r="UCY211" s="28"/>
      <c r="UCZ211" s="28"/>
      <c r="UDA211" s="28"/>
      <c r="UDB211" s="28"/>
      <c r="UDC211" s="28"/>
      <c r="UDD211" s="28"/>
      <c r="UDE211" s="28"/>
      <c r="UDF211" s="28"/>
      <c r="UDG211" s="28"/>
      <c r="UDH211" s="28"/>
      <c r="UDI211" s="28"/>
      <c r="UDJ211" s="28"/>
      <c r="UDK211" s="28"/>
      <c r="UDL211" s="28"/>
      <c r="UDM211" s="28"/>
      <c r="UDN211" s="28"/>
      <c r="UDO211" s="28"/>
      <c r="UDP211" s="28"/>
      <c r="UDQ211" s="28"/>
      <c r="UDR211" s="28"/>
      <c r="UDS211" s="28"/>
      <c r="UDT211" s="28"/>
      <c r="UDU211" s="28"/>
      <c r="UDV211" s="28"/>
      <c r="UDW211" s="28"/>
      <c r="UDX211" s="28"/>
      <c r="UDY211" s="28"/>
      <c r="UMC211" s="28"/>
      <c r="UMK211" s="28"/>
      <c r="UML211" s="28"/>
      <c r="UMO211" s="28"/>
      <c r="UMQ211" s="28"/>
      <c r="UMR211" s="28"/>
      <c r="UMS211" s="28"/>
      <c r="UMT211" s="28"/>
      <c r="UMU211" s="28"/>
      <c r="UMV211" s="28"/>
      <c r="UMW211" s="28"/>
      <c r="UMX211" s="28"/>
      <c r="UMY211" s="28"/>
      <c r="UMZ211" s="28"/>
      <c r="UNA211" s="28"/>
      <c r="UNB211" s="28"/>
      <c r="UNC211" s="28"/>
      <c r="UND211" s="28"/>
      <c r="UNE211" s="28"/>
      <c r="UNF211" s="28"/>
      <c r="UNG211" s="28"/>
      <c r="UNH211" s="28"/>
      <c r="UNI211" s="28"/>
      <c r="UNJ211" s="28"/>
      <c r="UNK211" s="28"/>
      <c r="UNL211" s="28"/>
      <c r="UNM211" s="28"/>
      <c r="UNN211" s="28"/>
      <c r="UNO211" s="28"/>
      <c r="UNP211" s="28"/>
      <c r="UNQ211" s="28"/>
      <c r="UNR211" s="28"/>
      <c r="UNS211" s="28"/>
      <c r="UNT211" s="28"/>
      <c r="UNU211" s="28"/>
      <c r="UVY211" s="28"/>
      <c r="UWG211" s="28"/>
      <c r="UWH211" s="28"/>
      <c r="UWK211" s="28"/>
      <c r="UWM211" s="28"/>
      <c r="UWN211" s="28"/>
      <c r="UWO211" s="28"/>
      <c r="UWP211" s="28"/>
      <c r="UWQ211" s="28"/>
      <c r="UWR211" s="28"/>
      <c r="UWS211" s="28"/>
      <c r="UWT211" s="28"/>
      <c r="UWU211" s="28"/>
      <c r="UWV211" s="28"/>
      <c r="UWW211" s="28"/>
      <c r="UWX211" s="28"/>
      <c r="UWY211" s="28"/>
      <c r="UWZ211" s="28"/>
      <c r="UXA211" s="28"/>
      <c r="UXB211" s="28"/>
      <c r="UXC211" s="28"/>
      <c r="UXD211" s="28"/>
      <c r="UXE211" s="28"/>
      <c r="UXF211" s="28"/>
      <c r="UXG211" s="28"/>
      <c r="UXH211" s="28"/>
      <c r="UXI211" s="28"/>
      <c r="UXJ211" s="28"/>
      <c r="UXK211" s="28"/>
      <c r="UXL211" s="28"/>
      <c r="UXM211" s="28"/>
      <c r="UXN211" s="28"/>
      <c r="UXO211" s="28"/>
      <c r="UXP211" s="28"/>
      <c r="UXQ211" s="28"/>
      <c r="VFU211" s="28"/>
      <c r="VGC211" s="28"/>
      <c r="VGD211" s="28"/>
      <c r="VGG211" s="28"/>
      <c r="VGI211" s="28"/>
      <c r="VGJ211" s="28"/>
      <c r="VGK211" s="28"/>
      <c r="VGL211" s="28"/>
      <c r="VGM211" s="28"/>
      <c r="VGN211" s="28"/>
      <c r="VGO211" s="28"/>
      <c r="VGP211" s="28"/>
      <c r="VGQ211" s="28"/>
      <c r="VGR211" s="28"/>
      <c r="VGS211" s="28"/>
      <c r="VGT211" s="28"/>
      <c r="VGU211" s="28"/>
      <c r="VGV211" s="28"/>
      <c r="VGW211" s="28"/>
      <c r="VGX211" s="28"/>
      <c r="VGY211" s="28"/>
      <c r="VGZ211" s="28"/>
      <c r="VHA211" s="28"/>
      <c r="VHB211" s="28"/>
      <c r="VHC211" s="28"/>
      <c r="VHD211" s="28"/>
      <c r="VHE211" s="28"/>
      <c r="VHF211" s="28"/>
      <c r="VHG211" s="28"/>
      <c r="VHH211" s="28"/>
      <c r="VHI211" s="28"/>
      <c r="VHJ211" s="28"/>
      <c r="VHK211" s="28"/>
      <c r="VHL211" s="28"/>
      <c r="VHM211" s="28"/>
      <c r="VPQ211" s="28"/>
      <c r="VPY211" s="28"/>
      <c r="VPZ211" s="28"/>
      <c r="VQC211" s="28"/>
      <c r="VQE211" s="28"/>
      <c r="VQF211" s="28"/>
      <c r="VQG211" s="28"/>
      <c r="VQH211" s="28"/>
      <c r="VQI211" s="28"/>
      <c r="VQJ211" s="28"/>
      <c r="VQK211" s="28"/>
      <c r="VQL211" s="28"/>
      <c r="VQM211" s="28"/>
      <c r="VQN211" s="28"/>
      <c r="VQO211" s="28"/>
      <c r="VQP211" s="28"/>
      <c r="VQQ211" s="28"/>
      <c r="VQR211" s="28"/>
      <c r="VQS211" s="28"/>
      <c r="VQT211" s="28"/>
      <c r="VQU211" s="28"/>
      <c r="VQV211" s="28"/>
      <c r="VQW211" s="28"/>
      <c r="VQX211" s="28"/>
      <c r="VQY211" s="28"/>
      <c r="VQZ211" s="28"/>
      <c r="VRA211" s="28"/>
      <c r="VRB211" s="28"/>
      <c r="VRC211" s="28"/>
      <c r="VRD211" s="28"/>
      <c r="VRE211" s="28"/>
      <c r="VRF211" s="28"/>
      <c r="VRG211" s="28"/>
      <c r="VRH211" s="28"/>
      <c r="VRI211" s="28"/>
      <c r="VZM211" s="28"/>
      <c r="VZU211" s="28"/>
      <c r="VZV211" s="28"/>
      <c r="VZY211" s="28"/>
      <c r="WAA211" s="28"/>
      <c r="WAB211" s="28"/>
      <c r="WAC211" s="28"/>
      <c r="WAD211" s="28"/>
      <c r="WAE211" s="28"/>
      <c r="WAF211" s="28"/>
      <c r="WAG211" s="28"/>
      <c r="WAH211" s="28"/>
      <c r="WAI211" s="28"/>
      <c r="WAJ211" s="28"/>
      <c r="WAK211" s="28"/>
      <c r="WAL211" s="28"/>
      <c r="WAM211" s="28"/>
      <c r="WAN211" s="28"/>
      <c r="WAO211" s="28"/>
      <c r="WAP211" s="28"/>
      <c r="WAQ211" s="28"/>
      <c r="WAR211" s="28"/>
      <c r="WAS211" s="28"/>
      <c r="WAT211" s="28"/>
      <c r="WAU211" s="28"/>
      <c r="WAV211" s="28"/>
      <c r="WAW211" s="28"/>
      <c r="WAX211" s="28"/>
      <c r="WAY211" s="28"/>
      <c r="WAZ211" s="28"/>
      <c r="WBA211" s="28"/>
      <c r="WBB211" s="28"/>
      <c r="WBC211" s="28"/>
      <c r="WBD211" s="28"/>
      <c r="WBE211" s="28"/>
      <c r="WJI211" s="28"/>
      <c r="WJQ211" s="28"/>
      <c r="WJR211" s="28"/>
      <c r="WJU211" s="28"/>
      <c r="WJW211" s="28"/>
      <c r="WJX211" s="28"/>
      <c r="WJY211" s="28"/>
      <c r="WJZ211" s="28"/>
      <c r="WKA211" s="28"/>
      <c r="WKB211" s="28"/>
      <c r="WKC211" s="28"/>
      <c r="WKD211" s="28"/>
      <c r="WKE211" s="28"/>
      <c r="WKF211" s="28"/>
      <c r="WKG211" s="28"/>
      <c r="WKH211" s="28"/>
      <c r="WKI211" s="28"/>
      <c r="WKJ211" s="28"/>
      <c r="WKK211" s="28"/>
      <c r="WKL211" s="28"/>
      <c r="WKM211" s="28"/>
      <c r="WKN211" s="28"/>
      <c r="WKO211" s="28"/>
      <c r="WKP211" s="28"/>
      <c r="WKQ211" s="28"/>
      <c r="WKR211" s="28"/>
      <c r="WKS211" s="28"/>
      <c r="WKT211" s="28"/>
      <c r="WKU211" s="28"/>
      <c r="WKV211" s="28"/>
      <c r="WKW211" s="28"/>
      <c r="WKX211" s="28"/>
      <c r="WKY211" s="28"/>
      <c r="WKZ211" s="28"/>
      <c r="WLA211" s="28"/>
      <c r="WTE211" s="28"/>
      <c r="WTM211" s="28"/>
      <c r="WTN211" s="28"/>
      <c r="WTQ211" s="28"/>
      <c r="WTS211" s="28"/>
      <c r="WTT211" s="28"/>
      <c r="WTU211" s="28"/>
      <c r="WTV211" s="28"/>
      <c r="WTW211" s="28"/>
      <c r="WTX211" s="28"/>
      <c r="WTY211" s="28"/>
      <c r="WTZ211" s="28"/>
      <c r="WUA211" s="28"/>
      <c r="WUB211" s="28"/>
      <c r="WUC211" s="28"/>
      <c r="WUD211" s="28"/>
      <c r="WUE211" s="28"/>
      <c r="WUF211" s="28"/>
      <c r="WUG211" s="28"/>
      <c r="WUH211" s="28"/>
      <c r="WUI211" s="28"/>
      <c r="WUJ211" s="28"/>
      <c r="WUK211" s="28"/>
      <c r="WUL211" s="28"/>
      <c r="WUM211" s="28"/>
      <c r="WUN211" s="28"/>
      <c r="WUO211" s="28"/>
      <c r="WUP211" s="28"/>
      <c r="WUQ211" s="28"/>
      <c r="WUR211" s="28"/>
      <c r="WUS211" s="28"/>
      <c r="WUT211" s="28"/>
      <c r="WUU211" s="28"/>
      <c r="WUV211" s="28"/>
      <c r="WUW211" s="28"/>
    </row>
    <row r="212" spans="1:1013 1225:2037 2249:3061 3273:4085 4297:5109 5321:6133 6345:7157 7369:8181 8393:9205 9417:10229 10441:11253 11465:12277 12489:13301 13513:14325 14537:15349 15561:16117" collapsed="1" x14ac:dyDescent="0.25">
      <c r="A212" s="25"/>
      <c r="B212" s="41" t="s">
        <v>329</v>
      </c>
      <c r="C212" s="41">
        <v>7003001</v>
      </c>
      <c r="D212" s="42" t="s">
        <v>18</v>
      </c>
      <c r="E212" s="43" t="s">
        <v>1128</v>
      </c>
      <c r="F212" s="76" t="s">
        <v>1129</v>
      </c>
      <c r="G212" s="41" t="s">
        <v>37</v>
      </c>
      <c r="H212" s="45">
        <v>1</v>
      </c>
      <c r="I212" s="145"/>
      <c r="J212" s="45">
        <f t="shared" si="39"/>
        <v>0</v>
      </c>
      <c r="K212" s="45">
        <f t="shared" ref="K212:K214" si="40">ROUND(H212*J212,2)</f>
        <v>0</v>
      </c>
    </row>
    <row r="213" spans="1:1013 1225:2037 2249:3061 3273:4085 4297:5109 5321:6133 6345:7157 7369:8181 8393:9205 9417:10229 10441:11253 11465:12277 12489:13301 13513:14325 14537:15349 15561:16117" s="48" customFormat="1" ht="48" x14ac:dyDescent="0.25">
      <c r="A213" s="47"/>
      <c r="B213" s="41" t="s">
        <v>330</v>
      </c>
      <c r="C213" s="42" t="s">
        <v>297</v>
      </c>
      <c r="D213" s="42" t="s">
        <v>25</v>
      </c>
      <c r="E213" s="43" t="s">
        <v>1112</v>
      </c>
      <c r="F213" s="44" t="s">
        <v>1113</v>
      </c>
      <c r="G213" s="41" t="s">
        <v>37</v>
      </c>
      <c r="H213" s="45">
        <v>1</v>
      </c>
      <c r="I213" s="145"/>
      <c r="J213" s="45">
        <f t="shared" si="39"/>
        <v>0</v>
      </c>
      <c r="K213" s="45">
        <f t="shared" si="40"/>
        <v>0</v>
      </c>
      <c r="GS213" s="28"/>
      <c r="HA213" s="28"/>
      <c r="HB213" s="28"/>
      <c r="HE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QO213" s="28"/>
      <c r="QW213" s="28"/>
      <c r="QX213" s="28"/>
      <c r="RA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AAK213" s="28"/>
      <c r="AAS213" s="28"/>
      <c r="AAT213" s="28"/>
      <c r="AAW213" s="28"/>
      <c r="AAY213" s="28"/>
      <c r="AAZ213" s="28"/>
      <c r="ABA213" s="28"/>
      <c r="ABB213" s="28"/>
      <c r="ABC213" s="28"/>
      <c r="ABD213" s="28"/>
      <c r="ABE213" s="28"/>
      <c r="ABF213" s="28"/>
      <c r="ABG213" s="28"/>
      <c r="ABH213" s="28"/>
      <c r="ABI213" s="28"/>
      <c r="ABJ213" s="28"/>
      <c r="ABK213" s="28"/>
      <c r="ABL213" s="28"/>
      <c r="ABM213" s="28"/>
      <c r="ABN213" s="28"/>
      <c r="ABO213" s="28"/>
      <c r="ABP213" s="28"/>
      <c r="ABQ213" s="28"/>
      <c r="ABR213" s="28"/>
      <c r="ABS213" s="28"/>
      <c r="ABT213" s="28"/>
      <c r="ABU213" s="28"/>
      <c r="ABV213" s="28"/>
      <c r="ABW213" s="28"/>
      <c r="ABX213" s="28"/>
      <c r="ABY213" s="28"/>
      <c r="ABZ213" s="28"/>
      <c r="ACA213" s="28"/>
      <c r="ACB213" s="28"/>
      <c r="ACC213" s="28"/>
      <c r="AKG213" s="28"/>
      <c r="AKO213" s="28"/>
      <c r="AKP213" s="28"/>
      <c r="AKS213" s="28"/>
      <c r="AKU213" s="28"/>
      <c r="AKV213" s="28"/>
      <c r="AKW213" s="28"/>
      <c r="AKX213" s="28"/>
      <c r="AKY213" s="28"/>
      <c r="AKZ213" s="28"/>
      <c r="ALA213" s="28"/>
      <c r="ALB213" s="28"/>
      <c r="ALC213" s="28"/>
      <c r="ALD213" s="28"/>
      <c r="ALE213" s="28"/>
      <c r="ALF213" s="28"/>
      <c r="ALG213" s="28"/>
      <c r="ALH213" s="28"/>
      <c r="ALI213" s="28"/>
      <c r="ALJ213" s="28"/>
      <c r="ALK213" s="28"/>
      <c r="ALL213" s="28"/>
      <c r="ALM213" s="28"/>
      <c r="ALN213" s="28"/>
      <c r="ALO213" s="28"/>
      <c r="ALP213" s="28"/>
      <c r="ALQ213" s="28"/>
      <c r="ALR213" s="28"/>
      <c r="ALS213" s="28"/>
      <c r="ALT213" s="28"/>
      <c r="ALU213" s="28"/>
      <c r="ALV213" s="28"/>
      <c r="ALW213" s="28"/>
      <c r="ALX213" s="28"/>
      <c r="ALY213" s="28"/>
      <c r="AUC213" s="28"/>
      <c r="AUK213" s="28"/>
      <c r="AUL213" s="28"/>
      <c r="AUO213" s="28"/>
      <c r="AUQ213" s="28"/>
      <c r="AUR213" s="28"/>
      <c r="AUS213" s="28"/>
      <c r="AUT213" s="28"/>
      <c r="AUU213" s="28"/>
      <c r="AUV213" s="28"/>
      <c r="AUW213" s="28"/>
      <c r="AUX213" s="28"/>
      <c r="AUY213" s="28"/>
      <c r="AUZ213" s="28"/>
      <c r="AVA213" s="28"/>
      <c r="AVB213" s="28"/>
      <c r="AVC213" s="28"/>
      <c r="AVD213" s="28"/>
      <c r="AVE213" s="28"/>
      <c r="AVF213" s="28"/>
      <c r="AVG213" s="28"/>
      <c r="AVH213" s="28"/>
      <c r="AVI213" s="28"/>
      <c r="AVJ213" s="28"/>
      <c r="AVK213" s="28"/>
      <c r="AVL213" s="28"/>
      <c r="AVM213" s="28"/>
      <c r="AVN213" s="28"/>
      <c r="AVO213" s="28"/>
      <c r="AVP213" s="28"/>
      <c r="AVQ213" s="28"/>
      <c r="AVR213" s="28"/>
      <c r="AVS213" s="28"/>
      <c r="AVT213" s="28"/>
      <c r="AVU213" s="28"/>
      <c r="BDY213" s="28"/>
      <c r="BEG213" s="28"/>
      <c r="BEH213" s="28"/>
      <c r="BEK213" s="28"/>
      <c r="BEM213" s="28"/>
      <c r="BEN213" s="28"/>
      <c r="BEO213" s="28"/>
      <c r="BEP213" s="28"/>
      <c r="BEQ213" s="28"/>
      <c r="BER213" s="28"/>
      <c r="BES213" s="28"/>
      <c r="BET213" s="28"/>
      <c r="BEU213" s="28"/>
      <c r="BEV213" s="28"/>
      <c r="BEW213" s="28"/>
      <c r="BEX213" s="28"/>
      <c r="BEY213" s="28"/>
      <c r="BEZ213" s="28"/>
      <c r="BFA213" s="28"/>
      <c r="BFB213" s="28"/>
      <c r="BFC213" s="28"/>
      <c r="BFD213" s="28"/>
      <c r="BFE213" s="28"/>
      <c r="BFF213" s="28"/>
      <c r="BFG213" s="28"/>
      <c r="BFH213" s="28"/>
      <c r="BFI213" s="28"/>
      <c r="BFJ213" s="28"/>
      <c r="BFK213" s="28"/>
      <c r="BFL213" s="28"/>
      <c r="BFM213" s="28"/>
      <c r="BFN213" s="28"/>
      <c r="BFO213" s="28"/>
      <c r="BFP213" s="28"/>
      <c r="BFQ213" s="28"/>
      <c r="BNU213" s="28"/>
      <c r="BOC213" s="28"/>
      <c r="BOD213" s="28"/>
      <c r="BOG213" s="28"/>
      <c r="BOI213" s="28"/>
      <c r="BOJ213" s="28"/>
      <c r="BOK213" s="28"/>
      <c r="BOL213" s="28"/>
      <c r="BOM213" s="28"/>
      <c r="BON213" s="28"/>
      <c r="BOO213" s="28"/>
      <c r="BOP213" s="28"/>
      <c r="BOQ213" s="28"/>
      <c r="BOR213" s="28"/>
      <c r="BOS213" s="28"/>
      <c r="BOT213" s="28"/>
      <c r="BOU213" s="28"/>
      <c r="BOV213" s="28"/>
      <c r="BOW213" s="28"/>
      <c r="BOX213" s="28"/>
      <c r="BOY213" s="28"/>
      <c r="BOZ213" s="28"/>
      <c r="BPA213" s="28"/>
      <c r="BPB213" s="28"/>
      <c r="BPC213" s="28"/>
      <c r="BPD213" s="28"/>
      <c r="BPE213" s="28"/>
      <c r="BPF213" s="28"/>
      <c r="BPG213" s="28"/>
      <c r="BPH213" s="28"/>
      <c r="BPI213" s="28"/>
      <c r="BPJ213" s="28"/>
      <c r="BPK213" s="28"/>
      <c r="BPL213" s="28"/>
      <c r="BPM213" s="28"/>
      <c r="BXQ213" s="28"/>
      <c r="BXY213" s="28"/>
      <c r="BXZ213" s="28"/>
      <c r="BYC213" s="28"/>
      <c r="BYE213" s="28"/>
      <c r="BYF213" s="28"/>
      <c r="BYG213" s="28"/>
      <c r="BYH213" s="28"/>
      <c r="BYI213" s="28"/>
      <c r="BYJ213" s="28"/>
      <c r="BYK213" s="28"/>
      <c r="BYL213" s="28"/>
      <c r="BYM213" s="28"/>
      <c r="BYN213" s="28"/>
      <c r="BYO213" s="28"/>
      <c r="BYP213" s="28"/>
      <c r="BYQ213" s="28"/>
      <c r="BYR213" s="28"/>
      <c r="BYS213" s="28"/>
      <c r="BYT213" s="28"/>
      <c r="BYU213" s="28"/>
      <c r="BYV213" s="28"/>
      <c r="BYW213" s="28"/>
      <c r="BYX213" s="28"/>
      <c r="BYY213" s="28"/>
      <c r="BYZ213" s="28"/>
      <c r="BZA213" s="28"/>
      <c r="BZB213" s="28"/>
      <c r="BZC213" s="28"/>
      <c r="BZD213" s="28"/>
      <c r="BZE213" s="28"/>
      <c r="BZF213" s="28"/>
      <c r="BZG213" s="28"/>
      <c r="BZH213" s="28"/>
      <c r="BZI213" s="28"/>
      <c r="CHM213" s="28"/>
      <c r="CHU213" s="28"/>
      <c r="CHV213" s="28"/>
      <c r="CHY213" s="28"/>
      <c r="CIA213" s="28"/>
      <c r="CIB213" s="28"/>
      <c r="CIC213" s="28"/>
      <c r="CID213" s="28"/>
      <c r="CIE213" s="28"/>
      <c r="CIF213" s="28"/>
      <c r="CIG213" s="28"/>
      <c r="CIH213" s="28"/>
      <c r="CII213" s="28"/>
      <c r="CIJ213" s="28"/>
      <c r="CIK213" s="28"/>
      <c r="CIL213" s="28"/>
      <c r="CIM213" s="28"/>
      <c r="CIN213" s="28"/>
      <c r="CIO213" s="28"/>
      <c r="CIP213" s="28"/>
      <c r="CIQ213" s="28"/>
      <c r="CIR213" s="28"/>
      <c r="CIS213" s="28"/>
      <c r="CIT213" s="28"/>
      <c r="CIU213" s="28"/>
      <c r="CIV213" s="28"/>
      <c r="CIW213" s="28"/>
      <c r="CIX213" s="28"/>
      <c r="CIY213" s="28"/>
      <c r="CIZ213" s="28"/>
      <c r="CJA213" s="28"/>
      <c r="CJB213" s="28"/>
      <c r="CJC213" s="28"/>
      <c r="CJD213" s="28"/>
      <c r="CJE213" s="28"/>
      <c r="CRI213" s="28"/>
      <c r="CRQ213" s="28"/>
      <c r="CRR213" s="28"/>
      <c r="CRU213" s="28"/>
      <c r="CRW213" s="28"/>
      <c r="CRX213" s="28"/>
      <c r="CRY213" s="28"/>
      <c r="CRZ213" s="28"/>
      <c r="CSA213" s="28"/>
      <c r="CSB213" s="28"/>
      <c r="CSC213" s="28"/>
      <c r="CSD213" s="28"/>
      <c r="CSE213" s="28"/>
      <c r="CSF213" s="28"/>
      <c r="CSG213" s="28"/>
      <c r="CSH213" s="28"/>
      <c r="CSI213" s="28"/>
      <c r="CSJ213" s="28"/>
      <c r="CSK213" s="28"/>
      <c r="CSL213" s="28"/>
      <c r="CSM213" s="28"/>
      <c r="CSN213" s="28"/>
      <c r="CSO213" s="28"/>
      <c r="CSP213" s="28"/>
      <c r="CSQ213" s="28"/>
      <c r="CSR213" s="28"/>
      <c r="CSS213" s="28"/>
      <c r="CST213" s="28"/>
      <c r="CSU213" s="28"/>
      <c r="CSV213" s="28"/>
      <c r="CSW213" s="28"/>
      <c r="CSX213" s="28"/>
      <c r="CSY213" s="28"/>
      <c r="CSZ213" s="28"/>
      <c r="CTA213" s="28"/>
      <c r="DBE213" s="28"/>
      <c r="DBM213" s="28"/>
      <c r="DBN213" s="28"/>
      <c r="DBQ213" s="28"/>
      <c r="DBS213" s="28"/>
      <c r="DBT213" s="28"/>
      <c r="DBU213" s="28"/>
      <c r="DBV213" s="28"/>
      <c r="DBW213" s="28"/>
      <c r="DBX213" s="28"/>
      <c r="DBY213" s="28"/>
      <c r="DBZ213" s="28"/>
      <c r="DCA213" s="28"/>
      <c r="DCB213" s="28"/>
      <c r="DCC213" s="28"/>
      <c r="DCD213" s="28"/>
      <c r="DCE213" s="28"/>
      <c r="DCF213" s="28"/>
      <c r="DCG213" s="28"/>
      <c r="DCH213" s="28"/>
      <c r="DCI213" s="28"/>
      <c r="DCJ213" s="28"/>
      <c r="DCK213" s="28"/>
      <c r="DCL213" s="28"/>
      <c r="DCM213" s="28"/>
      <c r="DCN213" s="28"/>
      <c r="DCO213" s="28"/>
      <c r="DCP213" s="28"/>
      <c r="DCQ213" s="28"/>
      <c r="DCR213" s="28"/>
      <c r="DCS213" s="28"/>
      <c r="DCT213" s="28"/>
      <c r="DCU213" s="28"/>
      <c r="DCV213" s="28"/>
      <c r="DCW213" s="28"/>
      <c r="DLA213" s="28"/>
      <c r="DLI213" s="28"/>
      <c r="DLJ213" s="28"/>
      <c r="DLM213" s="28"/>
      <c r="DLO213" s="28"/>
      <c r="DLP213" s="28"/>
      <c r="DLQ213" s="28"/>
      <c r="DLR213" s="28"/>
      <c r="DLS213" s="28"/>
      <c r="DLT213" s="28"/>
      <c r="DLU213" s="28"/>
      <c r="DLV213" s="28"/>
      <c r="DLW213" s="28"/>
      <c r="DLX213" s="28"/>
      <c r="DLY213" s="28"/>
      <c r="DLZ213" s="28"/>
      <c r="DMA213" s="28"/>
      <c r="DMB213" s="28"/>
      <c r="DMC213" s="28"/>
      <c r="DMD213" s="28"/>
      <c r="DME213" s="28"/>
      <c r="DMF213" s="28"/>
      <c r="DMG213" s="28"/>
      <c r="DMH213" s="28"/>
      <c r="DMI213" s="28"/>
      <c r="DMJ213" s="28"/>
      <c r="DMK213" s="28"/>
      <c r="DML213" s="28"/>
      <c r="DMM213" s="28"/>
      <c r="DMN213" s="28"/>
      <c r="DMO213" s="28"/>
      <c r="DMP213" s="28"/>
      <c r="DMQ213" s="28"/>
      <c r="DMR213" s="28"/>
      <c r="DMS213" s="28"/>
      <c r="DUW213" s="28"/>
      <c r="DVE213" s="28"/>
      <c r="DVF213" s="28"/>
      <c r="DVI213" s="28"/>
      <c r="DVK213" s="28"/>
      <c r="DVL213" s="28"/>
      <c r="DVM213" s="28"/>
      <c r="DVN213" s="28"/>
      <c r="DVO213" s="28"/>
      <c r="DVP213" s="28"/>
      <c r="DVQ213" s="28"/>
      <c r="DVR213" s="28"/>
      <c r="DVS213" s="28"/>
      <c r="DVT213" s="28"/>
      <c r="DVU213" s="28"/>
      <c r="DVV213" s="28"/>
      <c r="DVW213" s="28"/>
      <c r="DVX213" s="28"/>
      <c r="DVY213" s="28"/>
      <c r="DVZ213" s="28"/>
      <c r="DWA213" s="28"/>
      <c r="DWB213" s="28"/>
      <c r="DWC213" s="28"/>
      <c r="DWD213" s="28"/>
      <c r="DWE213" s="28"/>
      <c r="DWF213" s="28"/>
      <c r="DWG213" s="28"/>
      <c r="DWH213" s="28"/>
      <c r="DWI213" s="28"/>
      <c r="DWJ213" s="28"/>
      <c r="DWK213" s="28"/>
      <c r="DWL213" s="28"/>
      <c r="DWM213" s="28"/>
      <c r="DWN213" s="28"/>
      <c r="DWO213" s="28"/>
      <c r="EES213" s="28"/>
      <c r="EFA213" s="28"/>
      <c r="EFB213" s="28"/>
      <c r="EFE213" s="28"/>
      <c r="EFG213" s="28"/>
      <c r="EFH213" s="28"/>
      <c r="EFI213" s="28"/>
      <c r="EFJ213" s="28"/>
      <c r="EFK213" s="28"/>
      <c r="EFL213" s="28"/>
      <c r="EFM213" s="28"/>
      <c r="EFN213" s="28"/>
      <c r="EFO213" s="28"/>
      <c r="EFP213" s="28"/>
      <c r="EFQ213" s="28"/>
      <c r="EFR213" s="28"/>
      <c r="EFS213" s="28"/>
      <c r="EFT213" s="28"/>
      <c r="EFU213" s="28"/>
      <c r="EFV213" s="28"/>
      <c r="EFW213" s="28"/>
      <c r="EFX213" s="28"/>
      <c r="EFY213" s="28"/>
      <c r="EFZ213" s="28"/>
      <c r="EGA213" s="28"/>
      <c r="EGB213" s="28"/>
      <c r="EGC213" s="28"/>
      <c r="EGD213" s="28"/>
      <c r="EGE213" s="28"/>
      <c r="EGF213" s="28"/>
      <c r="EGG213" s="28"/>
      <c r="EGH213" s="28"/>
      <c r="EGI213" s="28"/>
      <c r="EGJ213" s="28"/>
      <c r="EGK213" s="28"/>
      <c r="EOO213" s="28"/>
      <c r="EOW213" s="28"/>
      <c r="EOX213" s="28"/>
      <c r="EPA213" s="28"/>
      <c r="EPC213" s="28"/>
      <c r="EPD213" s="28"/>
      <c r="EPE213" s="28"/>
      <c r="EPF213" s="28"/>
      <c r="EPG213" s="28"/>
      <c r="EPH213" s="28"/>
      <c r="EPI213" s="28"/>
      <c r="EPJ213" s="28"/>
      <c r="EPK213" s="28"/>
      <c r="EPL213" s="28"/>
      <c r="EPM213" s="28"/>
      <c r="EPN213" s="28"/>
      <c r="EPO213" s="28"/>
      <c r="EPP213" s="28"/>
      <c r="EPQ213" s="28"/>
      <c r="EPR213" s="28"/>
      <c r="EPS213" s="28"/>
      <c r="EPT213" s="28"/>
      <c r="EPU213" s="28"/>
      <c r="EPV213" s="28"/>
      <c r="EPW213" s="28"/>
      <c r="EPX213" s="28"/>
      <c r="EPY213" s="28"/>
      <c r="EPZ213" s="28"/>
      <c r="EQA213" s="28"/>
      <c r="EQB213" s="28"/>
      <c r="EQC213" s="28"/>
      <c r="EQD213" s="28"/>
      <c r="EQE213" s="28"/>
      <c r="EQF213" s="28"/>
      <c r="EQG213" s="28"/>
      <c r="EYK213" s="28"/>
      <c r="EYS213" s="28"/>
      <c r="EYT213" s="28"/>
      <c r="EYW213" s="28"/>
      <c r="EYY213" s="28"/>
      <c r="EYZ213" s="28"/>
      <c r="EZA213" s="28"/>
      <c r="EZB213" s="28"/>
      <c r="EZC213" s="28"/>
      <c r="EZD213" s="28"/>
      <c r="EZE213" s="28"/>
      <c r="EZF213" s="28"/>
      <c r="EZG213" s="28"/>
      <c r="EZH213" s="28"/>
      <c r="EZI213" s="28"/>
      <c r="EZJ213" s="28"/>
      <c r="EZK213" s="28"/>
      <c r="EZL213" s="28"/>
      <c r="EZM213" s="28"/>
      <c r="EZN213" s="28"/>
      <c r="EZO213" s="28"/>
      <c r="EZP213" s="28"/>
      <c r="EZQ213" s="28"/>
      <c r="EZR213" s="28"/>
      <c r="EZS213" s="28"/>
      <c r="EZT213" s="28"/>
      <c r="EZU213" s="28"/>
      <c r="EZV213" s="28"/>
      <c r="EZW213" s="28"/>
      <c r="EZX213" s="28"/>
      <c r="EZY213" s="28"/>
      <c r="EZZ213" s="28"/>
      <c r="FAA213" s="28"/>
      <c r="FAB213" s="28"/>
      <c r="FAC213" s="28"/>
      <c r="FIG213" s="28"/>
      <c r="FIO213" s="28"/>
      <c r="FIP213" s="28"/>
      <c r="FIS213" s="28"/>
      <c r="FIU213" s="28"/>
      <c r="FIV213" s="28"/>
      <c r="FIW213" s="28"/>
      <c r="FIX213" s="28"/>
      <c r="FIY213" s="28"/>
      <c r="FIZ213" s="28"/>
      <c r="FJA213" s="28"/>
      <c r="FJB213" s="28"/>
      <c r="FJC213" s="28"/>
      <c r="FJD213" s="28"/>
      <c r="FJE213" s="28"/>
      <c r="FJF213" s="28"/>
      <c r="FJG213" s="28"/>
      <c r="FJH213" s="28"/>
      <c r="FJI213" s="28"/>
      <c r="FJJ213" s="28"/>
      <c r="FJK213" s="28"/>
      <c r="FJL213" s="28"/>
      <c r="FJM213" s="28"/>
      <c r="FJN213" s="28"/>
      <c r="FJO213" s="28"/>
      <c r="FJP213" s="28"/>
      <c r="FJQ213" s="28"/>
      <c r="FJR213" s="28"/>
      <c r="FJS213" s="28"/>
      <c r="FJT213" s="28"/>
      <c r="FJU213" s="28"/>
      <c r="FJV213" s="28"/>
      <c r="FJW213" s="28"/>
      <c r="FJX213" s="28"/>
      <c r="FJY213" s="28"/>
      <c r="FSC213" s="28"/>
      <c r="FSK213" s="28"/>
      <c r="FSL213" s="28"/>
      <c r="FSO213" s="28"/>
      <c r="FSQ213" s="28"/>
      <c r="FSR213" s="28"/>
      <c r="FSS213" s="28"/>
      <c r="FST213" s="28"/>
      <c r="FSU213" s="28"/>
      <c r="FSV213" s="28"/>
      <c r="FSW213" s="28"/>
      <c r="FSX213" s="28"/>
      <c r="FSY213" s="28"/>
      <c r="FSZ213" s="28"/>
      <c r="FTA213" s="28"/>
      <c r="FTB213" s="28"/>
      <c r="FTC213" s="28"/>
      <c r="FTD213" s="28"/>
      <c r="FTE213" s="28"/>
      <c r="FTF213" s="28"/>
      <c r="FTG213" s="28"/>
      <c r="FTH213" s="28"/>
      <c r="FTI213" s="28"/>
      <c r="FTJ213" s="28"/>
      <c r="FTK213" s="28"/>
      <c r="FTL213" s="28"/>
      <c r="FTM213" s="28"/>
      <c r="FTN213" s="28"/>
      <c r="FTO213" s="28"/>
      <c r="FTP213" s="28"/>
      <c r="FTQ213" s="28"/>
      <c r="FTR213" s="28"/>
      <c r="FTS213" s="28"/>
      <c r="FTT213" s="28"/>
      <c r="FTU213" s="28"/>
      <c r="GBY213" s="28"/>
      <c r="GCG213" s="28"/>
      <c r="GCH213" s="28"/>
      <c r="GCK213" s="28"/>
      <c r="GCM213" s="28"/>
      <c r="GCN213" s="28"/>
      <c r="GCO213" s="28"/>
      <c r="GCP213" s="28"/>
      <c r="GCQ213" s="28"/>
      <c r="GCR213" s="28"/>
      <c r="GCS213" s="28"/>
      <c r="GCT213" s="28"/>
      <c r="GCU213" s="28"/>
      <c r="GCV213" s="28"/>
      <c r="GCW213" s="28"/>
      <c r="GCX213" s="28"/>
      <c r="GCY213" s="28"/>
      <c r="GCZ213" s="28"/>
      <c r="GDA213" s="28"/>
      <c r="GDB213" s="28"/>
      <c r="GDC213" s="28"/>
      <c r="GDD213" s="28"/>
      <c r="GDE213" s="28"/>
      <c r="GDF213" s="28"/>
      <c r="GDG213" s="28"/>
      <c r="GDH213" s="28"/>
      <c r="GDI213" s="28"/>
      <c r="GDJ213" s="28"/>
      <c r="GDK213" s="28"/>
      <c r="GDL213" s="28"/>
      <c r="GDM213" s="28"/>
      <c r="GDN213" s="28"/>
      <c r="GDO213" s="28"/>
      <c r="GDP213" s="28"/>
      <c r="GDQ213" s="28"/>
      <c r="GLU213" s="28"/>
      <c r="GMC213" s="28"/>
      <c r="GMD213" s="28"/>
      <c r="GMG213" s="28"/>
      <c r="GMI213" s="28"/>
      <c r="GMJ213" s="28"/>
      <c r="GMK213" s="28"/>
      <c r="GML213" s="28"/>
      <c r="GMM213" s="28"/>
      <c r="GMN213" s="28"/>
      <c r="GMO213" s="28"/>
      <c r="GMP213" s="28"/>
      <c r="GMQ213" s="28"/>
      <c r="GMR213" s="28"/>
      <c r="GMS213" s="28"/>
      <c r="GMT213" s="28"/>
      <c r="GMU213" s="28"/>
      <c r="GMV213" s="28"/>
      <c r="GMW213" s="28"/>
      <c r="GMX213" s="28"/>
      <c r="GMY213" s="28"/>
      <c r="GMZ213" s="28"/>
      <c r="GNA213" s="28"/>
      <c r="GNB213" s="28"/>
      <c r="GNC213" s="28"/>
      <c r="GND213" s="28"/>
      <c r="GNE213" s="28"/>
      <c r="GNF213" s="28"/>
      <c r="GNG213" s="28"/>
      <c r="GNH213" s="28"/>
      <c r="GNI213" s="28"/>
      <c r="GNJ213" s="28"/>
      <c r="GNK213" s="28"/>
      <c r="GNL213" s="28"/>
      <c r="GNM213" s="28"/>
      <c r="GVQ213" s="28"/>
      <c r="GVY213" s="28"/>
      <c r="GVZ213" s="28"/>
      <c r="GWC213" s="28"/>
      <c r="GWE213" s="28"/>
      <c r="GWF213" s="28"/>
      <c r="GWG213" s="28"/>
      <c r="GWH213" s="28"/>
      <c r="GWI213" s="28"/>
      <c r="GWJ213" s="28"/>
      <c r="GWK213" s="28"/>
      <c r="GWL213" s="28"/>
      <c r="GWM213" s="28"/>
      <c r="GWN213" s="28"/>
      <c r="GWO213" s="28"/>
      <c r="GWP213" s="28"/>
      <c r="GWQ213" s="28"/>
      <c r="GWR213" s="28"/>
      <c r="GWS213" s="28"/>
      <c r="GWT213" s="28"/>
      <c r="GWU213" s="28"/>
      <c r="GWV213" s="28"/>
      <c r="GWW213" s="28"/>
      <c r="GWX213" s="28"/>
      <c r="GWY213" s="28"/>
      <c r="GWZ213" s="28"/>
      <c r="GXA213" s="28"/>
      <c r="GXB213" s="28"/>
      <c r="GXC213" s="28"/>
      <c r="GXD213" s="28"/>
      <c r="GXE213" s="28"/>
      <c r="GXF213" s="28"/>
      <c r="GXG213" s="28"/>
      <c r="GXH213" s="28"/>
      <c r="GXI213" s="28"/>
      <c r="HFM213" s="28"/>
      <c r="HFU213" s="28"/>
      <c r="HFV213" s="28"/>
      <c r="HFY213" s="28"/>
      <c r="HGA213" s="28"/>
      <c r="HGB213" s="28"/>
      <c r="HGC213" s="28"/>
      <c r="HGD213" s="28"/>
      <c r="HGE213" s="28"/>
      <c r="HGF213" s="28"/>
      <c r="HGG213" s="28"/>
      <c r="HGH213" s="28"/>
      <c r="HGI213" s="28"/>
      <c r="HGJ213" s="28"/>
      <c r="HGK213" s="28"/>
      <c r="HGL213" s="28"/>
      <c r="HGM213" s="28"/>
      <c r="HGN213" s="28"/>
      <c r="HGO213" s="28"/>
      <c r="HGP213" s="28"/>
      <c r="HGQ213" s="28"/>
      <c r="HGR213" s="28"/>
      <c r="HGS213" s="28"/>
      <c r="HGT213" s="28"/>
      <c r="HGU213" s="28"/>
      <c r="HGV213" s="28"/>
      <c r="HGW213" s="28"/>
      <c r="HGX213" s="28"/>
      <c r="HGY213" s="28"/>
      <c r="HGZ213" s="28"/>
      <c r="HHA213" s="28"/>
      <c r="HHB213" s="28"/>
      <c r="HHC213" s="28"/>
      <c r="HHD213" s="28"/>
      <c r="HHE213" s="28"/>
      <c r="HPI213" s="28"/>
      <c r="HPQ213" s="28"/>
      <c r="HPR213" s="28"/>
      <c r="HPU213" s="28"/>
      <c r="HPW213" s="28"/>
      <c r="HPX213" s="28"/>
      <c r="HPY213" s="28"/>
      <c r="HPZ213" s="28"/>
      <c r="HQA213" s="28"/>
      <c r="HQB213" s="28"/>
      <c r="HQC213" s="28"/>
      <c r="HQD213" s="28"/>
      <c r="HQE213" s="28"/>
      <c r="HQF213" s="28"/>
      <c r="HQG213" s="28"/>
      <c r="HQH213" s="28"/>
      <c r="HQI213" s="28"/>
      <c r="HQJ213" s="28"/>
      <c r="HQK213" s="28"/>
      <c r="HQL213" s="28"/>
      <c r="HQM213" s="28"/>
      <c r="HQN213" s="28"/>
      <c r="HQO213" s="28"/>
      <c r="HQP213" s="28"/>
      <c r="HQQ213" s="28"/>
      <c r="HQR213" s="28"/>
      <c r="HQS213" s="28"/>
      <c r="HQT213" s="28"/>
      <c r="HQU213" s="28"/>
      <c r="HQV213" s="28"/>
      <c r="HQW213" s="28"/>
      <c r="HQX213" s="28"/>
      <c r="HQY213" s="28"/>
      <c r="HQZ213" s="28"/>
      <c r="HRA213" s="28"/>
      <c r="HZE213" s="28"/>
      <c r="HZM213" s="28"/>
      <c r="HZN213" s="28"/>
      <c r="HZQ213" s="28"/>
      <c r="HZS213" s="28"/>
      <c r="HZT213" s="28"/>
      <c r="HZU213" s="28"/>
      <c r="HZV213" s="28"/>
      <c r="HZW213" s="28"/>
      <c r="HZX213" s="28"/>
      <c r="HZY213" s="28"/>
      <c r="HZZ213" s="28"/>
      <c r="IAA213" s="28"/>
      <c r="IAB213" s="28"/>
      <c r="IAC213" s="28"/>
      <c r="IAD213" s="28"/>
      <c r="IAE213" s="28"/>
      <c r="IAF213" s="28"/>
      <c r="IAG213" s="28"/>
      <c r="IAH213" s="28"/>
      <c r="IAI213" s="28"/>
      <c r="IAJ213" s="28"/>
      <c r="IAK213" s="28"/>
      <c r="IAL213" s="28"/>
      <c r="IAM213" s="28"/>
      <c r="IAN213" s="28"/>
      <c r="IAO213" s="28"/>
      <c r="IAP213" s="28"/>
      <c r="IAQ213" s="28"/>
      <c r="IAR213" s="28"/>
      <c r="IAS213" s="28"/>
      <c r="IAT213" s="28"/>
      <c r="IAU213" s="28"/>
      <c r="IAV213" s="28"/>
      <c r="IAW213" s="28"/>
      <c r="IJA213" s="28"/>
      <c r="IJI213" s="28"/>
      <c r="IJJ213" s="28"/>
      <c r="IJM213" s="28"/>
      <c r="IJO213" s="28"/>
      <c r="IJP213" s="28"/>
      <c r="IJQ213" s="28"/>
      <c r="IJR213" s="28"/>
      <c r="IJS213" s="28"/>
      <c r="IJT213" s="28"/>
      <c r="IJU213" s="28"/>
      <c r="IJV213" s="28"/>
      <c r="IJW213" s="28"/>
      <c r="IJX213" s="28"/>
      <c r="IJY213" s="28"/>
      <c r="IJZ213" s="28"/>
      <c r="IKA213" s="28"/>
      <c r="IKB213" s="28"/>
      <c r="IKC213" s="28"/>
      <c r="IKD213" s="28"/>
      <c r="IKE213" s="28"/>
      <c r="IKF213" s="28"/>
      <c r="IKG213" s="28"/>
      <c r="IKH213" s="28"/>
      <c r="IKI213" s="28"/>
      <c r="IKJ213" s="28"/>
      <c r="IKK213" s="28"/>
      <c r="IKL213" s="28"/>
      <c r="IKM213" s="28"/>
      <c r="IKN213" s="28"/>
      <c r="IKO213" s="28"/>
      <c r="IKP213" s="28"/>
      <c r="IKQ213" s="28"/>
      <c r="IKR213" s="28"/>
      <c r="IKS213" s="28"/>
      <c r="ISW213" s="28"/>
      <c r="ITE213" s="28"/>
      <c r="ITF213" s="28"/>
      <c r="ITI213" s="28"/>
      <c r="ITK213" s="28"/>
      <c r="ITL213" s="28"/>
      <c r="ITM213" s="28"/>
      <c r="ITN213" s="28"/>
      <c r="ITO213" s="28"/>
      <c r="ITP213" s="28"/>
      <c r="ITQ213" s="28"/>
      <c r="ITR213" s="28"/>
      <c r="ITS213" s="28"/>
      <c r="ITT213" s="28"/>
      <c r="ITU213" s="28"/>
      <c r="ITV213" s="28"/>
      <c r="ITW213" s="28"/>
      <c r="ITX213" s="28"/>
      <c r="ITY213" s="28"/>
      <c r="ITZ213" s="28"/>
      <c r="IUA213" s="28"/>
      <c r="IUB213" s="28"/>
      <c r="IUC213" s="28"/>
      <c r="IUD213" s="28"/>
      <c r="IUE213" s="28"/>
      <c r="IUF213" s="28"/>
      <c r="IUG213" s="28"/>
      <c r="IUH213" s="28"/>
      <c r="IUI213" s="28"/>
      <c r="IUJ213" s="28"/>
      <c r="IUK213" s="28"/>
      <c r="IUL213" s="28"/>
      <c r="IUM213" s="28"/>
      <c r="IUN213" s="28"/>
      <c r="IUO213" s="28"/>
      <c r="JCS213" s="28"/>
      <c r="JDA213" s="28"/>
      <c r="JDB213" s="28"/>
      <c r="JDE213" s="28"/>
      <c r="JDG213" s="28"/>
      <c r="JDH213" s="28"/>
      <c r="JDI213" s="28"/>
      <c r="JDJ213" s="28"/>
      <c r="JDK213" s="28"/>
      <c r="JDL213" s="28"/>
      <c r="JDM213" s="28"/>
      <c r="JDN213" s="28"/>
      <c r="JDO213" s="28"/>
      <c r="JDP213" s="28"/>
      <c r="JDQ213" s="28"/>
      <c r="JDR213" s="28"/>
      <c r="JDS213" s="28"/>
      <c r="JDT213" s="28"/>
      <c r="JDU213" s="28"/>
      <c r="JDV213" s="28"/>
      <c r="JDW213" s="28"/>
      <c r="JDX213" s="28"/>
      <c r="JDY213" s="28"/>
      <c r="JDZ213" s="28"/>
      <c r="JEA213" s="28"/>
      <c r="JEB213" s="28"/>
      <c r="JEC213" s="28"/>
      <c r="JED213" s="28"/>
      <c r="JEE213" s="28"/>
      <c r="JEF213" s="28"/>
      <c r="JEG213" s="28"/>
      <c r="JEH213" s="28"/>
      <c r="JEI213" s="28"/>
      <c r="JEJ213" s="28"/>
      <c r="JEK213" s="28"/>
      <c r="JMO213" s="28"/>
      <c r="JMW213" s="28"/>
      <c r="JMX213" s="28"/>
      <c r="JNA213" s="28"/>
      <c r="JNC213" s="28"/>
      <c r="JND213" s="28"/>
      <c r="JNE213" s="28"/>
      <c r="JNF213" s="28"/>
      <c r="JNG213" s="28"/>
      <c r="JNH213" s="28"/>
      <c r="JNI213" s="28"/>
      <c r="JNJ213" s="28"/>
      <c r="JNK213" s="28"/>
      <c r="JNL213" s="28"/>
      <c r="JNM213" s="28"/>
      <c r="JNN213" s="28"/>
      <c r="JNO213" s="28"/>
      <c r="JNP213" s="28"/>
      <c r="JNQ213" s="28"/>
      <c r="JNR213" s="28"/>
      <c r="JNS213" s="28"/>
      <c r="JNT213" s="28"/>
      <c r="JNU213" s="28"/>
      <c r="JNV213" s="28"/>
      <c r="JNW213" s="28"/>
      <c r="JNX213" s="28"/>
      <c r="JNY213" s="28"/>
      <c r="JNZ213" s="28"/>
      <c r="JOA213" s="28"/>
      <c r="JOB213" s="28"/>
      <c r="JOC213" s="28"/>
      <c r="JOD213" s="28"/>
      <c r="JOE213" s="28"/>
      <c r="JOF213" s="28"/>
      <c r="JOG213" s="28"/>
      <c r="JWK213" s="28"/>
      <c r="JWS213" s="28"/>
      <c r="JWT213" s="28"/>
      <c r="JWW213" s="28"/>
      <c r="JWY213" s="28"/>
      <c r="JWZ213" s="28"/>
      <c r="JXA213" s="28"/>
      <c r="JXB213" s="28"/>
      <c r="JXC213" s="28"/>
      <c r="JXD213" s="28"/>
      <c r="JXE213" s="28"/>
      <c r="JXF213" s="28"/>
      <c r="JXG213" s="28"/>
      <c r="JXH213" s="28"/>
      <c r="JXI213" s="28"/>
      <c r="JXJ213" s="28"/>
      <c r="JXK213" s="28"/>
      <c r="JXL213" s="28"/>
      <c r="JXM213" s="28"/>
      <c r="JXN213" s="28"/>
      <c r="JXO213" s="28"/>
      <c r="JXP213" s="28"/>
      <c r="JXQ213" s="28"/>
      <c r="JXR213" s="28"/>
      <c r="JXS213" s="28"/>
      <c r="JXT213" s="28"/>
      <c r="JXU213" s="28"/>
      <c r="JXV213" s="28"/>
      <c r="JXW213" s="28"/>
      <c r="JXX213" s="28"/>
      <c r="JXY213" s="28"/>
      <c r="JXZ213" s="28"/>
      <c r="JYA213" s="28"/>
      <c r="JYB213" s="28"/>
      <c r="JYC213" s="28"/>
      <c r="KGG213" s="28"/>
      <c r="KGO213" s="28"/>
      <c r="KGP213" s="28"/>
      <c r="KGS213" s="28"/>
      <c r="KGU213" s="28"/>
      <c r="KGV213" s="28"/>
      <c r="KGW213" s="28"/>
      <c r="KGX213" s="28"/>
      <c r="KGY213" s="28"/>
      <c r="KGZ213" s="28"/>
      <c r="KHA213" s="28"/>
      <c r="KHB213" s="28"/>
      <c r="KHC213" s="28"/>
      <c r="KHD213" s="28"/>
      <c r="KHE213" s="28"/>
      <c r="KHF213" s="28"/>
      <c r="KHG213" s="28"/>
      <c r="KHH213" s="28"/>
      <c r="KHI213" s="28"/>
      <c r="KHJ213" s="28"/>
      <c r="KHK213" s="28"/>
      <c r="KHL213" s="28"/>
      <c r="KHM213" s="28"/>
      <c r="KHN213" s="28"/>
      <c r="KHO213" s="28"/>
      <c r="KHP213" s="28"/>
      <c r="KHQ213" s="28"/>
      <c r="KHR213" s="28"/>
      <c r="KHS213" s="28"/>
      <c r="KHT213" s="28"/>
      <c r="KHU213" s="28"/>
      <c r="KHV213" s="28"/>
      <c r="KHW213" s="28"/>
      <c r="KHX213" s="28"/>
      <c r="KHY213" s="28"/>
      <c r="KQC213" s="28"/>
      <c r="KQK213" s="28"/>
      <c r="KQL213" s="28"/>
      <c r="KQO213" s="28"/>
      <c r="KQQ213" s="28"/>
      <c r="KQR213" s="28"/>
      <c r="KQS213" s="28"/>
      <c r="KQT213" s="28"/>
      <c r="KQU213" s="28"/>
      <c r="KQV213" s="28"/>
      <c r="KQW213" s="28"/>
      <c r="KQX213" s="28"/>
      <c r="KQY213" s="28"/>
      <c r="KQZ213" s="28"/>
      <c r="KRA213" s="28"/>
      <c r="KRB213" s="28"/>
      <c r="KRC213" s="28"/>
      <c r="KRD213" s="28"/>
      <c r="KRE213" s="28"/>
      <c r="KRF213" s="28"/>
      <c r="KRG213" s="28"/>
      <c r="KRH213" s="28"/>
      <c r="KRI213" s="28"/>
      <c r="KRJ213" s="28"/>
      <c r="KRK213" s="28"/>
      <c r="KRL213" s="28"/>
      <c r="KRM213" s="28"/>
      <c r="KRN213" s="28"/>
      <c r="KRO213" s="28"/>
      <c r="KRP213" s="28"/>
      <c r="KRQ213" s="28"/>
      <c r="KRR213" s="28"/>
      <c r="KRS213" s="28"/>
      <c r="KRT213" s="28"/>
      <c r="KRU213" s="28"/>
      <c r="KZY213" s="28"/>
      <c r="LAG213" s="28"/>
      <c r="LAH213" s="28"/>
      <c r="LAK213" s="28"/>
      <c r="LAM213" s="28"/>
      <c r="LAN213" s="28"/>
      <c r="LAO213" s="28"/>
      <c r="LAP213" s="28"/>
      <c r="LAQ213" s="28"/>
      <c r="LAR213" s="28"/>
      <c r="LAS213" s="28"/>
      <c r="LAT213" s="28"/>
      <c r="LAU213" s="28"/>
      <c r="LAV213" s="28"/>
      <c r="LAW213" s="28"/>
      <c r="LAX213" s="28"/>
      <c r="LAY213" s="28"/>
      <c r="LAZ213" s="28"/>
      <c r="LBA213" s="28"/>
      <c r="LBB213" s="28"/>
      <c r="LBC213" s="28"/>
      <c r="LBD213" s="28"/>
      <c r="LBE213" s="28"/>
      <c r="LBF213" s="28"/>
      <c r="LBG213" s="28"/>
      <c r="LBH213" s="28"/>
      <c r="LBI213" s="28"/>
      <c r="LBJ213" s="28"/>
      <c r="LBK213" s="28"/>
      <c r="LBL213" s="28"/>
      <c r="LBM213" s="28"/>
      <c r="LBN213" s="28"/>
      <c r="LBO213" s="28"/>
      <c r="LBP213" s="28"/>
      <c r="LBQ213" s="28"/>
      <c r="LJU213" s="28"/>
      <c r="LKC213" s="28"/>
      <c r="LKD213" s="28"/>
      <c r="LKG213" s="28"/>
      <c r="LKI213" s="28"/>
      <c r="LKJ213" s="28"/>
      <c r="LKK213" s="28"/>
      <c r="LKL213" s="28"/>
      <c r="LKM213" s="28"/>
      <c r="LKN213" s="28"/>
      <c r="LKO213" s="28"/>
      <c r="LKP213" s="28"/>
      <c r="LKQ213" s="28"/>
      <c r="LKR213" s="28"/>
      <c r="LKS213" s="28"/>
      <c r="LKT213" s="28"/>
      <c r="LKU213" s="28"/>
      <c r="LKV213" s="28"/>
      <c r="LKW213" s="28"/>
      <c r="LKX213" s="28"/>
      <c r="LKY213" s="28"/>
      <c r="LKZ213" s="28"/>
      <c r="LLA213" s="28"/>
      <c r="LLB213" s="28"/>
      <c r="LLC213" s="28"/>
      <c r="LLD213" s="28"/>
      <c r="LLE213" s="28"/>
      <c r="LLF213" s="28"/>
      <c r="LLG213" s="28"/>
      <c r="LLH213" s="28"/>
      <c r="LLI213" s="28"/>
      <c r="LLJ213" s="28"/>
      <c r="LLK213" s="28"/>
      <c r="LLL213" s="28"/>
      <c r="LLM213" s="28"/>
      <c r="LTQ213" s="28"/>
      <c r="LTY213" s="28"/>
      <c r="LTZ213" s="28"/>
      <c r="LUC213" s="28"/>
      <c r="LUE213" s="28"/>
      <c r="LUF213" s="28"/>
      <c r="LUG213" s="28"/>
      <c r="LUH213" s="28"/>
      <c r="LUI213" s="28"/>
      <c r="LUJ213" s="28"/>
      <c r="LUK213" s="28"/>
      <c r="LUL213" s="28"/>
      <c r="LUM213" s="28"/>
      <c r="LUN213" s="28"/>
      <c r="LUO213" s="28"/>
      <c r="LUP213" s="28"/>
      <c r="LUQ213" s="28"/>
      <c r="LUR213" s="28"/>
      <c r="LUS213" s="28"/>
      <c r="LUT213" s="28"/>
      <c r="LUU213" s="28"/>
      <c r="LUV213" s="28"/>
      <c r="LUW213" s="28"/>
      <c r="LUX213" s="28"/>
      <c r="LUY213" s="28"/>
      <c r="LUZ213" s="28"/>
      <c r="LVA213" s="28"/>
      <c r="LVB213" s="28"/>
      <c r="LVC213" s="28"/>
      <c r="LVD213" s="28"/>
      <c r="LVE213" s="28"/>
      <c r="LVF213" s="28"/>
      <c r="LVG213" s="28"/>
      <c r="LVH213" s="28"/>
      <c r="LVI213" s="28"/>
      <c r="MDM213" s="28"/>
      <c r="MDU213" s="28"/>
      <c r="MDV213" s="28"/>
      <c r="MDY213" s="28"/>
      <c r="MEA213" s="28"/>
      <c r="MEB213" s="28"/>
      <c r="MEC213" s="28"/>
      <c r="MED213" s="28"/>
      <c r="MEE213" s="28"/>
      <c r="MEF213" s="28"/>
      <c r="MEG213" s="28"/>
      <c r="MEH213" s="28"/>
      <c r="MEI213" s="28"/>
      <c r="MEJ213" s="28"/>
      <c r="MEK213" s="28"/>
      <c r="MEL213" s="28"/>
      <c r="MEM213" s="28"/>
      <c r="MEN213" s="28"/>
      <c r="MEO213" s="28"/>
      <c r="MEP213" s="28"/>
      <c r="MEQ213" s="28"/>
      <c r="MER213" s="28"/>
      <c r="MES213" s="28"/>
      <c r="MET213" s="28"/>
      <c r="MEU213" s="28"/>
      <c r="MEV213" s="28"/>
      <c r="MEW213" s="28"/>
      <c r="MEX213" s="28"/>
      <c r="MEY213" s="28"/>
      <c r="MEZ213" s="28"/>
      <c r="MFA213" s="28"/>
      <c r="MFB213" s="28"/>
      <c r="MFC213" s="28"/>
      <c r="MFD213" s="28"/>
      <c r="MFE213" s="28"/>
      <c r="MNI213" s="28"/>
      <c r="MNQ213" s="28"/>
      <c r="MNR213" s="28"/>
      <c r="MNU213" s="28"/>
      <c r="MNW213" s="28"/>
      <c r="MNX213" s="28"/>
      <c r="MNY213" s="28"/>
      <c r="MNZ213" s="28"/>
      <c r="MOA213" s="28"/>
      <c r="MOB213" s="28"/>
      <c r="MOC213" s="28"/>
      <c r="MOD213" s="28"/>
      <c r="MOE213" s="28"/>
      <c r="MOF213" s="28"/>
      <c r="MOG213" s="28"/>
      <c r="MOH213" s="28"/>
      <c r="MOI213" s="28"/>
      <c r="MOJ213" s="28"/>
      <c r="MOK213" s="28"/>
      <c r="MOL213" s="28"/>
      <c r="MOM213" s="28"/>
      <c r="MON213" s="28"/>
      <c r="MOO213" s="28"/>
      <c r="MOP213" s="28"/>
      <c r="MOQ213" s="28"/>
      <c r="MOR213" s="28"/>
      <c r="MOS213" s="28"/>
      <c r="MOT213" s="28"/>
      <c r="MOU213" s="28"/>
      <c r="MOV213" s="28"/>
      <c r="MOW213" s="28"/>
      <c r="MOX213" s="28"/>
      <c r="MOY213" s="28"/>
      <c r="MOZ213" s="28"/>
      <c r="MPA213" s="28"/>
      <c r="MXE213" s="28"/>
      <c r="MXM213" s="28"/>
      <c r="MXN213" s="28"/>
      <c r="MXQ213" s="28"/>
      <c r="MXS213" s="28"/>
      <c r="MXT213" s="28"/>
      <c r="MXU213" s="28"/>
      <c r="MXV213" s="28"/>
      <c r="MXW213" s="28"/>
      <c r="MXX213" s="28"/>
      <c r="MXY213" s="28"/>
      <c r="MXZ213" s="28"/>
      <c r="MYA213" s="28"/>
      <c r="MYB213" s="28"/>
      <c r="MYC213" s="28"/>
      <c r="MYD213" s="28"/>
      <c r="MYE213" s="28"/>
      <c r="MYF213" s="28"/>
      <c r="MYG213" s="28"/>
      <c r="MYH213" s="28"/>
      <c r="MYI213" s="28"/>
      <c r="MYJ213" s="28"/>
      <c r="MYK213" s="28"/>
      <c r="MYL213" s="28"/>
      <c r="MYM213" s="28"/>
      <c r="MYN213" s="28"/>
      <c r="MYO213" s="28"/>
      <c r="MYP213" s="28"/>
      <c r="MYQ213" s="28"/>
      <c r="MYR213" s="28"/>
      <c r="MYS213" s="28"/>
      <c r="MYT213" s="28"/>
      <c r="MYU213" s="28"/>
      <c r="MYV213" s="28"/>
      <c r="MYW213" s="28"/>
      <c r="NHA213" s="28"/>
      <c r="NHI213" s="28"/>
      <c r="NHJ213" s="28"/>
      <c r="NHM213" s="28"/>
      <c r="NHO213" s="28"/>
      <c r="NHP213" s="28"/>
      <c r="NHQ213" s="28"/>
      <c r="NHR213" s="28"/>
      <c r="NHS213" s="28"/>
      <c r="NHT213" s="28"/>
      <c r="NHU213" s="28"/>
      <c r="NHV213" s="28"/>
      <c r="NHW213" s="28"/>
      <c r="NHX213" s="28"/>
      <c r="NHY213" s="28"/>
      <c r="NHZ213" s="28"/>
      <c r="NIA213" s="28"/>
      <c r="NIB213" s="28"/>
      <c r="NIC213" s="28"/>
      <c r="NID213" s="28"/>
      <c r="NIE213" s="28"/>
      <c r="NIF213" s="28"/>
      <c r="NIG213" s="28"/>
      <c r="NIH213" s="28"/>
      <c r="NII213" s="28"/>
      <c r="NIJ213" s="28"/>
      <c r="NIK213" s="28"/>
      <c r="NIL213" s="28"/>
      <c r="NIM213" s="28"/>
      <c r="NIN213" s="28"/>
      <c r="NIO213" s="28"/>
      <c r="NIP213" s="28"/>
      <c r="NIQ213" s="28"/>
      <c r="NIR213" s="28"/>
      <c r="NIS213" s="28"/>
      <c r="NQW213" s="28"/>
      <c r="NRE213" s="28"/>
      <c r="NRF213" s="28"/>
      <c r="NRI213" s="28"/>
      <c r="NRK213" s="28"/>
      <c r="NRL213" s="28"/>
      <c r="NRM213" s="28"/>
      <c r="NRN213" s="28"/>
      <c r="NRO213" s="28"/>
      <c r="NRP213" s="28"/>
      <c r="NRQ213" s="28"/>
      <c r="NRR213" s="28"/>
      <c r="NRS213" s="28"/>
      <c r="NRT213" s="28"/>
      <c r="NRU213" s="28"/>
      <c r="NRV213" s="28"/>
      <c r="NRW213" s="28"/>
      <c r="NRX213" s="28"/>
      <c r="NRY213" s="28"/>
      <c r="NRZ213" s="28"/>
      <c r="NSA213" s="28"/>
      <c r="NSB213" s="28"/>
      <c r="NSC213" s="28"/>
      <c r="NSD213" s="28"/>
      <c r="NSE213" s="28"/>
      <c r="NSF213" s="28"/>
      <c r="NSG213" s="28"/>
      <c r="NSH213" s="28"/>
      <c r="NSI213" s="28"/>
      <c r="NSJ213" s="28"/>
      <c r="NSK213" s="28"/>
      <c r="NSL213" s="28"/>
      <c r="NSM213" s="28"/>
      <c r="NSN213" s="28"/>
      <c r="NSO213" s="28"/>
      <c r="OAS213" s="28"/>
      <c r="OBA213" s="28"/>
      <c r="OBB213" s="28"/>
      <c r="OBE213" s="28"/>
      <c r="OBG213" s="28"/>
      <c r="OBH213" s="28"/>
      <c r="OBI213" s="28"/>
      <c r="OBJ213" s="28"/>
      <c r="OBK213" s="28"/>
      <c r="OBL213" s="28"/>
      <c r="OBM213" s="28"/>
      <c r="OBN213" s="28"/>
      <c r="OBO213" s="28"/>
      <c r="OBP213" s="28"/>
      <c r="OBQ213" s="28"/>
      <c r="OBR213" s="28"/>
      <c r="OBS213" s="28"/>
      <c r="OBT213" s="28"/>
      <c r="OBU213" s="28"/>
      <c r="OBV213" s="28"/>
      <c r="OBW213" s="28"/>
      <c r="OBX213" s="28"/>
      <c r="OBY213" s="28"/>
      <c r="OBZ213" s="28"/>
      <c r="OCA213" s="28"/>
      <c r="OCB213" s="28"/>
      <c r="OCC213" s="28"/>
      <c r="OCD213" s="28"/>
      <c r="OCE213" s="28"/>
      <c r="OCF213" s="28"/>
      <c r="OCG213" s="28"/>
      <c r="OCH213" s="28"/>
      <c r="OCI213" s="28"/>
      <c r="OCJ213" s="28"/>
      <c r="OCK213" s="28"/>
      <c r="OKO213" s="28"/>
      <c r="OKW213" s="28"/>
      <c r="OKX213" s="28"/>
      <c r="OLA213" s="28"/>
      <c r="OLC213" s="28"/>
      <c r="OLD213" s="28"/>
      <c r="OLE213" s="28"/>
      <c r="OLF213" s="28"/>
      <c r="OLG213" s="28"/>
      <c r="OLH213" s="28"/>
      <c r="OLI213" s="28"/>
      <c r="OLJ213" s="28"/>
      <c r="OLK213" s="28"/>
      <c r="OLL213" s="28"/>
      <c r="OLM213" s="28"/>
      <c r="OLN213" s="28"/>
      <c r="OLO213" s="28"/>
      <c r="OLP213" s="28"/>
      <c r="OLQ213" s="28"/>
      <c r="OLR213" s="28"/>
      <c r="OLS213" s="28"/>
      <c r="OLT213" s="28"/>
      <c r="OLU213" s="28"/>
      <c r="OLV213" s="28"/>
      <c r="OLW213" s="28"/>
      <c r="OLX213" s="28"/>
      <c r="OLY213" s="28"/>
      <c r="OLZ213" s="28"/>
      <c r="OMA213" s="28"/>
      <c r="OMB213" s="28"/>
      <c r="OMC213" s="28"/>
      <c r="OMD213" s="28"/>
      <c r="OME213" s="28"/>
      <c r="OMF213" s="28"/>
      <c r="OMG213" s="28"/>
      <c r="OUK213" s="28"/>
      <c r="OUS213" s="28"/>
      <c r="OUT213" s="28"/>
      <c r="OUW213" s="28"/>
      <c r="OUY213" s="28"/>
      <c r="OUZ213" s="28"/>
      <c r="OVA213" s="28"/>
      <c r="OVB213" s="28"/>
      <c r="OVC213" s="28"/>
      <c r="OVD213" s="28"/>
      <c r="OVE213" s="28"/>
      <c r="OVF213" s="28"/>
      <c r="OVG213" s="28"/>
      <c r="OVH213" s="28"/>
      <c r="OVI213" s="28"/>
      <c r="OVJ213" s="28"/>
      <c r="OVK213" s="28"/>
      <c r="OVL213" s="28"/>
      <c r="OVM213" s="28"/>
      <c r="OVN213" s="28"/>
      <c r="OVO213" s="28"/>
      <c r="OVP213" s="28"/>
      <c r="OVQ213" s="28"/>
      <c r="OVR213" s="28"/>
      <c r="OVS213" s="28"/>
      <c r="OVT213" s="28"/>
      <c r="OVU213" s="28"/>
      <c r="OVV213" s="28"/>
      <c r="OVW213" s="28"/>
      <c r="OVX213" s="28"/>
      <c r="OVY213" s="28"/>
      <c r="OVZ213" s="28"/>
      <c r="OWA213" s="28"/>
      <c r="OWB213" s="28"/>
      <c r="OWC213" s="28"/>
      <c r="PEG213" s="28"/>
      <c r="PEO213" s="28"/>
      <c r="PEP213" s="28"/>
      <c r="PES213" s="28"/>
      <c r="PEU213" s="28"/>
      <c r="PEV213" s="28"/>
      <c r="PEW213" s="28"/>
      <c r="PEX213" s="28"/>
      <c r="PEY213" s="28"/>
      <c r="PEZ213" s="28"/>
      <c r="PFA213" s="28"/>
      <c r="PFB213" s="28"/>
      <c r="PFC213" s="28"/>
      <c r="PFD213" s="28"/>
      <c r="PFE213" s="28"/>
      <c r="PFF213" s="28"/>
      <c r="PFG213" s="28"/>
      <c r="PFH213" s="28"/>
      <c r="PFI213" s="28"/>
      <c r="PFJ213" s="28"/>
      <c r="PFK213" s="28"/>
      <c r="PFL213" s="28"/>
      <c r="PFM213" s="28"/>
      <c r="PFN213" s="28"/>
      <c r="PFO213" s="28"/>
      <c r="PFP213" s="28"/>
      <c r="PFQ213" s="28"/>
      <c r="PFR213" s="28"/>
      <c r="PFS213" s="28"/>
      <c r="PFT213" s="28"/>
      <c r="PFU213" s="28"/>
      <c r="PFV213" s="28"/>
      <c r="PFW213" s="28"/>
      <c r="PFX213" s="28"/>
      <c r="PFY213" s="28"/>
      <c r="POC213" s="28"/>
      <c r="POK213" s="28"/>
      <c r="POL213" s="28"/>
      <c r="POO213" s="28"/>
      <c r="POQ213" s="28"/>
      <c r="POR213" s="28"/>
      <c r="POS213" s="28"/>
      <c r="POT213" s="28"/>
      <c r="POU213" s="28"/>
      <c r="POV213" s="28"/>
      <c r="POW213" s="28"/>
      <c r="POX213" s="28"/>
      <c r="POY213" s="28"/>
      <c r="POZ213" s="28"/>
      <c r="PPA213" s="28"/>
      <c r="PPB213" s="28"/>
      <c r="PPC213" s="28"/>
      <c r="PPD213" s="28"/>
      <c r="PPE213" s="28"/>
      <c r="PPF213" s="28"/>
      <c r="PPG213" s="28"/>
      <c r="PPH213" s="28"/>
      <c r="PPI213" s="28"/>
      <c r="PPJ213" s="28"/>
      <c r="PPK213" s="28"/>
      <c r="PPL213" s="28"/>
      <c r="PPM213" s="28"/>
      <c r="PPN213" s="28"/>
      <c r="PPO213" s="28"/>
      <c r="PPP213" s="28"/>
      <c r="PPQ213" s="28"/>
      <c r="PPR213" s="28"/>
      <c r="PPS213" s="28"/>
      <c r="PPT213" s="28"/>
      <c r="PPU213" s="28"/>
      <c r="PXY213" s="28"/>
      <c r="PYG213" s="28"/>
      <c r="PYH213" s="28"/>
      <c r="PYK213" s="28"/>
      <c r="PYM213" s="28"/>
      <c r="PYN213" s="28"/>
      <c r="PYO213" s="28"/>
      <c r="PYP213" s="28"/>
      <c r="PYQ213" s="28"/>
      <c r="PYR213" s="28"/>
      <c r="PYS213" s="28"/>
      <c r="PYT213" s="28"/>
      <c r="PYU213" s="28"/>
      <c r="PYV213" s="28"/>
      <c r="PYW213" s="28"/>
      <c r="PYX213" s="28"/>
      <c r="PYY213" s="28"/>
      <c r="PYZ213" s="28"/>
      <c r="PZA213" s="28"/>
      <c r="PZB213" s="28"/>
      <c r="PZC213" s="28"/>
      <c r="PZD213" s="28"/>
      <c r="PZE213" s="28"/>
      <c r="PZF213" s="28"/>
      <c r="PZG213" s="28"/>
      <c r="PZH213" s="28"/>
      <c r="PZI213" s="28"/>
      <c r="PZJ213" s="28"/>
      <c r="PZK213" s="28"/>
      <c r="PZL213" s="28"/>
      <c r="PZM213" s="28"/>
      <c r="PZN213" s="28"/>
      <c r="PZO213" s="28"/>
      <c r="PZP213" s="28"/>
      <c r="PZQ213" s="28"/>
      <c r="QHU213" s="28"/>
      <c r="QIC213" s="28"/>
      <c r="QID213" s="28"/>
      <c r="QIG213" s="28"/>
      <c r="QII213" s="28"/>
      <c r="QIJ213" s="28"/>
      <c r="QIK213" s="28"/>
      <c r="QIL213" s="28"/>
      <c r="QIM213" s="28"/>
      <c r="QIN213" s="28"/>
      <c r="QIO213" s="28"/>
      <c r="QIP213" s="28"/>
      <c r="QIQ213" s="28"/>
      <c r="QIR213" s="28"/>
      <c r="QIS213" s="28"/>
      <c r="QIT213" s="28"/>
      <c r="QIU213" s="28"/>
      <c r="QIV213" s="28"/>
      <c r="QIW213" s="28"/>
      <c r="QIX213" s="28"/>
      <c r="QIY213" s="28"/>
      <c r="QIZ213" s="28"/>
      <c r="QJA213" s="28"/>
      <c r="QJB213" s="28"/>
      <c r="QJC213" s="28"/>
      <c r="QJD213" s="28"/>
      <c r="QJE213" s="28"/>
      <c r="QJF213" s="28"/>
      <c r="QJG213" s="28"/>
      <c r="QJH213" s="28"/>
      <c r="QJI213" s="28"/>
      <c r="QJJ213" s="28"/>
      <c r="QJK213" s="28"/>
      <c r="QJL213" s="28"/>
      <c r="QJM213" s="28"/>
      <c r="QRQ213" s="28"/>
      <c r="QRY213" s="28"/>
      <c r="QRZ213" s="28"/>
      <c r="QSC213" s="28"/>
      <c r="QSE213" s="28"/>
      <c r="QSF213" s="28"/>
      <c r="QSG213" s="28"/>
      <c r="QSH213" s="28"/>
      <c r="QSI213" s="28"/>
      <c r="QSJ213" s="28"/>
      <c r="QSK213" s="28"/>
      <c r="QSL213" s="28"/>
      <c r="QSM213" s="28"/>
      <c r="QSN213" s="28"/>
      <c r="QSO213" s="28"/>
      <c r="QSP213" s="28"/>
      <c r="QSQ213" s="28"/>
      <c r="QSR213" s="28"/>
      <c r="QSS213" s="28"/>
      <c r="QST213" s="28"/>
      <c r="QSU213" s="28"/>
      <c r="QSV213" s="28"/>
      <c r="QSW213" s="28"/>
      <c r="QSX213" s="28"/>
      <c r="QSY213" s="28"/>
      <c r="QSZ213" s="28"/>
      <c r="QTA213" s="28"/>
      <c r="QTB213" s="28"/>
      <c r="QTC213" s="28"/>
      <c r="QTD213" s="28"/>
      <c r="QTE213" s="28"/>
      <c r="QTF213" s="28"/>
      <c r="QTG213" s="28"/>
      <c r="QTH213" s="28"/>
      <c r="QTI213" s="28"/>
      <c r="RBM213" s="28"/>
      <c r="RBU213" s="28"/>
      <c r="RBV213" s="28"/>
      <c r="RBY213" s="28"/>
      <c r="RCA213" s="28"/>
      <c r="RCB213" s="28"/>
      <c r="RCC213" s="28"/>
      <c r="RCD213" s="28"/>
      <c r="RCE213" s="28"/>
      <c r="RCF213" s="28"/>
      <c r="RCG213" s="28"/>
      <c r="RCH213" s="28"/>
      <c r="RCI213" s="28"/>
      <c r="RCJ213" s="28"/>
      <c r="RCK213" s="28"/>
      <c r="RCL213" s="28"/>
      <c r="RCM213" s="28"/>
      <c r="RCN213" s="28"/>
      <c r="RCO213" s="28"/>
      <c r="RCP213" s="28"/>
      <c r="RCQ213" s="28"/>
      <c r="RCR213" s="28"/>
      <c r="RCS213" s="28"/>
      <c r="RCT213" s="28"/>
      <c r="RCU213" s="28"/>
      <c r="RCV213" s="28"/>
      <c r="RCW213" s="28"/>
      <c r="RCX213" s="28"/>
      <c r="RCY213" s="28"/>
      <c r="RCZ213" s="28"/>
      <c r="RDA213" s="28"/>
      <c r="RDB213" s="28"/>
      <c r="RDC213" s="28"/>
      <c r="RDD213" s="28"/>
      <c r="RDE213" s="28"/>
      <c r="RLI213" s="28"/>
      <c r="RLQ213" s="28"/>
      <c r="RLR213" s="28"/>
      <c r="RLU213" s="28"/>
      <c r="RLW213" s="28"/>
      <c r="RLX213" s="28"/>
      <c r="RLY213" s="28"/>
      <c r="RLZ213" s="28"/>
      <c r="RMA213" s="28"/>
      <c r="RMB213" s="28"/>
      <c r="RMC213" s="28"/>
      <c r="RMD213" s="28"/>
      <c r="RME213" s="28"/>
      <c r="RMF213" s="28"/>
      <c r="RMG213" s="28"/>
      <c r="RMH213" s="28"/>
      <c r="RMI213" s="28"/>
      <c r="RMJ213" s="28"/>
      <c r="RMK213" s="28"/>
      <c r="RML213" s="28"/>
      <c r="RMM213" s="28"/>
      <c r="RMN213" s="28"/>
      <c r="RMO213" s="28"/>
      <c r="RMP213" s="28"/>
      <c r="RMQ213" s="28"/>
      <c r="RMR213" s="28"/>
      <c r="RMS213" s="28"/>
      <c r="RMT213" s="28"/>
      <c r="RMU213" s="28"/>
      <c r="RMV213" s="28"/>
      <c r="RMW213" s="28"/>
      <c r="RMX213" s="28"/>
      <c r="RMY213" s="28"/>
      <c r="RMZ213" s="28"/>
      <c r="RNA213" s="28"/>
      <c r="RVE213" s="28"/>
      <c r="RVM213" s="28"/>
      <c r="RVN213" s="28"/>
      <c r="RVQ213" s="28"/>
      <c r="RVS213" s="28"/>
      <c r="RVT213" s="28"/>
      <c r="RVU213" s="28"/>
      <c r="RVV213" s="28"/>
      <c r="RVW213" s="28"/>
      <c r="RVX213" s="28"/>
      <c r="RVY213" s="28"/>
      <c r="RVZ213" s="28"/>
      <c r="RWA213" s="28"/>
      <c r="RWB213" s="28"/>
      <c r="RWC213" s="28"/>
      <c r="RWD213" s="28"/>
      <c r="RWE213" s="28"/>
      <c r="RWF213" s="28"/>
      <c r="RWG213" s="28"/>
      <c r="RWH213" s="28"/>
      <c r="RWI213" s="28"/>
      <c r="RWJ213" s="28"/>
      <c r="RWK213" s="28"/>
      <c r="RWL213" s="28"/>
      <c r="RWM213" s="28"/>
      <c r="RWN213" s="28"/>
      <c r="RWO213" s="28"/>
      <c r="RWP213" s="28"/>
      <c r="RWQ213" s="28"/>
      <c r="RWR213" s="28"/>
      <c r="RWS213" s="28"/>
      <c r="RWT213" s="28"/>
      <c r="RWU213" s="28"/>
      <c r="RWV213" s="28"/>
      <c r="RWW213" s="28"/>
      <c r="SFA213" s="28"/>
      <c r="SFI213" s="28"/>
      <c r="SFJ213" s="28"/>
      <c r="SFM213" s="28"/>
      <c r="SFO213" s="28"/>
      <c r="SFP213" s="28"/>
      <c r="SFQ213" s="28"/>
      <c r="SFR213" s="28"/>
      <c r="SFS213" s="28"/>
      <c r="SFT213" s="28"/>
      <c r="SFU213" s="28"/>
      <c r="SFV213" s="28"/>
      <c r="SFW213" s="28"/>
      <c r="SFX213" s="28"/>
      <c r="SFY213" s="28"/>
      <c r="SFZ213" s="28"/>
      <c r="SGA213" s="28"/>
      <c r="SGB213" s="28"/>
      <c r="SGC213" s="28"/>
      <c r="SGD213" s="28"/>
      <c r="SGE213" s="28"/>
      <c r="SGF213" s="28"/>
      <c r="SGG213" s="28"/>
      <c r="SGH213" s="28"/>
      <c r="SGI213" s="28"/>
      <c r="SGJ213" s="28"/>
      <c r="SGK213" s="28"/>
      <c r="SGL213" s="28"/>
      <c r="SGM213" s="28"/>
      <c r="SGN213" s="28"/>
      <c r="SGO213" s="28"/>
      <c r="SGP213" s="28"/>
      <c r="SGQ213" s="28"/>
      <c r="SGR213" s="28"/>
      <c r="SGS213" s="28"/>
      <c r="SOW213" s="28"/>
      <c r="SPE213" s="28"/>
      <c r="SPF213" s="28"/>
      <c r="SPI213" s="28"/>
      <c r="SPK213" s="28"/>
      <c r="SPL213" s="28"/>
      <c r="SPM213" s="28"/>
      <c r="SPN213" s="28"/>
      <c r="SPO213" s="28"/>
      <c r="SPP213" s="28"/>
      <c r="SPQ213" s="28"/>
      <c r="SPR213" s="28"/>
      <c r="SPS213" s="28"/>
      <c r="SPT213" s="28"/>
      <c r="SPU213" s="28"/>
      <c r="SPV213" s="28"/>
      <c r="SPW213" s="28"/>
      <c r="SPX213" s="28"/>
      <c r="SPY213" s="28"/>
      <c r="SPZ213" s="28"/>
      <c r="SQA213" s="28"/>
      <c r="SQB213" s="28"/>
      <c r="SQC213" s="28"/>
      <c r="SQD213" s="28"/>
      <c r="SQE213" s="28"/>
      <c r="SQF213" s="28"/>
      <c r="SQG213" s="28"/>
      <c r="SQH213" s="28"/>
      <c r="SQI213" s="28"/>
      <c r="SQJ213" s="28"/>
      <c r="SQK213" s="28"/>
      <c r="SQL213" s="28"/>
      <c r="SQM213" s="28"/>
      <c r="SQN213" s="28"/>
      <c r="SQO213" s="28"/>
      <c r="SYS213" s="28"/>
      <c r="SZA213" s="28"/>
      <c r="SZB213" s="28"/>
      <c r="SZE213" s="28"/>
      <c r="SZG213" s="28"/>
      <c r="SZH213" s="28"/>
      <c r="SZI213" s="28"/>
      <c r="SZJ213" s="28"/>
      <c r="SZK213" s="28"/>
      <c r="SZL213" s="28"/>
      <c r="SZM213" s="28"/>
      <c r="SZN213" s="28"/>
      <c r="SZO213" s="28"/>
      <c r="SZP213" s="28"/>
      <c r="SZQ213" s="28"/>
      <c r="SZR213" s="28"/>
      <c r="SZS213" s="28"/>
      <c r="SZT213" s="28"/>
      <c r="SZU213" s="28"/>
      <c r="SZV213" s="28"/>
      <c r="SZW213" s="28"/>
      <c r="SZX213" s="28"/>
      <c r="SZY213" s="28"/>
      <c r="SZZ213" s="28"/>
      <c r="TAA213" s="28"/>
      <c r="TAB213" s="28"/>
      <c r="TAC213" s="28"/>
      <c r="TAD213" s="28"/>
      <c r="TAE213" s="28"/>
      <c r="TAF213" s="28"/>
      <c r="TAG213" s="28"/>
      <c r="TAH213" s="28"/>
      <c r="TAI213" s="28"/>
      <c r="TAJ213" s="28"/>
      <c r="TAK213" s="28"/>
      <c r="TIO213" s="28"/>
      <c r="TIW213" s="28"/>
      <c r="TIX213" s="28"/>
      <c r="TJA213" s="28"/>
      <c r="TJC213" s="28"/>
      <c r="TJD213" s="28"/>
      <c r="TJE213" s="28"/>
      <c r="TJF213" s="28"/>
      <c r="TJG213" s="28"/>
      <c r="TJH213" s="28"/>
      <c r="TJI213" s="28"/>
      <c r="TJJ213" s="28"/>
      <c r="TJK213" s="28"/>
      <c r="TJL213" s="28"/>
      <c r="TJM213" s="28"/>
      <c r="TJN213" s="28"/>
      <c r="TJO213" s="28"/>
      <c r="TJP213" s="28"/>
      <c r="TJQ213" s="28"/>
      <c r="TJR213" s="28"/>
      <c r="TJS213" s="28"/>
      <c r="TJT213" s="28"/>
      <c r="TJU213" s="28"/>
      <c r="TJV213" s="28"/>
      <c r="TJW213" s="28"/>
      <c r="TJX213" s="28"/>
      <c r="TJY213" s="28"/>
      <c r="TJZ213" s="28"/>
      <c r="TKA213" s="28"/>
      <c r="TKB213" s="28"/>
      <c r="TKC213" s="28"/>
      <c r="TKD213" s="28"/>
      <c r="TKE213" s="28"/>
      <c r="TKF213" s="28"/>
      <c r="TKG213" s="28"/>
      <c r="TSK213" s="28"/>
      <c r="TSS213" s="28"/>
      <c r="TST213" s="28"/>
      <c r="TSW213" s="28"/>
      <c r="TSY213" s="28"/>
      <c r="TSZ213" s="28"/>
      <c r="TTA213" s="28"/>
      <c r="TTB213" s="28"/>
      <c r="TTC213" s="28"/>
      <c r="TTD213" s="28"/>
      <c r="TTE213" s="28"/>
      <c r="TTF213" s="28"/>
      <c r="TTG213" s="28"/>
      <c r="TTH213" s="28"/>
      <c r="TTI213" s="28"/>
      <c r="TTJ213" s="28"/>
      <c r="TTK213" s="28"/>
      <c r="TTL213" s="28"/>
      <c r="TTM213" s="28"/>
      <c r="TTN213" s="28"/>
      <c r="TTO213" s="28"/>
      <c r="TTP213" s="28"/>
      <c r="TTQ213" s="28"/>
      <c r="TTR213" s="28"/>
      <c r="TTS213" s="28"/>
      <c r="TTT213" s="28"/>
      <c r="TTU213" s="28"/>
      <c r="TTV213" s="28"/>
      <c r="TTW213" s="28"/>
      <c r="TTX213" s="28"/>
      <c r="TTY213" s="28"/>
      <c r="TTZ213" s="28"/>
      <c r="TUA213" s="28"/>
      <c r="TUB213" s="28"/>
      <c r="TUC213" s="28"/>
      <c r="UCG213" s="28"/>
      <c r="UCO213" s="28"/>
      <c r="UCP213" s="28"/>
      <c r="UCS213" s="28"/>
      <c r="UCU213" s="28"/>
      <c r="UCV213" s="28"/>
      <c r="UCW213" s="28"/>
      <c r="UCX213" s="28"/>
      <c r="UCY213" s="28"/>
      <c r="UCZ213" s="28"/>
      <c r="UDA213" s="28"/>
      <c r="UDB213" s="28"/>
      <c r="UDC213" s="28"/>
      <c r="UDD213" s="28"/>
      <c r="UDE213" s="28"/>
      <c r="UDF213" s="28"/>
      <c r="UDG213" s="28"/>
      <c r="UDH213" s="28"/>
      <c r="UDI213" s="28"/>
      <c r="UDJ213" s="28"/>
      <c r="UDK213" s="28"/>
      <c r="UDL213" s="28"/>
      <c r="UDM213" s="28"/>
      <c r="UDN213" s="28"/>
      <c r="UDO213" s="28"/>
      <c r="UDP213" s="28"/>
      <c r="UDQ213" s="28"/>
      <c r="UDR213" s="28"/>
      <c r="UDS213" s="28"/>
      <c r="UDT213" s="28"/>
      <c r="UDU213" s="28"/>
      <c r="UDV213" s="28"/>
      <c r="UDW213" s="28"/>
      <c r="UDX213" s="28"/>
      <c r="UDY213" s="28"/>
      <c r="UMC213" s="28"/>
      <c r="UMK213" s="28"/>
      <c r="UML213" s="28"/>
      <c r="UMO213" s="28"/>
      <c r="UMQ213" s="28"/>
      <c r="UMR213" s="28"/>
      <c r="UMS213" s="28"/>
      <c r="UMT213" s="28"/>
      <c r="UMU213" s="28"/>
      <c r="UMV213" s="28"/>
      <c r="UMW213" s="28"/>
      <c r="UMX213" s="28"/>
      <c r="UMY213" s="28"/>
      <c r="UMZ213" s="28"/>
      <c r="UNA213" s="28"/>
      <c r="UNB213" s="28"/>
      <c r="UNC213" s="28"/>
      <c r="UND213" s="28"/>
      <c r="UNE213" s="28"/>
      <c r="UNF213" s="28"/>
      <c r="UNG213" s="28"/>
      <c r="UNH213" s="28"/>
      <c r="UNI213" s="28"/>
      <c r="UNJ213" s="28"/>
      <c r="UNK213" s="28"/>
      <c r="UNL213" s="28"/>
      <c r="UNM213" s="28"/>
      <c r="UNN213" s="28"/>
      <c r="UNO213" s="28"/>
      <c r="UNP213" s="28"/>
      <c r="UNQ213" s="28"/>
      <c r="UNR213" s="28"/>
      <c r="UNS213" s="28"/>
      <c r="UNT213" s="28"/>
      <c r="UNU213" s="28"/>
      <c r="UVY213" s="28"/>
      <c r="UWG213" s="28"/>
      <c r="UWH213" s="28"/>
      <c r="UWK213" s="28"/>
      <c r="UWM213" s="28"/>
      <c r="UWN213" s="28"/>
      <c r="UWO213" s="28"/>
      <c r="UWP213" s="28"/>
      <c r="UWQ213" s="28"/>
      <c r="UWR213" s="28"/>
      <c r="UWS213" s="28"/>
      <c r="UWT213" s="28"/>
      <c r="UWU213" s="28"/>
      <c r="UWV213" s="28"/>
      <c r="UWW213" s="28"/>
      <c r="UWX213" s="28"/>
      <c r="UWY213" s="28"/>
      <c r="UWZ213" s="28"/>
      <c r="UXA213" s="28"/>
      <c r="UXB213" s="28"/>
      <c r="UXC213" s="28"/>
      <c r="UXD213" s="28"/>
      <c r="UXE213" s="28"/>
      <c r="UXF213" s="28"/>
      <c r="UXG213" s="28"/>
      <c r="UXH213" s="28"/>
      <c r="UXI213" s="28"/>
      <c r="UXJ213" s="28"/>
      <c r="UXK213" s="28"/>
      <c r="UXL213" s="28"/>
      <c r="UXM213" s="28"/>
      <c r="UXN213" s="28"/>
      <c r="UXO213" s="28"/>
      <c r="UXP213" s="28"/>
      <c r="UXQ213" s="28"/>
      <c r="VFU213" s="28"/>
      <c r="VGC213" s="28"/>
      <c r="VGD213" s="28"/>
      <c r="VGG213" s="28"/>
      <c r="VGI213" s="28"/>
      <c r="VGJ213" s="28"/>
      <c r="VGK213" s="28"/>
      <c r="VGL213" s="28"/>
      <c r="VGM213" s="28"/>
      <c r="VGN213" s="28"/>
      <c r="VGO213" s="28"/>
      <c r="VGP213" s="28"/>
      <c r="VGQ213" s="28"/>
      <c r="VGR213" s="28"/>
      <c r="VGS213" s="28"/>
      <c r="VGT213" s="28"/>
      <c r="VGU213" s="28"/>
      <c r="VGV213" s="28"/>
      <c r="VGW213" s="28"/>
      <c r="VGX213" s="28"/>
      <c r="VGY213" s="28"/>
      <c r="VGZ213" s="28"/>
      <c r="VHA213" s="28"/>
      <c r="VHB213" s="28"/>
      <c r="VHC213" s="28"/>
      <c r="VHD213" s="28"/>
      <c r="VHE213" s="28"/>
      <c r="VHF213" s="28"/>
      <c r="VHG213" s="28"/>
      <c r="VHH213" s="28"/>
      <c r="VHI213" s="28"/>
      <c r="VHJ213" s="28"/>
      <c r="VHK213" s="28"/>
      <c r="VHL213" s="28"/>
      <c r="VHM213" s="28"/>
      <c r="VPQ213" s="28"/>
      <c r="VPY213" s="28"/>
      <c r="VPZ213" s="28"/>
      <c r="VQC213" s="28"/>
      <c r="VQE213" s="28"/>
      <c r="VQF213" s="28"/>
      <c r="VQG213" s="28"/>
      <c r="VQH213" s="28"/>
      <c r="VQI213" s="28"/>
      <c r="VQJ213" s="28"/>
      <c r="VQK213" s="28"/>
      <c r="VQL213" s="28"/>
      <c r="VQM213" s="28"/>
      <c r="VQN213" s="28"/>
      <c r="VQO213" s="28"/>
      <c r="VQP213" s="28"/>
      <c r="VQQ213" s="28"/>
      <c r="VQR213" s="28"/>
      <c r="VQS213" s="28"/>
      <c r="VQT213" s="28"/>
      <c r="VQU213" s="28"/>
      <c r="VQV213" s="28"/>
      <c r="VQW213" s="28"/>
      <c r="VQX213" s="28"/>
      <c r="VQY213" s="28"/>
      <c r="VQZ213" s="28"/>
      <c r="VRA213" s="28"/>
      <c r="VRB213" s="28"/>
      <c r="VRC213" s="28"/>
      <c r="VRD213" s="28"/>
      <c r="VRE213" s="28"/>
      <c r="VRF213" s="28"/>
      <c r="VRG213" s="28"/>
      <c r="VRH213" s="28"/>
      <c r="VRI213" s="28"/>
      <c r="VZM213" s="28"/>
      <c r="VZU213" s="28"/>
      <c r="VZV213" s="28"/>
      <c r="VZY213" s="28"/>
      <c r="WAA213" s="28"/>
      <c r="WAB213" s="28"/>
      <c r="WAC213" s="28"/>
      <c r="WAD213" s="28"/>
      <c r="WAE213" s="28"/>
      <c r="WAF213" s="28"/>
      <c r="WAG213" s="28"/>
      <c r="WAH213" s="28"/>
      <c r="WAI213" s="28"/>
      <c r="WAJ213" s="28"/>
      <c r="WAK213" s="28"/>
      <c r="WAL213" s="28"/>
      <c r="WAM213" s="28"/>
      <c r="WAN213" s="28"/>
      <c r="WAO213" s="28"/>
      <c r="WAP213" s="28"/>
      <c r="WAQ213" s="28"/>
      <c r="WAR213" s="28"/>
      <c r="WAS213" s="28"/>
      <c r="WAT213" s="28"/>
      <c r="WAU213" s="28"/>
      <c r="WAV213" s="28"/>
      <c r="WAW213" s="28"/>
      <c r="WAX213" s="28"/>
      <c r="WAY213" s="28"/>
      <c r="WAZ213" s="28"/>
      <c r="WBA213" s="28"/>
      <c r="WBB213" s="28"/>
      <c r="WBC213" s="28"/>
      <c r="WBD213" s="28"/>
      <c r="WBE213" s="28"/>
      <c r="WJI213" s="28"/>
      <c r="WJQ213" s="28"/>
      <c r="WJR213" s="28"/>
      <c r="WJU213" s="28"/>
      <c r="WJW213" s="28"/>
      <c r="WJX213" s="28"/>
      <c r="WJY213" s="28"/>
      <c r="WJZ213" s="28"/>
      <c r="WKA213" s="28"/>
      <c r="WKB213" s="28"/>
      <c r="WKC213" s="28"/>
      <c r="WKD213" s="28"/>
      <c r="WKE213" s="28"/>
      <c r="WKF213" s="28"/>
      <c r="WKG213" s="28"/>
      <c r="WKH213" s="28"/>
      <c r="WKI213" s="28"/>
      <c r="WKJ213" s="28"/>
      <c r="WKK213" s="28"/>
      <c r="WKL213" s="28"/>
      <c r="WKM213" s="28"/>
      <c r="WKN213" s="28"/>
      <c r="WKO213" s="28"/>
      <c r="WKP213" s="28"/>
      <c r="WKQ213" s="28"/>
      <c r="WKR213" s="28"/>
      <c r="WKS213" s="28"/>
      <c r="WKT213" s="28"/>
      <c r="WKU213" s="28"/>
      <c r="WKV213" s="28"/>
      <c r="WKW213" s="28"/>
      <c r="WKX213" s="28"/>
      <c r="WKY213" s="28"/>
      <c r="WKZ213" s="28"/>
      <c r="WLA213" s="28"/>
      <c r="WTE213" s="28"/>
      <c r="WTM213" s="28"/>
      <c r="WTN213" s="28"/>
      <c r="WTQ213" s="28"/>
      <c r="WTS213" s="28"/>
      <c r="WTT213" s="28"/>
      <c r="WTU213" s="28"/>
      <c r="WTV213" s="28"/>
      <c r="WTW213" s="28"/>
      <c r="WTX213" s="28"/>
      <c r="WTY213" s="28"/>
      <c r="WTZ213" s="28"/>
      <c r="WUA213" s="28"/>
      <c r="WUB213" s="28"/>
      <c r="WUC213" s="28"/>
      <c r="WUD213" s="28"/>
      <c r="WUE213" s="28"/>
      <c r="WUF213" s="28"/>
      <c r="WUG213" s="28"/>
      <c r="WUH213" s="28"/>
      <c r="WUI213" s="28"/>
      <c r="WUJ213" s="28"/>
      <c r="WUK213" s="28"/>
      <c r="WUL213" s="28"/>
      <c r="WUM213" s="28"/>
      <c r="WUN213" s="28"/>
      <c r="WUO213" s="28"/>
      <c r="WUP213" s="28"/>
      <c r="WUQ213" s="28"/>
      <c r="WUR213" s="28"/>
      <c r="WUS213" s="28"/>
      <c r="WUT213" s="28"/>
      <c r="WUU213" s="28"/>
      <c r="WUV213" s="28"/>
      <c r="WUW213" s="28"/>
    </row>
    <row r="214" spans="1:1013 1225:2037 2249:3061 3273:4085 4297:5109 5321:6133 6345:7157 7369:8181 8393:9205 9417:10229 10441:11253 11465:12277 12489:13301 13513:14325 14537:15349 15561:16117" s="48" customFormat="1" x14ac:dyDescent="0.25">
      <c r="A214" s="47"/>
      <c r="B214" s="41" t="s">
        <v>331</v>
      </c>
      <c r="C214" s="42" t="s">
        <v>325</v>
      </c>
      <c r="D214" s="42" t="s">
        <v>25</v>
      </c>
      <c r="E214" s="43" t="s">
        <v>1130</v>
      </c>
      <c r="F214" s="44" t="s">
        <v>1131</v>
      </c>
      <c r="G214" s="41" t="s">
        <v>37</v>
      </c>
      <c r="H214" s="45">
        <v>1</v>
      </c>
      <c r="I214" s="145"/>
      <c r="J214" s="45">
        <f t="shared" si="39"/>
        <v>0</v>
      </c>
      <c r="K214" s="45">
        <f t="shared" si="40"/>
        <v>0</v>
      </c>
    </row>
    <row r="215" spans="1:1013 1225:2037 2249:3061 3273:4085 4297:5109 5321:6133 6345:7157 7369:8181 8393:9205 9417:10229 10441:11253 11465:12277 12489:13301 13513:14325 14537:15349 15561:16117" s="28" customFormat="1" x14ac:dyDescent="0.25">
      <c r="A215" s="46"/>
      <c r="B215" s="55" t="s">
        <v>333</v>
      </c>
      <c r="C215" s="154" t="s">
        <v>334</v>
      </c>
      <c r="D215" s="156"/>
      <c r="E215" s="156"/>
      <c r="F215" s="155"/>
      <c r="G215" s="41"/>
      <c r="H215" s="45"/>
      <c r="I215" s="145"/>
      <c r="J215" s="45"/>
      <c r="K215" s="45"/>
    </row>
    <row r="216" spans="1:1013 1225:2037 2249:3061 3273:4085 4297:5109 5321:6133 6345:7157 7369:8181 8393:9205 9417:10229 10441:11253 11465:12277 12489:13301 13513:14325 14537:15349 15561:16117" s="48" customFormat="1" ht="24" x14ac:dyDescent="0.25">
      <c r="A216" s="47"/>
      <c r="B216" s="41" t="s">
        <v>335</v>
      </c>
      <c r="C216" s="42" t="s">
        <v>293</v>
      </c>
      <c r="D216" s="42" t="s">
        <v>25</v>
      </c>
      <c r="E216" s="43" t="s">
        <v>1108</v>
      </c>
      <c r="F216" s="44" t="s">
        <v>1109</v>
      </c>
      <c r="G216" s="41" t="s">
        <v>37</v>
      </c>
      <c r="H216" s="45">
        <v>1</v>
      </c>
      <c r="I216" s="145"/>
      <c r="J216" s="45">
        <f t="shared" si="39"/>
        <v>0</v>
      </c>
      <c r="K216" s="45">
        <f>ROUND(H216*J216,2)</f>
        <v>0</v>
      </c>
      <c r="GS216" s="28"/>
      <c r="HA216" s="28"/>
      <c r="HB216" s="28"/>
      <c r="HE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QO216" s="28"/>
      <c r="QW216" s="28"/>
      <c r="QX216" s="28"/>
      <c r="RA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AAK216" s="28"/>
      <c r="AAS216" s="28"/>
      <c r="AAT216" s="28"/>
      <c r="AAW216" s="28"/>
      <c r="AAY216" s="28"/>
      <c r="AAZ216" s="28"/>
      <c r="ABA216" s="28"/>
      <c r="ABB216" s="28"/>
      <c r="ABC216" s="28"/>
      <c r="ABD216" s="28"/>
      <c r="ABE216" s="28"/>
      <c r="ABF216" s="28"/>
      <c r="ABG216" s="28"/>
      <c r="ABH216" s="28"/>
      <c r="ABI216" s="28"/>
      <c r="ABJ216" s="28"/>
      <c r="ABK216" s="28"/>
      <c r="ABL216" s="28"/>
      <c r="ABM216" s="28"/>
      <c r="ABN216" s="28"/>
      <c r="ABO216" s="28"/>
      <c r="ABP216" s="28"/>
      <c r="ABQ216" s="28"/>
      <c r="ABR216" s="28"/>
      <c r="ABS216" s="28"/>
      <c r="ABT216" s="28"/>
      <c r="ABU216" s="28"/>
      <c r="ABV216" s="28"/>
      <c r="ABW216" s="28"/>
      <c r="ABX216" s="28"/>
      <c r="ABY216" s="28"/>
      <c r="ABZ216" s="28"/>
      <c r="ACA216" s="28"/>
      <c r="ACB216" s="28"/>
      <c r="ACC216" s="28"/>
      <c r="AKG216" s="28"/>
      <c r="AKO216" s="28"/>
      <c r="AKP216" s="28"/>
      <c r="AKS216" s="28"/>
      <c r="AKU216" s="28"/>
      <c r="AKV216" s="28"/>
      <c r="AKW216" s="28"/>
      <c r="AKX216" s="28"/>
      <c r="AKY216" s="28"/>
      <c r="AKZ216" s="28"/>
      <c r="ALA216" s="28"/>
      <c r="ALB216" s="28"/>
      <c r="ALC216" s="28"/>
      <c r="ALD216" s="28"/>
      <c r="ALE216" s="28"/>
      <c r="ALF216" s="28"/>
      <c r="ALG216" s="28"/>
      <c r="ALH216" s="28"/>
      <c r="ALI216" s="28"/>
      <c r="ALJ216" s="28"/>
      <c r="ALK216" s="28"/>
      <c r="ALL216" s="28"/>
      <c r="ALM216" s="28"/>
      <c r="ALN216" s="28"/>
      <c r="ALO216" s="28"/>
      <c r="ALP216" s="28"/>
      <c r="ALQ216" s="28"/>
      <c r="ALR216" s="28"/>
      <c r="ALS216" s="28"/>
      <c r="ALT216" s="28"/>
      <c r="ALU216" s="28"/>
      <c r="ALV216" s="28"/>
      <c r="ALW216" s="28"/>
      <c r="ALX216" s="28"/>
      <c r="ALY216" s="28"/>
      <c r="AUC216" s="28"/>
      <c r="AUK216" s="28"/>
      <c r="AUL216" s="28"/>
      <c r="AUO216" s="28"/>
      <c r="AUQ216" s="28"/>
      <c r="AUR216" s="28"/>
      <c r="AUS216" s="28"/>
      <c r="AUT216" s="28"/>
      <c r="AUU216" s="28"/>
      <c r="AUV216" s="28"/>
      <c r="AUW216" s="28"/>
      <c r="AUX216" s="28"/>
      <c r="AUY216" s="28"/>
      <c r="AUZ216" s="28"/>
      <c r="AVA216" s="28"/>
      <c r="AVB216" s="28"/>
      <c r="AVC216" s="28"/>
      <c r="AVD216" s="28"/>
      <c r="AVE216" s="28"/>
      <c r="AVF216" s="28"/>
      <c r="AVG216" s="28"/>
      <c r="AVH216" s="28"/>
      <c r="AVI216" s="28"/>
      <c r="AVJ216" s="28"/>
      <c r="AVK216" s="28"/>
      <c r="AVL216" s="28"/>
      <c r="AVM216" s="28"/>
      <c r="AVN216" s="28"/>
      <c r="AVO216" s="28"/>
      <c r="AVP216" s="28"/>
      <c r="AVQ216" s="28"/>
      <c r="AVR216" s="28"/>
      <c r="AVS216" s="28"/>
      <c r="AVT216" s="28"/>
      <c r="AVU216" s="28"/>
      <c r="BDY216" s="28"/>
      <c r="BEG216" s="28"/>
      <c r="BEH216" s="28"/>
      <c r="BEK216" s="28"/>
      <c r="BEM216" s="28"/>
      <c r="BEN216" s="28"/>
      <c r="BEO216" s="28"/>
      <c r="BEP216" s="28"/>
      <c r="BEQ216" s="28"/>
      <c r="BER216" s="28"/>
      <c r="BES216" s="28"/>
      <c r="BET216" s="28"/>
      <c r="BEU216" s="28"/>
      <c r="BEV216" s="28"/>
      <c r="BEW216" s="28"/>
      <c r="BEX216" s="28"/>
      <c r="BEY216" s="28"/>
      <c r="BEZ216" s="28"/>
      <c r="BFA216" s="28"/>
      <c r="BFB216" s="28"/>
      <c r="BFC216" s="28"/>
      <c r="BFD216" s="28"/>
      <c r="BFE216" s="28"/>
      <c r="BFF216" s="28"/>
      <c r="BFG216" s="28"/>
      <c r="BFH216" s="28"/>
      <c r="BFI216" s="28"/>
      <c r="BFJ216" s="28"/>
      <c r="BFK216" s="28"/>
      <c r="BFL216" s="28"/>
      <c r="BFM216" s="28"/>
      <c r="BFN216" s="28"/>
      <c r="BFO216" s="28"/>
      <c r="BFP216" s="28"/>
      <c r="BFQ216" s="28"/>
      <c r="BNU216" s="28"/>
      <c r="BOC216" s="28"/>
      <c r="BOD216" s="28"/>
      <c r="BOG216" s="28"/>
      <c r="BOI216" s="28"/>
      <c r="BOJ216" s="28"/>
      <c r="BOK216" s="28"/>
      <c r="BOL216" s="28"/>
      <c r="BOM216" s="28"/>
      <c r="BON216" s="28"/>
      <c r="BOO216" s="28"/>
      <c r="BOP216" s="28"/>
      <c r="BOQ216" s="28"/>
      <c r="BOR216" s="28"/>
      <c r="BOS216" s="28"/>
      <c r="BOT216" s="28"/>
      <c r="BOU216" s="28"/>
      <c r="BOV216" s="28"/>
      <c r="BOW216" s="28"/>
      <c r="BOX216" s="28"/>
      <c r="BOY216" s="28"/>
      <c r="BOZ216" s="28"/>
      <c r="BPA216" s="28"/>
      <c r="BPB216" s="28"/>
      <c r="BPC216" s="28"/>
      <c r="BPD216" s="28"/>
      <c r="BPE216" s="28"/>
      <c r="BPF216" s="28"/>
      <c r="BPG216" s="28"/>
      <c r="BPH216" s="28"/>
      <c r="BPI216" s="28"/>
      <c r="BPJ216" s="28"/>
      <c r="BPK216" s="28"/>
      <c r="BPL216" s="28"/>
      <c r="BPM216" s="28"/>
      <c r="BXQ216" s="28"/>
      <c r="BXY216" s="28"/>
      <c r="BXZ216" s="28"/>
      <c r="BYC216" s="28"/>
      <c r="BYE216" s="28"/>
      <c r="BYF216" s="28"/>
      <c r="BYG216" s="28"/>
      <c r="BYH216" s="28"/>
      <c r="BYI216" s="28"/>
      <c r="BYJ216" s="28"/>
      <c r="BYK216" s="28"/>
      <c r="BYL216" s="28"/>
      <c r="BYM216" s="28"/>
      <c r="BYN216" s="28"/>
      <c r="BYO216" s="28"/>
      <c r="BYP216" s="28"/>
      <c r="BYQ216" s="28"/>
      <c r="BYR216" s="28"/>
      <c r="BYS216" s="28"/>
      <c r="BYT216" s="28"/>
      <c r="BYU216" s="28"/>
      <c r="BYV216" s="28"/>
      <c r="BYW216" s="28"/>
      <c r="BYX216" s="28"/>
      <c r="BYY216" s="28"/>
      <c r="BYZ216" s="28"/>
      <c r="BZA216" s="28"/>
      <c r="BZB216" s="28"/>
      <c r="BZC216" s="28"/>
      <c r="BZD216" s="28"/>
      <c r="BZE216" s="28"/>
      <c r="BZF216" s="28"/>
      <c r="BZG216" s="28"/>
      <c r="BZH216" s="28"/>
      <c r="BZI216" s="28"/>
      <c r="CHM216" s="28"/>
      <c r="CHU216" s="28"/>
      <c r="CHV216" s="28"/>
      <c r="CHY216" s="28"/>
      <c r="CIA216" s="28"/>
      <c r="CIB216" s="28"/>
      <c r="CIC216" s="28"/>
      <c r="CID216" s="28"/>
      <c r="CIE216" s="28"/>
      <c r="CIF216" s="28"/>
      <c r="CIG216" s="28"/>
      <c r="CIH216" s="28"/>
      <c r="CII216" s="28"/>
      <c r="CIJ216" s="28"/>
      <c r="CIK216" s="28"/>
      <c r="CIL216" s="28"/>
      <c r="CIM216" s="28"/>
      <c r="CIN216" s="28"/>
      <c r="CIO216" s="28"/>
      <c r="CIP216" s="28"/>
      <c r="CIQ216" s="28"/>
      <c r="CIR216" s="28"/>
      <c r="CIS216" s="28"/>
      <c r="CIT216" s="28"/>
      <c r="CIU216" s="28"/>
      <c r="CIV216" s="28"/>
      <c r="CIW216" s="28"/>
      <c r="CIX216" s="28"/>
      <c r="CIY216" s="28"/>
      <c r="CIZ216" s="28"/>
      <c r="CJA216" s="28"/>
      <c r="CJB216" s="28"/>
      <c r="CJC216" s="28"/>
      <c r="CJD216" s="28"/>
      <c r="CJE216" s="28"/>
      <c r="CRI216" s="28"/>
      <c r="CRQ216" s="28"/>
      <c r="CRR216" s="28"/>
      <c r="CRU216" s="28"/>
      <c r="CRW216" s="28"/>
      <c r="CRX216" s="28"/>
      <c r="CRY216" s="28"/>
      <c r="CRZ216" s="28"/>
      <c r="CSA216" s="28"/>
      <c r="CSB216" s="28"/>
      <c r="CSC216" s="28"/>
      <c r="CSD216" s="28"/>
      <c r="CSE216" s="28"/>
      <c r="CSF216" s="28"/>
      <c r="CSG216" s="28"/>
      <c r="CSH216" s="28"/>
      <c r="CSI216" s="28"/>
      <c r="CSJ216" s="28"/>
      <c r="CSK216" s="28"/>
      <c r="CSL216" s="28"/>
      <c r="CSM216" s="28"/>
      <c r="CSN216" s="28"/>
      <c r="CSO216" s="28"/>
      <c r="CSP216" s="28"/>
      <c r="CSQ216" s="28"/>
      <c r="CSR216" s="28"/>
      <c r="CSS216" s="28"/>
      <c r="CST216" s="28"/>
      <c r="CSU216" s="28"/>
      <c r="CSV216" s="28"/>
      <c r="CSW216" s="28"/>
      <c r="CSX216" s="28"/>
      <c r="CSY216" s="28"/>
      <c r="CSZ216" s="28"/>
      <c r="CTA216" s="28"/>
      <c r="DBE216" s="28"/>
      <c r="DBM216" s="28"/>
      <c r="DBN216" s="28"/>
      <c r="DBQ216" s="28"/>
      <c r="DBS216" s="28"/>
      <c r="DBT216" s="28"/>
      <c r="DBU216" s="28"/>
      <c r="DBV216" s="28"/>
      <c r="DBW216" s="28"/>
      <c r="DBX216" s="28"/>
      <c r="DBY216" s="28"/>
      <c r="DBZ216" s="28"/>
      <c r="DCA216" s="28"/>
      <c r="DCB216" s="28"/>
      <c r="DCC216" s="28"/>
      <c r="DCD216" s="28"/>
      <c r="DCE216" s="28"/>
      <c r="DCF216" s="28"/>
      <c r="DCG216" s="28"/>
      <c r="DCH216" s="28"/>
      <c r="DCI216" s="28"/>
      <c r="DCJ216" s="28"/>
      <c r="DCK216" s="28"/>
      <c r="DCL216" s="28"/>
      <c r="DCM216" s="28"/>
      <c r="DCN216" s="28"/>
      <c r="DCO216" s="28"/>
      <c r="DCP216" s="28"/>
      <c r="DCQ216" s="28"/>
      <c r="DCR216" s="28"/>
      <c r="DCS216" s="28"/>
      <c r="DCT216" s="28"/>
      <c r="DCU216" s="28"/>
      <c r="DCV216" s="28"/>
      <c r="DCW216" s="28"/>
      <c r="DLA216" s="28"/>
      <c r="DLI216" s="28"/>
      <c r="DLJ216" s="28"/>
      <c r="DLM216" s="28"/>
      <c r="DLO216" s="28"/>
      <c r="DLP216" s="28"/>
      <c r="DLQ216" s="28"/>
      <c r="DLR216" s="28"/>
      <c r="DLS216" s="28"/>
      <c r="DLT216" s="28"/>
      <c r="DLU216" s="28"/>
      <c r="DLV216" s="28"/>
      <c r="DLW216" s="28"/>
      <c r="DLX216" s="28"/>
      <c r="DLY216" s="28"/>
      <c r="DLZ216" s="28"/>
      <c r="DMA216" s="28"/>
      <c r="DMB216" s="28"/>
      <c r="DMC216" s="28"/>
      <c r="DMD216" s="28"/>
      <c r="DME216" s="28"/>
      <c r="DMF216" s="28"/>
      <c r="DMG216" s="28"/>
      <c r="DMH216" s="28"/>
      <c r="DMI216" s="28"/>
      <c r="DMJ216" s="28"/>
      <c r="DMK216" s="28"/>
      <c r="DML216" s="28"/>
      <c r="DMM216" s="28"/>
      <c r="DMN216" s="28"/>
      <c r="DMO216" s="28"/>
      <c r="DMP216" s="28"/>
      <c r="DMQ216" s="28"/>
      <c r="DMR216" s="28"/>
      <c r="DMS216" s="28"/>
      <c r="DUW216" s="28"/>
      <c r="DVE216" s="28"/>
      <c r="DVF216" s="28"/>
      <c r="DVI216" s="28"/>
      <c r="DVK216" s="28"/>
      <c r="DVL216" s="28"/>
      <c r="DVM216" s="28"/>
      <c r="DVN216" s="28"/>
      <c r="DVO216" s="28"/>
      <c r="DVP216" s="28"/>
      <c r="DVQ216" s="28"/>
      <c r="DVR216" s="28"/>
      <c r="DVS216" s="28"/>
      <c r="DVT216" s="28"/>
      <c r="DVU216" s="28"/>
      <c r="DVV216" s="28"/>
      <c r="DVW216" s="28"/>
      <c r="DVX216" s="28"/>
      <c r="DVY216" s="28"/>
      <c r="DVZ216" s="28"/>
      <c r="DWA216" s="28"/>
      <c r="DWB216" s="28"/>
      <c r="DWC216" s="28"/>
      <c r="DWD216" s="28"/>
      <c r="DWE216" s="28"/>
      <c r="DWF216" s="28"/>
      <c r="DWG216" s="28"/>
      <c r="DWH216" s="28"/>
      <c r="DWI216" s="28"/>
      <c r="DWJ216" s="28"/>
      <c r="DWK216" s="28"/>
      <c r="DWL216" s="28"/>
      <c r="DWM216" s="28"/>
      <c r="DWN216" s="28"/>
      <c r="DWO216" s="28"/>
      <c r="EES216" s="28"/>
      <c r="EFA216" s="28"/>
      <c r="EFB216" s="28"/>
      <c r="EFE216" s="28"/>
      <c r="EFG216" s="28"/>
      <c r="EFH216" s="28"/>
      <c r="EFI216" s="28"/>
      <c r="EFJ216" s="28"/>
      <c r="EFK216" s="28"/>
      <c r="EFL216" s="28"/>
      <c r="EFM216" s="28"/>
      <c r="EFN216" s="28"/>
      <c r="EFO216" s="28"/>
      <c r="EFP216" s="28"/>
      <c r="EFQ216" s="28"/>
      <c r="EFR216" s="28"/>
      <c r="EFS216" s="28"/>
      <c r="EFT216" s="28"/>
      <c r="EFU216" s="28"/>
      <c r="EFV216" s="28"/>
      <c r="EFW216" s="28"/>
      <c r="EFX216" s="28"/>
      <c r="EFY216" s="28"/>
      <c r="EFZ216" s="28"/>
      <c r="EGA216" s="28"/>
      <c r="EGB216" s="28"/>
      <c r="EGC216" s="28"/>
      <c r="EGD216" s="28"/>
      <c r="EGE216" s="28"/>
      <c r="EGF216" s="28"/>
      <c r="EGG216" s="28"/>
      <c r="EGH216" s="28"/>
      <c r="EGI216" s="28"/>
      <c r="EGJ216" s="28"/>
      <c r="EGK216" s="28"/>
      <c r="EOO216" s="28"/>
      <c r="EOW216" s="28"/>
      <c r="EOX216" s="28"/>
      <c r="EPA216" s="28"/>
      <c r="EPC216" s="28"/>
      <c r="EPD216" s="28"/>
      <c r="EPE216" s="28"/>
      <c r="EPF216" s="28"/>
      <c r="EPG216" s="28"/>
      <c r="EPH216" s="28"/>
      <c r="EPI216" s="28"/>
      <c r="EPJ216" s="28"/>
      <c r="EPK216" s="28"/>
      <c r="EPL216" s="28"/>
      <c r="EPM216" s="28"/>
      <c r="EPN216" s="28"/>
      <c r="EPO216" s="28"/>
      <c r="EPP216" s="28"/>
      <c r="EPQ216" s="28"/>
      <c r="EPR216" s="28"/>
      <c r="EPS216" s="28"/>
      <c r="EPT216" s="28"/>
      <c r="EPU216" s="28"/>
      <c r="EPV216" s="28"/>
      <c r="EPW216" s="28"/>
      <c r="EPX216" s="28"/>
      <c r="EPY216" s="28"/>
      <c r="EPZ216" s="28"/>
      <c r="EQA216" s="28"/>
      <c r="EQB216" s="28"/>
      <c r="EQC216" s="28"/>
      <c r="EQD216" s="28"/>
      <c r="EQE216" s="28"/>
      <c r="EQF216" s="28"/>
      <c r="EQG216" s="28"/>
      <c r="EYK216" s="28"/>
      <c r="EYS216" s="28"/>
      <c r="EYT216" s="28"/>
      <c r="EYW216" s="28"/>
      <c r="EYY216" s="28"/>
      <c r="EYZ216" s="28"/>
      <c r="EZA216" s="28"/>
      <c r="EZB216" s="28"/>
      <c r="EZC216" s="28"/>
      <c r="EZD216" s="28"/>
      <c r="EZE216" s="28"/>
      <c r="EZF216" s="28"/>
      <c r="EZG216" s="28"/>
      <c r="EZH216" s="28"/>
      <c r="EZI216" s="28"/>
      <c r="EZJ216" s="28"/>
      <c r="EZK216" s="28"/>
      <c r="EZL216" s="28"/>
      <c r="EZM216" s="28"/>
      <c r="EZN216" s="28"/>
      <c r="EZO216" s="28"/>
      <c r="EZP216" s="28"/>
      <c r="EZQ216" s="28"/>
      <c r="EZR216" s="28"/>
      <c r="EZS216" s="28"/>
      <c r="EZT216" s="28"/>
      <c r="EZU216" s="28"/>
      <c r="EZV216" s="28"/>
      <c r="EZW216" s="28"/>
      <c r="EZX216" s="28"/>
      <c r="EZY216" s="28"/>
      <c r="EZZ216" s="28"/>
      <c r="FAA216" s="28"/>
      <c r="FAB216" s="28"/>
      <c r="FAC216" s="28"/>
      <c r="FIG216" s="28"/>
      <c r="FIO216" s="28"/>
      <c r="FIP216" s="28"/>
      <c r="FIS216" s="28"/>
      <c r="FIU216" s="28"/>
      <c r="FIV216" s="28"/>
      <c r="FIW216" s="28"/>
      <c r="FIX216" s="28"/>
      <c r="FIY216" s="28"/>
      <c r="FIZ216" s="28"/>
      <c r="FJA216" s="28"/>
      <c r="FJB216" s="28"/>
      <c r="FJC216" s="28"/>
      <c r="FJD216" s="28"/>
      <c r="FJE216" s="28"/>
      <c r="FJF216" s="28"/>
      <c r="FJG216" s="28"/>
      <c r="FJH216" s="28"/>
      <c r="FJI216" s="28"/>
      <c r="FJJ216" s="28"/>
      <c r="FJK216" s="28"/>
      <c r="FJL216" s="28"/>
      <c r="FJM216" s="28"/>
      <c r="FJN216" s="28"/>
      <c r="FJO216" s="28"/>
      <c r="FJP216" s="28"/>
      <c r="FJQ216" s="28"/>
      <c r="FJR216" s="28"/>
      <c r="FJS216" s="28"/>
      <c r="FJT216" s="28"/>
      <c r="FJU216" s="28"/>
      <c r="FJV216" s="28"/>
      <c r="FJW216" s="28"/>
      <c r="FJX216" s="28"/>
      <c r="FJY216" s="28"/>
      <c r="FSC216" s="28"/>
      <c r="FSK216" s="28"/>
      <c r="FSL216" s="28"/>
      <c r="FSO216" s="28"/>
      <c r="FSQ216" s="28"/>
      <c r="FSR216" s="28"/>
      <c r="FSS216" s="28"/>
      <c r="FST216" s="28"/>
      <c r="FSU216" s="28"/>
      <c r="FSV216" s="28"/>
      <c r="FSW216" s="28"/>
      <c r="FSX216" s="28"/>
      <c r="FSY216" s="28"/>
      <c r="FSZ216" s="28"/>
      <c r="FTA216" s="28"/>
      <c r="FTB216" s="28"/>
      <c r="FTC216" s="28"/>
      <c r="FTD216" s="28"/>
      <c r="FTE216" s="28"/>
      <c r="FTF216" s="28"/>
      <c r="FTG216" s="28"/>
      <c r="FTH216" s="28"/>
      <c r="FTI216" s="28"/>
      <c r="FTJ216" s="28"/>
      <c r="FTK216" s="28"/>
      <c r="FTL216" s="28"/>
      <c r="FTM216" s="28"/>
      <c r="FTN216" s="28"/>
      <c r="FTO216" s="28"/>
      <c r="FTP216" s="28"/>
      <c r="FTQ216" s="28"/>
      <c r="FTR216" s="28"/>
      <c r="FTS216" s="28"/>
      <c r="FTT216" s="28"/>
      <c r="FTU216" s="28"/>
      <c r="GBY216" s="28"/>
      <c r="GCG216" s="28"/>
      <c r="GCH216" s="28"/>
      <c r="GCK216" s="28"/>
      <c r="GCM216" s="28"/>
      <c r="GCN216" s="28"/>
      <c r="GCO216" s="28"/>
      <c r="GCP216" s="28"/>
      <c r="GCQ216" s="28"/>
      <c r="GCR216" s="28"/>
      <c r="GCS216" s="28"/>
      <c r="GCT216" s="28"/>
      <c r="GCU216" s="28"/>
      <c r="GCV216" s="28"/>
      <c r="GCW216" s="28"/>
      <c r="GCX216" s="28"/>
      <c r="GCY216" s="28"/>
      <c r="GCZ216" s="28"/>
      <c r="GDA216" s="28"/>
      <c r="GDB216" s="28"/>
      <c r="GDC216" s="28"/>
      <c r="GDD216" s="28"/>
      <c r="GDE216" s="28"/>
      <c r="GDF216" s="28"/>
      <c r="GDG216" s="28"/>
      <c r="GDH216" s="28"/>
      <c r="GDI216" s="28"/>
      <c r="GDJ216" s="28"/>
      <c r="GDK216" s="28"/>
      <c r="GDL216" s="28"/>
      <c r="GDM216" s="28"/>
      <c r="GDN216" s="28"/>
      <c r="GDO216" s="28"/>
      <c r="GDP216" s="28"/>
      <c r="GDQ216" s="28"/>
      <c r="GLU216" s="28"/>
      <c r="GMC216" s="28"/>
      <c r="GMD216" s="28"/>
      <c r="GMG216" s="28"/>
      <c r="GMI216" s="28"/>
      <c r="GMJ216" s="28"/>
      <c r="GMK216" s="28"/>
      <c r="GML216" s="28"/>
      <c r="GMM216" s="28"/>
      <c r="GMN216" s="28"/>
      <c r="GMO216" s="28"/>
      <c r="GMP216" s="28"/>
      <c r="GMQ216" s="28"/>
      <c r="GMR216" s="28"/>
      <c r="GMS216" s="28"/>
      <c r="GMT216" s="28"/>
      <c r="GMU216" s="28"/>
      <c r="GMV216" s="28"/>
      <c r="GMW216" s="28"/>
      <c r="GMX216" s="28"/>
      <c r="GMY216" s="28"/>
      <c r="GMZ216" s="28"/>
      <c r="GNA216" s="28"/>
      <c r="GNB216" s="28"/>
      <c r="GNC216" s="28"/>
      <c r="GND216" s="28"/>
      <c r="GNE216" s="28"/>
      <c r="GNF216" s="28"/>
      <c r="GNG216" s="28"/>
      <c r="GNH216" s="28"/>
      <c r="GNI216" s="28"/>
      <c r="GNJ216" s="28"/>
      <c r="GNK216" s="28"/>
      <c r="GNL216" s="28"/>
      <c r="GNM216" s="28"/>
      <c r="GVQ216" s="28"/>
      <c r="GVY216" s="28"/>
      <c r="GVZ216" s="28"/>
      <c r="GWC216" s="28"/>
      <c r="GWE216" s="28"/>
      <c r="GWF216" s="28"/>
      <c r="GWG216" s="28"/>
      <c r="GWH216" s="28"/>
      <c r="GWI216" s="28"/>
      <c r="GWJ216" s="28"/>
      <c r="GWK216" s="28"/>
      <c r="GWL216" s="28"/>
      <c r="GWM216" s="28"/>
      <c r="GWN216" s="28"/>
      <c r="GWO216" s="28"/>
      <c r="GWP216" s="28"/>
      <c r="GWQ216" s="28"/>
      <c r="GWR216" s="28"/>
      <c r="GWS216" s="28"/>
      <c r="GWT216" s="28"/>
      <c r="GWU216" s="28"/>
      <c r="GWV216" s="28"/>
      <c r="GWW216" s="28"/>
      <c r="GWX216" s="28"/>
      <c r="GWY216" s="28"/>
      <c r="GWZ216" s="28"/>
      <c r="GXA216" s="28"/>
      <c r="GXB216" s="28"/>
      <c r="GXC216" s="28"/>
      <c r="GXD216" s="28"/>
      <c r="GXE216" s="28"/>
      <c r="GXF216" s="28"/>
      <c r="GXG216" s="28"/>
      <c r="GXH216" s="28"/>
      <c r="GXI216" s="28"/>
      <c r="HFM216" s="28"/>
      <c r="HFU216" s="28"/>
      <c r="HFV216" s="28"/>
      <c r="HFY216" s="28"/>
      <c r="HGA216" s="28"/>
      <c r="HGB216" s="28"/>
      <c r="HGC216" s="28"/>
      <c r="HGD216" s="28"/>
      <c r="HGE216" s="28"/>
      <c r="HGF216" s="28"/>
      <c r="HGG216" s="28"/>
      <c r="HGH216" s="28"/>
      <c r="HGI216" s="28"/>
      <c r="HGJ216" s="28"/>
      <c r="HGK216" s="28"/>
      <c r="HGL216" s="28"/>
      <c r="HGM216" s="28"/>
      <c r="HGN216" s="28"/>
      <c r="HGO216" s="28"/>
      <c r="HGP216" s="28"/>
      <c r="HGQ216" s="28"/>
      <c r="HGR216" s="28"/>
      <c r="HGS216" s="28"/>
      <c r="HGT216" s="28"/>
      <c r="HGU216" s="28"/>
      <c r="HGV216" s="28"/>
      <c r="HGW216" s="28"/>
      <c r="HGX216" s="28"/>
      <c r="HGY216" s="28"/>
      <c r="HGZ216" s="28"/>
      <c r="HHA216" s="28"/>
      <c r="HHB216" s="28"/>
      <c r="HHC216" s="28"/>
      <c r="HHD216" s="28"/>
      <c r="HHE216" s="28"/>
      <c r="HPI216" s="28"/>
      <c r="HPQ216" s="28"/>
      <c r="HPR216" s="28"/>
      <c r="HPU216" s="28"/>
      <c r="HPW216" s="28"/>
      <c r="HPX216" s="28"/>
      <c r="HPY216" s="28"/>
      <c r="HPZ216" s="28"/>
      <c r="HQA216" s="28"/>
      <c r="HQB216" s="28"/>
      <c r="HQC216" s="28"/>
      <c r="HQD216" s="28"/>
      <c r="HQE216" s="28"/>
      <c r="HQF216" s="28"/>
      <c r="HQG216" s="28"/>
      <c r="HQH216" s="28"/>
      <c r="HQI216" s="28"/>
      <c r="HQJ216" s="28"/>
      <c r="HQK216" s="28"/>
      <c r="HQL216" s="28"/>
      <c r="HQM216" s="28"/>
      <c r="HQN216" s="28"/>
      <c r="HQO216" s="28"/>
      <c r="HQP216" s="28"/>
      <c r="HQQ216" s="28"/>
      <c r="HQR216" s="28"/>
      <c r="HQS216" s="28"/>
      <c r="HQT216" s="28"/>
      <c r="HQU216" s="28"/>
      <c r="HQV216" s="28"/>
      <c r="HQW216" s="28"/>
      <c r="HQX216" s="28"/>
      <c r="HQY216" s="28"/>
      <c r="HQZ216" s="28"/>
      <c r="HRA216" s="28"/>
      <c r="HZE216" s="28"/>
      <c r="HZM216" s="28"/>
      <c r="HZN216" s="28"/>
      <c r="HZQ216" s="28"/>
      <c r="HZS216" s="28"/>
      <c r="HZT216" s="28"/>
      <c r="HZU216" s="28"/>
      <c r="HZV216" s="28"/>
      <c r="HZW216" s="28"/>
      <c r="HZX216" s="28"/>
      <c r="HZY216" s="28"/>
      <c r="HZZ216" s="28"/>
      <c r="IAA216" s="28"/>
      <c r="IAB216" s="28"/>
      <c r="IAC216" s="28"/>
      <c r="IAD216" s="28"/>
      <c r="IAE216" s="28"/>
      <c r="IAF216" s="28"/>
      <c r="IAG216" s="28"/>
      <c r="IAH216" s="28"/>
      <c r="IAI216" s="28"/>
      <c r="IAJ216" s="28"/>
      <c r="IAK216" s="28"/>
      <c r="IAL216" s="28"/>
      <c r="IAM216" s="28"/>
      <c r="IAN216" s="28"/>
      <c r="IAO216" s="28"/>
      <c r="IAP216" s="28"/>
      <c r="IAQ216" s="28"/>
      <c r="IAR216" s="28"/>
      <c r="IAS216" s="28"/>
      <c r="IAT216" s="28"/>
      <c r="IAU216" s="28"/>
      <c r="IAV216" s="28"/>
      <c r="IAW216" s="28"/>
      <c r="IJA216" s="28"/>
      <c r="IJI216" s="28"/>
      <c r="IJJ216" s="28"/>
      <c r="IJM216" s="28"/>
      <c r="IJO216" s="28"/>
      <c r="IJP216" s="28"/>
      <c r="IJQ216" s="28"/>
      <c r="IJR216" s="28"/>
      <c r="IJS216" s="28"/>
      <c r="IJT216" s="28"/>
      <c r="IJU216" s="28"/>
      <c r="IJV216" s="28"/>
      <c r="IJW216" s="28"/>
      <c r="IJX216" s="28"/>
      <c r="IJY216" s="28"/>
      <c r="IJZ216" s="28"/>
      <c r="IKA216" s="28"/>
      <c r="IKB216" s="28"/>
      <c r="IKC216" s="28"/>
      <c r="IKD216" s="28"/>
      <c r="IKE216" s="28"/>
      <c r="IKF216" s="28"/>
      <c r="IKG216" s="28"/>
      <c r="IKH216" s="28"/>
      <c r="IKI216" s="28"/>
      <c r="IKJ216" s="28"/>
      <c r="IKK216" s="28"/>
      <c r="IKL216" s="28"/>
      <c r="IKM216" s="28"/>
      <c r="IKN216" s="28"/>
      <c r="IKO216" s="28"/>
      <c r="IKP216" s="28"/>
      <c r="IKQ216" s="28"/>
      <c r="IKR216" s="28"/>
      <c r="IKS216" s="28"/>
      <c r="ISW216" s="28"/>
      <c r="ITE216" s="28"/>
      <c r="ITF216" s="28"/>
      <c r="ITI216" s="28"/>
      <c r="ITK216" s="28"/>
      <c r="ITL216" s="28"/>
      <c r="ITM216" s="28"/>
      <c r="ITN216" s="28"/>
      <c r="ITO216" s="28"/>
      <c r="ITP216" s="28"/>
      <c r="ITQ216" s="28"/>
      <c r="ITR216" s="28"/>
      <c r="ITS216" s="28"/>
      <c r="ITT216" s="28"/>
      <c r="ITU216" s="28"/>
      <c r="ITV216" s="28"/>
      <c r="ITW216" s="28"/>
      <c r="ITX216" s="28"/>
      <c r="ITY216" s="28"/>
      <c r="ITZ216" s="28"/>
      <c r="IUA216" s="28"/>
      <c r="IUB216" s="28"/>
      <c r="IUC216" s="28"/>
      <c r="IUD216" s="28"/>
      <c r="IUE216" s="28"/>
      <c r="IUF216" s="28"/>
      <c r="IUG216" s="28"/>
      <c r="IUH216" s="28"/>
      <c r="IUI216" s="28"/>
      <c r="IUJ216" s="28"/>
      <c r="IUK216" s="28"/>
      <c r="IUL216" s="28"/>
      <c r="IUM216" s="28"/>
      <c r="IUN216" s="28"/>
      <c r="IUO216" s="28"/>
      <c r="JCS216" s="28"/>
      <c r="JDA216" s="28"/>
      <c r="JDB216" s="28"/>
      <c r="JDE216" s="28"/>
      <c r="JDG216" s="28"/>
      <c r="JDH216" s="28"/>
      <c r="JDI216" s="28"/>
      <c r="JDJ216" s="28"/>
      <c r="JDK216" s="28"/>
      <c r="JDL216" s="28"/>
      <c r="JDM216" s="28"/>
      <c r="JDN216" s="28"/>
      <c r="JDO216" s="28"/>
      <c r="JDP216" s="28"/>
      <c r="JDQ216" s="28"/>
      <c r="JDR216" s="28"/>
      <c r="JDS216" s="28"/>
      <c r="JDT216" s="28"/>
      <c r="JDU216" s="28"/>
      <c r="JDV216" s="28"/>
      <c r="JDW216" s="28"/>
      <c r="JDX216" s="28"/>
      <c r="JDY216" s="28"/>
      <c r="JDZ216" s="28"/>
      <c r="JEA216" s="28"/>
      <c r="JEB216" s="28"/>
      <c r="JEC216" s="28"/>
      <c r="JED216" s="28"/>
      <c r="JEE216" s="28"/>
      <c r="JEF216" s="28"/>
      <c r="JEG216" s="28"/>
      <c r="JEH216" s="28"/>
      <c r="JEI216" s="28"/>
      <c r="JEJ216" s="28"/>
      <c r="JEK216" s="28"/>
      <c r="JMO216" s="28"/>
      <c r="JMW216" s="28"/>
      <c r="JMX216" s="28"/>
      <c r="JNA216" s="28"/>
      <c r="JNC216" s="28"/>
      <c r="JND216" s="28"/>
      <c r="JNE216" s="28"/>
      <c r="JNF216" s="28"/>
      <c r="JNG216" s="28"/>
      <c r="JNH216" s="28"/>
      <c r="JNI216" s="28"/>
      <c r="JNJ216" s="28"/>
      <c r="JNK216" s="28"/>
      <c r="JNL216" s="28"/>
      <c r="JNM216" s="28"/>
      <c r="JNN216" s="28"/>
      <c r="JNO216" s="28"/>
      <c r="JNP216" s="28"/>
      <c r="JNQ216" s="28"/>
      <c r="JNR216" s="28"/>
      <c r="JNS216" s="28"/>
      <c r="JNT216" s="28"/>
      <c r="JNU216" s="28"/>
      <c r="JNV216" s="28"/>
      <c r="JNW216" s="28"/>
      <c r="JNX216" s="28"/>
      <c r="JNY216" s="28"/>
      <c r="JNZ216" s="28"/>
      <c r="JOA216" s="28"/>
      <c r="JOB216" s="28"/>
      <c r="JOC216" s="28"/>
      <c r="JOD216" s="28"/>
      <c r="JOE216" s="28"/>
      <c r="JOF216" s="28"/>
      <c r="JOG216" s="28"/>
      <c r="JWK216" s="28"/>
      <c r="JWS216" s="28"/>
      <c r="JWT216" s="28"/>
      <c r="JWW216" s="28"/>
      <c r="JWY216" s="28"/>
      <c r="JWZ216" s="28"/>
      <c r="JXA216" s="28"/>
      <c r="JXB216" s="28"/>
      <c r="JXC216" s="28"/>
      <c r="JXD216" s="28"/>
      <c r="JXE216" s="28"/>
      <c r="JXF216" s="28"/>
      <c r="JXG216" s="28"/>
      <c r="JXH216" s="28"/>
      <c r="JXI216" s="28"/>
      <c r="JXJ216" s="28"/>
      <c r="JXK216" s="28"/>
      <c r="JXL216" s="28"/>
      <c r="JXM216" s="28"/>
      <c r="JXN216" s="28"/>
      <c r="JXO216" s="28"/>
      <c r="JXP216" s="28"/>
      <c r="JXQ216" s="28"/>
      <c r="JXR216" s="28"/>
      <c r="JXS216" s="28"/>
      <c r="JXT216" s="28"/>
      <c r="JXU216" s="28"/>
      <c r="JXV216" s="28"/>
      <c r="JXW216" s="28"/>
      <c r="JXX216" s="28"/>
      <c r="JXY216" s="28"/>
      <c r="JXZ216" s="28"/>
      <c r="JYA216" s="28"/>
      <c r="JYB216" s="28"/>
      <c r="JYC216" s="28"/>
      <c r="KGG216" s="28"/>
      <c r="KGO216" s="28"/>
      <c r="KGP216" s="28"/>
      <c r="KGS216" s="28"/>
      <c r="KGU216" s="28"/>
      <c r="KGV216" s="28"/>
      <c r="KGW216" s="28"/>
      <c r="KGX216" s="28"/>
      <c r="KGY216" s="28"/>
      <c r="KGZ216" s="28"/>
      <c r="KHA216" s="28"/>
      <c r="KHB216" s="28"/>
      <c r="KHC216" s="28"/>
      <c r="KHD216" s="28"/>
      <c r="KHE216" s="28"/>
      <c r="KHF216" s="28"/>
      <c r="KHG216" s="28"/>
      <c r="KHH216" s="28"/>
      <c r="KHI216" s="28"/>
      <c r="KHJ216" s="28"/>
      <c r="KHK216" s="28"/>
      <c r="KHL216" s="28"/>
      <c r="KHM216" s="28"/>
      <c r="KHN216" s="28"/>
      <c r="KHO216" s="28"/>
      <c r="KHP216" s="28"/>
      <c r="KHQ216" s="28"/>
      <c r="KHR216" s="28"/>
      <c r="KHS216" s="28"/>
      <c r="KHT216" s="28"/>
      <c r="KHU216" s="28"/>
      <c r="KHV216" s="28"/>
      <c r="KHW216" s="28"/>
      <c r="KHX216" s="28"/>
      <c r="KHY216" s="28"/>
      <c r="KQC216" s="28"/>
      <c r="KQK216" s="28"/>
      <c r="KQL216" s="28"/>
      <c r="KQO216" s="28"/>
      <c r="KQQ216" s="28"/>
      <c r="KQR216" s="28"/>
      <c r="KQS216" s="28"/>
      <c r="KQT216" s="28"/>
      <c r="KQU216" s="28"/>
      <c r="KQV216" s="28"/>
      <c r="KQW216" s="28"/>
      <c r="KQX216" s="28"/>
      <c r="KQY216" s="28"/>
      <c r="KQZ216" s="28"/>
      <c r="KRA216" s="28"/>
      <c r="KRB216" s="28"/>
      <c r="KRC216" s="28"/>
      <c r="KRD216" s="28"/>
      <c r="KRE216" s="28"/>
      <c r="KRF216" s="28"/>
      <c r="KRG216" s="28"/>
      <c r="KRH216" s="28"/>
      <c r="KRI216" s="28"/>
      <c r="KRJ216" s="28"/>
      <c r="KRK216" s="28"/>
      <c r="KRL216" s="28"/>
      <c r="KRM216" s="28"/>
      <c r="KRN216" s="28"/>
      <c r="KRO216" s="28"/>
      <c r="KRP216" s="28"/>
      <c r="KRQ216" s="28"/>
      <c r="KRR216" s="28"/>
      <c r="KRS216" s="28"/>
      <c r="KRT216" s="28"/>
      <c r="KRU216" s="28"/>
      <c r="KZY216" s="28"/>
      <c r="LAG216" s="28"/>
      <c r="LAH216" s="28"/>
      <c r="LAK216" s="28"/>
      <c r="LAM216" s="28"/>
      <c r="LAN216" s="28"/>
      <c r="LAO216" s="28"/>
      <c r="LAP216" s="28"/>
      <c r="LAQ216" s="28"/>
      <c r="LAR216" s="28"/>
      <c r="LAS216" s="28"/>
      <c r="LAT216" s="28"/>
      <c r="LAU216" s="28"/>
      <c r="LAV216" s="28"/>
      <c r="LAW216" s="28"/>
      <c r="LAX216" s="28"/>
      <c r="LAY216" s="28"/>
      <c r="LAZ216" s="28"/>
      <c r="LBA216" s="28"/>
      <c r="LBB216" s="28"/>
      <c r="LBC216" s="28"/>
      <c r="LBD216" s="28"/>
      <c r="LBE216" s="28"/>
      <c r="LBF216" s="28"/>
      <c r="LBG216" s="28"/>
      <c r="LBH216" s="28"/>
      <c r="LBI216" s="28"/>
      <c r="LBJ216" s="28"/>
      <c r="LBK216" s="28"/>
      <c r="LBL216" s="28"/>
      <c r="LBM216" s="28"/>
      <c r="LBN216" s="28"/>
      <c r="LBO216" s="28"/>
      <c r="LBP216" s="28"/>
      <c r="LBQ216" s="28"/>
      <c r="LJU216" s="28"/>
      <c r="LKC216" s="28"/>
      <c r="LKD216" s="28"/>
      <c r="LKG216" s="28"/>
      <c r="LKI216" s="28"/>
      <c r="LKJ216" s="28"/>
      <c r="LKK216" s="28"/>
      <c r="LKL216" s="28"/>
      <c r="LKM216" s="28"/>
      <c r="LKN216" s="28"/>
      <c r="LKO216" s="28"/>
      <c r="LKP216" s="28"/>
      <c r="LKQ216" s="28"/>
      <c r="LKR216" s="28"/>
      <c r="LKS216" s="28"/>
      <c r="LKT216" s="28"/>
      <c r="LKU216" s="28"/>
      <c r="LKV216" s="28"/>
      <c r="LKW216" s="28"/>
      <c r="LKX216" s="28"/>
      <c r="LKY216" s="28"/>
      <c r="LKZ216" s="28"/>
      <c r="LLA216" s="28"/>
      <c r="LLB216" s="28"/>
      <c r="LLC216" s="28"/>
      <c r="LLD216" s="28"/>
      <c r="LLE216" s="28"/>
      <c r="LLF216" s="28"/>
      <c r="LLG216" s="28"/>
      <c r="LLH216" s="28"/>
      <c r="LLI216" s="28"/>
      <c r="LLJ216" s="28"/>
      <c r="LLK216" s="28"/>
      <c r="LLL216" s="28"/>
      <c r="LLM216" s="28"/>
      <c r="LTQ216" s="28"/>
      <c r="LTY216" s="28"/>
      <c r="LTZ216" s="28"/>
      <c r="LUC216" s="28"/>
      <c r="LUE216" s="28"/>
      <c r="LUF216" s="28"/>
      <c r="LUG216" s="28"/>
      <c r="LUH216" s="28"/>
      <c r="LUI216" s="28"/>
      <c r="LUJ216" s="28"/>
      <c r="LUK216" s="28"/>
      <c r="LUL216" s="28"/>
      <c r="LUM216" s="28"/>
      <c r="LUN216" s="28"/>
      <c r="LUO216" s="28"/>
      <c r="LUP216" s="28"/>
      <c r="LUQ216" s="28"/>
      <c r="LUR216" s="28"/>
      <c r="LUS216" s="28"/>
      <c r="LUT216" s="28"/>
      <c r="LUU216" s="28"/>
      <c r="LUV216" s="28"/>
      <c r="LUW216" s="28"/>
      <c r="LUX216" s="28"/>
      <c r="LUY216" s="28"/>
      <c r="LUZ216" s="28"/>
      <c r="LVA216" s="28"/>
      <c r="LVB216" s="28"/>
      <c r="LVC216" s="28"/>
      <c r="LVD216" s="28"/>
      <c r="LVE216" s="28"/>
      <c r="LVF216" s="28"/>
      <c r="LVG216" s="28"/>
      <c r="LVH216" s="28"/>
      <c r="LVI216" s="28"/>
      <c r="MDM216" s="28"/>
      <c r="MDU216" s="28"/>
      <c r="MDV216" s="28"/>
      <c r="MDY216" s="28"/>
      <c r="MEA216" s="28"/>
      <c r="MEB216" s="28"/>
      <c r="MEC216" s="28"/>
      <c r="MED216" s="28"/>
      <c r="MEE216" s="28"/>
      <c r="MEF216" s="28"/>
      <c r="MEG216" s="28"/>
      <c r="MEH216" s="28"/>
      <c r="MEI216" s="28"/>
      <c r="MEJ216" s="28"/>
      <c r="MEK216" s="28"/>
      <c r="MEL216" s="28"/>
      <c r="MEM216" s="28"/>
      <c r="MEN216" s="28"/>
      <c r="MEO216" s="28"/>
      <c r="MEP216" s="28"/>
      <c r="MEQ216" s="28"/>
      <c r="MER216" s="28"/>
      <c r="MES216" s="28"/>
      <c r="MET216" s="28"/>
      <c r="MEU216" s="28"/>
      <c r="MEV216" s="28"/>
      <c r="MEW216" s="28"/>
      <c r="MEX216" s="28"/>
      <c r="MEY216" s="28"/>
      <c r="MEZ216" s="28"/>
      <c r="MFA216" s="28"/>
      <c r="MFB216" s="28"/>
      <c r="MFC216" s="28"/>
      <c r="MFD216" s="28"/>
      <c r="MFE216" s="28"/>
      <c r="MNI216" s="28"/>
      <c r="MNQ216" s="28"/>
      <c r="MNR216" s="28"/>
      <c r="MNU216" s="28"/>
      <c r="MNW216" s="28"/>
      <c r="MNX216" s="28"/>
      <c r="MNY216" s="28"/>
      <c r="MNZ216" s="28"/>
      <c r="MOA216" s="28"/>
      <c r="MOB216" s="28"/>
      <c r="MOC216" s="28"/>
      <c r="MOD216" s="28"/>
      <c r="MOE216" s="28"/>
      <c r="MOF216" s="28"/>
      <c r="MOG216" s="28"/>
      <c r="MOH216" s="28"/>
      <c r="MOI216" s="28"/>
      <c r="MOJ216" s="28"/>
      <c r="MOK216" s="28"/>
      <c r="MOL216" s="28"/>
      <c r="MOM216" s="28"/>
      <c r="MON216" s="28"/>
      <c r="MOO216" s="28"/>
      <c r="MOP216" s="28"/>
      <c r="MOQ216" s="28"/>
      <c r="MOR216" s="28"/>
      <c r="MOS216" s="28"/>
      <c r="MOT216" s="28"/>
      <c r="MOU216" s="28"/>
      <c r="MOV216" s="28"/>
      <c r="MOW216" s="28"/>
      <c r="MOX216" s="28"/>
      <c r="MOY216" s="28"/>
      <c r="MOZ216" s="28"/>
      <c r="MPA216" s="28"/>
      <c r="MXE216" s="28"/>
      <c r="MXM216" s="28"/>
      <c r="MXN216" s="28"/>
      <c r="MXQ216" s="28"/>
      <c r="MXS216" s="28"/>
      <c r="MXT216" s="28"/>
      <c r="MXU216" s="28"/>
      <c r="MXV216" s="28"/>
      <c r="MXW216" s="28"/>
      <c r="MXX216" s="28"/>
      <c r="MXY216" s="28"/>
      <c r="MXZ216" s="28"/>
      <c r="MYA216" s="28"/>
      <c r="MYB216" s="28"/>
      <c r="MYC216" s="28"/>
      <c r="MYD216" s="28"/>
      <c r="MYE216" s="28"/>
      <c r="MYF216" s="28"/>
      <c r="MYG216" s="28"/>
      <c r="MYH216" s="28"/>
      <c r="MYI216" s="28"/>
      <c r="MYJ216" s="28"/>
      <c r="MYK216" s="28"/>
      <c r="MYL216" s="28"/>
      <c r="MYM216" s="28"/>
      <c r="MYN216" s="28"/>
      <c r="MYO216" s="28"/>
      <c r="MYP216" s="28"/>
      <c r="MYQ216" s="28"/>
      <c r="MYR216" s="28"/>
      <c r="MYS216" s="28"/>
      <c r="MYT216" s="28"/>
      <c r="MYU216" s="28"/>
      <c r="MYV216" s="28"/>
      <c r="MYW216" s="28"/>
      <c r="NHA216" s="28"/>
      <c r="NHI216" s="28"/>
      <c r="NHJ216" s="28"/>
      <c r="NHM216" s="28"/>
      <c r="NHO216" s="28"/>
      <c r="NHP216" s="28"/>
      <c r="NHQ216" s="28"/>
      <c r="NHR216" s="28"/>
      <c r="NHS216" s="28"/>
      <c r="NHT216" s="28"/>
      <c r="NHU216" s="28"/>
      <c r="NHV216" s="28"/>
      <c r="NHW216" s="28"/>
      <c r="NHX216" s="28"/>
      <c r="NHY216" s="28"/>
      <c r="NHZ216" s="28"/>
      <c r="NIA216" s="28"/>
      <c r="NIB216" s="28"/>
      <c r="NIC216" s="28"/>
      <c r="NID216" s="28"/>
      <c r="NIE216" s="28"/>
      <c r="NIF216" s="28"/>
      <c r="NIG216" s="28"/>
      <c r="NIH216" s="28"/>
      <c r="NII216" s="28"/>
      <c r="NIJ216" s="28"/>
      <c r="NIK216" s="28"/>
      <c r="NIL216" s="28"/>
      <c r="NIM216" s="28"/>
      <c r="NIN216" s="28"/>
      <c r="NIO216" s="28"/>
      <c r="NIP216" s="28"/>
      <c r="NIQ216" s="28"/>
      <c r="NIR216" s="28"/>
      <c r="NIS216" s="28"/>
      <c r="NQW216" s="28"/>
      <c r="NRE216" s="28"/>
      <c r="NRF216" s="28"/>
      <c r="NRI216" s="28"/>
      <c r="NRK216" s="28"/>
      <c r="NRL216" s="28"/>
      <c r="NRM216" s="28"/>
      <c r="NRN216" s="28"/>
      <c r="NRO216" s="28"/>
      <c r="NRP216" s="28"/>
      <c r="NRQ216" s="28"/>
      <c r="NRR216" s="28"/>
      <c r="NRS216" s="28"/>
      <c r="NRT216" s="28"/>
      <c r="NRU216" s="28"/>
      <c r="NRV216" s="28"/>
      <c r="NRW216" s="28"/>
      <c r="NRX216" s="28"/>
      <c r="NRY216" s="28"/>
      <c r="NRZ216" s="28"/>
      <c r="NSA216" s="28"/>
      <c r="NSB216" s="28"/>
      <c r="NSC216" s="28"/>
      <c r="NSD216" s="28"/>
      <c r="NSE216" s="28"/>
      <c r="NSF216" s="28"/>
      <c r="NSG216" s="28"/>
      <c r="NSH216" s="28"/>
      <c r="NSI216" s="28"/>
      <c r="NSJ216" s="28"/>
      <c r="NSK216" s="28"/>
      <c r="NSL216" s="28"/>
      <c r="NSM216" s="28"/>
      <c r="NSN216" s="28"/>
      <c r="NSO216" s="28"/>
      <c r="OAS216" s="28"/>
      <c r="OBA216" s="28"/>
      <c r="OBB216" s="28"/>
      <c r="OBE216" s="28"/>
      <c r="OBG216" s="28"/>
      <c r="OBH216" s="28"/>
      <c r="OBI216" s="28"/>
      <c r="OBJ216" s="28"/>
      <c r="OBK216" s="28"/>
      <c r="OBL216" s="28"/>
      <c r="OBM216" s="28"/>
      <c r="OBN216" s="28"/>
      <c r="OBO216" s="28"/>
      <c r="OBP216" s="28"/>
      <c r="OBQ216" s="28"/>
      <c r="OBR216" s="28"/>
      <c r="OBS216" s="28"/>
      <c r="OBT216" s="28"/>
      <c r="OBU216" s="28"/>
      <c r="OBV216" s="28"/>
      <c r="OBW216" s="28"/>
      <c r="OBX216" s="28"/>
      <c r="OBY216" s="28"/>
      <c r="OBZ216" s="28"/>
      <c r="OCA216" s="28"/>
      <c r="OCB216" s="28"/>
      <c r="OCC216" s="28"/>
      <c r="OCD216" s="28"/>
      <c r="OCE216" s="28"/>
      <c r="OCF216" s="28"/>
      <c r="OCG216" s="28"/>
      <c r="OCH216" s="28"/>
      <c r="OCI216" s="28"/>
      <c r="OCJ216" s="28"/>
      <c r="OCK216" s="28"/>
      <c r="OKO216" s="28"/>
      <c r="OKW216" s="28"/>
      <c r="OKX216" s="28"/>
      <c r="OLA216" s="28"/>
      <c r="OLC216" s="28"/>
      <c r="OLD216" s="28"/>
      <c r="OLE216" s="28"/>
      <c r="OLF216" s="28"/>
      <c r="OLG216" s="28"/>
      <c r="OLH216" s="28"/>
      <c r="OLI216" s="28"/>
      <c r="OLJ216" s="28"/>
      <c r="OLK216" s="28"/>
      <c r="OLL216" s="28"/>
      <c r="OLM216" s="28"/>
      <c r="OLN216" s="28"/>
      <c r="OLO216" s="28"/>
      <c r="OLP216" s="28"/>
      <c r="OLQ216" s="28"/>
      <c r="OLR216" s="28"/>
      <c r="OLS216" s="28"/>
      <c r="OLT216" s="28"/>
      <c r="OLU216" s="28"/>
      <c r="OLV216" s="28"/>
      <c r="OLW216" s="28"/>
      <c r="OLX216" s="28"/>
      <c r="OLY216" s="28"/>
      <c r="OLZ216" s="28"/>
      <c r="OMA216" s="28"/>
      <c r="OMB216" s="28"/>
      <c r="OMC216" s="28"/>
      <c r="OMD216" s="28"/>
      <c r="OME216" s="28"/>
      <c r="OMF216" s="28"/>
      <c r="OMG216" s="28"/>
      <c r="OUK216" s="28"/>
      <c r="OUS216" s="28"/>
      <c r="OUT216" s="28"/>
      <c r="OUW216" s="28"/>
      <c r="OUY216" s="28"/>
      <c r="OUZ216" s="28"/>
      <c r="OVA216" s="28"/>
      <c r="OVB216" s="28"/>
      <c r="OVC216" s="28"/>
      <c r="OVD216" s="28"/>
      <c r="OVE216" s="28"/>
      <c r="OVF216" s="28"/>
      <c r="OVG216" s="28"/>
      <c r="OVH216" s="28"/>
      <c r="OVI216" s="28"/>
      <c r="OVJ216" s="28"/>
      <c r="OVK216" s="28"/>
      <c r="OVL216" s="28"/>
      <c r="OVM216" s="28"/>
      <c r="OVN216" s="28"/>
      <c r="OVO216" s="28"/>
      <c r="OVP216" s="28"/>
      <c r="OVQ216" s="28"/>
      <c r="OVR216" s="28"/>
      <c r="OVS216" s="28"/>
      <c r="OVT216" s="28"/>
      <c r="OVU216" s="28"/>
      <c r="OVV216" s="28"/>
      <c r="OVW216" s="28"/>
      <c r="OVX216" s="28"/>
      <c r="OVY216" s="28"/>
      <c r="OVZ216" s="28"/>
      <c r="OWA216" s="28"/>
      <c r="OWB216" s="28"/>
      <c r="OWC216" s="28"/>
      <c r="PEG216" s="28"/>
      <c r="PEO216" s="28"/>
      <c r="PEP216" s="28"/>
      <c r="PES216" s="28"/>
      <c r="PEU216" s="28"/>
      <c r="PEV216" s="28"/>
      <c r="PEW216" s="28"/>
      <c r="PEX216" s="28"/>
      <c r="PEY216" s="28"/>
      <c r="PEZ216" s="28"/>
      <c r="PFA216" s="28"/>
      <c r="PFB216" s="28"/>
      <c r="PFC216" s="28"/>
      <c r="PFD216" s="28"/>
      <c r="PFE216" s="28"/>
      <c r="PFF216" s="28"/>
      <c r="PFG216" s="28"/>
      <c r="PFH216" s="28"/>
      <c r="PFI216" s="28"/>
      <c r="PFJ216" s="28"/>
      <c r="PFK216" s="28"/>
      <c r="PFL216" s="28"/>
      <c r="PFM216" s="28"/>
      <c r="PFN216" s="28"/>
      <c r="PFO216" s="28"/>
      <c r="PFP216" s="28"/>
      <c r="PFQ216" s="28"/>
      <c r="PFR216" s="28"/>
      <c r="PFS216" s="28"/>
      <c r="PFT216" s="28"/>
      <c r="PFU216" s="28"/>
      <c r="PFV216" s="28"/>
      <c r="PFW216" s="28"/>
      <c r="PFX216" s="28"/>
      <c r="PFY216" s="28"/>
      <c r="POC216" s="28"/>
      <c r="POK216" s="28"/>
      <c r="POL216" s="28"/>
      <c r="POO216" s="28"/>
      <c r="POQ216" s="28"/>
      <c r="POR216" s="28"/>
      <c r="POS216" s="28"/>
      <c r="POT216" s="28"/>
      <c r="POU216" s="28"/>
      <c r="POV216" s="28"/>
      <c r="POW216" s="28"/>
      <c r="POX216" s="28"/>
      <c r="POY216" s="28"/>
      <c r="POZ216" s="28"/>
      <c r="PPA216" s="28"/>
      <c r="PPB216" s="28"/>
      <c r="PPC216" s="28"/>
      <c r="PPD216" s="28"/>
      <c r="PPE216" s="28"/>
      <c r="PPF216" s="28"/>
      <c r="PPG216" s="28"/>
      <c r="PPH216" s="28"/>
      <c r="PPI216" s="28"/>
      <c r="PPJ216" s="28"/>
      <c r="PPK216" s="28"/>
      <c r="PPL216" s="28"/>
      <c r="PPM216" s="28"/>
      <c r="PPN216" s="28"/>
      <c r="PPO216" s="28"/>
      <c r="PPP216" s="28"/>
      <c r="PPQ216" s="28"/>
      <c r="PPR216" s="28"/>
      <c r="PPS216" s="28"/>
      <c r="PPT216" s="28"/>
      <c r="PPU216" s="28"/>
      <c r="PXY216" s="28"/>
      <c r="PYG216" s="28"/>
      <c r="PYH216" s="28"/>
      <c r="PYK216" s="28"/>
      <c r="PYM216" s="28"/>
      <c r="PYN216" s="28"/>
      <c r="PYO216" s="28"/>
      <c r="PYP216" s="28"/>
      <c r="PYQ216" s="28"/>
      <c r="PYR216" s="28"/>
      <c r="PYS216" s="28"/>
      <c r="PYT216" s="28"/>
      <c r="PYU216" s="28"/>
      <c r="PYV216" s="28"/>
      <c r="PYW216" s="28"/>
      <c r="PYX216" s="28"/>
      <c r="PYY216" s="28"/>
      <c r="PYZ216" s="28"/>
      <c r="PZA216" s="28"/>
      <c r="PZB216" s="28"/>
      <c r="PZC216" s="28"/>
      <c r="PZD216" s="28"/>
      <c r="PZE216" s="28"/>
      <c r="PZF216" s="28"/>
      <c r="PZG216" s="28"/>
      <c r="PZH216" s="28"/>
      <c r="PZI216" s="28"/>
      <c r="PZJ216" s="28"/>
      <c r="PZK216" s="28"/>
      <c r="PZL216" s="28"/>
      <c r="PZM216" s="28"/>
      <c r="PZN216" s="28"/>
      <c r="PZO216" s="28"/>
      <c r="PZP216" s="28"/>
      <c r="PZQ216" s="28"/>
      <c r="QHU216" s="28"/>
      <c r="QIC216" s="28"/>
      <c r="QID216" s="28"/>
      <c r="QIG216" s="28"/>
      <c r="QII216" s="28"/>
      <c r="QIJ216" s="28"/>
      <c r="QIK216" s="28"/>
      <c r="QIL216" s="28"/>
      <c r="QIM216" s="28"/>
      <c r="QIN216" s="28"/>
      <c r="QIO216" s="28"/>
      <c r="QIP216" s="28"/>
      <c r="QIQ216" s="28"/>
      <c r="QIR216" s="28"/>
      <c r="QIS216" s="28"/>
      <c r="QIT216" s="28"/>
      <c r="QIU216" s="28"/>
      <c r="QIV216" s="28"/>
      <c r="QIW216" s="28"/>
      <c r="QIX216" s="28"/>
      <c r="QIY216" s="28"/>
      <c r="QIZ216" s="28"/>
      <c r="QJA216" s="28"/>
      <c r="QJB216" s="28"/>
      <c r="QJC216" s="28"/>
      <c r="QJD216" s="28"/>
      <c r="QJE216" s="28"/>
      <c r="QJF216" s="28"/>
      <c r="QJG216" s="28"/>
      <c r="QJH216" s="28"/>
      <c r="QJI216" s="28"/>
      <c r="QJJ216" s="28"/>
      <c r="QJK216" s="28"/>
      <c r="QJL216" s="28"/>
      <c r="QJM216" s="28"/>
      <c r="QRQ216" s="28"/>
      <c r="QRY216" s="28"/>
      <c r="QRZ216" s="28"/>
      <c r="QSC216" s="28"/>
      <c r="QSE216" s="28"/>
      <c r="QSF216" s="28"/>
      <c r="QSG216" s="28"/>
      <c r="QSH216" s="28"/>
      <c r="QSI216" s="28"/>
      <c r="QSJ216" s="28"/>
      <c r="QSK216" s="28"/>
      <c r="QSL216" s="28"/>
      <c r="QSM216" s="28"/>
      <c r="QSN216" s="28"/>
      <c r="QSO216" s="28"/>
      <c r="QSP216" s="28"/>
      <c r="QSQ216" s="28"/>
      <c r="QSR216" s="28"/>
      <c r="QSS216" s="28"/>
      <c r="QST216" s="28"/>
      <c r="QSU216" s="28"/>
      <c r="QSV216" s="28"/>
      <c r="QSW216" s="28"/>
      <c r="QSX216" s="28"/>
      <c r="QSY216" s="28"/>
      <c r="QSZ216" s="28"/>
      <c r="QTA216" s="28"/>
      <c r="QTB216" s="28"/>
      <c r="QTC216" s="28"/>
      <c r="QTD216" s="28"/>
      <c r="QTE216" s="28"/>
      <c r="QTF216" s="28"/>
      <c r="QTG216" s="28"/>
      <c r="QTH216" s="28"/>
      <c r="QTI216" s="28"/>
      <c r="RBM216" s="28"/>
      <c r="RBU216" s="28"/>
      <c r="RBV216" s="28"/>
      <c r="RBY216" s="28"/>
      <c r="RCA216" s="28"/>
      <c r="RCB216" s="28"/>
      <c r="RCC216" s="28"/>
      <c r="RCD216" s="28"/>
      <c r="RCE216" s="28"/>
      <c r="RCF216" s="28"/>
      <c r="RCG216" s="28"/>
      <c r="RCH216" s="28"/>
      <c r="RCI216" s="28"/>
      <c r="RCJ216" s="28"/>
      <c r="RCK216" s="28"/>
      <c r="RCL216" s="28"/>
      <c r="RCM216" s="28"/>
      <c r="RCN216" s="28"/>
      <c r="RCO216" s="28"/>
      <c r="RCP216" s="28"/>
      <c r="RCQ216" s="28"/>
      <c r="RCR216" s="28"/>
      <c r="RCS216" s="28"/>
      <c r="RCT216" s="28"/>
      <c r="RCU216" s="28"/>
      <c r="RCV216" s="28"/>
      <c r="RCW216" s="28"/>
      <c r="RCX216" s="28"/>
      <c r="RCY216" s="28"/>
      <c r="RCZ216" s="28"/>
      <c r="RDA216" s="28"/>
      <c r="RDB216" s="28"/>
      <c r="RDC216" s="28"/>
      <c r="RDD216" s="28"/>
      <c r="RDE216" s="28"/>
      <c r="RLI216" s="28"/>
      <c r="RLQ216" s="28"/>
      <c r="RLR216" s="28"/>
      <c r="RLU216" s="28"/>
      <c r="RLW216" s="28"/>
      <c r="RLX216" s="28"/>
      <c r="RLY216" s="28"/>
      <c r="RLZ216" s="28"/>
      <c r="RMA216" s="28"/>
      <c r="RMB216" s="28"/>
      <c r="RMC216" s="28"/>
      <c r="RMD216" s="28"/>
      <c r="RME216" s="28"/>
      <c r="RMF216" s="28"/>
      <c r="RMG216" s="28"/>
      <c r="RMH216" s="28"/>
      <c r="RMI216" s="28"/>
      <c r="RMJ216" s="28"/>
      <c r="RMK216" s="28"/>
      <c r="RML216" s="28"/>
      <c r="RMM216" s="28"/>
      <c r="RMN216" s="28"/>
      <c r="RMO216" s="28"/>
      <c r="RMP216" s="28"/>
      <c r="RMQ216" s="28"/>
      <c r="RMR216" s="28"/>
      <c r="RMS216" s="28"/>
      <c r="RMT216" s="28"/>
      <c r="RMU216" s="28"/>
      <c r="RMV216" s="28"/>
      <c r="RMW216" s="28"/>
      <c r="RMX216" s="28"/>
      <c r="RMY216" s="28"/>
      <c r="RMZ216" s="28"/>
      <c r="RNA216" s="28"/>
      <c r="RVE216" s="28"/>
      <c r="RVM216" s="28"/>
      <c r="RVN216" s="28"/>
      <c r="RVQ216" s="28"/>
      <c r="RVS216" s="28"/>
      <c r="RVT216" s="28"/>
      <c r="RVU216" s="28"/>
      <c r="RVV216" s="28"/>
      <c r="RVW216" s="28"/>
      <c r="RVX216" s="28"/>
      <c r="RVY216" s="28"/>
      <c r="RVZ216" s="28"/>
      <c r="RWA216" s="28"/>
      <c r="RWB216" s="28"/>
      <c r="RWC216" s="28"/>
      <c r="RWD216" s="28"/>
      <c r="RWE216" s="28"/>
      <c r="RWF216" s="28"/>
      <c r="RWG216" s="28"/>
      <c r="RWH216" s="28"/>
      <c r="RWI216" s="28"/>
      <c r="RWJ216" s="28"/>
      <c r="RWK216" s="28"/>
      <c r="RWL216" s="28"/>
      <c r="RWM216" s="28"/>
      <c r="RWN216" s="28"/>
      <c r="RWO216" s="28"/>
      <c r="RWP216" s="28"/>
      <c r="RWQ216" s="28"/>
      <c r="RWR216" s="28"/>
      <c r="RWS216" s="28"/>
      <c r="RWT216" s="28"/>
      <c r="RWU216" s="28"/>
      <c r="RWV216" s="28"/>
      <c r="RWW216" s="28"/>
      <c r="SFA216" s="28"/>
      <c r="SFI216" s="28"/>
      <c r="SFJ216" s="28"/>
      <c r="SFM216" s="28"/>
      <c r="SFO216" s="28"/>
      <c r="SFP216" s="28"/>
      <c r="SFQ216" s="28"/>
      <c r="SFR216" s="28"/>
      <c r="SFS216" s="28"/>
      <c r="SFT216" s="28"/>
      <c r="SFU216" s="28"/>
      <c r="SFV216" s="28"/>
      <c r="SFW216" s="28"/>
      <c r="SFX216" s="28"/>
      <c r="SFY216" s="28"/>
      <c r="SFZ216" s="28"/>
      <c r="SGA216" s="28"/>
      <c r="SGB216" s="28"/>
      <c r="SGC216" s="28"/>
      <c r="SGD216" s="28"/>
      <c r="SGE216" s="28"/>
      <c r="SGF216" s="28"/>
      <c r="SGG216" s="28"/>
      <c r="SGH216" s="28"/>
      <c r="SGI216" s="28"/>
      <c r="SGJ216" s="28"/>
      <c r="SGK216" s="28"/>
      <c r="SGL216" s="28"/>
      <c r="SGM216" s="28"/>
      <c r="SGN216" s="28"/>
      <c r="SGO216" s="28"/>
      <c r="SGP216" s="28"/>
      <c r="SGQ216" s="28"/>
      <c r="SGR216" s="28"/>
      <c r="SGS216" s="28"/>
      <c r="SOW216" s="28"/>
      <c r="SPE216" s="28"/>
      <c r="SPF216" s="28"/>
      <c r="SPI216" s="28"/>
      <c r="SPK216" s="28"/>
      <c r="SPL216" s="28"/>
      <c r="SPM216" s="28"/>
      <c r="SPN216" s="28"/>
      <c r="SPO216" s="28"/>
      <c r="SPP216" s="28"/>
      <c r="SPQ216" s="28"/>
      <c r="SPR216" s="28"/>
      <c r="SPS216" s="28"/>
      <c r="SPT216" s="28"/>
      <c r="SPU216" s="28"/>
      <c r="SPV216" s="28"/>
      <c r="SPW216" s="28"/>
      <c r="SPX216" s="28"/>
      <c r="SPY216" s="28"/>
      <c r="SPZ216" s="28"/>
      <c r="SQA216" s="28"/>
      <c r="SQB216" s="28"/>
      <c r="SQC216" s="28"/>
      <c r="SQD216" s="28"/>
      <c r="SQE216" s="28"/>
      <c r="SQF216" s="28"/>
      <c r="SQG216" s="28"/>
      <c r="SQH216" s="28"/>
      <c r="SQI216" s="28"/>
      <c r="SQJ216" s="28"/>
      <c r="SQK216" s="28"/>
      <c r="SQL216" s="28"/>
      <c r="SQM216" s="28"/>
      <c r="SQN216" s="28"/>
      <c r="SQO216" s="28"/>
      <c r="SYS216" s="28"/>
      <c r="SZA216" s="28"/>
      <c r="SZB216" s="28"/>
      <c r="SZE216" s="28"/>
      <c r="SZG216" s="28"/>
      <c r="SZH216" s="28"/>
      <c r="SZI216" s="28"/>
      <c r="SZJ216" s="28"/>
      <c r="SZK216" s="28"/>
      <c r="SZL216" s="28"/>
      <c r="SZM216" s="28"/>
      <c r="SZN216" s="28"/>
      <c r="SZO216" s="28"/>
      <c r="SZP216" s="28"/>
      <c r="SZQ216" s="28"/>
      <c r="SZR216" s="28"/>
      <c r="SZS216" s="28"/>
      <c r="SZT216" s="28"/>
      <c r="SZU216" s="28"/>
      <c r="SZV216" s="28"/>
      <c r="SZW216" s="28"/>
      <c r="SZX216" s="28"/>
      <c r="SZY216" s="28"/>
      <c r="SZZ216" s="28"/>
      <c r="TAA216" s="28"/>
      <c r="TAB216" s="28"/>
      <c r="TAC216" s="28"/>
      <c r="TAD216" s="28"/>
      <c r="TAE216" s="28"/>
      <c r="TAF216" s="28"/>
      <c r="TAG216" s="28"/>
      <c r="TAH216" s="28"/>
      <c r="TAI216" s="28"/>
      <c r="TAJ216" s="28"/>
      <c r="TAK216" s="28"/>
      <c r="TIO216" s="28"/>
      <c r="TIW216" s="28"/>
      <c r="TIX216" s="28"/>
      <c r="TJA216" s="28"/>
      <c r="TJC216" s="28"/>
      <c r="TJD216" s="28"/>
      <c r="TJE216" s="28"/>
      <c r="TJF216" s="28"/>
      <c r="TJG216" s="28"/>
      <c r="TJH216" s="28"/>
      <c r="TJI216" s="28"/>
      <c r="TJJ216" s="28"/>
      <c r="TJK216" s="28"/>
      <c r="TJL216" s="28"/>
      <c r="TJM216" s="28"/>
      <c r="TJN216" s="28"/>
      <c r="TJO216" s="28"/>
      <c r="TJP216" s="28"/>
      <c r="TJQ216" s="28"/>
      <c r="TJR216" s="28"/>
      <c r="TJS216" s="28"/>
      <c r="TJT216" s="28"/>
      <c r="TJU216" s="28"/>
      <c r="TJV216" s="28"/>
      <c r="TJW216" s="28"/>
      <c r="TJX216" s="28"/>
      <c r="TJY216" s="28"/>
      <c r="TJZ216" s="28"/>
      <c r="TKA216" s="28"/>
      <c r="TKB216" s="28"/>
      <c r="TKC216" s="28"/>
      <c r="TKD216" s="28"/>
      <c r="TKE216" s="28"/>
      <c r="TKF216" s="28"/>
      <c r="TKG216" s="28"/>
      <c r="TSK216" s="28"/>
      <c r="TSS216" s="28"/>
      <c r="TST216" s="28"/>
      <c r="TSW216" s="28"/>
      <c r="TSY216" s="28"/>
      <c r="TSZ216" s="28"/>
      <c r="TTA216" s="28"/>
      <c r="TTB216" s="28"/>
      <c r="TTC216" s="28"/>
      <c r="TTD216" s="28"/>
      <c r="TTE216" s="28"/>
      <c r="TTF216" s="28"/>
      <c r="TTG216" s="28"/>
      <c r="TTH216" s="28"/>
      <c r="TTI216" s="28"/>
      <c r="TTJ216" s="28"/>
      <c r="TTK216" s="28"/>
      <c r="TTL216" s="28"/>
      <c r="TTM216" s="28"/>
      <c r="TTN216" s="28"/>
      <c r="TTO216" s="28"/>
      <c r="TTP216" s="28"/>
      <c r="TTQ216" s="28"/>
      <c r="TTR216" s="28"/>
      <c r="TTS216" s="28"/>
      <c r="TTT216" s="28"/>
      <c r="TTU216" s="28"/>
      <c r="TTV216" s="28"/>
      <c r="TTW216" s="28"/>
      <c r="TTX216" s="28"/>
      <c r="TTY216" s="28"/>
      <c r="TTZ216" s="28"/>
      <c r="TUA216" s="28"/>
      <c r="TUB216" s="28"/>
      <c r="TUC216" s="28"/>
      <c r="UCG216" s="28"/>
      <c r="UCO216" s="28"/>
      <c r="UCP216" s="28"/>
      <c r="UCS216" s="28"/>
      <c r="UCU216" s="28"/>
      <c r="UCV216" s="28"/>
      <c r="UCW216" s="28"/>
      <c r="UCX216" s="28"/>
      <c r="UCY216" s="28"/>
      <c r="UCZ216" s="28"/>
      <c r="UDA216" s="28"/>
      <c r="UDB216" s="28"/>
      <c r="UDC216" s="28"/>
      <c r="UDD216" s="28"/>
      <c r="UDE216" s="28"/>
      <c r="UDF216" s="28"/>
      <c r="UDG216" s="28"/>
      <c r="UDH216" s="28"/>
      <c r="UDI216" s="28"/>
      <c r="UDJ216" s="28"/>
      <c r="UDK216" s="28"/>
      <c r="UDL216" s="28"/>
      <c r="UDM216" s="28"/>
      <c r="UDN216" s="28"/>
      <c r="UDO216" s="28"/>
      <c r="UDP216" s="28"/>
      <c r="UDQ216" s="28"/>
      <c r="UDR216" s="28"/>
      <c r="UDS216" s="28"/>
      <c r="UDT216" s="28"/>
      <c r="UDU216" s="28"/>
      <c r="UDV216" s="28"/>
      <c r="UDW216" s="28"/>
      <c r="UDX216" s="28"/>
      <c r="UDY216" s="28"/>
      <c r="UMC216" s="28"/>
      <c r="UMK216" s="28"/>
      <c r="UML216" s="28"/>
      <c r="UMO216" s="28"/>
      <c r="UMQ216" s="28"/>
      <c r="UMR216" s="28"/>
      <c r="UMS216" s="28"/>
      <c r="UMT216" s="28"/>
      <c r="UMU216" s="28"/>
      <c r="UMV216" s="28"/>
      <c r="UMW216" s="28"/>
      <c r="UMX216" s="28"/>
      <c r="UMY216" s="28"/>
      <c r="UMZ216" s="28"/>
      <c r="UNA216" s="28"/>
      <c r="UNB216" s="28"/>
      <c r="UNC216" s="28"/>
      <c r="UND216" s="28"/>
      <c r="UNE216" s="28"/>
      <c r="UNF216" s="28"/>
      <c r="UNG216" s="28"/>
      <c r="UNH216" s="28"/>
      <c r="UNI216" s="28"/>
      <c r="UNJ216" s="28"/>
      <c r="UNK216" s="28"/>
      <c r="UNL216" s="28"/>
      <c r="UNM216" s="28"/>
      <c r="UNN216" s="28"/>
      <c r="UNO216" s="28"/>
      <c r="UNP216" s="28"/>
      <c r="UNQ216" s="28"/>
      <c r="UNR216" s="28"/>
      <c r="UNS216" s="28"/>
      <c r="UNT216" s="28"/>
      <c r="UNU216" s="28"/>
      <c r="UVY216" s="28"/>
      <c r="UWG216" s="28"/>
      <c r="UWH216" s="28"/>
      <c r="UWK216" s="28"/>
      <c r="UWM216" s="28"/>
      <c r="UWN216" s="28"/>
      <c r="UWO216" s="28"/>
      <c r="UWP216" s="28"/>
      <c r="UWQ216" s="28"/>
      <c r="UWR216" s="28"/>
      <c r="UWS216" s="28"/>
      <c r="UWT216" s="28"/>
      <c r="UWU216" s="28"/>
      <c r="UWV216" s="28"/>
      <c r="UWW216" s="28"/>
      <c r="UWX216" s="28"/>
      <c r="UWY216" s="28"/>
      <c r="UWZ216" s="28"/>
      <c r="UXA216" s="28"/>
      <c r="UXB216" s="28"/>
      <c r="UXC216" s="28"/>
      <c r="UXD216" s="28"/>
      <c r="UXE216" s="28"/>
      <c r="UXF216" s="28"/>
      <c r="UXG216" s="28"/>
      <c r="UXH216" s="28"/>
      <c r="UXI216" s="28"/>
      <c r="UXJ216" s="28"/>
      <c r="UXK216" s="28"/>
      <c r="UXL216" s="28"/>
      <c r="UXM216" s="28"/>
      <c r="UXN216" s="28"/>
      <c r="UXO216" s="28"/>
      <c r="UXP216" s="28"/>
      <c r="UXQ216" s="28"/>
      <c r="VFU216" s="28"/>
      <c r="VGC216" s="28"/>
      <c r="VGD216" s="28"/>
      <c r="VGG216" s="28"/>
      <c r="VGI216" s="28"/>
      <c r="VGJ216" s="28"/>
      <c r="VGK216" s="28"/>
      <c r="VGL216" s="28"/>
      <c r="VGM216" s="28"/>
      <c r="VGN216" s="28"/>
      <c r="VGO216" s="28"/>
      <c r="VGP216" s="28"/>
      <c r="VGQ216" s="28"/>
      <c r="VGR216" s="28"/>
      <c r="VGS216" s="28"/>
      <c r="VGT216" s="28"/>
      <c r="VGU216" s="28"/>
      <c r="VGV216" s="28"/>
      <c r="VGW216" s="28"/>
      <c r="VGX216" s="28"/>
      <c r="VGY216" s="28"/>
      <c r="VGZ216" s="28"/>
      <c r="VHA216" s="28"/>
      <c r="VHB216" s="28"/>
      <c r="VHC216" s="28"/>
      <c r="VHD216" s="28"/>
      <c r="VHE216" s="28"/>
      <c r="VHF216" s="28"/>
      <c r="VHG216" s="28"/>
      <c r="VHH216" s="28"/>
      <c r="VHI216" s="28"/>
      <c r="VHJ216" s="28"/>
      <c r="VHK216" s="28"/>
      <c r="VHL216" s="28"/>
      <c r="VHM216" s="28"/>
      <c r="VPQ216" s="28"/>
      <c r="VPY216" s="28"/>
      <c r="VPZ216" s="28"/>
      <c r="VQC216" s="28"/>
      <c r="VQE216" s="28"/>
      <c r="VQF216" s="28"/>
      <c r="VQG216" s="28"/>
      <c r="VQH216" s="28"/>
      <c r="VQI216" s="28"/>
      <c r="VQJ216" s="28"/>
      <c r="VQK216" s="28"/>
      <c r="VQL216" s="28"/>
      <c r="VQM216" s="28"/>
      <c r="VQN216" s="28"/>
      <c r="VQO216" s="28"/>
      <c r="VQP216" s="28"/>
      <c r="VQQ216" s="28"/>
      <c r="VQR216" s="28"/>
      <c r="VQS216" s="28"/>
      <c r="VQT216" s="28"/>
      <c r="VQU216" s="28"/>
      <c r="VQV216" s="28"/>
      <c r="VQW216" s="28"/>
      <c r="VQX216" s="28"/>
      <c r="VQY216" s="28"/>
      <c r="VQZ216" s="28"/>
      <c r="VRA216" s="28"/>
      <c r="VRB216" s="28"/>
      <c r="VRC216" s="28"/>
      <c r="VRD216" s="28"/>
      <c r="VRE216" s="28"/>
      <c r="VRF216" s="28"/>
      <c r="VRG216" s="28"/>
      <c r="VRH216" s="28"/>
      <c r="VRI216" s="28"/>
      <c r="VZM216" s="28"/>
      <c r="VZU216" s="28"/>
      <c r="VZV216" s="28"/>
      <c r="VZY216" s="28"/>
      <c r="WAA216" s="28"/>
      <c r="WAB216" s="28"/>
      <c r="WAC216" s="28"/>
      <c r="WAD216" s="28"/>
      <c r="WAE216" s="28"/>
      <c r="WAF216" s="28"/>
      <c r="WAG216" s="28"/>
      <c r="WAH216" s="28"/>
      <c r="WAI216" s="28"/>
      <c r="WAJ216" s="28"/>
      <c r="WAK216" s="28"/>
      <c r="WAL216" s="28"/>
      <c r="WAM216" s="28"/>
      <c r="WAN216" s="28"/>
      <c r="WAO216" s="28"/>
      <c r="WAP216" s="28"/>
      <c r="WAQ216" s="28"/>
      <c r="WAR216" s="28"/>
      <c r="WAS216" s="28"/>
      <c r="WAT216" s="28"/>
      <c r="WAU216" s="28"/>
      <c r="WAV216" s="28"/>
      <c r="WAW216" s="28"/>
      <c r="WAX216" s="28"/>
      <c r="WAY216" s="28"/>
      <c r="WAZ216" s="28"/>
      <c r="WBA216" s="28"/>
      <c r="WBB216" s="28"/>
      <c r="WBC216" s="28"/>
      <c r="WBD216" s="28"/>
      <c r="WBE216" s="28"/>
      <c r="WJI216" s="28"/>
      <c r="WJQ216" s="28"/>
      <c r="WJR216" s="28"/>
      <c r="WJU216" s="28"/>
      <c r="WJW216" s="28"/>
      <c r="WJX216" s="28"/>
      <c r="WJY216" s="28"/>
      <c r="WJZ216" s="28"/>
      <c r="WKA216" s="28"/>
      <c r="WKB216" s="28"/>
      <c r="WKC216" s="28"/>
      <c r="WKD216" s="28"/>
      <c r="WKE216" s="28"/>
      <c r="WKF216" s="28"/>
      <c r="WKG216" s="28"/>
      <c r="WKH216" s="28"/>
      <c r="WKI216" s="28"/>
      <c r="WKJ216" s="28"/>
      <c r="WKK216" s="28"/>
      <c r="WKL216" s="28"/>
      <c r="WKM216" s="28"/>
      <c r="WKN216" s="28"/>
      <c r="WKO216" s="28"/>
      <c r="WKP216" s="28"/>
      <c r="WKQ216" s="28"/>
      <c r="WKR216" s="28"/>
      <c r="WKS216" s="28"/>
      <c r="WKT216" s="28"/>
      <c r="WKU216" s="28"/>
      <c r="WKV216" s="28"/>
      <c r="WKW216" s="28"/>
      <c r="WKX216" s="28"/>
      <c r="WKY216" s="28"/>
      <c r="WKZ216" s="28"/>
      <c r="WLA216" s="28"/>
      <c r="WTE216" s="28"/>
      <c r="WTM216" s="28"/>
      <c r="WTN216" s="28"/>
      <c r="WTQ216" s="28"/>
      <c r="WTS216" s="28"/>
      <c r="WTT216" s="28"/>
      <c r="WTU216" s="28"/>
      <c r="WTV216" s="28"/>
      <c r="WTW216" s="28"/>
      <c r="WTX216" s="28"/>
      <c r="WTY216" s="28"/>
      <c r="WTZ216" s="28"/>
      <c r="WUA216" s="28"/>
      <c r="WUB216" s="28"/>
      <c r="WUC216" s="28"/>
      <c r="WUD216" s="28"/>
      <c r="WUE216" s="28"/>
      <c r="WUF216" s="28"/>
      <c r="WUG216" s="28"/>
      <c r="WUH216" s="28"/>
      <c r="WUI216" s="28"/>
      <c r="WUJ216" s="28"/>
      <c r="WUK216" s="28"/>
      <c r="WUL216" s="28"/>
      <c r="WUM216" s="28"/>
      <c r="WUN216" s="28"/>
      <c r="WUO216" s="28"/>
      <c r="WUP216" s="28"/>
      <c r="WUQ216" s="28"/>
      <c r="WUR216" s="28"/>
      <c r="WUS216" s="28"/>
      <c r="WUT216" s="28"/>
      <c r="WUU216" s="28"/>
      <c r="WUV216" s="28"/>
      <c r="WUW216" s="28"/>
    </row>
    <row r="217" spans="1:1013 1225:2037 2249:3061 3273:4085 4297:5109 5321:6133 6345:7157 7369:8181 8393:9205 9417:10229 10441:11253 11465:12277 12489:13301 13513:14325 14537:15349 15561:16117" s="28" customFormat="1" ht="36" x14ac:dyDescent="0.25">
      <c r="A217" s="46"/>
      <c r="B217" s="41" t="s">
        <v>336</v>
      </c>
      <c r="C217" s="56">
        <v>7003002</v>
      </c>
      <c r="D217" s="42" t="s">
        <v>18</v>
      </c>
      <c r="E217" s="43" t="s">
        <v>1132</v>
      </c>
      <c r="F217" s="44" t="s">
        <v>1133</v>
      </c>
      <c r="G217" s="41" t="s">
        <v>37</v>
      </c>
      <c r="H217" s="45">
        <v>1</v>
      </c>
      <c r="I217" s="145"/>
      <c r="J217" s="45">
        <f t="shared" si="39"/>
        <v>0</v>
      </c>
      <c r="K217" s="45">
        <f>ROUND(H217*J217,2)</f>
        <v>0</v>
      </c>
    </row>
    <row r="218" spans="1:1013 1225:2037 2249:3061 3273:4085 4297:5109 5321:6133 6345:7157 7369:8181 8393:9205 9417:10229 10441:11253 11465:12277 12489:13301 13513:14325 14537:15349 15561:16117" collapsed="1" x14ac:dyDescent="0.25">
      <c r="A218" s="25"/>
      <c r="B218" s="41" t="s">
        <v>337</v>
      </c>
      <c r="C218" s="41" t="s">
        <v>297</v>
      </c>
      <c r="D218" s="42" t="s">
        <v>25</v>
      </c>
      <c r="E218" s="43" t="s">
        <v>1112</v>
      </c>
      <c r="F218" s="76" t="s">
        <v>1113</v>
      </c>
      <c r="G218" s="41" t="s">
        <v>37</v>
      </c>
      <c r="H218" s="45">
        <v>1</v>
      </c>
      <c r="I218" s="145"/>
      <c r="J218" s="45">
        <f t="shared" si="39"/>
        <v>0</v>
      </c>
      <c r="K218" s="45">
        <f t="shared" ref="K218:K219" si="41">ROUND(H218*J218,2)</f>
        <v>0</v>
      </c>
    </row>
    <row r="219" spans="1:1013 1225:2037 2249:3061 3273:4085 4297:5109 5321:6133 6345:7157 7369:8181 8393:9205 9417:10229 10441:11253 11465:12277 12489:13301 13513:14325 14537:15349 15561:16117" s="48" customFormat="1" x14ac:dyDescent="0.25">
      <c r="A219" s="47"/>
      <c r="B219" s="41" t="s">
        <v>338</v>
      </c>
      <c r="C219" s="42" t="s">
        <v>325</v>
      </c>
      <c r="D219" s="42" t="s">
        <v>25</v>
      </c>
      <c r="E219" s="43" t="s">
        <v>1130</v>
      </c>
      <c r="F219" s="44" t="s">
        <v>1131</v>
      </c>
      <c r="G219" s="41" t="s">
        <v>37</v>
      </c>
      <c r="H219" s="45">
        <v>1</v>
      </c>
      <c r="I219" s="145"/>
      <c r="J219" s="45">
        <f t="shared" si="39"/>
        <v>0</v>
      </c>
      <c r="K219" s="45">
        <f t="shared" si="41"/>
        <v>0</v>
      </c>
      <c r="GS219" s="28"/>
      <c r="HA219" s="28"/>
      <c r="HB219" s="28"/>
      <c r="HE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QO219" s="28"/>
      <c r="QW219" s="28"/>
      <c r="QX219" s="28"/>
      <c r="RA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AAK219" s="28"/>
      <c r="AAS219" s="28"/>
      <c r="AAT219" s="28"/>
      <c r="AAW219" s="28"/>
      <c r="AAY219" s="28"/>
      <c r="AAZ219" s="28"/>
      <c r="ABA219" s="28"/>
      <c r="ABB219" s="28"/>
      <c r="ABC219" s="28"/>
      <c r="ABD219" s="28"/>
      <c r="ABE219" s="28"/>
      <c r="ABF219" s="28"/>
      <c r="ABG219" s="28"/>
      <c r="ABH219" s="28"/>
      <c r="ABI219" s="28"/>
      <c r="ABJ219" s="28"/>
      <c r="ABK219" s="28"/>
      <c r="ABL219" s="28"/>
      <c r="ABM219" s="28"/>
      <c r="ABN219" s="28"/>
      <c r="ABO219" s="28"/>
      <c r="ABP219" s="28"/>
      <c r="ABQ219" s="28"/>
      <c r="ABR219" s="28"/>
      <c r="ABS219" s="28"/>
      <c r="ABT219" s="28"/>
      <c r="ABU219" s="28"/>
      <c r="ABV219" s="28"/>
      <c r="ABW219" s="28"/>
      <c r="ABX219" s="28"/>
      <c r="ABY219" s="28"/>
      <c r="ABZ219" s="28"/>
      <c r="ACA219" s="28"/>
      <c r="ACB219" s="28"/>
      <c r="ACC219" s="28"/>
      <c r="AKG219" s="28"/>
      <c r="AKO219" s="28"/>
      <c r="AKP219" s="28"/>
      <c r="AKS219" s="28"/>
      <c r="AKU219" s="28"/>
      <c r="AKV219" s="28"/>
      <c r="AKW219" s="28"/>
      <c r="AKX219" s="28"/>
      <c r="AKY219" s="28"/>
      <c r="AKZ219" s="28"/>
      <c r="ALA219" s="28"/>
      <c r="ALB219" s="28"/>
      <c r="ALC219" s="28"/>
      <c r="ALD219" s="28"/>
      <c r="ALE219" s="28"/>
      <c r="ALF219" s="28"/>
      <c r="ALG219" s="28"/>
      <c r="ALH219" s="28"/>
      <c r="ALI219" s="28"/>
      <c r="ALJ219" s="28"/>
      <c r="ALK219" s="28"/>
      <c r="ALL219" s="28"/>
      <c r="ALM219" s="28"/>
      <c r="ALN219" s="28"/>
      <c r="ALO219" s="28"/>
      <c r="ALP219" s="28"/>
      <c r="ALQ219" s="28"/>
      <c r="ALR219" s="28"/>
      <c r="ALS219" s="28"/>
      <c r="ALT219" s="28"/>
      <c r="ALU219" s="28"/>
      <c r="ALV219" s="28"/>
      <c r="ALW219" s="28"/>
      <c r="ALX219" s="28"/>
      <c r="ALY219" s="28"/>
      <c r="AUC219" s="28"/>
      <c r="AUK219" s="28"/>
      <c r="AUL219" s="28"/>
      <c r="AUO219" s="28"/>
      <c r="AUQ219" s="28"/>
      <c r="AUR219" s="28"/>
      <c r="AUS219" s="28"/>
      <c r="AUT219" s="28"/>
      <c r="AUU219" s="28"/>
      <c r="AUV219" s="28"/>
      <c r="AUW219" s="28"/>
      <c r="AUX219" s="28"/>
      <c r="AUY219" s="28"/>
      <c r="AUZ219" s="28"/>
      <c r="AVA219" s="28"/>
      <c r="AVB219" s="28"/>
      <c r="AVC219" s="28"/>
      <c r="AVD219" s="28"/>
      <c r="AVE219" s="28"/>
      <c r="AVF219" s="28"/>
      <c r="AVG219" s="28"/>
      <c r="AVH219" s="28"/>
      <c r="AVI219" s="28"/>
      <c r="AVJ219" s="28"/>
      <c r="AVK219" s="28"/>
      <c r="AVL219" s="28"/>
      <c r="AVM219" s="28"/>
      <c r="AVN219" s="28"/>
      <c r="AVO219" s="28"/>
      <c r="AVP219" s="28"/>
      <c r="AVQ219" s="28"/>
      <c r="AVR219" s="28"/>
      <c r="AVS219" s="28"/>
      <c r="AVT219" s="28"/>
      <c r="AVU219" s="28"/>
      <c r="BDY219" s="28"/>
      <c r="BEG219" s="28"/>
      <c r="BEH219" s="28"/>
      <c r="BEK219" s="28"/>
      <c r="BEM219" s="28"/>
      <c r="BEN219" s="28"/>
      <c r="BEO219" s="28"/>
      <c r="BEP219" s="28"/>
      <c r="BEQ219" s="28"/>
      <c r="BER219" s="28"/>
      <c r="BES219" s="28"/>
      <c r="BET219" s="28"/>
      <c r="BEU219" s="28"/>
      <c r="BEV219" s="28"/>
      <c r="BEW219" s="28"/>
      <c r="BEX219" s="28"/>
      <c r="BEY219" s="28"/>
      <c r="BEZ219" s="28"/>
      <c r="BFA219" s="28"/>
      <c r="BFB219" s="28"/>
      <c r="BFC219" s="28"/>
      <c r="BFD219" s="28"/>
      <c r="BFE219" s="28"/>
      <c r="BFF219" s="28"/>
      <c r="BFG219" s="28"/>
      <c r="BFH219" s="28"/>
      <c r="BFI219" s="28"/>
      <c r="BFJ219" s="28"/>
      <c r="BFK219" s="28"/>
      <c r="BFL219" s="28"/>
      <c r="BFM219" s="28"/>
      <c r="BFN219" s="28"/>
      <c r="BFO219" s="28"/>
      <c r="BFP219" s="28"/>
      <c r="BFQ219" s="28"/>
      <c r="BNU219" s="28"/>
      <c r="BOC219" s="28"/>
      <c r="BOD219" s="28"/>
      <c r="BOG219" s="28"/>
      <c r="BOI219" s="28"/>
      <c r="BOJ219" s="28"/>
      <c r="BOK219" s="28"/>
      <c r="BOL219" s="28"/>
      <c r="BOM219" s="28"/>
      <c r="BON219" s="28"/>
      <c r="BOO219" s="28"/>
      <c r="BOP219" s="28"/>
      <c r="BOQ219" s="28"/>
      <c r="BOR219" s="28"/>
      <c r="BOS219" s="28"/>
      <c r="BOT219" s="28"/>
      <c r="BOU219" s="28"/>
      <c r="BOV219" s="28"/>
      <c r="BOW219" s="28"/>
      <c r="BOX219" s="28"/>
      <c r="BOY219" s="28"/>
      <c r="BOZ219" s="28"/>
      <c r="BPA219" s="28"/>
      <c r="BPB219" s="28"/>
      <c r="BPC219" s="28"/>
      <c r="BPD219" s="28"/>
      <c r="BPE219" s="28"/>
      <c r="BPF219" s="28"/>
      <c r="BPG219" s="28"/>
      <c r="BPH219" s="28"/>
      <c r="BPI219" s="28"/>
      <c r="BPJ219" s="28"/>
      <c r="BPK219" s="28"/>
      <c r="BPL219" s="28"/>
      <c r="BPM219" s="28"/>
      <c r="BXQ219" s="28"/>
      <c r="BXY219" s="28"/>
      <c r="BXZ219" s="28"/>
      <c r="BYC219" s="28"/>
      <c r="BYE219" s="28"/>
      <c r="BYF219" s="28"/>
      <c r="BYG219" s="28"/>
      <c r="BYH219" s="28"/>
      <c r="BYI219" s="28"/>
      <c r="BYJ219" s="28"/>
      <c r="BYK219" s="28"/>
      <c r="BYL219" s="28"/>
      <c r="BYM219" s="28"/>
      <c r="BYN219" s="28"/>
      <c r="BYO219" s="28"/>
      <c r="BYP219" s="28"/>
      <c r="BYQ219" s="28"/>
      <c r="BYR219" s="28"/>
      <c r="BYS219" s="28"/>
      <c r="BYT219" s="28"/>
      <c r="BYU219" s="28"/>
      <c r="BYV219" s="28"/>
      <c r="BYW219" s="28"/>
      <c r="BYX219" s="28"/>
      <c r="BYY219" s="28"/>
      <c r="BYZ219" s="28"/>
      <c r="BZA219" s="28"/>
      <c r="BZB219" s="28"/>
      <c r="BZC219" s="28"/>
      <c r="BZD219" s="28"/>
      <c r="BZE219" s="28"/>
      <c r="BZF219" s="28"/>
      <c r="BZG219" s="28"/>
      <c r="BZH219" s="28"/>
      <c r="BZI219" s="28"/>
      <c r="CHM219" s="28"/>
      <c r="CHU219" s="28"/>
      <c r="CHV219" s="28"/>
      <c r="CHY219" s="28"/>
      <c r="CIA219" s="28"/>
      <c r="CIB219" s="28"/>
      <c r="CIC219" s="28"/>
      <c r="CID219" s="28"/>
      <c r="CIE219" s="28"/>
      <c r="CIF219" s="28"/>
      <c r="CIG219" s="28"/>
      <c r="CIH219" s="28"/>
      <c r="CII219" s="28"/>
      <c r="CIJ219" s="28"/>
      <c r="CIK219" s="28"/>
      <c r="CIL219" s="28"/>
      <c r="CIM219" s="28"/>
      <c r="CIN219" s="28"/>
      <c r="CIO219" s="28"/>
      <c r="CIP219" s="28"/>
      <c r="CIQ219" s="28"/>
      <c r="CIR219" s="28"/>
      <c r="CIS219" s="28"/>
      <c r="CIT219" s="28"/>
      <c r="CIU219" s="28"/>
      <c r="CIV219" s="28"/>
      <c r="CIW219" s="28"/>
      <c r="CIX219" s="28"/>
      <c r="CIY219" s="28"/>
      <c r="CIZ219" s="28"/>
      <c r="CJA219" s="28"/>
      <c r="CJB219" s="28"/>
      <c r="CJC219" s="28"/>
      <c r="CJD219" s="28"/>
      <c r="CJE219" s="28"/>
      <c r="CRI219" s="28"/>
      <c r="CRQ219" s="28"/>
      <c r="CRR219" s="28"/>
      <c r="CRU219" s="28"/>
      <c r="CRW219" s="28"/>
      <c r="CRX219" s="28"/>
      <c r="CRY219" s="28"/>
      <c r="CRZ219" s="28"/>
      <c r="CSA219" s="28"/>
      <c r="CSB219" s="28"/>
      <c r="CSC219" s="28"/>
      <c r="CSD219" s="28"/>
      <c r="CSE219" s="28"/>
      <c r="CSF219" s="28"/>
      <c r="CSG219" s="28"/>
      <c r="CSH219" s="28"/>
      <c r="CSI219" s="28"/>
      <c r="CSJ219" s="28"/>
      <c r="CSK219" s="28"/>
      <c r="CSL219" s="28"/>
      <c r="CSM219" s="28"/>
      <c r="CSN219" s="28"/>
      <c r="CSO219" s="28"/>
      <c r="CSP219" s="28"/>
      <c r="CSQ219" s="28"/>
      <c r="CSR219" s="28"/>
      <c r="CSS219" s="28"/>
      <c r="CST219" s="28"/>
      <c r="CSU219" s="28"/>
      <c r="CSV219" s="28"/>
      <c r="CSW219" s="28"/>
      <c r="CSX219" s="28"/>
      <c r="CSY219" s="28"/>
      <c r="CSZ219" s="28"/>
      <c r="CTA219" s="28"/>
      <c r="DBE219" s="28"/>
      <c r="DBM219" s="28"/>
      <c r="DBN219" s="28"/>
      <c r="DBQ219" s="28"/>
      <c r="DBS219" s="28"/>
      <c r="DBT219" s="28"/>
      <c r="DBU219" s="28"/>
      <c r="DBV219" s="28"/>
      <c r="DBW219" s="28"/>
      <c r="DBX219" s="28"/>
      <c r="DBY219" s="28"/>
      <c r="DBZ219" s="28"/>
      <c r="DCA219" s="28"/>
      <c r="DCB219" s="28"/>
      <c r="DCC219" s="28"/>
      <c r="DCD219" s="28"/>
      <c r="DCE219" s="28"/>
      <c r="DCF219" s="28"/>
      <c r="DCG219" s="28"/>
      <c r="DCH219" s="28"/>
      <c r="DCI219" s="28"/>
      <c r="DCJ219" s="28"/>
      <c r="DCK219" s="28"/>
      <c r="DCL219" s="28"/>
      <c r="DCM219" s="28"/>
      <c r="DCN219" s="28"/>
      <c r="DCO219" s="28"/>
      <c r="DCP219" s="28"/>
      <c r="DCQ219" s="28"/>
      <c r="DCR219" s="28"/>
      <c r="DCS219" s="28"/>
      <c r="DCT219" s="28"/>
      <c r="DCU219" s="28"/>
      <c r="DCV219" s="28"/>
      <c r="DCW219" s="28"/>
      <c r="DLA219" s="28"/>
      <c r="DLI219" s="28"/>
      <c r="DLJ219" s="28"/>
      <c r="DLM219" s="28"/>
      <c r="DLO219" s="28"/>
      <c r="DLP219" s="28"/>
      <c r="DLQ219" s="28"/>
      <c r="DLR219" s="28"/>
      <c r="DLS219" s="28"/>
      <c r="DLT219" s="28"/>
      <c r="DLU219" s="28"/>
      <c r="DLV219" s="28"/>
      <c r="DLW219" s="28"/>
      <c r="DLX219" s="28"/>
      <c r="DLY219" s="28"/>
      <c r="DLZ219" s="28"/>
      <c r="DMA219" s="28"/>
      <c r="DMB219" s="28"/>
      <c r="DMC219" s="28"/>
      <c r="DMD219" s="28"/>
      <c r="DME219" s="28"/>
      <c r="DMF219" s="28"/>
      <c r="DMG219" s="28"/>
      <c r="DMH219" s="28"/>
      <c r="DMI219" s="28"/>
      <c r="DMJ219" s="28"/>
      <c r="DMK219" s="28"/>
      <c r="DML219" s="28"/>
      <c r="DMM219" s="28"/>
      <c r="DMN219" s="28"/>
      <c r="DMO219" s="28"/>
      <c r="DMP219" s="28"/>
      <c r="DMQ219" s="28"/>
      <c r="DMR219" s="28"/>
      <c r="DMS219" s="28"/>
      <c r="DUW219" s="28"/>
      <c r="DVE219" s="28"/>
      <c r="DVF219" s="28"/>
      <c r="DVI219" s="28"/>
      <c r="DVK219" s="28"/>
      <c r="DVL219" s="28"/>
      <c r="DVM219" s="28"/>
      <c r="DVN219" s="28"/>
      <c r="DVO219" s="28"/>
      <c r="DVP219" s="28"/>
      <c r="DVQ219" s="28"/>
      <c r="DVR219" s="28"/>
      <c r="DVS219" s="28"/>
      <c r="DVT219" s="28"/>
      <c r="DVU219" s="28"/>
      <c r="DVV219" s="28"/>
      <c r="DVW219" s="28"/>
      <c r="DVX219" s="28"/>
      <c r="DVY219" s="28"/>
      <c r="DVZ219" s="28"/>
      <c r="DWA219" s="28"/>
      <c r="DWB219" s="28"/>
      <c r="DWC219" s="28"/>
      <c r="DWD219" s="28"/>
      <c r="DWE219" s="28"/>
      <c r="DWF219" s="28"/>
      <c r="DWG219" s="28"/>
      <c r="DWH219" s="28"/>
      <c r="DWI219" s="28"/>
      <c r="DWJ219" s="28"/>
      <c r="DWK219" s="28"/>
      <c r="DWL219" s="28"/>
      <c r="DWM219" s="28"/>
      <c r="DWN219" s="28"/>
      <c r="DWO219" s="28"/>
      <c r="EES219" s="28"/>
      <c r="EFA219" s="28"/>
      <c r="EFB219" s="28"/>
      <c r="EFE219" s="28"/>
      <c r="EFG219" s="28"/>
      <c r="EFH219" s="28"/>
      <c r="EFI219" s="28"/>
      <c r="EFJ219" s="28"/>
      <c r="EFK219" s="28"/>
      <c r="EFL219" s="28"/>
      <c r="EFM219" s="28"/>
      <c r="EFN219" s="28"/>
      <c r="EFO219" s="28"/>
      <c r="EFP219" s="28"/>
      <c r="EFQ219" s="28"/>
      <c r="EFR219" s="28"/>
      <c r="EFS219" s="28"/>
      <c r="EFT219" s="28"/>
      <c r="EFU219" s="28"/>
      <c r="EFV219" s="28"/>
      <c r="EFW219" s="28"/>
      <c r="EFX219" s="28"/>
      <c r="EFY219" s="28"/>
      <c r="EFZ219" s="28"/>
      <c r="EGA219" s="28"/>
      <c r="EGB219" s="28"/>
      <c r="EGC219" s="28"/>
      <c r="EGD219" s="28"/>
      <c r="EGE219" s="28"/>
      <c r="EGF219" s="28"/>
      <c r="EGG219" s="28"/>
      <c r="EGH219" s="28"/>
      <c r="EGI219" s="28"/>
      <c r="EGJ219" s="28"/>
      <c r="EGK219" s="28"/>
      <c r="EOO219" s="28"/>
      <c r="EOW219" s="28"/>
      <c r="EOX219" s="28"/>
      <c r="EPA219" s="28"/>
      <c r="EPC219" s="28"/>
      <c r="EPD219" s="28"/>
      <c r="EPE219" s="28"/>
      <c r="EPF219" s="28"/>
      <c r="EPG219" s="28"/>
      <c r="EPH219" s="28"/>
      <c r="EPI219" s="28"/>
      <c r="EPJ219" s="28"/>
      <c r="EPK219" s="28"/>
      <c r="EPL219" s="28"/>
      <c r="EPM219" s="28"/>
      <c r="EPN219" s="28"/>
      <c r="EPO219" s="28"/>
      <c r="EPP219" s="28"/>
      <c r="EPQ219" s="28"/>
      <c r="EPR219" s="28"/>
      <c r="EPS219" s="28"/>
      <c r="EPT219" s="28"/>
      <c r="EPU219" s="28"/>
      <c r="EPV219" s="28"/>
      <c r="EPW219" s="28"/>
      <c r="EPX219" s="28"/>
      <c r="EPY219" s="28"/>
      <c r="EPZ219" s="28"/>
      <c r="EQA219" s="28"/>
      <c r="EQB219" s="28"/>
      <c r="EQC219" s="28"/>
      <c r="EQD219" s="28"/>
      <c r="EQE219" s="28"/>
      <c r="EQF219" s="28"/>
      <c r="EQG219" s="28"/>
      <c r="EYK219" s="28"/>
      <c r="EYS219" s="28"/>
      <c r="EYT219" s="28"/>
      <c r="EYW219" s="28"/>
      <c r="EYY219" s="28"/>
      <c r="EYZ219" s="28"/>
      <c r="EZA219" s="28"/>
      <c r="EZB219" s="28"/>
      <c r="EZC219" s="28"/>
      <c r="EZD219" s="28"/>
      <c r="EZE219" s="28"/>
      <c r="EZF219" s="28"/>
      <c r="EZG219" s="28"/>
      <c r="EZH219" s="28"/>
      <c r="EZI219" s="28"/>
      <c r="EZJ219" s="28"/>
      <c r="EZK219" s="28"/>
      <c r="EZL219" s="28"/>
      <c r="EZM219" s="28"/>
      <c r="EZN219" s="28"/>
      <c r="EZO219" s="28"/>
      <c r="EZP219" s="28"/>
      <c r="EZQ219" s="28"/>
      <c r="EZR219" s="28"/>
      <c r="EZS219" s="28"/>
      <c r="EZT219" s="28"/>
      <c r="EZU219" s="28"/>
      <c r="EZV219" s="28"/>
      <c r="EZW219" s="28"/>
      <c r="EZX219" s="28"/>
      <c r="EZY219" s="28"/>
      <c r="EZZ219" s="28"/>
      <c r="FAA219" s="28"/>
      <c r="FAB219" s="28"/>
      <c r="FAC219" s="28"/>
      <c r="FIG219" s="28"/>
      <c r="FIO219" s="28"/>
      <c r="FIP219" s="28"/>
      <c r="FIS219" s="28"/>
      <c r="FIU219" s="28"/>
      <c r="FIV219" s="28"/>
      <c r="FIW219" s="28"/>
      <c r="FIX219" s="28"/>
      <c r="FIY219" s="28"/>
      <c r="FIZ219" s="28"/>
      <c r="FJA219" s="28"/>
      <c r="FJB219" s="28"/>
      <c r="FJC219" s="28"/>
      <c r="FJD219" s="28"/>
      <c r="FJE219" s="28"/>
      <c r="FJF219" s="28"/>
      <c r="FJG219" s="28"/>
      <c r="FJH219" s="28"/>
      <c r="FJI219" s="28"/>
      <c r="FJJ219" s="28"/>
      <c r="FJK219" s="28"/>
      <c r="FJL219" s="28"/>
      <c r="FJM219" s="28"/>
      <c r="FJN219" s="28"/>
      <c r="FJO219" s="28"/>
      <c r="FJP219" s="28"/>
      <c r="FJQ219" s="28"/>
      <c r="FJR219" s="28"/>
      <c r="FJS219" s="28"/>
      <c r="FJT219" s="28"/>
      <c r="FJU219" s="28"/>
      <c r="FJV219" s="28"/>
      <c r="FJW219" s="28"/>
      <c r="FJX219" s="28"/>
      <c r="FJY219" s="28"/>
      <c r="FSC219" s="28"/>
      <c r="FSK219" s="28"/>
      <c r="FSL219" s="28"/>
      <c r="FSO219" s="28"/>
      <c r="FSQ219" s="28"/>
      <c r="FSR219" s="28"/>
      <c r="FSS219" s="28"/>
      <c r="FST219" s="28"/>
      <c r="FSU219" s="28"/>
      <c r="FSV219" s="28"/>
      <c r="FSW219" s="28"/>
      <c r="FSX219" s="28"/>
      <c r="FSY219" s="28"/>
      <c r="FSZ219" s="28"/>
      <c r="FTA219" s="28"/>
      <c r="FTB219" s="28"/>
      <c r="FTC219" s="28"/>
      <c r="FTD219" s="28"/>
      <c r="FTE219" s="28"/>
      <c r="FTF219" s="28"/>
      <c r="FTG219" s="28"/>
      <c r="FTH219" s="28"/>
      <c r="FTI219" s="28"/>
      <c r="FTJ219" s="28"/>
      <c r="FTK219" s="28"/>
      <c r="FTL219" s="28"/>
      <c r="FTM219" s="28"/>
      <c r="FTN219" s="28"/>
      <c r="FTO219" s="28"/>
      <c r="FTP219" s="28"/>
      <c r="FTQ219" s="28"/>
      <c r="FTR219" s="28"/>
      <c r="FTS219" s="28"/>
      <c r="FTT219" s="28"/>
      <c r="FTU219" s="28"/>
      <c r="GBY219" s="28"/>
      <c r="GCG219" s="28"/>
      <c r="GCH219" s="28"/>
      <c r="GCK219" s="28"/>
      <c r="GCM219" s="28"/>
      <c r="GCN219" s="28"/>
      <c r="GCO219" s="28"/>
      <c r="GCP219" s="28"/>
      <c r="GCQ219" s="28"/>
      <c r="GCR219" s="28"/>
      <c r="GCS219" s="28"/>
      <c r="GCT219" s="28"/>
      <c r="GCU219" s="28"/>
      <c r="GCV219" s="28"/>
      <c r="GCW219" s="28"/>
      <c r="GCX219" s="28"/>
      <c r="GCY219" s="28"/>
      <c r="GCZ219" s="28"/>
      <c r="GDA219" s="28"/>
      <c r="GDB219" s="28"/>
      <c r="GDC219" s="28"/>
      <c r="GDD219" s="28"/>
      <c r="GDE219" s="28"/>
      <c r="GDF219" s="28"/>
      <c r="GDG219" s="28"/>
      <c r="GDH219" s="28"/>
      <c r="GDI219" s="28"/>
      <c r="GDJ219" s="28"/>
      <c r="GDK219" s="28"/>
      <c r="GDL219" s="28"/>
      <c r="GDM219" s="28"/>
      <c r="GDN219" s="28"/>
      <c r="GDO219" s="28"/>
      <c r="GDP219" s="28"/>
      <c r="GDQ219" s="28"/>
      <c r="GLU219" s="28"/>
      <c r="GMC219" s="28"/>
      <c r="GMD219" s="28"/>
      <c r="GMG219" s="28"/>
      <c r="GMI219" s="28"/>
      <c r="GMJ219" s="28"/>
      <c r="GMK219" s="28"/>
      <c r="GML219" s="28"/>
      <c r="GMM219" s="28"/>
      <c r="GMN219" s="28"/>
      <c r="GMO219" s="28"/>
      <c r="GMP219" s="28"/>
      <c r="GMQ219" s="28"/>
      <c r="GMR219" s="28"/>
      <c r="GMS219" s="28"/>
      <c r="GMT219" s="28"/>
      <c r="GMU219" s="28"/>
      <c r="GMV219" s="28"/>
      <c r="GMW219" s="28"/>
      <c r="GMX219" s="28"/>
      <c r="GMY219" s="28"/>
      <c r="GMZ219" s="28"/>
      <c r="GNA219" s="28"/>
      <c r="GNB219" s="28"/>
      <c r="GNC219" s="28"/>
      <c r="GND219" s="28"/>
      <c r="GNE219" s="28"/>
      <c r="GNF219" s="28"/>
      <c r="GNG219" s="28"/>
      <c r="GNH219" s="28"/>
      <c r="GNI219" s="28"/>
      <c r="GNJ219" s="28"/>
      <c r="GNK219" s="28"/>
      <c r="GNL219" s="28"/>
      <c r="GNM219" s="28"/>
      <c r="GVQ219" s="28"/>
      <c r="GVY219" s="28"/>
      <c r="GVZ219" s="28"/>
      <c r="GWC219" s="28"/>
      <c r="GWE219" s="28"/>
      <c r="GWF219" s="28"/>
      <c r="GWG219" s="28"/>
      <c r="GWH219" s="28"/>
      <c r="GWI219" s="28"/>
      <c r="GWJ219" s="28"/>
      <c r="GWK219" s="28"/>
      <c r="GWL219" s="28"/>
      <c r="GWM219" s="28"/>
      <c r="GWN219" s="28"/>
      <c r="GWO219" s="28"/>
      <c r="GWP219" s="28"/>
      <c r="GWQ219" s="28"/>
      <c r="GWR219" s="28"/>
      <c r="GWS219" s="28"/>
      <c r="GWT219" s="28"/>
      <c r="GWU219" s="28"/>
      <c r="GWV219" s="28"/>
      <c r="GWW219" s="28"/>
      <c r="GWX219" s="28"/>
      <c r="GWY219" s="28"/>
      <c r="GWZ219" s="28"/>
      <c r="GXA219" s="28"/>
      <c r="GXB219" s="28"/>
      <c r="GXC219" s="28"/>
      <c r="GXD219" s="28"/>
      <c r="GXE219" s="28"/>
      <c r="GXF219" s="28"/>
      <c r="GXG219" s="28"/>
      <c r="GXH219" s="28"/>
      <c r="GXI219" s="28"/>
      <c r="HFM219" s="28"/>
      <c r="HFU219" s="28"/>
      <c r="HFV219" s="28"/>
      <c r="HFY219" s="28"/>
      <c r="HGA219" s="28"/>
      <c r="HGB219" s="28"/>
      <c r="HGC219" s="28"/>
      <c r="HGD219" s="28"/>
      <c r="HGE219" s="28"/>
      <c r="HGF219" s="28"/>
      <c r="HGG219" s="28"/>
      <c r="HGH219" s="28"/>
      <c r="HGI219" s="28"/>
      <c r="HGJ219" s="28"/>
      <c r="HGK219" s="28"/>
      <c r="HGL219" s="28"/>
      <c r="HGM219" s="28"/>
      <c r="HGN219" s="28"/>
      <c r="HGO219" s="28"/>
      <c r="HGP219" s="28"/>
      <c r="HGQ219" s="28"/>
      <c r="HGR219" s="28"/>
      <c r="HGS219" s="28"/>
      <c r="HGT219" s="28"/>
      <c r="HGU219" s="28"/>
      <c r="HGV219" s="28"/>
      <c r="HGW219" s="28"/>
      <c r="HGX219" s="28"/>
      <c r="HGY219" s="28"/>
      <c r="HGZ219" s="28"/>
      <c r="HHA219" s="28"/>
      <c r="HHB219" s="28"/>
      <c r="HHC219" s="28"/>
      <c r="HHD219" s="28"/>
      <c r="HHE219" s="28"/>
      <c r="HPI219" s="28"/>
      <c r="HPQ219" s="28"/>
      <c r="HPR219" s="28"/>
      <c r="HPU219" s="28"/>
      <c r="HPW219" s="28"/>
      <c r="HPX219" s="28"/>
      <c r="HPY219" s="28"/>
      <c r="HPZ219" s="28"/>
      <c r="HQA219" s="28"/>
      <c r="HQB219" s="28"/>
      <c r="HQC219" s="28"/>
      <c r="HQD219" s="28"/>
      <c r="HQE219" s="28"/>
      <c r="HQF219" s="28"/>
      <c r="HQG219" s="28"/>
      <c r="HQH219" s="28"/>
      <c r="HQI219" s="28"/>
      <c r="HQJ219" s="28"/>
      <c r="HQK219" s="28"/>
      <c r="HQL219" s="28"/>
      <c r="HQM219" s="28"/>
      <c r="HQN219" s="28"/>
      <c r="HQO219" s="28"/>
      <c r="HQP219" s="28"/>
      <c r="HQQ219" s="28"/>
      <c r="HQR219" s="28"/>
      <c r="HQS219" s="28"/>
      <c r="HQT219" s="28"/>
      <c r="HQU219" s="28"/>
      <c r="HQV219" s="28"/>
      <c r="HQW219" s="28"/>
      <c r="HQX219" s="28"/>
      <c r="HQY219" s="28"/>
      <c r="HQZ219" s="28"/>
      <c r="HRA219" s="28"/>
      <c r="HZE219" s="28"/>
      <c r="HZM219" s="28"/>
      <c r="HZN219" s="28"/>
      <c r="HZQ219" s="28"/>
      <c r="HZS219" s="28"/>
      <c r="HZT219" s="28"/>
      <c r="HZU219" s="28"/>
      <c r="HZV219" s="28"/>
      <c r="HZW219" s="28"/>
      <c r="HZX219" s="28"/>
      <c r="HZY219" s="28"/>
      <c r="HZZ219" s="28"/>
      <c r="IAA219" s="28"/>
      <c r="IAB219" s="28"/>
      <c r="IAC219" s="28"/>
      <c r="IAD219" s="28"/>
      <c r="IAE219" s="28"/>
      <c r="IAF219" s="28"/>
      <c r="IAG219" s="28"/>
      <c r="IAH219" s="28"/>
      <c r="IAI219" s="28"/>
      <c r="IAJ219" s="28"/>
      <c r="IAK219" s="28"/>
      <c r="IAL219" s="28"/>
      <c r="IAM219" s="28"/>
      <c r="IAN219" s="28"/>
      <c r="IAO219" s="28"/>
      <c r="IAP219" s="28"/>
      <c r="IAQ219" s="28"/>
      <c r="IAR219" s="28"/>
      <c r="IAS219" s="28"/>
      <c r="IAT219" s="28"/>
      <c r="IAU219" s="28"/>
      <c r="IAV219" s="28"/>
      <c r="IAW219" s="28"/>
      <c r="IJA219" s="28"/>
      <c r="IJI219" s="28"/>
      <c r="IJJ219" s="28"/>
      <c r="IJM219" s="28"/>
      <c r="IJO219" s="28"/>
      <c r="IJP219" s="28"/>
      <c r="IJQ219" s="28"/>
      <c r="IJR219" s="28"/>
      <c r="IJS219" s="28"/>
      <c r="IJT219" s="28"/>
      <c r="IJU219" s="28"/>
      <c r="IJV219" s="28"/>
      <c r="IJW219" s="28"/>
      <c r="IJX219" s="28"/>
      <c r="IJY219" s="28"/>
      <c r="IJZ219" s="28"/>
      <c r="IKA219" s="28"/>
      <c r="IKB219" s="28"/>
      <c r="IKC219" s="28"/>
      <c r="IKD219" s="28"/>
      <c r="IKE219" s="28"/>
      <c r="IKF219" s="28"/>
      <c r="IKG219" s="28"/>
      <c r="IKH219" s="28"/>
      <c r="IKI219" s="28"/>
      <c r="IKJ219" s="28"/>
      <c r="IKK219" s="28"/>
      <c r="IKL219" s="28"/>
      <c r="IKM219" s="28"/>
      <c r="IKN219" s="28"/>
      <c r="IKO219" s="28"/>
      <c r="IKP219" s="28"/>
      <c r="IKQ219" s="28"/>
      <c r="IKR219" s="28"/>
      <c r="IKS219" s="28"/>
      <c r="ISW219" s="28"/>
      <c r="ITE219" s="28"/>
      <c r="ITF219" s="28"/>
      <c r="ITI219" s="28"/>
      <c r="ITK219" s="28"/>
      <c r="ITL219" s="28"/>
      <c r="ITM219" s="28"/>
      <c r="ITN219" s="28"/>
      <c r="ITO219" s="28"/>
      <c r="ITP219" s="28"/>
      <c r="ITQ219" s="28"/>
      <c r="ITR219" s="28"/>
      <c r="ITS219" s="28"/>
      <c r="ITT219" s="28"/>
      <c r="ITU219" s="28"/>
      <c r="ITV219" s="28"/>
      <c r="ITW219" s="28"/>
      <c r="ITX219" s="28"/>
      <c r="ITY219" s="28"/>
      <c r="ITZ219" s="28"/>
      <c r="IUA219" s="28"/>
      <c r="IUB219" s="28"/>
      <c r="IUC219" s="28"/>
      <c r="IUD219" s="28"/>
      <c r="IUE219" s="28"/>
      <c r="IUF219" s="28"/>
      <c r="IUG219" s="28"/>
      <c r="IUH219" s="28"/>
      <c r="IUI219" s="28"/>
      <c r="IUJ219" s="28"/>
      <c r="IUK219" s="28"/>
      <c r="IUL219" s="28"/>
      <c r="IUM219" s="28"/>
      <c r="IUN219" s="28"/>
      <c r="IUO219" s="28"/>
      <c r="JCS219" s="28"/>
      <c r="JDA219" s="28"/>
      <c r="JDB219" s="28"/>
      <c r="JDE219" s="28"/>
      <c r="JDG219" s="28"/>
      <c r="JDH219" s="28"/>
      <c r="JDI219" s="28"/>
      <c r="JDJ219" s="28"/>
      <c r="JDK219" s="28"/>
      <c r="JDL219" s="28"/>
      <c r="JDM219" s="28"/>
      <c r="JDN219" s="28"/>
      <c r="JDO219" s="28"/>
      <c r="JDP219" s="28"/>
      <c r="JDQ219" s="28"/>
      <c r="JDR219" s="28"/>
      <c r="JDS219" s="28"/>
      <c r="JDT219" s="28"/>
      <c r="JDU219" s="28"/>
      <c r="JDV219" s="28"/>
      <c r="JDW219" s="28"/>
      <c r="JDX219" s="28"/>
      <c r="JDY219" s="28"/>
      <c r="JDZ219" s="28"/>
      <c r="JEA219" s="28"/>
      <c r="JEB219" s="28"/>
      <c r="JEC219" s="28"/>
      <c r="JED219" s="28"/>
      <c r="JEE219" s="28"/>
      <c r="JEF219" s="28"/>
      <c r="JEG219" s="28"/>
      <c r="JEH219" s="28"/>
      <c r="JEI219" s="28"/>
      <c r="JEJ219" s="28"/>
      <c r="JEK219" s="28"/>
      <c r="JMO219" s="28"/>
      <c r="JMW219" s="28"/>
      <c r="JMX219" s="28"/>
      <c r="JNA219" s="28"/>
      <c r="JNC219" s="28"/>
      <c r="JND219" s="28"/>
      <c r="JNE219" s="28"/>
      <c r="JNF219" s="28"/>
      <c r="JNG219" s="28"/>
      <c r="JNH219" s="28"/>
      <c r="JNI219" s="28"/>
      <c r="JNJ219" s="28"/>
      <c r="JNK219" s="28"/>
      <c r="JNL219" s="28"/>
      <c r="JNM219" s="28"/>
      <c r="JNN219" s="28"/>
      <c r="JNO219" s="28"/>
      <c r="JNP219" s="28"/>
      <c r="JNQ219" s="28"/>
      <c r="JNR219" s="28"/>
      <c r="JNS219" s="28"/>
      <c r="JNT219" s="28"/>
      <c r="JNU219" s="28"/>
      <c r="JNV219" s="28"/>
      <c r="JNW219" s="28"/>
      <c r="JNX219" s="28"/>
      <c r="JNY219" s="28"/>
      <c r="JNZ219" s="28"/>
      <c r="JOA219" s="28"/>
      <c r="JOB219" s="28"/>
      <c r="JOC219" s="28"/>
      <c r="JOD219" s="28"/>
      <c r="JOE219" s="28"/>
      <c r="JOF219" s="28"/>
      <c r="JOG219" s="28"/>
      <c r="JWK219" s="28"/>
      <c r="JWS219" s="28"/>
      <c r="JWT219" s="28"/>
      <c r="JWW219" s="28"/>
      <c r="JWY219" s="28"/>
      <c r="JWZ219" s="28"/>
      <c r="JXA219" s="28"/>
      <c r="JXB219" s="28"/>
      <c r="JXC219" s="28"/>
      <c r="JXD219" s="28"/>
      <c r="JXE219" s="28"/>
      <c r="JXF219" s="28"/>
      <c r="JXG219" s="28"/>
      <c r="JXH219" s="28"/>
      <c r="JXI219" s="28"/>
      <c r="JXJ219" s="28"/>
      <c r="JXK219" s="28"/>
      <c r="JXL219" s="28"/>
      <c r="JXM219" s="28"/>
      <c r="JXN219" s="28"/>
      <c r="JXO219" s="28"/>
      <c r="JXP219" s="28"/>
      <c r="JXQ219" s="28"/>
      <c r="JXR219" s="28"/>
      <c r="JXS219" s="28"/>
      <c r="JXT219" s="28"/>
      <c r="JXU219" s="28"/>
      <c r="JXV219" s="28"/>
      <c r="JXW219" s="28"/>
      <c r="JXX219" s="28"/>
      <c r="JXY219" s="28"/>
      <c r="JXZ219" s="28"/>
      <c r="JYA219" s="28"/>
      <c r="JYB219" s="28"/>
      <c r="JYC219" s="28"/>
      <c r="KGG219" s="28"/>
      <c r="KGO219" s="28"/>
      <c r="KGP219" s="28"/>
      <c r="KGS219" s="28"/>
      <c r="KGU219" s="28"/>
      <c r="KGV219" s="28"/>
      <c r="KGW219" s="28"/>
      <c r="KGX219" s="28"/>
      <c r="KGY219" s="28"/>
      <c r="KGZ219" s="28"/>
      <c r="KHA219" s="28"/>
      <c r="KHB219" s="28"/>
      <c r="KHC219" s="28"/>
      <c r="KHD219" s="28"/>
      <c r="KHE219" s="28"/>
      <c r="KHF219" s="28"/>
      <c r="KHG219" s="28"/>
      <c r="KHH219" s="28"/>
      <c r="KHI219" s="28"/>
      <c r="KHJ219" s="28"/>
      <c r="KHK219" s="28"/>
      <c r="KHL219" s="28"/>
      <c r="KHM219" s="28"/>
      <c r="KHN219" s="28"/>
      <c r="KHO219" s="28"/>
      <c r="KHP219" s="28"/>
      <c r="KHQ219" s="28"/>
      <c r="KHR219" s="28"/>
      <c r="KHS219" s="28"/>
      <c r="KHT219" s="28"/>
      <c r="KHU219" s="28"/>
      <c r="KHV219" s="28"/>
      <c r="KHW219" s="28"/>
      <c r="KHX219" s="28"/>
      <c r="KHY219" s="28"/>
      <c r="KQC219" s="28"/>
      <c r="KQK219" s="28"/>
      <c r="KQL219" s="28"/>
      <c r="KQO219" s="28"/>
      <c r="KQQ219" s="28"/>
      <c r="KQR219" s="28"/>
      <c r="KQS219" s="28"/>
      <c r="KQT219" s="28"/>
      <c r="KQU219" s="28"/>
      <c r="KQV219" s="28"/>
      <c r="KQW219" s="28"/>
      <c r="KQX219" s="28"/>
      <c r="KQY219" s="28"/>
      <c r="KQZ219" s="28"/>
      <c r="KRA219" s="28"/>
      <c r="KRB219" s="28"/>
      <c r="KRC219" s="28"/>
      <c r="KRD219" s="28"/>
      <c r="KRE219" s="28"/>
      <c r="KRF219" s="28"/>
      <c r="KRG219" s="28"/>
      <c r="KRH219" s="28"/>
      <c r="KRI219" s="28"/>
      <c r="KRJ219" s="28"/>
      <c r="KRK219" s="28"/>
      <c r="KRL219" s="28"/>
      <c r="KRM219" s="28"/>
      <c r="KRN219" s="28"/>
      <c r="KRO219" s="28"/>
      <c r="KRP219" s="28"/>
      <c r="KRQ219" s="28"/>
      <c r="KRR219" s="28"/>
      <c r="KRS219" s="28"/>
      <c r="KRT219" s="28"/>
      <c r="KRU219" s="28"/>
      <c r="KZY219" s="28"/>
      <c r="LAG219" s="28"/>
      <c r="LAH219" s="28"/>
      <c r="LAK219" s="28"/>
      <c r="LAM219" s="28"/>
      <c r="LAN219" s="28"/>
      <c r="LAO219" s="28"/>
      <c r="LAP219" s="28"/>
      <c r="LAQ219" s="28"/>
      <c r="LAR219" s="28"/>
      <c r="LAS219" s="28"/>
      <c r="LAT219" s="28"/>
      <c r="LAU219" s="28"/>
      <c r="LAV219" s="28"/>
      <c r="LAW219" s="28"/>
      <c r="LAX219" s="28"/>
      <c r="LAY219" s="28"/>
      <c r="LAZ219" s="28"/>
      <c r="LBA219" s="28"/>
      <c r="LBB219" s="28"/>
      <c r="LBC219" s="28"/>
      <c r="LBD219" s="28"/>
      <c r="LBE219" s="28"/>
      <c r="LBF219" s="28"/>
      <c r="LBG219" s="28"/>
      <c r="LBH219" s="28"/>
      <c r="LBI219" s="28"/>
      <c r="LBJ219" s="28"/>
      <c r="LBK219" s="28"/>
      <c r="LBL219" s="28"/>
      <c r="LBM219" s="28"/>
      <c r="LBN219" s="28"/>
      <c r="LBO219" s="28"/>
      <c r="LBP219" s="28"/>
      <c r="LBQ219" s="28"/>
      <c r="LJU219" s="28"/>
      <c r="LKC219" s="28"/>
      <c r="LKD219" s="28"/>
      <c r="LKG219" s="28"/>
      <c r="LKI219" s="28"/>
      <c r="LKJ219" s="28"/>
      <c r="LKK219" s="28"/>
      <c r="LKL219" s="28"/>
      <c r="LKM219" s="28"/>
      <c r="LKN219" s="28"/>
      <c r="LKO219" s="28"/>
      <c r="LKP219" s="28"/>
      <c r="LKQ219" s="28"/>
      <c r="LKR219" s="28"/>
      <c r="LKS219" s="28"/>
      <c r="LKT219" s="28"/>
      <c r="LKU219" s="28"/>
      <c r="LKV219" s="28"/>
      <c r="LKW219" s="28"/>
      <c r="LKX219" s="28"/>
      <c r="LKY219" s="28"/>
      <c r="LKZ219" s="28"/>
      <c r="LLA219" s="28"/>
      <c r="LLB219" s="28"/>
      <c r="LLC219" s="28"/>
      <c r="LLD219" s="28"/>
      <c r="LLE219" s="28"/>
      <c r="LLF219" s="28"/>
      <c r="LLG219" s="28"/>
      <c r="LLH219" s="28"/>
      <c r="LLI219" s="28"/>
      <c r="LLJ219" s="28"/>
      <c r="LLK219" s="28"/>
      <c r="LLL219" s="28"/>
      <c r="LLM219" s="28"/>
      <c r="LTQ219" s="28"/>
      <c r="LTY219" s="28"/>
      <c r="LTZ219" s="28"/>
      <c r="LUC219" s="28"/>
      <c r="LUE219" s="28"/>
      <c r="LUF219" s="28"/>
      <c r="LUG219" s="28"/>
      <c r="LUH219" s="28"/>
      <c r="LUI219" s="28"/>
      <c r="LUJ219" s="28"/>
      <c r="LUK219" s="28"/>
      <c r="LUL219" s="28"/>
      <c r="LUM219" s="28"/>
      <c r="LUN219" s="28"/>
      <c r="LUO219" s="28"/>
      <c r="LUP219" s="28"/>
      <c r="LUQ219" s="28"/>
      <c r="LUR219" s="28"/>
      <c r="LUS219" s="28"/>
      <c r="LUT219" s="28"/>
      <c r="LUU219" s="28"/>
      <c r="LUV219" s="28"/>
      <c r="LUW219" s="28"/>
      <c r="LUX219" s="28"/>
      <c r="LUY219" s="28"/>
      <c r="LUZ219" s="28"/>
      <c r="LVA219" s="28"/>
      <c r="LVB219" s="28"/>
      <c r="LVC219" s="28"/>
      <c r="LVD219" s="28"/>
      <c r="LVE219" s="28"/>
      <c r="LVF219" s="28"/>
      <c r="LVG219" s="28"/>
      <c r="LVH219" s="28"/>
      <c r="LVI219" s="28"/>
      <c r="MDM219" s="28"/>
      <c r="MDU219" s="28"/>
      <c r="MDV219" s="28"/>
      <c r="MDY219" s="28"/>
      <c r="MEA219" s="28"/>
      <c r="MEB219" s="28"/>
      <c r="MEC219" s="28"/>
      <c r="MED219" s="28"/>
      <c r="MEE219" s="28"/>
      <c r="MEF219" s="28"/>
      <c r="MEG219" s="28"/>
      <c r="MEH219" s="28"/>
      <c r="MEI219" s="28"/>
      <c r="MEJ219" s="28"/>
      <c r="MEK219" s="28"/>
      <c r="MEL219" s="28"/>
      <c r="MEM219" s="28"/>
      <c r="MEN219" s="28"/>
      <c r="MEO219" s="28"/>
      <c r="MEP219" s="28"/>
      <c r="MEQ219" s="28"/>
      <c r="MER219" s="28"/>
      <c r="MES219" s="28"/>
      <c r="MET219" s="28"/>
      <c r="MEU219" s="28"/>
      <c r="MEV219" s="28"/>
      <c r="MEW219" s="28"/>
      <c r="MEX219" s="28"/>
      <c r="MEY219" s="28"/>
      <c r="MEZ219" s="28"/>
      <c r="MFA219" s="28"/>
      <c r="MFB219" s="28"/>
      <c r="MFC219" s="28"/>
      <c r="MFD219" s="28"/>
      <c r="MFE219" s="28"/>
      <c r="MNI219" s="28"/>
      <c r="MNQ219" s="28"/>
      <c r="MNR219" s="28"/>
      <c r="MNU219" s="28"/>
      <c r="MNW219" s="28"/>
      <c r="MNX219" s="28"/>
      <c r="MNY219" s="28"/>
      <c r="MNZ219" s="28"/>
      <c r="MOA219" s="28"/>
      <c r="MOB219" s="28"/>
      <c r="MOC219" s="28"/>
      <c r="MOD219" s="28"/>
      <c r="MOE219" s="28"/>
      <c r="MOF219" s="28"/>
      <c r="MOG219" s="28"/>
      <c r="MOH219" s="28"/>
      <c r="MOI219" s="28"/>
      <c r="MOJ219" s="28"/>
      <c r="MOK219" s="28"/>
      <c r="MOL219" s="28"/>
      <c r="MOM219" s="28"/>
      <c r="MON219" s="28"/>
      <c r="MOO219" s="28"/>
      <c r="MOP219" s="28"/>
      <c r="MOQ219" s="28"/>
      <c r="MOR219" s="28"/>
      <c r="MOS219" s="28"/>
      <c r="MOT219" s="28"/>
      <c r="MOU219" s="28"/>
      <c r="MOV219" s="28"/>
      <c r="MOW219" s="28"/>
      <c r="MOX219" s="28"/>
      <c r="MOY219" s="28"/>
      <c r="MOZ219" s="28"/>
      <c r="MPA219" s="28"/>
      <c r="MXE219" s="28"/>
      <c r="MXM219" s="28"/>
      <c r="MXN219" s="28"/>
      <c r="MXQ219" s="28"/>
      <c r="MXS219" s="28"/>
      <c r="MXT219" s="28"/>
      <c r="MXU219" s="28"/>
      <c r="MXV219" s="28"/>
      <c r="MXW219" s="28"/>
      <c r="MXX219" s="28"/>
      <c r="MXY219" s="28"/>
      <c r="MXZ219" s="28"/>
      <c r="MYA219" s="28"/>
      <c r="MYB219" s="28"/>
      <c r="MYC219" s="28"/>
      <c r="MYD219" s="28"/>
      <c r="MYE219" s="28"/>
      <c r="MYF219" s="28"/>
      <c r="MYG219" s="28"/>
      <c r="MYH219" s="28"/>
      <c r="MYI219" s="28"/>
      <c r="MYJ219" s="28"/>
      <c r="MYK219" s="28"/>
      <c r="MYL219" s="28"/>
      <c r="MYM219" s="28"/>
      <c r="MYN219" s="28"/>
      <c r="MYO219" s="28"/>
      <c r="MYP219" s="28"/>
      <c r="MYQ219" s="28"/>
      <c r="MYR219" s="28"/>
      <c r="MYS219" s="28"/>
      <c r="MYT219" s="28"/>
      <c r="MYU219" s="28"/>
      <c r="MYV219" s="28"/>
      <c r="MYW219" s="28"/>
      <c r="NHA219" s="28"/>
      <c r="NHI219" s="28"/>
      <c r="NHJ219" s="28"/>
      <c r="NHM219" s="28"/>
      <c r="NHO219" s="28"/>
      <c r="NHP219" s="28"/>
      <c r="NHQ219" s="28"/>
      <c r="NHR219" s="28"/>
      <c r="NHS219" s="28"/>
      <c r="NHT219" s="28"/>
      <c r="NHU219" s="28"/>
      <c r="NHV219" s="28"/>
      <c r="NHW219" s="28"/>
      <c r="NHX219" s="28"/>
      <c r="NHY219" s="28"/>
      <c r="NHZ219" s="28"/>
      <c r="NIA219" s="28"/>
      <c r="NIB219" s="28"/>
      <c r="NIC219" s="28"/>
      <c r="NID219" s="28"/>
      <c r="NIE219" s="28"/>
      <c r="NIF219" s="28"/>
      <c r="NIG219" s="28"/>
      <c r="NIH219" s="28"/>
      <c r="NII219" s="28"/>
      <c r="NIJ219" s="28"/>
      <c r="NIK219" s="28"/>
      <c r="NIL219" s="28"/>
      <c r="NIM219" s="28"/>
      <c r="NIN219" s="28"/>
      <c r="NIO219" s="28"/>
      <c r="NIP219" s="28"/>
      <c r="NIQ219" s="28"/>
      <c r="NIR219" s="28"/>
      <c r="NIS219" s="28"/>
      <c r="NQW219" s="28"/>
      <c r="NRE219" s="28"/>
      <c r="NRF219" s="28"/>
      <c r="NRI219" s="28"/>
      <c r="NRK219" s="28"/>
      <c r="NRL219" s="28"/>
      <c r="NRM219" s="28"/>
      <c r="NRN219" s="28"/>
      <c r="NRO219" s="28"/>
      <c r="NRP219" s="28"/>
      <c r="NRQ219" s="28"/>
      <c r="NRR219" s="28"/>
      <c r="NRS219" s="28"/>
      <c r="NRT219" s="28"/>
      <c r="NRU219" s="28"/>
      <c r="NRV219" s="28"/>
      <c r="NRW219" s="28"/>
      <c r="NRX219" s="28"/>
      <c r="NRY219" s="28"/>
      <c r="NRZ219" s="28"/>
      <c r="NSA219" s="28"/>
      <c r="NSB219" s="28"/>
      <c r="NSC219" s="28"/>
      <c r="NSD219" s="28"/>
      <c r="NSE219" s="28"/>
      <c r="NSF219" s="28"/>
      <c r="NSG219" s="28"/>
      <c r="NSH219" s="28"/>
      <c r="NSI219" s="28"/>
      <c r="NSJ219" s="28"/>
      <c r="NSK219" s="28"/>
      <c r="NSL219" s="28"/>
      <c r="NSM219" s="28"/>
      <c r="NSN219" s="28"/>
      <c r="NSO219" s="28"/>
      <c r="OAS219" s="28"/>
      <c r="OBA219" s="28"/>
      <c r="OBB219" s="28"/>
      <c r="OBE219" s="28"/>
      <c r="OBG219" s="28"/>
      <c r="OBH219" s="28"/>
      <c r="OBI219" s="28"/>
      <c r="OBJ219" s="28"/>
      <c r="OBK219" s="28"/>
      <c r="OBL219" s="28"/>
      <c r="OBM219" s="28"/>
      <c r="OBN219" s="28"/>
      <c r="OBO219" s="28"/>
      <c r="OBP219" s="28"/>
      <c r="OBQ219" s="28"/>
      <c r="OBR219" s="28"/>
      <c r="OBS219" s="28"/>
      <c r="OBT219" s="28"/>
      <c r="OBU219" s="28"/>
      <c r="OBV219" s="28"/>
      <c r="OBW219" s="28"/>
      <c r="OBX219" s="28"/>
      <c r="OBY219" s="28"/>
      <c r="OBZ219" s="28"/>
      <c r="OCA219" s="28"/>
      <c r="OCB219" s="28"/>
      <c r="OCC219" s="28"/>
      <c r="OCD219" s="28"/>
      <c r="OCE219" s="28"/>
      <c r="OCF219" s="28"/>
      <c r="OCG219" s="28"/>
      <c r="OCH219" s="28"/>
      <c r="OCI219" s="28"/>
      <c r="OCJ219" s="28"/>
      <c r="OCK219" s="28"/>
      <c r="OKO219" s="28"/>
      <c r="OKW219" s="28"/>
      <c r="OKX219" s="28"/>
      <c r="OLA219" s="28"/>
      <c r="OLC219" s="28"/>
      <c r="OLD219" s="28"/>
      <c r="OLE219" s="28"/>
      <c r="OLF219" s="28"/>
      <c r="OLG219" s="28"/>
      <c r="OLH219" s="28"/>
      <c r="OLI219" s="28"/>
      <c r="OLJ219" s="28"/>
      <c r="OLK219" s="28"/>
      <c r="OLL219" s="28"/>
      <c r="OLM219" s="28"/>
      <c r="OLN219" s="28"/>
      <c r="OLO219" s="28"/>
      <c r="OLP219" s="28"/>
      <c r="OLQ219" s="28"/>
      <c r="OLR219" s="28"/>
      <c r="OLS219" s="28"/>
      <c r="OLT219" s="28"/>
      <c r="OLU219" s="28"/>
      <c r="OLV219" s="28"/>
      <c r="OLW219" s="28"/>
      <c r="OLX219" s="28"/>
      <c r="OLY219" s="28"/>
      <c r="OLZ219" s="28"/>
      <c r="OMA219" s="28"/>
      <c r="OMB219" s="28"/>
      <c r="OMC219" s="28"/>
      <c r="OMD219" s="28"/>
      <c r="OME219" s="28"/>
      <c r="OMF219" s="28"/>
      <c r="OMG219" s="28"/>
      <c r="OUK219" s="28"/>
      <c r="OUS219" s="28"/>
      <c r="OUT219" s="28"/>
      <c r="OUW219" s="28"/>
      <c r="OUY219" s="28"/>
      <c r="OUZ219" s="28"/>
      <c r="OVA219" s="28"/>
      <c r="OVB219" s="28"/>
      <c r="OVC219" s="28"/>
      <c r="OVD219" s="28"/>
      <c r="OVE219" s="28"/>
      <c r="OVF219" s="28"/>
      <c r="OVG219" s="28"/>
      <c r="OVH219" s="28"/>
      <c r="OVI219" s="28"/>
      <c r="OVJ219" s="28"/>
      <c r="OVK219" s="28"/>
      <c r="OVL219" s="28"/>
      <c r="OVM219" s="28"/>
      <c r="OVN219" s="28"/>
      <c r="OVO219" s="28"/>
      <c r="OVP219" s="28"/>
      <c r="OVQ219" s="28"/>
      <c r="OVR219" s="28"/>
      <c r="OVS219" s="28"/>
      <c r="OVT219" s="28"/>
      <c r="OVU219" s="28"/>
      <c r="OVV219" s="28"/>
      <c r="OVW219" s="28"/>
      <c r="OVX219" s="28"/>
      <c r="OVY219" s="28"/>
      <c r="OVZ219" s="28"/>
      <c r="OWA219" s="28"/>
      <c r="OWB219" s="28"/>
      <c r="OWC219" s="28"/>
      <c r="PEG219" s="28"/>
      <c r="PEO219" s="28"/>
      <c r="PEP219" s="28"/>
      <c r="PES219" s="28"/>
      <c r="PEU219" s="28"/>
      <c r="PEV219" s="28"/>
      <c r="PEW219" s="28"/>
      <c r="PEX219" s="28"/>
      <c r="PEY219" s="28"/>
      <c r="PEZ219" s="28"/>
      <c r="PFA219" s="28"/>
      <c r="PFB219" s="28"/>
      <c r="PFC219" s="28"/>
      <c r="PFD219" s="28"/>
      <c r="PFE219" s="28"/>
      <c r="PFF219" s="28"/>
      <c r="PFG219" s="28"/>
      <c r="PFH219" s="28"/>
      <c r="PFI219" s="28"/>
      <c r="PFJ219" s="28"/>
      <c r="PFK219" s="28"/>
      <c r="PFL219" s="28"/>
      <c r="PFM219" s="28"/>
      <c r="PFN219" s="28"/>
      <c r="PFO219" s="28"/>
      <c r="PFP219" s="28"/>
      <c r="PFQ219" s="28"/>
      <c r="PFR219" s="28"/>
      <c r="PFS219" s="28"/>
      <c r="PFT219" s="28"/>
      <c r="PFU219" s="28"/>
      <c r="PFV219" s="28"/>
      <c r="PFW219" s="28"/>
      <c r="PFX219" s="28"/>
      <c r="PFY219" s="28"/>
      <c r="POC219" s="28"/>
      <c r="POK219" s="28"/>
      <c r="POL219" s="28"/>
      <c r="POO219" s="28"/>
      <c r="POQ219" s="28"/>
      <c r="POR219" s="28"/>
      <c r="POS219" s="28"/>
      <c r="POT219" s="28"/>
      <c r="POU219" s="28"/>
      <c r="POV219" s="28"/>
      <c r="POW219" s="28"/>
      <c r="POX219" s="28"/>
      <c r="POY219" s="28"/>
      <c r="POZ219" s="28"/>
      <c r="PPA219" s="28"/>
      <c r="PPB219" s="28"/>
      <c r="PPC219" s="28"/>
      <c r="PPD219" s="28"/>
      <c r="PPE219" s="28"/>
      <c r="PPF219" s="28"/>
      <c r="PPG219" s="28"/>
      <c r="PPH219" s="28"/>
      <c r="PPI219" s="28"/>
      <c r="PPJ219" s="28"/>
      <c r="PPK219" s="28"/>
      <c r="PPL219" s="28"/>
      <c r="PPM219" s="28"/>
      <c r="PPN219" s="28"/>
      <c r="PPO219" s="28"/>
      <c r="PPP219" s="28"/>
      <c r="PPQ219" s="28"/>
      <c r="PPR219" s="28"/>
      <c r="PPS219" s="28"/>
      <c r="PPT219" s="28"/>
      <c r="PPU219" s="28"/>
      <c r="PXY219" s="28"/>
      <c r="PYG219" s="28"/>
      <c r="PYH219" s="28"/>
      <c r="PYK219" s="28"/>
      <c r="PYM219" s="28"/>
      <c r="PYN219" s="28"/>
      <c r="PYO219" s="28"/>
      <c r="PYP219" s="28"/>
      <c r="PYQ219" s="28"/>
      <c r="PYR219" s="28"/>
      <c r="PYS219" s="28"/>
      <c r="PYT219" s="28"/>
      <c r="PYU219" s="28"/>
      <c r="PYV219" s="28"/>
      <c r="PYW219" s="28"/>
      <c r="PYX219" s="28"/>
      <c r="PYY219" s="28"/>
      <c r="PYZ219" s="28"/>
      <c r="PZA219" s="28"/>
      <c r="PZB219" s="28"/>
      <c r="PZC219" s="28"/>
      <c r="PZD219" s="28"/>
      <c r="PZE219" s="28"/>
      <c r="PZF219" s="28"/>
      <c r="PZG219" s="28"/>
      <c r="PZH219" s="28"/>
      <c r="PZI219" s="28"/>
      <c r="PZJ219" s="28"/>
      <c r="PZK219" s="28"/>
      <c r="PZL219" s="28"/>
      <c r="PZM219" s="28"/>
      <c r="PZN219" s="28"/>
      <c r="PZO219" s="28"/>
      <c r="PZP219" s="28"/>
      <c r="PZQ219" s="28"/>
      <c r="QHU219" s="28"/>
      <c r="QIC219" s="28"/>
      <c r="QID219" s="28"/>
      <c r="QIG219" s="28"/>
      <c r="QII219" s="28"/>
      <c r="QIJ219" s="28"/>
      <c r="QIK219" s="28"/>
      <c r="QIL219" s="28"/>
      <c r="QIM219" s="28"/>
      <c r="QIN219" s="28"/>
      <c r="QIO219" s="28"/>
      <c r="QIP219" s="28"/>
      <c r="QIQ219" s="28"/>
      <c r="QIR219" s="28"/>
      <c r="QIS219" s="28"/>
      <c r="QIT219" s="28"/>
      <c r="QIU219" s="28"/>
      <c r="QIV219" s="28"/>
      <c r="QIW219" s="28"/>
      <c r="QIX219" s="28"/>
      <c r="QIY219" s="28"/>
      <c r="QIZ219" s="28"/>
      <c r="QJA219" s="28"/>
      <c r="QJB219" s="28"/>
      <c r="QJC219" s="28"/>
      <c r="QJD219" s="28"/>
      <c r="QJE219" s="28"/>
      <c r="QJF219" s="28"/>
      <c r="QJG219" s="28"/>
      <c r="QJH219" s="28"/>
      <c r="QJI219" s="28"/>
      <c r="QJJ219" s="28"/>
      <c r="QJK219" s="28"/>
      <c r="QJL219" s="28"/>
      <c r="QJM219" s="28"/>
      <c r="QRQ219" s="28"/>
      <c r="QRY219" s="28"/>
      <c r="QRZ219" s="28"/>
      <c r="QSC219" s="28"/>
      <c r="QSE219" s="28"/>
      <c r="QSF219" s="28"/>
      <c r="QSG219" s="28"/>
      <c r="QSH219" s="28"/>
      <c r="QSI219" s="28"/>
      <c r="QSJ219" s="28"/>
      <c r="QSK219" s="28"/>
      <c r="QSL219" s="28"/>
      <c r="QSM219" s="28"/>
      <c r="QSN219" s="28"/>
      <c r="QSO219" s="28"/>
      <c r="QSP219" s="28"/>
      <c r="QSQ219" s="28"/>
      <c r="QSR219" s="28"/>
      <c r="QSS219" s="28"/>
      <c r="QST219" s="28"/>
      <c r="QSU219" s="28"/>
      <c r="QSV219" s="28"/>
      <c r="QSW219" s="28"/>
      <c r="QSX219" s="28"/>
      <c r="QSY219" s="28"/>
      <c r="QSZ219" s="28"/>
      <c r="QTA219" s="28"/>
      <c r="QTB219" s="28"/>
      <c r="QTC219" s="28"/>
      <c r="QTD219" s="28"/>
      <c r="QTE219" s="28"/>
      <c r="QTF219" s="28"/>
      <c r="QTG219" s="28"/>
      <c r="QTH219" s="28"/>
      <c r="QTI219" s="28"/>
      <c r="RBM219" s="28"/>
      <c r="RBU219" s="28"/>
      <c r="RBV219" s="28"/>
      <c r="RBY219" s="28"/>
      <c r="RCA219" s="28"/>
      <c r="RCB219" s="28"/>
      <c r="RCC219" s="28"/>
      <c r="RCD219" s="28"/>
      <c r="RCE219" s="28"/>
      <c r="RCF219" s="28"/>
      <c r="RCG219" s="28"/>
      <c r="RCH219" s="28"/>
      <c r="RCI219" s="28"/>
      <c r="RCJ219" s="28"/>
      <c r="RCK219" s="28"/>
      <c r="RCL219" s="28"/>
      <c r="RCM219" s="28"/>
      <c r="RCN219" s="28"/>
      <c r="RCO219" s="28"/>
      <c r="RCP219" s="28"/>
      <c r="RCQ219" s="28"/>
      <c r="RCR219" s="28"/>
      <c r="RCS219" s="28"/>
      <c r="RCT219" s="28"/>
      <c r="RCU219" s="28"/>
      <c r="RCV219" s="28"/>
      <c r="RCW219" s="28"/>
      <c r="RCX219" s="28"/>
      <c r="RCY219" s="28"/>
      <c r="RCZ219" s="28"/>
      <c r="RDA219" s="28"/>
      <c r="RDB219" s="28"/>
      <c r="RDC219" s="28"/>
      <c r="RDD219" s="28"/>
      <c r="RDE219" s="28"/>
      <c r="RLI219" s="28"/>
      <c r="RLQ219" s="28"/>
      <c r="RLR219" s="28"/>
      <c r="RLU219" s="28"/>
      <c r="RLW219" s="28"/>
      <c r="RLX219" s="28"/>
      <c r="RLY219" s="28"/>
      <c r="RLZ219" s="28"/>
      <c r="RMA219" s="28"/>
      <c r="RMB219" s="28"/>
      <c r="RMC219" s="28"/>
      <c r="RMD219" s="28"/>
      <c r="RME219" s="28"/>
      <c r="RMF219" s="28"/>
      <c r="RMG219" s="28"/>
      <c r="RMH219" s="28"/>
      <c r="RMI219" s="28"/>
      <c r="RMJ219" s="28"/>
      <c r="RMK219" s="28"/>
      <c r="RML219" s="28"/>
      <c r="RMM219" s="28"/>
      <c r="RMN219" s="28"/>
      <c r="RMO219" s="28"/>
      <c r="RMP219" s="28"/>
      <c r="RMQ219" s="28"/>
      <c r="RMR219" s="28"/>
      <c r="RMS219" s="28"/>
      <c r="RMT219" s="28"/>
      <c r="RMU219" s="28"/>
      <c r="RMV219" s="28"/>
      <c r="RMW219" s="28"/>
      <c r="RMX219" s="28"/>
      <c r="RMY219" s="28"/>
      <c r="RMZ219" s="28"/>
      <c r="RNA219" s="28"/>
      <c r="RVE219" s="28"/>
      <c r="RVM219" s="28"/>
      <c r="RVN219" s="28"/>
      <c r="RVQ219" s="28"/>
      <c r="RVS219" s="28"/>
      <c r="RVT219" s="28"/>
      <c r="RVU219" s="28"/>
      <c r="RVV219" s="28"/>
      <c r="RVW219" s="28"/>
      <c r="RVX219" s="28"/>
      <c r="RVY219" s="28"/>
      <c r="RVZ219" s="28"/>
      <c r="RWA219" s="28"/>
      <c r="RWB219" s="28"/>
      <c r="RWC219" s="28"/>
      <c r="RWD219" s="28"/>
      <c r="RWE219" s="28"/>
      <c r="RWF219" s="28"/>
      <c r="RWG219" s="28"/>
      <c r="RWH219" s="28"/>
      <c r="RWI219" s="28"/>
      <c r="RWJ219" s="28"/>
      <c r="RWK219" s="28"/>
      <c r="RWL219" s="28"/>
      <c r="RWM219" s="28"/>
      <c r="RWN219" s="28"/>
      <c r="RWO219" s="28"/>
      <c r="RWP219" s="28"/>
      <c r="RWQ219" s="28"/>
      <c r="RWR219" s="28"/>
      <c r="RWS219" s="28"/>
      <c r="RWT219" s="28"/>
      <c r="RWU219" s="28"/>
      <c r="RWV219" s="28"/>
      <c r="RWW219" s="28"/>
      <c r="SFA219" s="28"/>
      <c r="SFI219" s="28"/>
      <c r="SFJ219" s="28"/>
      <c r="SFM219" s="28"/>
      <c r="SFO219" s="28"/>
      <c r="SFP219" s="28"/>
      <c r="SFQ219" s="28"/>
      <c r="SFR219" s="28"/>
      <c r="SFS219" s="28"/>
      <c r="SFT219" s="28"/>
      <c r="SFU219" s="28"/>
      <c r="SFV219" s="28"/>
      <c r="SFW219" s="28"/>
      <c r="SFX219" s="28"/>
      <c r="SFY219" s="28"/>
      <c r="SFZ219" s="28"/>
      <c r="SGA219" s="28"/>
      <c r="SGB219" s="28"/>
      <c r="SGC219" s="28"/>
      <c r="SGD219" s="28"/>
      <c r="SGE219" s="28"/>
      <c r="SGF219" s="28"/>
      <c r="SGG219" s="28"/>
      <c r="SGH219" s="28"/>
      <c r="SGI219" s="28"/>
      <c r="SGJ219" s="28"/>
      <c r="SGK219" s="28"/>
      <c r="SGL219" s="28"/>
      <c r="SGM219" s="28"/>
      <c r="SGN219" s="28"/>
      <c r="SGO219" s="28"/>
      <c r="SGP219" s="28"/>
      <c r="SGQ219" s="28"/>
      <c r="SGR219" s="28"/>
      <c r="SGS219" s="28"/>
      <c r="SOW219" s="28"/>
      <c r="SPE219" s="28"/>
      <c r="SPF219" s="28"/>
      <c r="SPI219" s="28"/>
      <c r="SPK219" s="28"/>
      <c r="SPL219" s="28"/>
      <c r="SPM219" s="28"/>
      <c r="SPN219" s="28"/>
      <c r="SPO219" s="28"/>
      <c r="SPP219" s="28"/>
      <c r="SPQ219" s="28"/>
      <c r="SPR219" s="28"/>
      <c r="SPS219" s="28"/>
      <c r="SPT219" s="28"/>
      <c r="SPU219" s="28"/>
      <c r="SPV219" s="28"/>
      <c r="SPW219" s="28"/>
      <c r="SPX219" s="28"/>
      <c r="SPY219" s="28"/>
      <c r="SPZ219" s="28"/>
      <c r="SQA219" s="28"/>
      <c r="SQB219" s="28"/>
      <c r="SQC219" s="28"/>
      <c r="SQD219" s="28"/>
      <c r="SQE219" s="28"/>
      <c r="SQF219" s="28"/>
      <c r="SQG219" s="28"/>
      <c r="SQH219" s="28"/>
      <c r="SQI219" s="28"/>
      <c r="SQJ219" s="28"/>
      <c r="SQK219" s="28"/>
      <c r="SQL219" s="28"/>
      <c r="SQM219" s="28"/>
      <c r="SQN219" s="28"/>
      <c r="SQO219" s="28"/>
      <c r="SYS219" s="28"/>
      <c r="SZA219" s="28"/>
      <c r="SZB219" s="28"/>
      <c r="SZE219" s="28"/>
      <c r="SZG219" s="28"/>
      <c r="SZH219" s="28"/>
      <c r="SZI219" s="28"/>
      <c r="SZJ219" s="28"/>
      <c r="SZK219" s="28"/>
      <c r="SZL219" s="28"/>
      <c r="SZM219" s="28"/>
      <c r="SZN219" s="28"/>
      <c r="SZO219" s="28"/>
      <c r="SZP219" s="28"/>
      <c r="SZQ219" s="28"/>
      <c r="SZR219" s="28"/>
      <c r="SZS219" s="28"/>
      <c r="SZT219" s="28"/>
      <c r="SZU219" s="28"/>
      <c r="SZV219" s="28"/>
      <c r="SZW219" s="28"/>
      <c r="SZX219" s="28"/>
      <c r="SZY219" s="28"/>
      <c r="SZZ219" s="28"/>
      <c r="TAA219" s="28"/>
      <c r="TAB219" s="28"/>
      <c r="TAC219" s="28"/>
      <c r="TAD219" s="28"/>
      <c r="TAE219" s="28"/>
      <c r="TAF219" s="28"/>
      <c r="TAG219" s="28"/>
      <c r="TAH219" s="28"/>
      <c r="TAI219" s="28"/>
      <c r="TAJ219" s="28"/>
      <c r="TAK219" s="28"/>
      <c r="TIO219" s="28"/>
      <c r="TIW219" s="28"/>
      <c r="TIX219" s="28"/>
      <c r="TJA219" s="28"/>
      <c r="TJC219" s="28"/>
      <c r="TJD219" s="28"/>
      <c r="TJE219" s="28"/>
      <c r="TJF219" s="28"/>
      <c r="TJG219" s="28"/>
      <c r="TJH219" s="28"/>
      <c r="TJI219" s="28"/>
      <c r="TJJ219" s="28"/>
      <c r="TJK219" s="28"/>
      <c r="TJL219" s="28"/>
      <c r="TJM219" s="28"/>
      <c r="TJN219" s="28"/>
      <c r="TJO219" s="28"/>
      <c r="TJP219" s="28"/>
      <c r="TJQ219" s="28"/>
      <c r="TJR219" s="28"/>
      <c r="TJS219" s="28"/>
      <c r="TJT219" s="28"/>
      <c r="TJU219" s="28"/>
      <c r="TJV219" s="28"/>
      <c r="TJW219" s="28"/>
      <c r="TJX219" s="28"/>
      <c r="TJY219" s="28"/>
      <c r="TJZ219" s="28"/>
      <c r="TKA219" s="28"/>
      <c r="TKB219" s="28"/>
      <c r="TKC219" s="28"/>
      <c r="TKD219" s="28"/>
      <c r="TKE219" s="28"/>
      <c r="TKF219" s="28"/>
      <c r="TKG219" s="28"/>
      <c r="TSK219" s="28"/>
      <c r="TSS219" s="28"/>
      <c r="TST219" s="28"/>
      <c r="TSW219" s="28"/>
      <c r="TSY219" s="28"/>
      <c r="TSZ219" s="28"/>
      <c r="TTA219" s="28"/>
      <c r="TTB219" s="28"/>
      <c r="TTC219" s="28"/>
      <c r="TTD219" s="28"/>
      <c r="TTE219" s="28"/>
      <c r="TTF219" s="28"/>
      <c r="TTG219" s="28"/>
      <c r="TTH219" s="28"/>
      <c r="TTI219" s="28"/>
      <c r="TTJ219" s="28"/>
      <c r="TTK219" s="28"/>
      <c r="TTL219" s="28"/>
      <c r="TTM219" s="28"/>
      <c r="TTN219" s="28"/>
      <c r="TTO219" s="28"/>
      <c r="TTP219" s="28"/>
      <c r="TTQ219" s="28"/>
      <c r="TTR219" s="28"/>
      <c r="TTS219" s="28"/>
      <c r="TTT219" s="28"/>
      <c r="TTU219" s="28"/>
      <c r="TTV219" s="28"/>
      <c r="TTW219" s="28"/>
      <c r="TTX219" s="28"/>
      <c r="TTY219" s="28"/>
      <c r="TTZ219" s="28"/>
      <c r="TUA219" s="28"/>
      <c r="TUB219" s="28"/>
      <c r="TUC219" s="28"/>
      <c r="UCG219" s="28"/>
      <c r="UCO219" s="28"/>
      <c r="UCP219" s="28"/>
      <c r="UCS219" s="28"/>
      <c r="UCU219" s="28"/>
      <c r="UCV219" s="28"/>
      <c r="UCW219" s="28"/>
      <c r="UCX219" s="28"/>
      <c r="UCY219" s="28"/>
      <c r="UCZ219" s="28"/>
      <c r="UDA219" s="28"/>
      <c r="UDB219" s="28"/>
      <c r="UDC219" s="28"/>
      <c r="UDD219" s="28"/>
      <c r="UDE219" s="28"/>
      <c r="UDF219" s="28"/>
      <c r="UDG219" s="28"/>
      <c r="UDH219" s="28"/>
      <c r="UDI219" s="28"/>
      <c r="UDJ219" s="28"/>
      <c r="UDK219" s="28"/>
      <c r="UDL219" s="28"/>
      <c r="UDM219" s="28"/>
      <c r="UDN219" s="28"/>
      <c r="UDO219" s="28"/>
      <c r="UDP219" s="28"/>
      <c r="UDQ219" s="28"/>
      <c r="UDR219" s="28"/>
      <c r="UDS219" s="28"/>
      <c r="UDT219" s="28"/>
      <c r="UDU219" s="28"/>
      <c r="UDV219" s="28"/>
      <c r="UDW219" s="28"/>
      <c r="UDX219" s="28"/>
      <c r="UDY219" s="28"/>
      <c r="UMC219" s="28"/>
      <c r="UMK219" s="28"/>
      <c r="UML219" s="28"/>
      <c r="UMO219" s="28"/>
      <c r="UMQ219" s="28"/>
      <c r="UMR219" s="28"/>
      <c r="UMS219" s="28"/>
      <c r="UMT219" s="28"/>
      <c r="UMU219" s="28"/>
      <c r="UMV219" s="28"/>
      <c r="UMW219" s="28"/>
      <c r="UMX219" s="28"/>
      <c r="UMY219" s="28"/>
      <c r="UMZ219" s="28"/>
      <c r="UNA219" s="28"/>
      <c r="UNB219" s="28"/>
      <c r="UNC219" s="28"/>
      <c r="UND219" s="28"/>
      <c r="UNE219" s="28"/>
      <c r="UNF219" s="28"/>
      <c r="UNG219" s="28"/>
      <c r="UNH219" s="28"/>
      <c r="UNI219" s="28"/>
      <c r="UNJ219" s="28"/>
      <c r="UNK219" s="28"/>
      <c r="UNL219" s="28"/>
      <c r="UNM219" s="28"/>
      <c r="UNN219" s="28"/>
      <c r="UNO219" s="28"/>
      <c r="UNP219" s="28"/>
      <c r="UNQ219" s="28"/>
      <c r="UNR219" s="28"/>
      <c r="UNS219" s="28"/>
      <c r="UNT219" s="28"/>
      <c r="UNU219" s="28"/>
      <c r="UVY219" s="28"/>
      <c r="UWG219" s="28"/>
      <c r="UWH219" s="28"/>
      <c r="UWK219" s="28"/>
      <c r="UWM219" s="28"/>
      <c r="UWN219" s="28"/>
      <c r="UWO219" s="28"/>
      <c r="UWP219" s="28"/>
      <c r="UWQ219" s="28"/>
      <c r="UWR219" s="28"/>
      <c r="UWS219" s="28"/>
      <c r="UWT219" s="28"/>
      <c r="UWU219" s="28"/>
      <c r="UWV219" s="28"/>
      <c r="UWW219" s="28"/>
      <c r="UWX219" s="28"/>
      <c r="UWY219" s="28"/>
      <c r="UWZ219" s="28"/>
      <c r="UXA219" s="28"/>
      <c r="UXB219" s="28"/>
      <c r="UXC219" s="28"/>
      <c r="UXD219" s="28"/>
      <c r="UXE219" s="28"/>
      <c r="UXF219" s="28"/>
      <c r="UXG219" s="28"/>
      <c r="UXH219" s="28"/>
      <c r="UXI219" s="28"/>
      <c r="UXJ219" s="28"/>
      <c r="UXK219" s="28"/>
      <c r="UXL219" s="28"/>
      <c r="UXM219" s="28"/>
      <c r="UXN219" s="28"/>
      <c r="UXO219" s="28"/>
      <c r="UXP219" s="28"/>
      <c r="UXQ219" s="28"/>
      <c r="VFU219" s="28"/>
      <c r="VGC219" s="28"/>
      <c r="VGD219" s="28"/>
      <c r="VGG219" s="28"/>
      <c r="VGI219" s="28"/>
      <c r="VGJ219" s="28"/>
      <c r="VGK219" s="28"/>
      <c r="VGL219" s="28"/>
      <c r="VGM219" s="28"/>
      <c r="VGN219" s="28"/>
      <c r="VGO219" s="28"/>
      <c r="VGP219" s="28"/>
      <c r="VGQ219" s="28"/>
      <c r="VGR219" s="28"/>
      <c r="VGS219" s="28"/>
      <c r="VGT219" s="28"/>
      <c r="VGU219" s="28"/>
      <c r="VGV219" s="28"/>
      <c r="VGW219" s="28"/>
      <c r="VGX219" s="28"/>
      <c r="VGY219" s="28"/>
      <c r="VGZ219" s="28"/>
      <c r="VHA219" s="28"/>
      <c r="VHB219" s="28"/>
      <c r="VHC219" s="28"/>
      <c r="VHD219" s="28"/>
      <c r="VHE219" s="28"/>
      <c r="VHF219" s="28"/>
      <c r="VHG219" s="28"/>
      <c r="VHH219" s="28"/>
      <c r="VHI219" s="28"/>
      <c r="VHJ219" s="28"/>
      <c r="VHK219" s="28"/>
      <c r="VHL219" s="28"/>
      <c r="VHM219" s="28"/>
      <c r="VPQ219" s="28"/>
      <c r="VPY219" s="28"/>
      <c r="VPZ219" s="28"/>
      <c r="VQC219" s="28"/>
      <c r="VQE219" s="28"/>
      <c r="VQF219" s="28"/>
      <c r="VQG219" s="28"/>
      <c r="VQH219" s="28"/>
      <c r="VQI219" s="28"/>
      <c r="VQJ219" s="28"/>
      <c r="VQK219" s="28"/>
      <c r="VQL219" s="28"/>
      <c r="VQM219" s="28"/>
      <c r="VQN219" s="28"/>
      <c r="VQO219" s="28"/>
      <c r="VQP219" s="28"/>
      <c r="VQQ219" s="28"/>
      <c r="VQR219" s="28"/>
      <c r="VQS219" s="28"/>
      <c r="VQT219" s="28"/>
      <c r="VQU219" s="28"/>
      <c r="VQV219" s="28"/>
      <c r="VQW219" s="28"/>
      <c r="VQX219" s="28"/>
      <c r="VQY219" s="28"/>
      <c r="VQZ219" s="28"/>
      <c r="VRA219" s="28"/>
      <c r="VRB219" s="28"/>
      <c r="VRC219" s="28"/>
      <c r="VRD219" s="28"/>
      <c r="VRE219" s="28"/>
      <c r="VRF219" s="28"/>
      <c r="VRG219" s="28"/>
      <c r="VRH219" s="28"/>
      <c r="VRI219" s="28"/>
      <c r="VZM219" s="28"/>
      <c r="VZU219" s="28"/>
      <c r="VZV219" s="28"/>
      <c r="VZY219" s="28"/>
      <c r="WAA219" s="28"/>
      <c r="WAB219" s="28"/>
      <c r="WAC219" s="28"/>
      <c r="WAD219" s="28"/>
      <c r="WAE219" s="28"/>
      <c r="WAF219" s="28"/>
      <c r="WAG219" s="28"/>
      <c r="WAH219" s="28"/>
      <c r="WAI219" s="28"/>
      <c r="WAJ219" s="28"/>
      <c r="WAK219" s="28"/>
      <c r="WAL219" s="28"/>
      <c r="WAM219" s="28"/>
      <c r="WAN219" s="28"/>
      <c r="WAO219" s="28"/>
      <c r="WAP219" s="28"/>
      <c r="WAQ219" s="28"/>
      <c r="WAR219" s="28"/>
      <c r="WAS219" s="28"/>
      <c r="WAT219" s="28"/>
      <c r="WAU219" s="28"/>
      <c r="WAV219" s="28"/>
      <c r="WAW219" s="28"/>
      <c r="WAX219" s="28"/>
      <c r="WAY219" s="28"/>
      <c r="WAZ219" s="28"/>
      <c r="WBA219" s="28"/>
      <c r="WBB219" s="28"/>
      <c r="WBC219" s="28"/>
      <c r="WBD219" s="28"/>
      <c r="WBE219" s="28"/>
      <c r="WJI219" s="28"/>
      <c r="WJQ219" s="28"/>
      <c r="WJR219" s="28"/>
      <c r="WJU219" s="28"/>
      <c r="WJW219" s="28"/>
      <c r="WJX219" s="28"/>
      <c r="WJY219" s="28"/>
      <c r="WJZ219" s="28"/>
      <c r="WKA219" s="28"/>
      <c r="WKB219" s="28"/>
      <c r="WKC219" s="28"/>
      <c r="WKD219" s="28"/>
      <c r="WKE219" s="28"/>
      <c r="WKF219" s="28"/>
      <c r="WKG219" s="28"/>
      <c r="WKH219" s="28"/>
      <c r="WKI219" s="28"/>
      <c r="WKJ219" s="28"/>
      <c r="WKK219" s="28"/>
      <c r="WKL219" s="28"/>
      <c r="WKM219" s="28"/>
      <c r="WKN219" s="28"/>
      <c r="WKO219" s="28"/>
      <c r="WKP219" s="28"/>
      <c r="WKQ219" s="28"/>
      <c r="WKR219" s="28"/>
      <c r="WKS219" s="28"/>
      <c r="WKT219" s="28"/>
      <c r="WKU219" s="28"/>
      <c r="WKV219" s="28"/>
      <c r="WKW219" s="28"/>
      <c r="WKX219" s="28"/>
      <c r="WKY219" s="28"/>
      <c r="WKZ219" s="28"/>
      <c r="WLA219" s="28"/>
      <c r="WTE219" s="28"/>
      <c r="WTM219" s="28"/>
      <c r="WTN219" s="28"/>
      <c r="WTQ219" s="28"/>
      <c r="WTS219" s="28"/>
      <c r="WTT219" s="28"/>
      <c r="WTU219" s="28"/>
      <c r="WTV219" s="28"/>
      <c r="WTW219" s="28"/>
      <c r="WTX219" s="28"/>
      <c r="WTY219" s="28"/>
      <c r="WTZ219" s="28"/>
      <c r="WUA219" s="28"/>
      <c r="WUB219" s="28"/>
      <c r="WUC219" s="28"/>
      <c r="WUD219" s="28"/>
      <c r="WUE219" s="28"/>
      <c r="WUF219" s="28"/>
      <c r="WUG219" s="28"/>
      <c r="WUH219" s="28"/>
      <c r="WUI219" s="28"/>
      <c r="WUJ219" s="28"/>
      <c r="WUK219" s="28"/>
      <c r="WUL219" s="28"/>
      <c r="WUM219" s="28"/>
      <c r="WUN219" s="28"/>
      <c r="WUO219" s="28"/>
      <c r="WUP219" s="28"/>
      <c r="WUQ219" s="28"/>
      <c r="WUR219" s="28"/>
      <c r="WUS219" s="28"/>
      <c r="WUT219" s="28"/>
      <c r="WUU219" s="28"/>
      <c r="WUV219" s="28"/>
      <c r="WUW219" s="28"/>
    </row>
    <row r="220" spans="1:1013 1225:2037 2249:3061 3273:4085 4297:5109 5321:6133 6345:7157 7369:8181 8393:9205 9417:10229 10441:11253 11465:12277 12489:13301 13513:14325 14537:15349 15561:16117" s="48" customFormat="1" x14ac:dyDescent="0.25">
      <c r="A220" s="47"/>
      <c r="B220" s="55" t="s">
        <v>339</v>
      </c>
      <c r="C220" s="154" t="s">
        <v>340</v>
      </c>
      <c r="D220" s="156"/>
      <c r="E220" s="156"/>
      <c r="F220" s="155"/>
      <c r="G220" s="41"/>
      <c r="H220" s="45"/>
      <c r="I220" s="145"/>
      <c r="J220" s="45"/>
      <c r="K220" s="45"/>
    </row>
    <row r="221" spans="1:1013 1225:2037 2249:3061 3273:4085 4297:5109 5321:6133 6345:7157 7369:8181 8393:9205 9417:10229 10441:11253 11465:12277 12489:13301 13513:14325 14537:15349 15561:16117" s="28" customFormat="1" ht="24" x14ac:dyDescent="0.25">
      <c r="A221" s="46"/>
      <c r="B221" s="41" t="s">
        <v>341</v>
      </c>
      <c r="C221" s="56" t="s">
        <v>293</v>
      </c>
      <c r="D221" s="42" t="s">
        <v>25</v>
      </c>
      <c r="E221" s="43" t="s">
        <v>1108</v>
      </c>
      <c r="F221" s="44" t="s">
        <v>1109</v>
      </c>
      <c r="G221" s="41" t="s">
        <v>37</v>
      </c>
      <c r="H221" s="45">
        <v>5</v>
      </c>
      <c r="I221" s="145"/>
      <c r="J221" s="45">
        <f t="shared" si="39"/>
        <v>0</v>
      </c>
      <c r="K221" s="45">
        <f>ROUND(H221*J221,2)</f>
        <v>0</v>
      </c>
    </row>
    <row r="222" spans="1:1013 1225:2037 2249:3061 3273:4085 4297:5109 5321:6133 6345:7157 7369:8181 8393:9205 9417:10229 10441:11253 11465:12277 12489:13301 13513:14325 14537:15349 15561:16117" s="48" customFormat="1" ht="36" x14ac:dyDescent="0.25">
      <c r="A222" s="47"/>
      <c r="B222" s="41" t="s">
        <v>342</v>
      </c>
      <c r="C222" s="42">
        <v>7003003</v>
      </c>
      <c r="D222" s="42" t="s">
        <v>18</v>
      </c>
      <c r="E222" s="43" t="s">
        <v>1134</v>
      </c>
      <c r="F222" s="44" t="s">
        <v>1135</v>
      </c>
      <c r="G222" s="41" t="s">
        <v>37</v>
      </c>
      <c r="H222" s="45">
        <v>5</v>
      </c>
      <c r="I222" s="145"/>
      <c r="J222" s="45">
        <f t="shared" si="39"/>
        <v>0</v>
      </c>
      <c r="K222" s="45">
        <f>ROUND(H222*J222,2)</f>
        <v>0</v>
      </c>
      <c r="GS222" s="28"/>
      <c r="HA222" s="28"/>
      <c r="HB222" s="28"/>
      <c r="HE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QO222" s="28"/>
      <c r="QW222" s="28"/>
      <c r="QX222" s="28"/>
      <c r="RA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AAK222" s="28"/>
      <c r="AAS222" s="28"/>
      <c r="AAT222" s="28"/>
      <c r="AAW222" s="28"/>
      <c r="AAY222" s="28"/>
      <c r="AAZ222" s="28"/>
      <c r="ABA222" s="28"/>
      <c r="ABB222" s="28"/>
      <c r="ABC222" s="28"/>
      <c r="ABD222" s="28"/>
      <c r="ABE222" s="28"/>
      <c r="ABF222" s="28"/>
      <c r="ABG222" s="28"/>
      <c r="ABH222" s="28"/>
      <c r="ABI222" s="28"/>
      <c r="ABJ222" s="28"/>
      <c r="ABK222" s="28"/>
      <c r="ABL222" s="28"/>
      <c r="ABM222" s="28"/>
      <c r="ABN222" s="28"/>
      <c r="ABO222" s="28"/>
      <c r="ABP222" s="28"/>
      <c r="ABQ222" s="28"/>
      <c r="ABR222" s="28"/>
      <c r="ABS222" s="28"/>
      <c r="ABT222" s="28"/>
      <c r="ABU222" s="28"/>
      <c r="ABV222" s="28"/>
      <c r="ABW222" s="28"/>
      <c r="ABX222" s="28"/>
      <c r="ABY222" s="28"/>
      <c r="ABZ222" s="28"/>
      <c r="ACA222" s="28"/>
      <c r="ACB222" s="28"/>
      <c r="ACC222" s="28"/>
      <c r="AKG222" s="28"/>
      <c r="AKO222" s="28"/>
      <c r="AKP222" s="28"/>
      <c r="AKS222" s="28"/>
      <c r="AKU222" s="28"/>
      <c r="AKV222" s="28"/>
      <c r="AKW222" s="28"/>
      <c r="AKX222" s="28"/>
      <c r="AKY222" s="28"/>
      <c r="AKZ222" s="28"/>
      <c r="ALA222" s="28"/>
      <c r="ALB222" s="28"/>
      <c r="ALC222" s="28"/>
      <c r="ALD222" s="28"/>
      <c r="ALE222" s="28"/>
      <c r="ALF222" s="28"/>
      <c r="ALG222" s="28"/>
      <c r="ALH222" s="28"/>
      <c r="ALI222" s="28"/>
      <c r="ALJ222" s="28"/>
      <c r="ALK222" s="28"/>
      <c r="ALL222" s="28"/>
      <c r="ALM222" s="28"/>
      <c r="ALN222" s="28"/>
      <c r="ALO222" s="28"/>
      <c r="ALP222" s="28"/>
      <c r="ALQ222" s="28"/>
      <c r="ALR222" s="28"/>
      <c r="ALS222" s="28"/>
      <c r="ALT222" s="28"/>
      <c r="ALU222" s="28"/>
      <c r="ALV222" s="28"/>
      <c r="ALW222" s="28"/>
      <c r="ALX222" s="28"/>
      <c r="ALY222" s="28"/>
      <c r="AUC222" s="28"/>
      <c r="AUK222" s="28"/>
      <c r="AUL222" s="28"/>
      <c r="AUO222" s="28"/>
      <c r="AUQ222" s="28"/>
      <c r="AUR222" s="28"/>
      <c r="AUS222" s="28"/>
      <c r="AUT222" s="28"/>
      <c r="AUU222" s="28"/>
      <c r="AUV222" s="28"/>
      <c r="AUW222" s="28"/>
      <c r="AUX222" s="28"/>
      <c r="AUY222" s="28"/>
      <c r="AUZ222" s="28"/>
      <c r="AVA222" s="28"/>
      <c r="AVB222" s="28"/>
      <c r="AVC222" s="28"/>
      <c r="AVD222" s="28"/>
      <c r="AVE222" s="28"/>
      <c r="AVF222" s="28"/>
      <c r="AVG222" s="28"/>
      <c r="AVH222" s="28"/>
      <c r="AVI222" s="28"/>
      <c r="AVJ222" s="28"/>
      <c r="AVK222" s="28"/>
      <c r="AVL222" s="28"/>
      <c r="AVM222" s="28"/>
      <c r="AVN222" s="28"/>
      <c r="AVO222" s="28"/>
      <c r="AVP222" s="28"/>
      <c r="AVQ222" s="28"/>
      <c r="AVR222" s="28"/>
      <c r="AVS222" s="28"/>
      <c r="AVT222" s="28"/>
      <c r="AVU222" s="28"/>
      <c r="BDY222" s="28"/>
      <c r="BEG222" s="28"/>
      <c r="BEH222" s="28"/>
      <c r="BEK222" s="28"/>
      <c r="BEM222" s="28"/>
      <c r="BEN222" s="28"/>
      <c r="BEO222" s="28"/>
      <c r="BEP222" s="28"/>
      <c r="BEQ222" s="28"/>
      <c r="BER222" s="28"/>
      <c r="BES222" s="28"/>
      <c r="BET222" s="28"/>
      <c r="BEU222" s="28"/>
      <c r="BEV222" s="28"/>
      <c r="BEW222" s="28"/>
      <c r="BEX222" s="28"/>
      <c r="BEY222" s="28"/>
      <c r="BEZ222" s="28"/>
      <c r="BFA222" s="28"/>
      <c r="BFB222" s="28"/>
      <c r="BFC222" s="28"/>
      <c r="BFD222" s="28"/>
      <c r="BFE222" s="28"/>
      <c r="BFF222" s="28"/>
      <c r="BFG222" s="28"/>
      <c r="BFH222" s="28"/>
      <c r="BFI222" s="28"/>
      <c r="BFJ222" s="28"/>
      <c r="BFK222" s="28"/>
      <c r="BFL222" s="28"/>
      <c r="BFM222" s="28"/>
      <c r="BFN222" s="28"/>
      <c r="BFO222" s="28"/>
      <c r="BFP222" s="28"/>
      <c r="BFQ222" s="28"/>
      <c r="BNU222" s="28"/>
      <c r="BOC222" s="28"/>
      <c r="BOD222" s="28"/>
      <c r="BOG222" s="28"/>
      <c r="BOI222" s="28"/>
      <c r="BOJ222" s="28"/>
      <c r="BOK222" s="28"/>
      <c r="BOL222" s="28"/>
      <c r="BOM222" s="28"/>
      <c r="BON222" s="28"/>
      <c r="BOO222" s="28"/>
      <c r="BOP222" s="28"/>
      <c r="BOQ222" s="28"/>
      <c r="BOR222" s="28"/>
      <c r="BOS222" s="28"/>
      <c r="BOT222" s="28"/>
      <c r="BOU222" s="28"/>
      <c r="BOV222" s="28"/>
      <c r="BOW222" s="28"/>
      <c r="BOX222" s="28"/>
      <c r="BOY222" s="28"/>
      <c r="BOZ222" s="28"/>
      <c r="BPA222" s="28"/>
      <c r="BPB222" s="28"/>
      <c r="BPC222" s="28"/>
      <c r="BPD222" s="28"/>
      <c r="BPE222" s="28"/>
      <c r="BPF222" s="28"/>
      <c r="BPG222" s="28"/>
      <c r="BPH222" s="28"/>
      <c r="BPI222" s="28"/>
      <c r="BPJ222" s="28"/>
      <c r="BPK222" s="28"/>
      <c r="BPL222" s="28"/>
      <c r="BPM222" s="28"/>
      <c r="BXQ222" s="28"/>
      <c r="BXY222" s="28"/>
      <c r="BXZ222" s="28"/>
      <c r="BYC222" s="28"/>
      <c r="BYE222" s="28"/>
      <c r="BYF222" s="28"/>
      <c r="BYG222" s="28"/>
      <c r="BYH222" s="28"/>
      <c r="BYI222" s="28"/>
      <c r="BYJ222" s="28"/>
      <c r="BYK222" s="28"/>
      <c r="BYL222" s="28"/>
      <c r="BYM222" s="28"/>
      <c r="BYN222" s="28"/>
      <c r="BYO222" s="28"/>
      <c r="BYP222" s="28"/>
      <c r="BYQ222" s="28"/>
      <c r="BYR222" s="28"/>
      <c r="BYS222" s="28"/>
      <c r="BYT222" s="28"/>
      <c r="BYU222" s="28"/>
      <c r="BYV222" s="28"/>
      <c r="BYW222" s="28"/>
      <c r="BYX222" s="28"/>
      <c r="BYY222" s="28"/>
      <c r="BYZ222" s="28"/>
      <c r="BZA222" s="28"/>
      <c r="BZB222" s="28"/>
      <c r="BZC222" s="28"/>
      <c r="BZD222" s="28"/>
      <c r="BZE222" s="28"/>
      <c r="BZF222" s="28"/>
      <c r="BZG222" s="28"/>
      <c r="BZH222" s="28"/>
      <c r="BZI222" s="28"/>
      <c r="CHM222" s="28"/>
      <c r="CHU222" s="28"/>
      <c r="CHV222" s="28"/>
      <c r="CHY222" s="28"/>
      <c r="CIA222" s="28"/>
      <c r="CIB222" s="28"/>
      <c r="CIC222" s="28"/>
      <c r="CID222" s="28"/>
      <c r="CIE222" s="28"/>
      <c r="CIF222" s="28"/>
      <c r="CIG222" s="28"/>
      <c r="CIH222" s="28"/>
      <c r="CII222" s="28"/>
      <c r="CIJ222" s="28"/>
      <c r="CIK222" s="28"/>
      <c r="CIL222" s="28"/>
      <c r="CIM222" s="28"/>
      <c r="CIN222" s="28"/>
      <c r="CIO222" s="28"/>
      <c r="CIP222" s="28"/>
      <c r="CIQ222" s="28"/>
      <c r="CIR222" s="28"/>
      <c r="CIS222" s="28"/>
      <c r="CIT222" s="28"/>
      <c r="CIU222" s="28"/>
      <c r="CIV222" s="28"/>
      <c r="CIW222" s="28"/>
      <c r="CIX222" s="28"/>
      <c r="CIY222" s="28"/>
      <c r="CIZ222" s="28"/>
      <c r="CJA222" s="28"/>
      <c r="CJB222" s="28"/>
      <c r="CJC222" s="28"/>
      <c r="CJD222" s="28"/>
      <c r="CJE222" s="28"/>
      <c r="CRI222" s="28"/>
      <c r="CRQ222" s="28"/>
      <c r="CRR222" s="28"/>
      <c r="CRU222" s="28"/>
      <c r="CRW222" s="28"/>
      <c r="CRX222" s="28"/>
      <c r="CRY222" s="28"/>
      <c r="CRZ222" s="28"/>
      <c r="CSA222" s="28"/>
      <c r="CSB222" s="28"/>
      <c r="CSC222" s="28"/>
      <c r="CSD222" s="28"/>
      <c r="CSE222" s="28"/>
      <c r="CSF222" s="28"/>
      <c r="CSG222" s="28"/>
      <c r="CSH222" s="28"/>
      <c r="CSI222" s="28"/>
      <c r="CSJ222" s="28"/>
      <c r="CSK222" s="28"/>
      <c r="CSL222" s="28"/>
      <c r="CSM222" s="28"/>
      <c r="CSN222" s="28"/>
      <c r="CSO222" s="28"/>
      <c r="CSP222" s="28"/>
      <c r="CSQ222" s="28"/>
      <c r="CSR222" s="28"/>
      <c r="CSS222" s="28"/>
      <c r="CST222" s="28"/>
      <c r="CSU222" s="28"/>
      <c r="CSV222" s="28"/>
      <c r="CSW222" s="28"/>
      <c r="CSX222" s="28"/>
      <c r="CSY222" s="28"/>
      <c r="CSZ222" s="28"/>
      <c r="CTA222" s="28"/>
      <c r="DBE222" s="28"/>
      <c r="DBM222" s="28"/>
      <c r="DBN222" s="28"/>
      <c r="DBQ222" s="28"/>
      <c r="DBS222" s="28"/>
      <c r="DBT222" s="28"/>
      <c r="DBU222" s="28"/>
      <c r="DBV222" s="28"/>
      <c r="DBW222" s="28"/>
      <c r="DBX222" s="28"/>
      <c r="DBY222" s="28"/>
      <c r="DBZ222" s="28"/>
      <c r="DCA222" s="28"/>
      <c r="DCB222" s="28"/>
      <c r="DCC222" s="28"/>
      <c r="DCD222" s="28"/>
      <c r="DCE222" s="28"/>
      <c r="DCF222" s="28"/>
      <c r="DCG222" s="28"/>
      <c r="DCH222" s="28"/>
      <c r="DCI222" s="28"/>
      <c r="DCJ222" s="28"/>
      <c r="DCK222" s="28"/>
      <c r="DCL222" s="28"/>
      <c r="DCM222" s="28"/>
      <c r="DCN222" s="28"/>
      <c r="DCO222" s="28"/>
      <c r="DCP222" s="28"/>
      <c r="DCQ222" s="28"/>
      <c r="DCR222" s="28"/>
      <c r="DCS222" s="28"/>
      <c r="DCT222" s="28"/>
      <c r="DCU222" s="28"/>
      <c r="DCV222" s="28"/>
      <c r="DCW222" s="28"/>
      <c r="DLA222" s="28"/>
      <c r="DLI222" s="28"/>
      <c r="DLJ222" s="28"/>
      <c r="DLM222" s="28"/>
      <c r="DLO222" s="28"/>
      <c r="DLP222" s="28"/>
      <c r="DLQ222" s="28"/>
      <c r="DLR222" s="28"/>
      <c r="DLS222" s="28"/>
      <c r="DLT222" s="28"/>
      <c r="DLU222" s="28"/>
      <c r="DLV222" s="28"/>
      <c r="DLW222" s="28"/>
      <c r="DLX222" s="28"/>
      <c r="DLY222" s="28"/>
      <c r="DLZ222" s="28"/>
      <c r="DMA222" s="28"/>
      <c r="DMB222" s="28"/>
      <c r="DMC222" s="28"/>
      <c r="DMD222" s="28"/>
      <c r="DME222" s="28"/>
      <c r="DMF222" s="28"/>
      <c r="DMG222" s="28"/>
      <c r="DMH222" s="28"/>
      <c r="DMI222" s="28"/>
      <c r="DMJ222" s="28"/>
      <c r="DMK222" s="28"/>
      <c r="DML222" s="28"/>
      <c r="DMM222" s="28"/>
      <c r="DMN222" s="28"/>
      <c r="DMO222" s="28"/>
      <c r="DMP222" s="28"/>
      <c r="DMQ222" s="28"/>
      <c r="DMR222" s="28"/>
      <c r="DMS222" s="28"/>
      <c r="DUW222" s="28"/>
      <c r="DVE222" s="28"/>
      <c r="DVF222" s="28"/>
      <c r="DVI222" s="28"/>
      <c r="DVK222" s="28"/>
      <c r="DVL222" s="28"/>
      <c r="DVM222" s="28"/>
      <c r="DVN222" s="28"/>
      <c r="DVO222" s="28"/>
      <c r="DVP222" s="28"/>
      <c r="DVQ222" s="28"/>
      <c r="DVR222" s="28"/>
      <c r="DVS222" s="28"/>
      <c r="DVT222" s="28"/>
      <c r="DVU222" s="28"/>
      <c r="DVV222" s="28"/>
      <c r="DVW222" s="28"/>
      <c r="DVX222" s="28"/>
      <c r="DVY222" s="28"/>
      <c r="DVZ222" s="28"/>
      <c r="DWA222" s="28"/>
      <c r="DWB222" s="28"/>
      <c r="DWC222" s="28"/>
      <c r="DWD222" s="28"/>
      <c r="DWE222" s="28"/>
      <c r="DWF222" s="28"/>
      <c r="DWG222" s="28"/>
      <c r="DWH222" s="28"/>
      <c r="DWI222" s="28"/>
      <c r="DWJ222" s="28"/>
      <c r="DWK222" s="28"/>
      <c r="DWL222" s="28"/>
      <c r="DWM222" s="28"/>
      <c r="DWN222" s="28"/>
      <c r="DWO222" s="28"/>
      <c r="EES222" s="28"/>
      <c r="EFA222" s="28"/>
      <c r="EFB222" s="28"/>
      <c r="EFE222" s="28"/>
      <c r="EFG222" s="28"/>
      <c r="EFH222" s="28"/>
      <c r="EFI222" s="28"/>
      <c r="EFJ222" s="28"/>
      <c r="EFK222" s="28"/>
      <c r="EFL222" s="28"/>
      <c r="EFM222" s="28"/>
      <c r="EFN222" s="28"/>
      <c r="EFO222" s="28"/>
      <c r="EFP222" s="28"/>
      <c r="EFQ222" s="28"/>
      <c r="EFR222" s="28"/>
      <c r="EFS222" s="28"/>
      <c r="EFT222" s="28"/>
      <c r="EFU222" s="28"/>
      <c r="EFV222" s="28"/>
      <c r="EFW222" s="28"/>
      <c r="EFX222" s="28"/>
      <c r="EFY222" s="28"/>
      <c r="EFZ222" s="28"/>
      <c r="EGA222" s="28"/>
      <c r="EGB222" s="28"/>
      <c r="EGC222" s="28"/>
      <c r="EGD222" s="28"/>
      <c r="EGE222" s="28"/>
      <c r="EGF222" s="28"/>
      <c r="EGG222" s="28"/>
      <c r="EGH222" s="28"/>
      <c r="EGI222" s="28"/>
      <c r="EGJ222" s="28"/>
      <c r="EGK222" s="28"/>
      <c r="EOO222" s="28"/>
      <c r="EOW222" s="28"/>
      <c r="EOX222" s="28"/>
      <c r="EPA222" s="28"/>
      <c r="EPC222" s="28"/>
      <c r="EPD222" s="28"/>
      <c r="EPE222" s="28"/>
      <c r="EPF222" s="28"/>
      <c r="EPG222" s="28"/>
      <c r="EPH222" s="28"/>
      <c r="EPI222" s="28"/>
      <c r="EPJ222" s="28"/>
      <c r="EPK222" s="28"/>
      <c r="EPL222" s="28"/>
      <c r="EPM222" s="28"/>
      <c r="EPN222" s="28"/>
      <c r="EPO222" s="28"/>
      <c r="EPP222" s="28"/>
      <c r="EPQ222" s="28"/>
      <c r="EPR222" s="28"/>
      <c r="EPS222" s="28"/>
      <c r="EPT222" s="28"/>
      <c r="EPU222" s="28"/>
      <c r="EPV222" s="28"/>
      <c r="EPW222" s="28"/>
      <c r="EPX222" s="28"/>
      <c r="EPY222" s="28"/>
      <c r="EPZ222" s="28"/>
      <c r="EQA222" s="28"/>
      <c r="EQB222" s="28"/>
      <c r="EQC222" s="28"/>
      <c r="EQD222" s="28"/>
      <c r="EQE222" s="28"/>
      <c r="EQF222" s="28"/>
      <c r="EQG222" s="28"/>
      <c r="EYK222" s="28"/>
      <c r="EYS222" s="28"/>
      <c r="EYT222" s="28"/>
      <c r="EYW222" s="28"/>
      <c r="EYY222" s="28"/>
      <c r="EYZ222" s="28"/>
      <c r="EZA222" s="28"/>
      <c r="EZB222" s="28"/>
      <c r="EZC222" s="28"/>
      <c r="EZD222" s="28"/>
      <c r="EZE222" s="28"/>
      <c r="EZF222" s="28"/>
      <c r="EZG222" s="28"/>
      <c r="EZH222" s="28"/>
      <c r="EZI222" s="28"/>
      <c r="EZJ222" s="28"/>
      <c r="EZK222" s="28"/>
      <c r="EZL222" s="28"/>
      <c r="EZM222" s="28"/>
      <c r="EZN222" s="28"/>
      <c r="EZO222" s="28"/>
      <c r="EZP222" s="28"/>
      <c r="EZQ222" s="28"/>
      <c r="EZR222" s="28"/>
      <c r="EZS222" s="28"/>
      <c r="EZT222" s="28"/>
      <c r="EZU222" s="28"/>
      <c r="EZV222" s="28"/>
      <c r="EZW222" s="28"/>
      <c r="EZX222" s="28"/>
      <c r="EZY222" s="28"/>
      <c r="EZZ222" s="28"/>
      <c r="FAA222" s="28"/>
      <c r="FAB222" s="28"/>
      <c r="FAC222" s="28"/>
      <c r="FIG222" s="28"/>
      <c r="FIO222" s="28"/>
      <c r="FIP222" s="28"/>
      <c r="FIS222" s="28"/>
      <c r="FIU222" s="28"/>
      <c r="FIV222" s="28"/>
      <c r="FIW222" s="28"/>
      <c r="FIX222" s="28"/>
      <c r="FIY222" s="28"/>
      <c r="FIZ222" s="28"/>
      <c r="FJA222" s="28"/>
      <c r="FJB222" s="28"/>
      <c r="FJC222" s="28"/>
      <c r="FJD222" s="28"/>
      <c r="FJE222" s="28"/>
      <c r="FJF222" s="28"/>
      <c r="FJG222" s="28"/>
      <c r="FJH222" s="28"/>
      <c r="FJI222" s="28"/>
      <c r="FJJ222" s="28"/>
      <c r="FJK222" s="28"/>
      <c r="FJL222" s="28"/>
      <c r="FJM222" s="28"/>
      <c r="FJN222" s="28"/>
      <c r="FJO222" s="28"/>
      <c r="FJP222" s="28"/>
      <c r="FJQ222" s="28"/>
      <c r="FJR222" s="28"/>
      <c r="FJS222" s="28"/>
      <c r="FJT222" s="28"/>
      <c r="FJU222" s="28"/>
      <c r="FJV222" s="28"/>
      <c r="FJW222" s="28"/>
      <c r="FJX222" s="28"/>
      <c r="FJY222" s="28"/>
      <c r="FSC222" s="28"/>
      <c r="FSK222" s="28"/>
      <c r="FSL222" s="28"/>
      <c r="FSO222" s="28"/>
      <c r="FSQ222" s="28"/>
      <c r="FSR222" s="28"/>
      <c r="FSS222" s="28"/>
      <c r="FST222" s="28"/>
      <c r="FSU222" s="28"/>
      <c r="FSV222" s="28"/>
      <c r="FSW222" s="28"/>
      <c r="FSX222" s="28"/>
      <c r="FSY222" s="28"/>
      <c r="FSZ222" s="28"/>
      <c r="FTA222" s="28"/>
      <c r="FTB222" s="28"/>
      <c r="FTC222" s="28"/>
      <c r="FTD222" s="28"/>
      <c r="FTE222" s="28"/>
      <c r="FTF222" s="28"/>
      <c r="FTG222" s="28"/>
      <c r="FTH222" s="28"/>
      <c r="FTI222" s="28"/>
      <c r="FTJ222" s="28"/>
      <c r="FTK222" s="28"/>
      <c r="FTL222" s="28"/>
      <c r="FTM222" s="28"/>
      <c r="FTN222" s="28"/>
      <c r="FTO222" s="28"/>
      <c r="FTP222" s="28"/>
      <c r="FTQ222" s="28"/>
      <c r="FTR222" s="28"/>
      <c r="FTS222" s="28"/>
      <c r="FTT222" s="28"/>
      <c r="FTU222" s="28"/>
      <c r="GBY222" s="28"/>
      <c r="GCG222" s="28"/>
      <c r="GCH222" s="28"/>
      <c r="GCK222" s="28"/>
      <c r="GCM222" s="28"/>
      <c r="GCN222" s="28"/>
      <c r="GCO222" s="28"/>
      <c r="GCP222" s="28"/>
      <c r="GCQ222" s="28"/>
      <c r="GCR222" s="28"/>
      <c r="GCS222" s="28"/>
      <c r="GCT222" s="28"/>
      <c r="GCU222" s="28"/>
      <c r="GCV222" s="28"/>
      <c r="GCW222" s="28"/>
      <c r="GCX222" s="28"/>
      <c r="GCY222" s="28"/>
      <c r="GCZ222" s="28"/>
      <c r="GDA222" s="28"/>
      <c r="GDB222" s="28"/>
      <c r="GDC222" s="28"/>
      <c r="GDD222" s="28"/>
      <c r="GDE222" s="28"/>
      <c r="GDF222" s="28"/>
      <c r="GDG222" s="28"/>
      <c r="GDH222" s="28"/>
      <c r="GDI222" s="28"/>
      <c r="GDJ222" s="28"/>
      <c r="GDK222" s="28"/>
      <c r="GDL222" s="28"/>
      <c r="GDM222" s="28"/>
      <c r="GDN222" s="28"/>
      <c r="GDO222" s="28"/>
      <c r="GDP222" s="28"/>
      <c r="GDQ222" s="28"/>
      <c r="GLU222" s="28"/>
      <c r="GMC222" s="28"/>
      <c r="GMD222" s="28"/>
      <c r="GMG222" s="28"/>
      <c r="GMI222" s="28"/>
      <c r="GMJ222" s="28"/>
      <c r="GMK222" s="28"/>
      <c r="GML222" s="28"/>
      <c r="GMM222" s="28"/>
      <c r="GMN222" s="28"/>
      <c r="GMO222" s="28"/>
      <c r="GMP222" s="28"/>
      <c r="GMQ222" s="28"/>
      <c r="GMR222" s="28"/>
      <c r="GMS222" s="28"/>
      <c r="GMT222" s="28"/>
      <c r="GMU222" s="28"/>
      <c r="GMV222" s="28"/>
      <c r="GMW222" s="28"/>
      <c r="GMX222" s="28"/>
      <c r="GMY222" s="28"/>
      <c r="GMZ222" s="28"/>
      <c r="GNA222" s="28"/>
      <c r="GNB222" s="28"/>
      <c r="GNC222" s="28"/>
      <c r="GND222" s="28"/>
      <c r="GNE222" s="28"/>
      <c r="GNF222" s="28"/>
      <c r="GNG222" s="28"/>
      <c r="GNH222" s="28"/>
      <c r="GNI222" s="28"/>
      <c r="GNJ222" s="28"/>
      <c r="GNK222" s="28"/>
      <c r="GNL222" s="28"/>
      <c r="GNM222" s="28"/>
      <c r="GVQ222" s="28"/>
      <c r="GVY222" s="28"/>
      <c r="GVZ222" s="28"/>
      <c r="GWC222" s="28"/>
      <c r="GWE222" s="28"/>
      <c r="GWF222" s="28"/>
      <c r="GWG222" s="28"/>
      <c r="GWH222" s="28"/>
      <c r="GWI222" s="28"/>
      <c r="GWJ222" s="28"/>
      <c r="GWK222" s="28"/>
      <c r="GWL222" s="28"/>
      <c r="GWM222" s="28"/>
      <c r="GWN222" s="28"/>
      <c r="GWO222" s="28"/>
      <c r="GWP222" s="28"/>
      <c r="GWQ222" s="28"/>
      <c r="GWR222" s="28"/>
      <c r="GWS222" s="28"/>
      <c r="GWT222" s="28"/>
      <c r="GWU222" s="28"/>
      <c r="GWV222" s="28"/>
      <c r="GWW222" s="28"/>
      <c r="GWX222" s="28"/>
      <c r="GWY222" s="28"/>
      <c r="GWZ222" s="28"/>
      <c r="GXA222" s="28"/>
      <c r="GXB222" s="28"/>
      <c r="GXC222" s="28"/>
      <c r="GXD222" s="28"/>
      <c r="GXE222" s="28"/>
      <c r="GXF222" s="28"/>
      <c r="GXG222" s="28"/>
      <c r="GXH222" s="28"/>
      <c r="GXI222" s="28"/>
      <c r="HFM222" s="28"/>
      <c r="HFU222" s="28"/>
      <c r="HFV222" s="28"/>
      <c r="HFY222" s="28"/>
      <c r="HGA222" s="28"/>
      <c r="HGB222" s="28"/>
      <c r="HGC222" s="28"/>
      <c r="HGD222" s="28"/>
      <c r="HGE222" s="28"/>
      <c r="HGF222" s="28"/>
      <c r="HGG222" s="28"/>
      <c r="HGH222" s="28"/>
      <c r="HGI222" s="28"/>
      <c r="HGJ222" s="28"/>
      <c r="HGK222" s="28"/>
      <c r="HGL222" s="28"/>
      <c r="HGM222" s="28"/>
      <c r="HGN222" s="28"/>
      <c r="HGO222" s="28"/>
      <c r="HGP222" s="28"/>
      <c r="HGQ222" s="28"/>
      <c r="HGR222" s="28"/>
      <c r="HGS222" s="28"/>
      <c r="HGT222" s="28"/>
      <c r="HGU222" s="28"/>
      <c r="HGV222" s="28"/>
      <c r="HGW222" s="28"/>
      <c r="HGX222" s="28"/>
      <c r="HGY222" s="28"/>
      <c r="HGZ222" s="28"/>
      <c r="HHA222" s="28"/>
      <c r="HHB222" s="28"/>
      <c r="HHC222" s="28"/>
      <c r="HHD222" s="28"/>
      <c r="HHE222" s="28"/>
      <c r="HPI222" s="28"/>
      <c r="HPQ222" s="28"/>
      <c r="HPR222" s="28"/>
      <c r="HPU222" s="28"/>
      <c r="HPW222" s="28"/>
      <c r="HPX222" s="28"/>
      <c r="HPY222" s="28"/>
      <c r="HPZ222" s="28"/>
      <c r="HQA222" s="28"/>
      <c r="HQB222" s="28"/>
      <c r="HQC222" s="28"/>
      <c r="HQD222" s="28"/>
      <c r="HQE222" s="28"/>
      <c r="HQF222" s="28"/>
      <c r="HQG222" s="28"/>
      <c r="HQH222" s="28"/>
      <c r="HQI222" s="28"/>
      <c r="HQJ222" s="28"/>
      <c r="HQK222" s="28"/>
      <c r="HQL222" s="28"/>
      <c r="HQM222" s="28"/>
      <c r="HQN222" s="28"/>
      <c r="HQO222" s="28"/>
      <c r="HQP222" s="28"/>
      <c r="HQQ222" s="28"/>
      <c r="HQR222" s="28"/>
      <c r="HQS222" s="28"/>
      <c r="HQT222" s="28"/>
      <c r="HQU222" s="28"/>
      <c r="HQV222" s="28"/>
      <c r="HQW222" s="28"/>
      <c r="HQX222" s="28"/>
      <c r="HQY222" s="28"/>
      <c r="HQZ222" s="28"/>
      <c r="HRA222" s="28"/>
      <c r="HZE222" s="28"/>
      <c r="HZM222" s="28"/>
      <c r="HZN222" s="28"/>
      <c r="HZQ222" s="28"/>
      <c r="HZS222" s="28"/>
      <c r="HZT222" s="28"/>
      <c r="HZU222" s="28"/>
      <c r="HZV222" s="28"/>
      <c r="HZW222" s="28"/>
      <c r="HZX222" s="28"/>
      <c r="HZY222" s="28"/>
      <c r="HZZ222" s="28"/>
      <c r="IAA222" s="28"/>
      <c r="IAB222" s="28"/>
      <c r="IAC222" s="28"/>
      <c r="IAD222" s="28"/>
      <c r="IAE222" s="28"/>
      <c r="IAF222" s="28"/>
      <c r="IAG222" s="28"/>
      <c r="IAH222" s="28"/>
      <c r="IAI222" s="28"/>
      <c r="IAJ222" s="28"/>
      <c r="IAK222" s="28"/>
      <c r="IAL222" s="28"/>
      <c r="IAM222" s="28"/>
      <c r="IAN222" s="28"/>
      <c r="IAO222" s="28"/>
      <c r="IAP222" s="28"/>
      <c r="IAQ222" s="28"/>
      <c r="IAR222" s="28"/>
      <c r="IAS222" s="28"/>
      <c r="IAT222" s="28"/>
      <c r="IAU222" s="28"/>
      <c r="IAV222" s="28"/>
      <c r="IAW222" s="28"/>
      <c r="IJA222" s="28"/>
      <c r="IJI222" s="28"/>
      <c r="IJJ222" s="28"/>
      <c r="IJM222" s="28"/>
      <c r="IJO222" s="28"/>
      <c r="IJP222" s="28"/>
      <c r="IJQ222" s="28"/>
      <c r="IJR222" s="28"/>
      <c r="IJS222" s="28"/>
      <c r="IJT222" s="28"/>
      <c r="IJU222" s="28"/>
      <c r="IJV222" s="28"/>
      <c r="IJW222" s="28"/>
      <c r="IJX222" s="28"/>
      <c r="IJY222" s="28"/>
      <c r="IJZ222" s="28"/>
      <c r="IKA222" s="28"/>
      <c r="IKB222" s="28"/>
      <c r="IKC222" s="28"/>
      <c r="IKD222" s="28"/>
      <c r="IKE222" s="28"/>
      <c r="IKF222" s="28"/>
      <c r="IKG222" s="28"/>
      <c r="IKH222" s="28"/>
      <c r="IKI222" s="28"/>
      <c r="IKJ222" s="28"/>
      <c r="IKK222" s="28"/>
      <c r="IKL222" s="28"/>
      <c r="IKM222" s="28"/>
      <c r="IKN222" s="28"/>
      <c r="IKO222" s="28"/>
      <c r="IKP222" s="28"/>
      <c r="IKQ222" s="28"/>
      <c r="IKR222" s="28"/>
      <c r="IKS222" s="28"/>
      <c r="ISW222" s="28"/>
      <c r="ITE222" s="28"/>
      <c r="ITF222" s="28"/>
      <c r="ITI222" s="28"/>
      <c r="ITK222" s="28"/>
      <c r="ITL222" s="28"/>
      <c r="ITM222" s="28"/>
      <c r="ITN222" s="28"/>
      <c r="ITO222" s="28"/>
      <c r="ITP222" s="28"/>
      <c r="ITQ222" s="28"/>
      <c r="ITR222" s="28"/>
      <c r="ITS222" s="28"/>
      <c r="ITT222" s="28"/>
      <c r="ITU222" s="28"/>
      <c r="ITV222" s="28"/>
      <c r="ITW222" s="28"/>
      <c r="ITX222" s="28"/>
      <c r="ITY222" s="28"/>
      <c r="ITZ222" s="28"/>
      <c r="IUA222" s="28"/>
      <c r="IUB222" s="28"/>
      <c r="IUC222" s="28"/>
      <c r="IUD222" s="28"/>
      <c r="IUE222" s="28"/>
      <c r="IUF222" s="28"/>
      <c r="IUG222" s="28"/>
      <c r="IUH222" s="28"/>
      <c r="IUI222" s="28"/>
      <c r="IUJ222" s="28"/>
      <c r="IUK222" s="28"/>
      <c r="IUL222" s="28"/>
      <c r="IUM222" s="28"/>
      <c r="IUN222" s="28"/>
      <c r="IUO222" s="28"/>
      <c r="JCS222" s="28"/>
      <c r="JDA222" s="28"/>
      <c r="JDB222" s="28"/>
      <c r="JDE222" s="28"/>
      <c r="JDG222" s="28"/>
      <c r="JDH222" s="28"/>
      <c r="JDI222" s="28"/>
      <c r="JDJ222" s="28"/>
      <c r="JDK222" s="28"/>
      <c r="JDL222" s="28"/>
      <c r="JDM222" s="28"/>
      <c r="JDN222" s="28"/>
      <c r="JDO222" s="28"/>
      <c r="JDP222" s="28"/>
      <c r="JDQ222" s="28"/>
      <c r="JDR222" s="28"/>
      <c r="JDS222" s="28"/>
      <c r="JDT222" s="28"/>
      <c r="JDU222" s="28"/>
      <c r="JDV222" s="28"/>
      <c r="JDW222" s="28"/>
      <c r="JDX222" s="28"/>
      <c r="JDY222" s="28"/>
      <c r="JDZ222" s="28"/>
      <c r="JEA222" s="28"/>
      <c r="JEB222" s="28"/>
      <c r="JEC222" s="28"/>
      <c r="JED222" s="28"/>
      <c r="JEE222" s="28"/>
      <c r="JEF222" s="28"/>
      <c r="JEG222" s="28"/>
      <c r="JEH222" s="28"/>
      <c r="JEI222" s="28"/>
      <c r="JEJ222" s="28"/>
      <c r="JEK222" s="28"/>
      <c r="JMO222" s="28"/>
      <c r="JMW222" s="28"/>
      <c r="JMX222" s="28"/>
      <c r="JNA222" s="28"/>
      <c r="JNC222" s="28"/>
      <c r="JND222" s="28"/>
      <c r="JNE222" s="28"/>
      <c r="JNF222" s="28"/>
      <c r="JNG222" s="28"/>
      <c r="JNH222" s="28"/>
      <c r="JNI222" s="28"/>
      <c r="JNJ222" s="28"/>
      <c r="JNK222" s="28"/>
      <c r="JNL222" s="28"/>
      <c r="JNM222" s="28"/>
      <c r="JNN222" s="28"/>
      <c r="JNO222" s="28"/>
      <c r="JNP222" s="28"/>
      <c r="JNQ222" s="28"/>
      <c r="JNR222" s="28"/>
      <c r="JNS222" s="28"/>
      <c r="JNT222" s="28"/>
      <c r="JNU222" s="28"/>
      <c r="JNV222" s="28"/>
      <c r="JNW222" s="28"/>
      <c r="JNX222" s="28"/>
      <c r="JNY222" s="28"/>
      <c r="JNZ222" s="28"/>
      <c r="JOA222" s="28"/>
      <c r="JOB222" s="28"/>
      <c r="JOC222" s="28"/>
      <c r="JOD222" s="28"/>
      <c r="JOE222" s="28"/>
      <c r="JOF222" s="28"/>
      <c r="JOG222" s="28"/>
      <c r="JWK222" s="28"/>
      <c r="JWS222" s="28"/>
      <c r="JWT222" s="28"/>
      <c r="JWW222" s="28"/>
      <c r="JWY222" s="28"/>
      <c r="JWZ222" s="28"/>
      <c r="JXA222" s="28"/>
      <c r="JXB222" s="28"/>
      <c r="JXC222" s="28"/>
      <c r="JXD222" s="28"/>
      <c r="JXE222" s="28"/>
      <c r="JXF222" s="28"/>
      <c r="JXG222" s="28"/>
      <c r="JXH222" s="28"/>
      <c r="JXI222" s="28"/>
      <c r="JXJ222" s="28"/>
      <c r="JXK222" s="28"/>
      <c r="JXL222" s="28"/>
      <c r="JXM222" s="28"/>
      <c r="JXN222" s="28"/>
      <c r="JXO222" s="28"/>
      <c r="JXP222" s="28"/>
      <c r="JXQ222" s="28"/>
      <c r="JXR222" s="28"/>
      <c r="JXS222" s="28"/>
      <c r="JXT222" s="28"/>
      <c r="JXU222" s="28"/>
      <c r="JXV222" s="28"/>
      <c r="JXW222" s="28"/>
      <c r="JXX222" s="28"/>
      <c r="JXY222" s="28"/>
      <c r="JXZ222" s="28"/>
      <c r="JYA222" s="28"/>
      <c r="JYB222" s="28"/>
      <c r="JYC222" s="28"/>
      <c r="KGG222" s="28"/>
      <c r="KGO222" s="28"/>
      <c r="KGP222" s="28"/>
      <c r="KGS222" s="28"/>
      <c r="KGU222" s="28"/>
      <c r="KGV222" s="28"/>
      <c r="KGW222" s="28"/>
      <c r="KGX222" s="28"/>
      <c r="KGY222" s="28"/>
      <c r="KGZ222" s="28"/>
      <c r="KHA222" s="28"/>
      <c r="KHB222" s="28"/>
      <c r="KHC222" s="28"/>
      <c r="KHD222" s="28"/>
      <c r="KHE222" s="28"/>
      <c r="KHF222" s="28"/>
      <c r="KHG222" s="28"/>
      <c r="KHH222" s="28"/>
      <c r="KHI222" s="28"/>
      <c r="KHJ222" s="28"/>
      <c r="KHK222" s="28"/>
      <c r="KHL222" s="28"/>
      <c r="KHM222" s="28"/>
      <c r="KHN222" s="28"/>
      <c r="KHO222" s="28"/>
      <c r="KHP222" s="28"/>
      <c r="KHQ222" s="28"/>
      <c r="KHR222" s="28"/>
      <c r="KHS222" s="28"/>
      <c r="KHT222" s="28"/>
      <c r="KHU222" s="28"/>
      <c r="KHV222" s="28"/>
      <c r="KHW222" s="28"/>
      <c r="KHX222" s="28"/>
      <c r="KHY222" s="28"/>
      <c r="KQC222" s="28"/>
      <c r="KQK222" s="28"/>
      <c r="KQL222" s="28"/>
      <c r="KQO222" s="28"/>
      <c r="KQQ222" s="28"/>
      <c r="KQR222" s="28"/>
      <c r="KQS222" s="28"/>
      <c r="KQT222" s="28"/>
      <c r="KQU222" s="28"/>
      <c r="KQV222" s="28"/>
      <c r="KQW222" s="28"/>
      <c r="KQX222" s="28"/>
      <c r="KQY222" s="28"/>
      <c r="KQZ222" s="28"/>
      <c r="KRA222" s="28"/>
      <c r="KRB222" s="28"/>
      <c r="KRC222" s="28"/>
      <c r="KRD222" s="28"/>
      <c r="KRE222" s="28"/>
      <c r="KRF222" s="28"/>
      <c r="KRG222" s="28"/>
      <c r="KRH222" s="28"/>
      <c r="KRI222" s="28"/>
      <c r="KRJ222" s="28"/>
      <c r="KRK222" s="28"/>
      <c r="KRL222" s="28"/>
      <c r="KRM222" s="28"/>
      <c r="KRN222" s="28"/>
      <c r="KRO222" s="28"/>
      <c r="KRP222" s="28"/>
      <c r="KRQ222" s="28"/>
      <c r="KRR222" s="28"/>
      <c r="KRS222" s="28"/>
      <c r="KRT222" s="28"/>
      <c r="KRU222" s="28"/>
      <c r="KZY222" s="28"/>
      <c r="LAG222" s="28"/>
      <c r="LAH222" s="28"/>
      <c r="LAK222" s="28"/>
      <c r="LAM222" s="28"/>
      <c r="LAN222" s="28"/>
      <c r="LAO222" s="28"/>
      <c r="LAP222" s="28"/>
      <c r="LAQ222" s="28"/>
      <c r="LAR222" s="28"/>
      <c r="LAS222" s="28"/>
      <c r="LAT222" s="28"/>
      <c r="LAU222" s="28"/>
      <c r="LAV222" s="28"/>
      <c r="LAW222" s="28"/>
      <c r="LAX222" s="28"/>
      <c r="LAY222" s="28"/>
      <c r="LAZ222" s="28"/>
      <c r="LBA222" s="28"/>
      <c r="LBB222" s="28"/>
      <c r="LBC222" s="28"/>
      <c r="LBD222" s="28"/>
      <c r="LBE222" s="28"/>
      <c r="LBF222" s="28"/>
      <c r="LBG222" s="28"/>
      <c r="LBH222" s="28"/>
      <c r="LBI222" s="28"/>
      <c r="LBJ222" s="28"/>
      <c r="LBK222" s="28"/>
      <c r="LBL222" s="28"/>
      <c r="LBM222" s="28"/>
      <c r="LBN222" s="28"/>
      <c r="LBO222" s="28"/>
      <c r="LBP222" s="28"/>
      <c r="LBQ222" s="28"/>
      <c r="LJU222" s="28"/>
      <c r="LKC222" s="28"/>
      <c r="LKD222" s="28"/>
      <c r="LKG222" s="28"/>
      <c r="LKI222" s="28"/>
      <c r="LKJ222" s="28"/>
      <c r="LKK222" s="28"/>
      <c r="LKL222" s="28"/>
      <c r="LKM222" s="28"/>
      <c r="LKN222" s="28"/>
      <c r="LKO222" s="28"/>
      <c r="LKP222" s="28"/>
      <c r="LKQ222" s="28"/>
      <c r="LKR222" s="28"/>
      <c r="LKS222" s="28"/>
      <c r="LKT222" s="28"/>
      <c r="LKU222" s="28"/>
      <c r="LKV222" s="28"/>
      <c r="LKW222" s="28"/>
      <c r="LKX222" s="28"/>
      <c r="LKY222" s="28"/>
      <c r="LKZ222" s="28"/>
      <c r="LLA222" s="28"/>
      <c r="LLB222" s="28"/>
      <c r="LLC222" s="28"/>
      <c r="LLD222" s="28"/>
      <c r="LLE222" s="28"/>
      <c r="LLF222" s="28"/>
      <c r="LLG222" s="28"/>
      <c r="LLH222" s="28"/>
      <c r="LLI222" s="28"/>
      <c r="LLJ222" s="28"/>
      <c r="LLK222" s="28"/>
      <c r="LLL222" s="28"/>
      <c r="LLM222" s="28"/>
      <c r="LTQ222" s="28"/>
      <c r="LTY222" s="28"/>
      <c r="LTZ222" s="28"/>
      <c r="LUC222" s="28"/>
      <c r="LUE222" s="28"/>
      <c r="LUF222" s="28"/>
      <c r="LUG222" s="28"/>
      <c r="LUH222" s="28"/>
      <c r="LUI222" s="28"/>
      <c r="LUJ222" s="28"/>
      <c r="LUK222" s="28"/>
      <c r="LUL222" s="28"/>
      <c r="LUM222" s="28"/>
      <c r="LUN222" s="28"/>
      <c r="LUO222" s="28"/>
      <c r="LUP222" s="28"/>
      <c r="LUQ222" s="28"/>
      <c r="LUR222" s="28"/>
      <c r="LUS222" s="28"/>
      <c r="LUT222" s="28"/>
      <c r="LUU222" s="28"/>
      <c r="LUV222" s="28"/>
      <c r="LUW222" s="28"/>
      <c r="LUX222" s="28"/>
      <c r="LUY222" s="28"/>
      <c r="LUZ222" s="28"/>
      <c r="LVA222" s="28"/>
      <c r="LVB222" s="28"/>
      <c r="LVC222" s="28"/>
      <c r="LVD222" s="28"/>
      <c r="LVE222" s="28"/>
      <c r="LVF222" s="28"/>
      <c r="LVG222" s="28"/>
      <c r="LVH222" s="28"/>
      <c r="LVI222" s="28"/>
      <c r="MDM222" s="28"/>
      <c r="MDU222" s="28"/>
      <c r="MDV222" s="28"/>
      <c r="MDY222" s="28"/>
      <c r="MEA222" s="28"/>
      <c r="MEB222" s="28"/>
      <c r="MEC222" s="28"/>
      <c r="MED222" s="28"/>
      <c r="MEE222" s="28"/>
      <c r="MEF222" s="28"/>
      <c r="MEG222" s="28"/>
      <c r="MEH222" s="28"/>
      <c r="MEI222" s="28"/>
      <c r="MEJ222" s="28"/>
      <c r="MEK222" s="28"/>
      <c r="MEL222" s="28"/>
      <c r="MEM222" s="28"/>
      <c r="MEN222" s="28"/>
      <c r="MEO222" s="28"/>
      <c r="MEP222" s="28"/>
      <c r="MEQ222" s="28"/>
      <c r="MER222" s="28"/>
      <c r="MES222" s="28"/>
      <c r="MET222" s="28"/>
      <c r="MEU222" s="28"/>
      <c r="MEV222" s="28"/>
      <c r="MEW222" s="28"/>
      <c r="MEX222" s="28"/>
      <c r="MEY222" s="28"/>
      <c r="MEZ222" s="28"/>
      <c r="MFA222" s="28"/>
      <c r="MFB222" s="28"/>
      <c r="MFC222" s="28"/>
      <c r="MFD222" s="28"/>
      <c r="MFE222" s="28"/>
      <c r="MNI222" s="28"/>
      <c r="MNQ222" s="28"/>
      <c r="MNR222" s="28"/>
      <c r="MNU222" s="28"/>
      <c r="MNW222" s="28"/>
      <c r="MNX222" s="28"/>
      <c r="MNY222" s="28"/>
      <c r="MNZ222" s="28"/>
      <c r="MOA222" s="28"/>
      <c r="MOB222" s="28"/>
      <c r="MOC222" s="28"/>
      <c r="MOD222" s="28"/>
      <c r="MOE222" s="28"/>
      <c r="MOF222" s="28"/>
      <c r="MOG222" s="28"/>
      <c r="MOH222" s="28"/>
      <c r="MOI222" s="28"/>
      <c r="MOJ222" s="28"/>
      <c r="MOK222" s="28"/>
      <c r="MOL222" s="28"/>
      <c r="MOM222" s="28"/>
      <c r="MON222" s="28"/>
      <c r="MOO222" s="28"/>
      <c r="MOP222" s="28"/>
      <c r="MOQ222" s="28"/>
      <c r="MOR222" s="28"/>
      <c r="MOS222" s="28"/>
      <c r="MOT222" s="28"/>
      <c r="MOU222" s="28"/>
      <c r="MOV222" s="28"/>
      <c r="MOW222" s="28"/>
      <c r="MOX222" s="28"/>
      <c r="MOY222" s="28"/>
      <c r="MOZ222" s="28"/>
      <c r="MPA222" s="28"/>
      <c r="MXE222" s="28"/>
      <c r="MXM222" s="28"/>
      <c r="MXN222" s="28"/>
      <c r="MXQ222" s="28"/>
      <c r="MXS222" s="28"/>
      <c r="MXT222" s="28"/>
      <c r="MXU222" s="28"/>
      <c r="MXV222" s="28"/>
      <c r="MXW222" s="28"/>
      <c r="MXX222" s="28"/>
      <c r="MXY222" s="28"/>
      <c r="MXZ222" s="28"/>
      <c r="MYA222" s="28"/>
      <c r="MYB222" s="28"/>
      <c r="MYC222" s="28"/>
      <c r="MYD222" s="28"/>
      <c r="MYE222" s="28"/>
      <c r="MYF222" s="28"/>
      <c r="MYG222" s="28"/>
      <c r="MYH222" s="28"/>
      <c r="MYI222" s="28"/>
      <c r="MYJ222" s="28"/>
      <c r="MYK222" s="28"/>
      <c r="MYL222" s="28"/>
      <c r="MYM222" s="28"/>
      <c r="MYN222" s="28"/>
      <c r="MYO222" s="28"/>
      <c r="MYP222" s="28"/>
      <c r="MYQ222" s="28"/>
      <c r="MYR222" s="28"/>
      <c r="MYS222" s="28"/>
      <c r="MYT222" s="28"/>
      <c r="MYU222" s="28"/>
      <c r="MYV222" s="28"/>
      <c r="MYW222" s="28"/>
      <c r="NHA222" s="28"/>
      <c r="NHI222" s="28"/>
      <c r="NHJ222" s="28"/>
      <c r="NHM222" s="28"/>
      <c r="NHO222" s="28"/>
      <c r="NHP222" s="28"/>
      <c r="NHQ222" s="28"/>
      <c r="NHR222" s="28"/>
      <c r="NHS222" s="28"/>
      <c r="NHT222" s="28"/>
      <c r="NHU222" s="28"/>
      <c r="NHV222" s="28"/>
      <c r="NHW222" s="28"/>
      <c r="NHX222" s="28"/>
      <c r="NHY222" s="28"/>
      <c r="NHZ222" s="28"/>
      <c r="NIA222" s="28"/>
      <c r="NIB222" s="28"/>
      <c r="NIC222" s="28"/>
      <c r="NID222" s="28"/>
      <c r="NIE222" s="28"/>
      <c r="NIF222" s="28"/>
      <c r="NIG222" s="28"/>
      <c r="NIH222" s="28"/>
      <c r="NII222" s="28"/>
      <c r="NIJ222" s="28"/>
      <c r="NIK222" s="28"/>
      <c r="NIL222" s="28"/>
      <c r="NIM222" s="28"/>
      <c r="NIN222" s="28"/>
      <c r="NIO222" s="28"/>
      <c r="NIP222" s="28"/>
      <c r="NIQ222" s="28"/>
      <c r="NIR222" s="28"/>
      <c r="NIS222" s="28"/>
      <c r="NQW222" s="28"/>
      <c r="NRE222" s="28"/>
      <c r="NRF222" s="28"/>
      <c r="NRI222" s="28"/>
      <c r="NRK222" s="28"/>
      <c r="NRL222" s="28"/>
      <c r="NRM222" s="28"/>
      <c r="NRN222" s="28"/>
      <c r="NRO222" s="28"/>
      <c r="NRP222" s="28"/>
      <c r="NRQ222" s="28"/>
      <c r="NRR222" s="28"/>
      <c r="NRS222" s="28"/>
      <c r="NRT222" s="28"/>
      <c r="NRU222" s="28"/>
      <c r="NRV222" s="28"/>
      <c r="NRW222" s="28"/>
      <c r="NRX222" s="28"/>
      <c r="NRY222" s="28"/>
      <c r="NRZ222" s="28"/>
      <c r="NSA222" s="28"/>
      <c r="NSB222" s="28"/>
      <c r="NSC222" s="28"/>
      <c r="NSD222" s="28"/>
      <c r="NSE222" s="28"/>
      <c r="NSF222" s="28"/>
      <c r="NSG222" s="28"/>
      <c r="NSH222" s="28"/>
      <c r="NSI222" s="28"/>
      <c r="NSJ222" s="28"/>
      <c r="NSK222" s="28"/>
      <c r="NSL222" s="28"/>
      <c r="NSM222" s="28"/>
      <c r="NSN222" s="28"/>
      <c r="NSO222" s="28"/>
      <c r="OAS222" s="28"/>
      <c r="OBA222" s="28"/>
      <c r="OBB222" s="28"/>
      <c r="OBE222" s="28"/>
      <c r="OBG222" s="28"/>
      <c r="OBH222" s="28"/>
      <c r="OBI222" s="28"/>
      <c r="OBJ222" s="28"/>
      <c r="OBK222" s="28"/>
      <c r="OBL222" s="28"/>
      <c r="OBM222" s="28"/>
      <c r="OBN222" s="28"/>
      <c r="OBO222" s="28"/>
      <c r="OBP222" s="28"/>
      <c r="OBQ222" s="28"/>
      <c r="OBR222" s="28"/>
      <c r="OBS222" s="28"/>
      <c r="OBT222" s="28"/>
      <c r="OBU222" s="28"/>
      <c r="OBV222" s="28"/>
      <c r="OBW222" s="28"/>
      <c r="OBX222" s="28"/>
      <c r="OBY222" s="28"/>
      <c r="OBZ222" s="28"/>
      <c r="OCA222" s="28"/>
      <c r="OCB222" s="28"/>
      <c r="OCC222" s="28"/>
      <c r="OCD222" s="28"/>
      <c r="OCE222" s="28"/>
      <c r="OCF222" s="28"/>
      <c r="OCG222" s="28"/>
      <c r="OCH222" s="28"/>
      <c r="OCI222" s="28"/>
      <c r="OCJ222" s="28"/>
      <c r="OCK222" s="28"/>
      <c r="OKO222" s="28"/>
      <c r="OKW222" s="28"/>
      <c r="OKX222" s="28"/>
      <c r="OLA222" s="28"/>
      <c r="OLC222" s="28"/>
      <c r="OLD222" s="28"/>
      <c r="OLE222" s="28"/>
      <c r="OLF222" s="28"/>
      <c r="OLG222" s="28"/>
      <c r="OLH222" s="28"/>
      <c r="OLI222" s="28"/>
      <c r="OLJ222" s="28"/>
      <c r="OLK222" s="28"/>
      <c r="OLL222" s="28"/>
      <c r="OLM222" s="28"/>
      <c r="OLN222" s="28"/>
      <c r="OLO222" s="28"/>
      <c r="OLP222" s="28"/>
      <c r="OLQ222" s="28"/>
      <c r="OLR222" s="28"/>
      <c r="OLS222" s="28"/>
      <c r="OLT222" s="28"/>
      <c r="OLU222" s="28"/>
      <c r="OLV222" s="28"/>
      <c r="OLW222" s="28"/>
      <c r="OLX222" s="28"/>
      <c r="OLY222" s="28"/>
      <c r="OLZ222" s="28"/>
      <c r="OMA222" s="28"/>
      <c r="OMB222" s="28"/>
      <c r="OMC222" s="28"/>
      <c r="OMD222" s="28"/>
      <c r="OME222" s="28"/>
      <c r="OMF222" s="28"/>
      <c r="OMG222" s="28"/>
      <c r="OUK222" s="28"/>
      <c r="OUS222" s="28"/>
      <c r="OUT222" s="28"/>
      <c r="OUW222" s="28"/>
      <c r="OUY222" s="28"/>
      <c r="OUZ222" s="28"/>
      <c r="OVA222" s="28"/>
      <c r="OVB222" s="28"/>
      <c r="OVC222" s="28"/>
      <c r="OVD222" s="28"/>
      <c r="OVE222" s="28"/>
      <c r="OVF222" s="28"/>
      <c r="OVG222" s="28"/>
      <c r="OVH222" s="28"/>
      <c r="OVI222" s="28"/>
      <c r="OVJ222" s="28"/>
      <c r="OVK222" s="28"/>
      <c r="OVL222" s="28"/>
      <c r="OVM222" s="28"/>
      <c r="OVN222" s="28"/>
      <c r="OVO222" s="28"/>
      <c r="OVP222" s="28"/>
      <c r="OVQ222" s="28"/>
      <c r="OVR222" s="28"/>
      <c r="OVS222" s="28"/>
      <c r="OVT222" s="28"/>
      <c r="OVU222" s="28"/>
      <c r="OVV222" s="28"/>
      <c r="OVW222" s="28"/>
      <c r="OVX222" s="28"/>
      <c r="OVY222" s="28"/>
      <c r="OVZ222" s="28"/>
      <c r="OWA222" s="28"/>
      <c r="OWB222" s="28"/>
      <c r="OWC222" s="28"/>
      <c r="PEG222" s="28"/>
      <c r="PEO222" s="28"/>
      <c r="PEP222" s="28"/>
      <c r="PES222" s="28"/>
      <c r="PEU222" s="28"/>
      <c r="PEV222" s="28"/>
      <c r="PEW222" s="28"/>
      <c r="PEX222" s="28"/>
      <c r="PEY222" s="28"/>
      <c r="PEZ222" s="28"/>
      <c r="PFA222" s="28"/>
      <c r="PFB222" s="28"/>
      <c r="PFC222" s="28"/>
      <c r="PFD222" s="28"/>
      <c r="PFE222" s="28"/>
      <c r="PFF222" s="28"/>
      <c r="PFG222" s="28"/>
      <c r="PFH222" s="28"/>
      <c r="PFI222" s="28"/>
      <c r="PFJ222" s="28"/>
      <c r="PFK222" s="28"/>
      <c r="PFL222" s="28"/>
      <c r="PFM222" s="28"/>
      <c r="PFN222" s="28"/>
      <c r="PFO222" s="28"/>
      <c r="PFP222" s="28"/>
      <c r="PFQ222" s="28"/>
      <c r="PFR222" s="28"/>
      <c r="PFS222" s="28"/>
      <c r="PFT222" s="28"/>
      <c r="PFU222" s="28"/>
      <c r="PFV222" s="28"/>
      <c r="PFW222" s="28"/>
      <c r="PFX222" s="28"/>
      <c r="PFY222" s="28"/>
      <c r="POC222" s="28"/>
      <c r="POK222" s="28"/>
      <c r="POL222" s="28"/>
      <c r="POO222" s="28"/>
      <c r="POQ222" s="28"/>
      <c r="POR222" s="28"/>
      <c r="POS222" s="28"/>
      <c r="POT222" s="28"/>
      <c r="POU222" s="28"/>
      <c r="POV222" s="28"/>
      <c r="POW222" s="28"/>
      <c r="POX222" s="28"/>
      <c r="POY222" s="28"/>
      <c r="POZ222" s="28"/>
      <c r="PPA222" s="28"/>
      <c r="PPB222" s="28"/>
      <c r="PPC222" s="28"/>
      <c r="PPD222" s="28"/>
      <c r="PPE222" s="28"/>
      <c r="PPF222" s="28"/>
      <c r="PPG222" s="28"/>
      <c r="PPH222" s="28"/>
      <c r="PPI222" s="28"/>
      <c r="PPJ222" s="28"/>
      <c r="PPK222" s="28"/>
      <c r="PPL222" s="28"/>
      <c r="PPM222" s="28"/>
      <c r="PPN222" s="28"/>
      <c r="PPO222" s="28"/>
      <c r="PPP222" s="28"/>
      <c r="PPQ222" s="28"/>
      <c r="PPR222" s="28"/>
      <c r="PPS222" s="28"/>
      <c r="PPT222" s="28"/>
      <c r="PPU222" s="28"/>
      <c r="PXY222" s="28"/>
      <c r="PYG222" s="28"/>
      <c r="PYH222" s="28"/>
      <c r="PYK222" s="28"/>
      <c r="PYM222" s="28"/>
      <c r="PYN222" s="28"/>
      <c r="PYO222" s="28"/>
      <c r="PYP222" s="28"/>
      <c r="PYQ222" s="28"/>
      <c r="PYR222" s="28"/>
      <c r="PYS222" s="28"/>
      <c r="PYT222" s="28"/>
      <c r="PYU222" s="28"/>
      <c r="PYV222" s="28"/>
      <c r="PYW222" s="28"/>
      <c r="PYX222" s="28"/>
      <c r="PYY222" s="28"/>
      <c r="PYZ222" s="28"/>
      <c r="PZA222" s="28"/>
      <c r="PZB222" s="28"/>
      <c r="PZC222" s="28"/>
      <c r="PZD222" s="28"/>
      <c r="PZE222" s="28"/>
      <c r="PZF222" s="28"/>
      <c r="PZG222" s="28"/>
      <c r="PZH222" s="28"/>
      <c r="PZI222" s="28"/>
      <c r="PZJ222" s="28"/>
      <c r="PZK222" s="28"/>
      <c r="PZL222" s="28"/>
      <c r="PZM222" s="28"/>
      <c r="PZN222" s="28"/>
      <c r="PZO222" s="28"/>
      <c r="PZP222" s="28"/>
      <c r="PZQ222" s="28"/>
      <c r="QHU222" s="28"/>
      <c r="QIC222" s="28"/>
      <c r="QID222" s="28"/>
      <c r="QIG222" s="28"/>
      <c r="QII222" s="28"/>
      <c r="QIJ222" s="28"/>
      <c r="QIK222" s="28"/>
      <c r="QIL222" s="28"/>
      <c r="QIM222" s="28"/>
      <c r="QIN222" s="28"/>
      <c r="QIO222" s="28"/>
      <c r="QIP222" s="28"/>
      <c r="QIQ222" s="28"/>
      <c r="QIR222" s="28"/>
      <c r="QIS222" s="28"/>
      <c r="QIT222" s="28"/>
      <c r="QIU222" s="28"/>
      <c r="QIV222" s="28"/>
      <c r="QIW222" s="28"/>
      <c r="QIX222" s="28"/>
      <c r="QIY222" s="28"/>
      <c r="QIZ222" s="28"/>
      <c r="QJA222" s="28"/>
      <c r="QJB222" s="28"/>
      <c r="QJC222" s="28"/>
      <c r="QJD222" s="28"/>
      <c r="QJE222" s="28"/>
      <c r="QJF222" s="28"/>
      <c r="QJG222" s="28"/>
      <c r="QJH222" s="28"/>
      <c r="QJI222" s="28"/>
      <c r="QJJ222" s="28"/>
      <c r="QJK222" s="28"/>
      <c r="QJL222" s="28"/>
      <c r="QJM222" s="28"/>
      <c r="QRQ222" s="28"/>
      <c r="QRY222" s="28"/>
      <c r="QRZ222" s="28"/>
      <c r="QSC222" s="28"/>
      <c r="QSE222" s="28"/>
      <c r="QSF222" s="28"/>
      <c r="QSG222" s="28"/>
      <c r="QSH222" s="28"/>
      <c r="QSI222" s="28"/>
      <c r="QSJ222" s="28"/>
      <c r="QSK222" s="28"/>
      <c r="QSL222" s="28"/>
      <c r="QSM222" s="28"/>
      <c r="QSN222" s="28"/>
      <c r="QSO222" s="28"/>
      <c r="QSP222" s="28"/>
      <c r="QSQ222" s="28"/>
      <c r="QSR222" s="28"/>
      <c r="QSS222" s="28"/>
      <c r="QST222" s="28"/>
      <c r="QSU222" s="28"/>
      <c r="QSV222" s="28"/>
      <c r="QSW222" s="28"/>
      <c r="QSX222" s="28"/>
      <c r="QSY222" s="28"/>
      <c r="QSZ222" s="28"/>
      <c r="QTA222" s="28"/>
      <c r="QTB222" s="28"/>
      <c r="QTC222" s="28"/>
      <c r="QTD222" s="28"/>
      <c r="QTE222" s="28"/>
      <c r="QTF222" s="28"/>
      <c r="QTG222" s="28"/>
      <c r="QTH222" s="28"/>
      <c r="QTI222" s="28"/>
      <c r="RBM222" s="28"/>
      <c r="RBU222" s="28"/>
      <c r="RBV222" s="28"/>
      <c r="RBY222" s="28"/>
      <c r="RCA222" s="28"/>
      <c r="RCB222" s="28"/>
      <c r="RCC222" s="28"/>
      <c r="RCD222" s="28"/>
      <c r="RCE222" s="28"/>
      <c r="RCF222" s="28"/>
      <c r="RCG222" s="28"/>
      <c r="RCH222" s="28"/>
      <c r="RCI222" s="28"/>
      <c r="RCJ222" s="28"/>
      <c r="RCK222" s="28"/>
      <c r="RCL222" s="28"/>
      <c r="RCM222" s="28"/>
      <c r="RCN222" s="28"/>
      <c r="RCO222" s="28"/>
      <c r="RCP222" s="28"/>
      <c r="RCQ222" s="28"/>
      <c r="RCR222" s="28"/>
      <c r="RCS222" s="28"/>
      <c r="RCT222" s="28"/>
      <c r="RCU222" s="28"/>
      <c r="RCV222" s="28"/>
      <c r="RCW222" s="28"/>
      <c r="RCX222" s="28"/>
      <c r="RCY222" s="28"/>
      <c r="RCZ222" s="28"/>
      <c r="RDA222" s="28"/>
      <c r="RDB222" s="28"/>
      <c r="RDC222" s="28"/>
      <c r="RDD222" s="28"/>
      <c r="RDE222" s="28"/>
      <c r="RLI222" s="28"/>
      <c r="RLQ222" s="28"/>
      <c r="RLR222" s="28"/>
      <c r="RLU222" s="28"/>
      <c r="RLW222" s="28"/>
      <c r="RLX222" s="28"/>
      <c r="RLY222" s="28"/>
      <c r="RLZ222" s="28"/>
      <c r="RMA222" s="28"/>
      <c r="RMB222" s="28"/>
      <c r="RMC222" s="28"/>
      <c r="RMD222" s="28"/>
      <c r="RME222" s="28"/>
      <c r="RMF222" s="28"/>
      <c r="RMG222" s="28"/>
      <c r="RMH222" s="28"/>
      <c r="RMI222" s="28"/>
      <c r="RMJ222" s="28"/>
      <c r="RMK222" s="28"/>
      <c r="RML222" s="28"/>
      <c r="RMM222" s="28"/>
      <c r="RMN222" s="28"/>
      <c r="RMO222" s="28"/>
      <c r="RMP222" s="28"/>
      <c r="RMQ222" s="28"/>
      <c r="RMR222" s="28"/>
      <c r="RMS222" s="28"/>
      <c r="RMT222" s="28"/>
      <c r="RMU222" s="28"/>
      <c r="RMV222" s="28"/>
      <c r="RMW222" s="28"/>
      <c r="RMX222" s="28"/>
      <c r="RMY222" s="28"/>
      <c r="RMZ222" s="28"/>
      <c r="RNA222" s="28"/>
      <c r="RVE222" s="28"/>
      <c r="RVM222" s="28"/>
      <c r="RVN222" s="28"/>
      <c r="RVQ222" s="28"/>
      <c r="RVS222" s="28"/>
      <c r="RVT222" s="28"/>
      <c r="RVU222" s="28"/>
      <c r="RVV222" s="28"/>
      <c r="RVW222" s="28"/>
      <c r="RVX222" s="28"/>
      <c r="RVY222" s="28"/>
      <c r="RVZ222" s="28"/>
      <c r="RWA222" s="28"/>
      <c r="RWB222" s="28"/>
      <c r="RWC222" s="28"/>
      <c r="RWD222" s="28"/>
      <c r="RWE222" s="28"/>
      <c r="RWF222" s="28"/>
      <c r="RWG222" s="28"/>
      <c r="RWH222" s="28"/>
      <c r="RWI222" s="28"/>
      <c r="RWJ222" s="28"/>
      <c r="RWK222" s="28"/>
      <c r="RWL222" s="28"/>
      <c r="RWM222" s="28"/>
      <c r="RWN222" s="28"/>
      <c r="RWO222" s="28"/>
      <c r="RWP222" s="28"/>
      <c r="RWQ222" s="28"/>
      <c r="RWR222" s="28"/>
      <c r="RWS222" s="28"/>
      <c r="RWT222" s="28"/>
      <c r="RWU222" s="28"/>
      <c r="RWV222" s="28"/>
      <c r="RWW222" s="28"/>
      <c r="SFA222" s="28"/>
      <c r="SFI222" s="28"/>
      <c r="SFJ222" s="28"/>
      <c r="SFM222" s="28"/>
      <c r="SFO222" s="28"/>
      <c r="SFP222" s="28"/>
      <c r="SFQ222" s="28"/>
      <c r="SFR222" s="28"/>
      <c r="SFS222" s="28"/>
      <c r="SFT222" s="28"/>
      <c r="SFU222" s="28"/>
      <c r="SFV222" s="28"/>
      <c r="SFW222" s="28"/>
      <c r="SFX222" s="28"/>
      <c r="SFY222" s="28"/>
      <c r="SFZ222" s="28"/>
      <c r="SGA222" s="28"/>
      <c r="SGB222" s="28"/>
      <c r="SGC222" s="28"/>
      <c r="SGD222" s="28"/>
      <c r="SGE222" s="28"/>
      <c r="SGF222" s="28"/>
      <c r="SGG222" s="28"/>
      <c r="SGH222" s="28"/>
      <c r="SGI222" s="28"/>
      <c r="SGJ222" s="28"/>
      <c r="SGK222" s="28"/>
      <c r="SGL222" s="28"/>
      <c r="SGM222" s="28"/>
      <c r="SGN222" s="28"/>
      <c r="SGO222" s="28"/>
      <c r="SGP222" s="28"/>
      <c r="SGQ222" s="28"/>
      <c r="SGR222" s="28"/>
      <c r="SGS222" s="28"/>
      <c r="SOW222" s="28"/>
      <c r="SPE222" s="28"/>
      <c r="SPF222" s="28"/>
      <c r="SPI222" s="28"/>
      <c r="SPK222" s="28"/>
      <c r="SPL222" s="28"/>
      <c r="SPM222" s="28"/>
      <c r="SPN222" s="28"/>
      <c r="SPO222" s="28"/>
      <c r="SPP222" s="28"/>
      <c r="SPQ222" s="28"/>
      <c r="SPR222" s="28"/>
      <c r="SPS222" s="28"/>
      <c r="SPT222" s="28"/>
      <c r="SPU222" s="28"/>
      <c r="SPV222" s="28"/>
      <c r="SPW222" s="28"/>
      <c r="SPX222" s="28"/>
      <c r="SPY222" s="28"/>
      <c r="SPZ222" s="28"/>
      <c r="SQA222" s="28"/>
      <c r="SQB222" s="28"/>
      <c r="SQC222" s="28"/>
      <c r="SQD222" s="28"/>
      <c r="SQE222" s="28"/>
      <c r="SQF222" s="28"/>
      <c r="SQG222" s="28"/>
      <c r="SQH222" s="28"/>
      <c r="SQI222" s="28"/>
      <c r="SQJ222" s="28"/>
      <c r="SQK222" s="28"/>
      <c r="SQL222" s="28"/>
      <c r="SQM222" s="28"/>
      <c r="SQN222" s="28"/>
      <c r="SQO222" s="28"/>
      <c r="SYS222" s="28"/>
      <c r="SZA222" s="28"/>
      <c r="SZB222" s="28"/>
      <c r="SZE222" s="28"/>
      <c r="SZG222" s="28"/>
      <c r="SZH222" s="28"/>
      <c r="SZI222" s="28"/>
      <c r="SZJ222" s="28"/>
      <c r="SZK222" s="28"/>
      <c r="SZL222" s="28"/>
      <c r="SZM222" s="28"/>
      <c r="SZN222" s="28"/>
      <c r="SZO222" s="28"/>
      <c r="SZP222" s="28"/>
      <c r="SZQ222" s="28"/>
      <c r="SZR222" s="28"/>
      <c r="SZS222" s="28"/>
      <c r="SZT222" s="28"/>
      <c r="SZU222" s="28"/>
      <c r="SZV222" s="28"/>
      <c r="SZW222" s="28"/>
      <c r="SZX222" s="28"/>
      <c r="SZY222" s="28"/>
      <c r="SZZ222" s="28"/>
      <c r="TAA222" s="28"/>
      <c r="TAB222" s="28"/>
      <c r="TAC222" s="28"/>
      <c r="TAD222" s="28"/>
      <c r="TAE222" s="28"/>
      <c r="TAF222" s="28"/>
      <c r="TAG222" s="28"/>
      <c r="TAH222" s="28"/>
      <c r="TAI222" s="28"/>
      <c r="TAJ222" s="28"/>
      <c r="TAK222" s="28"/>
      <c r="TIO222" s="28"/>
      <c r="TIW222" s="28"/>
      <c r="TIX222" s="28"/>
      <c r="TJA222" s="28"/>
      <c r="TJC222" s="28"/>
      <c r="TJD222" s="28"/>
      <c r="TJE222" s="28"/>
      <c r="TJF222" s="28"/>
      <c r="TJG222" s="28"/>
      <c r="TJH222" s="28"/>
      <c r="TJI222" s="28"/>
      <c r="TJJ222" s="28"/>
      <c r="TJK222" s="28"/>
      <c r="TJL222" s="28"/>
      <c r="TJM222" s="28"/>
      <c r="TJN222" s="28"/>
      <c r="TJO222" s="28"/>
      <c r="TJP222" s="28"/>
      <c r="TJQ222" s="28"/>
      <c r="TJR222" s="28"/>
      <c r="TJS222" s="28"/>
      <c r="TJT222" s="28"/>
      <c r="TJU222" s="28"/>
      <c r="TJV222" s="28"/>
      <c r="TJW222" s="28"/>
      <c r="TJX222" s="28"/>
      <c r="TJY222" s="28"/>
      <c r="TJZ222" s="28"/>
      <c r="TKA222" s="28"/>
      <c r="TKB222" s="28"/>
      <c r="TKC222" s="28"/>
      <c r="TKD222" s="28"/>
      <c r="TKE222" s="28"/>
      <c r="TKF222" s="28"/>
      <c r="TKG222" s="28"/>
      <c r="TSK222" s="28"/>
      <c r="TSS222" s="28"/>
      <c r="TST222" s="28"/>
      <c r="TSW222" s="28"/>
      <c r="TSY222" s="28"/>
      <c r="TSZ222" s="28"/>
      <c r="TTA222" s="28"/>
      <c r="TTB222" s="28"/>
      <c r="TTC222" s="28"/>
      <c r="TTD222" s="28"/>
      <c r="TTE222" s="28"/>
      <c r="TTF222" s="28"/>
      <c r="TTG222" s="28"/>
      <c r="TTH222" s="28"/>
      <c r="TTI222" s="28"/>
      <c r="TTJ222" s="28"/>
      <c r="TTK222" s="28"/>
      <c r="TTL222" s="28"/>
      <c r="TTM222" s="28"/>
      <c r="TTN222" s="28"/>
      <c r="TTO222" s="28"/>
      <c r="TTP222" s="28"/>
      <c r="TTQ222" s="28"/>
      <c r="TTR222" s="28"/>
      <c r="TTS222" s="28"/>
      <c r="TTT222" s="28"/>
      <c r="TTU222" s="28"/>
      <c r="TTV222" s="28"/>
      <c r="TTW222" s="28"/>
      <c r="TTX222" s="28"/>
      <c r="TTY222" s="28"/>
      <c r="TTZ222" s="28"/>
      <c r="TUA222" s="28"/>
      <c r="TUB222" s="28"/>
      <c r="TUC222" s="28"/>
      <c r="UCG222" s="28"/>
      <c r="UCO222" s="28"/>
      <c r="UCP222" s="28"/>
      <c r="UCS222" s="28"/>
      <c r="UCU222" s="28"/>
      <c r="UCV222" s="28"/>
      <c r="UCW222" s="28"/>
      <c r="UCX222" s="28"/>
      <c r="UCY222" s="28"/>
      <c r="UCZ222" s="28"/>
      <c r="UDA222" s="28"/>
      <c r="UDB222" s="28"/>
      <c r="UDC222" s="28"/>
      <c r="UDD222" s="28"/>
      <c r="UDE222" s="28"/>
      <c r="UDF222" s="28"/>
      <c r="UDG222" s="28"/>
      <c r="UDH222" s="28"/>
      <c r="UDI222" s="28"/>
      <c r="UDJ222" s="28"/>
      <c r="UDK222" s="28"/>
      <c r="UDL222" s="28"/>
      <c r="UDM222" s="28"/>
      <c r="UDN222" s="28"/>
      <c r="UDO222" s="28"/>
      <c r="UDP222" s="28"/>
      <c r="UDQ222" s="28"/>
      <c r="UDR222" s="28"/>
      <c r="UDS222" s="28"/>
      <c r="UDT222" s="28"/>
      <c r="UDU222" s="28"/>
      <c r="UDV222" s="28"/>
      <c r="UDW222" s="28"/>
      <c r="UDX222" s="28"/>
      <c r="UDY222" s="28"/>
      <c r="UMC222" s="28"/>
      <c r="UMK222" s="28"/>
      <c r="UML222" s="28"/>
      <c r="UMO222" s="28"/>
      <c r="UMQ222" s="28"/>
      <c r="UMR222" s="28"/>
      <c r="UMS222" s="28"/>
      <c r="UMT222" s="28"/>
      <c r="UMU222" s="28"/>
      <c r="UMV222" s="28"/>
      <c r="UMW222" s="28"/>
      <c r="UMX222" s="28"/>
      <c r="UMY222" s="28"/>
      <c r="UMZ222" s="28"/>
      <c r="UNA222" s="28"/>
      <c r="UNB222" s="28"/>
      <c r="UNC222" s="28"/>
      <c r="UND222" s="28"/>
      <c r="UNE222" s="28"/>
      <c r="UNF222" s="28"/>
      <c r="UNG222" s="28"/>
      <c r="UNH222" s="28"/>
      <c r="UNI222" s="28"/>
      <c r="UNJ222" s="28"/>
      <c r="UNK222" s="28"/>
      <c r="UNL222" s="28"/>
      <c r="UNM222" s="28"/>
      <c r="UNN222" s="28"/>
      <c r="UNO222" s="28"/>
      <c r="UNP222" s="28"/>
      <c r="UNQ222" s="28"/>
      <c r="UNR222" s="28"/>
      <c r="UNS222" s="28"/>
      <c r="UNT222" s="28"/>
      <c r="UNU222" s="28"/>
      <c r="UVY222" s="28"/>
      <c r="UWG222" s="28"/>
      <c r="UWH222" s="28"/>
      <c r="UWK222" s="28"/>
      <c r="UWM222" s="28"/>
      <c r="UWN222" s="28"/>
      <c r="UWO222" s="28"/>
      <c r="UWP222" s="28"/>
      <c r="UWQ222" s="28"/>
      <c r="UWR222" s="28"/>
      <c r="UWS222" s="28"/>
      <c r="UWT222" s="28"/>
      <c r="UWU222" s="28"/>
      <c r="UWV222" s="28"/>
      <c r="UWW222" s="28"/>
      <c r="UWX222" s="28"/>
      <c r="UWY222" s="28"/>
      <c r="UWZ222" s="28"/>
      <c r="UXA222" s="28"/>
      <c r="UXB222" s="28"/>
      <c r="UXC222" s="28"/>
      <c r="UXD222" s="28"/>
      <c r="UXE222" s="28"/>
      <c r="UXF222" s="28"/>
      <c r="UXG222" s="28"/>
      <c r="UXH222" s="28"/>
      <c r="UXI222" s="28"/>
      <c r="UXJ222" s="28"/>
      <c r="UXK222" s="28"/>
      <c r="UXL222" s="28"/>
      <c r="UXM222" s="28"/>
      <c r="UXN222" s="28"/>
      <c r="UXO222" s="28"/>
      <c r="UXP222" s="28"/>
      <c r="UXQ222" s="28"/>
      <c r="VFU222" s="28"/>
      <c r="VGC222" s="28"/>
      <c r="VGD222" s="28"/>
      <c r="VGG222" s="28"/>
      <c r="VGI222" s="28"/>
      <c r="VGJ222" s="28"/>
      <c r="VGK222" s="28"/>
      <c r="VGL222" s="28"/>
      <c r="VGM222" s="28"/>
      <c r="VGN222" s="28"/>
      <c r="VGO222" s="28"/>
      <c r="VGP222" s="28"/>
      <c r="VGQ222" s="28"/>
      <c r="VGR222" s="28"/>
      <c r="VGS222" s="28"/>
      <c r="VGT222" s="28"/>
      <c r="VGU222" s="28"/>
      <c r="VGV222" s="28"/>
      <c r="VGW222" s="28"/>
      <c r="VGX222" s="28"/>
      <c r="VGY222" s="28"/>
      <c r="VGZ222" s="28"/>
      <c r="VHA222" s="28"/>
      <c r="VHB222" s="28"/>
      <c r="VHC222" s="28"/>
      <c r="VHD222" s="28"/>
      <c r="VHE222" s="28"/>
      <c r="VHF222" s="28"/>
      <c r="VHG222" s="28"/>
      <c r="VHH222" s="28"/>
      <c r="VHI222" s="28"/>
      <c r="VHJ222" s="28"/>
      <c r="VHK222" s="28"/>
      <c r="VHL222" s="28"/>
      <c r="VHM222" s="28"/>
      <c r="VPQ222" s="28"/>
      <c r="VPY222" s="28"/>
      <c r="VPZ222" s="28"/>
      <c r="VQC222" s="28"/>
      <c r="VQE222" s="28"/>
      <c r="VQF222" s="28"/>
      <c r="VQG222" s="28"/>
      <c r="VQH222" s="28"/>
      <c r="VQI222" s="28"/>
      <c r="VQJ222" s="28"/>
      <c r="VQK222" s="28"/>
      <c r="VQL222" s="28"/>
      <c r="VQM222" s="28"/>
      <c r="VQN222" s="28"/>
      <c r="VQO222" s="28"/>
      <c r="VQP222" s="28"/>
      <c r="VQQ222" s="28"/>
      <c r="VQR222" s="28"/>
      <c r="VQS222" s="28"/>
      <c r="VQT222" s="28"/>
      <c r="VQU222" s="28"/>
      <c r="VQV222" s="28"/>
      <c r="VQW222" s="28"/>
      <c r="VQX222" s="28"/>
      <c r="VQY222" s="28"/>
      <c r="VQZ222" s="28"/>
      <c r="VRA222" s="28"/>
      <c r="VRB222" s="28"/>
      <c r="VRC222" s="28"/>
      <c r="VRD222" s="28"/>
      <c r="VRE222" s="28"/>
      <c r="VRF222" s="28"/>
      <c r="VRG222" s="28"/>
      <c r="VRH222" s="28"/>
      <c r="VRI222" s="28"/>
      <c r="VZM222" s="28"/>
      <c r="VZU222" s="28"/>
      <c r="VZV222" s="28"/>
      <c r="VZY222" s="28"/>
      <c r="WAA222" s="28"/>
      <c r="WAB222" s="28"/>
      <c r="WAC222" s="28"/>
      <c r="WAD222" s="28"/>
      <c r="WAE222" s="28"/>
      <c r="WAF222" s="28"/>
      <c r="WAG222" s="28"/>
      <c r="WAH222" s="28"/>
      <c r="WAI222" s="28"/>
      <c r="WAJ222" s="28"/>
      <c r="WAK222" s="28"/>
      <c r="WAL222" s="28"/>
      <c r="WAM222" s="28"/>
      <c r="WAN222" s="28"/>
      <c r="WAO222" s="28"/>
      <c r="WAP222" s="28"/>
      <c r="WAQ222" s="28"/>
      <c r="WAR222" s="28"/>
      <c r="WAS222" s="28"/>
      <c r="WAT222" s="28"/>
      <c r="WAU222" s="28"/>
      <c r="WAV222" s="28"/>
      <c r="WAW222" s="28"/>
      <c r="WAX222" s="28"/>
      <c r="WAY222" s="28"/>
      <c r="WAZ222" s="28"/>
      <c r="WBA222" s="28"/>
      <c r="WBB222" s="28"/>
      <c r="WBC222" s="28"/>
      <c r="WBD222" s="28"/>
      <c r="WBE222" s="28"/>
      <c r="WJI222" s="28"/>
      <c r="WJQ222" s="28"/>
      <c r="WJR222" s="28"/>
      <c r="WJU222" s="28"/>
      <c r="WJW222" s="28"/>
      <c r="WJX222" s="28"/>
      <c r="WJY222" s="28"/>
      <c r="WJZ222" s="28"/>
      <c r="WKA222" s="28"/>
      <c r="WKB222" s="28"/>
      <c r="WKC222" s="28"/>
      <c r="WKD222" s="28"/>
      <c r="WKE222" s="28"/>
      <c r="WKF222" s="28"/>
      <c r="WKG222" s="28"/>
      <c r="WKH222" s="28"/>
      <c r="WKI222" s="28"/>
      <c r="WKJ222" s="28"/>
      <c r="WKK222" s="28"/>
      <c r="WKL222" s="28"/>
      <c r="WKM222" s="28"/>
      <c r="WKN222" s="28"/>
      <c r="WKO222" s="28"/>
      <c r="WKP222" s="28"/>
      <c r="WKQ222" s="28"/>
      <c r="WKR222" s="28"/>
      <c r="WKS222" s="28"/>
      <c r="WKT222" s="28"/>
      <c r="WKU222" s="28"/>
      <c r="WKV222" s="28"/>
      <c r="WKW222" s="28"/>
      <c r="WKX222" s="28"/>
      <c r="WKY222" s="28"/>
      <c r="WKZ222" s="28"/>
      <c r="WLA222" s="28"/>
      <c r="WTE222" s="28"/>
      <c r="WTM222" s="28"/>
      <c r="WTN222" s="28"/>
      <c r="WTQ222" s="28"/>
      <c r="WTS222" s="28"/>
      <c r="WTT222" s="28"/>
      <c r="WTU222" s="28"/>
      <c r="WTV222" s="28"/>
      <c r="WTW222" s="28"/>
      <c r="WTX222" s="28"/>
      <c r="WTY222" s="28"/>
      <c r="WTZ222" s="28"/>
      <c r="WUA222" s="28"/>
      <c r="WUB222" s="28"/>
      <c r="WUC222" s="28"/>
      <c r="WUD222" s="28"/>
      <c r="WUE222" s="28"/>
      <c r="WUF222" s="28"/>
      <c r="WUG222" s="28"/>
      <c r="WUH222" s="28"/>
      <c r="WUI222" s="28"/>
      <c r="WUJ222" s="28"/>
      <c r="WUK222" s="28"/>
      <c r="WUL222" s="28"/>
      <c r="WUM222" s="28"/>
      <c r="WUN222" s="28"/>
      <c r="WUO222" s="28"/>
      <c r="WUP222" s="28"/>
      <c r="WUQ222" s="28"/>
      <c r="WUR222" s="28"/>
      <c r="WUS222" s="28"/>
      <c r="WUT222" s="28"/>
      <c r="WUU222" s="28"/>
      <c r="WUV222" s="28"/>
      <c r="WUW222" s="28"/>
    </row>
    <row r="223" spans="1:1013 1225:2037 2249:3061 3273:4085 4297:5109 5321:6133 6345:7157 7369:8181 8393:9205 9417:10229 10441:11253 11465:12277 12489:13301 13513:14325 14537:15349 15561:16117" collapsed="1" x14ac:dyDescent="0.25">
      <c r="A223" s="25"/>
      <c r="B223" s="41" t="s">
        <v>343</v>
      </c>
      <c r="C223" s="41" t="s">
        <v>297</v>
      </c>
      <c r="D223" s="42" t="s">
        <v>25</v>
      </c>
      <c r="E223" s="43" t="s">
        <v>1112</v>
      </c>
      <c r="F223" s="76" t="s">
        <v>1113</v>
      </c>
      <c r="G223" s="41" t="s">
        <v>37</v>
      </c>
      <c r="H223" s="45">
        <v>5</v>
      </c>
      <c r="I223" s="145"/>
      <c r="J223" s="45">
        <f t="shared" si="39"/>
        <v>0</v>
      </c>
      <c r="K223" s="45">
        <f t="shared" ref="K223:K224" si="42">ROUND(H223*J223,2)</f>
        <v>0</v>
      </c>
    </row>
    <row r="224" spans="1:1013 1225:2037 2249:3061 3273:4085 4297:5109 5321:6133 6345:7157 7369:8181 8393:9205 9417:10229 10441:11253 11465:12277 12489:13301 13513:14325 14537:15349 15561:16117" s="48" customFormat="1" x14ac:dyDescent="0.25">
      <c r="A224" s="47"/>
      <c r="B224" s="41" t="s">
        <v>344</v>
      </c>
      <c r="C224" s="42" t="s">
        <v>325</v>
      </c>
      <c r="D224" s="42" t="s">
        <v>25</v>
      </c>
      <c r="E224" s="43" t="s">
        <v>1130</v>
      </c>
      <c r="F224" s="44" t="s">
        <v>1131</v>
      </c>
      <c r="G224" s="41" t="s">
        <v>37</v>
      </c>
      <c r="H224" s="45">
        <v>5</v>
      </c>
      <c r="I224" s="145"/>
      <c r="J224" s="45">
        <f t="shared" si="39"/>
        <v>0</v>
      </c>
      <c r="K224" s="45">
        <f t="shared" si="42"/>
        <v>0</v>
      </c>
      <c r="GS224" s="28"/>
      <c r="HA224" s="28"/>
      <c r="HB224" s="28"/>
      <c r="HE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QO224" s="28"/>
      <c r="QW224" s="28"/>
      <c r="QX224" s="28"/>
      <c r="RA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AAK224" s="28"/>
      <c r="AAS224" s="28"/>
      <c r="AAT224" s="28"/>
      <c r="AAW224" s="28"/>
      <c r="AAY224" s="28"/>
      <c r="AAZ224" s="28"/>
      <c r="ABA224" s="28"/>
      <c r="ABB224" s="28"/>
      <c r="ABC224" s="28"/>
      <c r="ABD224" s="28"/>
      <c r="ABE224" s="28"/>
      <c r="ABF224" s="28"/>
      <c r="ABG224" s="28"/>
      <c r="ABH224" s="28"/>
      <c r="ABI224" s="28"/>
      <c r="ABJ224" s="28"/>
      <c r="ABK224" s="28"/>
      <c r="ABL224" s="28"/>
      <c r="ABM224" s="28"/>
      <c r="ABN224" s="28"/>
      <c r="ABO224" s="28"/>
      <c r="ABP224" s="28"/>
      <c r="ABQ224" s="28"/>
      <c r="ABR224" s="28"/>
      <c r="ABS224" s="28"/>
      <c r="ABT224" s="28"/>
      <c r="ABU224" s="28"/>
      <c r="ABV224" s="28"/>
      <c r="ABW224" s="28"/>
      <c r="ABX224" s="28"/>
      <c r="ABY224" s="28"/>
      <c r="ABZ224" s="28"/>
      <c r="ACA224" s="28"/>
      <c r="ACB224" s="28"/>
      <c r="ACC224" s="28"/>
      <c r="AKG224" s="28"/>
      <c r="AKO224" s="28"/>
      <c r="AKP224" s="28"/>
      <c r="AKS224" s="28"/>
      <c r="AKU224" s="28"/>
      <c r="AKV224" s="28"/>
      <c r="AKW224" s="28"/>
      <c r="AKX224" s="28"/>
      <c r="AKY224" s="28"/>
      <c r="AKZ224" s="28"/>
      <c r="ALA224" s="28"/>
      <c r="ALB224" s="28"/>
      <c r="ALC224" s="28"/>
      <c r="ALD224" s="28"/>
      <c r="ALE224" s="28"/>
      <c r="ALF224" s="28"/>
      <c r="ALG224" s="28"/>
      <c r="ALH224" s="28"/>
      <c r="ALI224" s="28"/>
      <c r="ALJ224" s="28"/>
      <c r="ALK224" s="28"/>
      <c r="ALL224" s="28"/>
      <c r="ALM224" s="28"/>
      <c r="ALN224" s="28"/>
      <c r="ALO224" s="28"/>
      <c r="ALP224" s="28"/>
      <c r="ALQ224" s="28"/>
      <c r="ALR224" s="28"/>
      <c r="ALS224" s="28"/>
      <c r="ALT224" s="28"/>
      <c r="ALU224" s="28"/>
      <c r="ALV224" s="28"/>
      <c r="ALW224" s="28"/>
      <c r="ALX224" s="28"/>
      <c r="ALY224" s="28"/>
      <c r="AUC224" s="28"/>
      <c r="AUK224" s="28"/>
      <c r="AUL224" s="28"/>
      <c r="AUO224" s="28"/>
      <c r="AUQ224" s="28"/>
      <c r="AUR224" s="28"/>
      <c r="AUS224" s="28"/>
      <c r="AUT224" s="28"/>
      <c r="AUU224" s="28"/>
      <c r="AUV224" s="28"/>
      <c r="AUW224" s="28"/>
      <c r="AUX224" s="28"/>
      <c r="AUY224" s="28"/>
      <c r="AUZ224" s="28"/>
      <c r="AVA224" s="28"/>
      <c r="AVB224" s="28"/>
      <c r="AVC224" s="28"/>
      <c r="AVD224" s="28"/>
      <c r="AVE224" s="28"/>
      <c r="AVF224" s="28"/>
      <c r="AVG224" s="28"/>
      <c r="AVH224" s="28"/>
      <c r="AVI224" s="28"/>
      <c r="AVJ224" s="28"/>
      <c r="AVK224" s="28"/>
      <c r="AVL224" s="28"/>
      <c r="AVM224" s="28"/>
      <c r="AVN224" s="28"/>
      <c r="AVO224" s="28"/>
      <c r="AVP224" s="28"/>
      <c r="AVQ224" s="28"/>
      <c r="AVR224" s="28"/>
      <c r="AVS224" s="28"/>
      <c r="AVT224" s="28"/>
      <c r="AVU224" s="28"/>
      <c r="BDY224" s="28"/>
      <c r="BEG224" s="28"/>
      <c r="BEH224" s="28"/>
      <c r="BEK224" s="28"/>
      <c r="BEM224" s="28"/>
      <c r="BEN224" s="28"/>
      <c r="BEO224" s="28"/>
      <c r="BEP224" s="28"/>
      <c r="BEQ224" s="28"/>
      <c r="BER224" s="28"/>
      <c r="BES224" s="28"/>
      <c r="BET224" s="28"/>
      <c r="BEU224" s="28"/>
      <c r="BEV224" s="28"/>
      <c r="BEW224" s="28"/>
      <c r="BEX224" s="28"/>
      <c r="BEY224" s="28"/>
      <c r="BEZ224" s="28"/>
      <c r="BFA224" s="28"/>
      <c r="BFB224" s="28"/>
      <c r="BFC224" s="28"/>
      <c r="BFD224" s="28"/>
      <c r="BFE224" s="28"/>
      <c r="BFF224" s="28"/>
      <c r="BFG224" s="28"/>
      <c r="BFH224" s="28"/>
      <c r="BFI224" s="28"/>
      <c r="BFJ224" s="28"/>
      <c r="BFK224" s="28"/>
      <c r="BFL224" s="28"/>
      <c r="BFM224" s="28"/>
      <c r="BFN224" s="28"/>
      <c r="BFO224" s="28"/>
      <c r="BFP224" s="28"/>
      <c r="BFQ224" s="28"/>
      <c r="BNU224" s="28"/>
      <c r="BOC224" s="28"/>
      <c r="BOD224" s="28"/>
      <c r="BOG224" s="28"/>
      <c r="BOI224" s="28"/>
      <c r="BOJ224" s="28"/>
      <c r="BOK224" s="28"/>
      <c r="BOL224" s="28"/>
      <c r="BOM224" s="28"/>
      <c r="BON224" s="28"/>
      <c r="BOO224" s="28"/>
      <c r="BOP224" s="28"/>
      <c r="BOQ224" s="28"/>
      <c r="BOR224" s="28"/>
      <c r="BOS224" s="28"/>
      <c r="BOT224" s="28"/>
      <c r="BOU224" s="28"/>
      <c r="BOV224" s="28"/>
      <c r="BOW224" s="28"/>
      <c r="BOX224" s="28"/>
      <c r="BOY224" s="28"/>
      <c r="BOZ224" s="28"/>
      <c r="BPA224" s="28"/>
      <c r="BPB224" s="28"/>
      <c r="BPC224" s="28"/>
      <c r="BPD224" s="28"/>
      <c r="BPE224" s="28"/>
      <c r="BPF224" s="28"/>
      <c r="BPG224" s="28"/>
      <c r="BPH224" s="28"/>
      <c r="BPI224" s="28"/>
      <c r="BPJ224" s="28"/>
      <c r="BPK224" s="28"/>
      <c r="BPL224" s="28"/>
      <c r="BPM224" s="28"/>
      <c r="BXQ224" s="28"/>
      <c r="BXY224" s="28"/>
      <c r="BXZ224" s="28"/>
      <c r="BYC224" s="28"/>
      <c r="BYE224" s="28"/>
      <c r="BYF224" s="28"/>
      <c r="BYG224" s="28"/>
      <c r="BYH224" s="28"/>
      <c r="BYI224" s="28"/>
      <c r="BYJ224" s="28"/>
      <c r="BYK224" s="28"/>
      <c r="BYL224" s="28"/>
      <c r="BYM224" s="28"/>
      <c r="BYN224" s="28"/>
      <c r="BYO224" s="28"/>
      <c r="BYP224" s="28"/>
      <c r="BYQ224" s="28"/>
      <c r="BYR224" s="28"/>
      <c r="BYS224" s="28"/>
      <c r="BYT224" s="28"/>
      <c r="BYU224" s="28"/>
      <c r="BYV224" s="28"/>
      <c r="BYW224" s="28"/>
      <c r="BYX224" s="28"/>
      <c r="BYY224" s="28"/>
      <c r="BYZ224" s="28"/>
      <c r="BZA224" s="28"/>
      <c r="BZB224" s="28"/>
      <c r="BZC224" s="28"/>
      <c r="BZD224" s="28"/>
      <c r="BZE224" s="28"/>
      <c r="BZF224" s="28"/>
      <c r="BZG224" s="28"/>
      <c r="BZH224" s="28"/>
      <c r="BZI224" s="28"/>
      <c r="CHM224" s="28"/>
      <c r="CHU224" s="28"/>
      <c r="CHV224" s="28"/>
      <c r="CHY224" s="28"/>
      <c r="CIA224" s="28"/>
      <c r="CIB224" s="28"/>
      <c r="CIC224" s="28"/>
      <c r="CID224" s="28"/>
      <c r="CIE224" s="28"/>
      <c r="CIF224" s="28"/>
      <c r="CIG224" s="28"/>
      <c r="CIH224" s="28"/>
      <c r="CII224" s="28"/>
      <c r="CIJ224" s="28"/>
      <c r="CIK224" s="28"/>
      <c r="CIL224" s="28"/>
      <c r="CIM224" s="28"/>
      <c r="CIN224" s="28"/>
      <c r="CIO224" s="28"/>
      <c r="CIP224" s="28"/>
      <c r="CIQ224" s="28"/>
      <c r="CIR224" s="28"/>
      <c r="CIS224" s="28"/>
      <c r="CIT224" s="28"/>
      <c r="CIU224" s="28"/>
      <c r="CIV224" s="28"/>
      <c r="CIW224" s="28"/>
      <c r="CIX224" s="28"/>
      <c r="CIY224" s="28"/>
      <c r="CIZ224" s="28"/>
      <c r="CJA224" s="28"/>
      <c r="CJB224" s="28"/>
      <c r="CJC224" s="28"/>
      <c r="CJD224" s="28"/>
      <c r="CJE224" s="28"/>
      <c r="CRI224" s="28"/>
      <c r="CRQ224" s="28"/>
      <c r="CRR224" s="28"/>
      <c r="CRU224" s="28"/>
      <c r="CRW224" s="28"/>
      <c r="CRX224" s="28"/>
      <c r="CRY224" s="28"/>
      <c r="CRZ224" s="28"/>
      <c r="CSA224" s="28"/>
      <c r="CSB224" s="28"/>
      <c r="CSC224" s="28"/>
      <c r="CSD224" s="28"/>
      <c r="CSE224" s="28"/>
      <c r="CSF224" s="28"/>
      <c r="CSG224" s="28"/>
      <c r="CSH224" s="28"/>
      <c r="CSI224" s="28"/>
      <c r="CSJ224" s="28"/>
      <c r="CSK224" s="28"/>
      <c r="CSL224" s="28"/>
      <c r="CSM224" s="28"/>
      <c r="CSN224" s="28"/>
      <c r="CSO224" s="28"/>
      <c r="CSP224" s="28"/>
      <c r="CSQ224" s="28"/>
      <c r="CSR224" s="28"/>
      <c r="CSS224" s="28"/>
      <c r="CST224" s="28"/>
      <c r="CSU224" s="28"/>
      <c r="CSV224" s="28"/>
      <c r="CSW224" s="28"/>
      <c r="CSX224" s="28"/>
      <c r="CSY224" s="28"/>
      <c r="CSZ224" s="28"/>
      <c r="CTA224" s="28"/>
      <c r="DBE224" s="28"/>
      <c r="DBM224" s="28"/>
      <c r="DBN224" s="28"/>
      <c r="DBQ224" s="28"/>
      <c r="DBS224" s="28"/>
      <c r="DBT224" s="28"/>
      <c r="DBU224" s="28"/>
      <c r="DBV224" s="28"/>
      <c r="DBW224" s="28"/>
      <c r="DBX224" s="28"/>
      <c r="DBY224" s="28"/>
      <c r="DBZ224" s="28"/>
      <c r="DCA224" s="28"/>
      <c r="DCB224" s="28"/>
      <c r="DCC224" s="28"/>
      <c r="DCD224" s="28"/>
      <c r="DCE224" s="28"/>
      <c r="DCF224" s="28"/>
      <c r="DCG224" s="28"/>
      <c r="DCH224" s="28"/>
      <c r="DCI224" s="28"/>
      <c r="DCJ224" s="28"/>
      <c r="DCK224" s="28"/>
      <c r="DCL224" s="28"/>
      <c r="DCM224" s="28"/>
      <c r="DCN224" s="28"/>
      <c r="DCO224" s="28"/>
      <c r="DCP224" s="28"/>
      <c r="DCQ224" s="28"/>
      <c r="DCR224" s="28"/>
      <c r="DCS224" s="28"/>
      <c r="DCT224" s="28"/>
      <c r="DCU224" s="28"/>
      <c r="DCV224" s="28"/>
      <c r="DCW224" s="28"/>
      <c r="DLA224" s="28"/>
      <c r="DLI224" s="28"/>
      <c r="DLJ224" s="28"/>
      <c r="DLM224" s="28"/>
      <c r="DLO224" s="28"/>
      <c r="DLP224" s="28"/>
      <c r="DLQ224" s="28"/>
      <c r="DLR224" s="28"/>
      <c r="DLS224" s="28"/>
      <c r="DLT224" s="28"/>
      <c r="DLU224" s="28"/>
      <c r="DLV224" s="28"/>
      <c r="DLW224" s="28"/>
      <c r="DLX224" s="28"/>
      <c r="DLY224" s="28"/>
      <c r="DLZ224" s="28"/>
      <c r="DMA224" s="28"/>
      <c r="DMB224" s="28"/>
      <c r="DMC224" s="28"/>
      <c r="DMD224" s="28"/>
      <c r="DME224" s="28"/>
      <c r="DMF224" s="28"/>
      <c r="DMG224" s="28"/>
      <c r="DMH224" s="28"/>
      <c r="DMI224" s="28"/>
      <c r="DMJ224" s="28"/>
      <c r="DMK224" s="28"/>
      <c r="DML224" s="28"/>
      <c r="DMM224" s="28"/>
      <c r="DMN224" s="28"/>
      <c r="DMO224" s="28"/>
      <c r="DMP224" s="28"/>
      <c r="DMQ224" s="28"/>
      <c r="DMR224" s="28"/>
      <c r="DMS224" s="28"/>
      <c r="DUW224" s="28"/>
      <c r="DVE224" s="28"/>
      <c r="DVF224" s="28"/>
      <c r="DVI224" s="28"/>
      <c r="DVK224" s="28"/>
      <c r="DVL224" s="28"/>
      <c r="DVM224" s="28"/>
      <c r="DVN224" s="28"/>
      <c r="DVO224" s="28"/>
      <c r="DVP224" s="28"/>
      <c r="DVQ224" s="28"/>
      <c r="DVR224" s="28"/>
      <c r="DVS224" s="28"/>
      <c r="DVT224" s="28"/>
      <c r="DVU224" s="28"/>
      <c r="DVV224" s="28"/>
      <c r="DVW224" s="28"/>
      <c r="DVX224" s="28"/>
      <c r="DVY224" s="28"/>
      <c r="DVZ224" s="28"/>
      <c r="DWA224" s="28"/>
      <c r="DWB224" s="28"/>
      <c r="DWC224" s="28"/>
      <c r="DWD224" s="28"/>
      <c r="DWE224" s="28"/>
      <c r="DWF224" s="28"/>
      <c r="DWG224" s="28"/>
      <c r="DWH224" s="28"/>
      <c r="DWI224" s="28"/>
      <c r="DWJ224" s="28"/>
      <c r="DWK224" s="28"/>
      <c r="DWL224" s="28"/>
      <c r="DWM224" s="28"/>
      <c r="DWN224" s="28"/>
      <c r="DWO224" s="28"/>
      <c r="EES224" s="28"/>
      <c r="EFA224" s="28"/>
      <c r="EFB224" s="28"/>
      <c r="EFE224" s="28"/>
      <c r="EFG224" s="28"/>
      <c r="EFH224" s="28"/>
      <c r="EFI224" s="28"/>
      <c r="EFJ224" s="28"/>
      <c r="EFK224" s="28"/>
      <c r="EFL224" s="28"/>
      <c r="EFM224" s="28"/>
      <c r="EFN224" s="28"/>
      <c r="EFO224" s="28"/>
      <c r="EFP224" s="28"/>
      <c r="EFQ224" s="28"/>
      <c r="EFR224" s="28"/>
      <c r="EFS224" s="28"/>
      <c r="EFT224" s="28"/>
      <c r="EFU224" s="28"/>
      <c r="EFV224" s="28"/>
      <c r="EFW224" s="28"/>
      <c r="EFX224" s="28"/>
      <c r="EFY224" s="28"/>
      <c r="EFZ224" s="28"/>
      <c r="EGA224" s="28"/>
      <c r="EGB224" s="28"/>
      <c r="EGC224" s="28"/>
      <c r="EGD224" s="28"/>
      <c r="EGE224" s="28"/>
      <c r="EGF224" s="28"/>
      <c r="EGG224" s="28"/>
      <c r="EGH224" s="28"/>
      <c r="EGI224" s="28"/>
      <c r="EGJ224" s="28"/>
      <c r="EGK224" s="28"/>
      <c r="EOO224" s="28"/>
      <c r="EOW224" s="28"/>
      <c r="EOX224" s="28"/>
      <c r="EPA224" s="28"/>
      <c r="EPC224" s="28"/>
      <c r="EPD224" s="28"/>
      <c r="EPE224" s="28"/>
      <c r="EPF224" s="28"/>
      <c r="EPG224" s="28"/>
      <c r="EPH224" s="28"/>
      <c r="EPI224" s="28"/>
      <c r="EPJ224" s="28"/>
      <c r="EPK224" s="28"/>
      <c r="EPL224" s="28"/>
      <c r="EPM224" s="28"/>
      <c r="EPN224" s="28"/>
      <c r="EPO224" s="28"/>
      <c r="EPP224" s="28"/>
      <c r="EPQ224" s="28"/>
      <c r="EPR224" s="28"/>
      <c r="EPS224" s="28"/>
      <c r="EPT224" s="28"/>
      <c r="EPU224" s="28"/>
      <c r="EPV224" s="28"/>
      <c r="EPW224" s="28"/>
      <c r="EPX224" s="28"/>
      <c r="EPY224" s="28"/>
      <c r="EPZ224" s="28"/>
      <c r="EQA224" s="28"/>
      <c r="EQB224" s="28"/>
      <c r="EQC224" s="28"/>
      <c r="EQD224" s="28"/>
      <c r="EQE224" s="28"/>
      <c r="EQF224" s="28"/>
      <c r="EQG224" s="28"/>
      <c r="EYK224" s="28"/>
      <c r="EYS224" s="28"/>
      <c r="EYT224" s="28"/>
      <c r="EYW224" s="28"/>
      <c r="EYY224" s="28"/>
      <c r="EYZ224" s="28"/>
      <c r="EZA224" s="28"/>
      <c r="EZB224" s="28"/>
      <c r="EZC224" s="28"/>
      <c r="EZD224" s="28"/>
      <c r="EZE224" s="28"/>
      <c r="EZF224" s="28"/>
      <c r="EZG224" s="28"/>
      <c r="EZH224" s="28"/>
      <c r="EZI224" s="28"/>
      <c r="EZJ224" s="28"/>
      <c r="EZK224" s="28"/>
      <c r="EZL224" s="28"/>
      <c r="EZM224" s="28"/>
      <c r="EZN224" s="28"/>
      <c r="EZO224" s="28"/>
      <c r="EZP224" s="28"/>
      <c r="EZQ224" s="28"/>
      <c r="EZR224" s="28"/>
      <c r="EZS224" s="28"/>
      <c r="EZT224" s="28"/>
      <c r="EZU224" s="28"/>
      <c r="EZV224" s="28"/>
      <c r="EZW224" s="28"/>
      <c r="EZX224" s="28"/>
      <c r="EZY224" s="28"/>
      <c r="EZZ224" s="28"/>
      <c r="FAA224" s="28"/>
      <c r="FAB224" s="28"/>
      <c r="FAC224" s="28"/>
      <c r="FIG224" s="28"/>
      <c r="FIO224" s="28"/>
      <c r="FIP224" s="28"/>
      <c r="FIS224" s="28"/>
      <c r="FIU224" s="28"/>
      <c r="FIV224" s="28"/>
      <c r="FIW224" s="28"/>
      <c r="FIX224" s="28"/>
      <c r="FIY224" s="28"/>
      <c r="FIZ224" s="28"/>
      <c r="FJA224" s="28"/>
      <c r="FJB224" s="28"/>
      <c r="FJC224" s="28"/>
      <c r="FJD224" s="28"/>
      <c r="FJE224" s="28"/>
      <c r="FJF224" s="28"/>
      <c r="FJG224" s="28"/>
      <c r="FJH224" s="28"/>
      <c r="FJI224" s="28"/>
      <c r="FJJ224" s="28"/>
      <c r="FJK224" s="28"/>
      <c r="FJL224" s="28"/>
      <c r="FJM224" s="28"/>
      <c r="FJN224" s="28"/>
      <c r="FJO224" s="28"/>
      <c r="FJP224" s="28"/>
      <c r="FJQ224" s="28"/>
      <c r="FJR224" s="28"/>
      <c r="FJS224" s="28"/>
      <c r="FJT224" s="28"/>
      <c r="FJU224" s="28"/>
      <c r="FJV224" s="28"/>
      <c r="FJW224" s="28"/>
      <c r="FJX224" s="28"/>
      <c r="FJY224" s="28"/>
      <c r="FSC224" s="28"/>
      <c r="FSK224" s="28"/>
      <c r="FSL224" s="28"/>
      <c r="FSO224" s="28"/>
      <c r="FSQ224" s="28"/>
      <c r="FSR224" s="28"/>
      <c r="FSS224" s="28"/>
      <c r="FST224" s="28"/>
      <c r="FSU224" s="28"/>
      <c r="FSV224" s="28"/>
      <c r="FSW224" s="28"/>
      <c r="FSX224" s="28"/>
      <c r="FSY224" s="28"/>
      <c r="FSZ224" s="28"/>
      <c r="FTA224" s="28"/>
      <c r="FTB224" s="28"/>
      <c r="FTC224" s="28"/>
      <c r="FTD224" s="28"/>
      <c r="FTE224" s="28"/>
      <c r="FTF224" s="28"/>
      <c r="FTG224" s="28"/>
      <c r="FTH224" s="28"/>
      <c r="FTI224" s="28"/>
      <c r="FTJ224" s="28"/>
      <c r="FTK224" s="28"/>
      <c r="FTL224" s="28"/>
      <c r="FTM224" s="28"/>
      <c r="FTN224" s="28"/>
      <c r="FTO224" s="28"/>
      <c r="FTP224" s="28"/>
      <c r="FTQ224" s="28"/>
      <c r="FTR224" s="28"/>
      <c r="FTS224" s="28"/>
      <c r="FTT224" s="28"/>
      <c r="FTU224" s="28"/>
      <c r="GBY224" s="28"/>
      <c r="GCG224" s="28"/>
      <c r="GCH224" s="28"/>
      <c r="GCK224" s="28"/>
      <c r="GCM224" s="28"/>
      <c r="GCN224" s="28"/>
      <c r="GCO224" s="28"/>
      <c r="GCP224" s="28"/>
      <c r="GCQ224" s="28"/>
      <c r="GCR224" s="28"/>
      <c r="GCS224" s="28"/>
      <c r="GCT224" s="28"/>
      <c r="GCU224" s="28"/>
      <c r="GCV224" s="28"/>
      <c r="GCW224" s="28"/>
      <c r="GCX224" s="28"/>
      <c r="GCY224" s="28"/>
      <c r="GCZ224" s="28"/>
      <c r="GDA224" s="28"/>
      <c r="GDB224" s="28"/>
      <c r="GDC224" s="28"/>
      <c r="GDD224" s="28"/>
      <c r="GDE224" s="28"/>
      <c r="GDF224" s="28"/>
      <c r="GDG224" s="28"/>
      <c r="GDH224" s="28"/>
      <c r="GDI224" s="28"/>
      <c r="GDJ224" s="28"/>
      <c r="GDK224" s="28"/>
      <c r="GDL224" s="28"/>
      <c r="GDM224" s="28"/>
      <c r="GDN224" s="28"/>
      <c r="GDO224" s="28"/>
      <c r="GDP224" s="28"/>
      <c r="GDQ224" s="28"/>
      <c r="GLU224" s="28"/>
      <c r="GMC224" s="28"/>
      <c r="GMD224" s="28"/>
      <c r="GMG224" s="28"/>
      <c r="GMI224" s="28"/>
      <c r="GMJ224" s="28"/>
      <c r="GMK224" s="28"/>
      <c r="GML224" s="28"/>
      <c r="GMM224" s="28"/>
      <c r="GMN224" s="28"/>
      <c r="GMO224" s="28"/>
      <c r="GMP224" s="28"/>
      <c r="GMQ224" s="28"/>
      <c r="GMR224" s="28"/>
      <c r="GMS224" s="28"/>
      <c r="GMT224" s="28"/>
      <c r="GMU224" s="28"/>
      <c r="GMV224" s="28"/>
      <c r="GMW224" s="28"/>
      <c r="GMX224" s="28"/>
      <c r="GMY224" s="28"/>
      <c r="GMZ224" s="28"/>
      <c r="GNA224" s="28"/>
      <c r="GNB224" s="28"/>
      <c r="GNC224" s="28"/>
      <c r="GND224" s="28"/>
      <c r="GNE224" s="28"/>
      <c r="GNF224" s="28"/>
      <c r="GNG224" s="28"/>
      <c r="GNH224" s="28"/>
      <c r="GNI224" s="28"/>
      <c r="GNJ224" s="28"/>
      <c r="GNK224" s="28"/>
      <c r="GNL224" s="28"/>
      <c r="GNM224" s="28"/>
      <c r="GVQ224" s="28"/>
      <c r="GVY224" s="28"/>
      <c r="GVZ224" s="28"/>
      <c r="GWC224" s="28"/>
      <c r="GWE224" s="28"/>
      <c r="GWF224" s="28"/>
      <c r="GWG224" s="28"/>
      <c r="GWH224" s="28"/>
      <c r="GWI224" s="28"/>
      <c r="GWJ224" s="28"/>
      <c r="GWK224" s="28"/>
      <c r="GWL224" s="28"/>
      <c r="GWM224" s="28"/>
      <c r="GWN224" s="28"/>
      <c r="GWO224" s="28"/>
      <c r="GWP224" s="28"/>
      <c r="GWQ224" s="28"/>
      <c r="GWR224" s="28"/>
      <c r="GWS224" s="28"/>
      <c r="GWT224" s="28"/>
      <c r="GWU224" s="28"/>
      <c r="GWV224" s="28"/>
      <c r="GWW224" s="28"/>
      <c r="GWX224" s="28"/>
      <c r="GWY224" s="28"/>
      <c r="GWZ224" s="28"/>
      <c r="GXA224" s="28"/>
      <c r="GXB224" s="28"/>
      <c r="GXC224" s="28"/>
      <c r="GXD224" s="28"/>
      <c r="GXE224" s="28"/>
      <c r="GXF224" s="28"/>
      <c r="GXG224" s="28"/>
      <c r="GXH224" s="28"/>
      <c r="GXI224" s="28"/>
      <c r="HFM224" s="28"/>
      <c r="HFU224" s="28"/>
      <c r="HFV224" s="28"/>
      <c r="HFY224" s="28"/>
      <c r="HGA224" s="28"/>
      <c r="HGB224" s="28"/>
      <c r="HGC224" s="28"/>
      <c r="HGD224" s="28"/>
      <c r="HGE224" s="28"/>
      <c r="HGF224" s="28"/>
      <c r="HGG224" s="28"/>
      <c r="HGH224" s="28"/>
      <c r="HGI224" s="28"/>
      <c r="HGJ224" s="28"/>
      <c r="HGK224" s="28"/>
      <c r="HGL224" s="28"/>
      <c r="HGM224" s="28"/>
      <c r="HGN224" s="28"/>
      <c r="HGO224" s="28"/>
      <c r="HGP224" s="28"/>
      <c r="HGQ224" s="28"/>
      <c r="HGR224" s="28"/>
      <c r="HGS224" s="28"/>
      <c r="HGT224" s="28"/>
      <c r="HGU224" s="28"/>
      <c r="HGV224" s="28"/>
      <c r="HGW224" s="28"/>
      <c r="HGX224" s="28"/>
      <c r="HGY224" s="28"/>
      <c r="HGZ224" s="28"/>
      <c r="HHA224" s="28"/>
      <c r="HHB224" s="28"/>
      <c r="HHC224" s="28"/>
      <c r="HHD224" s="28"/>
      <c r="HHE224" s="28"/>
      <c r="HPI224" s="28"/>
      <c r="HPQ224" s="28"/>
      <c r="HPR224" s="28"/>
      <c r="HPU224" s="28"/>
      <c r="HPW224" s="28"/>
      <c r="HPX224" s="28"/>
      <c r="HPY224" s="28"/>
      <c r="HPZ224" s="28"/>
      <c r="HQA224" s="28"/>
      <c r="HQB224" s="28"/>
      <c r="HQC224" s="28"/>
      <c r="HQD224" s="28"/>
      <c r="HQE224" s="28"/>
      <c r="HQF224" s="28"/>
      <c r="HQG224" s="28"/>
      <c r="HQH224" s="28"/>
      <c r="HQI224" s="28"/>
      <c r="HQJ224" s="28"/>
      <c r="HQK224" s="28"/>
      <c r="HQL224" s="28"/>
      <c r="HQM224" s="28"/>
      <c r="HQN224" s="28"/>
      <c r="HQO224" s="28"/>
      <c r="HQP224" s="28"/>
      <c r="HQQ224" s="28"/>
      <c r="HQR224" s="28"/>
      <c r="HQS224" s="28"/>
      <c r="HQT224" s="28"/>
      <c r="HQU224" s="28"/>
      <c r="HQV224" s="28"/>
      <c r="HQW224" s="28"/>
      <c r="HQX224" s="28"/>
      <c r="HQY224" s="28"/>
      <c r="HQZ224" s="28"/>
      <c r="HRA224" s="28"/>
      <c r="HZE224" s="28"/>
      <c r="HZM224" s="28"/>
      <c r="HZN224" s="28"/>
      <c r="HZQ224" s="28"/>
      <c r="HZS224" s="28"/>
      <c r="HZT224" s="28"/>
      <c r="HZU224" s="28"/>
      <c r="HZV224" s="28"/>
      <c r="HZW224" s="28"/>
      <c r="HZX224" s="28"/>
      <c r="HZY224" s="28"/>
      <c r="HZZ224" s="28"/>
      <c r="IAA224" s="28"/>
      <c r="IAB224" s="28"/>
      <c r="IAC224" s="28"/>
      <c r="IAD224" s="28"/>
      <c r="IAE224" s="28"/>
      <c r="IAF224" s="28"/>
      <c r="IAG224" s="28"/>
      <c r="IAH224" s="28"/>
      <c r="IAI224" s="28"/>
      <c r="IAJ224" s="28"/>
      <c r="IAK224" s="28"/>
      <c r="IAL224" s="28"/>
      <c r="IAM224" s="28"/>
      <c r="IAN224" s="28"/>
      <c r="IAO224" s="28"/>
      <c r="IAP224" s="28"/>
      <c r="IAQ224" s="28"/>
      <c r="IAR224" s="28"/>
      <c r="IAS224" s="28"/>
      <c r="IAT224" s="28"/>
      <c r="IAU224" s="28"/>
      <c r="IAV224" s="28"/>
      <c r="IAW224" s="28"/>
      <c r="IJA224" s="28"/>
      <c r="IJI224" s="28"/>
      <c r="IJJ224" s="28"/>
      <c r="IJM224" s="28"/>
      <c r="IJO224" s="28"/>
      <c r="IJP224" s="28"/>
      <c r="IJQ224" s="28"/>
      <c r="IJR224" s="28"/>
      <c r="IJS224" s="28"/>
      <c r="IJT224" s="28"/>
      <c r="IJU224" s="28"/>
      <c r="IJV224" s="28"/>
      <c r="IJW224" s="28"/>
      <c r="IJX224" s="28"/>
      <c r="IJY224" s="28"/>
      <c r="IJZ224" s="28"/>
      <c r="IKA224" s="28"/>
      <c r="IKB224" s="28"/>
      <c r="IKC224" s="28"/>
      <c r="IKD224" s="28"/>
      <c r="IKE224" s="28"/>
      <c r="IKF224" s="28"/>
      <c r="IKG224" s="28"/>
      <c r="IKH224" s="28"/>
      <c r="IKI224" s="28"/>
      <c r="IKJ224" s="28"/>
      <c r="IKK224" s="28"/>
      <c r="IKL224" s="28"/>
      <c r="IKM224" s="28"/>
      <c r="IKN224" s="28"/>
      <c r="IKO224" s="28"/>
      <c r="IKP224" s="28"/>
      <c r="IKQ224" s="28"/>
      <c r="IKR224" s="28"/>
      <c r="IKS224" s="28"/>
      <c r="ISW224" s="28"/>
      <c r="ITE224" s="28"/>
      <c r="ITF224" s="28"/>
      <c r="ITI224" s="28"/>
      <c r="ITK224" s="28"/>
      <c r="ITL224" s="28"/>
      <c r="ITM224" s="28"/>
      <c r="ITN224" s="28"/>
      <c r="ITO224" s="28"/>
      <c r="ITP224" s="28"/>
      <c r="ITQ224" s="28"/>
      <c r="ITR224" s="28"/>
      <c r="ITS224" s="28"/>
      <c r="ITT224" s="28"/>
      <c r="ITU224" s="28"/>
      <c r="ITV224" s="28"/>
      <c r="ITW224" s="28"/>
      <c r="ITX224" s="28"/>
      <c r="ITY224" s="28"/>
      <c r="ITZ224" s="28"/>
      <c r="IUA224" s="28"/>
      <c r="IUB224" s="28"/>
      <c r="IUC224" s="28"/>
      <c r="IUD224" s="28"/>
      <c r="IUE224" s="28"/>
      <c r="IUF224" s="28"/>
      <c r="IUG224" s="28"/>
      <c r="IUH224" s="28"/>
      <c r="IUI224" s="28"/>
      <c r="IUJ224" s="28"/>
      <c r="IUK224" s="28"/>
      <c r="IUL224" s="28"/>
      <c r="IUM224" s="28"/>
      <c r="IUN224" s="28"/>
      <c r="IUO224" s="28"/>
      <c r="JCS224" s="28"/>
      <c r="JDA224" s="28"/>
      <c r="JDB224" s="28"/>
      <c r="JDE224" s="28"/>
      <c r="JDG224" s="28"/>
      <c r="JDH224" s="28"/>
      <c r="JDI224" s="28"/>
      <c r="JDJ224" s="28"/>
      <c r="JDK224" s="28"/>
      <c r="JDL224" s="28"/>
      <c r="JDM224" s="28"/>
      <c r="JDN224" s="28"/>
      <c r="JDO224" s="28"/>
      <c r="JDP224" s="28"/>
      <c r="JDQ224" s="28"/>
      <c r="JDR224" s="28"/>
      <c r="JDS224" s="28"/>
      <c r="JDT224" s="28"/>
      <c r="JDU224" s="28"/>
      <c r="JDV224" s="28"/>
      <c r="JDW224" s="28"/>
      <c r="JDX224" s="28"/>
      <c r="JDY224" s="28"/>
      <c r="JDZ224" s="28"/>
      <c r="JEA224" s="28"/>
      <c r="JEB224" s="28"/>
      <c r="JEC224" s="28"/>
      <c r="JED224" s="28"/>
      <c r="JEE224" s="28"/>
      <c r="JEF224" s="28"/>
      <c r="JEG224" s="28"/>
      <c r="JEH224" s="28"/>
      <c r="JEI224" s="28"/>
      <c r="JEJ224" s="28"/>
      <c r="JEK224" s="28"/>
      <c r="JMO224" s="28"/>
      <c r="JMW224" s="28"/>
      <c r="JMX224" s="28"/>
      <c r="JNA224" s="28"/>
      <c r="JNC224" s="28"/>
      <c r="JND224" s="28"/>
      <c r="JNE224" s="28"/>
      <c r="JNF224" s="28"/>
      <c r="JNG224" s="28"/>
      <c r="JNH224" s="28"/>
      <c r="JNI224" s="28"/>
      <c r="JNJ224" s="28"/>
      <c r="JNK224" s="28"/>
      <c r="JNL224" s="28"/>
      <c r="JNM224" s="28"/>
      <c r="JNN224" s="28"/>
      <c r="JNO224" s="28"/>
      <c r="JNP224" s="28"/>
      <c r="JNQ224" s="28"/>
      <c r="JNR224" s="28"/>
      <c r="JNS224" s="28"/>
      <c r="JNT224" s="28"/>
      <c r="JNU224" s="28"/>
      <c r="JNV224" s="28"/>
      <c r="JNW224" s="28"/>
      <c r="JNX224" s="28"/>
      <c r="JNY224" s="28"/>
      <c r="JNZ224" s="28"/>
      <c r="JOA224" s="28"/>
      <c r="JOB224" s="28"/>
      <c r="JOC224" s="28"/>
      <c r="JOD224" s="28"/>
      <c r="JOE224" s="28"/>
      <c r="JOF224" s="28"/>
      <c r="JOG224" s="28"/>
      <c r="JWK224" s="28"/>
      <c r="JWS224" s="28"/>
      <c r="JWT224" s="28"/>
      <c r="JWW224" s="28"/>
      <c r="JWY224" s="28"/>
      <c r="JWZ224" s="28"/>
      <c r="JXA224" s="28"/>
      <c r="JXB224" s="28"/>
      <c r="JXC224" s="28"/>
      <c r="JXD224" s="28"/>
      <c r="JXE224" s="28"/>
      <c r="JXF224" s="28"/>
      <c r="JXG224" s="28"/>
      <c r="JXH224" s="28"/>
      <c r="JXI224" s="28"/>
      <c r="JXJ224" s="28"/>
      <c r="JXK224" s="28"/>
      <c r="JXL224" s="28"/>
      <c r="JXM224" s="28"/>
      <c r="JXN224" s="28"/>
      <c r="JXO224" s="28"/>
      <c r="JXP224" s="28"/>
      <c r="JXQ224" s="28"/>
      <c r="JXR224" s="28"/>
      <c r="JXS224" s="28"/>
      <c r="JXT224" s="28"/>
      <c r="JXU224" s="28"/>
      <c r="JXV224" s="28"/>
      <c r="JXW224" s="28"/>
      <c r="JXX224" s="28"/>
      <c r="JXY224" s="28"/>
      <c r="JXZ224" s="28"/>
      <c r="JYA224" s="28"/>
      <c r="JYB224" s="28"/>
      <c r="JYC224" s="28"/>
      <c r="KGG224" s="28"/>
      <c r="KGO224" s="28"/>
      <c r="KGP224" s="28"/>
      <c r="KGS224" s="28"/>
      <c r="KGU224" s="28"/>
      <c r="KGV224" s="28"/>
      <c r="KGW224" s="28"/>
      <c r="KGX224" s="28"/>
      <c r="KGY224" s="28"/>
      <c r="KGZ224" s="28"/>
      <c r="KHA224" s="28"/>
      <c r="KHB224" s="28"/>
      <c r="KHC224" s="28"/>
      <c r="KHD224" s="28"/>
      <c r="KHE224" s="28"/>
      <c r="KHF224" s="28"/>
      <c r="KHG224" s="28"/>
      <c r="KHH224" s="28"/>
      <c r="KHI224" s="28"/>
      <c r="KHJ224" s="28"/>
      <c r="KHK224" s="28"/>
      <c r="KHL224" s="28"/>
      <c r="KHM224" s="28"/>
      <c r="KHN224" s="28"/>
      <c r="KHO224" s="28"/>
      <c r="KHP224" s="28"/>
      <c r="KHQ224" s="28"/>
      <c r="KHR224" s="28"/>
      <c r="KHS224" s="28"/>
      <c r="KHT224" s="28"/>
      <c r="KHU224" s="28"/>
      <c r="KHV224" s="28"/>
      <c r="KHW224" s="28"/>
      <c r="KHX224" s="28"/>
      <c r="KHY224" s="28"/>
      <c r="KQC224" s="28"/>
      <c r="KQK224" s="28"/>
      <c r="KQL224" s="28"/>
      <c r="KQO224" s="28"/>
      <c r="KQQ224" s="28"/>
      <c r="KQR224" s="28"/>
      <c r="KQS224" s="28"/>
      <c r="KQT224" s="28"/>
      <c r="KQU224" s="28"/>
      <c r="KQV224" s="28"/>
      <c r="KQW224" s="28"/>
      <c r="KQX224" s="28"/>
      <c r="KQY224" s="28"/>
      <c r="KQZ224" s="28"/>
      <c r="KRA224" s="28"/>
      <c r="KRB224" s="28"/>
      <c r="KRC224" s="28"/>
      <c r="KRD224" s="28"/>
      <c r="KRE224" s="28"/>
      <c r="KRF224" s="28"/>
      <c r="KRG224" s="28"/>
      <c r="KRH224" s="28"/>
      <c r="KRI224" s="28"/>
      <c r="KRJ224" s="28"/>
      <c r="KRK224" s="28"/>
      <c r="KRL224" s="28"/>
      <c r="KRM224" s="28"/>
      <c r="KRN224" s="28"/>
      <c r="KRO224" s="28"/>
      <c r="KRP224" s="28"/>
      <c r="KRQ224" s="28"/>
      <c r="KRR224" s="28"/>
      <c r="KRS224" s="28"/>
      <c r="KRT224" s="28"/>
      <c r="KRU224" s="28"/>
      <c r="KZY224" s="28"/>
      <c r="LAG224" s="28"/>
      <c r="LAH224" s="28"/>
      <c r="LAK224" s="28"/>
      <c r="LAM224" s="28"/>
      <c r="LAN224" s="28"/>
      <c r="LAO224" s="28"/>
      <c r="LAP224" s="28"/>
      <c r="LAQ224" s="28"/>
      <c r="LAR224" s="28"/>
      <c r="LAS224" s="28"/>
      <c r="LAT224" s="28"/>
      <c r="LAU224" s="28"/>
      <c r="LAV224" s="28"/>
      <c r="LAW224" s="28"/>
      <c r="LAX224" s="28"/>
      <c r="LAY224" s="28"/>
      <c r="LAZ224" s="28"/>
      <c r="LBA224" s="28"/>
      <c r="LBB224" s="28"/>
      <c r="LBC224" s="28"/>
      <c r="LBD224" s="28"/>
      <c r="LBE224" s="28"/>
      <c r="LBF224" s="28"/>
      <c r="LBG224" s="28"/>
      <c r="LBH224" s="28"/>
      <c r="LBI224" s="28"/>
      <c r="LBJ224" s="28"/>
      <c r="LBK224" s="28"/>
      <c r="LBL224" s="28"/>
      <c r="LBM224" s="28"/>
      <c r="LBN224" s="28"/>
      <c r="LBO224" s="28"/>
      <c r="LBP224" s="28"/>
      <c r="LBQ224" s="28"/>
      <c r="LJU224" s="28"/>
      <c r="LKC224" s="28"/>
      <c r="LKD224" s="28"/>
      <c r="LKG224" s="28"/>
      <c r="LKI224" s="28"/>
      <c r="LKJ224" s="28"/>
      <c r="LKK224" s="28"/>
      <c r="LKL224" s="28"/>
      <c r="LKM224" s="28"/>
      <c r="LKN224" s="28"/>
      <c r="LKO224" s="28"/>
      <c r="LKP224" s="28"/>
      <c r="LKQ224" s="28"/>
      <c r="LKR224" s="28"/>
      <c r="LKS224" s="28"/>
      <c r="LKT224" s="28"/>
      <c r="LKU224" s="28"/>
      <c r="LKV224" s="28"/>
      <c r="LKW224" s="28"/>
      <c r="LKX224" s="28"/>
      <c r="LKY224" s="28"/>
      <c r="LKZ224" s="28"/>
      <c r="LLA224" s="28"/>
      <c r="LLB224" s="28"/>
      <c r="LLC224" s="28"/>
      <c r="LLD224" s="28"/>
      <c r="LLE224" s="28"/>
      <c r="LLF224" s="28"/>
      <c r="LLG224" s="28"/>
      <c r="LLH224" s="28"/>
      <c r="LLI224" s="28"/>
      <c r="LLJ224" s="28"/>
      <c r="LLK224" s="28"/>
      <c r="LLL224" s="28"/>
      <c r="LLM224" s="28"/>
      <c r="LTQ224" s="28"/>
      <c r="LTY224" s="28"/>
      <c r="LTZ224" s="28"/>
      <c r="LUC224" s="28"/>
      <c r="LUE224" s="28"/>
      <c r="LUF224" s="28"/>
      <c r="LUG224" s="28"/>
      <c r="LUH224" s="28"/>
      <c r="LUI224" s="28"/>
      <c r="LUJ224" s="28"/>
      <c r="LUK224" s="28"/>
      <c r="LUL224" s="28"/>
      <c r="LUM224" s="28"/>
      <c r="LUN224" s="28"/>
      <c r="LUO224" s="28"/>
      <c r="LUP224" s="28"/>
      <c r="LUQ224" s="28"/>
      <c r="LUR224" s="28"/>
      <c r="LUS224" s="28"/>
      <c r="LUT224" s="28"/>
      <c r="LUU224" s="28"/>
      <c r="LUV224" s="28"/>
      <c r="LUW224" s="28"/>
      <c r="LUX224" s="28"/>
      <c r="LUY224" s="28"/>
      <c r="LUZ224" s="28"/>
      <c r="LVA224" s="28"/>
      <c r="LVB224" s="28"/>
      <c r="LVC224" s="28"/>
      <c r="LVD224" s="28"/>
      <c r="LVE224" s="28"/>
      <c r="LVF224" s="28"/>
      <c r="LVG224" s="28"/>
      <c r="LVH224" s="28"/>
      <c r="LVI224" s="28"/>
      <c r="MDM224" s="28"/>
      <c r="MDU224" s="28"/>
      <c r="MDV224" s="28"/>
      <c r="MDY224" s="28"/>
      <c r="MEA224" s="28"/>
      <c r="MEB224" s="28"/>
      <c r="MEC224" s="28"/>
      <c r="MED224" s="28"/>
      <c r="MEE224" s="28"/>
      <c r="MEF224" s="28"/>
      <c r="MEG224" s="28"/>
      <c r="MEH224" s="28"/>
      <c r="MEI224" s="28"/>
      <c r="MEJ224" s="28"/>
      <c r="MEK224" s="28"/>
      <c r="MEL224" s="28"/>
      <c r="MEM224" s="28"/>
      <c r="MEN224" s="28"/>
      <c r="MEO224" s="28"/>
      <c r="MEP224" s="28"/>
      <c r="MEQ224" s="28"/>
      <c r="MER224" s="28"/>
      <c r="MES224" s="28"/>
      <c r="MET224" s="28"/>
      <c r="MEU224" s="28"/>
      <c r="MEV224" s="28"/>
      <c r="MEW224" s="28"/>
      <c r="MEX224" s="28"/>
      <c r="MEY224" s="28"/>
      <c r="MEZ224" s="28"/>
      <c r="MFA224" s="28"/>
      <c r="MFB224" s="28"/>
      <c r="MFC224" s="28"/>
      <c r="MFD224" s="28"/>
      <c r="MFE224" s="28"/>
      <c r="MNI224" s="28"/>
      <c r="MNQ224" s="28"/>
      <c r="MNR224" s="28"/>
      <c r="MNU224" s="28"/>
      <c r="MNW224" s="28"/>
      <c r="MNX224" s="28"/>
      <c r="MNY224" s="28"/>
      <c r="MNZ224" s="28"/>
      <c r="MOA224" s="28"/>
      <c r="MOB224" s="28"/>
      <c r="MOC224" s="28"/>
      <c r="MOD224" s="28"/>
      <c r="MOE224" s="28"/>
      <c r="MOF224" s="28"/>
      <c r="MOG224" s="28"/>
      <c r="MOH224" s="28"/>
      <c r="MOI224" s="28"/>
      <c r="MOJ224" s="28"/>
      <c r="MOK224" s="28"/>
      <c r="MOL224" s="28"/>
      <c r="MOM224" s="28"/>
      <c r="MON224" s="28"/>
      <c r="MOO224" s="28"/>
      <c r="MOP224" s="28"/>
      <c r="MOQ224" s="28"/>
      <c r="MOR224" s="28"/>
      <c r="MOS224" s="28"/>
      <c r="MOT224" s="28"/>
      <c r="MOU224" s="28"/>
      <c r="MOV224" s="28"/>
      <c r="MOW224" s="28"/>
      <c r="MOX224" s="28"/>
      <c r="MOY224" s="28"/>
      <c r="MOZ224" s="28"/>
      <c r="MPA224" s="28"/>
      <c r="MXE224" s="28"/>
      <c r="MXM224" s="28"/>
      <c r="MXN224" s="28"/>
      <c r="MXQ224" s="28"/>
      <c r="MXS224" s="28"/>
      <c r="MXT224" s="28"/>
      <c r="MXU224" s="28"/>
      <c r="MXV224" s="28"/>
      <c r="MXW224" s="28"/>
      <c r="MXX224" s="28"/>
      <c r="MXY224" s="28"/>
      <c r="MXZ224" s="28"/>
      <c r="MYA224" s="28"/>
      <c r="MYB224" s="28"/>
      <c r="MYC224" s="28"/>
      <c r="MYD224" s="28"/>
      <c r="MYE224" s="28"/>
      <c r="MYF224" s="28"/>
      <c r="MYG224" s="28"/>
      <c r="MYH224" s="28"/>
      <c r="MYI224" s="28"/>
      <c r="MYJ224" s="28"/>
      <c r="MYK224" s="28"/>
      <c r="MYL224" s="28"/>
      <c r="MYM224" s="28"/>
      <c r="MYN224" s="28"/>
      <c r="MYO224" s="28"/>
      <c r="MYP224" s="28"/>
      <c r="MYQ224" s="28"/>
      <c r="MYR224" s="28"/>
      <c r="MYS224" s="28"/>
      <c r="MYT224" s="28"/>
      <c r="MYU224" s="28"/>
      <c r="MYV224" s="28"/>
      <c r="MYW224" s="28"/>
      <c r="NHA224" s="28"/>
      <c r="NHI224" s="28"/>
      <c r="NHJ224" s="28"/>
      <c r="NHM224" s="28"/>
      <c r="NHO224" s="28"/>
      <c r="NHP224" s="28"/>
      <c r="NHQ224" s="28"/>
      <c r="NHR224" s="28"/>
      <c r="NHS224" s="28"/>
      <c r="NHT224" s="28"/>
      <c r="NHU224" s="28"/>
      <c r="NHV224" s="28"/>
      <c r="NHW224" s="28"/>
      <c r="NHX224" s="28"/>
      <c r="NHY224" s="28"/>
      <c r="NHZ224" s="28"/>
      <c r="NIA224" s="28"/>
      <c r="NIB224" s="28"/>
      <c r="NIC224" s="28"/>
      <c r="NID224" s="28"/>
      <c r="NIE224" s="28"/>
      <c r="NIF224" s="28"/>
      <c r="NIG224" s="28"/>
      <c r="NIH224" s="28"/>
      <c r="NII224" s="28"/>
      <c r="NIJ224" s="28"/>
      <c r="NIK224" s="28"/>
      <c r="NIL224" s="28"/>
      <c r="NIM224" s="28"/>
      <c r="NIN224" s="28"/>
      <c r="NIO224" s="28"/>
      <c r="NIP224" s="28"/>
      <c r="NIQ224" s="28"/>
      <c r="NIR224" s="28"/>
      <c r="NIS224" s="28"/>
      <c r="NQW224" s="28"/>
      <c r="NRE224" s="28"/>
      <c r="NRF224" s="28"/>
      <c r="NRI224" s="28"/>
      <c r="NRK224" s="28"/>
      <c r="NRL224" s="28"/>
      <c r="NRM224" s="28"/>
      <c r="NRN224" s="28"/>
      <c r="NRO224" s="28"/>
      <c r="NRP224" s="28"/>
      <c r="NRQ224" s="28"/>
      <c r="NRR224" s="28"/>
      <c r="NRS224" s="28"/>
      <c r="NRT224" s="28"/>
      <c r="NRU224" s="28"/>
      <c r="NRV224" s="28"/>
      <c r="NRW224" s="28"/>
      <c r="NRX224" s="28"/>
      <c r="NRY224" s="28"/>
      <c r="NRZ224" s="28"/>
      <c r="NSA224" s="28"/>
      <c r="NSB224" s="28"/>
      <c r="NSC224" s="28"/>
      <c r="NSD224" s="28"/>
      <c r="NSE224" s="28"/>
      <c r="NSF224" s="28"/>
      <c r="NSG224" s="28"/>
      <c r="NSH224" s="28"/>
      <c r="NSI224" s="28"/>
      <c r="NSJ224" s="28"/>
      <c r="NSK224" s="28"/>
      <c r="NSL224" s="28"/>
      <c r="NSM224" s="28"/>
      <c r="NSN224" s="28"/>
      <c r="NSO224" s="28"/>
      <c r="OAS224" s="28"/>
      <c r="OBA224" s="28"/>
      <c r="OBB224" s="28"/>
      <c r="OBE224" s="28"/>
      <c r="OBG224" s="28"/>
      <c r="OBH224" s="28"/>
      <c r="OBI224" s="28"/>
      <c r="OBJ224" s="28"/>
      <c r="OBK224" s="28"/>
      <c r="OBL224" s="28"/>
      <c r="OBM224" s="28"/>
      <c r="OBN224" s="28"/>
      <c r="OBO224" s="28"/>
      <c r="OBP224" s="28"/>
      <c r="OBQ224" s="28"/>
      <c r="OBR224" s="28"/>
      <c r="OBS224" s="28"/>
      <c r="OBT224" s="28"/>
      <c r="OBU224" s="28"/>
      <c r="OBV224" s="28"/>
      <c r="OBW224" s="28"/>
      <c r="OBX224" s="28"/>
      <c r="OBY224" s="28"/>
      <c r="OBZ224" s="28"/>
      <c r="OCA224" s="28"/>
      <c r="OCB224" s="28"/>
      <c r="OCC224" s="28"/>
      <c r="OCD224" s="28"/>
      <c r="OCE224" s="28"/>
      <c r="OCF224" s="28"/>
      <c r="OCG224" s="28"/>
      <c r="OCH224" s="28"/>
      <c r="OCI224" s="28"/>
      <c r="OCJ224" s="28"/>
      <c r="OCK224" s="28"/>
      <c r="OKO224" s="28"/>
      <c r="OKW224" s="28"/>
      <c r="OKX224" s="28"/>
      <c r="OLA224" s="28"/>
      <c r="OLC224" s="28"/>
      <c r="OLD224" s="28"/>
      <c r="OLE224" s="28"/>
      <c r="OLF224" s="28"/>
      <c r="OLG224" s="28"/>
      <c r="OLH224" s="28"/>
      <c r="OLI224" s="28"/>
      <c r="OLJ224" s="28"/>
      <c r="OLK224" s="28"/>
      <c r="OLL224" s="28"/>
      <c r="OLM224" s="28"/>
      <c r="OLN224" s="28"/>
      <c r="OLO224" s="28"/>
      <c r="OLP224" s="28"/>
      <c r="OLQ224" s="28"/>
      <c r="OLR224" s="28"/>
      <c r="OLS224" s="28"/>
      <c r="OLT224" s="28"/>
      <c r="OLU224" s="28"/>
      <c r="OLV224" s="28"/>
      <c r="OLW224" s="28"/>
      <c r="OLX224" s="28"/>
      <c r="OLY224" s="28"/>
      <c r="OLZ224" s="28"/>
      <c r="OMA224" s="28"/>
      <c r="OMB224" s="28"/>
      <c r="OMC224" s="28"/>
      <c r="OMD224" s="28"/>
      <c r="OME224" s="28"/>
      <c r="OMF224" s="28"/>
      <c r="OMG224" s="28"/>
      <c r="OUK224" s="28"/>
      <c r="OUS224" s="28"/>
      <c r="OUT224" s="28"/>
      <c r="OUW224" s="28"/>
      <c r="OUY224" s="28"/>
      <c r="OUZ224" s="28"/>
      <c r="OVA224" s="28"/>
      <c r="OVB224" s="28"/>
      <c r="OVC224" s="28"/>
      <c r="OVD224" s="28"/>
      <c r="OVE224" s="28"/>
      <c r="OVF224" s="28"/>
      <c r="OVG224" s="28"/>
      <c r="OVH224" s="28"/>
      <c r="OVI224" s="28"/>
      <c r="OVJ224" s="28"/>
      <c r="OVK224" s="28"/>
      <c r="OVL224" s="28"/>
      <c r="OVM224" s="28"/>
      <c r="OVN224" s="28"/>
      <c r="OVO224" s="28"/>
      <c r="OVP224" s="28"/>
      <c r="OVQ224" s="28"/>
      <c r="OVR224" s="28"/>
      <c r="OVS224" s="28"/>
      <c r="OVT224" s="28"/>
      <c r="OVU224" s="28"/>
      <c r="OVV224" s="28"/>
      <c r="OVW224" s="28"/>
      <c r="OVX224" s="28"/>
      <c r="OVY224" s="28"/>
      <c r="OVZ224" s="28"/>
      <c r="OWA224" s="28"/>
      <c r="OWB224" s="28"/>
      <c r="OWC224" s="28"/>
      <c r="PEG224" s="28"/>
      <c r="PEO224" s="28"/>
      <c r="PEP224" s="28"/>
      <c r="PES224" s="28"/>
      <c r="PEU224" s="28"/>
      <c r="PEV224" s="28"/>
      <c r="PEW224" s="28"/>
      <c r="PEX224" s="28"/>
      <c r="PEY224" s="28"/>
      <c r="PEZ224" s="28"/>
      <c r="PFA224" s="28"/>
      <c r="PFB224" s="28"/>
      <c r="PFC224" s="28"/>
      <c r="PFD224" s="28"/>
      <c r="PFE224" s="28"/>
      <c r="PFF224" s="28"/>
      <c r="PFG224" s="28"/>
      <c r="PFH224" s="28"/>
      <c r="PFI224" s="28"/>
      <c r="PFJ224" s="28"/>
      <c r="PFK224" s="28"/>
      <c r="PFL224" s="28"/>
      <c r="PFM224" s="28"/>
      <c r="PFN224" s="28"/>
      <c r="PFO224" s="28"/>
      <c r="PFP224" s="28"/>
      <c r="PFQ224" s="28"/>
      <c r="PFR224" s="28"/>
      <c r="PFS224" s="28"/>
      <c r="PFT224" s="28"/>
      <c r="PFU224" s="28"/>
      <c r="PFV224" s="28"/>
      <c r="PFW224" s="28"/>
      <c r="PFX224" s="28"/>
      <c r="PFY224" s="28"/>
      <c r="POC224" s="28"/>
      <c r="POK224" s="28"/>
      <c r="POL224" s="28"/>
      <c r="POO224" s="28"/>
      <c r="POQ224" s="28"/>
      <c r="POR224" s="28"/>
      <c r="POS224" s="28"/>
      <c r="POT224" s="28"/>
      <c r="POU224" s="28"/>
      <c r="POV224" s="28"/>
      <c r="POW224" s="28"/>
      <c r="POX224" s="28"/>
      <c r="POY224" s="28"/>
      <c r="POZ224" s="28"/>
      <c r="PPA224" s="28"/>
      <c r="PPB224" s="28"/>
      <c r="PPC224" s="28"/>
      <c r="PPD224" s="28"/>
      <c r="PPE224" s="28"/>
      <c r="PPF224" s="28"/>
      <c r="PPG224" s="28"/>
      <c r="PPH224" s="28"/>
      <c r="PPI224" s="28"/>
      <c r="PPJ224" s="28"/>
      <c r="PPK224" s="28"/>
      <c r="PPL224" s="28"/>
      <c r="PPM224" s="28"/>
      <c r="PPN224" s="28"/>
      <c r="PPO224" s="28"/>
      <c r="PPP224" s="28"/>
      <c r="PPQ224" s="28"/>
      <c r="PPR224" s="28"/>
      <c r="PPS224" s="28"/>
      <c r="PPT224" s="28"/>
      <c r="PPU224" s="28"/>
      <c r="PXY224" s="28"/>
      <c r="PYG224" s="28"/>
      <c r="PYH224" s="28"/>
      <c r="PYK224" s="28"/>
      <c r="PYM224" s="28"/>
      <c r="PYN224" s="28"/>
      <c r="PYO224" s="28"/>
      <c r="PYP224" s="28"/>
      <c r="PYQ224" s="28"/>
      <c r="PYR224" s="28"/>
      <c r="PYS224" s="28"/>
      <c r="PYT224" s="28"/>
      <c r="PYU224" s="28"/>
      <c r="PYV224" s="28"/>
      <c r="PYW224" s="28"/>
      <c r="PYX224" s="28"/>
      <c r="PYY224" s="28"/>
      <c r="PYZ224" s="28"/>
      <c r="PZA224" s="28"/>
      <c r="PZB224" s="28"/>
      <c r="PZC224" s="28"/>
      <c r="PZD224" s="28"/>
      <c r="PZE224" s="28"/>
      <c r="PZF224" s="28"/>
      <c r="PZG224" s="28"/>
      <c r="PZH224" s="28"/>
      <c r="PZI224" s="28"/>
      <c r="PZJ224" s="28"/>
      <c r="PZK224" s="28"/>
      <c r="PZL224" s="28"/>
      <c r="PZM224" s="28"/>
      <c r="PZN224" s="28"/>
      <c r="PZO224" s="28"/>
      <c r="PZP224" s="28"/>
      <c r="PZQ224" s="28"/>
      <c r="QHU224" s="28"/>
      <c r="QIC224" s="28"/>
      <c r="QID224" s="28"/>
      <c r="QIG224" s="28"/>
      <c r="QII224" s="28"/>
      <c r="QIJ224" s="28"/>
      <c r="QIK224" s="28"/>
      <c r="QIL224" s="28"/>
      <c r="QIM224" s="28"/>
      <c r="QIN224" s="28"/>
      <c r="QIO224" s="28"/>
      <c r="QIP224" s="28"/>
      <c r="QIQ224" s="28"/>
      <c r="QIR224" s="28"/>
      <c r="QIS224" s="28"/>
      <c r="QIT224" s="28"/>
      <c r="QIU224" s="28"/>
      <c r="QIV224" s="28"/>
      <c r="QIW224" s="28"/>
      <c r="QIX224" s="28"/>
      <c r="QIY224" s="28"/>
      <c r="QIZ224" s="28"/>
      <c r="QJA224" s="28"/>
      <c r="QJB224" s="28"/>
      <c r="QJC224" s="28"/>
      <c r="QJD224" s="28"/>
      <c r="QJE224" s="28"/>
      <c r="QJF224" s="28"/>
      <c r="QJG224" s="28"/>
      <c r="QJH224" s="28"/>
      <c r="QJI224" s="28"/>
      <c r="QJJ224" s="28"/>
      <c r="QJK224" s="28"/>
      <c r="QJL224" s="28"/>
      <c r="QJM224" s="28"/>
      <c r="QRQ224" s="28"/>
      <c r="QRY224" s="28"/>
      <c r="QRZ224" s="28"/>
      <c r="QSC224" s="28"/>
      <c r="QSE224" s="28"/>
      <c r="QSF224" s="28"/>
      <c r="QSG224" s="28"/>
      <c r="QSH224" s="28"/>
      <c r="QSI224" s="28"/>
      <c r="QSJ224" s="28"/>
      <c r="QSK224" s="28"/>
      <c r="QSL224" s="28"/>
      <c r="QSM224" s="28"/>
      <c r="QSN224" s="28"/>
      <c r="QSO224" s="28"/>
      <c r="QSP224" s="28"/>
      <c r="QSQ224" s="28"/>
      <c r="QSR224" s="28"/>
      <c r="QSS224" s="28"/>
      <c r="QST224" s="28"/>
      <c r="QSU224" s="28"/>
      <c r="QSV224" s="28"/>
      <c r="QSW224" s="28"/>
      <c r="QSX224" s="28"/>
      <c r="QSY224" s="28"/>
      <c r="QSZ224" s="28"/>
      <c r="QTA224" s="28"/>
      <c r="QTB224" s="28"/>
      <c r="QTC224" s="28"/>
      <c r="QTD224" s="28"/>
      <c r="QTE224" s="28"/>
      <c r="QTF224" s="28"/>
      <c r="QTG224" s="28"/>
      <c r="QTH224" s="28"/>
      <c r="QTI224" s="28"/>
      <c r="RBM224" s="28"/>
      <c r="RBU224" s="28"/>
      <c r="RBV224" s="28"/>
      <c r="RBY224" s="28"/>
      <c r="RCA224" s="28"/>
      <c r="RCB224" s="28"/>
      <c r="RCC224" s="28"/>
      <c r="RCD224" s="28"/>
      <c r="RCE224" s="28"/>
      <c r="RCF224" s="28"/>
      <c r="RCG224" s="28"/>
      <c r="RCH224" s="28"/>
      <c r="RCI224" s="28"/>
      <c r="RCJ224" s="28"/>
      <c r="RCK224" s="28"/>
      <c r="RCL224" s="28"/>
      <c r="RCM224" s="28"/>
      <c r="RCN224" s="28"/>
      <c r="RCO224" s="28"/>
      <c r="RCP224" s="28"/>
      <c r="RCQ224" s="28"/>
      <c r="RCR224" s="28"/>
      <c r="RCS224" s="28"/>
      <c r="RCT224" s="28"/>
      <c r="RCU224" s="28"/>
      <c r="RCV224" s="28"/>
      <c r="RCW224" s="28"/>
      <c r="RCX224" s="28"/>
      <c r="RCY224" s="28"/>
      <c r="RCZ224" s="28"/>
      <c r="RDA224" s="28"/>
      <c r="RDB224" s="28"/>
      <c r="RDC224" s="28"/>
      <c r="RDD224" s="28"/>
      <c r="RDE224" s="28"/>
      <c r="RLI224" s="28"/>
      <c r="RLQ224" s="28"/>
      <c r="RLR224" s="28"/>
      <c r="RLU224" s="28"/>
      <c r="RLW224" s="28"/>
      <c r="RLX224" s="28"/>
      <c r="RLY224" s="28"/>
      <c r="RLZ224" s="28"/>
      <c r="RMA224" s="28"/>
      <c r="RMB224" s="28"/>
      <c r="RMC224" s="28"/>
      <c r="RMD224" s="28"/>
      <c r="RME224" s="28"/>
      <c r="RMF224" s="28"/>
      <c r="RMG224" s="28"/>
      <c r="RMH224" s="28"/>
      <c r="RMI224" s="28"/>
      <c r="RMJ224" s="28"/>
      <c r="RMK224" s="28"/>
      <c r="RML224" s="28"/>
      <c r="RMM224" s="28"/>
      <c r="RMN224" s="28"/>
      <c r="RMO224" s="28"/>
      <c r="RMP224" s="28"/>
      <c r="RMQ224" s="28"/>
      <c r="RMR224" s="28"/>
      <c r="RMS224" s="28"/>
      <c r="RMT224" s="28"/>
      <c r="RMU224" s="28"/>
      <c r="RMV224" s="28"/>
      <c r="RMW224" s="28"/>
      <c r="RMX224" s="28"/>
      <c r="RMY224" s="28"/>
      <c r="RMZ224" s="28"/>
      <c r="RNA224" s="28"/>
      <c r="RVE224" s="28"/>
      <c r="RVM224" s="28"/>
      <c r="RVN224" s="28"/>
      <c r="RVQ224" s="28"/>
      <c r="RVS224" s="28"/>
      <c r="RVT224" s="28"/>
      <c r="RVU224" s="28"/>
      <c r="RVV224" s="28"/>
      <c r="RVW224" s="28"/>
      <c r="RVX224" s="28"/>
      <c r="RVY224" s="28"/>
      <c r="RVZ224" s="28"/>
      <c r="RWA224" s="28"/>
      <c r="RWB224" s="28"/>
      <c r="RWC224" s="28"/>
      <c r="RWD224" s="28"/>
      <c r="RWE224" s="28"/>
      <c r="RWF224" s="28"/>
      <c r="RWG224" s="28"/>
      <c r="RWH224" s="28"/>
      <c r="RWI224" s="28"/>
      <c r="RWJ224" s="28"/>
      <c r="RWK224" s="28"/>
      <c r="RWL224" s="28"/>
      <c r="RWM224" s="28"/>
      <c r="RWN224" s="28"/>
      <c r="RWO224" s="28"/>
      <c r="RWP224" s="28"/>
      <c r="RWQ224" s="28"/>
      <c r="RWR224" s="28"/>
      <c r="RWS224" s="28"/>
      <c r="RWT224" s="28"/>
      <c r="RWU224" s="28"/>
      <c r="RWV224" s="28"/>
      <c r="RWW224" s="28"/>
      <c r="SFA224" s="28"/>
      <c r="SFI224" s="28"/>
      <c r="SFJ224" s="28"/>
      <c r="SFM224" s="28"/>
      <c r="SFO224" s="28"/>
      <c r="SFP224" s="28"/>
      <c r="SFQ224" s="28"/>
      <c r="SFR224" s="28"/>
      <c r="SFS224" s="28"/>
      <c r="SFT224" s="28"/>
      <c r="SFU224" s="28"/>
      <c r="SFV224" s="28"/>
      <c r="SFW224" s="28"/>
      <c r="SFX224" s="28"/>
      <c r="SFY224" s="28"/>
      <c r="SFZ224" s="28"/>
      <c r="SGA224" s="28"/>
      <c r="SGB224" s="28"/>
      <c r="SGC224" s="28"/>
      <c r="SGD224" s="28"/>
      <c r="SGE224" s="28"/>
      <c r="SGF224" s="28"/>
      <c r="SGG224" s="28"/>
      <c r="SGH224" s="28"/>
      <c r="SGI224" s="28"/>
      <c r="SGJ224" s="28"/>
      <c r="SGK224" s="28"/>
      <c r="SGL224" s="28"/>
      <c r="SGM224" s="28"/>
      <c r="SGN224" s="28"/>
      <c r="SGO224" s="28"/>
      <c r="SGP224" s="28"/>
      <c r="SGQ224" s="28"/>
      <c r="SGR224" s="28"/>
      <c r="SGS224" s="28"/>
      <c r="SOW224" s="28"/>
      <c r="SPE224" s="28"/>
      <c r="SPF224" s="28"/>
      <c r="SPI224" s="28"/>
      <c r="SPK224" s="28"/>
      <c r="SPL224" s="28"/>
      <c r="SPM224" s="28"/>
      <c r="SPN224" s="28"/>
      <c r="SPO224" s="28"/>
      <c r="SPP224" s="28"/>
      <c r="SPQ224" s="28"/>
      <c r="SPR224" s="28"/>
      <c r="SPS224" s="28"/>
      <c r="SPT224" s="28"/>
      <c r="SPU224" s="28"/>
      <c r="SPV224" s="28"/>
      <c r="SPW224" s="28"/>
      <c r="SPX224" s="28"/>
      <c r="SPY224" s="28"/>
      <c r="SPZ224" s="28"/>
      <c r="SQA224" s="28"/>
      <c r="SQB224" s="28"/>
      <c r="SQC224" s="28"/>
      <c r="SQD224" s="28"/>
      <c r="SQE224" s="28"/>
      <c r="SQF224" s="28"/>
      <c r="SQG224" s="28"/>
      <c r="SQH224" s="28"/>
      <c r="SQI224" s="28"/>
      <c r="SQJ224" s="28"/>
      <c r="SQK224" s="28"/>
      <c r="SQL224" s="28"/>
      <c r="SQM224" s="28"/>
      <c r="SQN224" s="28"/>
      <c r="SQO224" s="28"/>
      <c r="SYS224" s="28"/>
      <c r="SZA224" s="28"/>
      <c r="SZB224" s="28"/>
      <c r="SZE224" s="28"/>
      <c r="SZG224" s="28"/>
      <c r="SZH224" s="28"/>
      <c r="SZI224" s="28"/>
      <c r="SZJ224" s="28"/>
      <c r="SZK224" s="28"/>
      <c r="SZL224" s="28"/>
      <c r="SZM224" s="28"/>
      <c r="SZN224" s="28"/>
      <c r="SZO224" s="28"/>
      <c r="SZP224" s="28"/>
      <c r="SZQ224" s="28"/>
      <c r="SZR224" s="28"/>
      <c r="SZS224" s="28"/>
      <c r="SZT224" s="28"/>
      <c r="SZU224" s="28"/>
      <c r="SZV224" s="28"/>
      <c r="SZW224" s="28"/>
      <c r="SZX224" s="28"/>
      <c r="SZY224" s="28"/>
      <c r="SZZ224" s="28"/>
      <c r="TAA224" s="28"/>
      <c r="TAB224" s="28"/>
      <c r="TAC224" s="28"/>
      <c r="TAD224" s="28"/>
      <c r="TAE224" s="28"/>
      <c r="TAF224" s="28"/>
      <c r="TAG224" s="28"/>
      <c r="TAH224" s="28"/>
      <c r="TAI224" s="28"/>
      <c r="TAJ224" s="28"/>
      <c r="TAK224" s="28"/>
      <c r="TIO224" s="28"/>
      <c r="TIW224" s="28"/>
      <c r="TIX224" s="28"/>
      <c r="TJA224" s="28"/>
      <c r="TJC224" s="28"/>
      <c r="TJD224" s="28"/>
      <c r="TJE224" s="28"/>
      <c r="TJF224" s="28"/>
      <c r="TJG224" s="28"/>
      <c r="TJH224" s="28"/>
      <c r="TJI224" s="28"/>
      <c r="TJJ224" s="28"/>
      <c r="TJK224" s="28"/>
      <c r="TJL224" s="28"/>
      <c r="TJM224" s="28"/>
      <c r="TJN224" s="28"/>
      <c r="TJO224" s="28"/>
      <c r="TJP224" s="28"/>
      <c r="TJQ224" s="28"/>
      <c r="TJR224" s="28"/>
      <c r="TJS224" s="28"/>
      <c r="TJT224" s="28"/>
      <c r="TJU224" s="28"/>
      <c r="TJV224" s="28"/>
      <c r="TJW224" s="28"/>
      <c r="TJX224" s="28"/>
      <c r="TJY224" s="28"/>
      <c r="TJZ224" s="28"/>
      <c r="TKA224" s="28"/>
      <c r="TKB224" s="28"/>
      <c r="TKC224" s="28"/>
      <c r="TKD224" s="28"/>
      <c r="TKE224" s="28"/>
      <c r="TKF224" s="28"/>
      <c r="TKG224" s="28"/>
      <c r="TSK224" s="28"/>
      <c r="TSS224" s="28"/>
      <c r="TST224" s="28"/>
      <c r="TSW224" s="28"/>
      <c r="TSY224" s="28"/>
      <c r="TSZ224" s="28"/>
      <c r="TTA224" s="28"/>
      <c r="TTB224" s="28"/>
      <c r="TTC224" s="28"/>
      <c r="TTD224" s="28"/>
      <c r="TTE224" s="28"/>
      <c r="TTF224" s="28"/>
      <c r="TTG224" s="28"/>
      <c r="TTH224" s="28"/>
      <c r="TTI224" s="28"/>
      <c r="TTJ224" s="28"/>
      <c r="TTK224" s="28"/>
      <c r="TTL224" s="28"/>
      <c r="TTM224" s="28"/>
      <c r="TTN224" s="28"/>
      <c r="TTO224" s="28"/>
      <c r="TTP224" s="28"/>
      <c r="TTQ224" s="28"/>
      <c r="TTR224" s="28"/>
      <c r="TTS224" s="28"/>
      <c r="TTT224" s="28"/>
      <c r="TTU224" s="28"/>
      <c r="TTV224" s="28"/>
      <c r="TTW224" s="28"/>
      <c r="TTX224" s="28"/>
      <c r="TTY224" s="28"/>
      <c r="TTZ224" s="28"/>
      <c r="TUA224" s="28"/>
      <c r="TUB224" s="28"/>
      <c r="TUC224" s="28"/>
      <c r="UCG224" s="28"/>
      <c r="UCO224" s="28"/>
      <c r="UCP224" s="28"/>
      <c r="UCS224" s="28"/>
      <c r="UCU224" s="28"/>
      <c r="UCV224" s="28"/>
      <c r="UCW224" s="28"/>
      <c r="UCX224" s="28"/>
      <c r="UCY224" s="28"/>
      <c r="UCZ224" s="28"/>
      <c r="UDA224" s="28"/>
      <c r="UDB224" s="28"/>
      <c r="UDC224" s="28"/>
      <c r="UDD224" s="28"/>
      <c r="UDE224" s="28"/>
      <c r="UDF224" s="28"/>
      <c r="UDG224" s="28"/>
      <c r="UDH224" s="28"/>
      <c r="UDI224" s="28"/>
      <c r="UDJ224" s="28"/>
      <c r="UDK224" s="28"/>
      <c r="UDL224" s="28"/>
      <c r="UDM224" s="28"/>
      <c r="UDN224" s="28"/>
      <c r="UDO224" s="28"/>
      <c r="UDP224" s="28"/>
      <c r="UDQ224" s="28"/>
      <c r="UDR224" s="28"/>
      <c r="UDS224" s="28"/>
      <c r="UDT224" s="28"/>
      <c r="UDU224" s="28"/>
      <c r="UDV224" s="28"/>
      <c r="UDW224" s="28"/>
      <c r="UDX224" s="28"/>
      <c r="UDY224" s="28"/>
      <c r="UMC224" s="28"/>
      <c r="UMK224" s="28"/>
      <c r="UML224" s="28"/>
      <c r="UMO224" s="28"/>
      <c r="UMQ224" s="28"/>
      <c r="UMR224" s="28"/>
      <c r="UMS224" s="28"/>
      <c r="UMT224" s="28"/>
      <c r="UMU224" s="28"/>
      <c r="UMV224" s="28"/>
      <c r="UMW224" s="28"/>
      <c r="UMX224" s="28"/>
      <c r="UMY224" s="28"/>
      <c r="UMZ224" s="28"/>
      <c r="UNA224" s="28"/>
      <c r="UNB224" s="28"/>
      <c r="UNC224" s="28"/>
      <c r="UND224" s="28"/>
      <c r="UNE224" s="28"/>
      <c r="UNF224" s="28"/>
      <c r="UNG224" s="28"/>
      <c r="UNH224" s="28"/>
      <c r="UNI224" s="28"/>
      <c r="UNJ224" s="28"/>
      <c r="UNK224" s="28"/>
      <c r="UNL224" s="28"/>
      <c r="UNM224" s="28"/>
      <c r="UNN224" s="28"/>
      <c r="UNO224" s="28"/>
      <c r="UNP224" s="28"/>
      <c r="UNQ224" s="28"/>
      <c r="UNR224" s="28"/>
      <c r="UNS224" s="28"/>
      <c r="UNT224" s="28"/>
      <c r="UNU224" s="28"/>
      <c r="UVY224" s="28"/>
      <c r="UWG224" s="28"/>
      <c r="UWH224" s="28"/>
      <c r="UWK224" s="28"/>
      <c r="UWM224" s="28"/>
      <c r="UWN224" s="28"/>
      <c r="UWO224" s="28"/>
      <c r="UWP224" s="28"/>
      <c r="UWQ224" s="28"/>
      <c r="UWR224" s="28"/>
      <c r="UWS224" s="28"/>
      <c r="UWT224" s="28"/>
      <c r="UWU224" s="28"/>
      <c r="UWV224" s="28"/>
      <c r="UWW224" s="28"/>
      <c r="UWX224" s="28"/>
      <c r="UWY224" s="28"/>
      <c r="UWZ224" s="28"/>
      <c r="UXA224" s="28"/>
      <c r="UXB224" s="28"/>
      <c r="UXC224" s="28"/>
      <c r="UXD224" s="28"/>
      <c r="UXE224" s="28"/>
      <c r="UXF224" s="28"/>
      <c r="UXG224" s="28"/>
      <c r="UXH224" s="28"/>
      <c r="UXI224" s="28"/>
      <c r="UXJ224" s="28"/>
      <c r="UXK224" s="28"/>
      <c r="UXL224" s="28"/>
      <c r="UXM224" s="28"/>
      <c r="UXN224" s="28"/>
      <c r="UXO224" s="28"/>
      <c r="UXP224" s="28"/>
      <c r="UXQ224" s="28"/>
      <c r="VFU224" s="28"/>
      <c r="VGC224" s="28"/>
      <c r="VGD224" s="28"/>
      <c r="VGG224" s="28"/>
      <c r="VGI224" s="28"/>
      <c r="VGJ224" s="28"/>
      <c r="VGK224" s="28"/>
      <c r="VGL224" s="28"/>
      <c r="VGM224" s="28"/>
      <c r="VGN224" s="28"/>
      <c r="VGO224" s="28"/>
      <c r="VGP224" s="28"/>
      <c r="VGQ224" s="28"/>
      <c r="VGR224" s="28"/>
      <c r="VGS224" s="28"/>
      <c r="VGT224" s="28"/>
      <c r="VGU224" s="28"/>
      <c r="VGV224" s="28"/>
      <c r="VGW224" s="28"/>
      <c r="VGX224" s="28"/>
      <c r="VGY224" s="28"/>
      <c r="VGZ224" s="28"/>
      <c r="VHA224" s="28"/>
      <c r="VHB224" s="28"/>
      <c r="VHC224" s="28"/>
      <c r="VHD224" s="28"/>
      <c r="VHE224" s="28"/>
      <c r="VHF224" s="28"/>
      <c r="VHG224" s="28"/>
      <c r="VHH224" s="28"/>
      <c r="VHI224" s="28"/>
      <c r="VHJ224" s="28"/>
      <c r="VHK224" s="28"/>
      <c r="VHL224" s="28"/>
      <c r="VHM224" s="28"/>
      <c r="VPQ224" s="28"/>
      <c r="VPY224" s="28"/>
      <c r="VPZ224" s="28"/>
      <c r="VQC224" s="28"/>
      <c r="VQE224" s="28"/>
      <c r="VQF224" s="28"/>
      <c r="VQG224" s="28"/>
      <c r="VQH224" s="28"/>
      <c r="VQI224" s="28"/>
      <c r="VQJ224" s="28"/>
      <c r="VQK224" s="28"/>
      <c r="VQL224" s="28"/>
      <c r="VQM224" s="28"/>
      <c r="VQN224" s="28"/>
      <c r="VQO224" s="28"/>
      <c r="VQP224" s="28"/>
      <c r="VQQ224" s="28"/>
      <c r="VQR224" s="28"/>
      <c r="VQS224" s="28"/>
      <c r="VQT224" s="28"/>
      <c r="VQU224" s="28"/>
      <c r="VQV224" s="28"/>
      <c r="VQW224" s="28"/>
      <c r="VQX224" s="28"/>
      <c r="VQY224" s="28"/>
      <c r="VQZ224" s="28"/>
      <c r="VRA224" s="28"/>
      <c r="VRB224" s="28"/>
      <c r="VRC224" s="28"/>
      <c r="VRD224" s="28"/>
      <c r="VRE224" s="28"/>
      <c r="VRF224" s="28"/>
      <c r="VRG224" s="28"/>
      <c r="VRH224" s="28"/>
      <c r="VRI224" s="28"/>
      <c r="VZM224" s="28"/>
      <c r="VZU224" s="28"/>
      <c r="VZV224" s="28"/>
      <c r="VZY224" s="28"/>
      <c r="WAA224" s="28"/>
      <c r="WAB224" s="28"/>
      <c r="WAC224" s="28"/>
      <c r="WAD224" s="28"/>
      <c r="WAE224" s="28"/>
      <c r="WAF224" s="28"/>
      <c r="WAG224" s="28"/>
      <c r="WAH224" s="28"/>
      <c r="WAI224" s="28"/>
      <c r="WAJ224" s="28"/>
      <c r="WAK224" s="28"/>
      <c r="WAL224" s="28"/>
      <c r="WAM224" s="28"/>
      <c r="WAN224" s="28"/>
      <c r="WAO224" s="28"/>
      <c r="WAP224" s="28"/>
      <c r="WAQ224" s="28"/>
      <c r="WAR224" s="28"/>
      <c r="WAS224" s="28"/>
      <c r="WAT224" s="28"/>
      <c r="WAU224" s="28"/>
      <c r="WAV224" s="28"/>
      <c r="WAW224" s="28"/>
      <c r="WAX224" s="28"/>
      <c r="WAY224" s="28"/>
      <c r="WAZ224" s="28"/>
      <c r="WBA224" s="28"/>
      <c r="WBB224" s="28"/>
      <c r="WBC224" s="28"/>
      <c r="WBD224" s="28"/>
      <c r="WBE224" s="28"/>
      <c r="WJI224" s="28"/>
      <c r="WJQ224" s="28"/>
      <c r="WJR224" s="28"/>
      <c r="WJU224" s="28"/>
      <c r="WJW224" s="28"/>
      <c r="WJX224" s="28"/>
      <c r="WJY224" s="28"/>
      <c r="WJZ224" s="28"/>
      <c r="WKA224" s="28"/>
      <c r="WKB224" s="28"/>
      <c r="WKC224" s="28"/>
      <c r="WKD224" s="28"/>
      <c r="WKE224" s="28"/>
      <c r="WKF224" s="28"/>
      <c r="WKG224" s="28"/>
      <c r="WKH224" s="28"/>
      <c r="WKI224" s="28"/>
      <c r="WKJ224" s="28"/>
      <c r="WKK224" s="28"/>
      <c r="WKL224" s="28"/>
      <c r="WKM224" s="28"/>
      <c r="WKN224" s="28"/>
      <c r="WKO224" s="28"/>
      <c r="WKP224" s="28"/>
      <c r="WKQ224" s="28"/>
      <c r="WKR224" s="28"/>
      <c r="WKS224" s="28"/>
      <c r="WKT224" s="28"/>
      <c r="WKU224" s="28"/>
      <c r="WKV224" s="28"/>
      <c r="WKW224" s="28"/>
      <c r="WKX224" s="28"/>
      <c r="WKY224" s="28"/>
      <c r="WKZ224" s="28"/>
      <c r="WLA224" s="28"/>
      <c r="WTE224" s="28"/>
      <c r="WTM224" s="28"/>
      <c r="WTN224" s="28"/>
      <c r="WTQ224" s="28"/>
      <c r="WTS224" s="28"/>
      <c r="WTT224" s="28"/>
      <c r="WTU224" s="28"/>
      <c r="WTV224" s="28"/>
      <c r="WTW224" s="28"/>
      <c r="WTX224" s="28"/>
      <c r="WTY224" s="28"/>
      <c r="WTZ224" s="28"/>
      <c r="WUA224" s="28"/>
      <c r="WUB224" s="28"/>
      <c r="WUC224" s="28"/>
      <c r="WUD224" s="28"/>
      <c r="WUE224" s="28"/>
      <c r="WUF224" s="28"/>
      <c r="WUG224" s="28"/>
      <c r="WUH224" s="28"/>
      <c r="WUI224" s="28"/>
      <c r="WUJ224" s="28"/>
      <c r="WUK224" s="28"/>
      <c r="WUL224" s="28"/>
      <c r="WUM224" s="28"/>
      <c r="WUN224" s="28"/>
      <c r="WUO224" s="28"/>
      <c r="WUP224" s="28"/>
      <c r="WUQ224" s="28"/>
      <c r="WUR224" s="28"/>
      <c r="WUS224" s="28"/>
      <c r="WUT224" s="28"/>
      <c r="WUU224" s="28"/>
      <c r="WUV224" s="28"/>
      <c r="WUW224" s="28"/>
    </row>
    <row r="225" spans="1:1013 1225:2037 2249:3061 3273:4085 4297:5109 5321:6133 6345:7157 7369:8181 8393:9205 9417:10229 10441:11253 11465:12277 12489:13301 13513:14325 14537:15349 15561:16117" x14ac:dyDescent="0.25">
      <c r="A225" s="25"/>
      <c r="B225" s="55" t="s">
        <v>345</v>
      </c>
      <c r="C225" s="154" t="s">
        <v>346</v>
      </c>
      <c r="D225" s="156"/>
      <c r="E225" s="156"/>
      <c r="F225" s="155"/>
      <c r="G225" s="41"/>
      <c r="H225" s="45"/>
      <c r="I225" s="145"/>
      <c r="J225" s="45"/>
      <c r="K225" s="45"/>
    </row>
    <row r="226" spans="1:1013 1225:2037 2249:3061 3273:4085 4297:5109 5321:6133 6345:7157 7369:8181 8393:9205 9417:10229 10441:11253 11465:12277 12489:13301 13513:14325 14537:15349 15561:16117" s="28" customFormat="1" ht="24" x14ac:dyDescent="0.25">
      <c r="A226" s="46"/>
      <c r="B226" s="41" t="s">
        <v>347</v>
      </c>
      <c r="C226" s="56" t="s">
        <v>348</v>
      </c>
      <c r="D226" s="42" t="s">
        <v>25</v>
      </c>
      <c r="E226" s="43" t="s">
        <v>1136</v>
      </c>
      <c r="F226" s="44" t="s">
        <v>1137</v>
      </c>
      <c r="G226" s="41" t="s">
        <v>37</v>
      </c>
      <c r="H226" s="45">
        <v>6</v>
      </c>
      <c r="I226" s="145"/>
      <c r="J226" s="45">
        <f t="shared" si="39"/>
        <v>0</v>
      </c>
      <c r="K226" s="45">
        <f>ROUND(H226*J226,2)</f>
        <v>0</v>
      </c>
    </row>
    <row r="227" spans="1:1013 1225:2037 2249:3061 3273:4085 4297:5109 5321:6133 6345:7157 7369:8181 8393:9205 9417:10229 10441:11253 11465:12277 12489:13301 13513:14325 14537:15349 15561:16117" s="48" customFormat="1" ht="60" x14ac:dyDescent="0.25">
      <c r="A227" s="47"/>
      <c r="B227" s="41" t="s">
        <v>349</v>
      </c>
      <c r="C227" s="42" t="s">
        <v>350</v>
      </c>
      <c r="D227" s="42" t="s">
        <v>25</v>
      </c>
      <c r="E227" s="43" t="s">
        <v>1138</v>
      </c>
      <c r="F227" s="44" t="s">
        <v>1139</v>
      </c>
      <c r="G227" s="41" t="s">
        <v>37</v>
      </c>
      <c r="H227" s="45">
        <v>6</v>
      </c>
      <c r="I227" s="145"/>
      <c r="J227" s="45">
        <f t="shared" si="39"/>
        <v>0</v>
      </c>
      <c r="K227" s="45">
        <f>ROUND(H227*J227,2)</f>
        <v>0</v>
      </c>
      <c r="GS227" s="28"/>
      <c r="HA227" s="28"/>
      <c r="HB227" s="28"/>
      <c r="HE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QO227" s="28"/>
      <c r="QW227" s="28"/>
      <c r="QX227" s="28"/>
      <c r="RA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AAK227" s="28"/>
      <c r="AAS227" s="28"/>
      <c r="AAT227" s="28"/>
      <c r="AAW227" s="28"/>
      <c r="AAY227" s="28"/>
      <c r="AAZ227" s="28"/>
      <c r="ABA227" s="28"/>
      <c r="ABB227" s="28"/>
      <c r="ABC227" s="28"/>
      <c r="ABD227" s="28"/>
      <c r="ABE227" s="28"/>
      <c r="ABF227" s="28"/>
      <c r="ABG227" s="28"/>
      <c r="ABH227" s="28"/>
      <c r="ABI227" s="28"/>
      <c r="ABJ227" s="28"/>
      <c r="ABK227" s="28"/>
      <c r="ABL227" s="28"/>
      <c r="ABM227" s="28"/>
      <c r="ABN227" s="28"/>
      <c r="ABO227" s="28"/>
      <c r="ABP227" s="28"/>
      <c r="ABQ227" s="28"/>
      <c r="ABR227" s="28"/>
      <c r="ABS227" s="28"/>
      <c r="ABT227" s="28"/>
      <c r="ABU227" s="28"/>
      <c r="ABV227" s="28"/>
      <c r="ABW227" s="28"/>
      <c r="ABX227" s="28"/>
      <c r="ABY227" s="28"/>
      <c r="ABZ227" s="28"/>
      <c r="ACA227" s="28"/>
      <c r="ACB227" s="28"/>
      <c r="ACC227" s="28"/>
      <c r="AKG227" s="28"/>
      <c r="AKO227" s="28"/>
      <c r="AKP227" s="28"/>
      <c r="AKS227" s="28"/>
      <c r="AKU227" s="28"/>
      <c r="AKV227" s="28"/>
      <c r="AKW227" s="28"/>
      <c r="AKX227" s="28"/>
      <c r="AKY227" s="28"/>
      <c r="AKZ227" s="28"/>
      <c r="ALA227" s="28"/>
      <c r="ALB227" s="28"/>
      <c r="ALC227" s="28"/>
      <c r="ALD227" s="28"/>
      <c r="ALE227" s="28"/>
      <c r="ALF227" s="28"/>
      <c r="ALG227" s="28"/>
      <c r="ALH227" s="28"/>
      <c r="ALI227" s="28"/>
      <c r="ALJ227" s="28"/>
      <c r="ALK227" s="28"/>
      <c r="ALL227" s="28"/>
      <c r="ALM227" s="28"/>
      <c r="ALN227" s="28"/>
      <c r="ALO227" s="28"/>
      <c r="ALP227" s="28"/>
      <c r="ALQ227" s="28"/>
      <c r="ALR227" s="28"/>
      <c r="ALS227" s="28"/>
      <c r="ALT227" s="28"/>
      <c r="ALU227" s="28"/>
      <c r="ALV227" s="28"/>
      <c r="ALW227" s="28"/>
      <c r="ALX227" s="28"/>
      <c r="ALY227" s="28"/>
      <c r="AUC227" s="28"/>
      <c r="AUK227" s="28"/>
      <c r="AUL227" s="28"/>
      <c r="AUO227" s="28"/>
      <c r="AUQ227" s="28"/>
      <c r="AUR227" s="28"/>
      <c r="AUS227" s="28"/>
      <c r="AUT227" s="28"/>
      <c r="AUU227" s="28"/>
      <c r="AUV227" s="28"/>
      <c r="AUW227" s="28"/>
      <c r="AUX227" s="28"/>
      <c r="AUY227" s="28"/>
      <c r="AUZ227" s="28"/>
      <c r="AVA227" s="28"/>
      <c r="AVB227" s="28"/>
      <c r="AVC227" s="28"/>
      <c r="AVD227" s="28"/>
      <c r="AVE227" s="28"/>
      <c r="AVF227" s="28"/>
      <c r="AVG227" s="28"/>
      <c r="AVH227" s="28"/>
      <c r="AVI227" s="28"/>
      <c r="AVJ227" s="28"/>
      <c r="AVK227" s="28"/>
      <c r="AVL227" s="28"/>
      <c r="AVM227" s="28"/>
      <c r="AVN227" s="28"/>
      <c r="AVO227" s="28"/>
      <c r="AVP227" s="28"/>
      <c r="AVQ227" s="28"/>
      <c r="AVR227" s="28"/>
      <c r="AVS227" s="28"/>
      <c r="AVT227" s="28"/>
      <c r="AVU227" s="28"/>
      <c r="BDY227" s="28"/>
      <c r="BEG227" s="28"/>
      <c r="BEH227" s="28"/>
      <c r="BEK227" s="28"/>
      <c r="BEM227" s="28"/>
      <c r="BEN227" s="28"/>
      <c r="BEO227" s="28"/>
      <c r="BEP227" s="28"/>
      <c r="BEQ227" s="28"/>
      <c r="BER227" s="28"/>
      <c r="BES227" s="28"/>
      <c r="BET227" s="28"/>
      <c r="BEU227" s="28"/>
      <c r="BEV227" s="28"/>
      <c r="BEW227" s="28"/>
      <c r="BEX227" s="28"/>
      <c r="BEY227" s="28"/>
      <c r="BEZ227" s="28"/>
      <c r="BFA227" s="28"/>
      <c r="BFB227" s="28"/>
      <c r="BFC227" s="28"/>
      <c r="BFD227" s="28"/>
      <c r="BFE227" s="28"/>
      <c r="BFF227" s="28"/>
      <c r="BFG227" s="28"/>
      <c r="BFH227" s="28"/>
      <c r="BFI227" s="28"/>
      <c r="BFJ227" s="28"/>
      <c r="BFK227" s="28"/>
      <c r="BFL227" s="28"/>
      <c r="BFM227" s="28"/>
      <c r="BFN227" s="28"/>
      <c r="BFO227" s="28"/>
      <c r="BFP227" s="28"/>
      <c r="BFQ227" s="28"/>
      <c r="BNU227" s="28"/>
      <c r="BOC227" s="28"/>
      <c r="BOD227" s="28"/>
      <c r="BOG227" s="28"/>
      <c r="BOI227" s="28"/>
      <c r="BOJ227" s="28"/>
      <c r="BOK227" s="28"/>
      <c r="BOL227" s="28"/>
      <c r="BOM227" s="28"/>
      <c r="BON227" s="28"/>
      <c r="BOO227" s="28"/>
      <c r="BOP227" s="28"/>
      <c r="BOQ227" s="28"/>
      <c r="BOR227" s="28"/>
      <c r="BOS227" s="28"/>
      <c r="BOT227" s="28"/>
      <c r="BOU227" s="28"/>
      <c r="BOV227" s="28"/>
      <c r="BOW227" s="28"/>
      <c r="BOX227" s="28"/>
      <c r="BOY227" s="28"/>
      <c r="BOZ227" s="28"/>
      <c r="BPA227" s="28"/>
      <c r="BPB227" s="28"/>
      <c r="BPC227" s="28"/>
      <c r="BPD227" s="28"/>
      <c r="BPE227" s="28"/>
      <c r="BPF227" s="28"/>
      <c r="BPG227" s="28"/>
      <c r="BPH227" s="28"/>
      <c r="BPI227" s="28"/>
      <c r="BPJ227" s="28"/>
      <c r="BPK227" s="28"/>
      <c r="BPL227" s="28"/>
      <c r="BPM227" s="28"/>
      <c r="BXQ227" s="28"/>
      <c r="BXY227" s="28"/>
      <c r="BXZ227" s="28"/>
      <c r="BYC227" s="28"/>
      <c r="BYE227" s="28"/>
      <c r="BYF227" s="28"/>
      <c r="BYG227" s="28"/>
      <c r="BYH227" s="28"/>
      <c r="BYI227" s="28"/>
      <c r="BYJ227" s="28"/>
      <c r="BYK227" s="28"/>
      <c r="BYL227" s="28"/>
      <c r="BYM227" s="28"/>
      <c r="BYN227" s="28"/>
      <c r="BYO227" s="28"/>
      <c r="BYP227" s="28"/>
      <c r="BYQ227" s="28"/>
      <c r="BYR227" s="28"/>
      <c r="BYS227" s="28"/>
      <c r="BYT227" s="28"/>
      <c r="BYU227" s="28"/>
      <c r="BYV227" s="28"/>
      <c r="BYW227" s="28"/>
      <c r="BYX227" s="28"/>
      <c r="BYY227" s="28"/>
      <c r="BYZ227" s="28"/>
      <c r="BZA227" s="28"/>
      <c r="BZB227" s="28"/>
      <c r="BZC227" s="28"/>
      <c r="BZD227" s="28"/>
      <c r="BZE227" s="28"/>
      <c r="BZF227" s="28"/>
      <c r="BZG227" s="28"/>
      <c r="BZH227" s="28"/>
      <c r="BZI227" s="28"/>
      <c r="CHM227" s="28"/>
      <c r="CHU227" s="28"/>
      <c r="CHV227" s="28"/>
      <c r="CHY227" s="28"/>
      <c r="CIA227" s="28"/>
      <c r="CIB227" s="28"/>
      <c r="CIC227" s="28"/>
      <c r="CID227" s="28"/>
      <c r="CIE227" s="28"/>
      <c r="CIF227" s="28"/>
      <c r="CIG227" s="28"/>
      <c r="CIH227" s="28"/>
      <c r="CII227" s="28"/>
      <c r="CIJ227" s="28"/>
      <c r="CIK227" s="28"/>
      <c r="CIL227" s="28"/>
      <c r="CIM227" s="28"/>
      <c r="CIN227" s="28"/>
      <c r="CIO227" s="28"/>
      <c r="CIP227" s="28"/>
      <c r="CIQ227" s="28"/>
      <c r="CIR227" s="28"/>
      <c r="CIS227" s="28"/>
      <c r="CIT227" s="28"/>
      <c r="CIU227" s="28"/>
      <c r="CIV227" s="28"/>
      <c r="CIW227" s="28"/>
      <c r="CIX227" s="28"/>
      <c r="CIY227" s="28"/>
      <c r="CIZ227" s="28"/>
      <c r="CJA227" s="28"/>
      <c r="CJB227" s="28"/>
      <c r="CJC227" s="28"/>
      <c r="CJD227" s="28"/>
      <c r="CJE227" s="28"/>
      <c r="CRI227" s="28"/>
      <c r="CRQ227" s="28"/>
      <c r="CRR227" s="28"/>
      <c r="CRU227" s="28"/>
      <c r="CRW227" s="28"/>
      <c r="CRX227" s="28"/>
      <c r="CRY227" s="28"/>
      <c r="CRZ227" s="28"/>
      <c r="CSA227" s="28"/>
      <c r="CSB227" s="28"/>
      <c r="CSC227" s="28"/>
      <c r="CSD227" s="28"/>
      <c r="CSE227" s="28"/>
      <c r="CSF227" s="28"/>
      <c r="CSG227" s="28"/>
      <c r="CSH227" s="28"/>
      <c r="CSI227" s="28"/>
      <c r="CSJ227" s="28"/>
      <c r="CSK227" s="28"/>
      <c r="CSL227" s="28"/>
      <c r="CSM227" s="28"/>
      <c r="CSN227" s="28"/>
      <c r="CSO227" s="28"/>
      <c r="CSP227" s="28"/>
      <c r="CSQ227" s="28"/>
      <c r="CSR227" s="28"/>
      <c r="CSS227" s="28"/>
      <c r="CST227" s="28"/>
      <c r="CSU227" s="28"/>
      <c r="CSV227" s="28"/>
      <c r="CSW227" s="28"/>
      <c r="CSX227" s="28"/>
      <c r="CSY227" s="28"/>
      <c r="CSZ227" s="28"/>
      <c r="CTA227" s="28"/>
      <c r="DBE227" s="28"/>
      <c r="DBM227" s="28"/>
      <c r="DBN227" s="28"/>
      <c r="DBQ227" s="28"/>
      <c r="DBS227" s="28"/>
      <c r="DBT227" s="28"/>
      <c r="DBU227" s="28"/>
      <c r="DBV227" s="28"/>
      <c r="DBW227" s="28"/>
      <c r="DBX227" s="28"/>
      <c r="DBY227" s="28"/>
      <c r="DBZ227" s="28"/>
      <c r="DCA227" s="28"/>
      <c r="DCB227" s="28"/>
      <c r="DCC227" s="28"/>
      <c r="DCD227" s="28"/>
      <c r="DCE227" s="28"/>
      <c r="DCF227" s="28"/>
      <c r="DCG227" s="28"/>
      <c r="DCH227" s="28"/>
      <c r="DCI227" s="28"/>
      <c r="DCJ227" s="28"/>
      <c r="DCK227" s="28"/>
      <c r="DCL227" s="28"/>
      <c r="DCM227" s="28"/>
      <c r="DCN227" s="28"/>
      <c r="DCO227" s="28"/>
      <c r="DCP227" s="28"/>
      <c r="DCQ227" s="28"/>
      <c r="DCR227" s="28"/>
      <c r="DCS227" s="28"/>
      <c r="DCT227" s="28"/>
      <c r="DCU227" s="28"/>
      <c r="DCV227" s="28"/>
      <c r="DCW227" s="28"/>
      <c r="DLA227" s="28"/>
      <c r="DLI227" s="28"/>
      <c r="DLJ227" s="28"/>
      <c r="DLM227" s="28"/>
      <c r="DLO227" s="28"/>
      <c r="DLP227" s="28"/>
      <c r="DLQ227" s="28"/>
      <c r="DLR227" s="28"/>
      <c r="DLS227" s="28"/>
      <c r="DLT227" s="28"/>
      <c r="DLU227" s="28"/>
      <c r="DLV227" s="28"/>
      <c r="DLW227" s="28"/>
      <c r="DLX227" s="28"/>
      <c r="DLY227" s="28"/>
      <c r="DLZ227" s="28"/>
      <c r="DMA227" s="28"/>
      <c r="DMB227" s="28"/>
      <c r="DMC227" s="28"/>
      <c r="DMD227" s="28"/>
      <c r="DME227" s="28"/>
      <c r="DMF227" s="28"/>
      <c r="DMG227" s="28"/>
      <c r="DMH227" s="28"/>
      <c r="DMI227" s="28"/>
      <c r="DMJ227" s="28"/>
      <c r="DMK227" s="28"/>
      <c r="DML227" s="28"/>
      <c r="DMM227" s="28"/>
      <c r="DMN227" s="28"/>
      <c r="DMO227" s="28"/>
      <c r="DMP227" s="28"/>
      <c r="DMQ227" s="28"/>
      <c r="DMR227" s="28"/>
      <c r="DMS227" s="28"/>
      <c r="DUW227" s="28"/>
      <c r="DVE227" s="28"/>
      <c r="DVF227" s="28"/>
      <c r="DVI227" s="28"/>
      <c r="DVK227" s="28"/>
      <c r="DVL227" s="28"/>
      <c r="DVM227" s="28"/>
      <c r="DVN227" s="28"/>
      <c r="DVO227" s="28"/>
      <c r="DVP227" s="28"/>
      <c r="DVQ227" s="28"/>
      <c r="DVR227" s="28"/>
      <c r="DVS227" s="28"/>
      <c r="DVT227" s="28"/>
      <c r="DVU227" s="28"/>
      <c r="DVV227" s="28"/>
      <c r="DVW227" s="28"/>
      <c r="DVX227" s="28"/>
      <c r="DVY227" s="28"/>
      <c r="DVZ227" s="28"/>
      <c r="DWA227" s="28"/>
      <c r="DWB227" s="28"/>
      <c r="DWC227" s="28"/>
      <c r="DWD227" s="28"/>
      <c r="DWE227" s="28"/>
      <c r="DWF227" s="28"/>
      <c r="DWG227" s="28"/>
      <c r="DWH227" s="28"/>
      <c r="DWI227" s="28"/>
      <c r="DWJ227" s="28"/>
      <c r="DWK227" s="28"/>
      <c r="DWL227" s="28"/>
      <c r="DWM227" s="28"/>
      <c r="DWN227" s="28"/>
      <c r="DWO227" s="28"/>
      <c r="EES227" s="28"/>
      <c r="EFA227" s="28"/>
      <c r="EFB227" s="28"/>
      <c r="EFE227" s="28"/>
      <c r="EFG227" s="28"/>
      <c r="EFH227" s="28"/>
      <c r="EFI227" s="28"/>
      <c r="EFJ227" s="28"/>
      <c r="EFK227" s="28"/>
      <c r="EFL227" s="28"/>
      <c r="EFM227" s="28"/>
      <c r="EFN227" s="28"/>
      <c r="EFO227" s="28"/>
      <c r="EFP227" s="28"/>
      <c r="EFQ227" s="28"/>
      <c r="EFR227" s="28"/>
      <c r="EFS227" s="28"/>
      <c r="EFT227" s="28"/>
      <c r="EFU227" s="28"/>
      <c r="EFV227" s="28"/>
      <c r="EFW227" s="28"/>
      <c r="EFX227" s="28"/>
      <c r="EFY227" s="28"/>
      <c r="EFZ227" s="28"/>
      <c r="EGA227" s="28"/>
      <c r="EGB227" s="28"/>
      <c r="EGC227" s="28"/>
      <c r="EGD227" s="28"/>
      <c r="EGE227" s="28"/>
      <c r="EGF227" s="28"/>
      <c r="EGG227" s="28"/>
      <c r="EGH227" s="28"/>
      <c r="EGI227" s="28"/>
      <c r="EGJ227" s="28"/>
      <c r="EGK227" s="28"/>
      <c r="EOO227" s="28"/>
      <c r="EOW227" s="28"/>
      <c r="EOX227" s="28"/>
      <c r="EPA227" s="28"/>
      <c r="EPC227" s="28"/>
      <c r="EPD227" s="28"/>
      <c r="EPE227" s="28"/>
      <c r="EPF227" s="28"/>
      <c r="EPG227" s="28"/>
      <c r="EPH227" s="28"/>
      <c r="EPI227" s="28"/>
      <c r="EPJ227" s="28"/>
      <c r="EPK227" s="28"/>
      <c r="EPL227" s="28"/>
      <c r="EPM227" s="28"/>
      <c r="EPN227" s="28"/>
      <c r="EPO227" s="28"/>
      <c r="EPP227" s="28"/>
      <c r="EPQ227" s="28"/>
      <c r="EPR227" s="28"/>
      <c r="EPS227" s="28"/>
      <c r="EPT227" s="28"/>
      <c r="EPU227" s="28"/>
      <c r="EPV227" s="28"/>
      <c r="EPW227" s="28"/>
      <c r="EPX227" s="28"/>
      <c r="EPY227" s="28"/>
      <c r="EPZ227" s="28"/>
      <c r="EQA227" s="28"/>
      <c r="EQB227" s="28"/>
      <c r="EQC227" s="28"/>
      <c r="EQD227" s="28"/>
      <c r="EQE227" s="28"/>
      <c r="EQF227" s="28"/>
      <c r="EQG227" s="28"/>
      <c r="EYK227" s="28"/>
      <c r="EYS227" s="28"/>
      <c r="EYT227" s="28"/>
      <c r="EYW227" s="28"/>
      <c r="EYY227" s="28"/>
      <c r="EYZ227" s="28"/>
      <c r="EZA227" s="28"/>
      <c r="EZB227" s="28"/>
      <c r="EZC227" s="28"/>
      <c r="EZD227" s="28"/>
      <c r="EZE227" s="28"/>
      <c r="EZF227" s="28"/>
      <c r="EZG227" s="28"/>
      <c r="EZH227" s="28"/>
      <c r="EZI227" s="28"/>
      <c r="EZJ227" s="28"/>
      <c r="EZK227" s="28"/>
      <c r="EZL227" s="28"/>
      <c r="EZM227" s="28"/>
      <c r="EZN227" s="28"/>
      <c r="EZO227" s="28"/>
      <c r="EZP227" s="28"/>
      <c r="EZQ227" s="28"/>
      <c r="EZR227" s="28"/>
      <c r="EZS227" s="28"/>
      <c r="EZT227" s="28"/>
      <c r="EZU227" s="28"/>
      <c r="EZV227" s="28"/>
      <c r="EZW227" s="28"/>
      <c r="EZX227" s="28"/>
      <c r="EZY227" s="28"/>
      <c r="EZZ227" s="28"/>
      <c r="FAA227" s="28"/>
      <c r="FAB227" s="28"/>
      <c r="FAC227" s="28"/>
      <c r="FIG227" s="28"/>
      <c r="FIO227" s="28"/>
      <c r="FIP227" s="28"/>
      <c r="FIS227" s="28"/>
      <c r="FIU227" s="28"/>
      <c r="FIV227" s="28"/>
      <c r="FIW227" s="28"/>
      <c r="FIX227" s="28"/>
      <c r="FIY227" s="28"/>
      <c r="FIZ227" s="28"/>
      <c r="FJA227" s="28"/>
      <c r="FJB227" s="28"/>
      <c r="FJC227" s="28"/>
      <c r="FJD227" s="28"/>
      <c r="FJE227" s="28"/>
      <c r="FJF227" s="28"/>
      <c r="FJG227" s="28"/>
      <c r="FJH227" s="28"/>
      <c r="FJI227" s="28"/>
      <c r="FJJ227" s="28"/>
      <c r="FJK227" s="28"/>
      <c r="FJL227" s="28"/>
      <c r="FJM227" s="28"/>
      <c r="FJN227" s="28"/>
      <c r="FJO227" s="28"/>
      <c r="FJP227" s="28"/>
      <c r="FJQ227" s="28"/>
      <c r="FJR227" s="28"/>
      <c r="FJS227" s="28"/>
      <c r="FJT227" s="28"/>
      <c r="FJU227" s="28"/>
      <c r="FJV227" s="28"/>
      <c r="FJW227" s="28"/>
      <c r="FJX227" s="28"/>
      <c r="FJY227" s="28"/>
      <c r="FSC227" s="28"/>
      <c r="FSK227" s="28"/>
      <c r="FSL227" s="28"/>
      <c r="FSO227" s="28"/>
      <c r="FSQ227" s="28"/>
      <c r="FSR227" s="28"/>
      <c r="FSS227" s="28"/>
      <c r="FST227" s="28"/>
      <c r="FSU227" s="28"/>
      <c r="FSV227" s="28"/>
      <c r="FSW227" s="28"/>
      <c r="FSX227" s="28"/>
      <c r="FSY227" s="28"/>
      <c r="FSZ227" s="28"/>
      <c r="FTA227" s="28"/>
      <c r="FTB227" s="28"/>
      <c r="FTC227" s="28"/>
      <c r="FTD227" s="28"/>
      <c r="FTE227" s="28"/>
      <c r="FTF227" s="28"/>
      <c r="FTG227" s="28"/>
      <c r="FTH227" s="28"/>
      <c r="FTI227" s="28"/>
      <c r="FTJ227" s="28"/>
      <c r="FTK227" s="28"/>
      <c r="FTL227" s="28"/>
      <c r="FTM227" s="28"/>
      <c r="FTN227" s="28"/>
      <c r="FTO227" s="28"/>
      <c r="FTP227" s="28"/>
      <c r="FTQ227" s="28"/>
      <c r="FTR227" s="28"/>
      <c r="FTS227" s="28"/>
      <c r="FTT227" s="28"/>
      <c r="FTU227" s="28"/>
      <c r="GBY227" s="28"/>
      <c r="GCG227" s="28"/>
      <c r="GCH227" s="28"/>
      <c r="GCK227" s="28"/>
      <c r="GCM227" s="28"/>
      <c r="GCN227" s="28"/>
      <c r="GCO227" s="28"/>
      <c r="GCP227" s="28"/>
      <c r="GCQ227" s="28"/>
      <c r="GCR227" s="28"/>
      <c r="GCS227" s="28"/>
      <c r="GCT227" s="28"/>
      <c r="GCU227" s="28"/>
      <c r="GCV227" s="28"/>
      <c r="GCW227" s="28"/>
      <c r="GCX227" s="28"/>
      <c r="GCY227" s="28"/>
      <c r="GCZ227" s="28"/>
      <c r="GDA227" s="28"/>
      <c r="GDB227" s="28"/>
      <c r="GDC227" s="28"/>
      <c r="GDD227" s="28"/>
      <c r="GDE227" s="28"/>
      <c r="GDF227" s="28"/>
      <c r="GDG227" s="28"/>
      <c r="GDH227" s="28"/>
      <c r="GDI227" s="28"/>
      <c r="GDJ227" s="28"/>
      <c r="GDK227" s="28"/>
      <c r="GDL227" s="28"/>
      <c r="GDM227" s="28"/>
      <c r="GDN227" s="28"/>
      <c r="GDO227" s="28"/>
      <c r="GDP227" s="28"/>
      <c r="GDQ227" s="28"/>
      <c r="GLU227" s="28"/>
      <c r="GMC227" s="28"/>
      <c r="GMD227" s="28"/>
      <c r="GMG227" s="28"/>
      <c r="GMI227" s="28"/>
      <c r="GMJ227" s="28"/>
      <c r="GMK227" s="28"/>
      <c r="GML227" s="28"/>
      <c r="GMM227" s="28"/>
      <c r="GMN227" s="28"/>
      <c r="GMO227" s="28"/>
      <c r="GMP227" s="28"/>
      <c r="GMQ227" s="28"/>
      <c r="GMR227" s="28"/>
      <c r="GMS227" s="28"/>
      <c r="GMT227" s="28"/>
      <c r="GMU227" s="28"/>
      <c r="GMV227" s="28"/>
      <c r="GMW227" s="28"/>
      <c r="GMX227" s="28"/>
      <c r="GMY227" s="28"/>
      <c r="GMZ227" s="28"/>
      <c r="GNA227" s="28"/>
      <c r="GNB227" s="28"/>
      <c r="GNC227" s="28"/>
      <c r="GND227" s="28"/>
      <c r="GNE227" s="28"/>
      <c r="GNF227" s="28"/>
      <c r="GNG227" s="28"/>
      <c r="GNH227" s="28"/>
      <c r="GNI227" s="28"/>
      <c r="GNJ227" s="28"/>
      <c r="GNK227" s="28"/>
      <c r="GNL227" s="28"/>
      <c r="GNM227" s="28"/>
      <c r="GVQ227" s="28"/>
      <c r="GVY227" s="28"/>
      <c r="GVZ227" s="28"/>
      <c r="GWC227" s="28"/>
      <c r="GWE227" s="28"/>
      <c r="GWF227" s="28"/>
      <c r="GWG227" s="28"/>
      <c r="GWH227" s="28"/>
      <c r="GWI227" s="28"/>
      <c r="GWJ227" s="28"/>
      <c r="GWK227" s="28"/>
      <c r="GWL227" s="28"/>
      <c r="GWM227" s="28"/>
      <c r="GWN227" s="28"/>
      <c r="GWO227" s="28"/>
      <c r="GWP227" s="28"/>
      <c r="GWQ227" s="28"/>
      <c r="GWR227" s="28"/>
      <c r="GWS227" s="28"/>
      <c r="GWT227" s="28"/>
      <c r="GWU227" s="28"/>
      <c r="GWV227" s="28"/>
      <c r="GWW227" s="28"/>
      <c r="GWX227" s="28"/>
      <c r="GWY227" s="28"/>
      <c r="GWZ227" s="28"/>
      <c r="GXA227" s="28"/>
      <c r="GXB227" s="28"/>
      <c r="GXC227" s="28"/>
      <c r="GXD227" s="28"/>
      <c r="GXE227" s="28"/>
      <c r="GXF227" s="28"/>
      <c r="GXG227" s="28"/>
      <c r="GXH227" s="28"/>
      <c r="GXI227" s="28"/>
      <c r="HFM227" s="28"/>
      <c r="HFU227" s="28"/>
      <c r="HFV227" s="28"/>
      <c r="HFY227" s="28"/>
      <c r="HGA227" s="28"/>
      <c r="HGB227" s="28"/>
      <c r="HGC227" s="28"/>
      <c r="HGD227" s="28"/>
      <c r="HGE227" s="28"/>
      <c r="HGF227" s="28"/>
      <c r="HGG227" s="28"/>
      <c r="HGH227" s="28"/>
      <c r="HGI227" s="28"/>
      <c r="HGJ227" s="28"/>
      <c r="HGK227" s="28"/>
      <c r="HGL227" s="28"/>
      <c r="HGM227" s="28"/>
      <c r="HGN227" s="28"/>
      <c r="HGO227" s="28"/>
      <c r="HGP227" s="28"/>
      <c r="HGQ227" s="28"/>
      <c r="HGR227" s="28"/>
      <c r="HGS227" s="28"/>
      <c r="HGT227" s="28"/>
      <c r="HGU227" s="28"/>
      <c r="HGV227" s="28"/>
      <c r="HGW227" s="28"/>
      <c r="HGX227" s="28"/>
      <c r="HGY227" s="28"/>
      <c r="HGZ227" s="28"/>
      <c r="HHA227" s="28"/>
      <c r="HHB227" s="28"/>
      <c r="HHC227" s="28"/>
      <c r="HHD227" s="28"/>
      <c r="HHE227" s="28"/>
      <c r="HPI227" s="28"/>
      <c r="HPQ227" s="28"/>
      <c r="HPR227" s="28"/>
      <c r="HPU227" s="28"/>
      <c r="HPW227" s="28"/>
      <c r="HPX227" s="28"/>
      <c r="HPY227" s="28"/>
      <c r="HPZ227" s="28"/>
      <c r="HQA227" s="28"/>
      <c r="HQB227" s="28"/>
      <c r="HQC227" s="28"/>
      <c r="HQD227" s="28"/>
      <c r="HQE227" s="28"/>
      <c r="HQF227" s="28"/>
      <c r="HQG227" s="28"/>
      <c r="HQH227" s="28"/>
      <c r="HQI227" s="28"/>
      <c r="HQJ227" s="28"/>
      <c r="HQK227" s="28"/>
      <c r="HQL227" s="28"/>
      <c r="HQM227" s="28"/>
      <c r="HQN227" s="28"/>
      <c r="HQO227" s="28"/>
      <c r="HQP227" s="28"/>
      <c r="HQQ227" s="28"/>
      <c r="HQR227" s="28"/>
      <c r="HQS227" s="28"/>
      <c r="HQT227" s="28"/>
      <c r="HQU227" s="28"/>
      <c r="HQV227" s="28"/>
      <c r="HQW227" s="28"/>
      <c r="HQX227" s="28"/>
      <c r="HQY227" s="28"/>
      <c r="HQZ227" s="28"/>
      <c r="HRA227" s="28"/>
      <c r="HZE227" s="28"/>
      <c r="HZM227" s="28"/>
      <c r="HZN227" s="28"/>
      <c r="HZQ227" s="28"/>
      <c r="HZS227" s="28"/>
      <c r="HZT227" s="28"/>
      <c r="HZU227" s="28"/>
      <c r="HZV227" s="28"/>
      <c r="HZW227" s="28"/>
      <c r="HZX227" s="28"/>
      <c r="HZY227" s="28"/>
      <c r="HZZ227" s="28"/>
      <c r="IAA227" s="28"/>
      <c r="IAB227" s="28"/>
      <c r="IAC227" s="28"/>
      <c r="IAD227" s="28"/>
      <c r="IAE227" s="28"/>
      <c r="IAF227" s="28"/>
      <c r="IAG227" s="28"/>
      <c r="IAH227" s="28"/>
      <c r="IAI227" s="28"/>
      <c r="IAJ227" s="28"/>
      <c r="IAK227" s="28"/>
      <c r="IAL227" s="28"/>
      <c r="IAM227" s="28"/>
      <c r="IAN227" s="28"/>
      <c r="IAO227" s="28"/>
      <c r="IAP227" s="28"/>
      <c r="IAQ227" s="28"/>
      <c r="IAR227" s="28"/>
      <c r="IAS227" s="28"/>
      <c r="IAT227" s="28"/>
      <c r="IAU227" s="28"/>
      <c r="IAV227" s="28"/>
      <c r="IAW227" s="28"/>
      <c r="IJA227" s="28"/>
      <c r="IJI227" s="28"/>
      <c r="IJJ227" s="28"/>
      <c r="IJM227" s="28"/>
      <c r="IJO227" s="28"/>
      <c r="IJP227" s="28"/>
      <c r="IJQ227" s="28"/>
      <c r="IJR227" s="28"/>
      <c r="IJS227" s="28"/>
      <c r="IJT227" s="28"/>
      <c r="IJU227" s="28"/>
      <c r="IJV227" s="28"/>
      <c r="IJW227" s="28"/>
      <c r="IJX227" s="28"/>
      <c r="IJY227" s="28"/>
      <c r="IJZ227" s="28"/>
      <c r="IKA227" s="28"/>
      <c r="IKB227" s="28"/>
      <c r="IKC227" s="28"/>
      <c r="IKD227" s="28"/>
      <c r="IKE227" s="28"/>
      <c r="IKF227" s="28"/>
      <c r="IKG227" s="28"/>
      <c r="IKH227" s="28"/>
      <c r="IKI227" s="28"/>
      <c r="IKJ227" s="28"/>
      <c r="IKK227" s="28"/>
      <c r="IKL227" s="28"/>
      <c r="IKM227" s="28"/>
      <c r="IKN227" s="28"/>
      <c r="IKO227" s="28"/>
      <c r="IKP227" s="28"/>
      <c r="IKQ227" s="28"/>
      <c r="IKR227" s="28"/>
      <c r="IKS227" s="28"/>
      <c r="ISW227" s="28"/>
      <c r="ITE227" s="28"/>
      <c r="ITF227" s="28"/>
      <c r="ITI227" s="28"/>
      <c r="ITK227" s="28"/>
      <c r="ITL227" s="28"/>
      <c r="ITM227" s="28"/>
      <c r="ITN227" s="28"/>
      <c r="ITO227" s="28"/>
      <c r="ITP227" s="28"/>
      <c r="ITQ227" s="28"/>
      <c r="ITR227" s="28"/>
      <c r="ITS227" s="28"/>
      <c r="ITT227" s="28"/>
      <c r="ITU227" s="28"/>
      <c r="ITV227" s="28"/>
      <c r="ITW227" s="28"/>
      <c r="ITX227" s="28"/>
      <c r="ITY227" s="28"/>
      <c r="ITZ227" s="28"/>
      <c r="IUA227" s="28"/>
      <c r="IUB227" s="28"/>
      <c r="IUC227" s="28"/>
      <c r="IUD227" s="28"/>
      <c r="IUE227" s="28"/>
      <c r="IUF227" s="28"/>
      <c r="IUG227" s="28"/>
      <c r="IUH227" s="28"/>
      <c r="IUI227" s="28"/>
      <c r="IUJ227" s="28"/>
      <c r="IUK227" s="28"/>
      <c r="IUL227" s="28"/>
      <c r="IUM227" s="28"/>
      <c r="IUN227" s="28"/>
      <c r="IUO227" s="28"/>
      <c r="JCS227" s="28"/>
      <c r="JDA227" s="28"/>
      <c r="JDB227" s="28"/>
      <c r="JDE227" s="28"/>
      <c r="JDG227" s="28"/>
      <c r="JDH227" s="28"/>
      <c r="JDI227" s="28"/>
      <c r="JDJ227" s="28"/>
      <c r="JDK227" s="28"/>
      <c r="JDL227" s="28"/>
      <c r="JDM227" s="28"/>
      <c r="JDN227" s="28"/>
      <c r="JDO227" s="28"/>
      <c r="JDP227" s="28"/>
      <c r="JDQ227" s="28"/>
      <c r="JDR227" s="28"/>
      <c r="JDS227" s="28"/>
      <c r="JDT227" s="28"/>
      <c r="JDU227" s="28"/>
      <c r="JDV227" s="28"/>
      <c r="JDW227" s="28"/>
      <c r="JDX227" s="28"/>
      <c r="JDY227" s="28"/>
      <c r="JDZ227" s="28"/>
      <c r="JEA227" s="28"/>
      <c r="JEB227" s="28"/>
      <c r="JEC227" s="28"/>
      <c r="JED227" s="28"/>
      <c r="JEE227" s="28"/>
      <c r="JEF227" s="28"/>
      <c r="JEG227" s="28"/>
      <c r="JEH227" s="28"/>
      <c r="JEI227" s="28"/>
      <c r="JEJ227" s="28"/>
      <c r="JEK227" s="28"/>
      <c r="JMO227" s="28"/>
      <c r="JMW227" s="28"/>
      <c r="JMX227" s="28"/>
      <c r="JNA227" s="28"/>
      <c r="JNC227" s="28"/>
      <c r="JND227" s="28"/>
      <c r="JNE227" s="28"/>
      <c r="JNF227" s="28"/>
      <c r="JNG227" s="28"/>
      <c r="JNH227" s="28"/>
      <c r="JNI227" s="28"/>
      <c r="JNJ227" s="28"/>
      <c r="JNK227" s="28"/>
      <c r="JNL227" s="28"/>
      <c r="JNM227" s="28"/>
      <c r="JNN227" s="28"/>
      <c r="JNO227" s="28"/>
      <c r="JNP227" s="28"/>
      <c r="JNQ227" s="28"/>
      <c r="JNR227" s="28"/>
      <c r="JNS227" s="28"/>
      <c r="JNT227" s="28"/>
      <c r="JNU227" s="28"/>
      <c r="JNV227" s="28"/>
      <c r="JNW227" s="28"/>
      <c r="JNX227" s="28"/>
      <c r="JNY227" s="28"/>
      <c r="JNZ227" s="28"/>
      <c r="JOA227" s="28"/>
      <c r="JOB227" s="28"/>
      <c r="JOC227" s="28"/>
      <c r="JOD227" s="28"/>
      <c r="JOE227" s="28"/>
      <c r="JOF227" s="28"/>
      <c r="JOG227" s="28"/>
      <c r="JWK227" s="28"/>
      <c r="JWS227" s="28"/>
      <c r="JWT227" s="28"/>
      <c r="JWW227" s="28"/>
      <c r="JWY227" s="28"/>
      <c r="JWZ227" s="28"/>
      <c r="JXA227" s="28"/>
      <c r="JXB227" s="28"/>
      <c r="JXC227" s="28"/>
      <c r="JXD227" s="28"/>
      <c r="JXE227" s="28"/>
      <c r="JXF227" s="28"/>
      <c r="JXG227" s="28"/>
      <c r="JXH227" s="28"/>
      <c r="JXI227" s="28"/>
      <c r="JXJ227" s="28"/>
      <c r="JXK227" s="28"/>
      <c r="JXL227" s="28"/>
      <c r="JXM227" s="28"/>
      <c r="JXN227" s="28"/>
      <c r="JXO227" s="28"/>
      <c r="JXP227" s="28"/>
      <c r="JXQ227" s="28"/>
      <c r="JXR227" s="28"/>
      <c r="JXS227" s="28"/>
      <c r="JXT227" s="28"/>
      <c r="JXU227" s="28"/>
      <c r="JXV227" s="28"/>
      <c r="JXW227" s="28"/>
      <c r="JXX227" s="28"/>
      <c r="JXY227" s="28"/>
      <c r="JXZ227" s="28"/>
      <c r="JYA227" s="28"/>
      <c r="JYB227" s="28"/>
      <c r="JYC227" s="28"/>
      <c r="KGG227" s="28"/>
      <c r="KGO227" s="28"/>
      <c r="KGP227" s="28"/>
      <c r="KGS227" s="28"/>
      <c r="KGU227" s="28"/>
      <c r="KGV227" s="28"/>
      <c r="KGW227" s="28"/>
      <c r="KGX227" s="28"/>
      <c r="KGY227" s="28"/>
      <c r="KGZ227" s="28"/>
      <c r="KHA227" s="28"/>
      <c r="KHB227" s="28"/>
      <c r="KHC227" s="28"/>
      <c r="KHD227" s="28"/>
      <c r="KHE227" s="28"/>
      <c r="KHF227" s="28"/>
      <c r="KHG227" s="28"/>
      <c r="KHH227" s="28"/>
      <c r="KHI227" s="28"/>
      <c r="KHJ227" s="28"/>
      <c r="KHK227" s="28"/>
      <c r="KHL227" s="28"/>
      <c r="KHM227" s="28"/>
      <c r="KHN227" s="28"/>
      <c r="KHO227" s="28"/>
      <c r="KHP227" s="28"/>
      <c r="KHQ227" s="28"/>
      <c r="KHR227" s="28"/>
      <c r="KHS227" s="28"/>
      <c r="KHT227" s="28"/>
      <c r="KHU227" s="28"/>
      <c r="KHV227" s="28"/>
      <c r="KHW227" s="28"/>
      <c r="KHX227" s="28"/>
      <c r="KHY227" s="28"/>
      <c r="KQC227" s="28"/>
      <c r="KQK227" s="28"/>
      <c r="KQL227" s="28"/>
      <c r="KQO227" s="28"/>
      <c r="KQQ227" s="28"/>
      <c r="KQR227" s="28"/>
      <c r="KQS227" s="28"/>
      <c r="KQT227" s="28"/>
      <c r="KQU227" s="28"/>
      <c r="KQV227" s="28"/>
      <c r="KQW227" s="28"/>
      <c r="KQX227" s="28"/>
      <c r="KQY227" s="28"/>
      <c r="KQZ227" s="28"/>
      <c r="KRA227" s="28"/>
      <c r="KRB227" s="28"/>
      <c r="KRC227" s="28"/>
      <c r="KRD227" s="28"/>
      <c r="KRE227" s="28"/>
      <c r="KRF227" s="28"/>
      <c r="KRG227" s="28"/>
      <c r="KRH227" s="28"/>
      <c r="KRI227" s="28"/>
      <c r="KRJ227" s="28"/>
      <c r="KRK227" s="28"/>
      <c r="KRL227" s="28"/>
      <c r="KRM227" s="28"/>
      <c r="KRN227" s="28"/>
      <c r="KRO227" s="28"/>
      <c r="KRP227" s="28"/>
      <c r="KRQ227" s="28"/>
      <c r="KRR227" s="28"/>
      <c r="KRS227" s="28"/>
      <c r="KRT227" s="28"/>
      <c r="KRU227" s="28"/>
      <c r="KZY227" s="28"/>
      <c r="LAG227" s="28"/>
      <c r="LAH227" s="28"/>
      <c r="LAK227" s="28"/>
      <c r="LAM227" s="28"/>
      <c r="LAN227" s="28"/>
      <c r="LAO227" s="28"/>
      <c r="LAP227" s="28"/>
      <c r="LAQ227" s="28"/>
      <c r="LAR227" s="28"/>
      <c r="LAS227" s="28"/>
      <c r="LAT227" s="28"/>
      <c r="LAU227" s="28"/>
      <c r="LAV227" s="28"/>
      <c r="LAW227" s="28"/>
      <c r="LAX227" s="28"/>
      <c r="LAY227" s="28"/>
      <c r="LAZ227" s="28"/>
      <c r="LBA227" s="28"/>
      <c r="LBB227" s="28"/>
      <c r="LBC227" s="28"/>
      <c r="LBD227" s="28"/>
      <c r="LBE227" s="28"/>
      <c r="LBF227" s="28"/>
      <c r="LBG227" s="28"/>
      <c r="LBH227" s="28"/>
      <c r="LBI227" s="28"/>
      <c r="LBJ227" s="28"/>
      <c r="LBK227" s="28"/>
      <c r="LBL227" s="28"/>
      <c r="LBM227" s="28"/>
      <c r="LBN227" s="28"/>
      <c r="LBO227" s="28"/>
      <c r="LBP227" s="28"/>
      <c r="LBQ227" s="28"/>
      <c r="LJU227" s="28"/>
      <c r="LKC227" s="28"/>
      <c r="LKD227" s="28"/>
      <c r="LKG227" s="28"/>
      <c r="LKI227" s="28"/>
      <c r="LKJ227" s="28"/>
      <c r="LKK227" s="28"/>
      <c r="LKL227" s="28"/>
      <c r="LKM227" s="28"/>
      <c r="LKN227" s="28"/>
      <c r="LKO227" s="28"/>
      <c r="LKP227" s="28"/>
      <c r="LKQ227" s="28"/>
      <c r="LKR227" s="28"/>
      <c r="LKS227" s="28"/>
      <c r="LKT227" s="28"/>
      <c r="LKU227" s="28"/>
      <c r="LKV227" s="28"/>
      <c r="LKW227" s="28"/>
      <c r="LKX227" s="28"/>
      <c r="LKY227" s="28"/>
      <c r="LKZ227" s="28"/>
      <c r="LLA227" s="28"/>
      <c r="LLB227" s="28"/>
      <c r="LLC227" s="28"/>
      <c r="LLD227" s="28"/>
      <c r="LLE227" s="28"/>
      <c r="LLF227" s="28"/>
      <c r="LLG227" s="28"/>
      <c r="LLH227" s="28"/>
      <c r="LLI227" s="28"/>
      <c r="LLJ227" s="28"/>
      <c r="LLK227" s="28"/>
      <c r="LLL227" s="28"/>
      <c r="LLM227" s="28"/>
      <c r="LTQ227" s="28"/>
      <c r="LTY227" s="28"/>
      <c r="LTZ227" s="28"/>
      <c r="LUC227" s="28"/>
      <c r="LUE227" s="28"/>
      <c r="LUF227" s="28"/>
      <c r="LUG227" s="28"/>
      <c r="LUH227" s="28"/>
      <c r="LUI227" s="28"/>
      <c r="LUJ227" s="28"/>
      <c r="LUK227" s="28"/>
      <c r="LUL227" s="28"/>
      <c r="LUM227" s="28"/>
      <c r="LUN227" s="28"/>
      <c r="LUO227" s="28"/>
      <c r="LUP227" s="28"/>
      <c r="LUQ227" s="28"/>
      <c r="LUR227" s="28"/>
      <c r="LUS227" s="28"/>
      <c r="LUT227" s="28"/>
      <c r="LUU227" s="28"/>
      <c r="LUV227" s="28"/>
      <c r="LUW227" s="28"/>
      <c r="LUX227" s="28"/>
      <c r="LUY227" s="28"/>
      <c r="LUZ227" s="28"/>
      <c r="LVA227" s="28"/>
      <c r="LVB227" s="28"/>
      <c r="LVC227" s="28"/>
      <c r="LVD227" s="28"/>
      <c r="LVE227" s="28"/>
      <c r="LVF227" s="28"/>
      <c r="LVG227" s="28"/>
      <c r="LVH227" s="28"/>
      <c r="LVI227" s="28"/>
      <c r="MDM227" s="28"/>
      <c r="MDU227" s="28"/>
      <c r="MDV227" s="28"/>
      <c r="MDY227" s="28"/>
      <c r="MEA227" s="28"/>
      <c r="MEB227" s="28"/>
      <c r="MEC227" s="28"/>
      <c r="MED227" s="28"/>
      <c r="MEE227" s="28"/>
      <c r="MEF227" s="28"/>
      <c r="MEG227" s="28"/>
      <c r="MEH227" s="28"/>
      <c r="MEI227" s="28"/>
      <c r="MEJ227" s="28"/>
      <c r="MEK227" s="28"/>
      <c r="MEL227" s="28"/>
      <c r="MEM227" s="28"/>
      <c r="MEN227" s="28"/>
      <c r="MEO227" s="28"/>
      <c r="MEP227" s="28"/>
      <c r="MEQ227" s="28"/>
      <c r="MER227" s="28"/>
      <c r="MES227" s="28"/>
      <c r="MET227" s="28"/>
      <c r="MEU227" s="28"/>
      <c r="MEV227" s="28"/>
      <c r="MEW227" s="28"/>
      <c r="MEX227" s="28"/>
      <c r="MEY227" s="28"/>
      <c r="MEZ227" s="28"/>
      <c r="MFA227" s="28"/>
      <c r="MFB227" s="28"/>
      <c r="MFC227" s="28"/>
      <c r="MFD227" s="28"/>
      <c r="MFE227" s="28"/>
      <c r="MNI227" s="28"/>
      <c r="MNQ227" s="28"/>
      <c r="MNR227" s="28"/>
      <c r="MNU227" s="28"/>
      <c r="MNW227" s="28"/>
      <c r="MNX227" s="28"/>
      <c r="MNY227" s="28"/>
      <c r="MNZ227" s="28"/>
      <c r="MOA227" s="28"/>
      <c r="MOB227" s="28"/>
      <c r="MOC227" s="28"/>
      <c r="MOD227" s="28"/>
      <c r="MOE227" s="28"/>
      <c r="MOF227" s="28"/>
      <c r="MOG227" s="28"/>
      <c r="MOH227" s="28"/>
      <c r="MOI227" s="28"/>
      <c r="MOJ227" s="28"/>
      <c r="MOK227" s="28"/>
      <c r="MOL227" s="28"/>
      <c r="MOM227" s="28"/>
      <c r="MON227" s="28"/>
      <c r="MOO227" s="28"/>
      <c r="MOP227" s="28"/>
      <c r="MOQ227" s="28"/>
      <c r="MOR227" s="28"/>
      <c r="MOS227" s="28"/>
      <c r="MOT227" s="28"/>
      <c r="MOU227" s="28"/>
      <c r="MOV227" s="28"/>
      <c r="MOW227" s="28"/>
      <c r="MOX227" s="28"/>
      <c r="MOY227" s="28"/>
      <c r="MOZ227" s="28"/>
      <c r="MPA227" s="28"/>
      <c r="MXE227" s="28"/>
      <c r="MXM227" s="28"/>
      <c r="MXN227" s="28"/>
      <c r="MXQ227" s="28"/>
      <c r="MXS227" s="28"/>
      <c r="MXT227" s="28"/>
      <c r="MXU227" s="28"/>
      <c r="MXV227" s="28"/>
      <c r="MXW227" s="28"/>
      <c r="MXX227" s="28"/>
      <c r="MXY227" s="28"/>
      <c r="MXZ227" s="28"/>
      <c r="MYA227" s="28"/>
      <c r="MYB227" s="28"/>
      <c r="MYC227" s="28"/>
      <c r="MYD227" s="28"/>
      <c r="MYE227" s="28"/>
      <c r="MYF227" s="28"/>
      <c r="MYG227" s="28"/>
      <c r="MYH227" s="28"/>
      <c r="MYI227" s="28"/>
      <c r="MYJ227" s="28"/>
      <c r="MYK227" s="28"/>
      <c r="MYL227" s="28"/>
      <c r="MYM227" s="28"/>
      <c r="MYN227" s="28"/>
      <c r="MYO227" s="28"/>
      <c r="MYP227" s="28"/>
      <c r="MYQ227" s="28"/>
      <c r="MYR227" s="28"/>
      <c r="MYS227" s="28"/>
      <c r="MYT227" s="28"/>
      <c r="MYU227" s="28"/>
      <c r="MYV227" s="28"/>
      <c r="MYW227" s="28"/>
      <c r="NHA227" s="28"/>
      <c r="NHI227" s="28"/>
      <c r="NHJ227" s="28"/>
      <c r="NHM227" s="28"/>
      <c r="NHO227" s="28"/>
      <c r="NHP227" s="28"/>
      <c r="NHQ227" s="28"/>
      <c r="NHR227" s="28"/>
      <c r="NHS227" s="28"/>
      <c r="NHT227" s="28"/>
      <c r="NHU227" s="28"/>
      <c r="NHV227" s="28"/>
      <c r="NHW227" s="28"/>
      <c r="NHX227" s="28"/>
      <c r="NHY227" s="28"/>
      <c r="NHZ227" s="28"/>
      <c r="NIA227" s="28"/>
      <c r="NIB227" s="28"/>
      <c r="NIC227" s="28"/>
      <c r="NID227" s="28"/>
      <c r="NIE227" s="28"/>
      <c r="NIF227" s="28"/>
      <c r="NIG227" s="28"/>
      <c r="NIH227" s="28"/>
      <c r="NII227" s="28"/>
      <c r="NIJ227" s="28"/>
      <c r="NIK227" s="28"/>
      <c r="NIL227" s="28"/>
      <c r="NIM227" s="28"/>
      <c r="NIN227" s="28"/>
      <c r="NIO227" s="28"/>
      <c r="NIP227" s="28"/>
      <c r="NIQ227" s="28"/>
      <c r="NIR227" s="28"/>
      <c r="NIS227" s="28"/>
      <c r="NQW227" s="28"/>
      <c r="NRE227" s="28"/>
      <c r="NRF227" s="28"/>
      <c r="NRI227" s="28"/>
      <c r="NRK227" s="28"/>
      <c r="NRL227" s="28"/>
      <c r="NRM227" s="28"/>
      <c r="NRN227" s="28"/>
      <c r="NRO227" s="28"/>
      <c r="NRP227" s="28"/>
      <c r="NRQ227" s="28"/>
      <c r="NRR227" s="28"/>
      <c r="NRS227" s="28"/>
      <c r="NRT227" s="28"/>
      <c r="NRU227" s="28"/>
      <c r="NRV227" s="28"/>
      <c r="NRW227" s="28"/>
      <c r="NRX227" s="28"/>
      <c r="NRY227" s="28"/>
      <c r="NRZ227" s="28"/>
      <c r="NSA227" s="28"/>
      <c r="NSB227" s="28"/>
      <c r="NSC227" s="28"/>
      <c r="NSD227" s="28"/>
      <c r="NSE227" s="28"/>
      <c r="NSF227" s="28"/>
      <c r="NSG227" s="28"/>
      <c r="NSH227" s="28"/>
      <c r="NSI227" s="28"/>
      <c r="NSJ227" s="28"/>
      <c r="NSK227" s="28"/>
      <c r="NSL227" s="28"/>
      <c r="NSM227" s="28"/>
      <c r="NSN227" s="28"/>
      <c r="NSO227" s="28"/>
      <c r="OAS227" s="28"/>
      <c r="OBA227" s="28"/>
      <c r="OBB227" s="28"/>
      <c r="OBE227" s="28"/>
      <c r="OBG227" s="28"/>
      <c r="OBH227" s="28"/>
      <c r="OBI227" s="28"/>
      <c r="OBJ227" s="28"/>
      <c r="OBK227" s="28"/>
      <c r="OBL227" s="28"/>
      <c r="OBM227" s="28"/>
      <c r="OBN227" s="28"/>
      <c r="OBO227" s="28"/>
      <c r="OBP227" s="28"/>
      <c r="OBQ227" s="28"/>
      <c r="OBR227" s="28"/>
      <c r="OBS227" s="28"/>
      <c r="OBT227" s="28"/>
      <c r="OBU227" s="28"/>
      <c r="OBV227" s="28"/>
      <c r="OBW227" s="28"/>
      <c r="OBX227" s="28"/>
      <c r="OBY227" s="28"/>
      <c r="OBZ227" s="28"/>
      <c r="OCA227" s="28"/>
      <c r="OCB227" s="28"/>
      <c r="OCC227" s="28"/>
      <c r="OCD227" s="28"/>
      <c r="OCE227" s="28"/>
      <c r="OCF227" s="28"/>
      <c r="OCG227" s="28"/>
      <c r="OCH227" s="28"/>
      <c r="OCI227" s="28"/>
      <c r="OCJ227" s="28"/>
      <c r="OCK227" s="28"/>
      <c r="OKO227" s="28"/>
      <c r="OKW227" s="28"/>
      <c r="OKX227" s="28"/>
      <c r="OLA227" s="28"/>
      <c r="OLC227" s="28"/>
      <c r="OLD227" s="28"/>
      <c r="OLE227" s="28"/>
      <c r="OLF227" s="28"/>
      <c r="OLG227" s="28"/>
      <c r="OLH227" s="28"/>
      <c r="OLI227" s="28"/>
      <c r="OLJ227" s="28"/>
      <c r="OLK227" s="28"/>
      <c r="OLL227" s="28"/>
      <c r="OLM227" s="28"/>
      <c r="OLN227" s="28"/>
      <c r="OLO227" s="28"/>
      <c r="OLP227" s="28"/>
      <c r="OLQ227" s="28"/>
      <c r="OLR227" s="28"/>
      <c r="OLS227" s="28"/>
      <c r="OLT227" s="28"/>
      <c r="OLU227" s="28"/>
      <c r="OLV227" s="28"/>
      <c r="OLW227" s="28"/>
      <c r="OLX227" s="28"/>
      <c r="OLY227" s="28"/>
      <c r="OLZ227" s="28"/>
      <c r="OMA227" s="28"/>
      <c r="OMB227" s="28"/>
      <c r="OMC227" s="28"/>
      <c r="OMD227" s="28"/>
      <c r="OME227" s="28"/>
      <c r="OMF227" s="28"/>
      <c r="OMG227" s="28"/>
      <c r="OUK227" s="28"/>
      <c r="OUS227" s="28"/>
      <c r="OUT227" s="28"/>
      <c r="OUW227" s="28"/>
      <c r="OUY227" s="28"/>
      <c r="OUZ227" s="28"/>
      <c r="OVA227" s="28"/>
      <c r="OVB227" s="28"/>
      <c r="OVC227" s="28"/>
      <c r="OVD227" s="28"/>
      <c r="OVE227" s="28"/>
      <c r="OVF227" s="28"/>
      <c r="OVG227" s="28"/>
      <c r="OVH227" s="28"/>
      <c r="OVI227" s="28"/>
      <c r="OVJ227" s="28"/>
      <c r="OVK227" s="28"/>
      <c r="OVL227" s="28"/>
      <c r="OVM227" s="28"/>
      <c r="OVN227" s="28"/>
      <c r="OVO227" s="28"/>
      <c r="OVP227" s="28"/>
      <c r="OVQ227" s="28"/>
      <c r="OVR227" s="28"/>
      <c r="OVS227" s="28"/>
      <c r="OVT227" s="28"/>
      <c r="OVU227" s="28"/>
      <c r="OVV227" s="28"/>
      <c r="OVW227" s="28"/>
      <c r="OVX227" s="28"/>
      <c r="OVY227" s="28"/>
      <c r="OVZ227" s="28"/>
      <c r="OWA227" s="28"/>
      <c r="OWB227" s="28"/>
      <c r="OWC227" s="28"/>
      <c r="PEG227" s="28"/>
      <c r="PEO227" s="28"/>
      <c r="PEP227" s="28"/>
      <c r="PES227" s="28"/>
      <c r="PEU227" s="28"/>
      <c r="PEV227" s="28"/>
      <c r="PEW227" s="28"/>
      <c r="PEX227" s="28"/>
      <c r="PEY227" s="28"/>
      <c r="PEZ227" s="28"/>
      <c r="PFA227" s="28"/>
      <c r="PFB227" s="28"/>
      <c r="PFC227" s="28"/>
      <c r="PFD227" s="28"/>
      <c r="PFE227" s="28"/>
      <c r="PFF227" s="28"/>
      <c r="PFG227" s="28"/>
      <c r="PFH227" s="28"/>
      <c r="PFI227" s="28"/>
      <c r="PFJ227" s="28"/>
      <c r="PFK227" s="28"/>
      <c r="PFL227" s="28"/>
      <c r="PFM227" s="28"/>
      <c r="PFN227" s="28"/>
      <c r="PFO227" s="28"/>
      <c r="PFP227" s="28"/>
      <c r="PFQ227" s="28"/>
      <c r="PFR227" s="28"/>
      <c r="PFS227" s="28"/>
      <c r="PFT227" s="28"/>
      <c r="PFU227" s="28"/>
      <c r="PFV227" s="28"/>
      <c r="PFW227" s="28"/>
      <c r="PFX227" s="28"/>
      <c r="PFY227" s="28"/>
      <c r="POC227" s="28"/>
      <c r="POK227" s="28"/>
      <c r="POL227" s="28"/>
      <c r="POO227" s="28"/>
      <c r="POQ227" s="28"/>
      <c r="POR227" s="28"/>
      <c r="POS227" s="28"/>
      <c r="POT227" s="28"/>
      <c r="POU227" s="28"/>
      <c r="POV227" s="28"/>
      <c r="POW227" s="28"/>
      <c r="POX227" s="28"/>
      <c r="POY227" s="28"/>
      <c r="POZ227" s="28"/>
      <c r="PPA227" s="28"/>
      <c r="PPB227" s="28"/>
      <c r="PPC227" s="28"/>
      <c r="PPD227" s="28"/>
      <c r="PPE227" s="28"/>
      <c r="PPF227" s="28"/>
      <c r="PPG227" s="28"/>
      <c r="PPH227" s="28"/>
      <c r="PPI227" s="28"/>
      <c r="PPJ227" s="28"/>
      <c r="PPK227" s="28"/>
      <c r="PPL227" s="28"/>
      <c r="PPM227" s="28"/>
      <c r="PPN227" s="28"/>
      <c r="PPO227" s="28"/>
      <c r="PPP227" s="28"/>
      <c r="PPQ227" s="28"/>
      <c r="PPR227" s="28"/>
      <c r="PPS227" s="28"/>
      <c r="PPT227" s="28"/>
      <c r="PPU227" s="28"/>
      <c r="PXY227" s="28"/>
      <c r="PYG227" s="28"/>
      <c r="PYH227" s="28"/>
      <c r="PYK227" s="28"/>
      <c r="PYM227" s="28"/>
      <c r="PYN227" s="28"/>
      <c r="PYO227" s="28"/>
      <c r="PYP227" s="28"/>
      <c r="PYQ227" s="28"/>
      <c r="PYR227" s="28"/>
      <c r="PYS227" s="28"/>
      <c r="PYT227" s="28"/>
      <c r="PYU227" s="28"/>
      <c r="PYV227" s="28"/>
      <c r="PYW227" s="28"/>
      <c r="PYX227" s="28"/>
      <c r="PYY227" s="28"/>
      <c r="PYZ227" s="28"/>
      <c r="PZA227" s="28"/>
      <c r="PZB227" s="28"/>
      <c r="PZC227" s="28"/>
      <c r="PZD227" s="28"/>
      <c r="PZE227" s="28"/>
      <c r="PZF227" s="28"/>
      <c r="PZG227" s="28"/>
      <c r="PZH227" s="28"/>
      <c r="PZI227" s="28"/>
      <c r="PZJ227" s="28"/>
      <c r="PZK227" s="28"/>
      <c r="PZL227" s="28"/>
      <c r="PZM227" s="28"/>
      <c r="PZN227" s="28"/>
      <c r="PZO227" s="28"/>
      <c r="PZP227" s="28"/>
      <c r="PZQ227" s="28"/>
      <c r="QHU227" s="28"/>
      <c r="QIC227" s="28"/>
      <c r="QID227" s="28"/>
      <c r="QIG227" s="28"/>
      <c r="QII227" s="28"/>
      <c r="QIJ227" s="28"/>
      <c r="QIK227" s="28"/>
      <c r="QIL227" s="28"/>
      <c r="QIM227" s="28"/>
      <c r="QIN227" s="28"/>
      <c r="QIO227" s="28"/>
      <c r="QIP227" s="28"/>
      <c r="QIQ227" s="28"/>
      <c r="QIR227" s="28"/>
      <c r="QIS227" s="28"/>
      <c r="QIT227" s="28"/>
      <c r="QIU227" s="28"/>
      <c r="QIV227" s="28"/>
      <c r="QIW227" s="28"/>
      <c r="QIX227" s="28"/>
      <c r="QIY227" s="28"/>
      <c r="QIZ227" s="28"/>
      <c r="QJA227" s="28"/>
      <c r="QJB227" s="28"/>
      <c r="QJC227" s="28"/>
      <c r="QJD227" s="28"/>
      <c r="QJE227" s="28"/>
      <c r="QJF227" s="28"/>
      <c r="QJG227" s="28"/>
      <c r="QJH227" s="28"/>
      <c r="QJI227" s="28"/>
      <c r="QJJ227" s="28"/>
      <c r="QJK227" s="28"/>
      <c r="QJL227" s="28"/>
      <c r="QJM227" s="28"/>
      <c r="QRQ227" s="28"/>
      <c r="QRY227" s="28"/>
      <c r="QRZ227" s="28"/>
      <c r="QSC227" s="28"/>
      <c r="QSE227" s="28"/>
      <c r="QSF227" s="28"/>
      <c r="QSG227" s="28"/>
      <c r="QSH227" s="28"/>
      <c r="QSI227" s="28"/>
      <c r="QSJ227" s="28"/>
      <c r="QSK227" s="28"/>
      <c r="QSL227" s="28"/>
      <c r="QSM227" s="28"/>
      <c r="QSN227" s="28"/>
      <c r="QSO227" s="28"/>
      <c r="QSP227" s="28"/>
      <c r="QSQ227" s="28"/>
      <c r="QSR227" s="28"/>
      <c r="QSS227" s="28"/>
      <c r="QST227" s="28"/>
      <c r="QSU227" s="28"/>
      <c r="QSV227" s="28"/>
      <c r="QSW227" s="28"/>
      <c r="QSX227" s="28"/>
      <c r="QSY227" s="28"/>
      <c r="QSZ227" s="28"/>
      <c r="QTA227" s="28"/>
      <c r="QTB227" s="28"/>
      <c r="QTC227" s="28"/>
      <c r="QTD227" s="28"/>
      <c r="QTE227" s="28"/>
      <c r="QTF227" s="28"/>
      <c r="QTG227" s="28"/>
      <c r="QTH227" s="28"/>
      <c r="QTI227" s="28"/>
      <c r="RBM227" s="28"/>
      <c r="RBU227" s="28"/>
      <c r="RBV227" s="28"/>
      <c r="RBY227" s="28"/>
      <c r="RCA227" s="28"/>
      <c r="RCB227" s="28"/>
      <c r="RCC227" s="28"/>
      <c r="RCD227" s="28"/>
      <c r="RCE227" s="28"/>
      <c r="RCF227" s="28"/>
      <c r="RCG227" s="28"/>
      <c r="RCH227" s="28"/>
      <c r="RCI227" s="28"/>
      <c r="RCJ227" s="28"/>
      <c r="RCK227" s="28"/>
      <c r="RCL227" s="28"/>
      <c r="RCM227" s="28"/>
      <c r="RCN227" s="28"/>
      <c r="RCO227" s="28"/>
      <c r="RCP227" s="28"/>
      <c r="RCQ227" s="28"/>
      <c r="RCR227" s="28"/>
      <c r="RCS227" s="28"/>
      <c r="RCT227" s="28"/>
      <c r="RCU227" s="28"/>
      <c r="RCV227" s="28"/>
      <c r="RCW227" s="28"/>
      <c r="RCX227" s="28"/>
      <c r="RCY227" s="28"/>
      <c r="RCZ227" s="28"/>
      <c r="RDA227" s="28"/>
      <c r="RDB227" s="28"/>
      <c r="RDC227" s="28"/>
      <c r="RDD227" s="28"/>
      <c r="RDE227" s="28"/>
      <c r="RLI227" s="28"/>
      <c r="RLQ227" s="28"/>
      <c r="RLR227" s="28"/>
      <c r="RLU227" s="28"/>
      <c r="RLW227" s="28"/>
      <c r="RLX227" s="28"/>
      <c r="RLY227" s="28"/>
      <c r="RLZ227" s="28"/>
      <c r="RMA227" s="28"/>
      <c r="RMB227" s="28"/>
      <c r="RMC227" s="28"/>
      <c r="RMD227" s="28"/>
      <c r="RME227" s="28"/>
      <c r="RMF227" s="28"/>
      <c r="RMG227" s="28"/>
      <c r="RMH227" s="28"/>
      <c r="RMI227" s="28"/>
      <c r="RMJ227" s="28"/>
      <c r="RMK227" s="28"/>
      <c r="RML227" s="28"/>
      <c r="RMM227" s="28"/>
      <c r="RMN227" s="28"/>
      <c r="RMO227" s="28"/>
      <c r="RMP227" s="28"/>
      <c r="RMQ227" s="28"/>
      <c r="RMR227" s="28"/>
      <c r="RMS227" s="28"/>
      <c r="RMT227" s="28"/>
      <c r="RMU227" s="28"/>
      <c r="RMV227" s="28"/>
      <c r="RMW227" s="28"/>
      <c r="RMX227" s="28"/>
      <c r="RMY227" s="28"/>
      <c r="RMZ227" s="28"/>
      <c r="RNA227" s="28"/>
      <c r="RVE227" s="28"/>
      <c r="RVM227" s="28"/>
      <c r="RVN227" s="28"/>
      <c r="RVQ227" s="28"/>
      <c r="RVS227" s="28"/>
      <c r="RVT227" s="28"/>
      <c r="RVU227" s="28"/>
      <c r="RVV227" s="28"/>
      <c r="RVW227" s="28"/>
      <c r="RVX227" s="28"/>
      <c r="RVY227" s="28"/>
      <c r="RVZ227" s="28"/>
      <c r="RWA227" s="28"/>
      <c r="RWB227" s="28"/>
      <c r="RWC227" s="28"/>
      <c r="RWD227" s="28"/>
      <c r="RWE227" s="28"/>
      <c r="RWF227" s="28"/>
      <c r="RWG227" s="28"/>
      <c r="RWH227" s="28"/>
      <c r="RWI227" s="28"/>
      <c r="RWJ227" s="28"/>
      <c r="RWK227" s="28"/>
      <c r="RWL227" s="28"/>
      <c r="RWM227" s="28"/>
      <c r="RWN227" s="28"/>
      <c r="RWO227" s="28"/>
      <c r="RWP227" s="28"/>
      <c r="RWQ227" s="28"/>
      <c r="RWR227" s="28"/>
      <c r="RWS227" s="28"/>
      <c r="RWT227" s="28"/>
      <c r="RWU227" s="28"/>
      <c r="RWV227" s="28"/>
      <c r="RWW227" s="28"/>
      <c r="SFA227" s="28"/>
      <c r="SFI227" s="28"/>
      <c r="SFJ227" s="28"/>
      <c r="SFM227" s="28"/>
      <c r="SFO227" s="28"/>
      <c r="SFP227" s="28"/>
      <c r="SFQ227" s="28"/>
      <c r="SFR227" s="28"/>
      <c r="SFS227" s="28"/>
      <c r="SFT227" s="28"/>
      <c r="SFU227" s="28"/>
      <c r="SFV227" s="28"/>
      <c r="SFW227" s="28"/>
      <c r="SFX227" s="28"/>
      <c r="SFY227" s="28"/>
      <c r="SFZ227" s="28"/>
      <c r="SGA227" s="28"/>
      <c r="SGB227" s="28"/>
      <c r="SGC227" s="28"/>
      <c r="SGD227" s="28"/>
      <c r="SGE227" s="28"/>
      <c r="SGF227" s="28"/>
      <c r="SGG227" s="28"/>
      <c r="SGH227" s="28"/>
      <c r="SGI227" s="28"/>
      <c r="SGJ227" s="28"/>
      <c r="SGK227" s="28"/>
      <c r="SGL227" s="28"/>
      <c r="SGM227" s="28"/>
      <c r="SGN227" s="28"/>
      <c r="SGO227" s="28"/>
      <c r="SGP227" s="28"/>
      <c r="SGQ227" s="28"/>
      <c r="SGR227" s="28"/>
      <c r="SGS227" s="28"/>
      <c r="SOW227" s="28"/>
      <c r="SPE227" s="28"/>
      <c r="SPF227" s="28"/>
      <c r="SPI227" s="28"/>
      <c r="SPK227" s="28"/>
      <c r="SPL227" s="28"/>
      <c r="SPM227" s="28"/>
      <c r="SPN227" s="28"/>
      <c r="SPO227" s="28"/>
      <c r="SPP227" s="28"/>
      <c r="SPQ227" s="28"/>
      <c r="SPR227" s="28"/>
      <c r="SPS227" s="28"/>
      <c r="SPT227" s="28"/>
      <c r="SPU227" s="28"/>
      <c r="SPV227" s="28"/>
      <c r="SPW227" s="28"/>
      <c r="SPX227" s="28"/>
      <c r="SPY227" s="28"/>
      <c r="SPZ227" s="28"/>
      <c r="SQA227" s="28"/>
      <c r="SQB227" s="28"/>
      <c r="SQC227" s="28"/>
      <c r="SQD227" s="28"/>
      <c r="SQE227" s="28"/>
      <c r="SQF227" s="28"/>
      <c r="SQG227" s="28"/>
      <c r="SQH227" s="28"/>
      <c r="SQI227" s="28"/>
      <c r="SQJ227" s="28"/>
      <c r="SQK227" s="28"/>
      <c r="SQL227" s="28"/>
      <c r="SQM227" s="28"/>
      <c r="SQN227" s="28"/>
      <c r="SQO227" s="28"/>
      <c r="SYS227" s="28"/>
      <c r="SZA227" s="28"/>
      <c r="SZB227" s="28"/>
      <c r="SZE227" s="28"/>
      <c r="SZG227" s="28"/>
      <c r="SZH227" s="28"/>
      <c r="SZI227" s="28"/>
      <c r="SZJ227" s="28"/>
      <c r="SZK227" s="28"/>
      <c r="SZL227" s="28"/>
      <c r="SZM227" s="28"/>
      <c r="SZN227" s="28"/>
      <c r="SZO227" s="28"/>
      <c r="SZP227" s="28"/>
      <c r="SZQ227" s="28"/>
      <c r="SZR227" s="28"/>
      <c r="SZS227" s="28"/>
      <c r="SZT227" s="28"/>
      <c r="SZU227" s="28"/>
      <c r="SZV227" s="28"/>
      <c r="SZW227" s="28"/>
      <c r="SZX227" s="28"/>
      <c r="SZY227" s="28"/>
      <c r="SZZ227" s="28"/>
      <c r="TAA227" s="28"/>
      <c r="TAB227" s="28"/>
      <c r="TAC227" s="28"/>
      <c r="TAD227" s="28"/>
      <c r="TAE227" s="28"/>
      <c r="TAF227" s="28"/>
      <c r="TAG227" s="28"/>
      <c r="TAH227" s="28"/>
      <c r="TAI227" s="28"/>
      <c r="TAJ227" s="28"/>
      <c r="TAK227" s="28"/>
      <c r="TIO227" s="28"/>
      <c r="TIW227" s="28"/>
      <c r="TIX227" s="28"/>
      <c r="TJA227" s="28"/>
      <c r="TJC227" s="28"/>
      <c r="TJD227" s="28"/>
      <c r="TJE227" s="28"/>
      <c r="TJF227" s="28"/>
      <c r="TJG227" s="28"/>
      <c r="TJH227" s="28"/>
      <c r="TJI227" s="28"/>
      <c r="TJJ227" s="28"/>
      <c r="TJK227" s="28"/>
      <c r="TJL227" s="28"/>
      <c r="TJM227" s="28"/>
      <c r="TJN227" s="28"/>
      <c r="TJO227" s="28"/>
      <c r="TJP227" s="28"/>
      <c r="TJQ227" s="28"/>
      <c r="TJR227" s="28"/>
      <c r="TJS227" s="28"/>
      <c r="TJT227" s="28"/>
      <c r="TJU227" s="28"/>
      <c r="TJV227" s="28"/>
      <c r="TJW227" s="28"/>
      <c r="TJX227" s="28"/>
      <c r="TJY227" s="28"/>
      <c r="TJZ227" s="28"/>
      <c r="TKA227" s="28"/>
      <c r="TKB227" s="28"/>
      <c r="TKC227" s="28"/>
      <c r="TKD227" s="28"/>
      <c r="TKE227" s="28"/>
      <c r="TKF227" s="28"/>
      <c r="TKG227" s="28"/>
      <c r="TSK227" s="28"/>
      <c r="TSS227" s="28"/>
      <c r="TST227" s="28"/>
      <c r="TSW227" s="28"/>
      <c r="TSY227" s="28"/>
      <c r="TSZ227" s="28"/>
      <c r="TTA227" s="28"/>
      <c r="TTB227" s="28"/>
      <c r="TTC227" s="28"/>
      <c r="TTD227" s="28"/>
      <c r="TTE227" s="28"/>
      <c r="TTF227" s="28"/>
      <c r="TTG227" s="28"/>
      <c r="TTH227" s="28"/>
      <c r="TTI227" s="28"/>
      <c r="TTJ227" s="28"/>
      <c r="TTK227" s="28"/>
      <c r="TTL227" s="28"/>
      <c r="TTM227" s="28"/>
      <c r="TTN227" s="28"/>
      <c r="TTO227" s="28"/>
      <c r="TTP227" s="28"/>
      <c r="TTQ227" s="28"/>
      <c r="TTR227" s="28"/>
      <c r="TTS227" s="28"/>
      <c r="TTT227" s="28"/>
      <c r="TTU227" s="28"/>
      <c r="TTV227" s="28"/>
      <c r="TTW227" s="28"/>
      <c r="TTX227" s="28"/>
      <c r="TTY227" s="28"/>
      <c r="TTZ227" s="28"/>
      <c r="TUA227" s="28"/>
      <c r="TUB227" s="28"/>
      <c r="TUC227" s="28"/>
      <c r="UCG227" s="28"/>
      <c r="UCO227" s="28"/>
      <c r="UCP227" s="28"/>
      <c r="UCS227" s="28"/>
      <c r="UCU227" s="28"/>
      <c r="UCV227" s="28"/>
      <c r="UCW227" s="28"/>
      <c r="UCX227" s="28"/>
      <c r="UCY227" s="28"/>
      <c r="UCZ227" s="28"/>
      <c r="UDA227" s="28"/>
      <c r="UDB227" s="28"/>
      <c r="UDC227" s="28"/>
      <c r="UDD227" s="28"/>
      <c r="UDE227" s="28"/>
      <c r="UDF227" s="28"/>
      <c r="UDG227" s="28"/>
      <c r="UDH227" s="28"/>
      <c r="UDI227" s="28"/>
      <c r="UDJ227" s="28"/>
      <c r="UDK227" s="28"/>
      <c r="UDL227" s="28"/>
      <c r="UDM227" s="28"/>
      <c r="UDN227" s="28"/>
      <c r="UDO227" s="28"/>
      <c r="UDP227" s="28"/>
      <c r="UDQ227" s="28"/>
      <c r="UDR227" s="28"/>
      <c r="UDS227" s="28"/>
      <c r="UDT227" s="28"/>
      <c r="UDU227" s="28"/>
      <c r="UDV227" s="28"/>
      <c r="UDW227" s="28"/>
      <c r="UDX227" s="28"/>
      <c r="UDY227" s="28"/>
      <c r="UMC227" s="28"/>
      <c r="UMK227" s="28"/>
      <c r="UML227" s="28"/>
      <c r="UMO227" s="28"/>
      <c r="UMQ227" s="28"/>
      <c r="UMR227" s="28"/>
      <c r="UMS227" s="28"/>
      <c r="UMT227" s="28"/>
      <c r="UMU227" s="28"/>
      <c r="UMV227" s="28"/>
      <c r="UMW227" s="28"/>
      <c r="UMX227" s="28"/>
      <c r="UMY227" s="28"/>
      <c r="UMZ227" s="28"/>
      <c r="UNA227" s="28"/>
      <c r="UNB227" s="28"/>
      <c r="UNC227" s="28"/>
      <c r="UND227" s="28"/>
      <c r="UNE227" s="28"/>
      <c r="UNF227" s="28"/>
      <c r="UNG227" s="28"/>
      <c r="UNH227" s="28"/>
      <c r="UNI227" s="28"/>
      <c r="UNJ227" s="28"/>
      <c r="UNK227" s="28"/>
      <c r="UNL227" s="28"/>
      <c r="UNM227" s="28"/>
      <c r="UNN227" s="28"/>
      <c r="UNO227" s="28"/>
      <c r="UNP227" s="28"/>
      <c r="UNQ227" s="28"/>
      <c r="UNR227" s="28"/>
      <c r="UNS227" s="28"/>
      <c r="UNT227" s="28"/>
      <c r="UNU227" s="28"/>
      <c r="UVY227" s="28"/>
      <c r="UWG227" s="28"/>
      <c r="UWH227" s="28"/>
      <c r="UWK227" s="28"/>
      <c r="UWM227" s="28"/>
      <c r="UWN227" s="28"/>
      <c r="UWO227" s="28"/>
      <c r="UWP227" s="28"/>
      <c r="UWQ227" s="28"/>
      <c r="UWR227" s="28"/>
      <c r="UWS227" s="28"/>
      <c r="UWT227" s="28"/>
      <c r="UWU227" s="28"/>
      <c r="UWV227" s="28"/>
      <c r="UWW227" s="28"/>
      <c r="UWX227" s="28"/>
      <c r="UWY227" s="28"/>
      <c r="UWZ227" s="28"/>
      <c r="UXA227" s="28"/>
      <c r="UXB227" s="28"/>
      <c r="UXC227" s="28"/>
      <c r="UXD227" s="28"/>
      <c r="UXE227" s="28"/>
      <c r="UXF227" s="28"/>
      <c r="UXG227" s="28"/>
      <c r="UXH227" s="28"/>
      <c r="UXI227" s="28"/>
      <c r="UXJ227" s="28"/>
      <c r="UXK227" s="28"/>
      <c r="UXL227" s="28"/>
      <c r="UXM227" s="28"/>
      <c r="UXN227" s="28"/>
      <c r="UXO227" s="28"/>
      <c r="UXP227" s="28"/>
      <c r="UXQ227" s="28"/>
      <c r="VFU227" s="28"/>
      <c r="VGC227" s="28"/>
      <c r="VGD227" s="28"/>
      <c r="VGG227" s="28"/>
      <c r="VGI227" s="28"/>
      <c r="VGJ227" s="28"/>
      <c r="VGK227" s="28"/>
      <c r="VGL227" s="28"/>
      <c r="VGM227" s="28"/>
      <c r="VGN227" s="28"/>
      <c r="VGO227" s="28"/>
      <c r="VGP227" s="28"/>
      <c r="VGQ227" s="28"/>
      <c r="VGR227" s="28"/>
      <c r="VGS227" s="28"/>
      <c r="VGT227" s="28"/>
      <c r="VGU227" s="28"/>
      <c r="VGV227" s="28"/>
      <c r="VGW227" s="28"/>
      <c r="VGX227" s="28"/>
      <c r="VGY227" s="28"/>
      <c r="VGZ227" s="28"/>
      <c r="VHA227" s="28"/>
      <c r="VHB227" s="28"/>
      <c r="VHC227" s="28"/>
      <c r="VHD227" s="28"/>
      <c r="VHE227" s="28"/>
      <c r="VHF227" s="28"/>
      <c r="VHG227" s="28"/>
      <c r="VHH227" s="28"/>
      <c r="VHI227" s="28"/>
      <c r="VHJ227" s="28"/>
      <c r="VHK227" s="28"/>
      <c r="VHL227" s="28"/>
      <c r="VHM227" s="28"/>
      <c r="VPQ227" s="28"/>
      <c r="VPY227" s="28"/>
      <c r="VPZ227" s="28"/>
      <c r="VQC227" s="28"/>
      <c r="VQE227" s="28"/>
      <c r="VQF227" s="28"/>
      <c r="VQG227" s="28"/>
      <c r="VQH227" s="28"/>
      <c r="VQI227" s="28"/>
      <c r="VQJ227" s="28"/>
      <c r="VQK227" s="28"/>
      <c r="VQL227" s="28"/>
      <c r="VQM227" s="28"/>
      <c r="VQN227" s="28"/>
      <c r="VQO227" s="28"/>
      <c r="VQP227" s="28"/>
      <c r="VQQ227" s="28"/>
      <c r="VQR227" s="28"/>
      <c r="VQS227" s="28"/>
      <c r="VQT227" s="28"/>
      <c r="VQU227" s="28"/>
      <c r="VQV227" s="28"/>
      <c r="VQW227" s="28"/>
      <c r="VQX227" s="28"/>
      <c r="VQY227" s="28"/>
      <c r="VQZ227" s="28"/>
      <c r="VRA227" s="28"/>
      <c r="VRB227" s="28"/>
      <c r="VRC227" s="28"/>
      <c r="VRD227" s="28"/>
      <c r="VRE227" s="28"/>
      <c r="VRF227" s="28"/>
      <c r="VRG227" s="28"/>
      <c r="VRH227" s="28"/>
      <c r="VRI227" s="28"/>
      <c r="VZM227" s="28"/>
      <c r="VZU227" s="28"/>
      <c r="VZV227" s="28"/>
      <c r="VZY227" s="28"/>
      <c r="WAA227" s="28"/>
      <c r="WAB227" s="28"/>
      <c r="WAC227" s="28"/>
      <c r="WAD227" s="28"/>
      <c r="WAE227" s="28"/>
      <c r="WAF227" s="28"/>
      <c r="WAG227" s="28"/>
      <c r="WAH227" s="28"/>
      <c r="WAI227" s="28"/>
      <c r="WAJ227" s="28"/>
      <c r="WAK227" s="28"/>
      <c r="WAL227" s="28"/>
      <c r="WAM227" s="28"/>
      <c r="WAN227" s="28"/>
      <c r="WAO227" s="28"/>
      <c r="WAP227" s="28"/>
      <c r="WAQ227" s="28"/>
      <c r="WAR227" s="28"/>
      <c r="WAS227" s="28"/>
      <c r="WAT227" s="28"/>
      <c r="WAU227" s="28"/>
      <c r="WAV227" s="28"/>
      <c r="WAW227" s="28"/>
      <c r="WAX227" s="28"/>
      <c r="WAY227" s="28"/>
      <c r="WAZ227" s="28"/>
      <c r="WBA227" s="28"/>
      <c r="WBB227" s="28"/>
      <c r="WBC227" s="28"/>
      <c r="WBD227" s="28"/>
      <c r="WBE227" s="28"/>
      <c r="WJI227" s="28"/>
      <c r="WJQ227" s="28"/>
      <c r="WJR227" s="28"/>
      <c r="WJU227" s="28"/>
      <c r="WJW227" s="28"/>
      <c r="WJX227" s="28"/>
      <c r="WJY227" s="28"/>
      <c r="WJZ227" s="28"/>
      <c r="WKA227" s="28"/>
      <c r="WKB227" s="28"/>
      <c r="WKC227" s="28"/>
      <c r="WKD227" s="28"/>
      <c r="WKE227" s="28"/>
      <c r="WKF227" s="28"/>
      <c r="WKG227" s="28"/>
      <c r="WKH227" s="28"/>
      <c r="WKI227" s="28"/>
      <c r="WKJ227" s="28"/>
      <c r="WKK227" s="28"/>
      <c r="WKL227" s="28"/>
      <c r="WKM227" s="28"/>
      <c r="WKN227" s="28"/>
      <c r="WKO227" s="28"/>
      <c r="WKP227" s="28"/>
      <c r="WKQ227" s="28"/>
      <c r="WKR227" s="28"/>
      <c r="WKS227" s="28"/>
      <c r="WKT227" s="28"/>
      <c r="WKU227" s="28"/>
      <c r="WKV227" s="28"/>
      <c r="WKW227" s="28"/>
      <c r="WKX227" s="28"/>
      <c r="WKY227" s="28"/>
      <c r="WKZ227" s="28"/>
      <c r="WLA227" s="28"/>
      <c r="WTE227" s="28"/>
      <c r="WTM227" s="28"/>
      <c r="WTN227" s="28"/>
      <c r="WTQ227" s="28"/>
      <c r="WTS227" s="28"/>
      <c r="WTT227" s="28"/>
      <c r="WTU227" s="28"/>
      <c r="WTV227" s="28"/>
      <c r="WTW227" s="28"/>
      <c r="WTX227" s="28"/>
      <c r="WTY227" s="28"/>
      <c r="WTZ227" s="28"/>
      <c r="WUA227" s="28"/>
      <c r="WUB227" s="28"/>
      <c r="WUC227" s="28"/>
      <c r="WUD227" s="28"/>
      <c r="WUE227" s="28"/>
      <c r="WUF227" s="28"/>
      <c r="WUG227" s="28"/>
      <c r="WUH227" s="28"/>
      <c r="WUI227" s="28"/>
      <c r="WUJ227" s="28"/>
      <c r="WUK227" s="28"/>
      <c r="WUL227" s="28"/>
      <c r="WUM227" s="28"/>
      <c r="WUN227" s="28"/>
      <c r="WUO227" s="28"/>
      <c r="WUP227" s="28"/>
      <c r="WUQ227" s="28"/>
      <c r="WUR227" s="28"/>
      <c r="WUS227" s="28"/>
      <c r="WUT227" s="28"/>
      <c r="WUU227" s="28"/>
      <c r="WUV227" s="28"/>
      <c r="WUW227" s="28"/>
    </row>
    <row r="228" spans="1:1013 1225:2037 2249:3061 3273:4085 4297:5109 5321:6133 6345:7157 7369:8181 8393:9205 9417:10229 10441:11253 11465:12277 12489:13301 13513:14325 14537:15349 15561:16117" collapsed="1" x14ac:dyDescent="0.25">
      <c r="A228" s="25"/>
      <c r="B228" s="41" t="s">
        <v>351</v>
      </c>
      <c r="C228" s="41" t="s">
        <v>297</v>
      </c>
      <c r="D228" s="42" t="s">
        <v>25</v>
      </c>
      <c r="E228" s="43" t="s">
        <v>1112</v>
      </c>
      <c r="F228" s="76" t="s">
        <v>1113</v>
      </c>
      <c r="G228" s="41" t="s">
        <v>37</v>
      </c>
      <c r="H228" s="45">
        <v>6</v>
      </c>
      <c r="I228" s="145"/>
      <c r="J228" s="45">
        <f t="shared" si="39"/>
        <v>0</v>
      </c>
      <c r="K228" s="45">
        <f>ROUND(H228*J228,2)</f>
        <v>0</v>
      </c>
    </row>
    <row r="229" spans="1:1013 1225:2037 2249:3061 3273:4085 4297:5109 5321:6133 6345:7157 7369:8181 8393:9205 9417:10229 10441:11253 11465:12277 12489:13301 13513:14325 14537:15349 15561:16117" s="28" customFormat="1" x14ac:dyDescent="0.25">
      <c r="A229" s="46"/>
      <c r="B229" s="55" t="s">
        <v>352</v>
      </c>
      <c r="C229" s="154" t="s">
        <v>1613</v>
      </c>
      <c r="D229" s="156"/>
      <c r="E229" s="156"/>
      <c r="F229" s="155"/>
      <c r="G229" s="41"/>
      <c r="H229" s="45"/>
      <c r="I229" s="145"/>
      <c r="J229" s="45"/>
      <c r="K229" s="45"/>
    </row>
    <row r="230" spans="1:1013 1225:2037 2249:3061 3273:4085 4297:5109 5321:6133 6345:7157 7369:8181 8393:9205 9417:10229 10441:11253 11465:12277 12489:13301 13513:14325 14537:15349 15561:16117" s="28" customFormat="1" ht="24" x14ac:dyDescent="0.25">
      <c r="A230" s="46"/>
      <c r="B230" s="41" t="s">
        <v>353</v>
      </c>
      <c r="C230" s="56" t="s">
        <v>354</v>
      </c>
      <c r="D230" s="42" t="s">
        <v>25</v>
      </c>
      <c r="E230" s="43" t="s">
        <v>1140</v>
      </c>
      <c r="F230" s="44" t="s">
        <v>1141</v>
      </c>
      <c r="G230" s="41" t="s">
        <v>64</v>
      </c>
      <c r="H230" s="45">
        <v>192.61</v>
      </c>
      <c r="I230" s="145"/>
      <c r="J230" s="45">
        <f t="shared" si="39"/>
        <v>0</v>
      </c>
      <c r="K230" s="45">
        <f>ROUND(H230*J230,2)</f>
        <v>0</v>
      </c>
    </row>
    <row r="231" spans="1:1013 1225:2037 2249:3061 3273:4085 4297:5109 5321:6133 6345:7157 7369:8181 8393:9205 9417:10229 10441:11253 11465:12277 12489:13301 13513:14325 14537:15349 15561:16117" s="139" customFormat="1" x14ac:dyDescent="0.25">
      <c r="A231" s="138"/>
      <c r="B231" s="78">
        <v>8</v>
      </c>
      <c r="C231" s="130"/>
      <c r="D231" s="80"/>
      <c r="E231" s="81"/>
      <c r="F231" s="105" t="s">
        <v>355</v>
      </c>
      <c r="G231" s="78"/>
      <c r="H231" s="82"/>
      <c r="I231" s="147"/>
      <c r="J231" s="82"/>
      <c r="K231" s="82">
        <f>SUBTOTAL(9,K232:K334)</f>
        <v>0</v>
      </c>
    </row>
    <row r="232" spans="1:1013 1225:2037 2249:3061 3273:4085 4297:5109 5321:6133 6345:7157 7369:8181 8393:9205 9417:10229 10441:11253 11465:12277 12489:13301 13513:14325 14537:15349 15561:16117" s="109" customFormat="1" x14ac:dyDescent="0.25">
      <c r="A232" s="108"/>
      <c r="B232" s="34" t="s">
        <v>356</v>
      </c>
      <c r="C232" s="34"/>
      <c r="D232" s="36"/>
      <c r="E232" s="49"/>
      <c r="F232" s="35" t="s">
        <v>1614</v>
      </c>
      <c r="G232" s="34"/>
      <c r="H232" s="38"/>
      <c r="I232" s="151"/>
      <c r="J232" s="50"/>
      <c r="K232" s="38">
        <f>SUBTOTAL(9,K233:K253)</f>
        <v>0</v>
      </c>
    </row>
    <row r="233" spans="1:1013 1225:2037 2249:3061 3273:4085 4297:5109 5321:6133 6345:7157 7369:8181 8393:9205 9417:10229 10441:11253 11465:12277 12489:13301 13513:14325 14537:15349 15561:16117" s="28" customFormat="1" ht="36" x14ac:dyDescent="0.25">
      <c r="A233" s="46"/>
      <c r="B233" s="41" t="s">
        <v>357</v>
      </c>
      <c r="C233" s="56" t="s">
        <v>358</v>
      </c>
      <c r="D233" s="42" t="s">
        <v>25</v>
      </c>
      <c r="E233" s="43" t="s">
        <v>1142</v>
      </c>
      <c r="F233" s="44" t="s">
        <v>1143</v>
      </c>
      <c r="G233" s="41" t="s">
        <v>61</v>
      </c>
      <c r="H233" s="45">
        <v>3062</v>
      </c>
      <c r="I233" s="145"/>
      <c r="J233" s="45">
        <f t="shared" si="39"/>
        <v>0</v>
      </c>
      <c r="K233" s="45">
        <f>ROUND(H233*J233,2)</f>
        <v>0</v>
      </c>
    </row>
    <row r="234" spans="1:1013 1225:2037 2249:3061 3273:4085 4297:5109 5321:6133 6345:7157 7369:8181 8393:9205 9417:10229 10441:11253 11465:12277 12489:13301 13513:14325 14537:15349 15561:16117" x14ac:dyDescent="0.25">
      <c r="A234" s="25"/>
      <c r="B234" s="41" t="s">
        <v>359</v>
      </c>
      <c r="C234" s="123" t="s">
        <v>360</v>
      </c>
      <c r="D234" s="42" t="s">
        <v>25</v>
      </c>
      <c r="E234" s="43" t="s">
        <v>1144</v>
      </c>
      <c r="F234" s="76" t="s">
        <v>1145</v>
      </c>
      <c r="G234" s="41" t="s">
        <v>61</v>
      </c>
      <c r="H234" s="45">
        <v>10</v>
      </c>
      <c r="I234" s="145"/>
      <c r="J234" s="45">
        <f t="shared" si="39"/>
        <v>0</v>
      </c>
      <c r="K234" s="45">
        <f t="shared" ref="K234:K239" si="43">ROUND(H234*J234,2)</f>
        <v>0</v>
      </c>
    </row>
    <row r="235" spans="1:1013 1225:2037 2249:3061 3273:4085 4297:5109 5321:6133 6345:7157 7369:8181 8393:9205 9417:10229 10441:11253 11465:12277 12489:13301 13513:14325 14537:15349 15561:16117" x14ac:dyDescent="0.25">
      <c r="A235" s="25"/>
      <c r="B235" s="41" t="s">
        <v>361</v>
      </c>
      <c r="C235" s="41" t="s">
        <v>362</v>
      </c>
      <c r="D235" s="42" t="s">
        <v>25</v>
      </c>
      <c r="E235" s="43" t="s">
        <v>1146</v>
      </c>
      <c r="F235" s="76" t="s">
        <v>1147</v>
      </c>
      <c r="G235" s="41" t="s">
        <v>61</v>
      </c>
      <c r="H235" s="45">
        <v>40</v>
      </c>
      <c r="I235" s="145"/>
      <c r="J235" s="45">
        <f t="shared" si="39"/>
        <v>0</v>
      </c>
      <c r="K235" s="45">
        <f t="shared" si="43"/>
        <v>0</v>
      </c>
    </row>
    <row r="236" spans="1:1013 1225:2037 2249:3061 3273:4085 4297:5109 5321:6133 6345:7157 7369:8181 8393:9205 9417:10229 10441:11253 11465:12277 12489:13301 13513:14325 14537:15349 15561:16117" s="48" customFormat="1" ht="36" x14ac:dyDescent="0.25">
      <c r="A236" s="47"/>
      <c r="B236" s="41" t="s">
        <v>363</v>
      </c>
      <c r="C236" s="56" t="s">
        <v>364</v>
      </c>
      <c r="D236" s="42" t="s">
        <v>25</v>
      </c>
      <c r="E236" s="43" t="s">
        <v>1148</v>
      </c>
      <c r="F236" s="44" t="s">
        <v>1149</v>
      </c>
      <c r="G236" s="41" t="s">
        <v>61</v>
      </c>
      <c r="H236" s="45">
        <v>65</v>
      </c>
      <c r="I236" s="145"/>
      <c r="J236" s="45">
        <f t="shared" si="39"/>
        <v>0</v>
      </c>
      <c r="K236" s="45">
        <f t="shared" si="43"/>
        <v>0</v>
      </c>
    </row>
    <row r="237" spans="1:1013 1225:2037 2249:3061 3273:4085 4297:5109 5321:6133 6345:7157 7369:8181 8393:9205 9417:10229 10441:11253 11465:12277 12489:13301 13513:14325 14537:15349 15561:16117" s="48" customFormat="1" ht="36" x14ac:dyDescent="0.25">
      <c r="A237" s="47"/>
      <c r="B237" s="41" t="s">
        <v>365</v>
      </c>
      <c r="C237" s="56" t="s">
        <v>366</v>
      </c>
      <c r="D237" s="42" t="s">
        <v>25</v>
      </c>
      <c r="E237" s="43" t="s">
        <v>1150</v>
      </c>
      <c r="F237" s="44" t="s">
        <v>1151</v>
      </c>
      <c r="G237" s="41" t="s">
        <v>61</v>
      </c>
      <c r="H237" s="45">
        <v>9</v>
      </c>
      <c r="I237" s="145"/>
      <c r="J237" s="45">
        <f t="shared" si="39"/>
        <v>0</v>
      </c>
      <c r="K237" s="45">
        <f t="shared" si="43"/>
        <v>0</v>
      </c>
    </row>
    <row r="238" spans="1:1013 1225:2037 2249:3061 3273:4085 4297:5109 5321:6133 6345:7157 7369:8181 8393:9205 9417:10229 10441:11253 11465:12277 12489:13301 13513:14325 14537:15349 15561:16117" s="48" customFormat="1" x14ac:dyDescent="0.25">
      <c r="A238" s="47"/>
      <c r="B238" s="41" t="s">
        <v>367</v>
      </c>
      <c r="C238" s="56" t="s">
        <v>368</v>
      </c>
      <c r="D238" s="42" t="s">
        <v>31</v>
      </c>
      <c r="E238" s="43" t="s">
        <v>1152</v>
      </c>
      <c r="F238" s="44" t="s">
        <v>1153</v>
      </c>
      <c r="G238" s="41" t="s">
        <v>61</v>
      </c>
      <c r="H238" s="45">
        <v>5</v>
      </c>
      <c r="I238" s="145"/>
      <c r="J238" s="45">
        <f t="shared" si="39"/>
        <v>0</v>
      </c>
      <c r="K238" s="45">
        <f t="shared" si="43"/>
        <v>0</v>
      </c>
    </row>
    <row r="239" spans="1:1013 1225:2037 2249:3061 3273:4085 4297:5109 5321:6133 6345:7157 7369:8181 8393:9205 9417:10229 10441:11253 11465:12277 12489:13301 13513:14325 14537:15349 15561:16117" s="48" customFormat="1" x14ac:dyDescent="0.25">
      <c r="A239" s="47"/>
      <c r="B239" s="41" t="s">
        <v>369</v>
      </c>
      <c r="C239" s="56" t="s">
        <v>370</v>
      </c>
      <c r="D239" s="42" t="s">
        <v>31</v>
      </c>
      <c r="E239" s="43" t="s">
        <v>1154</v>
      </c>
      <c r="F239" s="44" t="s">
        <v>1155</v>
      </c>
      <c r="G239" s="41" t="s">
        <v>61</v>
      </c>
      <c r="H239" s="45">
        <v>40</v>
      </c>
      <c r="I239" s="145"/>
      <c r="J239" s="45">
        <f t="shared" ref="J239:J266" si="44">ROUND(I239+I239*$K$14,2)</f>
        <v>0</v>
      </c>
      <c r="K239" s="45">
        <f t="shared" si="43"/>
        <v>0</v>
      </c>
    </row>
    <row r="240" spans="1:1013 1225:2037 2249:3061 3273:4085 4297:5109 5321:6133 6345:7157 7369:8181 8393:9205 9417:10229 10441:11253 11465:12277 12489:13301 13513:14325 14537:15349 15561:16117" s="48" customFormat="1" ht="24" x14ac:dyDescent="0.25">
      <c r="A240" s="47"/>
      <c r="B240" s="41" t="s">
        <v>371</v>
      </c>
      <c r="C240" s="56" t="s">
        <v>372</v>
      </c>
      <c r="D240" s="42" t="s">
        <v>31</v>
      </c>
      <c r="E240" s="43" t="s">
        <v>1156</v>
      </c>
      <c r="F240" s="44" t="s">
        <v>1157</v>
      </c>
      <c r="G240" s="41" t="s">
        <v>61</v>
      </c>
      <c r="H240" s="45">
        <v>14</v>
      </c>
      <c r="I240" s="145"/>
      <c r="J240" s="45">
        <f t="shared" si="44"/>
        <v>0</v>
      </c>
      <c r="K240" s="45">
        <f t="shared" ref="K240:K257" si="45">ROUND(H240*J240,2)</f>
        <v>0</v>
      </c>
    </row>
    <row r="241" spans="1:1013 1225:2037 2249:3061 3273:4085 4297:5109 5321:6133 6345:7157 7369:8181 8393:9205 9417:10229 10441:11253 11465:12277 12489:13301 13513:14325 14537:15349 15561:16117" s="48" customFormat="1" ht="24" x14ac:dyDescent="0.25">
      <c r="A241" s="47"/>
      <c r="B241" s="41" t="s">
        <v>373</v>
      </c>
      <c r="C241" s="42" t="s">
        <v>374</v>
      </c>
      <c r="D241" s="42" t="s">
        <v>31</v>
      </c>
      <c r="E241" s="43" t="s">
        <v>1158</v>
      </c>
      <c r="F241" s="44" t="s">
        <v>1159</v>
      </c>
      <c r="G241" s="41" t="s">
        <v>61</v>
      </c>
      <c r="H241" s="45">
        <v>39</v>
      </c>
      <c r="I241" s="145"/>
      <c r="J241" s="45">
        <f t="shared" si="44"/>
        <v>0</v>
      </c>
      <c r="K241" s="45">
        <f t="shared" si="45"/>
        <v>0</v>
      </c>
    </row>
    <row r="242" spans="1:1013 1225:2037 2249:3061 3273:4085 4297:5109 5321:6133 6345:7157 7369:8181 8393:9205 9417:10229 10441:11253 11465:12277 12489:13301 13513:14325 14537:15349 15561:16117" s="48" customFormat="1" x14ac:dyDescent="0.25">
      <c r="A242" s="47"/>
      <c r="B242" s="41" t="s">
        <v>375</v>
      </c>
      <c r="C242" s="42" t="s">
        <v>376</v>
      </c>
      <c r="D242" s="42" t="s">
        <v>31</v>
      </c>
      <c r="E242" s="43" t="s">
        <v>1160</v>
      </c>
      <c r="F242" s="44" t="s">
        <v>1161</v>
      </c>
      <c r="G242" s="41" t="s">
        <v>61</v>
      </c>
      <c r="H242" s="45">
        <v>11</v>
      </c>
      <c r="I242" s="145"/>
      <c r="J242" s="45">
        <f t="shared" si="44"/>
        <v>0</v>
      </c>
      <c r="K242" s="45">
        <f t="shared" si="45"/>
        <v>0</v>
      </c>
    </row>
    <row r="243" spans="1:1013 1225:2037 2249:3061 3273:4085 4297:5109 5321:6133 6345:7157 7369:8181 8393:9205 9417:10229 10441:11253 11465:12277 12489:13301 13513:14325 14537:15349 15561:16117" s="48" customFormat="1" ht="24" x14ac:dyDescent="0.25">
      <c r="A243" s="47"/>
      <c r="B243" s="41" t="s">
        <v>377</v>
      </c>
      <c r="C243" s="42" t="s">
        <v>378</v>
      </c>
      <c r="D243" s="42" t="s">
        <v>31</v>
      </c>
      <c r="E243" s="43" t="s">
        <v>1162</v>
      </c>
      <c r="F243" s="44" t="s">
        <v>1163</v>
      </c>
      <c r="G243" s="41" t="s">
        <v>61</v>
      </c>
      <c r="H243" s="45">
        <v>22</v>
      </c>
      <c r="I243" s="145"/>
      <c r="J243" s="45">
        <f t="shared" si="44"/>
        <v>0</v>
      </c>
      <c r="K243" s="45">
        <f t="shared" si="45"/>
        <v>0</v>
      </c>
    </row>
    <row r="244" spans="1:1013 1225:2037 2249:3061 3273:4085 4297:5109 5321:6133 6345:7157 7369:8181 8393:9205 9417:10229 10441:11253 11465:12277 12489:13301 13513:14325 14537:15349 15561:16117" s="48" customFormat="1" x14ac:dyDescent="0.25">
      <c r="A244" s="47"/>
      <c r="B244" s="41" t="s">
        <v>379</v>
      </c>
      <c r="C244" s="42" t="s">
        <v>380</v>
      </c>
      <c r="D244" s="42" t="s">
        <v>31</v>
      </c>
      <c r="E244" s="43" t="s">
        <v>1164</v>
      </c>
      <c r="F244" s="44" t="s">
        <v>1165</v>
      </c>
      <c r="G244" s="41" t="s">
        <v>61</v>
      </c>
      <c r="H244" s="45">
        <v>7</v>
      </c>
      <c r="I244" s="145"/>
      <c r="J244" s="45">
        <f t="shared" si="44"/>
        <v>0</v>
      </c>
      <c r="K244" s="45">
        <f t="shared" si="45"/>
        <v>0</v>
      </c>
    </row>
    <row r="245" spans="1:1013 1225:2037 2249:3061 3273:4085 4297:5109 5321:6133 6345:7157 7369:8181 8393:9205 9417:10229 10441:11253 11465:12277 12489:13301 13513:14325 14537:15349 15561:16117" s="48" customFormat="1" x14ac:dyDescent="0.25">
      <c r="A245" s="47"/>
      <c r="B245" s="41" t="s">
        <v>381</v>
      </c>
      <c r="C245" s="42" t="s">
        <v>382</v>
      </c>
      <c r="D245" s="42" t="s">
        <v>31</v>
      </c>
      <c r="E245" s="43" t="s">
        <v>1166</v>
      </c>
      <c r="F245" s="44" t="s">
        <v>1167</v>
      </c>
      <c r="G245" s="41" t="s">
        <v>61</v>
      </c>
      <c r="H245" s="45">
        <v>22</v>
      </c>
      <c r="I245" s="145"/>
      <c r="J245" s="45">
        <f t="shared" si="44"/>
        <v>0</v>
      </c>
      <c r="K245" s="45">
        <f t="shared" si="45"/>
        <v>0</v>
      </c>
    </row>
    <row r="246" spans="1:1013 1225:2037 2249:3061 3273:4085 4297:5109 5321:6133 6345:7157 7369:8181 8393:9205 9417:10229 10441:11253 11465:12277 12489:13301 13513:14325 14537:15349 15561:16117" s="48" customFormat="1" x14ac:dyDescent="0.25">
      <c r="A246" s="47"/>
      <c r="B246" s="41" t="s">
        <v>383</v>
      </c>
      <c r="C246" s="42" t="s">
        <v>233</v>
      </c>
      <c r="D246" s="42" t="s">
        <v>22</v>
      </c>
      <c r="E246" s="43" t="s">
        <v>1168</v>
      </c>
      <c r="F246" s="44" t="s">
        <v>1169</v>
      </c>
      <c r="G246" s="41" t="s">
        <v>64</v>
      </c>
      <c r="H246" s="45">
        <v>5</v>
      </c>
      <c r="I246" s="145"/>
      <c r="J246" s="45">
        <f t="shared" si="44"/>
        <v>0</v>
      </c>
      <c r="K246" s="45">
        <f t="shared" si="45"/>
        <v>0</v>
      </c>
    </row>
    <row r="247" spans="1:1013 1225:2037 2249:3061 3273:4085 4297:5109 5321:6133 6345:7157 7369:8181 8393:9205 9417:10229 10441:11253 11465:12277 12489:13301 13513:14325 14537:15349 15561:16117" s="48" customFormat="1" x14ac:dyDescent="0.25">
      <c r="A247" s="47"/>
      <c r="B247" s="41" t="s">
        <v>386</v>
      </c>
      <c r="C247" s="42" t="s">
        <v>251</v>
      </c>
      <c r="D247" s="42" t="s">
        <v>22</v>
      </c>
      <c r="E247" s="43" t="s">
        <v>1170</v>
      </c>
      <c r="F247" s="44" t="s">
        <v>1171</v>
      </c>
      <c r="G247" s="41" t="s">
        <v>385</v>
      </c>
      <c r="H247" s="45">
        <v>5</v>
      </c>
      <c r="I247" s="145"/>
      <c r="J247" s="45">
        <f t="shared" si="44"/>
        <v>0</v>
      </c>
      <c r="K247" s="45">
        <f t="shared" si="45"/>
        <v>0</v>
      </c>
    </row>
    <row r="248" spans="1:1013 1225:2037 2249:3061 3273:4085 4297:5109 5321:6133 6345:7157 7369:8181 8393:9205 9417:10229 10441:11253 11465:12277 12489:13301 13513:14325 14537:15349 15561:16117" s="48" customFormat="1" x14ac:dyDescent="0.25">
      <c r="A248" s="47"/>
      <c r="B248" s="41" t="s">
        <v>388</v>
      </c>
      <c r="C248" s="42" t="s">
        <v>255</v>
      </c>
      <c r="D248" s="42" t="s">
        <v>22</v>
      </c>
      <c r="E248" s="43" t="s">
        <v>1172</v>
      </c>
      <c r="F248" s="44" t="s">
        <v>1173</v>
      </c>
      <c r="G248" s="41" t="s">
        <v>385</v>
      </c>
      <c r="H248" s="45">
        <v>2</v>
      </c>
      <c r="I248" s="145"/>
      <c r="J248" s="45">
        <f t="shared" si="44"/>
        <v>0</v>
      </c>
      <c r="K248" s="45">
        <f t="shared" si="45"/>
        <v>0</v>
      </c>
    </row>
    <row r="249" spans="1:1013 1225:2037 2249:3061 3273:4085 4297:5109 5321:6133 6345:7157 7369:8181 8393:9205 9417:10229 10441:11253 11465:12277 12489:13301 13513:14325 14537:15349 15561:16117" s="48" customFormat="1" ht="24" x14ac:dyDescent="0.25">
      <c r="A249" s="47"/>
      <c r="B249" s="41" t="s">
        <v>390</v>
      </c>
      <c r="C249" s="75" t="s">
        <v>391</v>
      </c>
      <c r="D249" s="42" t="s">
        <v>25</v>
      </c>
      <c r="E249" s="43" t="s">
        <v>1174</v>
      </c>
      <c r="F249" s="44" t="s">
        <v>1175</v>
      </c>
      <c r="G249" s="41" t="s">
        <v>37</v>
      </c>
      <c r="H249" s="45">
        <v>481</v>
      </c>
      <c r="I249" s="145"/>
      <c r="J249" s="45">
        <f t="shared" si="44"/>
        <v>0</v>
      </c>
      <c r="K249" s="45">
        <f t="shared" si="45"/>
        <v>0</v>
      </c>
      <c r="GS249" s="28"/>
      <c r="HA249" s="28"/>
      <c r="HB249" s="28"/>
      <c r="HE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QO249" s="28"/>
      <c r="QW249" s="28"/>
      <c r="QX249" s="28"/>
      <c r="RA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AAK249" s="28"/>
      <c r="AAS249" s="28"/>
      <c r="AAT249" s="28"/>
      <c r="AAW249" s="28"/>
      <c r="AAY249" s="28"/>
      <c r="AAZ249" s="28"/>
      <c r="ABA249" s="28"/>
      <c r="ABB249" s="28"/>
      <c r="ABC249" s="28"/>
      <c r="ABD249" s="28"/>
      <c r="ABE249" s="28"/>
      <c r="ABF249" s="28"/>
      <c r="ABG249" s="28"/>
      <c r="ABH249" s="28"/>
      <c r="ABI249" s="28"/>
      <c r="ABJ249" s="28"/>
      <c r="ABK249" s="28"/>
      <c r="ABL249" s="28"/>
      <c r="ABM249" s="28"/>
      <c r="ABN249" s="28"/>
      <c r="ABO249" s="28"/>
      <c r="ABP249" s="28"/>
      <c r="ABQ249" s="28"/>
      <c r="ABR249" s="28"/>
      <c r="ABS249" s="28"/>
      <c r="ABT249" s="28"/>
      <c r="ABU249" s="28"/>
      <c r="ABV249" s="28"/>
      <c r="ABW249" s="28"/>
      <c r="ABX249" s="28"/>
      <c r="ABY249" s="28"/>
      <c r="ABZ249" s="28"/>
      <c r="ACA249" s="28"/>
      <c r="ACB249" s="28"/>
      <c r="ACC249" s="28"/>
      <c r="AKG249" s="28"/>
      <c r="AKO249" s="28"/>
      <c r="AKP249" s="28"/>
      <c r="AKS249" s="28"/>
      <c r="AKU249" s="28"/>
      <c r="AKV249" s="28"/>
      <c r="AKW249" s="28"/>
      <c r="AKX249" s="28"/>
      <c r="AKY249" s="28"/>
      <c r="AKZ249" s="28"/>
      <c r="ALA249" s="28"/>
      <c r="ALB249" s="28"/>
      <c r="ALC249" s="28"/>
      <c r="ALD249" s="28"/>
      <c r="ALE249" s="28"/>
      <c r="ALF249" s="28"/>
      <c r="ALG249" s="28"/>
      <c r="ALH249" s="28"/>
      <c r="ALI249" s="28"/>
      <c r="ALJ249" s="28"/>
      <c r="ALK249" s="28"/>
      <c r="ALL249" s="28"/>
      <c r="ALM249" s="28"/>
      <c r="ALN249" s="28"/>
      <c r="ALO249" s="28"/>
      <c r="ALP249" s="28"/>
      <c r="ALQ249" s="28"/>
      <c r="ALR249" s="28"/>
      <c r="ALS249" s="28"/>
      <c r="ALT249" s="28"/>
      <c r="ALU249" s="28"/>
      <c r="ALV249" s="28"/>
      <c r="ALW249" s="28"/>
      <c r="ALX249" s="28"/>
      <c r="ALY249" s="28"/>
      <c r="AUC249" s="28"/>
      <c r="AUK249" s="28"/>
      <c r="AUL249" s="28"/>
      <c r="AUO249" s="28"/>
      <c r="AUQ249" s="28"/>
      <c r="AUR249" s="28"/>
      <c r="AUS249" s="28"/>
      <c r="AUT249" s="28"/>
      <c r="AUU249" s="28"/>
      <c r="AUV249" s="28"/>
      <c r="AUW249" s="28"/>
      <c r="AUX249" s="28"/>
      <c r="AUY249" s="28"/>
      <c r="AUZ249" s="28"/>
      <c r="AVA249" s="28"/>
      <c r="AVB249" s="28"/>
      <c r="AVC249" s="28"/>
      <c r="AVD249" s="28"/>
      <c r="AVE249" s="28"/>
      <c r="AVF249" s="28"/>
      <c r="AVG249" s="28"/>
      <c r="AVH249" s="28"/>
      <c r="AVI249" s="28"/>
      <c r="AVJ249" s="28"/>
      <c r="AVK249" s="28"/>
      <c r="AVL249" s="28"/>
      <c r="AVM249" s="28"/>
      <c r="AVN249" s="28"/>
      <c r="AVO249" s="28"/>
      <c r="AVP249" s="28"/>
      <c r="AVQ249" s="28"/>
      <c r="AVR249" s="28"/>
      <c r="AVS249" s="28"/>
      <c r="AVT249" s="28"/>
      <c r="AVU249" s="28"/>
      <c r="BDY249" s="28"/>
      <c r="BEG249" s="28"/>
      <c r="BEH249" s="28"/>
      <c r="BEK249" s="28"/>
      <c r="BEM249" s="28"/>
      <c r="BEN249" s="28"/>
      <c r="BEO249" s="28"/>
      <c r="BEP249" s="28"/>
      <c r="BEQ249" s="28"/>
      <c r="BER249" s="28"/>
      <c r="BES249" s="28"/>
      <c r="BET249" s="28"/>
      <c r="BEU249" s="28"/>
      <c r="BEV249" s="28"/>
      <c r="BEW249" s="28"/>
      <c r="BEX249" s="28"/>
      <c r="BEY249" s="28"/>
      <c r="BEZ249" s="28"/>
      <c r="BFA249" s="28"/>
      <c r="BFB249" s="28"/>
      <c r="BFC249" s="28"/>
      <c r="BFD249" s="28"/>
      <c r="BFE249" s="28"/>
      <c r="BFF249" s="28"/>
      <c r="BFG249" s="28"/>
      <c r="BFH249" s="28"/>
      <c r="BFI249" s="28"/>
      <c r="BFJ249" s="28"/>
      <c r="BFK249" s="28"/>
      <c r="BFL249" s="28"/>
      <c r="BFM249" s="28"/>
      <c r="BFN249" s="28"/>
      <c r="BFO249" s="28"/>
      <c r="BFP249" s="28"/>
      <c r="BFQ249" s="28"/>
      <c r="BNU249" s="28"/>
      <c r="BOC249" s="28"/>
      <c r="BOD249" s="28"/>
      <c r="BOG249" s="28"/>
      <c r="BOI249" s="28"/>
      <c r="BOJ249" s="28"/>
      <c r="BOK249" s="28"/>
      <c r="BOL249" s="28"/>
      <c r="BOM249" s="28"/>
      <c r="BON249" s="28"/>
      <c r="BOO249" s="28"/>
      <c r="BOP249" s="28"/>
      <c r="BOQ249" s="28"/>
      <c r="BOR249" s="28"/>
      <c r="BOS249" s="28"/>
      <c r="BOT249" s="28"/>
      <c r="BOU249" s="28"/>
      <c r="BOV249" s="28"/>
      <c r="BOW249" s="28"/>
      <c r="BOX249" s="28"/>
      <c r="BOY249" s="28"/>
      <c r="BOZ249" s="28"/>
      <c r="BPA249" s="28"/>
      <c r="BPB249" s="28"/>
      <c r="BPC249" s="28"/>
      <c r="BPD249" s="28"/>
      <c r="BPE249" s="28"/>
      <c r="BPF249" s="28"/>
      <c r="BPG249" s="28"/>
      <c r="BPH249" s="28"/>
      <c r="BPI249" s="28"/>
      <c r="BPJ249" s="28"/>
      <c r="BPK249" s="28"/>
      <c r="BPL249" s="28"/>
      <c r="BPM249" s="28"/>
      <c r="BXQ249" s="28"/>
      <c r="BXY249" s="28"/>
      <c r="BXZ249" s="28"/>
      <c r="BYC249" s="28"/>
      <c r="BYE249" s="28"/>
      <c r="BYF249" s="28"/>
      <c r="BYG249" s="28"/>
      <c r="BYH249" s="28"/>
      <c r="BYI249" s="28"/>
      <c r="BYJ249" s="28"/>
      <c r="BYK249" s="28"/>
      <c r="BYL249" s="28"/>
      <c r="BYM249" s="28"/>
      <c r="BYN249" s="28"/>
      <c r="BYO249" s="28"/>
      <c r="BYP249" s="28"/>
      <c r="BYQ249" s="28"/>
      <c r="BYR249" s="28"/>
      <c r="BYS249" s="28"/>
      <c r="BYT249" s="28"/>
      <c r="BYU249" s="28"/>
      <c r="BYV249" s="28"/>
      <c r="BYW249" s="28"/>
      <c r="BYX249" s="28"/>
      <c r="BYY249" s="28"/>
      <c r="BYZ249" s="28"/>
      <c r="BZA249" s="28"/>
      <c r="BZB249" s="28"/>
      <c r="BZC249" s="28"/>
      <c r="BZD249" s="28"/>
      <c r="BZE249" s="28"/>
      <c r="BZF249" s="28"/>
      <c r="BZG249" s="28"/>
      <c r="BZH249" s="28"/>
      <c r="BZI249" s="28"/>
      <c r="CHM249" s="28"/>
      <c r="CHU249" s="28"/>
      <c r="CHV249" s="28"/>
      <c r="CHY249" s="28"/>
      <c r="CIA249" s="28"/>
      <c r="CIB249" s="28"/>
      <c r="CIC249" s="28"/>
      <c r="CID249" s="28"/>
      <c r="CIE249" s="28"/>
      <c r="CIF249" s="28"/>
      <c r="CIG249" s="28"/>
      <c r="CIH249" s="28"/>
      <c r="CII249" s="28"/>
      <c r="CIJ249" s="28"/>
      <c r="CIK249" s="28"/>
      <c r="CIL249" s="28"/>
      <c r="CIM249" s="28"/>
      <c r="CIN249" s="28"/>
      <c r="CIO249" s="28"/>
      <c r="CIP249" s="28"/>
      <c r="CIQ249" s="28"/>
      <c r="CIR249" s="28"/>
      <c r="CIS249" s="28"/>
      <c r="CIT249" s="28"/>
      <c r="CIU249" s="28"/>
      <c r="CIV249" s="28"/>
      <c r="CIW249" s="28"/>
      <c r="CIX249" s="28"/>
      <c r="CIY249" s="28"/>
      <c r="CIZ249" s="28"/>
      <c r="CJA249" s="28"/>
      <c r="CJB249" s="28"/>
      <c r="CJC249" s="28"/>
      <c r="CJD249" s="28"/>
      <c r="CJE249" s="28"/>
      <c r="CRI249" s="28"/>
      <c r="CRQ249" s="28"/>
      <c r="CRR249" s="28"/>
      <c r="CRU249" s="28"/>
      <c r="CRW249" s="28"/>
      <c r="CRX249" s="28"/>
      <c r="CRY249" s="28"/>
      <c r="CRZ249" s="28"/>
      <c r="CSA249" s="28"/>
      <c r="CSB249" s="28"/>
      <c r="CSC249" s="28"/>
      <c r="CSD249" s="28"/>
      <c r="CSE249" s="28"/>
      <c r="CSF249" s="28"/>
      <c r="CSG249" s="28"/>
      <c r="CSH249" s="28"/>
      <c r="CSI249" s="28"/>
      <c r="CSJ249" s="28"/>
      <c r="CSK249" s="28"/>
      <c r="CSL249" s="28"/>
      <c r="CSM249" s="28"/>
      <c r="CSN249" s="28"/>
      <c r="CSO249" s="28"/>
      <c r="CSP249" s="28"/>
      <c r="CSQ249" s="28"/>
      <c r="CSR249" s="28"/>
      <c r="CSS249" s="28"/>
      <c r="CST249" s="28"/>
      <c r="CSU249" s="28"/>
      <c r="CSV249" s="28"/>
      <c r="CSW249" s="28"/>
      <c r="CSX249" s="28"/>
      <c r="CSY249" s="28"/>
      <c r="CSZ249" s="28"/>
      <c r="CTA249" s="28"/>
      <c r="DBE249" s="28"/>
      <c r="DBM249" s="28"/>
      <c r="DBN249" s="28"/>
      <c r="DBQ249" s="28"/>
      <c r="DBS249" s="28"/>
      <c r="DBT249" s="28"/>
      <c r="DBU249" s="28"/>
      <c r="DBV249" s="28"/>
      <c r="DBW249" s="28"/>
      <c r="DBX249" s="28"/>
      <c r="DBY249" s="28"/>
      <c r="DBZ249" s="28"/>
      <c r="DCA249" s="28"/>
      <c r="DCB249" s="28"/>
      <c r="DCC249" s="28"/>
      <c r="DCD249" s="28"/>
      <c r="DCE249" s="28"/>
      <c r="DCF249" s="28"/>
      <c r="DCG249" s="28"/>
      <c r="DCH249" s="28"/>
      <c r="DCI249" s="28"/>
      <c r="DCJ249" s="28"/>
      <c r="DCK249" s="28"/>
      <c r="DCL249" s="28"/>
      <c r="DCM249" s="28"/>
      <c r="DCN249" s="28"/>
      <c r="DCO249" s="28"/>
      <c r="DCP249" s="28"/>
      <c r="DCQ249" s="28"/>
      <c r="DCR249" s="28"/>
      <c r="DCS249" s="28"/>
      <c r="DCT249" s="28"/>
      <c r="DCU249" s="28"/>
      <c r="DCV249" s="28"/>
      <c r="DCW249" s="28"/>
      <c r="DLA249" s="28"/>
      <c r="DLI249" s="28"/>
      <c r="DLJ249" s="28"/>
      <c r="DLM249" s="28"/>
      <c r="DLO249" s="28"/>
      <c r="DLP249" s="28"/>
      <c r="DLQ249" s="28"/>
      <c r="DLR249" s="28"/>
      <c r="DLS249" s="28"/>
      <c r="DLT249" s="28"/>
      <c r="DLU249" s="28"/>
      <c r="DLV249" s="28"/>
      <c r="DLW249" s="28"/>
      <c r="DLX249" s="28"/>
      <c r="DLY249" s="28"/>
      <c r="DLZ249" s="28"/>
      <c r="DMA249" s="28"/>
      <c r="DMB249" s="28"/>
      <c r="DMC249" s="28"/>
      <c r="DMD249" s="28"/>
      <c r="DME249" s="28"/>
      <c r="DMF249" s="28"/>
      <c r="DMG249" s="28"/>
      <c r="DMH249" s="28"/>
      <c r="DMI249" s="28"/>
      <c r="DMJ249" s="28"/>
      <c r="DMK249" s="28"/>
      <c r="DML249" s="28"/>
      <c r="DMM249" s="28"/>
      <c r="DMN249" s="28"/>
      <c r="DMO249" s="28"/>
      <c r="DMP249" s="28"/>
      <c r="DMQ249" s="28"/>
      <c r="DMR249" s="28"/>
      <c r="DMS249" s="28"/>
      <c r="DUW249" s="28"/>
      <c r="DVE249" s="28"/>
      <c r="DVF249" s="28"/>
      <c r="DVI249" s="28"/>
      <c r="DVK249" s="28"/>
      <c r="DVL249" s="28"/>
      <c r="DVM249" s="28"/>
      <c r="DVN249" s="28"/>
      <c r="DVO249" s="28"/>
      <c r="DVP249" s="28"/>
      <c r="DVQ249" s="28"/>
      <c r="DVR249" s="28"/>
      <c r="DVS249" s="28"/>
      <c r="DVT249" s="28"/>
      <c r="DVU249" s="28"/>
      <c r="DVV249" s="28"/>
      <c r="DVW249" s="28"/>
      <c r="DVX249" s="28"/>
      <c r="DVY249" s="28"/>
      <c r="DVZ249" s="28"/>
      <c r="DWA249" s="28"/>
      <c r="DWB249" s="28"/>
      <c r="DWC249" s="28"/>
      <c r="DWD249" s="28"/>
      <c r="DWE249" s="28"/>
      <c r="DWF249" s="28"/>
      <c r="DWG249" s="28"/>
      <c r="DWH249" s="28"/>
      <c r="DWI249" s="28"/>
      <c r="DWJ249" s="28"/>
      <c r="DWK249" s="28"/>
      <c r="DWL249" s="28"/>
      <c r="DWM249" s="28"/>
      <c r="DWN249" s="28"/>
      <c r="DWO249" s="28"/>
      <c r="EES249" s="28"/>
      <c r="EFA249" s="28"/>
      <c r="EFB249" s="28"/>
      <c r="EFE249" s="28"/>
      <c r="EFG249" s="28"/>
      <c r="EFH249" s="28"/>
      <c r="EFI249" s="28"/>
      <c r="EFJ249" s="28"/>
      <c r="EFK249" s="28"/>
      <c r="EFL249" s="28"/>
      <c r="EFM249" s="28"/>
      <c r="EFN249" s="28"/>
      <c r="EFO249" s="28"/>
      <c r="EFP249" s="28"/>
      <c r="EFQ249" s="28"/>
      <c r="EFR249" s="28"/>
      <c r="EFS249" s="28"/>
      <c r="EFT249" s="28"/>
      <c r="EFU249" s="28"/>
      <c r="EFV249" s="28"/>
      <c r="EFW249" s="28"/>
      <c r="EFX249" s="28"/>
      <c r="EFY249" s="28"/>
      <c r="EFZ249" s="28"/>
      <c r="EGA249" s="28"/>
      <c r="EGB249" s="28"/>
      <c r="EGC249" s="28"/>
      <c r="EGD249" s="28"/>
      <c r="EGE249" s="28"/>
      <c r="EGF249" s="28"/>
      <c r="EGG249" s="28"/>
      <c r="EGH249" s="28"/>
      <c r="EGI249" s="28"/>
      <c r="EGJ249" s="28"/>
      <c r="EGK249" s="28"/>
      <c r="EOO249" s="28"/>
      <c r="EOW249" s="28"/>
      <c r="EOX249" s="28"/>
      <c r="EPA249" s="28"/>
      <c r="EPC249" s="28"/>
      <c r="EPD249" s="28"/>
      <c r="EPE249" s="28"/>
      <c r="EPF249" s="28"/>
      <c r="EPG249" s="28"/>
      <c r="EPH249" s="28"/>
      <c r="EPI249" s="28"/>
      <c r="EPJ249" s="28"/>
      <c r="EPK249" s="28"/>
      <c r="EPL249" s="28"/>
      <c r="EPM249" s="28"/>
      <c r="EPN249" s="28"/>
      <c r="EPO249" s="28"/>
      <c r="EPP249" s="28"/>
      <c r="EPQ249" s="28"/>
      <c r="EPR249" s="28"/>
      <c r="EPS249" s="28"/>
      <c r="EPT249" s="28"/>
      <c r="EPU249" s="28"/>
      <c r="EPV249" s="28"/>
      <c r="EPW249" s="28"/>
      <c r="EPX249" s="28"/>
      <c r="EPY249" s="28"/>
      <c r="EPZ249" s="28"/>
      <c r="EQA249" s="28"/>
      <c r="EQB249" s="28"/>
      <c r="EQC249" s="28"/>
      <c r="EQD249" s="28"/>
      <c r="EQE249" s="28"/>
      <c r="EQF249" s="28"/>
      <c r="EQG249" s="28"/>
      <c r="EYK249" s="28"/>
      <c r="EYS249" s="28"/>
      <c r="EYT249" s="28"/>
      <c r="EYW249" s="28"/>
      <c r="EYY249" s="28"/>
      <c r="EYZ249" s="28"/>
      <c r="EZA249" s="28"/>
      <c r="EZB249" s="28"/>
      <c r="EZC249" s="28"/>
      <c r="EZD249" s="28"/>
      <c r="EZE249" s="28"/>
      <c r="EZF249" s="28"/>
      <c r="EZG249" s="28"/>
      <c r="EZH249" s="28"/>
      <c r="EZI249" s="28"/>
      <c r="EZJ249" s="28"/>
      <c r="EZK249" s="28"/>
      <c r="EZL249" s="28"/>
      <c r="EZM249" s="28"/>
      <c r="EZN249" s="28"/>
      <c r="EZO249" s="28"/>
      <c r="EZP249" s="28"/>
      <c r="EZQ249" s="28"/>
      <c r="EZR249" s="28"/>
      <c r="EZS249" s="28"/>
      <c r="EZT249" s="28"/>
      <c r="EZU249" s="28"/>
      <c r="EZV249" s="28"/>
      <c r="EZW249" s="28"/>
      <c r="EZX249" s="28"/>
      <c r="EZY249" s="28"/>
      <c r="EZZ249" s="28"/>
      <c r="FAA249" s="28"/>
      <c r="FAB249" s="28"/>
      <c r="FAC249" s="28"/>
      <c r="FIG249" s="28"/>
      <c r="FIO249" s="28"/>
      <c r="FIP249" s="28"/>
      <c r="FIS249" s="28"/>
      <c r="FIU249" s="28"/>
      <c r="FIV249" s="28"/>
      <c r="FIW249" s="28"/>
      <c r="FIX249" s="28"/>
      <c r="FIY249" s="28"/>
      <c r="FIZ249" s="28"/>
      <c r="FJA249" s="28"/>
      <c r="FJB249" s="28"/>
      <c r="FJC249" s="28"/>
      <c r="FJD249" s="28"/>
      <c r="FJE249" s="28"/>
      <c r="FJF249" s="28"/>
      <c r="FJG249" s="28"/>
      <c r="FJH249" s="28"/>
      <c r="FJI249" s="28"/>
      <c r="FJJ249" s="28"/>
      <c r="FJK249" s="28"/>
      <c r="FJL249" s="28"/>
      <c r="FJM249" s="28"/>
      <c r="FJN249" s="28"/>
      <c r="FJO249" s="28"/>
      <c r="FJP249" s="28"/>
      <c r="FJQ249" s="28"/>
      <c r="FJR249" s="28"/>
      <c r="FJS249" s="28"/>
      <c r="FJT249" s="28"/>
      <c r="FJU249" s="28"/>
      <c r="FJV249" s="28"/>
      <c r="FJW249" s="28"/>
      <c r="FJX249" s="28"/>
      <c r="FJY249" s="28"/>
      <c r="FSC249" s="28"/>
      <c r="FSK249" s="28"/>
      <c r="FSL249" s="28"/>
      <c r="FSO249" s="28"/>
      <c r="FSQ249" s="28"/>
      <c r="FSR249" s="28"/>
      <c r="FSS249" s="28"/>
      <c r="FST249" s="28"/>
      <c r="FSU249" s="28"/>
      <c r="FSV249" s="28"/>
      <c r="FSW249" s="28"/>
      <c r="FSX249" s="28"/>
      <c r="FSY249" s="28"/>
      <c r="FSZ249" s="28"/>
      <c r="FTA249" s="28"/>
      <c r="FTB249" s="28"/>
      <c r="FTC249" s="28"/>
      <c r="FTD249" s="28"/>
      <c r="FTE249" s="28"/>
      <c r="FTF249" s="28"/>
      <c r="FTG249" s="28"/>
      <c r="FTH249" s="28"/>
      <c r="FTI249" s="28"/>
      <c r="FTJ249" s="28"/>
      <c r="FTK249" s="28"/>
      <c r="FTL249" s="28"/>
      <c r="FTM249" s="28"/>
      <c r="FTN249" s="28"/>
      <c r="FTO249" s="28"/>
      <c r="FTP249" s="28"/>
      <c r="FTQ249" s="28"/>
      <c r="FTR249" s="28"/>
      <c r="FTS249" s="28"/>
      <c r="FTT249" s="28"/>
      <c r="FTU249" s="28"/>
      <c r="GBY249" s="28"/>
      <c r="GCG249" s="28"/>
      <c r="GCH249" s="28"/>
      <c r="GCK249" s="28"/>
      <c r="GCM249" s="28"/>
      <c r="GCN249" s="28"/>
      <c r="GCO249" s="28"/>
      <c r="GCP249" s="28"/>
      <c r="GCQ249" s="28"/>
      <c r="GCR249" s="28"/>
      <c r="GCS249" s="28"/>
      <c r="GCT249" s="28"/>
      <c r="GCU249" s="28"/>
      <c r="GCV249" s="28"/>
      <c r="GCW249" s="28"/>
      <c r="GCX249" s="28"/>
      <c r="GCY249" s="28"/>
      <c r="GCZ249" s="28"/>
      <c r="GDA249" s="28"/>
      <c r="GDB249" s="28"/>
      <c r="GDC249" s="28"/>
      <c r="GDD249" s="28"/>
      <c r="GDE249" s="28"/>
      <c r="GDF249" s="28"/>
      <c r="GDG249" s="28"/>
      <c r="GDH249" s="28"/>
      <c r="GDI249" s="28"/>
      <c r="GDJ249" s="28"/>
      <c r="GDK249" s="28"/>
      <c r="GDL249" s="28"/>
      <c r="GDM249" s="28"/>
      <c r="GDN249" s="28"/>
      <c r="GDO249" s="28"/>
      <c r="GDP249" s="28"/>
      <c r="GDQ249" s="28"/>
      <c r="GLU249" s="28"/>
      <c r="GMC249" s="28"/>
      <c r="GMD249" s="28"/>
      <c r="GMG249" s="28"/>
      <c r="GMI249" s="28"/>
      <c r="GMJ249" s="28"/>
      <c r="GMK249" s="28"/>
      <c r="GML249" s="28"/>
      <c r="GMM249" s="28"/>
      <c r="GMN249" s="28"/>
      <c r="GMO249" s="28"/>
      <c r="GMP249" s="28"/>
      <c r="GMQ249" s="28"/>
      <c r="GMR249" s="28"/>
      <c r="GMS249" s="28"/>
      <c r="GMT249" s="28"/>
      <c r="GMU249" s="28"/>
      <c r="GMV249" s="28"/>
      <c r="GMW249" s="28"/>
      <c r="GMX249" s="28"/>
      <c r="GMY249" s="28"/>
      <c r="GMZ249" s="28"/>
      <c r="GNA249" s="28"/>
      <c r="GNB249" s="28"/>
      <c r="GNC249" s="28"/>
      <c r="GND249" s="28"/>
      <c r="GNE249" s="28"/>
      <c r="GNF249" s="28"/>
      <c r="GNG249" s="28"/>
      <c r="GNH249" s="28"/>
      <c r="GNI249" s="28"/>
      <c r="GNJ249" s="28"/>
      <c r="GNK249" s="28"/>
      <c r="GNL249" s="28"/>
      <c r="GNM249" s="28"/>
      <c r="GVQ249" s="28"/>
      <c r="GVY249" s="28"/>
      <c r="GVZ249" s="28"/>
      <c r="GWC249" s="28"/>
      <c r="GWE249" s="28"/>
      <c r="GWF249" s="28"/>
      <c r="GWG249" s="28"/>
      <c r="GWH249" s="28"/>
      <c r="GWI249" s="28"/>
      <c r="GWJ249" s="28"/>
      <c r="GWK249" s="28"/>
      <c r="GWL249" s="28"/>
      <c r="GWM249" s="28"/>
      <c r="GWN249" s="28"/>
      <c r="GWO249" s="28"/>
      <c r="GWP249" s="28"/>
      <c r="GWQ249" s="28"/>
      <c r="GWR249" s="28"/>
      <c r="GWS249" s="28"/>
      <c r="GWT249" s="28"/>
      <c r="GWU249" s="28"/>
      <c r="GWV249" s="28"/>
      <c r="GWW249" s="28"/>
      <c r="GWX249" s="28"/>
      <c r="GWY249" s="28"/>
      <c r="GWZ249" s="28"/>
      <c r="GXA249" s="28"/>
      <c r="GXB249" s="28"/>
      <c r="GXC249" s="28"/>
      <c r="GXD249" s="28"/>
      <c r="GXE249" s="28"/>
      <c r="GXF249" s="28"/>
      <c r="GXG249" s="28"/>
      <c r="GXH249" s="28"/>
      <c r="GXI249" s="28"/>
      <c r="HFM249" s="28"/>
      <c r="HFU249" s="28"/>
      <c r="HFV249" s="28"/>
      <c r="HFY249" s="28"/>
      <c r="HGA249" s="28"/>
      <c r="HGB249" s="28"/>
      <c r="HGC249" s="28"/>
      <c r="HGD249" s="28"/>
      <c r="HGE249" s="28"/>
      <c r="HGF249" s="28"/>
      <c r="HGG249" s="28"/>
      <c r="HGH249" s="28"/>
      <c r="HGI249" s="28"/>
      <c r="HGJ249" s="28"/>
      <c r="HGK249" s="28"/>
      <c r="HGL249" s="28"/>
      <c r="HGM249" s="28"/>
      <c r="HGN249" s="28"/>
      <c r="HGO249" s="28"/>
      <c r="HGP249" s="28"/>
      <c r="HGQ249" s="28"/>
      <c r="HGR249" s="28"/>
      <c r="HGS249" s="28"/>
      <c r="HGT249" s="28"/>
      <c r="HGU249" s="28"/>
      <c r="HGV249" s="28"/>
      <c r="HGW249" s="28"/>
      <c r="HGX249" s="28"/>
      <c r="HGY249" s="28"/>
      <c r="HGZ249" s="28"/>
      <c r="HHA249" s="28"/>
      <c r="HHB249" s="28"/>
      <c r="HHC249" s="28"/>
      <c r="HHD249" s="28"/>
      <c r="HHE249" s="28"/>
      <c r="HPI249" s="28"/>
      <c r="HPQ249" s="28"/>
      <c r="HPR249" s="28"/>
      <c r="HPU249" s="28"/>
      <c r="HPW249" s="28"/>
      <c r="HPX249" s="28"/>
      <c r="HPY249" s="28"/>
      <c r="HPZ249" s="28"/>
      <c r="HQA249" s="28"/>
      <c r="HQB249" s="28"/>
      <c r="HQC249" s="28"/>
      <c r="HQD249" s="28"/>
      <c r="HQE249" s="28"/>
      <c r="HQF249" s="28"/>
      <c r="HQG249" s="28"/>
      <c r="HQH249" s="28"/>
      <c r="HQI249" s="28"/>
      <c r="HQJ249" s="28"/>
      <c r="HQK249" s="28"/>
      <c r="HQL249" s="28"/>
      <c r="HQM249" s="28"/>
      <c r="HQN249" s="28"/>
      <c r="HQO249" s="28"/>
      <c r="HQP249" s="28"/>
      <c r="HQQ249" s="28"/>
      <c r="HQR249" s="28"/>
      <c r="HQS249" s="28"/>
      <c r="HQT249" s="28"/>
      <c r="HQU249" s="28"/>
      <c r="HQV249" s="28"/>
      <c r="HQW249" s="28"/>
      <c r="HQX249" s="28"/>
      <c r="HQY249" s="28"/>
      <c r="HQZ249" s="28"/>
      <c r="HRA249" s="28"/>
      <c r="HZE249" s="28"/>
      <c r="HZM249" s="28"/>
      <c r="HZN249" s="28"/>
      <c r="HZQ249" s="28"/>
      <c r="HZS249" s="28"/>
      <c r="HZT249" s="28"/>
      <c r="HZU249" s="28"/>
      <c r="HZV249" s="28"/>
      <c r="HZW249" s="28"/>
      <c r="HZX249" s="28"/>
      <c r="HZY249" s="28"/>
      <c r="HZZ249" s="28"/>
      <c r="IAA249" s="28"/>
      <c r="IAB249" s="28"/>
      <c r="IAC249" s="28"/>
      <c r="IAD249" s="28"/>
      <c r="IAE249" s="28"/>
      <c r="IAF249" s="28"/>
      <c r="IAG249" s="28"/>
      <c r="IAH249" s="28"/>
      <c r="IAI249" s="28"/>
      <c r="IAJ249" s="28"/>
      <c r="IAK249" s="28"/>
      <c r="IAL249" s="28"/>
      <c r="IAM249" s="28"/>
      <c r="IAN249" s="28"/>
      <c r="IAO249" s="28"/>
      <c r="IAP249" s="28"/>
      <c r="IAQ249" s="28"/>
      <c r="IAR249" s="28"/>
      <c r="IAS249" s="28"/>
      <c r="IAT249" s="28"/>
      <c r="IAU249" s="28"/>
      <c r="IAV249" s="28"/>
      <c r="IAW249" s="28"/>
      <c r="IJA249" s="28"/>
      <c r="IJI249" s="28"/>
      <c r="IJJ249" s="28"/>
      <c r="IJM249" s="28"/>
      <c r="IJO249" s="28"/>
      <c r="IJP249" s="28"/>
      <c r="IJQ249" s="28"/>
      <c r="IJR249" s="28"/>
      <c r="IJS249" s="28"/>
      <c r="IJT249" s="28"/>
      <c r="IJU249" s="28"/>
      <c r="IJV249" s="28"/>
      <c r="IJW249" s="28"/>
      <c r="IJX249" s="28"/>
      <c r="IJY249" s="28"/>
      <c r="IJZ249" s="28"/>
      <c r="IKA249" s="28"/>
      <c r="IKB249" s="28"/>
      <c r="IKC249" s="28"/>
      <c r="IKD249" s="28"/>
      <c r="IKE249" s="28"/>
      <c r="IKF249" s="28"/>
      <c r="IKG249" s="28"/>
      <c r="IKH249" s="28"/>
      <c r="IKI249" s="28"/>
      <c r="IKJ249" s="28"/>
      <c r="IKK249" s="28"/>
      <c r="IKL249" s="28"/>
      <c r="IKM249" s="28"/>
      <c r="IKN249" s="28"/>
      <c r="IKO249" s="28"/>
      <c r="IKP249" s="28"/>
      <c r="IKQ249" s="28"/>
      <c r="IKR249" s="28"/>
      <c r="IKS249" s="28"/>
      <c r="ISW249" s="28"/>
      <c r="ITE249" s="28"/>
      <c r="ITF249" s="28"/>
      <c r="ITI249" s="28"/>
      <c r="ITK249" s="28"/>
      <c r="ITL249" s="28"/>
      <c r="ITM249" s="28"/>
      <c r="ITN249" s="28"/>
      <c r="ITO249" s="28"/>
      <c r="ITP249" s="28"/>
      <c r="ITQ249" s="28"/>
      <c r="ITR249" s="28"/>
      <c r="ITS249" s="28"/>
      <c r="ITT249" s="28"/>
      <c r="ITU249" s="28"/>
      <c r="ITV249" s="28"/>
      <c r="ITW249" s="28"/>
      <c r="ITX249" s="28"/>
      <c r="ITY249" s="28"/>
      <c r="ITZ249" s="28"/>
      <c r="IUA249" s="28"/>
      <c r="IUB249" s="28"/>
      <c r="IUC249" s="28"/>
      <c r="IUD249" s="28"/>
      <c r="IUE249" s="28"/>
      <c r="IUF249" s="28"/>
      <c r="IUG249" s="28"/>
      <c r="IUH249" s="28"/>
      <c r="IUI249" s="28"/>
      <c r="IUJ249" s="28"/>
      <c r="IUK249" s="28"/>
      <c r="IUL249" s="28"/>
      <c r="IUM249" s="28"/>
      <c r="IUN249" s="28"/>
      <c r="IUO249" s="28"/>
      <c r="JCS249" s="28"/>
      <c r="JDA249" s="28"/>
      <c r="JDB249" s="28"/>
      <c r="JDE249" s="28"/>
      <c r="JDG249" s="28"/>
      <c r="JDH249" s="28"/>
      <c r="JDI249" s="28"/>
      <c r="JDJ249" s="28"/>
      <c r="JDK249" s="28"/>
      <c r="JDL249" s="28"/>
      <c r="JDM249" s="28"/>
      <c r="JDN249" s="28"/>
      <c r="JDO249" s="28"/>
      <c r="JDP249" s="28"/>
      <c r="JDQ249" s="28"/>
      <c r="JDR249" s="28"/>
      <c r="JDS249" s="28"/>
      <c r="JDT249" s="28"/>
      <c r="JDU249" s="28"/>
      <c r="JDV249" s="28"/>
      <c r="JDW249" s="28"/>
      <c r="JDX249" s="28"/>
      <c r="JDY249" s="28"/>
      <c r="JDZ249" s="28"/>
      <c r="JEA249" s="28"/>
      <c r="JEB249" s="28"/>
      <c r="JEC249" s="28"/>
      <c r="JED249" s="28"/>
      <c r="JEE249" s="28"/>
      <c r="JEF249" s="28"/>
      <c r="JEG249" s="28"/>
      <c r="JEH249" s="28"/>
      <c r="JEI249" s="28"/>
      <c r="JEJ249" s="28"/>
      <c r="JEK249" s="28"/>
      <c r="JMO249" s="28"/>
      <c r="JMW249" s="28"/>
      <c r="JMX249" s="28"/>
      <c r="JNA249" s="28"/>
      <c r="JNC249" s="28"/>
      <c r="JND249" s="28"/>
      <c r="JNE249" s="28"/>
      <c r="JNF249" s="28"/>
      <c r="JNG249" s="28"/>
      <c r="JNH249" s="28"/>
      <c r="JNI249" s="28"/>
      <c r="JNJ249" s="28"/>
      <c r="JNK249" s="28"/>
      <c r="JNL249" s="28"/>
      <c r="JNM249" s="28"/>
      <c r="JNN249" s="28"/>
      <c r="JNO249" s="28"/>
      <c r="JNP249" s="28"/>
      <c r="JNQ249" s="28"/>
      <c r="JNR249" s="28"/>
      <c r="JNS249" s="28"/>
      <c r="JNT249" s="28"/>
      <c r="JNU249" s="28"/>
      <c r="JNV249" s="28"/>
      <c r="JNW249" s="28"/>
      <c r="JNX249" s="28"/>
      <c r="JNY249" s="28"/>
      <c r="JNZ249" s="28"/>
      <c r="JOA249" s="28"/>
      <c r="JOB249" s="28"/>
      <c r="JOC249" s="28"/>
      <c r="JOD249" s="28"/>
      <c r="JOE249" s="28"/>
      <c r="JOF249" s="28"/>
      <c r="JOG249" s="28"/>
      <c r="JWK249" s="28"/>
      <c r="JWS249" s="28"/>
      <c r="JWT249" s="28"/>
      <c r="JWW249" s="28"/>
      <c r="JWY249" s="28"/>
      <c r="JWZ249" s="28"/>
      <c r="JXA249" s="28"/>
      <c r="JXB249" s="28"/>
      <c r="JXC249" s="28"/>
      <c r="JXD249" s="28"/>
      <c r="JXE249" s="28"/>
      <c r="JXF249" s="28"/>
      <c r="JXG249" s="28"/>
      <c r="JXH249" s="28"/>
      <c r="JXI249" s="28"/>
      <c r="JXJ249" s="28"/>
      <c r="JXK249" s="28"/>
      <c r="JXL249" s="28"/>
      <c r="JXM249" s="28"/>
      <c r="JXN249" s="28"/>
      <c r="JXO249" s="28"/>
      <c r="JXP249" s="28"/>
      <c r="JXQ249" s="28"/>
      <c r="JXR249" s="28"/>
      <c r="JXS249" s="28"/>
      <c r="JXT249" s="28"/>
      <c r="JXU249" s="28"/>
      <c r="JXV249" s="28"/>
      <c r="JXW249" s="28"/>
      <c r="JXX249" s="28"/>
      <c r="JXY249" s="28"/>
      <c r="JXZ249" s="28"/>
      <c r="JYA249" s="28"/>
      <c r="JYB249" s="28"/>
      <c r="JYC249" s="28"/>
      <c r="KGG249" s="28"/>
      <c r="KGO249" s="28"/>
      <c r="KGP249" s="28"/>
      <c r="KGS249" s="28"/>
      <c r="KGU249" s="28"/>
      <c r="KGV249" s="28"/>
      <c r="KGW249" s="28"/>
      <c r="KGX249" s="28"/>
      <c r="KGY249" s="28"/>
      <c r="KGZ249" s="28"/>
      <c r="KHA249" s="28"/>
      <c r="KHB249" s="28"/>
      <c r="KHC249" s="28"/>
      <c r="KHD249" s="28"/>
      <c r="KHE249" s="28"/>
      <c r="KHF249" s="28"/>
      <c r="KHG249" s="28"/>
      <c r="KHH249" s="28"/>
      <c r="KHI249" s="28"/>
      <c r="KHJ249" s="28"/>
      <c r="KHK249" s="28"/>
      <c r="KHL249" s="28"/>
      <c r="KHM249" s="28"/>
      <c r="KHN249" s="28"/>
      <c r="KHO249" s="28"/>
      <c r="KHP249" s="28"/>
      <c r="KHQ249" s="28"/>
      <c r="KHR249" s="28"/>
      <c r="KHS249" s="28"/>
      <c r="KHT249" s="28"/>
      <c r="KHU249" s="28"/>
      <c r="KHV249" s="28"/>
      <c r="KHW249" s="28"/>
      <c r="KHX249" s="28"/>
      <c r="KHY249" s="28"/>
      <c r="KQC249" s="28"/>
      <c r="KQK249" s="28"/>
      <c r="KQL249" s="28"/>
      <c r="KQO249" s="28"/>
      <c r="KQQ249" s="28"/>
      <c r="KQR249" s="28"/>
      <c r="KQS249" s="28"/>
      <c r="KQT249" s="28"/>
      <c r="KQU249" s="28"/>
      <c r="KQV249" s="28"/>
      <c r="KQW249" s="28"/>
      <c r="KQX249" s="28"/>
      <c r="KQY249" s="28"/>
      <c r="KQZ249" s="28"/>
      <c r="KRA249" s="28"/>
      <c r="KRB249" s="28"/>
      <c r="KRC249" s="28"/>
      <c r="KRD249" s="28"/>
      <c r="KRE249" s="28"/>
      <c r="KRF249" s="28"/>
      <c r="KRG249" s="28"/>
      <c r="KRH249" s="28"/>
      <c r="KRI249" s="28"/>
      <c r="KRJ249" s="28"/>
      <c r="KRK249" s="28"/>
      <c r="KRL249" s="28"/>
      <c r="KRM249" s="28"/>
      <c r="KRN249" s="28"/>
      <c r="KRO249" s="28"/>
      <c r="KRP249" s="28"/>
      <c r="KRQ249" s="28"/>
      <c r="KRR249" s="28"/>
      <c r="KRS249" s="28"/>
      <c r="KRT249" s="28"/>
      <c r="KRU249" s="28"/>
      <c r="KZY249" s="28"/>
      <c r="LAG249" s="28"/>
      <c r="LAH249" s="28"/>
      <c r="LAK249" s="28"/>
      <c r="LAM249" s="28"/>
      <c r="LAN249" s="28"/>
      <c r="LAO249" s="28"/>
      <c r="LAP249" s="28"/>
      <c r="LAQ249" s="28"/>
      <c r="LAR249" s="28"/>
      <c r="LAS249" s="28"/>
      <c r="LAT249" s="28"/>
      <c r="LAU249" s="28"/>
      <c r="LAV249" s="28"/>
      <c r="LAW249" s="28"/>
      <c r="LAX249" s="28"/>
      <c r="LAY249" s="28"/>
      <c r="LAZ249" s="28"/>
      <c r="LBA249" s="28"/>
      <c r="LBB249" s="28"/>
      <c r="LBC249" s="28"/>
      <c r="LBD249" s="28"/>
      <c r="LBE249" s="28"/>
      <c r="LBF249" s="28"/>
      <c r="LBG249" s="28"/>
      <c r="LBH249" s="28"/>
      <c r="LBI249" s="28"/>
      <c r="LBJ249" s="28"/>
      <c r="LBK249" s="28"/>
      <c r="LBL249" s="28"/>
      <c r="LBM249" s="28"/>
      <c r="LBN249" s="28"/>
      <c r="LBO249" s="28"/>
      <c r="LBP249" s="28"/>
      <c r="LBQ249" s="28"/>
      <c r="LJU249" s="28"/>
      <c r="LKC249" s="28"/>
      <c r="LKD249" s="28"/>
      <c r="LKG249" s="28"/>
      <c r="LKI249" s="28"/>
      <c r="LKJ249" s="28"/>
      <c r="LKK249" s="28"/>
      <c r="LKL249" s="28"/>
      <c r="LKM249" s="28"/>
      <c r="LKN249" s="28"/>
      <c r="LKO249" s="28"/>
      <c r="LKP249" s="28"/>
      <c r="LKQ249" s="28"/>
      <c r="LKR249" s="28"/>
      <c r="LKS249" s="28"/>
      <c r="LKT249" s="28"/>
      <c r="LKU249" s="28"/>
      <c r="LKV249" s="28"/>
      <c r="LKW249" s="28"/>
      <c r="LKX249" s="28"/>
      <c r="LKY249" s="28"/>
      <c r="LKZ249" s="28"/>
      <c r="LLA249" s="28"/>
      <c r="LLB249" s="28"/>
      <c r="LLC249" s="28"/>
      <c r="LLD249" s="28"/>
      <c r="LLE249" s="28"/>
      <c r="LLF249" s="28"/>
      <c r="LLG249" s="28"/>
      <c r="LLH249" s="28"/>
      <c r="LLI249" s="28"/>
      <c r="LLJ249" s="28"/>
      <c r="LLK249" s="28"/>
      <c r="LLL249" s="28"/>
      <c r="LLM249" s="28"/>
      <c r="LTQ249" s="28"/>
      <c r="LTY249" s="28"/>
      <c r="LTZ249" s="28"/>
      <c r="LUC249" s="28"/>
      <c r="LUE249" s="28"/>
      <c r="LUF249" s="28"/>
      <c r="LUG249" s="28"/>
      <c r="LUH249" s="28"/>
      <c r="LUI249" s="28"/>
      <c r="LUJ249" s="28"/>
      <c r="LUK249" s="28"/>
      <c r="LUL249" s="28"/>
      <c r="LUM249" s="28"/>
      <c r="LUN249" s="28"/>
      <c r="LUO249" s="28"/>
      <c r="LUP249" s="28"/>
      <c r="LUQ249" s="28"/>
      <c r="LUR249" s="28"/>
      <c r="LUS249" s="28"/>
      <c r="LUT249" s="28"/>
      <c r="LUU249" s="28"/>
      <c r="LUV249" s="28"/>
      <c r="LUW249" s="28"/>
      <c r="LUX249" s="28"/>
      <c r="LUY249" s="28"/>
      <c r="LUZ249" s="28"/>
      <c r="LVA249" s="28"/>
      <c r="LVB249" s="28"/>
      <c r="LVC249" s="28"/>
      <c r="LVD249" s="28"/>
      <c r="LVE249" s="28"/>
      <c r="LVF249" s="28"/>
      <c r="LVG249" s="28"/>
      <c r="LVH249" s="28"/>
      <c r="LVI249" s="28"/>
      <c r="MDM249" s="28"/>
      <c r="MDU249" s="28"/>
      <c r="MDV249" s="28"/>
      <c r="MDY249" s="28"/>
      <c r="MEA249" s="28"/>
      <c r="MEB249" s="28"/>
      <c r="MEC249" s="28"/>
      <c r="MED249" s="28"/>
      <c r="MEE249" s="28"/>
      <c r="MEF249" s="28"/>
      <c r="MEG249" s="28"/>
      <c r="MEH249" s="28"/>
      <c r="MEI249" s="28"/>
      <c r="MEJ249" s="28"/>
      <c r="MEK249" s="28"/>
      <c r="MEL249" s="28"/>
      <c r="MEM249" s="28"/>
      <c r="MEN249" s="28"/>
      <c r="MEO249" s="28"/>
      <c r="MEP249" s="28"/>
      <c r="MEQ249" s="28"/>
      <c r="MER249" s="28"/>
      <c r="MES249" s="28"/>
      <c r="MET249" s="28"/>
      <c r="MEU249" s="28"/>
      <c r="MEV249" s="28"/>
      <c r="MEW249" s="28"/>
      <c r="MEX249" s="28"/>
      <c r="MEY249" s="28"/>
      <c r="MEZ249" s="28"/>
      <c r="MFA249" s="28"/>
      <c r="MFB249" s="28"/>
      <c r="MFC249" s="28"/>
      <c r="MFD249" s="28"/>
      <c r="MFE249" s="28"/>
      <c r="MNI249" s="28"/>
      <c r="MNQ249" s="28"/>
      <c r="MNR249" s="28"/>
      <c r="MNU249" s="28"/>
      <c r="MNW249" s="28"/>
      <c r="MNX249" s="28"/>
      <c r="MNY249" s="28"/>
      <c r="MNZ249" s="28"/>
      <c r="MOA249" s="28"/>
      <c r="MOB249" s="28"/>
      <c r="MOC249" s="28"/>
      <c r="MOD249" s="28"/>
      <c r="MOE249" s="28"/>
      <c r="MOF249" s="28"/>
      <c r="MOG249" s="28"/>
      <c r="MOH249" s="28"/>
      <c r="MOI249" s="28"/>
      <c r="MOJ249" s="28"/>
      <c r="MOK249" s="28"/>
      <c r="MOL249" s="28"/>
      <c r="MOM249" s="28"/>
      <c r="MON249" s="28"/>
      <c r="MOO249" s="28"/>
      <c r="MOP249" s="28"/>
      <c r="MOQ249" s="28"/>
      <c r="MOR249" s="28"/>
      <c r="MOS249" s="28"/>
      <c r="MOT249" s="28"/>
      <c r="MOU249" s="28"/>
      <c r="MOV249" s="28"/>
      <c r="MOW249" s="28"/>
      <c r="MOX249" s="28"/>
      <c r="MOY249" s="28"/>
      <c r="MOZ249" s="28"/>
      <c r="MPA249" s="28"/>
      <c r="MXE249" s="28"/>
      <c r="MXM249" s="28"/>
      <c r="MXN249" s="28"/>
      <c r="MXQ249" s="28"/>
      <c r="MXS249" s="28"/>
      <c r="MXT249" s="28"/>
      <c r="MXU249" s="28"/>
      <c r="MXV249" s="28"/>
      <c r="MXW249" s="28"/>
      <c r="MXX249" s="28"/>
      <c r="MXY249" s="28"/>
      <c r="MXZ249" s="28"/>
      <c r="MYA249" s="28"/>
      <c r="MYB249" s="28"/>
      <c r="MYC249" s="28"/>
      <c r="MYD249" s="28"/>
      <c r="MYE249" s="28"/>
      <c r="MYF249" s="28"/>
      <c r="MYG249" s="28"/>
      <c r="MYH249" s="28"/>
      <c r="MYI249" s="28"/>
      <c r="MYJ249" s="28"/>
      <c r="MYK249" s="28"/>
      <c r="MYL249" s="28"/>
      <c r="MYM249" s="28"/>
      <c r="MYN249" s="28"/>
      <c r="MYO249" s="28"/>
      <c r="MYP249" s="28"/>
      <c r="MYQ249" s="28"/>
      <c r="MYR249" s="28"/>
      <c r="MYS249" s="28"/>
      <c r="MYT249" s="28"/>
      <c r="MYU249" s="28"/>
      <c r="MYV249" s="28"/>
      <c r="MYW249" s="28"/>
      <c r="NHA249" s="28"/>
      <c r="NHI249" s="28"/>
      <c r="NHJ249" s="28"/>
      <c r="NHM249" s="28"/>
      <c r="NHO249" s="28"/>
      <c r="NHP249" s="28"/>
      <c r="NHQ249" s="28"/>
      <c r="NHR249" s="28"/>
      <c r="NHS249" s="28"/>
      <c r="NHT249" s="28"/>
      <c r="NHU249" s="28"/>
      <c r="NHV249" s="28"/>
      <c r="NHW249" s="28"/>
      <c r="NHX249" s="28"/>
      <c r="NHY249" s="28"/>
      <c r="NHZ249" s="28"/>
      <c r="NIA249" s="28"/>
      <c r="NIB249" s="28"/>
      <c r="NIC249" s="28"/>
      <c r="NID249" s="28"/>
      <c r="NIE249" s="28"/>
      <c r="NIF249" s="28"/>
      <c r="NIG249" s="28"/>
      <c r="NIH249" s="28"/>
      <c r="NII249" s="28"/>
      <c r="NIJ249" s="28"/>
      <c r="NIK249" s="28"/>
      <c r="NIL249" s="28"/>
      <c r="NIM249" s="28"/>
      <c r="NIN249" s="28"/>
      <c r="NIO249" s="28"/>
      <c r="NIP249" s="28"/>
      <c r="NIQ249" s="28"/>
      <c r="NIR249" s="28"/>
      <c r="NIS249" s="28"/>
      <c r="NQW249" s="28"/>
      <c r="NRE249" s="28"/>
      <c r="NRF249" s="28"/>
      <c r="NRI249" s="28"/>
      <c r="NRK249" s="28"/>
      <c r="NRL249" s="28"/>
      <c r="NRM249" s="28"/>
      <c r="NRN249" s="28"/>
      <c r="NRO249" s="28"/>
      <c r="NRP249" s="28"/>
      <c r="NRQ249" s="28"/>
      <c r="NRR249" s="28"/>
      <c r="NRS249" s="28"/>
      <c r="NRT249" s="28"/>
      <c r="NRU249" s="28"/>
      <c r="NRV249" s="28"/>
      <c r="NRW249" s="28"/>
      <c r="NRX249" s="28"/>
      <c r="NRY249" s="28"/>
      <c r="NRZ249" s="28"/>
      <c r="NSA249" s="28"/>
      <c r="NSB249" s="28"/>
      <c r="NSC249" s="28"/>
      <c r="NSD249" s="28"/>
      <c r="NSE249" s="28"/>
      <c r="NSF249" s="28"/>
      <c r="NSG249" s="28"/>
      <c r="NSH249" s="28"/>
      <c r="NSI249" s="28"/>
      <c r="NSJ249" s="28"/>
      <c r="NSK249" s="28"/>
      <c r="NSL249" s="28"/>
      <c r="NSM249" s="28"/>
      <c r="NSN249" s="28"/>
      <c r="NSO249" s="28"/>
      <c r="OAS249" s="28"/>
      <c r="OBA249" s="28"/>
      <c r="OBB249" s="28"/>
      <c r="OBE249" s="28"/>
      <c r="OBG249" s="28"/>
      <c r="OBH249" s="28"/>
      <c r="OBI249" s="28"/>
      <c r="OBJ249" s="28"/>
      <c r="OBK249" s="28"/>
      <c r="OBL249" s="28"/>
      <c r="OBM249" s="28"/>
      <c r="OBN249" s="28"/>
      <c r="OBO249" s="28"/>
      <c r="OBP249" s="28"/>
      <c r="OBQ249" s="28"/>
      <c r="OBR249" s="28"/>
      <c r="OBS249" s="28"/>
      <c r="OBT249" s="28"/>
      <c r="OBU249" s="28"/>
      <c r="OBV249" s="28"/>
      <c r="OBW249" s="28"/>
      <c r="OBX249" s="28"/>
      <c r="OBY249" s="28"/>
      <c r="OBZ249" s="28"/>
      <c r="OCA249" s="28"/>
      <c r="OCB249" s="28"/>
      <c r="OCC249" s="28"/>
      <c r="OCD249" s="28"/>
      <c r="OCE249" s="28"/>
      <c r="OCF249" s="28"/>
      <c r="OCG249" s="28"/>
      <c r="OCH249" s="28"/>
      <c r="OCI249" s="28"/>
      <c r="OCJ249" s="28"/>
      <c r="OCK249" s="28"/>
      <c r="OKO249" s="28"/>
      <c r="OKW249" s="28"/>
      <c r="OKX249" s="28"/>
      <c r="OLA249" s="28"/>
      <c r="OLC249" s="28"/>
      <c r="OLD249" s="28"/>
      <c r="OLE249" s="28"/>
      <c r="OLF249" s="28"/>
      <c r="OLG249" s="28"/>
      <c r="OLH249" s="28"/>
      <c r="OLI249" s="28"/>
      <c r="OLJ249" s="28"/>
      <c r="OLK249" s="28"/>
      <c r="OLL249" s="28"/>
      <c r="OLM249" s="28"/>
      <c r="OLN249" s="28"/>
      <c r="OLO249" s="28"/>
      <c r="OLP249" s="28"/>
      <c r="OLQ249" s="28"/>
      <c r="OLR249" s="28"/>
      <c r="OLS249" s="28"/>
      <c r="OLT249" s="28"/>
      <c r="OLU249" s="28"/>
      <c r="OLV249" s="28"/>
      <c r="OLW249" s="28"/>
      <c r="OLX249" s="28"/>
      <c r="OLY249" s="28"/>
      <c r="OLZ249" s="28"/>
      <c r="OMA249" s="28"/>
      <c r="OMB249" s="28"/>
      <c r="OMC249" s="28"/>
      <c r="OMD249" s="28"/>
      <c r="OME249" s="28"/>
      <c r="OMF249" s="28"/>
      <c r="OMG249" s="28"/>
      <c r="OUK249" s="28"/>
      <c r="OUS249" s="28"/>
      <c r="OUT249" s="28"/>
      <c r="OUW249" s="28"/>
      <c r="OUY249" s="28"/>
      <c r="OUZ249" s="28"/>
      <c r="OVA249" s="28"/>
      <c r="OVB249" s="28"/>
      <c r="OVC249" s="28"/>
      <c r="OVD249" s="28"/>
      <c r="OVE249" s="28"/>
      <c r="OVF249" s="28"/>
      <c r="OVG249" s="28"/>
      <c r="OVH249" s="28"/>
      <c r="OVI249" s="28"/>
      <c r="OVJ249" s="28"/>
      <c r="OVK249" s="28"/>
      <c r="OVL249" s="28"/>
      <c r="OVM249" s="28"/>
      <c r="OVN249" s="28"/>
      <c r="OVO249" s="28"/>
      <c r="OVP249" s="28"/>
      <c r="OVQ249" s="28"/>
      <c r="OVR249" s="28"/>
      <c r="OVS249" s="28"/>
      <c r="OVT249" s="28"/>
      <c r="OVU249" s="28"/>
      <c r="OVV249" s="28"/>
      <c r="OVW249" s="28"/>
      <c r="OVX249" s="28"/>
      <c r="OVY249" s="28"/>
      <c r="OVZ249" s="28"/>
      <c r="OWA249" s="28"/>
      <c r="OWB249" s="28"/>
      <c r="OWC249" s="28"/>
      <c r="PEG249" s="28"/>
      <c r="PEO249" s="28"/>
      <c r="PEP249" s="28"/>
      <c r="PES249" s="28"/>
      <c r="PEU249" s="28"/>
      <c r="PEV249" s="28"/>
      <c r="PEW249" s="28"/>
      <c r="PEX249" s="28"/>
      <c r="PEY249" s="28"/>
      <c r="PEZ249" s="28"/>
      <c r="PFA249" s="28"/>
      <c r="PFB249" s="28"/>
      <c r="PFC249" s="28"/>
      <c r="PFD249" s="28"/>
      <c r="PFE249" s="28"/>
      <c r="PFF249" s="28"/>
      <c r="PFG249" s="28"/>
      <c r="PFH249" s="28"/>
      <c r="PFI249" s="28"/>
      <c r="PFJ249" s="28"/>
      <c r="PFK249" s="28"/>
      <c r="PFL249" s="28"/>
      <c r="PFM249" s="28"/>
      <c r="PFN249" s="28"/>
      <c r="PFO249" s="28"/>
      <c r="PFP249" s="28"/>
      <c r="PFQ249" s="28"/>
      <c r="PFR249" s="28"/>
      <c r="PFS249" s="28"/>
      <c r="PFT249" s="28"/>
      <c r="PFU249" s="28"/>
      <c r="PFV249" s="28"/>
      <c r="PFW249" s="28"/>
      <c r="PFX249" s="28"/>
      <c r="PFY249" s="28"/>
      <c r="POC249" s="28"/>
      <c r="POK249" s="28"/>
      <c r="POL249" s="28"/>
      <c r="POO249" s="28"/>
      <c r="POQ249" s="28"/>
      <c r="POR249" s="28"/>
      <c r="POS249" s="28"/>
      <c r="POT249" s="28"/>
      <c r="POU249" s="28"/>
      <c r="POV249" s="28"/>
      <c r="POW249" s="28"/>
      <c r="POX249" s="28"/>
      <c r="POY249" s="28"/>
      <c r="POZ249" s="28"/>
      <c r="PPA249" s="28"/>
      <c r="PPB249" s="28"/>
      <c r="PPC249" s="28"/>
      <c r="PPD249" s="28"/>
      <c r="PPE249" s="28"/>
      <c r="PPF249" s="28"/>
      <c r="PPG249" s="28"/>
      <c r="PPH249" s="28"/>
      <c r="PPI249" s="28"/>
      <c r="PPJ249" s="28"/>
      <c r="PPK249" s="28"/>
      <c r="PPL249" s="28"/>
      <c r="PPM249" s="28"/>
      <c r="PPN249" s="28"/>
      <c r="PPO249" s="28"/>
      <c r="PPP249" s="28"/>
      <c r="PPQ249" s="28"/>
      <c r="PPR249" s="28"/>
      <c r="PPS249" s="28"/>
      <c r="PPT249" s="28"/>
      <c r="PPU249" s="28"/>
      <c r="PXY249" s="28"/>
      <c r="PYG249" s="28"/>
      <c r="PYH249" s="28"/>
      <c r="PYK249" s="28"/>
      <c r="PYM249" s="28"/>
      <c r="PYN249" s="28"/>
      <c r="PYO249" s="28"/>
      <c r="PYP249" s="28"/>
      <c r="PYQ249" s="28"/>
      <c r="PYR249" s="28"/>
      <c r="PYS249" s="28"/>
      <c r="PYT249" s="28"/>
      <c r="PYU249" s="28"/>
      <c r="PYV249" s="28"/>
      <c r="PYW249" s="28"/>
      <c r="PYX249" s="28"/>
      <c r="PYY249" s="28"/>
      <c r="PYZ249" s="28"/>
      <c r="PZA249" s="28"/>
      <c r="PZB249" s="28"/>
      <c r="PZC249" s="28"/>
      <c r="PZD249" s="28"/>
      <c r="PZE249" s="28"/>
      <c r="PZF249" s="28"/>
      <c r="PZG249" s="28"/>
      <c r="PZH249" s="28"/>
      <c r="PZI249" s="28"/>
      <c r="PZJ249" s="28"/>
      <c r="PZK249" s="28"/>
      <c r="PZL249" s="28"/>
      <c r="PZM249" s="28"/>
      <c r="PZN249" s="28"/>
      <c r="PZO249" s="28"/>
      <c r="PZP249" s="28"/>
      <c r="PZQ249" s="28"/>
      <c r="QHU249" s="28"/>
      <c r="QIC249" s="28"/>
      <c r="QID249" s="28"/>
      <c r="QIG249" s="28"/>
      <c r="QII249" s="28"/>
      <c r="QIJ249" s="28"/>
      <c r="QIK249" s="28"/>
      <c r="QIL249" s="28"/>
      <c r="QIM249" s="28"/>
      <c r="QIN249" s="28"/>
      <c r="QIO249" s="28"/>
      <c r="QIP249" s="28"/>
      <c r="QIQ249" s="28"/>
      <c r="QIR249" s="28"/>
      <c r="QIS249" s="28"/>
      <c r="QIT249" s="28"/>
      <c r="QIU249" s="28"/>
      <c r="QIV249" s="28"/>
      <c r="QIW249" s="28"/>
      <c r="QIX249" s="28"/>
      <c r="QIY249" s="28"/>
      <c r="QIZ249" s="28"/>
      <c r="QJA249" s="28"/>
      <c r="QJB249" s="28"/>
      <c r="QJC249" s="28"/>
      <c r="QJD249" s="28"/>
      <c r="QJE249" s="28"/>
      <c r="QJF249" s="28"/>
      <c r="QJG249" s="28"/>
      <c r="QJH249" s="28"/>
      <c r="QJI249" s="28"/>
      <c r="QJJ249" s="28"/>
      <c r="QJK249" s="28"/>
      <c r="QJL249" s="28"/>
      <c r="QJM249" s="28"/>
      <c r="QRQ249" s="28"/>
      <c r="QRY249" s="28"/>
      <c r="QRZ249" s="28"/>
      <c r="QSC249" s="28"/>
      <c r="QSE249" s="28"/>
      <c r="QSF249" s="28"/>
      <c r="QSG249" s="28"/>
      <c r="QSH249" s="28"/>
      <c r="QSI249" s="28"/>
      <c r="QSJ249" s="28"/>
      <c r="QSK249" s="28"/>
      <c r="QSL249" s="28"/>
      <c r="QSM249" s="28"/>
      <c r="QSN249" s="28"/>
      <c r="QSO249" s="28"/>
      <c r="QSP249" s="28"/>
      <c r="QSQ249" s="28"/>
      <c r="QSR249" s="28"/>
      <c r="QSS249" s="28"/>
      <c r="QST249" s="28"/>
      <c r="QSU249" s="28"/>
      <c r="QSV249" s="28"/>
      <c r="QSW249" s="28"/>
      <c r="QSX249" s="28"/>
      <c r="QSY249" s="28"/>
      <c r="QSZ249" s="28"/>
      <c r="QTA249" s="28"/>
      <c r="QTB249" s="28"/>
      <c r="QTC249" s="28"/>
      <c r="QTD249" s="28"/>
      <c r="QTE249" s="28"/>
      <c r="QTF249" s="28"/>
      <c r="QTG249" s="28"/>
      <c r="QTH249" s="28"/>
      <c r="QTI249" s="28"/>
      <c r="RBM249" s="28"/>
      <c r="RBU249" s="28"/>
      <c r="RBV249" s="28"/>
      <c r="RBY249" s="28"/>
      <c r="RCA249" s="28"/>
      <c r="RCB249" s="28"/>
      <c r="RCC249" s="28"/>
      <c r="RCD249" s="28"/>
      <c r="RCE249" s="28"/>
      <c r="RCF249" s="28"/>
      <c r="RCG249" s="28"/>
      <c r="RCH249" s="28"/>
      <c r="RCI249" s="28"/>
      <c r="RCJ249" s="28"/>
      <c r="RCK249" s="28"/>
      <c r="RCL249" s="28"/>
      <c r="RCM249" s="28"/>
      <c r="RCN249" s="28"/>
      <c r="RCO249" s="28"/>
      <c r="RCP249" s="28"/>
      <c r="RCQ249" s="28"/>
      <c r="RCR249" s="28"/>
      <c r="RCS249" s="28"/>
      <c r="RCT249" s="28"/>
      <c r="RCU249" s="28"/>
      <c r="RCV249" s="28"/>
      <c r="RCW249" s="28"/>
      <c r="RCX249" s="28"/>
      <c r="RCY249" s="28"/>
      <c r="RCZ249" s="28"/>
      <c r="RDA249" s="28"/>
      <c r="RDB249" s="28"/>
      <c r="RDC249" s="28"/>
      <c r="RDD249" s="28"/>
      <c r="RDE249" s="28"/>
      <c r="RLI249" s="28"/>
      <c r="RLQ249" s="28"/>
      <c r="RLR249" s="28"/>
      <c r="RLU249" s="28"/>
      <c r="RLW249" s="28"/>
      <c r="RLX249" s="28"/>
      <c r="RLY249" s="28"/>
      <c r="RLZ249" s="28"/>
      <c r="RMA249" s="28"/>
      <c r="RMB249" s="28"/>
      <c r="RMC249" s="28"/>
      <c r="RMD249" s="28"/>
      <c r="RME249" s="28"/>
      <c r="RMF249" s="28"/>
      <c r="RMG249" s="28"/>
      <c r="RMH249" s="28"/>
      <c r="RMI249" s="28"/>
      <c r="RMJ249" s="28"/>
      <c r="RMK249" s="28"/>
      <c r="RML249" s="28"/>
      <c r="RMM249" s="28"/>
      <c r="RMN249" s="28"/>
      <c r="RMO249" s="28"/>
      <c r="RMP249" s="28"/>
      <c r="RMQ249" s="28"/>
      <c r="RMR249" s="28"/>
      <c r="RMS249" s="28"/>
      <c r="RMT249" s="28"/>
      <c r="RMU249" s="28"/>
      <c r="RMV249" s="28"/>
      <c r="RMW249" s="28"/>
      <c r="RMX249" s="28"/>
      <c r="RMY249" s="28"/>
      <c r="RMZ249" s="28"/>
      <c r="RNA249" s="28"/>
      <c r="RVE249" s="28"/>
      <c r="RVM249" s="28"/>
      <c r="RVN249" s="28"/>
      <c r="RVQ249" s="28"/>
      <c r="RVS249" s="28"/>
      <c r="RVT249" s="28"/>
      <c r="RVU249" s="28"/>
      <c r="RVV249" s="28"/>
      <c r="RVW249" s="28"/>
      <c r="RVX249" s="28"/>
      <c r="RVY249" s="28"/>
      <c r="RVZ249" s="28"/>
      <c r="RWA249" s="28"/>
      <c r="RWB249" s="28"/>
      <c r="RWC249" s="28"/>
      <c r="RWD249" s="28"/>
      <c r="RWE249" s="28"/>
      <c r="RWF249" s="28"/>
      <c r="RWG249" s="28"/>
      <c r="RWH249" s="28"/>
      <c r="RWI249" s="28"/>
      <c r="RWJ249" s="28"/>
      <c r="RWK249" s="28"/>
      <c r="RWL249" s="28"/>
      <c r="RWM249" s="28"/>
      <c r="RWN249" s="28"/>
      <c r="RWO249" s="28"/>
      <c r="RWP249" s="28"/>
      <c r="RWQ249" s="28"/>
      <c r="RWR249" s="28"/>
      <c r="RWS249" s="28"/>
      <c r="RWT249" s="28"/>
      <c r="RWU249" s="28"/>
      <c r="RWV249" s="28"/>
      <c r="RWW249" s="28"/>
      <c r="SFA249" s="28"/>
      <c r="SFI249" s="28"/>
      <c r="SFJ249" s="28"/>
      <c r="SFM249" s="28"/>
      <c r="SFO249" s="28"/>
      <c r="SFP249" s="28"/>
      <c r="SFQ249" s="28"/>
      <c r="SFR249" s="28"/>
      <c r="SFS249" s="28"/>
      <c r="SFT249" s="28"/>
      <c r="SFU249" s="28"/>
      <c r="SFV249" s="28"/>
      <c r="SFW249" s="28"/>
      <c r="SFX249" s="28"/>
      <c r="SFY249" s="28"/>
      <c r="SFZ249" s="28"/>
      <c r="SGA249" s="28"/>
      <c r="SGB249" s="28"/>
      <c r="SGC249" s="28"/>
      <c r="SGD249" s="28"/>
      <c r="SGE249" s="28"/>
      <c r="SGF249" s="28"/>
      <c r="SGG249" s="28"/>
      <c r="SGH249" s="28"/>
      <c r="SGI249" s="28"/>
      <c r="SGJ249" s="28"/>
      <c r="SGK249" s="28"/>
      <c r="SGL249" s="28"/>
      <c r="SGM249" s="28"/>
      <c r="SGN249" s="28"/>
      <c r="SGO249" s="28"/>
      <c r="SGP249" s="28"/>
      <c r="SGQ249" s="28"/>
      <c r="SGR249" s="28"/>
      <c r="SGS249" s="28"/>
      <c r="SOW249" s="28"/>
      <c r="SPE249" s="28"/>
      <c r="SPF249" s="28"/>
      <c r="SPI249" s="28"/>
      <c r="SPK249" s="28"/>
      <c r="SPL249" s="28"/>
      <c r="SPM249" s="28"/>
      <c r="SPN249" s="28"/>
      <c r="SPO249" s="28"/>
      <c r="SPP249" s="28"/>
      <c r="SPQ249" s="28"/>
      <c r="SPR249" s="28"/>
      <c r="SPS249" s="28"/>
      <c r="SPT249" s="28"/>
      <c r="SPU249" s="28"/>
      <c r="SPV249" s="28"/>
      <c r="SPW249" s="28"/>
      <c r="SPX249" s="28"/>
      <c r="SPY249" s="28"/>
      <c r="SPZ249" s="28"/>
      <c r="SQA249" s="28"/>
      <c r="SQB249" s="28"/>
      <c r="SQC249" s="28"/>
      <c r="SQD249" s="28"/>
      <c r="SQE249" s="28"/>
      <c r="SQF249" s="28"/>
      <c r="SQG249" s="28"/>
      <c r="SQH249" s="28"/>
      <c r="SQI249" s="28"/>
      <c r="SQJ249" s="28"/>
      <c r="SQK249" s="28"/>
      <c r="SQL249" s="28"/>
      <c r="SQM249" s="28"/>
      <c r="SQN249" s="28"/>
      <c r="SQO249" s="28"/>
      <c r="SYS249" s="28"/>
      <c r="SZA249" s="28"/>
      <c r="SZB249" s="28"/>
      <c r="SZE249" s="28"/>
      <c r="SZG249" s="28"/>
      <c r="SZH249" s="28"/>
      <c r="SZI249" s="28"/>
      <c r="SZJ249" s="28"/>
      <c r="SZK249" s="28"/>
      <c r="SZL249" s="28"/>
      <c r="SZM249" s="28"/>
      <c r="SZN249" s="28"/>
      <c r="SZO249" s="28"/>
      <c r="SZP249" s="28"/>
      <c r="SZQ249" s="28"/>
      <c r="SZR249" s="28"/>
      <c r="SZS249" s="28"/>
      <c r="SZT249" s="28"/>
      <c r="SZU249" s="28"/>
      <c r="SZV249" s="28"/>
      <c r="SZW249" s="28"/>
      <c r="SZX249" s="28"/>
      <c r="SZY249" s="28"/>
      <c r="SZZ249" s="28"/>
      <c r="TAA249" s="28"/>
      <c r="TAB249" s="28"/>
      <c r="TAC249" s="28"/>
      <c r="TAD249" s="28"/>
      <c r="TAE249" s="28"/>
      <c r="TAF249" s="28"/>
      <c r="TAG249" s="28"/>
      <c r="TAH249" s="28"/>
      <c r="TAI249" s="28"/>
      <c r="TAJ249" s="28"/>
      <c r="TAK249" s="28"/>
      <c r="TIO249" s="28"/>
      <c r="TIW249" s="28"/>
      <c r="TIX249" s="28"/>
      <c r="TJA249" s="28"/>
      <c r="TJC249" s="28"/>
      <c r="TJD249" s="28"/>
      <c r="TJE249" s="28"/>
      <c r="TJF249" s="28"/>
      <c r="TJG249" s="28"/>
      <c r="TJH249" s="28"/>
      <c r="TJI249" s="28"/>
      <c r="TJJ249" s="28"/>
      <c r="TJK249" s="28"/>
      <c r="TJL249" s="28"/>
      <c r="TJM249" s="28"/>
      <c r="TJN249" s="28"/>
      <c r="TJO249" s="28"/>
      <c r="TJP249" s="28"/>
      <c r="TJQ249" s="28"/>
      <c r="TJR249" s="28"/>
      <c r="TJS249" s="28"/>
      <c r="TJT249" s="28"/>
      <c r="TJU249" s="28"/>
      <c r="TJV249" s="28"/>
      <c r="TJW249" s="28"/>
      <c r="TJX249" s="28"/>
      <c r="TJY249" s="28"/>
      <c r="TJZ249" s="28"/>
      <c r="TKA249" s="28"/>
      <c r="TKB249" s="28"/>
      <c r="TKC249" s="28"/>
      <c r="TKD249" s="28"/>
      <c r="TKE249" s="28"/>
      <c r="TKF249" s="28"/>
      <c r="TKG249" s="28"/>
      <c r="TSK249" s="28"/>
      <c r="TSS249" s="28"/>
      <c r="TST249" s="28"/>
      <c r="TSW249" s="28"/>
      <c r="TSY249" s="28"/>
      <c r="TSZ249" s="28"/>
      <c r="TTA249" s="28"/>
      <c r="TTB249" s="28"/>
      <c r="TTC249" s="28"/>
      <c r="TTD249" s="28"/>
      <c r="TTE249" s="28"/>
      <c r="TTF249" s="28"/>
      <c r="TTG249" s="28"/>
      <c r="TTH249" s="28"/>
      <c r="TTI249" s="28"/>
      <c r="TTJ249" s="28"/>
      <c r="TTK249" s="28"/>
      <c r="TTL249" s="28"/>
      <c r="TTM249" s="28"/>
      <c r="TTN249" s="28"/>
      <c r="TTO249" s="28"/>
      <c r="TTP249" s="28"/>
      <c r="TTQ249" s="28"/>
      <c r="TTR249" s="28"/>
      <c r="TTS249" s="28"/>
      <c r="TTT249" s="28"/>
      <c r="TTU249" s="28"/>
      <c r="TTV249" s="28"/>
      <c r="TTW249" s="28"/>
      <c r="TTX249" s="28"/>
      <c r="TTY249" s="28"/>
      <c r="TTZ249" s="28"/>
      <c r="TUA249" s="28"/>
      <c r="TUB249" s="28"/>
      <c r="TUC249" s="28"/>
      <c r="UCG249" s="28"/>
      <c r="UCO249" s="28"/>
      <c r="UCP249" s="28"/>
      <c r="UCS249" s="28"/>
      <c r="UCU249" s="28"/>
      <c r="UCV249" s="28"/>
      <c r="UCW249" s="28"/>
      <c r="UCX249" s="28"/>
      <c r="UCY249" s="28"/>
      <c r="UCZ249" s="28"/>
      <c r="UDA249" s="28"/>
      <c r="UDB249" s="28"/>
      <c r="UDC249" s="28"/>
      <c r="UDD249" s="28"/>
      <c r="UDE249" s="28"/>
      <c r="UDF249" s="28"/>
      <c r="UDG249" s="28"/>
      <c r="UDH249" s="28"/>
      <c r="UDI249" s="28"/>
      <c r="UDJ249" s="28"/>
      <c r="UDK249" s="28"/>
      <c r="UDL249" s="28"/>
      <c r="UDM249" s="28"/>
      <c r="UDN249" s="28"/>
      <c r="UDO249" s="28"/>
      <c r="UDP249" s="28"/>
      <c r="UDQ249" s="28"/>
      <c r="UDR249" s="28"/>
      <c r="UDS249" s="28"/>
      <c r="UDT249" s="28"/>
      <c r="UDU249" s="28"/>
      <c r="UDV249" s="28"/>
      <c r="UDW249" s="28"/>
      <c r="UDX249" s="28"/>
      <c r="UDY249" s="28"/>
      <c r="UMC249" s="28"/>
      <c r="UMK249" s="28"/>
      <c r="UML249" s="28"/>
      <c r="UMO249" s="28"/>
      <c r="UMQ249" s="28"/>
      <c r="UMR249" s="28"/>
      <c r="UMS249" s="28"/>
      <c r="UMT249" s="28"/>
      <c r="UMU249" s="28"/>
      <c r="UMV249" s="28"/>
      <c r="UMW249" s="28"/>
      <c r="UMX249" s="28"/>
      <c r="UMY249" s="28"/>
      <c r="UMZ249" s="28"/>
      <c r="UNA249" s="28"/>
      <c r="UNB249" s="28"/>
      <c r="UNC249" s="28"/>
      <c r="UND249" s="28"/>
      <c r="UNE249" s="28"/>
      <c r="UNF249" s="28"/>
      <c r="UNG249" s="28"/>
      <c r="UNH249" s="28"/>
      <c r="UNI249" s="28"/>
      <c r="UNJ249" s="28"/>
      <c r="UNK249" s="28"/>
      <c r="UNL249" s="28"/>
      <c r="UNM249" s="28"/>
      <c r="UNN249" s="28"/>
      <c r="UNO249" s="28"/>
      <c r="UNP249" s="28"/>
      <c r="UNQ249" s="28"/>
      <c r="UNR249" s="28"/>
      <c r="UNS249" s="28"/>
      <c r="UNT249" s="28"/>
      <c r="UNU249" s="28"/>
      <c r="UVY249" s="28"/>
      <c r="UWG249" s="28"/>
      <c r="UWH249" s="28"/>
      <c r="UWK249" s="28"/>
      <c r="UWM249" s="28"/>
      <c r="UWN249" s="28"/>
      <c r="UWO249" s="28"/>
      <c r="UWP249" s="28"/>
      <c r="UWQ249" s="28"/>
      <c r="UWR249" s="28"/>
      <c r="UWS249" s="28"/>
      <c r="UWT249" s="28"/>
      <c r="UWU249" s="28"/>
      <c r="UWV249" s="28"/>
      <c r="UWW249" s="28"/>
      <c r="UWX249" s="28"/>
      <c r="UWY249" s="28"/>
      <c r="UWZ249" s="28"/>
      <c r="UXA249" s="28"/>
      <c r="UXB249" s="28"/>
      <c r="UXC249" s="28"/>
      <c r="UXD249" s="28"/>
      <c r="UXE249" s="28"/>
      <c r="UXF249" s="28"/>
      <c r="UXG249" s="28"/>
      <c r="UXH249" s="28"/>
      <c r="UXI249" s="28"/>
      <c r="UXJ249" s="28"/>
      <c r="UXK249" s="28"/>
      <c r="UXL249" s="28"/>
      <c r="UXM249" s="28"/>
      <c r="UXN249" s="28"/>
      <c r="UXO249" s="28"/>
      <c r="UXP249" s="28"/>
      <c r="UXQ249" s="28"/>
      <c r="VFU249" s="28"/>
      <c r="VGC249" s="28"/>
      <c r="VGD249" s="28"/>
      <c r="VGG249" s="28"/>
      <c r="VGI249" s="28"/>
      <c r="VGJ249" s="28"/>
      <c r="VGK249" s="28"/>
      <c r="VGL249" s="28"/>
      <c r="VGM249" s="28"/>
      <c r="VGN249" s="28"/>
      <c r="VGO249" s="28"/>
      <c r="VGP249" s="28"/>
      <c r="VGQ249" s="28"/>
      <c r="VGR249" s="28"/>
      <c r="VGS249" s="28"/>
      <c r="VGT249" s="28"/>
      <c r="VGU249" s="28"/>
      <c r="VGV249" s="28"/>
      <c r="VGW249" s="28"/>
      <c r="VGX249" s="28"/>
      <c r="VGY249" s="28"/>
      <c r="VGZ249" s="28"/>
      <c r="VHA249" s="28"/>
      <c r="VHB249" s="28"/>
      <c r="VHC249" s="28"/>
      <c r="VHD249" s="28"/>
      <c r="VHE249" s="28"/>
      <c r="VHF249" s="28"/>
      <c r="VHG249" s="28"/>
      <c r="VHH249" s="28"/>
      <c r="VHI249" s="28"/>
      <c r="VHJ249" s="28"/>
      <c r="VHK249" s="28"/>
      <c r="VHL249" s="28"/>
      <c r="VHM249" s="28"/>
      <c r="VPQ249" s="28"/>
      <c r="VPY249" s="28"/>
      <c r="VPZ249" s="28"/>
      <c r="VQC249" s="28"/>
      <c r="VQE249" s="28"/>
      <c r="VQF249" s="28"/>
      <c r="VQG249" s="28"/>
      <c r="VQH249" s="28"/>
      <c r="VQI249" s="28"/>
      <c r="VQJ249" s="28"/>
      <c r="VQK249" s="28"/>
      <c r="VQL249" s="28"/>
      <c r="VQM249" s="28"/>
      <c r="VQN249" s="28"/>
      <c r="VQO249" s="28"/>
      <c r="VQP249" s="28"/>
      <c r="VQQ249" s="28"/>
      <c r="VQR249" s="28"/>
      <c r="VQS249" s="28"/>
      <c r="VQT249" s="28"/>
      <c r="VQU249" s="28"/>
      <c r="VQV249" s="28"/>
      <c r="VQW249" s="28"/>
      <c r="VQX249" s="28"/>
      <c r="VQY249" s="28"/>
      <c r="VQZ249" s="28"/>
      <c r="VRA249" s="28"/>
      <c r="VRB249" s="28"/>
      <c r="VRC249" s="28"/>
      <c r="VRD249" s="28"/>
      <c r="VRE249" s="28"/>
      <c r="VRF249" s="28"/>
      <c r="VRG249" s="28"/>
      <c r="VRH249" s="28"/>
      <c r="VRI249" s="28"/>
      <c r="VZM249" s="28"/>
      <c r="VZU249" s="28"/>
      <c r="VZV249" s="28"/>
      <c r="VZY249" s="28"/>
      <c r="WAA249" s="28"/>
      <c r="WAB249" s="28"/>
      <c r="WAC249" s="28"/>
      <c r="WAD249" s="28"/>
      <c r="WAE249" s="28"/>
      <c r="WAF249" s="28"/>
      <c r="WAG249" s="28"/>
      <c r="WAH249" s="28"/>
      <c r="WAI249" s="28"/>
      <c r="WAJ249" s="28"/>
      <c r="WAK249" s="28"/>
      <c r="WAL249" s="28"/>
      <c r="WAM249" s="28"/>
      <c r="WAN249" s="28"/>
      <c r="WAO249" s="28"/>
      <c r="WAP249" s="28"/>
      <c r="WAQ249" s="28"/>
      <c r="WAR249" s="28"/>
      <c r="WAS249" s="28"/>
      <c r="WAT249" s="28"/>
      <c r="WAU249" s="28"/>
      <c r="WAV249" s="28"/>
      <c r="WAW249" s="28"/>
      <c r="WAX249" s="28"/>
      <c r="WAY249" s="28"/>
      <c r="WAZ249" s="28"/>
      <c r="WBA249" s="28"/>
      <c r="WBB249" s="28"/>
      <c r="WBC249" s="28"/>
      <c r="WBD249" s="28"/>
      <c r="WBE249" s="28"/>
      <c r="WJI249" s="28"/>
      <c r="WJQ249" s="28"/>
      <c r="WJR249" s="28"/>
      <c r="WJU249" s="28"/>
      <c r="WJW249" s="28"/>
      <c r="WJX249" s="28"/>
      <c r="WJY249" s="28"/>
      <c r="WJZ249" s="28"/>
      <c r="WKA249" s="28"/>
      <c r="WKB249" s="28"/>
      <c r="WKC249" s="28"/>
      <c r="WKD249" s="28"/>
      <c r="WKE249" s="28"/>
      <c r="WKF249" s="28"/>
      <c r="WKG249" s="28"/>
      <c r="WKH249" s="28"/>
      <c r="WKI249" s="28"/>
      <c r="WKJ249" s="28"/>
      <c r="WKK249" s="28"/>
      <c r="WKL249" s="28"/>
      <c r="WKM249" s="28"/>
      <c r="WKN249" s="28"/>
      <c r="WKO249" s="28"/>
      <c r="WKP249" s="28"/>
      <c r="WKQ249" s="28"/>
      <c r="WKR249" s="28"/>
      <c r="WKS249" s="28"/>
      <c r="WKT249" s="28"/>
      <c r="WKU249" s="28"/>
      <c r="WKV249" s="28"/>
      <c r="WKW249" s="28"/>
      <c r="WKX249" s="28"/>
      <c r="WKY249" s="28"/>
      <c r="WKZ249" s="28"/>
      <c r="WLA249" s="28"/>
      <c r="WTE249" s="28"/>
      <c r="WTM249" s="28"/>
      <c r="WTN249" s="28"/>
      <c r="WTQ249" s="28"/>
      <c r="WTS249" s="28"/>
      <c r="WTT249" s="28"/>
      <c r="WTU249" s="28"/>
      <c r="WTV249" s="28"/>
      <c r="WTW249" s="28"/>
      <c r="WTX249" s="28"/>
      <c r="WTY249" s="28"/>
      <c r="WTZ249" s="28"/>
      <c r="WUA249" s="28"/>
      <c r="WUB249" s="28"/>
      <c r="WUC249" s="28"/>
      <c r="WUD249" s="28"/>
      <c r="WUE249" s="28"/>
      <c r="WUF249" s="28"/>
      <c r="WUG249" s="28"/>
      <c r="WUH249" s="28"/>
      <c r="WUI249" s="28"/>
      <c r="WUJ249" s="28"/>
      <c r="WUK249" s="28"/>
      <c r="WUL249" s="28"/>
      <c r="WUM249" s="28"/>
      <c r="WUN249" s="28"/>
      <c r="WUO249" s="28"/>
      <c r="WUP249" s="28"/>
      <c r="WUQ249" s="28"/>
      <c r="WUR249" s="28"/>
      <c r="WUS249" s="28"/>
      <c r="WUT249" s="28"/>
      <c r="WUU249" s="28"/>
      <c r="WUV249" s="28"/>
      <c r="WUW249" s="28"/>
    </row>
    <row r="250" spans="1:1013 1225:2037 2249:3061 3273:4085 4297:5109 5321:6133 6345:7157 7369:8181 8393:9205 9417:10229 10441:11253 11465:12277 12489:13301 13513:14325 14537:15349 15561:16117" s="48" customFormat="1" ht="36" x14ac:dyDescent="0.25">
      <c r="A250" s="47"/>
      <c r="B250" s="41" t="s">
        <v>392</v>
      </c>
      <c r="C250" s="75" t="s">
        <v>393</v>
      </c>
      <c r="D250" s="42" t="s">
        <v>25</v>
      </c>
      <c r="E250" s="43" t="s">
        <v>1176</v>
      </c>
      <c r="F250" s="44" t="s">
        <v>1177</v>
      </c>
      <c r="G250" s="41" t="s">
        <v>37</v>
      </c>
      <c r="H250" s="45">
        <v>11</v>
      </c>
      <c r="I250" s="145"/>
      <c r="J250" s="45">
        <f t="shared" si="44"/>
        <v>0</v>
      </c>
      <c r="K250" s="45">
        <f t="shared" si="45"/>
        <v>0</v>
      </c>
      <c r="GS250" s="28"/>
      <c r="HA250" s="28"/>
      <c r="HB250" s="28"/>
      <c r="HE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QO250" s="28"/>
      <c r="QW250" s="28"/>
      <c r="QX250" s="28"/>
      <c r="RA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AAK250" s="28"/>
      <c r="AAS250" s="28"/>
      <c r="AAT250" s="28"/>
      <c r="AAW250" s="28"/>
      <c r="AAY250" s="28"/>
      <c r="AAZ250" s="28"/>
      <c r="ABA250" s="28"/>
      <c r="ABB250" s="28"/>
      <c r="ABC250" s="28"/>
      <c r="ABD250" s="28"/>
      <c r="ABE250" s="28"/>
      <c r="ABF250" s="28"/>
      <c r="ABG250" s="28"/>
      <c r="ABH250" s="28"/>
      <c r="ABI250" s="28"/>
      <c r="ABJ250" s="28"/>
      <c r="ABK250" s="28"/>
      <c r="ABL250" s="28"/>
      <c r="ABM250" s="28"/>
      <c r="ABN250" s="28"/>
      <c r="ABO250" s="28"/>
      <c r="ABP250" s="28"/>
      <c r="ABQ250" s="28"/>
      <c r="ABR250" s="28"/>
      <c r="ABS250" s="28"/>
      <c r="ABT250" s="28"/>
      <c r="ABU250" s="28"/>
      <c r="ABV250" s="28"/>
      <c r="ABW250" s="28"/>
      <c r="ABX250" s="28"/>
      <c r="ABY250" s="28"/>
      <c r="ABZ250" s="28"/>
      <c r="ACA250" s="28"/>
      <c r="ACB250" s="28"/>
      <c r="ACC250" s="28"/>
      <c r="AKG250" s="28"/>
      <c r="AKO250" s="28"/>
      <c r="AKP250" s="28"/>
      <c r="AKS250" s="28"/>
      <c r="AKU250" s="28"/>
      <c r="AKV250" s="28"/>
      <c r="AKW250" s="28"/>
      <c r="AKX250" s="28"/>
      <c r="AKY250" s="28"/>
      <c r="AKZ250" s="28"/>
      <c r="ALA250" s="28"/>
      <c r="ALB250" s="28"/>
      <c r="ALC250" s="28"/>
      <c r="ALD250" s="28"/>
      <c r="ALE250" s="28"/>
      <c r="ALF250" s="28"/>
      <c r="ALG250" s="28"/>
      <c r="ALH250" s="28"/>
      <c r="ALI250" s="28"/>
      <c r="ALJ250" s="28"/>
      <c r="ALK250" s="28"/>
      <c r="ALL250" s="28"/>
      <c r="ALM250" s="28"/>
      <c r="ALN250" s="28"/>
      <c r="ALO250" s="28"/>
      <c r="ALP250" s="28"/>
      <c r="ALQ250" s="28"/>
      <c r="ALR250" s="28"/>
      <c r="ALS250" s="28"/>
      <c r="ALT250" s="28"/>
      <c r="ALU250" s="28"/>
      <c r="ALV250" s="28"/>
      <c r="ALW250" s="28"/>
      <c r="ALX250" s="28"/>
      <c r="ALY250" s="28"/>
      <c r="AUC250" s="28"/>
      <c r="AUK250" s="28"/>
      <c r="AUL250" s="28"/>
      <c r="AUO250" s="28"/>
      <c r="AUQ250" s="28"/>
      <c r="AUR250" s="28"/>
      <c r="AUS250" s="28"/>
      <c r="AUT250" s="28"/>
      <c r="AUU250" s="28"/>
      <c r="AUV250" s="28"/>
      <c r="AUW250" s="28"/>
      <c r="AUX250" s="28"/>
      <c r="AUY250" s="28"/>
      <c r="AUZ250" s="28"/>
      <c r="AVA250" s="28"/>
      <c r="AVB250" s="28"/>
      <c r="AVC250" s="28"/>
      <c r="AVD250" s="28"/>
      <c r="AVE250" s="28"/>
      <c r="AVF250" s="28"/>
      <c r="AVG250" s="28"/>
      <c r="AVH250" s="28"/>
      <c r="AVI250" s="28"/>
      <c r="AVJ250" s="28"/>
      <c r="AVK250" s="28"/>
      <c r="AVL250" s="28"/>
      <c r="AVM250" s="28"/>
      <c r="AVN250" s="28"/>
      <c r="AVO250" s="28"/>
      <c r="AVP250" s="28"/>
      <c r="AVQ250" s="28"/>
      <c r="AVR250" s="28"/>
      <c r="AVS250" s="28"/>
      <c r="AVT250" s="28"/>
      <c r="AVU250" s="28"/>
      <c r="BDY250" s="28"/>
      <c r="BEG250" s="28"/>
      <c r="BEH250" s="28"/>
      <c r="BEK250" s="28"/>
      <c r="BEM250" s="28"/>
      <c r="BEN250" s="28"/>
      <c r="BEO250" s="28"/>
      <c r="BEP250" s="28"/>
      <c r="BEQ250" s="28"/>
      <c r="BER250" s="28"/>
      <c r="BES250" s="28"/>
      <c r="BET250" s="28"/>
      <c r="BEU250" s="28"/>
      <c r="BEV250" s="28"/>
      <c r="BEW250" s="28"/>
      <c r="BEX250" s="28"/>
      <c r="BEY250" s="28"/>
      <c r="BEZ250" s="28"/>
      <c r="BFA250" s="28"/>
      <c r="BFB250" s="28"/>
      <c r="BFC250" s="28"/>
      <c r="BFD250" s="28"/>
      <c r="BFE250" s="28"/>
      <c r="BFF250" s="28"/>
      <c r="BFG250" s="28"/>
      <c r="BFH250" s="28"/>
      <c r="BFI250" s="28"/>
      <c r="BFJ250" s="28"/>
      <c r="BFK250" s="28"/>
      <c r="BFL250" s="28"/>
      <c r="BFM250" s="28"/>
      <c r="BFN250" s="28"/>
      <c r="BFO250" s="28"/>
      <c r="BFP250" s="28"/>
      <c r="BFQ250" s="28"/>
      <c r="BNU250" s="28"/>
      <c r="BOC250" s="28"/>
      <c r="BOD250" s="28"/>
      <c r="BOG250" s="28"/>
      <c r="BOI250" s="28"/>
      <c r="BOJ250" s="28"/>
      <c r="BOK250" s="28"/>
      <c r="BOL250" s="28"/>
      <c r="BOM250" s="28"/>
      <c r="BON250" s="28"/>
      <c r="BOO250" s="28"/>
      <c r="BOP250" s="28"/>
      <c r="BOQ250" s="28"/>
      <c r="BOR250" s="28"/>
      <c r="BOS250" s="28"/>
      <c r="BOT250" s="28"/>
      <c r="BOU250" s="28"/>
      <c r="BOV250" s="28"/>
      <c r="BOW250" s="28"/>
      <c r="BOX250" s="28"/>
      <c r="BOY250" s="28"/>
      <c r="BOZ250" s="28"/>
      <c r="BPA250" s="28"/>
      <c r="BPB250" s="28"/>
      <c r="BPC250" s="28"/>
      <c r="BPD250" s="28"/>
      <c r="BPE250" s="28"/>
      <c r="BPF250" s="28"/>
      <c r="BPG250" s="28"/>
      <c r="BPH250" s="28"/>
      <c r="BPI250" s="28"/>
      <c r="BPJ250" s="28"/>
      <c r="BPK250" s="28"/>
      <c r="BPL250" s="28"/>
      <c r="BPM250" s="28"/>
      <c r="BXQ250" s="28"/>
      <c r="BXY250" s="28"/>
      <c r="BXZ250" s="28"/>
      <c r="BYC250" s="28"/>
      <c r="BYE250" s="28"/>
      <c r="BYF250" s="28"/>
      <c r="BYG250" s="28"/>
      <c r="BYH250" s="28"/>
      <c r="BYI250" s="28"/>
      <c r="BYJ250" s="28"/>
      <c r="BYK250" s="28"/>
      <c r="BYL250" s="28"/>
      <c r="BYM250" s="28"/>
      <c r="BYN250" s="28"/>
      <c r="BYO250" s="28"/>
      <c r="BYP250" s="28"/>
      <c r="BYQ250" s="28"/>
      <c r="BYR250" s="28"/>
      <c r="BYS250" s="28"/>
      <c r="BYT250" s="28"/>
      <c r="BYU250" s="28"/>
      <c r="BYV250" s="28"/>
      <c r="BYW250" s="28"/>
      <c r="BYX250" s="28"/>
      <c r="BYY250" s="28"/>
      <c r="BYZ250" s="28"/>
      <c r="BZA250" s="28"/>
      <c r="BZB250" s="28"/>
      <c r="BZC250" s="28"/>
      <c r="BZD250" s="28"/>
      <c r="BZE250" s="28"/>
      <c r="BZF250" s="28"/>
      <c r="BZG250" s="28"/>
      <c r="BZH250" s="28"/>
      <c r="BZI250" s="28"/>
      <c r="CHM250" s="28"/>
      <c r="CHU250" s="28"/>
      <c r="CHV250" s="28"/>
      <c r="CHY250" s="28"/>
      <c r="CIA250" s="28"/>
      <c r="CIB250" s="28"/>
      <c r="CIC250" s="28"/>
      <c r="CID250" s="28"/>
      <c r="CIE250" s="28"/>
      <c r="CIF250" s="28"/>
      <c r="CIG250" s="28"/>
      <c r="CIH250" s="28"/>
      <c r="CII250" s="28"/>
      <c r="CIJ250" s="28"/>
      <c r="CIK250" s="28"/>
      <c r="CIL250" s="28"/>
      <c r="CIM250" s="28"/>
      <c r="CIN250" s="28"/>
      <c r="CIO250" s="28"/>
      <c r="CIP250" s="28"/>
      <c r="CIQ250" s="28"/>
      <c r="CIR250" s="28"/>
      <c r="CIS250" s="28"/>
      <c r="CIT250" s="28"/>
      <c r="CIU250" s="28"/>
      <c r="CIV250" s="28"/>
      <c r="CIW250" s="28"/>
      <c r="CIX250" s="28"/>
      <c r="CIY250" s="28"/>
      <c r="CIZ250" s="28"/>
      <c r="CJA250" s="28"/>
      <c r="CJB250" s="28"/>
      <c r="CJC250" s="28"/>
      <c r="CJD250" s="28"/>
      <c r="CJE250" s="28"/>
      <c r="CRI250" s="28"/>
      <c r="CRQ250" s="28"/>
      <c r="CRR250" s="28"/>
      <c r="CRU250" s="28"/>
      <c r="CRW250" s="28"/>
      <c r="CRX250" s="28"/>
      <c r="CRY250" s="28"/>
      <c r="CRZ250" s="28"/>
      <c r="CSA250" s="28"/>
      <c r="CSB250" s="28"/>
      <c r="CSC250" s="28"/>
      <c r="CSD250" s="28"/>
      <c r="CSE250" s="28"/>
      <c r="CSF250" s="28"/>
      <c r="CSG250" s="28"/>
      <c r="CSH250" s="28"/>
      <c r="CSI250" s="28"/>
      <c r="CSJ250" s="28"/>
      <c r="CSK250" s="28"/>
      <c r="CSL250" s="28"/>
      <c r="CSM250" s="28"/>
      <c r="CSN250" s="28"/>
      <c r="CSO250" s="28"/>
      <c r="CSP250" s="28"/>
      <c r="CSQ250" s="28"/>
      <c r="CSR250" s="28"/>
      <c r="CSS250" s="28"/>
      <c r="CST250" s="28"/>
      <c r="CSU250" s="28"/>
      <c r="CSV250" s="28"/>
      <c r="CSW250" s="28"/>
      <c r="CSX250" s="28"/>
      <c r="CSY250" s="28"/>
      <c r="CSZ250" s="28"/>
      <c r="CTA250" s="28"/>
      <c r="DBE250" s="28"/>
      <c r="DBM250" s="28"/>
      <c r="DBN250" s="28"/>
      <c r="DBQ250" s="28"/>
      <c r="DBS250" s="28"/>
      <c r="DBT250" s="28"/>
      <c r="DBU250" s="28"/>
      <c r="DBV250" s="28"/>
      <c r="DBW250" s="28"/>
      <c r="DBX250" s="28"/>
      <c r="DBY250" s="28"/>
      <c r="DBZ250" s="28"/>
      <c r="DCA250" s="28"/>
      <c r="DCB250" s="28"/>
      <c r="DCC250" s="28"/>
      <c r="DCD250" s="28"/>
      <c r="DCE250" s="28"/>
      <c r="DCF250" s="28"/>
      <c r="DCG250" s="28"/>
      <c r="DCH250" s="28"/>
      <c r="DCI250" s="28"/>
      <c r="DCJ250" s="28"/>
      <c r="DCK250" s="28"/>
      <c r="DCL250" s="28"/>
      <c r="DCM250" s="28"/>
      <c r="DCN250" s="28"/>
      <c r="DCO250" s="28"/>
      <c r="DCP250" s="28"/>
      <c r="DCQ250" s="28"/>
      <c r="DCR250" s="28"/>
      <c r="DCS250" s="28"/>
      <c r="DCT250" s="28"/>
      <c r="DCU250" s="28"/>
      <c r="DCV250" s="28"/>
      <c r="DCW250" s="28"/>
      <c r="DLA250" s="28"/>
      <c r="DLI250" s="28"/>
      <c r="DLJ250" s="28"/>
      <c r="DLM250" s="28"/>
      <c r="DLO250" s="28"/>
      <c r="DLP250" s="28"/>
      <c r="DLQ250" s="28"/>
      <c r="DLR250" s="28"/>
      <c r="DLS250" s="28"/>
      <c r="DLT250" s="28"/>
      <c r="DLU250" s="28"/>
      <c r="DLV250" s="28"/>
      <c r="DLW250" s="28"/>
      <c r="DLX250" s="28"/>
      <c r="DLY250" s="28"/>
      <c r="DLZ250" s="28"/>
      <c r="DMA250" s="28"/>
      <c r="DMB250" s="28"/>
      <c r="DMC250" s="28"/>
      <c r="DMD250" s="28"/>
      <c r="DME250" s="28"/>
      <c r="DMF250" s="28"/>
      <c r="DMG250" s="28"/>
      <c r="DMH250" s="28"/>
      <c r="DMI250" s="28"/>
      <c r="DMJ250" s="28"/>
      <c r="DMK250" s="28"/>
      <c r="DML250" s="28"/>
      <c r="DMM250" s="28"/>
      <c r="DMN250" s="28"/>
      <c r="DMO250" s="28"/>
      <c r="DMP250" s="28"/>
      <c r="DMQ250" s="28"/>
      <c r="DMR250" s="28"/>
      <c r="DMS250" s="28"/>
      <c r="DUW250" s="28"/>
      <c r="DVE250" s="28"/>
      <c r="DVF250" s="28"/>
      <c r="DVI250" s="28"/>
      <c r="DVK250" s="28"/>
      <c r="DVL250" s="28"/>
      <c r="DVM250" s="28"/>
      <c r="DVN250" s="28"/>
      <c r="DVO250" s="28"/>
      <c r="DVP250" s="28"/>
      <c r="DVQ250" s="28"/>
      <c r="DVR250" s="28"/>
      <c r="DVS250" s="28"/>
      <c r="DVT250" s="28"/>
      <c r="DVU250" s="28"/>
      <c r="DVV250" s="28"/>
      <c r="DVW250" s="28"/>
      <c r="DVX250" s="28"/>
      <c r="DVY250" s="28"/>
      <c r="DVZ250" s="28"/>
      <c r="DWA250" s="28"/>
      <c r="DWB250" s="28"/>
      <c r="DWC250" s="28"/>
      <c r="DWD250" s="28"/>
      <c r="DWE250" s="28"/>
      <c r="DWF250" s="28"/>
      <c r="DWG250" s="28"/>
      <c r="DWH250" s="28"/>
      <c r="DWI250" s="28"/>
      <c r="DWJ250" s="28"/>
      <c r="DWK250" s="28"/>
      <c r="DWL250" s="28"/>
      <c r="DWM250" s="28"/>
      <c r="DWN250" s="28"/>
      <c r="DWO250" s="28"/>
      <c r="EES250" s="28"/>
      <c r="EFA250" s="28"/>
      <c r="EFB250" s="28"/>
      <c r="EFE250" s="28"/>
      <c r="EFG250" s="28"/>
      <c r="EFH250" s="28"/>
      <c r="EFI250" s="28"/>
      <c r="EFJ250" s="28"/>
      <c r="EFK250" s="28"/>
      <c r="EFL250" s="28"/>
      <c r="EFM250" s="28"/>
      <c r="EFN250" s="28"/>
      <c r="EFO250" s="28"/>
      <c r="EFP250" s="28"/>
      <c r="EFQ250" s="28"/>
      <c r="EFR250" s="28"/>
      <c r="EFS250" s="28"/>
      <c r="EFT250" s="28"/>
      <c r="EFU250" s="28"/>
      <c r="EFV250" s="28"/>
      <c r="EFW250" s="28"/>
      <c r="EFX250" s="28"/>
      <c r="EFY250" s="28"/>
      <c r="EFZ250" s="28"/>
      <c r="EGA250" s="28"/>
      <c r="EGB250" s="28"/>
      <c r="EGC250" s="28"/>
      <c r="EGD250" s="28"/>
      <c r="EGE250" s="28"/>
      <c r="EGF250" s="28"/>
      <c r="EGG250" s="28"/>
      <c r="EGH250" s="28"/>
      <c r="EGI250" s="28"/>
      <c r="EGJ250" s="28"/>
      <c r="EGK250" s="28"/>
      <c r="EOO250" s="28"/>
      <c r="EOW250" s="28"/>
      <c r="EOX250" s="28"/>
      <c r="EPA250" s="28"/>
      <c r="EPC250" s="28"/>
      <c r="EPD250" s="28"/>
      <c r="EPE250" s="28"/>
      <c r="EPF250" s="28"/>
      <c r="EPG250" s="28"/>
      <c r="EPH250" s="28"/>
      <c r="EPI250" s="28"/>
      <c r="EPJ250" s="28"/>
      <c r="EPK250" s="28"/>
      <c r="EPL250" s="28"/>
      <c r="EPM250" s="28"/>
      <c r="EPN250" s="28"/>
      <c r="EPO250" s="28"/>
      <c r="EPP250" s="28"/>
      <c r="EPQ250" s="28"/>
      <c r="EPR250" s="28"/>
      <c r="EPS250" s="28"/>
      <c r="EPT250" s="28"/>
      <c r="EPU250" s="28"/>
      <c r="EPV250" s="28"/>
      <c r="EPW250" s="28"/>
      <c r="EPX250" s="28"/>
      <c r="EPY250" s="28"/>
      <c r="EPZ250" s="28"/>
      <c r="EQA250" s="28"/>
      <c r="EQB250" s="28"/>
      <c r="EQC250" s="28"/>
      <c r="EQD250" s="28"/>
      <c r="EQE250" s="28"/>
      <c r="EQF250" s="28"/>
      <c r="EQG250" s="28"/>
      <c r="EYK250" s="28"/>
      <c r="EYS250" s="28"/>
      <c r="EYT250" s="28"/>
      <c r="EYW250" s="28"/>
      <c r="EYY250" s="28"/>
      <c r="EYZ250" s="28"/>
      <c r="EZA250" s="28"/>
      <c r="EZB250" s="28"/>
      <c r="EZC250" s="28"/>
      <c r="EZD250" s="28"/>
      <c r="EZE250" s="28"/>
      <c r="EZF250" s="28"/>
      <c r="EZG250" s="28"/>
      <c r="EZH250" s="28"/>
      <c r="EZI250" s="28"/>
      <c r="EZJ250" s="28"/>
      <c r="EZK250" s="28"/>
      <c r="EZL250" s="28"/>
      <c r="EZM250" s="28"/>
      <c r="EZN250" s="28"/>
      <c r="EZO250" s="28"/>
      <c r="EZP250" s="28"/>
      <c r="EZQ250" s="28"/>
      <c r="EZR250" s="28"/>
      <c r="EZS250" s="28"/>
      <c r="EZT250" s="28"/>
      <c r="EZU250" s="28"/>
      <c r="EZV250" s="28"/>
      <c r="EZW250" s="28"/>
      <c r="EZX250" s="28"/>
      <c r="EZY250" s="28"/>
      <c r="EZZ250" s="28"/>
      <c r="FAA250" s="28"/>
      <c r="FAB250" s="28"/>
      <c r="FAC250" s="28"/>
      <c r="FIG250" s="28"/>
      <c r="FIO250" s="28"/>
      <c r="FIP250" s="28"/>
      <c r="FIS250" s="28"/>
      <c r="FIU250" s="28"/>
      <c r="FIV250" s="28"/>
      <c r="FIW250" s="28"/>
      <c r="FIX250" s="28"/>
      <c r="FIY250" s="28"/>
      <c r="FIZ250" s="28"/>
      <c r="FJA250" s="28"/>
      <c r="FJB250" s="28"/>
      <c r="FJC250" s="28"/>
      <c r="FJD250" s="28"/>
      <c r="FJE250" s="28"/>
      <c r="FJF250" s="28"/>
      <c r="FJG250" s="28"/>
      <c r="FJH250" s="28"/>
      <c r="FJI250" s="28"/>
      <c r="FJJ250" s="28"/>
      <c r="FJK250" s="28"/>
      <c r="FJL250" s="28"/>
      <c r="FJM250" s="28"/>
      <c r="FJN250" s="28"/>
      <c r="FJO250" s="28"/>
      <c r="FJP250" s="28"/>
      <c r="FJQ250" s="28"/>
      <c r="FJR250" s="28"/>
      <c r="FJS250" s="28"/>
      <c r="FJT250" s="28"/>
      <c r="FJU250" s="28"/>
      <c r="FJV250" s="28"/>
      <c r="FJW250" s="28"/>
      <c r="FJX250" s="28"/>
      <c r="FJY250" s="28"/>
      <c r="FSC250" s="28"/>
      <c r="FSK250" s="28"/>
      <c r="FSL250" s="28"/>
      <c r="FSO250" s="28"/>
      <c r="FSQ250" s="28"/>
      <c r="FSR250" s="28"/>
      <c r="FSS250" s="28"/>
      <c r="FST250" s="28"/>
      <c r="FSU250" s="28"/>
      <c r="FSV250" s="28"/>
      <c r="FSW250" s="28"/>
      <c r="FSX250" s="28"/>
      <c r="FSY250" s="28"/>
      <c r="FSZ250" s="28"/>
      <c r="FTA250" s="28"/>
      <c r="FTB250" s="28"/>
      <c r="FTC250" s="28"/>
      <c r="FTD250" s="28"/>
      <c r="FTE250" s="28"/>
      <c r="FTF250" s="28"/>
      <c r="FTG250" s="28"/>
      <c r="FTH250" s="28"/>
      <c r="FTI250" s="28"/>
      <c r="FTJ250" s="28"/>
      <c r="FTK250" s="28"/>
      <c r="FTL250" s="28"/>
      <c r="FTM250" s="28"/>
      <c r="FTN250" s="28"/>
      <c r="FTO250" s="28"/>
      <c r="FTP250" s="28"/>
      <c r="FTQ250" s="28"/>
      <c r="FTR250" s="28"/>
      <c r="FTS250" s="28"/>
      <c r="FTT250" s="28"/>
      <c r="FTU250" s="28"/>
      <c r="GBY250" s="28"/>
      <c r="GCG250" s="28"/>
      <c r="GCH250" s="28"/>
      <c r="GCK250" s="28"/>
      <c r="GCM250" s="28"/>
      <c r="GCN250" s="28"/>
      <c r="GCO250" s="28"/>
      <c r="GCP250" s="28"/>
      <c r="GCQ250" s="28"/>
      <c r="GCR250" s="28"/>
      <c r="GCS250" s="28"/>
      <c r="GCT250" s="28"/>
      <c r="GCU250" s="28"/>
      <c r="GCV250" s="28"/>
      <c r="GCW250" s="28"/>
      <c r="GCX250" s="28"/>
      <c r="GCY250" s="28"/>
      <c r="GCZ250" s="28"/>
      <c r="GDA250" s="28"/>
      <c r="GDB250" s="28"/>
      <c r="GDC250" s="28"/>
      <c r="GDD250" s="28"/>
      <c r="GDE250" s="28"/>
      <c r="GDF250" s="28"/>
      <c r="GDG250" s="28"/>
      <c r="GDH250" s="28"/>
      <c r="GDI250" s="28"/>
      <c r="GDJ250" s="28"/>
      <c r="GDK250" s="28"/>
      <c r="GDL250" s="28"/>
      <c r="GDM250" s="28"/>
      <c r="GDN250" s="28"/>
      <c r="GDO250" s="28"/>
      <c r="GDP250" s="28"/>
      <c r="GDQ250" s="28"/>
      <c r="GLU250" s="28"/>
      <c r="GMC250" s="28"/>
      <c r="GMD250" s="28"/>
      <c r="GMG250" s="28"/>
      <c r="GMI250" s="28"/>
      <c r="GMJ250" s="28"/>
      <c r="GMK250" s="28"/>
      <c r="GML250" s="28"/>
      <c r="GMM250" s="28"/>
      <c r="GMN250" s="28"/>
      <c r="GMO250" s="28"/>
      <c r="GMP250" s="28"/>
      <c r="GMQ250" s="28"/>
      <c r="GMR250" s="28"/>
      <c r="GMS250" s="28"/>
      <c r="GMT250" s="28"/>
      <c r="GMU250" s="28"/>
      <c r="GMV250" s="28"/>
      <c r="GMW250" s="28"/>
      <c r="GMX250" s="28"/>
      <c r="GMY250" s="28"/>
      <c r="GMZ250" s="28"/>
      <c r="GNA250" s="28"/>
      <c r="GNB250" s="28"/>
      <c r="GNC250" s="28"/>
      <c r="GND250" s="28"/>
      <c r="GNE250" s="28"/>
      <c r="GNF250" s="28"/>
      <c r="GNG250" s="28"/>
      <c r="GNH250" s="28"/>
      <c r="GNI250" s="28"/>
      <c r="GNJ250" s="28"/>
      <c r="GNK250" s="28"/>
      <c r="GNL250" s="28"/>
      <c r="GNM250" s="28"/>
      <c r="GVQ250" s="28"/>
      <c r="GVY250" s="28"/>
      <c r="GVZ250" s="28"/>
      <c r="GWC250" s="28"/>
      <c r="GWE250" s="28"/>
      <c r="GWF250" s="28"/>
      <c r="GWG250" s="28"/>
      <c r="GWH250" s="28"/>
      <c r="GWI250" s="28"/>
      <c r="GWJ250" s="28"/>
      <c r="GWK250" s="28"/>
      <c r="GWL250" s="28"/>
      <c r="GWM250" s="28"/>
      <c r="GWN250" s="28"/>
      <c r="GWO250" s="28"/>
      <c r="GWP250" s="28"/>
      <c r="GWQ250" s="28"/>
      <c r="GWR250" s="28"/>
      <c r="GWS250" s="28"/>
      <c r="GWT250" s="28"/>
      <c r="GWU250" s="28"/>
      <c r="GWV250" s="28"/>
      <c r="GWW250" s="28"/>
      <c r="GWX250" s="28"/>
      <c r="GWY250" s="28"/>
      <c r="GWZ250" s="28"/>
      <c r="GXA250" s="28"/>
      <c r="GXB250" s="28"/>
      <c r="GXC250" s="28"/>
      <c r="GXD250" s="28"/>
      <c r="GXE250" s="28"/>
      <c r="GXF250" s="28"/>
      <c r="GXG250" s="28"/>
      <c r="GXH250" s="28"/>
      <c r="GXI250" s="28"/>
      <c r="HFM250" s="28"/>
      <c r="HFU250" s="28"/>
      <c r="HFV250" s="28"/>
      <c r="HFY250" s="28"/>
      <c r="HGA250" s="28"/>
      <c r="HGB250" s="28"/>
      <c r="HGC250" s="28"/>
      <c r="HGD250" s="28"/>
      <c r="HGE250" s="28"/>
      <c r="HGF250" s="28"/>
      <c r="HGG250" s="28"/>
      <c r="HGH250" s="28"/>
      <c r="HGI250" s="28"/>
      <c r="HGJ250" s="28"/>
      <c r="HGK250" s="28"/>
      <c r="HGL250" s="28"/>
      <c r="HGM250" s="28"/>
      <c r="HGN250" s="28"/>
      <c r="HGO250" s="28"/>
      <c r="HGP250" s="28"/>
      <c r="HGQ250" s="28"/>
      <c r="HGR250" s="28"/>
      <c r="HGS250" s="28"/>
      <c r="HGT250" s="28"/>
      <c r="HGU250" s="28"/>
      <c r="HGV250" s="28"/>
      <c r="HGW250" s="28"/>
      <c r="HGX250" s="28"/>
      <c r="HGY250" s="28"/>
      <c r="HGZ250" s="28"/>
      <c r="HHA250" s="28"/>
      <c r="HHB250" s="28"/>
      <c r="HHC250" s="28"/>
      <c r="HHD250" s="28"/>
      <c r="HHE250" s="28"/>
      <c r="HPI250" s="28"/>
      <c r="HPQ250" s="28"/>
      <c r="HPR250" s="28"/>
      <c r="HPU250" s="28"/>
      <c r="HPW250" s="28"/>
      <c r="HPX250" s="28"/>
      <c r="HPY250" s="28"/>
      <c r="HPZ250" s="28"/>
      <c r="HQA250" s="28"/>
      <c r="HQB250" s="28"/>
      <c r="HQC250" s="28"/>
      <c r="HQD250" s="28"/>
      <c r="HQE250" s="28"/>
      <c r="HQF250" s="28"/>
      <c r="HQG250" s="28"/>
      <c r="HQH250" s="28"/>
      <c r="HQI250" s="28"/>
      <c r="HQJ250" s="28"/>
      <c r="HQK250" s="28"/>
      <c r="HQL250" s="28"/>
      <c r="HQM250" s="28"/>
      <c r="HQN250" s="28"/>
      <c r="HQO250" s="28"/>
      <c r="HQP250" s="28"/>
      <c r="HQQ250" s="28"/>
      <c r="HQR250" s="28"/>
      <c r="HQS250" s="28"/>
      <c r="HQT250" s="28"/>
      <c r="HQU250" s="28"/>
      <c r="HQV250" s="28"/>
      <c r="HQW250" s="28"/>
      <c r="HQX250" s="28"/>
      <c r="HQY250" s="28"/>
      <c r="HQZ250" s="28"/>
      <c r="HRA250" s="28"/>
      <c r="HZE250" s="28"/>
      <c r="HZM250" s="28"/>
      <c r="HZN250" s="28"/>
      <c r="HZQ250" s="28"/>
      <c r="HZS250" s="28"/>
      <c r="HZT250" s="28"/>
      <c r="HZU250" s="28"/>
      <c r="HZV250" s="28"/>
      <c r="HZW250" s="28"/>
      <c r="HZX250" s="28"/>
      <c r="HZY250" s="28"/>
      <c r="HZZ250" s="28"/>
      <c r="IAA250" s="28"/>
      <c r="IAB250" s="28"/>
      <c r="IAC250" s="28"/>
      <c r="IAD250" s="28"/>
      <c r="IAE250" s="28"/>
      <c r="IAF250" s="28"/>
      <c r="IAG250" s="28"/>
      <c r="IAH250" s="28"/>
      <c r="IAI250" s="28"/>
      <c r="IAJ250" s="28"/>
      <c r="IAK250" s="28"/>
      <c r="IAL250" s="28"/>
      <c r="IAM250" s="28"/>
      <c r="IAN250" s="28"/>
      <c r="IAO250" s="28"/>
      <c r="IAP250" s="28"/>
      <c r="IAQ250" s="28"/>
      <c r="IAR250" s="28"/>
      <c r="IAS250" s="28"/>
      <c r="IAT250" s="28"/>
      <c r="IAU250" s="28"/>
      <c r="IAV250" s="28"/>
      <c r="IAW250" s="28"/>
      <c r="IJA250" s="28"/>
      <c r="IJI250" s="28"/>
      <c r="IJJ250" s="28"/>
      <c r="IJM250" s="28"/>
      <c r="IJO250" s="28"/>
      <c r="IJP250" s="28"/>
      <c r="IJQ250" s="28"/>
      <c r="IJR250" s="28"/>
      <c r="IJS250" s="28"/>
      <c r="IJT250" s="28"/>
      <c r="IJU250" s="28"/>
      <c r="IJV250" s="28"/>
      <c r="IJW250" s="28"/>
      <c r="IJX250" s="28"/>
      <c r="IJY250" s="28"/>
      <c r="IJZ250" s="28"/>
      <c r="IKA250" s="28"/>
      <c r="IKB250" s="28"/>
      <c r="IKC250" s="28"/>
      <c r="IKD250" s="28"/>
      <c r="IKE250" s="28"/>
      <c r="IKF250" s="28"/>
      <c r="IKG250" s="28"/>
      <c r="IKH250" s="28"/>
      <c r="IKI250" s="28"/>
      <c r="IKJ250" s="28"/>
      <c r="IKK250" s="28"/>
      <c r="IKL250" s="28"/>
      <c r="IKM250" s="28"/>
      <c r="IKN250" s="28"/>
      <c r="IKO250" s="28"/>
      <c r="IKP250" s="28"/>
      <c r="IKQ250" s="28"/>
      <c r="IKR250" s="28"/>
      <c r="IKS250" s="28"/>
      <c r="ISW250" s="28"/>
      <c r="ITE250" s="28"/>
      <c r="ITF250" s="28"/>
      <c r="ITI250" s="28"/>
      <c r="ITK250" s="28"/>
      <c r="ITL250" s="28"/>
      <c r="ITM250" s="28"/>
      <c r="ITN250" s="28"/>
      <c r="ITO250" s="28"/>
      <c r="ITP250" s="28"/>
      <c r="ITQ250" s="28"/>
      <c r="ITR250" s="28"/>
      <c r="ITS250" s="28"/>
      <c r="ITT250" s="28"/>
      <c r="ITU250" s="28"/>
      <c r="ITV250" s="28"/>
      <c r="ITW250" s="28"/>
      <c r="ITX250" s="28"/>
      <c r="ITY250" s="28"/>
      <c r="ITZ250" s="28"/>
      <c r="IUA250" s="28"/>
      <c r="IUB250" s="28"/>
      <c r="IUC250" s="28"/>
      <c r="IUD250" s="28"/>
      <c r="IUE250" s="28"/>
      <c r="IUF250" s="28"/>
      <c r="IUG250" s="28"/>
      <c r="IUH250" s="28"/>
      <c r="IUI250" s="28"/>
      <c r="IUJ250" s="28"/>
      <c r="IUK250" s="28"/>
      <c r="IUL250" s="28"/>
      <c r="IUM250" s="28"/>
      <c r="IUN250" s="28"/>
      <c r="IUO250" s="28"/>
      <c r="JCS250" s="28"/>
      <c r="JDA250" s="28"/>
      <c r="JDB250" s="28"/>
      <c r="JDE250" s="28"/>
      <c r="JDG250" s="28"/>
      <c r="JDH250" s="28"/>
      <c r="JDI250" s="28"/>
      <c r="JDJ250" s="28"/>
      <c r="JDK250" s="28"/>
      <c r="JDL250" s="28"/>
      <c r="JDM250" s="28"/>
      <c r="JDN250" s="28"/>
      <c r="JDO250" s="28"/>
      <c r="JDP250" s="28"/>
      <c r="JDQ250" s="28"/>
      <c r="JDR250" s="28"/>
      <c r="JDS250" s="28"/>
      <c r="JDT250" s="28"/>
      <c r="JDU250" s="28"/>
      <c r="JDV250" s="28"/>
      <c r="JDW250" s="28"/>
      <c r="JDX250" s="28"/>
      <c r="JDY250" s="28"/>
      <c r="JDZ250" s="28"/>
      <c r="JEA250" s="28"/>
      <c r="JEB250" s="28"/>
      <c r="JEC250" s="28"/>
      <c r="JED250" s="28"/>
      <c r="JEE250" s="28"/>
      <c r="JEF250" s="28"/>
      <c r="JEG250" s="28"/>
      <c r="JEH250" s="28"/>
      <c r="JEI250" s="28"/>
      <c r="JEJ250" s="28"/>
      <c r="JEK250" s="28"/>
      <c r="JMO250" s="28"/>
      <c r="JMW250" s="28"/>
      <c r="JMX250" s="28"/>
      <c r="JNA250" s="28"/>
      <c r="JNC250" s="28"/>
      <c r="JND250" s="28"/>
      <c r="JNE250" s="28"/>
      <c r="JNF250" s="28"/>
      <c r="JNG250" s="28"/>
      <c r="JNH250" s="28"/>
      <c r="JNI250" s="28"/>
      <c r="JNJ250" s="28"/>
      <c r="JNK250" s="28"/>
      <c r="JNL250" s="28"/>
      <c r="JNM250" s="28"/>
      <c r="JNN250" s="28"/>
      <c r="JNO250" s="28"/>
      <c r="JNP250" s="28"/>
      <c r="JNQ250" s="28"/>
      <c r="JNR250" s="28"/>
      <c r="JNS250" s="28"/>
      <c r="JNT250" s="28"/>
      <c r="JNU250" s="28"/>
      <c r="JNV250" s="28"/>
      <c r="JNW250" s="28"/>
      <c r="JNX250" s="28"/>
      <c r="JNY250" s="28"/>
      <c r="JNZ250" s="28"/>
      <c r="JOA250" s="28"/>
      <c r="JOB250" s="28"/>
      <c r="JOC250" s="28"/>
      <c r="JOD250" s="28"/>
      <c r="JOE250" s="28"/>
      <c r="JOF250" s="28"/>
      <c r="JOG250" s="28"/>
      <c r="JWK250" s="28"/>
      <c r="JWS250" s="28"/>
      <c r="JWT250" s="28"/>
      <c r="JWW250" s="28"/>
      <c r="JWY250" s="28"/>
      <c r="JWZ250" s="28"/>
      <c r="JXA250" s="28"/>
      <c r="JXB250" s="28"/>
      <c r="JXC250" s="28"/>
      <c r="JXD250" s="28"/>
      <c r="JXE250" s="28"/>
      <c r="JXF250" s="28"/>
      <c r="JXG250" s="28"/>
      <c r="JXH250" s="28"/>
      <c r="JXI250" s="28"/>
      <c r="JXJ250" s="28"/>
      <c r="JXK250" s="28"/>
      <c r="JXL250" s="28"/>
      <c r="JXM250" s="28"/>
      <c r="JXN250" s="28"/>
      <c r="JXO250" s="28"/>
      <c r="JXP250" s="28"/>
      <c r="JXQ250" s="28"/>
      <c r="JXR250" s="28"/>
      <c r="JXS250" s="28"/>
      <c r="JXT250" s="28"/>
      <c r="JXU250" s="28"/>
      <c r="JXV250" s="28"/>
      <c r="JXW250" s="28"/>
      <c r="JXX250" s="28"/>
      <c r="JXY250" s="28"/>
      <c r="JXZ250" s="28"/>
      <c r="JYA250" s="28"/>
      <c r="JYB250" s="28"/>
      <c r="JYC250" s="28"/>
      <c r="KGG250" s="28"/>
      <c r="KGO250" s="28"/>
      <c r="KGP250" s="28"/>
      <c r="KGS250" s="28"/>
      <c r="KGU250" s="28"/>
      <c r="KGV250" s="28"/>
      <c r="KGW250" s="28"/>
      <c r="KGX250" s="28"/>
      <c r="KGY250" s="28"/>
      <c r="KGZ250" s="28"/>
      <c r="KHA250" s="28"/>
      <c r="KHB250" s="28"/>
      <c r="KHC250" s="28"/>
      <c r="KHD250" s="28"/>
      <c r="KHE250" s="28"/>
      <c r="KHF250" s="28"/>
      <c r="KHG250" s="28"/>
      <c r="KHH250" s="28"/>
      <c r="KHI250" s="28"/>
      <c r="KHJ250" s="28"/>
      <c r="KHK250" s="28"/>
      <c r="KHL250" s="28"/>
      <c r="KHM250" s="28"/>
      <c r="KHN250" s="28"/>
      <c r="KHO250" s="28"/>
      <c r="KHP250" s="28"/>
      <c r="KHQ250" s="28"/>
      <c r="KHR250" s="28"/>
      <c r="KHS250" s="28"/>
      <c r="KHT250" s="28"/>
      <c r="KHU250" s="28"/>
      <c r="KHV250" s="28"/>
      <c r="KHW250" s="28"/>
      <c r="KHX250" s="28"/>
      <c r="KHY250" s="28"/>
      <c r="KQC250" s="28"/>
      <c r="KQK250" s="28"/>
      <c r="KQL250" s="28"/>
      <c r="KQO250" s="28"/>
      <c r="KQQ250" s="28"/>
      <c r="KQR250" s="28"/>
      <c r="KQS250" s="28"/>
      <c r="KQT250" s="28"/>
      <c r="KQU250" s="28"/>
      <c r="KQV250" s="28"/>
      <c r="KQW250" s="28"/>
      <c r="KQX250" s="28"/>
      <c r="KQY250" s="28"/>
      <c r="KQZ250" s="28"/>
      <c r="KRA250" s="28"/>
      <c r="KRB250" s="28"/>
      <c r="KRC250" s="28"/>
      <c r="KRD250" s="28"/>
      <c r="KRE250" s="28"/>
      <c r="KRF250" s="28"/>
      <c r="KRG250" s="28"/>
      <c r="KRH250" s="28"/>
      <c r="KRI250" s="28"/>
      <c r="KRJ250" s="28"/>
      <c r="KRK250" s="28"/>
      <c r="KRL250" s="28"/>
      <c r="KRM250" s="28"/>
      <c r="KRN250" s="28"/>
      <c r="KRO250" s="28"/>
      <c r="KRP250" s="28"/>
      <c r="KRQ250" s="28"/>
      <c r="KRR250" s="28"/>
      <c r="KRS250" s="28"/>
      <c r="KRT250" s="28"/>
      <c r="KRU250" s="28"/>
      <c r="KZY250" s="28"/>
      <c r="LAG250" s="28"/>
      <c r="LAH250" s="28"/>
      <c r="LAK250" s="28"/>
      <c r="LAM250" s="28"/>
      <c r="LAN250" s="28"/>
      <c r="LAO250" s="28"/>
      <c r="LAP250" s="28"/>
      <c r="LAQ250" s="28"/>
      <c r="LAR250" s="28"/>
      <c r="LAS250" s="28"/>
      <c r="LAT250" s="28"/>
      <c r="LAU250" s="28"/>
      <c r="LAV250" s="28"/>
      <c r="LAW250" s="28"/>
      <c r="LAX250" s="28"/>
      <c r="LAY250" s="28"/>
      <c r="LAZ250" s="28"/>
      <c r="LBA250" s="28"/>
      <c r="LBB250" s="28"/>
      <c r="LBC250" s="28"/>
      <c r="LBD250" s="28"/>
      <c r="LBE250" s="28"/>
      <c r="LBF250" s="28"/>
      <c r="LBG250" s="28"/>
      <c r="LBH250" s="28"/>
      <c r="LBI250" s="28"/>
      <c r="LBJ250" s="28"/>
      <c r="LBK250" s="28"/>
      <c r="LBL250" s="28"/>
      <c r="LBM250" s="28"/>
      <c r="LBN250" s="28"/>
      <c r="LBO250" s="28"/>
      <c r="LBP250" s="28"/>
      <c r="LBQ250" s="28"/>
      <c r="LJU250" s="28"/>
      <c r="LKC250" s="28"/>
      <c r="LKD250" s="28"/>
      <c r="LKG250" s="28"/>
      <c r="LKI250" s="28"/>
      <c r="LKJ250" s="28"/>
      <c r="LKK250" s="28"/>
      <c r="LKL250" s="28"/>
      <c r="LKM250" s="28"/>
      <c r="LKN250" s="28"/>
      <c r="LKO250" s="28"/>
      <c r="LKP250" s="28"/>
      <c r="LKQ250" s="28"/>
      <c r="LKR250" s="28"/>
      <c r="LKS250" s="28"/>
      <c r="LKT250" s="28"/>
      <c r="LKU250" s="28"/>
      <c r="LKV250" s="28"/>
      <c r="LKW250" s="28"/>
      <c r="LKX250" s="28"/>
      <c r="LKY250" s="28"/>
      <c r="LKZ250" s="28"/>
      <c r="LLA250" s="28"/>
      <c r="LLB250" s="28"/>
      <c r="LLC250" s="28"/>
      <c r="LLD250" s="28"/>
      <c r="LLE250" s="28"/>
      <c r="LLF250" s="28"/>
      <c r="LLG250" s="28"/>
      <c r="LLH250" s="28"/>
      <c r="LLI250" s="28"/>
      <c r="LLJ250" s="28"/>
      <c r="LLK250" s="28"/>
      <c r="LLL250" s="28"/>
      <c r="LLM250" s="28"/>
      <c r="LTQ250" s="28"/>
      <c r="LTY250" s="28"/>
      <c r="LTZ250" s="28"/>
      <c r="LUC250" s="28"/>
      <c r="LUE250" s="28"/>
      <c r="LUF250" s="28"/>
      <c r="LUG250" s="28"/>
      <c r="LUH250" s="28"/>
      <c r="LUI250" s="28"/>
      <c r="LUJ250" s="28"/>
      <c r="LUK250" s="28"/>
      <c r="LUL250" s="28"/>
      <c r="LUM250" s="28"/>
      <c r="LUN250" s="28"/>
      <c r="LUO250" s="28"/>
      <c r="LUP250" s="28"/>
      <c r="LUQ250" s="28"/>
      <c r="LUR250" s="28"/>
      <c r="LUS250" s="28"/>
      <c r="LUT250" s="28"/>
      <c r="LUU250" s="28"/>
      <c r="LUV250" s="28"/>
      <c r="LUW250" s="28"/>
      <c r="LUX250" s="28"/>
      <c r="LUY250" s="28"/>
      <c r="LUZ250" s="28"/>
      <c r="LVA250" s="28"/>
      <c r="LVB250" s="28"/>
      <c r="LVC250" s="28"/>
      <c r="LVD250" s="28"/>
      <c r="LVE250" s="28"/>
      <c r="LVF250" s="28"/>
      <c r="LVG250" s="28"/>
      <c r="LVH250" s="28"/>
      <c r="LVI250" s="28"/>
      <c r="MDM250" s="28"/>
      <c r="MDU250" s="28"/>
      <c r="MDV250" s="28"/>
      <c r="MDY250" s="28"/>
      <c r="MEA250" s="28"/>
      <c r="MEB250" s="28"/>
      <c r="MEC250" s="28"/>
      <c r="MED250" s="28"/>
      <c r="MEE250" s="28"/>
      <c r="MEF250" s="28"/>
      <c r="MEG250" s="28"/>
      <c r="MEH250" s="28"/>
      <c r="MEI250" s="28"/>
      <c r="MEJ250" s="28"/>
      <c r="MEK250" s="28"/>
      <c r="MEL250" s="28"/>
      <c r="MEM250" s="28"/>
      <c r="MEN250" s="28"/>
      <c r="MEO250" s="28"/>
      <c r="MEP250" s="28"/>
      <c r="MEQ250" s="28"/>
      <c r="MER250" s="28"/>
      <c r="MES250" s="28"/>
      <c r="MET250" s="28"/>
      <c r="MEU250" s="28"/>
      <c r="MEV250" s="28"/>
      <c r="MEW250" s="28"/>
      <c r="MEX250" s="28"/>
      <c r="MEY250" s="28"/>
      <c r="MEZ250" s="28"/>
      <c r="MFA250" s="28"/>
      <c r="MFB250" s="28"/>
      <c r="MFC250" s="28"/>
      <c r="MFD250" s="28"/>
      <c r="MFE250" s="28"/>
      <c r="MNI250" s="28"/>
      <c r="MNQ250" s="28"/>
      <c r="MNR250" s="28"/>
      <c r="MNU250" s="28"/>
      <c r="MNW250" s="28"/>
      <c r="MNX250" s="28"/>
      <c r="MNY250" s="28"/>
      <c r="MNZ250" s="28"/>
      <c r="MOA250" s="28"/>
      <c r="MOB250" s="28"/>
      <c r="MOC250" s="28"/>
      <c r="MOD250" s="28"/>
      <c r="MOE250" s="28"/>
      <c r="MOF250" s="28"/>
      <c r="MOG250" s="28"/>
      <c r="MOH250" s="28"/>
      <c r="MOI250" s="28"/>
      <c r="MOJ250" s="28"/>
      <c r="MOK250" s="28"/>
      <c r="MOL250" s="28"/>
      <c r="MOM250" s="28"/>
      <c r="MON250" s="28"/>
      <c r="MOO250" s="28"/>
      <c r="MOP250" s="28"/>
      <c r="MOQ250" s="28"/>
      <c r="MOR250" s="28"/>
      <c r="MOS250" s="28"/>
      <c r="MOT250" s="28"/>
      <c r="MOU250" s="28"/>
      <c r="MOV250" s="28"/>
      <c r="MOW250" s="28"/>
      <c r="MOX250" s="28"/>
      <c r="MOY250" s="28"/>
      <c r="MOZ250" s="28"/>
      <c r="MPA250" s="28"/>
      <c r="MXE250" s="28"/>
      <c r="MXM250" s="28"/>
      <c r="MXN250" s="28"/>
      <c r="MXQ250" s="28"/>
      <c r="MXS250" s="28"/>
      <c r="MXT250" s="28"/>
      <c r="MXU250" s="28"/>
      <c r="MXV250" s="28"/>
      <c r="MXW250" s="28"/>
      <c r="MXX250" s="28"/>
      <c r="MXY250" s="28"/>
      <c r="MXZ250" s="28"/>
      <c r="MYA250" s="28"/>
      <c r="MYB250" s="28"/>
      <c r="MYC250" s="28"/>
      <c r="MYD250" s="28"/>
      <c r="MYE250" s="28"/>
      <c r="MYF250" s="28"/>
      <c r="MYG250" s="28"/>
      <c r="MYH250" s="28"/>
      <c r="MYI250" s="28"/>
      <c r="MYJ250" s="28"/>
      <c r="MYK250" s="28"/>
      <c r="MYL250" s="28"/>
      <c r="MYM250" s="28"/>
      <c r="MYN250" s="28"/>
      <c r="MYO250" s="28"/>
      <c r="MYP250" s="28"/>
      <c r="MYQ250" s="28"/>
      <c r="MYR250" s="28"/>
      <c r="MYS250" s="28"/>
      <c r="MYT250" s="28"/>
      <c r="MYU250" s="28"/>
      <c r="MYV250" s="28"/>
      <c r="MYW250" s="28"/>
      <c r="NHA250" s="28"/>
      <c r="NHI250" s="28"/>
      <c r="NHJ250" s="28"/>
      <c r="NHM250" s="28"/>
      <c r="NHO250" s="28"/>
      <c r="NHP250" s="28"/>
      <c r="NHQ250" s="28"/>
      <c r="NHR250" s="28"/>
      <c r="NHS250" s="28"/>
      <c r="NHT250" s="28"/>
      <c r="NHU250" s="28"/>
      <c r="NHV250" s="28"/>
      <c r="NHW250" s="28"/>
      <c r="NHX250" s="28"/>
      <c r="NHY250" s="28"/>
      <c r="NHZ250" s="28"/>
      <c r="NIA250" s="28"/>
      <c r="NIB250" s="28"/>
      <c r="NIC250" s="28"/>
      <c r="NID250" s="28"/>
      <c r="NIE250" s="28"/>
      <c r="NIF250" s="28"/>
      <c r="NIG250" s="28"/>
      <c r="NIH250" s="28"/>
      <c r="NII250" s="28"/>
      <c r="NIJ250" s="28"/>
      <c r="NIK250" s="28"/>
      <c r="NIL250" s="28"/>
      <c r="NIM250" s="28"/>
      <c r="NIN250" s="28"/>
      <c r="NIO250" s="28"/>
      <c r="NIP250" s="28"/>
      <c r="NIQ250" s="28"/>
      <c r="NIR250" s="28"/>
      <c r="NIS250" s="28"/>
      <c r="NQW250" s="28"/>
      <c r="NRE250" s="28"/>
      <c r="NRF250" s="28"/>
      <c r="NRI250" s="28"/>
      <c r="NRK250" s="28"/>
      <c r="NRL250" s="28"/>
      <c r="NRM250" s="28"/>
      <c r="NRN250" s="28"/>
      <c r="NRO250" s="28"/>
      <c r="NRP250" s="28"/>
      <c r="NRQ250" s="28"/>
      <c r="NRR250" s="28"/>
      <c r="NRS250" s="28"/>
      <c r="NRT250" s="28"/>
      <c r="NRU250" s="28"/>
      <c r="NRV250" s="28"/>
      <c r="NRW250" s="28"/>
      <c r="NRX250" s="28"/>
      <c r="NRY250" s="28"/>
      <c r="NRZ250" s="28"/>
      <c r="NSA250" s="28"/>
      <c r="NSB250" s="28"/>
      <c r="NSC250" s="28"/>
      <c r="NSD250" s="28"/>
      <c r="NSE250" s="28"/>
      <c r="NSF250" s="28"/>
      <c r="NSG250" s="28"/>
      <c r="NSH250" s="28"/>
      <c r="NSI250" s="28"/>
      <c r="NSJ250" s="28"/>
      <c r="NSK250" s="28"/>
      <c r="NSL250" s="28"/>
      <c r="NSM250" s="28"/>
      <c r="NSN250" s="28"/>
      <c r="NSO250" s="28"/>
      <c r="OAS250" s="28"/>
      <c r="OBA250" s="28"/>
      <c r="OBB250" s="28"/>
      <c r="OBE250" s="28"/>
      <c r="OBG250" s="28"/>
      <c r="OBH250" s="28"/>
      <c r="OBI250" s="28"/>
      <c r="OBJ250" s="28"/>
      <c r="OBK250" s="28"/>
      <c r="OBL250" s="28"/>
      <c r="OBM250" s="28"/>
      <c r="OBN250" s="28"/>
      <c r="OBO250" s="28"/>
      <c r="OBP250" s="28"/>
      <c r="OBQ250" s="28"/>
      <c r="OBR250" s="28"/>
      <c r="OBS250" s="28"/>
      <c r="OBT250" s="28"/>
      <c r="OBU250" s="28"/>
      <c r="OBV250" s="28"/>
      <c r="OBW250" s="28"/>
      <c r="OBX250" s="28"/>
      <c r="OBY250" s="28"/>
      <c r="OBZ250" s="28"/>
      <c r="OCA250" s="28"/>
      <c r="OCB250" s="28"/>
      <c r="OCC250" s="28"/>
      <c r="OCD250" s="28"/>
      <c r="OCE250" s="28"/>
      <c r="OCF250" s="28"/>
      <c r="OCG250" s="28"/>
      <c r="OCH250" s="28"/>
      <c r="OCI250" s="28"/>
      <c r="OCJ250" s="28"/>
      <c r="OCK250" s="28"/>
      <c r="OKO250" s="28"/>
      <c r="OKW250" s="28"/>
      <c r="OKX250" s="28"/>
      <c r="OLA250" s="28"/>
      <c r="OLC250" s="28"/>
      <c r="OLD250" s="28"/>
      <c r="OLE250" s="28"/>
      <c r="OLF250" s="28"/>
      <c r="OLG250" s="28"/>
      <c r="OLH250" s="28"/>
      <c r="OLI250" s="28"/>
      <c r="OLJ250" s="28"/>
      <c r="OLK250" s="28"/>
      <c r="OLL250" s="28"/>
      <c r="OLM250" s="28"/>
      <c r="OLN250" s="28"/>
      <c r="OLO250" s="28"/>
      <c r="OLP250" s="28"/>
      <c r="OLQ250" s="28"/>
      <c r="OLR250" s="28"/>
      <c r="OLS250" s="28"/>
      <c r="OLT250" s="28"/>
      <c r="OLU250" s="28"/>
      <c r="OLV250" s="28"/>
      <c r="OLW250" s="28"/>
      <c r="OLX250" s="28"/>
      <c r="OLY250" s="28"/>
      <c r="OLZ250" s="28"/>
      <c r="OMA250" s="28"/>
      <c r="OMB250" s="28"/>
      <c r="OMC250" s="28"/>
      <c r="OMD250" s="28"/>
      <c r="OME250" s="28"/>
      <c r="OMF250" s="28"/>
      <c r="OMG250" s="28"/>
      <c r="OUK250" s="28"/>
      <c r="OUS250" s="28"/>
      <c r="OUT250" s="28"/>
      <c r="OUW250" s="28"/>
      <c r="OUY250" s="28"/>
      <c r="OUZ250" s="28"/>
      <c r="OVA250" s="28"/>
      <c r="OVB250" s="28"/>
      <c r="OVC250" s="28"/>
      <c r="OVD250" s="28"/>
      <c r="OVE250" s="28"/>
      <c r="OVF250" s="28"/>
      <c r="OVG250" s="28"/>
      <c r="OVH250" s="28"/>
      <c r="OVI250" s="28"/>
      <c r="OVJ250" s="28"/>
      <c r="OVK250" s="28"/>
      <c r="OVL250" s="28"/>
      <c r="OVM250" s="28"/>
      <c r="OVN250" s="28"/>
      <c r="OVO250" s="28"/>
      <c r="OVP250" s="28"/>
      <c r="OVQ250" s="28"/>
      <c r="OVR250" s="28"/>
      <c r="OVS250" s="28"/>
      <c r="OVT250" s="28"/>
      <c r="OVU250" s="28"/>
      <c r="OVV250" s="28"/>
      <c r="OVW250" s="28"/>
      <c r="OVX250" s="28"/>
      <c r="OVY250" s="28"/>
      <c r="OVZ250" s="28"/>
      <c r="OWA250" s="28"/>
      <c r="OWB250" s="28"/>
      <c r="OWC250" s="28"/>
      <c r="PEG250" s="28"/>
      <c r="PEO250" s="28"/>
      <c r="PEP250" s="28"/>
      <c r="PES250" s="28"/>
      <c r="PEU250" s="28"/>
      <c r="PEV250" s="28"/>
      <c r="PEW250" s="28"/>
      <c r="PEX250" s="28"/>
      <c r="PEY250" s="28"/>
      <c r="PEZ250" s="28"/>
      <c r="PFA250" s="28"/>
      <c r="PFB250" s="28"/>
      <c r="PFC250" s="28"/>
      <c r="PFD250" s="28"/>
      <c r="PFE250" s="28"/>
      <c r="PFF250" s="28"/>
      <c r="PFG250" s="28"/>
      <c r="PFH250" s="28"/>
      <c r="PFI250" s="28"/>
      <c r="PFJ250" s="28"/>
      <c r="PFK250" s="28"/>
      <c r="PFL250" s="28"/>
      <c r="PFM250" s="28"/>
      <c r="PFN250" s="28"/>
      <c r="PFO250" s="28"/>
      <c r="PFP250" s="28"/>
      <c r="PFQ250" s="28"/>
      <c r="PFR250" s="28"/>
      <c r="PFS250" s="28"/>
      <c r="PFT250" s="28"/>
      <c r="PFU250" s="28"/>
      <c r="PFV250" s="28"/>
      <c r="PFW250" s="28"/>
      <c r="PFX250" s="28"/>
      <c r="PFY250" s="28"/>
      <c r="POC250" s="28"/>
      <c r="POK250" s="28"/>
      <c r="POL250" s="28"/>
      <c r="POO250" s="28"/>
      <c r="POQ250" s="28"/>
      <c r="POR250" s="28"/>
      <c r="POS250" s="28"/>
      <c r="POT250" s="28"/>
      <c r="POU250" s="28"/>
      <c r="POV250" s="28"/>
      <c r="POW250" s="28"/>
      <c r="POX250" s="28"/>
      <c r="POY250" s="28"/>
      <c r="POZ250" s="28"/>
      <c r="PPA250" s="28"/>
      <c r="PPB250" s="28"/>
      <c r="PPC250" s="28"/>
      <c r="PPD250" s="28"/>
      <c r="PPE250" s="28"/>
      <c r="PPF250" s="28"/>
      <c r="PPG250" s="28"/>
      <c r="PPH250" s="28"/>
      <c r="PPI250" s="28"/>
      <c r="PPJ250" s="28"/>
      <c r="PPK250" s="28"/>
      <c r="PPL250" s="28"/>
      <c r="PPM250" s="28"/>
      <c r="PPN250" s="28"/>
      <c r="PPO250" s="28"/>
      <c r="PPP250" s="28"/>
      <c r="PPQ250" s="28"/>
      <c r="PPR250" s="28"/>
      <c r="PPS250" s="28"/>
      <c r="PPT250" s="28"/>
      <c r="PPU250" s="28"/>
      <c r="PXY250" s="28"/>
      <c r="PYG250" s="28"/>
      <c r="PYH250" s="28"/>
      <c r="PYK250" s="28"/>
      <c r="PYM250" s="28"/>
      <c r="PYN250" s="28"/>
      <c r="PYO250" s="28"/>
      <c r="PYP250" s="28"/>
      <c r="PYQ250" s="28"/>
      <c r="PYR250" s="28"/>
      <c r="PYS250" s="28"/>
      <c r="PYT250" s="28"/>
      <c r="PYU250" s="28"/>
      <c r="PYV250" s="28"/>
      <c r="PYW250" s="28"/>
      <c r="PYX250" s="28"/>
      <c r="PYY250" s="28"/>
      <c r="PYZ250" s="28"/>
      <c r="PZA250" s="28"/>
      <c r="PZB250" s="28"/>
      <c r="PZC250" s="28"/>
      <c r="PZD250" s="28"/>
      <c r="PZE250" s="28"/>
      <c r="PZF250" s="28"/>
      <c r="PZG250" s="28"/>
      <c r="PZH250" s="28"/>
      <c r="PZI250" s="28"/>
      <c r="PZJ250" s="28"/>
      <c r="PZK250" s="28"/>
      <c r="PZL250" s="28"/>
      <c r="PZM250" s="28"/>
      <c r="PZN250" s="28"/>
      <c r="PZO250" s="28"/>
      <c r="PZP250" s="28"/>
      <c r="PZQ250" s="28"/>
      <c r="QHU250" s="28"/>
      <c r="QIC250" s="28"/>
      <c r="QID250" s="28"/>
      <c r="QIG250" s="28"/>
      <c r="QII250" s="28"/>
      <c r="QIJ250" s="28"/>
      <c r="QIK250" s="28"/>
      <c r="QIL250" s="28"/>
      <c r="QIM250" s="28"/>
      <c r="QIN250" s="28"/>
      <c r="QIO250" s="28"/>
      <c r="QIP250" s="28"/>
      <c r="QIQ250" s="28"/>
      <c r="QIR250" s="28"/>
      <c r="QIS250" s="28"/>
      <c r="QIT250" s="28"/>
      <c r="QIU250" s="28"/>
      <c r="QIV250" s="28"/>
      <c r="QIW250" s="28"/>
      <c r="QIX250" s="28"/>
      <c r="QIY250" s="28"/>
      <c r="QIZ250" s="28"/>
      <c r="QJA250" s="28"/>
      <c r="QJB250" s="28"/>
      <c r="QJC250" s="28"/>
      <c r="QJD250" s="28"/>
      <c r="QJE250" s="28"/>
      <c r="QJF250" s="28"/>
      <c r="QJG250" s="28"/>
      <c r="QJH250" s="28"/>
      <c r="QJI250" s="28"/>
      <c r="QJJ250" s="28"/>
      <c r="QJK250" s="28"/>
      <c r="QJL250" s="28"/>
      <c r="QJM250" s="28"/>
      <c r="QRQ250" s="28"/>
      <c r="QRY250" s="28"/>
      <c r="QRZ250" s="28"/>
      <c r="QSC250" s="28"/>
      <c r="QSE250" s="28"/>
      <c r="QSF250" s="28"/>
      <c r="QSG250" s="28"/>
      <c r="QSH250" s="28"/>
      <c r="QSI250" s="28"/>
      <c r="QSJ250" s="28"/>
      <c r="QSK250" s="28"/>
      <c r="QSL250" s="28"/>
      <c r="QSM250" s="28"/>
      <c r="QSN250" s="28"/>
      <c r="QSO250" s="28"/>
      <c r="QSP250" s="28"/>
      <c r="QSQ250" s="28"/>
      <c r="QSR250" s="28"/>
      <c r="QSS250" s="28"/>
      <c r="QST250" s="28"/>
      <c r="QSU250" s="28"/>
      <c r="QSV250" s="28"/>
      <c r="QSW250" s="28"/>
      <c r="QSX250" s="28"/>
      <c r="QSY250" s="28"/>
      <c r="QSZ250" s="28"/>
      <c r="QTA250" s="28"/>
      <c r="QTB250" s="28"/>
      <c r="QTC250" s="28"/>
      <c r="QTD250" s="28"/>
      <c r="QTE250" s="28"/>
      <c r="QTF250" s="28"/>
      <c r="QTG250" s="28"/>
      <c r="QTH250" s="28"/>
      <c r="QTI250" s="28"/>
      <c r="RBM250" s="28"/>
      <c r="RBU250" s="28"/>
      <c r="RBV250" s="28"/>
      <c r="RBY250" s="28"/>
      <c r="RCA250" s="28"/>
      <c r="RCB250" s="28"/>
      <c r="RCC250" s="28"/>
      <c r="RCD250" s="28"/>
      <c r="RCE250" s="28"/>
      <c r="RCF250" s="28"/>
      <c r="RCG250" s="28"/>
      <c r="RCH250" s="28"/>
      <c r="RCI250" s="28"/>
      <c r="RCJ250" s="28"/>
      <c r="RCK250" s="28"/>
      <c r="RCL250" s="28"/>
      <c r="RCM250" s="28"/>
      <c r="RCN250" s="28"/>
      <c r="RCO250" s="28"/>
      <c r="RCP250" s="28"/>
      <c r="RCQ250" s="28"/>
      <c r="RCR250" s="28"/>
      <c r="RCS250" s="28"/>
      <c r="RCT250" s="28"/>
      <c r="RCU250" s="28"/>
      <c r="RCV250" s="28"/>
      <c r="RCW250" s="28"/>
      <c r="RCX250" s="28"/>
      <c r="RCY250" s="28"/>
      <c r="RCZ250" s="28"/>
      <c r="RDA250" s="28"/>
      <c r="RDB250" s="28"/>
      <c r="RDC250" s="28"/>
      <c r="RDD250" s="28"/>
      <c r="RDE250" s="28"/>
      <c r="RLI250" s="28"/>
      <c r="RLQ250" s="28"/>
      <c r="RLR250" s="28"/>
      <c r="RLU250" s="28"/>
      <c r="RLW250" s="28"/>
      <c r="RLX250" s="28"/>
      <c r="RLY250" s="28"/>
      <c r="RLZ250" s="28"/>
      <c r="RMA250" s="28"/>
      <c r="RMB250" s="28"/>
      <c r="RMC250" s="28"/>
      <c r="RMD250" s="28"/>
      <c r="RME250" s="28"/>
      <c r="RMF250" s="28"/>
      <c r="RMG250" s="28"/>
      <c r="RMH250" s="28"/>
      <c r="RMI250" s="28"/>
      <c r="RMJ250" s="28"/>
      <c r="RMK250" s="28"/>
      <c r="RML250" s="28"/>
      <c r="RMM250" s="28"/>
      <c r="RMN250" s="28"/>
      <c r="RMO250" s="28"/>
      <c r="RMP250" s="28"/>
      <c r="RMQ250" s="28"/>
      <c r="RMR250" s="28"/>
      <c r="RMS250" s="28"/>
      <c r="RMT250" s="28"/>
      <c r="RMU250" s="28"/>
      <c r="RMV250" s="28"/>
      <c r="RMW250" s="28"/>
      <c r="RMX250" s="28"/>
      <c r="RMY250" s="28"/>
      <c r="RMZ250" s="28"/>
      <c r="RNA250" s="28"/>
      <c r="RVE250" s="28"/>
      <c r="RVM250" s="28"/>
      <c r="RVN250" s="28"/>
      <c r="RVQ250" s="28"/>
      <c r="RVS250" s="28"/>
      <c r="RVT250" s="28"/>
      <c r="RVU250" s="28"/>
      <c r="RVV250" s="28"/>
      <c r="RVW250" s="28"/>
      <c r="RVX250" s="28"/>
      <c r="RVY250" s="28"/>
      <c r="RVZ250" s="28"/>
      <c r="RWA250" s="28"/>
      <c r="RWB250" s="28"/>
      <c r="RWC250" s="28"/>
      <c r="RWD250" s="28"/>
      <c r="RWE250" s="28"/>
      <c r="RWF250" s="28"/>
      <c r="RWG250" s="28"/>
      <c r="RWH250" s="28"/>
      <c r="RWI250" s="28"/>
      <c r="RWJ250" s="28"/>
      <c r="RWK250" s="28"/>
      <c r="RWL250" s="28"/>
      <c r="RWM250" s="28"/>
      <c r="RWN250" s="28"/>
      <c r="RWO250" s="28"/>
      <c r="RWP250" s="28"/>
      <c r="RWQ250" s="28"/>
      <c r="RWR250" s="28"/>
      <c r="RWS250" s="28"/>
      <c r="RWT250" s="28"/>
      <c r="RWU250" s="28"/>
      <c r="RWV250" s="28"/>
      <c r="RWW250" s="28"/>
      <c r="SFA250" s="28"/>
      <c r="SFI250" s="28"/>
      <c r="SFJ250" s="28"/>
      <c r="SFM250" s="28"/>
      <c r="SFO250" s="28"/>
      <c r="SFP250" s="28"/>
      <c r="SFQ250" s="28"/>
      <c r="SFR250" s="28"/>
      <c r="SFS250" s="28"/>
      <c r="SFT250" s="28"/>
      <c r="SFU250" s="28"/>
      <c r="SFV250" s="28"/>
      <c r="SFW250" s="28"/>
      <c r="SFX250" s="28"/>
      <c r="SFY250" s="28"/>
      <c r="SFZ250" s="28"/>
      <c r="SGA250" s="28"/>
      <c r="SGB250" s="28"/>
      <c r="SGC250" s="28"/>
      <c r="SGD250" s="28"/>
      <c r="SGE250" s="28"/>
      <c r="SGF250" s="28"/>
      <c r="SGG250" s="28"/>
      <c r="SGH250" s="28"/>
      <c r="SGI250" s="28"/>
      <c r="SGJ250" s="28"/>
      <c r="SGK250" s="28"/>
      <c r="SGL250" s="28"/>
      <c r="SGM250" s="28"/>
      <c r="SGN250" s="28"/>
      <c r="SGO250" s="28"/>
      <c r="SGP250" s="28"/>
      <c r="SGQ250" s="28"/>
      <c r="SGR250" s="28"/>
      <c r="SGS250" s="28"/>
      <c r="SOW250" s="28"/>
      <c r="SPE250" s="28"/>
      <c r="SPF250" s="28"/>
      <c r="SPI250" s="28"/>
      <c r="SPK250" s="28"/>
      <c r="SPL250" s="28"/>
      <c r="SPM250" s="28"/>
      <c r="SPN250" s="28"/>
      <c r="SPO250" s="28"/>
      <c r="SPP250" s="28"/>
      <c r="SPQ250" s="28"/>
      <c r="SPR250" s="28"/>
      <c r="SPS250" s="28"/>
      <c r="SPT250" s="28"/>
      <c r="SPU250" s="28"/>
      <c r="SPV250" s="28"/>
      <c r="SPW250" s="28"/>
      <c r="SPX250" s="28"/>
      <c r="SPY250" s="28"/>
      <c r="SPZ250" s="28"/>
      <c r="SQA250" s="28"/>
      <c r="SQB250" s="28"/>
      <c r="SQC250" s="28"/>
      <c r="SQD250" s="28"/>
      <c r="SQE250" s="28"/>
      <c r="SQF250" s="28"/>
      <c r="SQG250" s="28"/>
      <c r="SQH250" s="28"/>
      <c r="SQI250" s="28"/>
      <c r="SQJ250" s="28"/>
      <c r="SQK250" s="28"/>
      <c r="SQL250" s="28"/>
      <c r="SQM250" s="28"/>
      <c r="SQN250" s="28"/>
      <c r="SQO250" s="28"/>
      <c r="SYS250" s="28"/>
      <c r="SZA250" s="28"/>
      <c r="SZB250" s="28"/>
      <c r="SZE250" s="28"/>
      <c r="SZG250" s="28"/>
      <c r="SZH250" s="28"/>
      <c r="SZI250" s="28"/>
      <c r="SZJ250" s="28"/>
      <c r="SZK250" s="28"/>
      <c r="SZL250" s="28"/>
      <c r="SZM250" s="28"/>
      <c r="SZN250" s="28"/>
      <c r="SZO250" s="28"/>
      <c r="SZP250" s="28"/>
      <c r="SZQ250" s="28"/>
      <c r="SZR250" s="28"/>
      <c r="SZS250" s="28"/>
      <c r="SZT250" s="28"/>
      <c r="SZU250" s="28"/>
      <c r="SZV250" s="28"/>
      <c r="SZW250" s="28"/>
      <c r="SZX250" s="28"/>
      <c r="SZY250" s="28"/>
      <c r="SZZ250" s="28"/>
      <c r="TAA250" s="28"/>
      <c r="TAB250" s="28"/>
      <c r="TAC250" s="28"/>
      <c r="TAD250" s="28"/>
      <c r="TAE250" s="28"/>
      <c r="TAF250" s="28"/>
      <c r="TAG250" s="28"/>
      <c r="TAH250" s="28"/>
      <c r="TAI250" s="28"/>
      <c r="TAJ250" s="28"/>
      <c r="TAK250" s="28"/>
      <c r="TIO250" s="28"/>
      <c r="TIW250" s="28"/>
      <c r="TIX250" s="28"/>
      <c r="TJA250" s="28"/>
      <c r="TJC250" s="28"/>
      <c r="TJD250" s="28"/>
      <c r="TJE250" s="28"/>
      <c r="TJF250" s="28"/>
      <c r="TJG250" s="28"/>
      <c r="TJH250" s="28"/>
      <c r="TJI250" s="28"/>
      <c r="TJJ250" s="28"/>
      <c r="TJK250" s="28"/>
      <c r="TJL250" s="28"/>
      <c r="TJM250" s="28"/>
      <c r="TJN250" s="28"/>
      <c r="TJO250" s="28"/>
      <c r="TJP250" s="28"/>
      <c r="TJQ250" s="28"/>
      <c r="TJR250" s="28"/>
      <c r="TJS250" s="28"/>
      <c r="TJT250" s="28"/>
      <c r="TJU250" s="28"/>
      <c r="TJV250" s="28"/>
      <c r="TJW250" s="28"/>
      <c r="TJX250" s="28"/>
      <c r="TJY250" s="28"/>
      <c r="TJZ250" s="28"/>
      <c r="TKA250" s="28"/>
      <c r="TKB250" s="28"/>
      <c r="TKC250" s="28"/>
      <c r="TKD250" s="28"/>
      <c r="TKE250" s="28"/>
      <c r="TKF250" s="28"/>
      <c r="TKG250" s="28"/>
      <c r="TSK250" s="28"/>
      <c r="TSS250" s="28"/>
      <c r="TST250" s="28"/>
      <c r="TSW250" s="28"/>
      <c r="TSY250" s="28"/>
      <c r="TSZ250" s="28"/>
      <c r="TTA250" s="28"/>
      <c r="TTB250" s="28"/>
      <c r="TTC250" s="28"/>
      <c r="TTD250" s="28"/>
      <c r="TTE250" s="28"/>
      <c r="TTF250" s="28"/>
      <c r="TTG250" s="28"/>
      <c r="TTH250" s="28"/>
      <c r="TTI250" s="28"/>
      <c r="TTJ250" s="28"/>
      <c r="TTK250" s="28"/>
      <c r="TTL250" s="28"/>
      <c r="TTM250" s="28"/>
      <c r="TTN250" s="28"/>
      <c r="TTO250" s="28"/>
      <c r="TTP250" s="28"/>
      <c r="TTQ250" s="28"/>
      <c r="TTR250" s="28"/>
      <c r="TTS250" s="28"/>
      <c r="TTT250" s="28"/>
      <c r="TTU250" s="28"/>
      <c r="TTV250" s="28"/>
      <c r="TTW250" s="28"/>
      <c r="TTX250" s="28"/>
      <c r="TTY250" s="28"/>
      <c r="TTZ250" s="28"/>
      <c r="TUA250" s="28"/>
      <c r="TUB250" s="28"/>
      <c r="TUC250" s="28"/>
      <c r="UCG250" s="28"/>
      <c r="UCO250" s="28"/>
      <c r="UCP250" s="28"/>
      <c r="UCS250" s="28"/>
      <c r="UCU250" s="28"/>
      <c r="UCV250" s="28"/>
      <c r="UCW250" s="28"/>
      <c r="UCX250" s="28"/>
      <c r="UCY250" s="28"/>
      <c r="UCZ250" s="28"/>
      <c r="UDA250" s="28"/>
      <c r="UDB250" s="28"/>
      <c r="UDC250" s="28"/>
      <c r="UDD250" s="28"/>
      <c r="UDE250" s="28"/>
      <c r="UDF250" s="28"/>
      <c r="UDG250" s="28"/>
      <c r="UDH250" s="28"/>
      <c r="UDI250" s="28"/>
      <c r="UDJ250" s="28"/>
      <c r="UDK250" s="28"/>
      <c r="UDL250" s="28"/>
      <c r="UDM250" s="28"/>
      <c r="UDN250" s="28"/>
      <c r="UDO250" s="28"/>
      <c r="UDP250" s="28"/>
      <c r="UDQ250" s="28"/>
      <c r="UDR250" s="28"/>
      <c r="UDS250" s="28"/>
      <c r="UDT250" s="28"/>
      <c r="UDU250" s="28"/>
      <c r="UDV250" s="28"/>
      <c r="UDW250" s="28"/>
      <c r="UDX250" s="28"/>
      <c r="UDY250" s="28"/>
      <c r="UMC250" s="28"/>
      <c r="UMK250" s="28"/>
      <c r="UML250" s="28"/>
      <c r="UMO250" s="28"/>
      <c r="UMQ250" s="28"/>
      <c r="UMR250" s="28"/>
      <c r="UMS250" s="28"/>
      <c r="UMT250" s="28"/>
      <c r="UMU250" s="28"/>
      <c r="UMV250" s="28"/>
      <c r="UMW250" s="28"/>
      <c r="UMX250" s="28"/>
      <c r="UMY250" s="28"/>
      <c r="UMZ250" s="28"/>
      <c r="UNA250" s="28"/>
      <c r="UNB250" s="28"/>
      <c r="UNC250" s="28"/>
      <c r="UND250" s="28"/>
      <c r="UNE250" s="28"/>
      <c r="UNF250" s="28"/>
      <c r="UNG250" s="28"/>
      <c r="UNH250" s="28"/>
      <c r="UNI250" s="28"/>
      <c r="UNJ250" s="28"/>
      <c r="UNK250" s="28"/>
      <c r="UNL250" s="28"/>
      <c r="UNM250" s="28"/>
      <c r="UNN250" s="28"/>
      <c r="UNO250" s="28"/>
      <c r="UNP250" s="28"/>
      <c r="UNQ250" s="28"/>
      <c r="UNR250" s="28"/>
      <c r="UNS250" s="28"/>
      <c r="UNT250" s="28"/>
      <c r="UNU250" s="28"/>
      <c r="UVY250" s="28"/>
      <c r="UWG250" s="28"/>
      <c r="UWH250" s="28"/>
      <c r="UWK250" s="28"/>
      <c r="UWM250" s="28"/>
      <c r="UWN250" s="28"/>
      <c r="UWO250" s="28"/>
      <c r="UWP250" s="28"/>
      <c r="UWQ250" s="28"/>
      <c r="UWR250" s="28"/>
      <c r="UWS250" s="28"/>
      <c r="UWT250" s="28"/>
      <c r="UWU250" s="28"/>
      <c r="UWV250" s="28"/>
      <c r="UWW250" s="28"/>
      <c r="UWX250" s="28"/>
      <c r="UWY250" s="28"/>
      <c r="UWZ250" s="28"/>
      <c r="UXA250" s="28"/>
      <c r="UXB250" s="28"/>
      <c r="UXC250" s="28"/>
      <c r="UXD250" s="28"/>
      <c r="UXE250" s="28"/>
      <c r="UXF250" s="28"/>
      <c r="UXG250" s="28"/>
      <c r="UXH250" s="28"/>
      <c r="UXI250" s="28"/>
      <c r="UXJ250" s="28"/>
      <c r="UXK250" s="28"/>
      <c r="UXL250" s="28"/>
      <c r="UXM250" s="28"/>
      <c r="UXN250" s="28"/>
      <c r="UXO250" s="28"/>
      <c r="UXP250" s="28"/>
      <c r="UXQ250" s="28"/>
      <c r="VFU250" s="28"/>
      <c r="VGC250" s="28"/>
      <c r="VGD250" s="28"/>
      <c r="VGG250" s="28"/>
      <c r="VGI250" s="28"/>
      <c r="VGJ250" s="28"/>
      <c r="VGK250" s="28"/>
      <c r="VGL250" s="28"/>
      <c r="VGM250" s="28"/>
      <c r="VGN250" s="28"/>
      <c r="VGO250" s="28"/>
      <c r="VGP250" s="28"/>
      <c r="VGQ250" s="28"/>
      <c r="VGR250" s="28"/>
      <c r="VGS250" s="28"/>
      <c r="VGT250" s="28"/>
      <c r="VGU250" s="28"/>
      <c r="VGV250" s="28"/>
      <c r="VGW250" s="28"/>
      <c r="VGX250" s="28"/>
      <c r="VGY250" s="28"/>
      <c r="VGZ250" s="28"/>
      <c r="VHA250" s="28"/>
      <c r="VHB250" s="28"/>
      <c r="VHC250" s="28"/>
      <c r="VHD250" s="28"/>
      <c r="VHE250" s="28"/>
      <c r="VHF250" s="28"/>
      <c r="VHG250" s="28"/>
      <c r="VHH250" s="28"/>
      <c r="VHI250" s="28"/>
      <c r="VHJ250" s="28"/>
      <c r="VHK250" s="28"/>
      <c r="VHL250" s="28"/>
      <c r="VHM250" s="28"/>
      <c r="VPQ250" s="28"/>
      <c r="VPY250" s="28"/>
      <c r="VPZ250" s="28"/>
      <c r="VQC250" s="28"/>
      <c r="VQE250" s="28"/>
      <c r="VQF250" s="28"/>
      <c r="VQG250" s="28"/>
      <c r="VQH250" s="28"/>
      <c r="VQI250" s="28"/>
      <c r="VQJ250" s="28"/>
      <c r="VQK250" s="28"/>
      <c r="VQL250" s="28"/>
      <c r="VQM250" s="28"/>
      <c r="VQN250" s="28"/>
      <c r="VQO250" s="28"/>
      <c r="VQP250" s="28"/>
      <c r="VQQ250" s="28"/>
      <c r="VQR250" s="28"/>
      <c r="VQS250" s="28"/>
      <c r="VQT250" s="28"/>
      <c r="VQU250" s="28"/>
      <c r="VQV250" s="28"/>
      <c r="VQW250" s="28"/>
      <c r="VQX250" s="28"/>
      <c r="VQY250" s="28"/>
      <c r="VQZ250" s="28"/>
      <c r="VRA250" s="28"/>
      <c r="VRB250" s="28"/>
      <c r="VRC250" s="28"/>
      <c r="VRD250" s="28"/>
      <c r="VRE250" s="28"/>
      <c r="VRF250" s="28"/>
      <c r="VRG250" s="28"/>
      <c r="VRH250" s="28"/>
      <c r="VRI250" s="28"/>
      <c r="VZM250" s="28"/>
      <c r="VZU250" s="28"/>
      <c r="VZV250" s="28"/>
      <c r="VZY250" s="28"/>
      <c r="WAA250" s="28"/>
      <c r="WAB250" s="28"/>
      <c r="WAC250" s="28"/>
      <c r="WAD250" s="28"/>
      <c r="WAE250" s="28"/>
      <c r="WAF250" s="28"/>
      <c r="WAG250" s="28"/>
      <c r="WAH250" s="28"/>
      <c r="WAI250" s="28"/>
      <c r="WAJ250" s="28"/>
      <c r="WAK250" s="28"/>
      <c r="WAL250" s="28"/>
      <c r="WAM250" s="28"/>
      <c r="WAN250" s="28"/>
      <c r="WAO250" s="28"/>
      <c r="WAP250" s="28"/>
      <c r="WAQ250" s="28"/>
      <c r="WAR250" s="28"/>
      <c r="WAS250" s="28"/>
      <c r="WAT250" s="28"/>
      <c r="WAU250" s="28"/>
      <c r="WAV250" s="28"/>
      <c r="WAW250" s="28"/>
      <c r="WAX250" s="28"/>
      <c r="WAY250" s="28"/>
      <c r="WAZ250" s="28"/>
      <c r="WBA250" s="28"/>
      <c r="WBB250" s="28"/>
      <c r="WBC250" s="28"/>
      <c r="WBD250" s="28"/>
      <c r="WBE250" s="28"/>
      <c r="WJI250" s="28"/>
      <c r="WJQ250" s="28"/>
      <c r="WJR250" s="28"/>
      <c r="WJU250" s="28"/>
      <c r="WJW250" s="28"/>
      <c r="WJX250" s="28"/>
      <c r="WJY250" s="28"/>
      <c r="WJZ250" s="28"/>
      <c r="WKA250" s="28"/>
      <c r="WKB250" s="28"/>
      <c r="WKC250" s="28"/>
      <c r="WKD250" s="28"/>
      <c r="WKE250" s="28"/>
      <c r="WKF250" s="28"/>
      <c r="WKG250" s="28"/>
      <c r="WKH250" s="28"/>
      <c r="WKI250" s="28"/>
      <c r="WKJ250" s="28"/>
      <c r="WKK250" s="28"/>
      <c r="WKL250" s="28"/>
      <c r="WKM250" s="28"/>
      <c r="WKN250" s="28"/>
      <c r="WKO250" s="28"/>
      <c r="WKP250" s="28"/>
      <c r="WKQ250" s="28"/>
      <c r="WKR250" s="28"/>
      <c r="WKS250" s="28"/>
      <c r="WKT250" s="28"/>
      <c r="WKU250" s="28"/>
      <c r="WKV250" s="28"/>
      <c r="WKW250" s="28"/>
      <c r="WKX250" s="28"/>
      <c r="WKY250" s="28"/>
      <c r="WKZ250" s="28"/>
      <c r="WLA250" s="28"/>
      <c r="WTE250" s="28"/>
      <c r="WTM250" s="28"/>
      <c r="WTN250" s="28"/>
      <c r="WTQ250" s="28"/>
      <c r="WTS250" s="28"/>
      <c r="WTT250" s="28"/>
      <c r="WTU250" s="28"/>
      <c r="WTV250" s="28"/>
      <c r="WTW250" s="28"/>
      <c r="WTX250" s="28"/>
      <c r="WTY250" s="28"/>
      <c r="WTZ250" s="28"/>
      <c r="WUA250" s="28"/>
      <c r="WUB250" s="28"/>
      <c r="WUC250" s="28"/>
      <c r="WUD250" s="28"/>
      <c r="WUE250" s="28"/>
      <c r="WUF250" s="28"/>
      <c r="WUG250" s="28"/>
      <c r="WUH250" s="28"/>
      <c r="WUI250" s="28"/>
      <c r="WUJ250" s="28"/>
      <c r="WUK250" s="28"/>
      <c r="WUL250" s="28"/>
      <c r="WUM250" s="28"/>
      <c r="WUN250" s="28"/>
      <c r="WUO250" s="28"/>
      <c r="WUP250" s="28"/>
      <c r="WUQ250" s="28"/>
      <c r="WUR250" s="28"/>
      <c r="WUS250" s="28"/>
      <c r="WUT250" s="28"/>
      <c r="WUU250" s="28"/>
      <c r="WUV250" s="28"/>
      <c r="WUW250" s="28"/>
    </row>
    <row r="251" spans="1:1013 1225:2037 2249:3061 3273:4085 4297:5109 5321:6133 6345:7157 7369:8181 8393:9205 9417:10229 10441:11253 11465:12277 12489:13301 13513:14325 14537:15349 15561:16117" s="48" customFormat="1" x14ac:dyDescent="0.25">
      <c r="A251" s="47"/>
      <c r="B251" s="41" t="s">
        <v>394</v>
      </c>
      <c r="C251" s="75" t="s">
        <v>395</v>
      </c>
      <c r="D251" s="42" t="s">
        <v>31</v>
      </c>
      <c r="E251" s="43" t="s">
        <v>1178</v>
      </c>
      <c r="F251" s="44" t="s">
        <v>1179</v>
      </c>
      <c r="G251" s="41" t="s">
        <v>61</v>
      </c>
      <c r="H251" s="45">
        <v>95</v>
      </c>
      <c r="I251" s="145"/>
      <c r="J251" s="45">
        <f t="shared" si="44"/>
        <v>0</v>
      </c>
      <c r="K251" s="45">
        <f t="shared" si="45"/>
        <v>0</v>
      </c>
      <c r="GS251" s="28"/>
      <c r="HA251" s="28"/>
      <c r="HB251" s="28"/>
      <c r="HE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QO251" s="28"/>
      <c r="QW251" s="28"/>
      <c r="QX251" s="28"/>
      <c r="RA251" s="28"/>
      <c r="RC251" s="28"/>
      <c r="RD251" s="28"/>
      <c r="RE251" s="28"/>
      <c r="RF251" s="28"/>
      <c r="RG251" s="28"/>
      <c r="RH251" s="28"/>
      <c r="RI251" s="28"/>
      <c r="RJ251" s="28"/>
      <c r="RK251" s="28"/>
      <c r="RL251" s="28"/>
      <c r="RM251" s="28"/>
      <c r="RN251" s="28"/>
      <c r="RO251" s="28"/>
      <c r="RP251" s="28"/>
      <c r="RQ251" s="28"/>
      <c r="RR251" s="28"/>
      <c r="RS251" s="28"/>
      <c r="RT251" s="28"/>
      <c r="RU251" s="28"/>
      <c r="RV251" s="28"/>
      <c r="RW251" s="28"/>
      <c r="RX251" s="28"/>
      <c r="RY251" s="28"/>
      <c r="RZ251" s="28"/>
      <c r="SA251" s="28"/>
      <c r="SB251" s="28"/>
      <c r="SC251" s="28"/>
      <c r="SD251" s="28"/>
      <c r="SE251" s="28"/>
      <c r="SF251" s="28"/>
      <c r="SG251" s="28"/>
      <c r="AAK251" s="28"/>
      <c r="AAS251" s="28"/>
      <c r="AAT251" s="28"/>
      <c r="AAW251" s="28"/>
      <c r="AAY251" s="28"/>
      <c r="AAZ251" s="28"/>
      <c r="ABA251" s="28"/>
      <c r="ABB251" s="28"/>
      <c r="ABC251" s="28"/>
      <c r="ABD251" s="28"/>
      <c r="ABE251" s="28"/>
      <c r="ABF251" s="28"/>
      <c r="ABG251" s="28"/>
      <c r="ABH251" s="28"/>
      <c r="ABI251" s="28"/>
      <c r="ABJ251" s="28"/>
      <c r="ABK251" s="28"/>
      <c r="ABL251" s="28"/>
      <c r="ABM251" s="28"/>
      <c r="ABN251" s="28"/>
      <c r="ABO251" s="28"/>
      <c r="ABP251" s="28"/>
      <c r="ABQ251" s="28"/>
      <c r="ABR251" s="28"/>
      <c r="ABS251" s="28"/>
      <c r="ABT251" s="28"/>
      <c r="ABU251" s="28"/>
      <c r="ABV251" s="28"/>
      <c r="ABW251" s="28"/>
      <c r="ABX251" s="28"/>
      <c r="ABY251" s="28"/>
      <c r="ABZ251" s="28"/>
      <c r="ACA251" s="28"/>
      <c r="ACB251" s="28"/>
      <c r="ACC251" s="28"/>
      <c r="AKG251" s="28"/>
      <c r="AKO251" s="28"/>
      <c r="AKP251" s="28"/>
      <c r="AKS251" s="28"/>
      <c r="AKU251" s="28"/>
      <c r="AKV251" s="28"/>
      <c r="AKW251" s="28"/>
      <c r="AKX251" s="28"/>
      <c r="AKY251" s="28"/>
      <c r="AKZ251" s="28"/>
      <c r="ALA251" s="28"/>
      <c r="ALB251" s="28"/>
      <c r="ALC251" s="28"/>
      <c r="ALD251" s="28"/>
      <c r="ALE251" s="28"/>
      <c r="ALF251" s="28"/>
      <c r="ALG251" s="28"/>
      <c r="ALH251" s="28"/>
      <c r="ALI251" s="28"/>
      <c r="ALJ251" s="28"/>
      <c r="ALK251" s="28"/>
      <c r="ALL251" s="28"/>
      <c r="ALM251" s="28"/>
      <c r="ALN251" s="28"/>
      <c r="ALO251" s="28"/>
      <c r="ALP251" s="28"/>
      <c r="ALQ251" s="28"/>
      <c r="ALR251" s="28"/>
      <c r="ALS251" s="28"/>
      <c r="ALT251" s="28"/>
      <c r="ALU251" s="28"/>
      <c r="ALV251" s="28"/>
      <c r="ALW251" s="28"/>
      <c r="ALX251" s="28"/>
      <c r="ALY251" s="28"/>
      <c r="AUC251" s="28"/>
      <c r="AUK251" s="28"/>
      <c r="AUL251" s="28"/>
      <c r="AUO251" s="28"/>
      <c r="AUQ251" s="28"/>
      <c r="AUR251" s="28"/>
      <c r="AUS251" s="28"/>
      <c r="AUT251" s="28"/>
      <c r="AUU251" s="28"/>
      <c r="AUV251" s="28"/>
      <c r="AUW251" s="28"/>
      <c r="AUX251" s="28"/>
      <c r="AUY251" s="28"/>
      <c r="AUZ251" s="28"/>
      <c r="AVA251" s="28"/>
      <c r="AVB251" s="28"/>
      <c r="AVC251" s="28"/>
      <c r="AVD251" s="28"/>
      <c r="AVE251" s="28"/>
      <c r="AVF251" s="28"/>
      <c r="AVG251" s="28"/>
      <c r="AVH251" s="28"/>
      <c r="AVI251" s="28"/>
      <c r="AVJ251" s="28"/>
      <c r="AVK251" s="28"/>
      <c r="AVL251" s="28"/>
      <c r="AVM251" s="28"/>
      <c r="AVN251" s="28"/>
      <c r="AVO251" s="28"/>
      <c r="AVP251" s="28"/>
      <c r="AVQ251" s="28"/>
      <c r="AVR251" s="28"/>
      <c r="AVS251" s="28"/>
      <c r="AVT251" s="28"/>
      <c r="AVU251" s="28"/>
      <c r="BDY251" s="28"/>
      <c r="BEG251" s="28"/>
      <c r="BEH251" s="28"/>
      <c r="BEK251" s="28"/>
      <c r="BEM251" s="28"/>
      <c r="BEN251" s="28"/>
      <c r="BEO251" s="28"/>
      <c r="BEP251" s="28"/>
      <c r="BEQ251" s="28"/>
      <c r="BER251" s="28"/>
      <c r="BES251" s="28"/>
      <c r="BET251" s="28"/>
      <c r="BEU251" s="28"/>
      <c r="BEV251" s="28"/>
      <c r="BEW251" s="28"/>
      <c r="BEX251" s="28"/>
      <c r="BEY251" s="28"/>
      <c r="BEZ251" s="28"/>
      <c r="BFA251" s="28"/>
      <c r="BFB251" s="28"/>
      <c r="BFC251" s="28"/>
      <c r="BFD251" s="28"/>
      <c r="BFE251" s="28"/>
      <c r="BFF251" s="28"/>
      <c r="BFG251" s="28"/>
      <c r="BFH251" s="28"/>
      <c r="BFI251" s="28"/>
      <c r="BFJ251" s="28"/>
      <c r="BFK251" s="28"/>
      <c r="BFL251" s="28"/>
      <c r="BFM251" s="28"/>
      <c r="BFN251" s="28"/>
      <c r="BFO251" s="28"/>
      <c r="BFP251" s="28"/>
      <c r="BFQ251" s="28"/>
      <c r="BNU251" s="28"/>
      <c r="BOC251" s="28"/>
      <c r="BOD251" s="28"/>
      <c r="BOG251" s="28"/>
      <c r="BOI251" s="28"/>
      <c r="BOJ251" s="28"/>
      <c r="BOK251" s="28"/>
      <c r="BOL251" s="28"/>
      <c r="BOM251" s="28"/>
      <c r="BON251" s="28"/>
      <c r="BOO251" s="28"/>
      <c r="BOP251" s="28"/>
      <c r="BOQ251" s="28"/>
      <c r="BOR251" s="28"/>
      <c r="BOS251" s="28"/>
      <c r="BOT251" s="28"/>
      <c r="BOU251" s="28"/>
      <c r="BOV251" s="28"/>
      <c r="BOW251" s="28"/>
      <c r="BOX251" s="28"/>
      <c r="BOY251" s="28"/>
      <c r="BOZ251" s="28"/>
      <c r="BPA251" s="28"/>
      <c r="BPB251" s="28"/>
      <c r="BPC251" s="28"/>
      <c r="BPD251" s="28"/>
      <c r="BPE251" s="28"/>
      <c r="BPF251" s="28"/>
      <c r="BPG251" s="28"/>
      <c r="BPH251" s="28"/>
      <c r="BPI251" s="28"/>
      <c r="BPJ251" s="28"/>
      <c r="BPK251" s="28"/>
      <c r="BPL251" s="28"/>
      <c r="BPM251" s="28"/>
      <c r="BXQ251" s="28"/>
      <c r="BXY251" s="28"/>
      <c r="BXZ251" s="28"/>
      <c r="BYC251" s="28"/>
      <c r="BYE251" s="28"/>
      <c r="BYF251" s="28"/>
      <c r="BYG251" s="28"/>
      <c r="BYH251" s="28"/>
      <c r="BYI251" s="28"/>
      <c r="BYJ251" s="28"/>
      <c r="BYK251" s="28"/>
      <c r="BYL251" s="28"/>
      <c r="BYM251" s="28"/>
      <c r="BYN251" s="28"/>
      <c r="BYO251" s="28"/>
      <c r="BYP251" s="28"/>
      <c r="BYQ251" s="28"/>
      <c r="BYR251" s="28"/>
      <c r="BYS251" s="28"/>
      <c r="BYT251" s="28"/>
      <c r="BYU251" s="28"/>
      <c r="BYV251" s="28"/>
      <c r="BYW251" s="28"/>
      <c r="BYX251" s="28"/>
      <c r="BYY251" s="28"/>
      <c r="BYZ251" s="28"/>
      <c r="BZA251" s="28"/>
      <c r="BZB251" s="28"/>
      <c r="BZC251" s="28"/>
      <c r="BZD251" s="28"/>
      <c r="BZE251" s="28"/>
      <c r="BZF251" s="28"/>
      <c r="BZG251" s="28"/>
      <c r="BZH251" s="28"/>
      <c r="BZI251" s="28"/>
      <c r="CHM251" s="28"/>
      <c r="CHU251" s="28"/>
      <c r="CHV251" s="28"/>
      <c r="CHY251" s="28"/>
      <c r="CIA251" s="28"/>
      <c r="CIB251" s="28"/>
      <c r="CIC251" s="28"/>
      <c r="CID251" s="28"/>
      <c r="CIE251" s="28"/>
      <c r="CIF251" s="28"/>
      <c r="CIG251" s="28"/>
      <c r="CIH251" s="28"/>
      <c r="CII251" s="28"/>
      <c r="CIJ251" s="28"/>
      <c r="CIK251" s="28"/>
      <c r="CIL251" s="28"/>
      <c r="CIM251" s="28"/>
      <c r="CIN251" s="28"/>
      <c r="CIO251" s="28"/>
      <c r="CIP251" s="28"/>
      <c r="CIQ251" s="28"/>
      <c r="CIR251" s="28"/>
      <c r="CIS251" s="28"/>
      <c r="CIT251" s="28"/>
      <c r="CIU251" s="28"/>
      <c r="CIV251" s="28"/>
      <c r="CIW251" s="28"/>
      <c r="CIX251" s="28"/>
      <c r="CIY251" s="28"/>
      <c r="CIZ251" s="28"/>
      <c r="CJA251" s="28"/>
      <c r="CJB251" s="28"/>
      <c r="CJC251" s="28"/>
      <c r="CJD251" s="28"/>
      <c r="CJE251" s="28"/>
      <c r="CRI251" s="28"/>
      <c r="CRQ251" s="28"/>
      <c r="CRR251" s="28"/>
      <c r="CRU251" s="28"/>
      <c r="CRW251" s="28"/>
      <c r="CRX251" s="28"/>
      <c r="CRY251" s="28"/>
      <c r="CRZ251" s="28"/>
      <c r="CSA251" s="28"/>
      <c r="CSB251" s="28"/>
      <c r="CSC251" s="28"/>
      <c r="CSD251" s="28"/>
      <c r="CSE251" s="28"/>
      <c r="CSF251" s="28"/>
      <c r="CSG251" s="28"/>
      <c r="CSH251" s="28"/>
      <c r="CSI251" s="28"/>
      <c r="CSJ251" s="28"/>
      <c r="CSK251" s="28"/>
      <c r="CSL251" s="28"/>
      <c r="CSM251" s="28"/>
      <c r="CSN251" s="28"/>
      <c r="CSO251" s="28"/>
      <c r="CSP251" s="28"/>
      <c r="CSQ251" s="28"/>
      <c r="CSR251" s="28"/>
      <c r="CSS251" s="28"/>
      <c r="CST251" s="28"/>
      <c r="CSU251" s="28"/>
      <c r="CSV251" s="28"/>
      <c r="CSW251" s="28"/>
      <c r="CSX251" s="28"/>
      <c r="CSY251" s="28"/>
      <c r="CSZ251" s="28"/>
      <c r="CTA251" s="28"/>
      <c r="DBE251" s="28"/>
      <c r="DBM251" s="28"/>
      <c r="DBN251" s="28"/>
      <c r="DBQ251" s="28"/>
      <c r="DBS251" s="28"/>
      <c r="DBT251" s="28"/>
      <c r="DBU251" s="28"/>
      <c r="DBV251" s="28"/>
      <c r="DBW251" s="28"/>
      <c r="DBX251" s="28"/>
      <c r="DBY251" s="28"/>
      <c r="DBZ251" s="28"/>
      <c r="DCA251" s="28"/>
      <c r="DCB251" s="28"/>
      <c r="DCC251" s="28"/>
      <c r="DCD251" s="28"/>
      <c r="DCE251" s="28"/>
      <c r="DCF251" s="28"/>
      <c r="DCG251" s="28"/>
      <c r="DCH251" s="28"/>
      <c r="DCI251" s="28"/>
      <c r="DCJ251" s="28"/>
      <c r="DCK251" s="28"/>
      <c r="DCL251" s="28"/>
      <c r="DCM251" s="28"/>
      <c r="DCN251" s="28"/>
      <c r="DCO251" s="28"/>
      <c r="DCP251" s="28"/>
      <c r="DCQ251" s="28"/>
      <c r="DCR251" s="28"/>
      <c r="DCS251" s="28"/>
      <c r="DCT251" s="28"/>
      <c r="DCU251" s="28"/>
      <c r="DCV251" s="28"/>
      <c r="DCW251" s="28"/>
      <c r="DLA251" s="28"/>
      <c r="DLI251" s="28"/>
      <c r="DLJ251" s="28"/>
      <c r="DLM251" s="28"/>
      <c r="DLO251" s="28"/>
      <c r="DLP251" s="28"/>
      <c r="DLQ251" s="28"/>
      <c r="DLR251" s="28"/>
      <c r="DLS251" s="28"/>
      <c r="DLT251" s="28"/>
      <c r="DLU251" s="28"/>
      <c r="DLV251" s="28"/>
      <c r="DLW251" s="28"/>
      <c r="DLX251" s="28"/>
      <c r="DLY251" s="28"/>
      <c r="DLZ251" s="28"/>
      <c r="DMA251" s="28"/>
      <c r="DMB251" s="28"/>
      <c r="DMC251" s="28"/>
      <c r="DMD251" s="28"/>
      <c r="DME251" s="28"/>
      <c r="DMF251" s="28"/>
      <c r="DMG251" s="28"/>
      <c r="DMH251" s="28"/>
      <c r="DMI251" s="28"/>
      <c r="DMJ251" s="28"/>
      <c r="DMK251" s="28"/>
      <c r="DML251" s="28"/>
      <c r="DMM251" s="28"/>
      <c r="DMN251" s="28"/>
      <c r="DMO251" s="28"/>
      <c r="DMP251" s="28"/>
      <c r="DMQ251" s="28"/>
      <c r="DMR251" s="28"/>
      <c r="DMS251" s="28"/>
      <c r="DUW251" s="28"/>
      <c r="DVE251" s="28"/>
      <c r="DVF251" s="28"/>
      <c r="DVI251" s="28"/>
      <c r="DVK251" s="28"/>
      <c r="DVL251" s="28"/>
      <c r="DVM251" s="28"/>
      <c r="DVN251" s="28"/>
      <c r="DVO251" s="28"/>
      <c r="DVP251" s="28"/>
      <c r="DVQ251" s="28"/>
      <c r="DVR251" s="28"/>
      <c r="DVS251" s="28"/>
      <c r="DVT251" s="28"/>
      <c r="DVU251" s="28"/>
      <c r="DVV251" s="28"/>
      <c r="DVW251" s="28"/>
      <c r="DVX251" s="28"/>
      <c r="DVY251" s="28"/>
      <c r="DVZ251" s="28"/>
      <c r="DWA251" s="28"/>
      <c r="DWB251" s="28"/>
      <c r="DWC251" s="28"/>
      <c r="DWD251" s="28"/>
      <c r="DWE251" s="28"/>
      <c r="DWF251" s="28"/>
      <c r="DWG251" s="28"/>
      <c r="DWH251" s="28"/>
      <c r="DWI251" s="28"/>
      <c r="DWJ251" s="28"/>
      <c r="DWK251" s="28"/>
      <c r="DWL251" s="28"/>
      <c r="DWM251" s="28"/>
      <c r="DWN251" s="28"/>
      <c r="DWO251" s="28"/>
      <c r="EES251" s="28"/>
      <c r="EFA251" s="28"/>
      <c r="EFB251" s="28"/>
      <c r="EFE251" s="28"/>
      <c r="EFG251" s="28"/>
      <c r="EFH251" s="28"/>
      <c r="EFI251" s="28"/>
      <c r="EFJ251" s="28"/>
      <c r="EFK251" s="28"/>
      <c r="EFL251" s="28"/>
      <c r="EFM251" s="28"/>
      <c r="EFN251" s="28"/>
      <c r="EFO251" s="28"/>
      <c r="EFP251" s="28"/>
      <c r="EFQ251" s="28"/>
      <c r="EFR251" s="28"/>
      <c r="EFS251" s="28"/>
      <c r="EFT251" s="28"/>
      <c r="EFU251" s="28"/>
      <c r="EFV251" s="28"/>
      <c r="EFW251" s="28"/>
      <c r="EFX251" s="28"/>
      <c r="EFY251" s="28"/>
      <c r="EFZ251" s="28"/>
      <c r="EGA251" s="28"/>
      <c r="EGB251" s="28"/>
      <c r="EGC251" s="28"/>
      <c r="EGD251" s="28"/>
      <c r="EGE251" s="28"/>
      <c r="EGF251" s="28"/>
      <c r="EGG251" s="28"/>
      <c r="EGH251" s="28"/>
      <c r="EGI251" s="28"/>
      <c r="EGJ251" s="28"/>
      <c r="EGK251" s="28"/>
      <c r="EOO251" s="28"/>
      <c r="EOW251" s="28"/>
      <c r="EOX251" s="28"/>
      <c r="EPA251" s="28"/>
      <c r="EPC251" s="28"/>
      <c r="EPD251" s="28"/>
      <c r="EPE251" s="28"/>
      <c r="EPF251" s="28"/>
      <c r="EPG251" s="28"/>
      <c r="EPH251" s="28"/>
      <c r="EPI251" s="28"/>
      <c r="EPJ251" s="28"/>
      <c r="EPK251" s="28"/>
      <c r="EPL251" s="28"/>
      <c r="EPM251" s="28"/>
      <c r="EPN251" s="28"/>
      <c r="EPO251" s="28"/>
      <c r="EPP251" s="28"/>
      <c r="EPQ251" s="28"/>
      <c r="EPR251" s="28"/>
      <c r="EPS251" s="28"/>
      <c r="EPT251" s="28"/>
      <c r="EPU251" s="28"/>
      <c r="EPV251" s="28"/>
      <c r="EPW251" s="28"/>
      <c r="EPX251" s="28"/>
      <c r="EPY251" s="28"/>
      <c r="EPZ251" s="28"/>
      <c r="EQA251" s="28"/>
      <c r="EQB251" s="28"/>
      <c r="EQC251" s="28"/>
      <c r="EQD251" s="28"/>
      <c r="EQE251" s="28"/>
      <c r="EQF251" s="28"/>
      <c r="EQG251" s="28"/>
      <c r="EYK251" s="28"/>
      <c r="EYS251" s="28"/>
      <c r="EYT251" s="28"/>
      <c r="EYW251" s="28"/>
      <c r="EYY251" s="28"/>
      <c r="EYZ251" s="28"/>
      <c r="EZA251" s="28"/>
      <c r="EZB251" s="28"/>
      <c r="EZC251" s="28"/>
      <c r="EZD251" s="28"/>
      <c r="EZE251" s="28"/>
      <c r="EZF251" s="28"/>
      <c r="EZG251" s="28"/>
      <c r="EZH251" s="28"/>
      <c r="EZI251" s="28"/>
      <c r="EZJ251" s="28"/>
      <c r="EZK251" s="28"/>
      <c r="EZL251" s="28"/>
      <c r="EZM251" s="28"/>
      <c r="EZN251" s="28"/>
      <c r="EZO251" s="28"/>
      <c r="EZP251" s="28"/>
      <c r="EZQ251" s="28"/>
      <c r="EZR251" s="28"/>
      <c r="EZS251" s="28"/>
      <c r="EZT251" s="28"/>
      <c r="EZU251" s="28"/>
      <c r="EZV251" s="28"/>
      <c r="EZW251" s="28"/>
      <c r="EZX251" s="28"/>
      <c r="EZY251" s="28"/>
      <c r="EZZ251" s="28"/>
      <c r="FAA251" s="28"/>
      <c r="FAB251" s="28"/>
      <c r="FAC251" s="28"/>
      <c r="FIG251" s="28"/>
      <c r="FIO251" s="28"/>
      <c r="FIP251" s="28"/>
      <c r="FIS251" s="28"/>
      <c r="FIU251" s="28"/>
      <c r="FIV251" s="28"/>
      <c r="FIW251" s="28"/>
      <c r="FIX251" s="28"/>
      <c r="FIY251" s="28"/>
      <c r="FIZ251" s="28"/>
      <c r="FJA251" s="28"/>
      <c r="FJB251" s="28"/>
      <c r="FJC251" s="28"/>
      <c r="FJD251" s="28"/>
      <c r="FJE251" s="28"/>
      <c r="FJF251" s="28"/>
      <c r="FJG251" s="28"/>
      <c r="FJH251" s="28"/>
      <c r="FJI251" s="28"/>
      <c r="FJJ251" s="28"/>
      <c r="FJK251" s="28"/>
      <c r="FJL251" s="28"/>
      <c r="FJM251" s="28"/>
      <c r="FJN251" s="28"/>
      <c r="FJO251" s="28"/>
      <c r="FJP251" s="28"/>
      <c r="FJQ251" s="28"/>
      <c r="FJR251" s="28"/>
      <c r="FJS251" s="28"/>
      <c r="FJT251" s="28"/>
      <c r="FJU251" s="28"/>
      <c r="FJV251" s="28"/>
      <c r="FJW251" s="28"/>
      <c r="FJX251" s="28"/>
      <c r="FJY251" s="28"/>
      <c r="FSC251" s="28"/>
      <c r="FSK251" s="28"/>
      <c r="FSL251" s="28"/>
      <c r="FSO251" s="28"/>
      <c r="FSQ251" s="28"/>
      <c r="FSR251" s="28"/>
      <c r="FSS251" s="28"/>
      <c r="FST251" s="28"/>
      <c r="FSU251" s="28"/>
      <c r="FSV251" s="28"/>
      <c r="FSW251" s="28"/>
      <c r="FSX251" s="28"/>
      <c r="FSY251" s="28"/>
      <c r="FSZ251" s="28"/>
      <c r="FTA251" s="28"/>
      <c r="FTB251" s="28"/>
      <c r="FTC251" s="28"/>
      <c r="FTD251" s="28"/>
      <c r="FTE251" s="28"/>
      <c r="FTF251" s="28"/>
      <c r="FTG251" s="28"/>
      <c r="FTH251" s="28"/>
      <c r="FTI251" s="28"/>
      <c r="FTJ251" s="28"/>
      <c r="FTK251" s="28"/>
      <c r="FTL251" s="28"/>
      <c r="FTM251" s="28"/>
      <c r="FTN251" s="28"/>
      <c r="FTO251" s="28"/>
      <c r="FTP251" s="28"/>
      <c r="FTQ251" s="28"/>
      <c r="FTR251" s="28"/>
      <c r="FTS251" s="28"/>
      <c r="FTT251" s="28"/>
      <c r="FTU251" s="28"/>
      <c r="GBY251" s="28"/>
      <c r="GCG251" s="28"/>
      <c r="GCH251" s="28"/>
      <c r="GCK251" s="28"/>
      <c r="GCM251" s="28"/>
      <c r="GCN251" s="28"/>
      <c r="GCO251" s="28"/>
      <c r="GCP251" s="28"/>
      <c r="GCQ251" s="28"/>
      <c r="GCR251" s="28"/>
      <c r="GCS251" s="28"/>
      <c r="GCT251" s="28"/>
      <c r="GCU251" s="28"/>
      <c r="GCV251" s="28"/>
      <c r="GCW251" s="28"/>
      <c r="GCX251" s="28"/>
      <c r="GCY251" s="28"/>
      <c r="GCZ251" s="28"/>
      <c r="GDA251" s="28"/>
      <c r="GDB251" s="28"/>
      <c r="GDC251" s="28"/>
      <c r="GDD251" s="28"/>
      <c r="GDE251" s="28"/>
      <c r="GDF251" s="28"/>
      <c r="GDG251" s="28"/>
      <c r="GDH251" s="28"/>
      <c r="GDI251" s="28"/>
      <c r="GDJ251" s="28"/>
      <c r="GDK251" s="28"/>
      <c r="GDL251" s="28"/>
      <c r="GDM251" s="28"/>
      <c r="GDN251" s="28"/>
      <c r="GDO251" s="28"/>
      <c r="GDP251" s="28"/>
      <c r="GDQ251" s="28"/>
      <c r="GLU251" s="28"/>
      <c r="GMC251" s="28"/>
      <c r="GMD251" s="28"/>
      <c r="GMG251" s="28"/>
      <c r="GMI251" s="28"/>
      <c r="GMJ251" s="28"/>
      <c r="GMK251" s="28"/>
      <c r="GML251" s="28"/>
      <c r="GMM251" s="28"/>
      <c r="GMN251" s="28"/>
      <c r="GMO251" s="28"/>
      <c r="GMP251" s="28"/>
      <c r="GMQ251" s="28"/>
      <c r="GMR251" s="28"/>
      <c r="GMS251" s="28"/>
      <c r="GMT251" s="28"/>
      <c r="GMU251" s="28"/>
      <c r="GMV251" s="28"/>
      <c r="GMW251" s="28"/>
      <c r="GMX251" s="28"/>
      <c r="GMY251" s="28"/>
      <c r="GMZ251" s="28"/>
      <c r="GNA251" s="28"/>
      <c r="GNB251" s="28"/>
      <c r="GNC251" s="28"/>
      <c r="GND251" s="28"/>
      <c r="GNE251" s="28"/>
      <c r="GNF251" s="28"/>
      <c r="GNG251" s="28"/>
      <c r="GNH251" s="28"/>
      <c r="GNI251" s="28"/>
      <c r="GNJ251" s="28"/>
      <c r="GNK251" s="28"/>
      <c r="GNL251" s="28"/>
      <c r="GNM251" s="28"/>
      <c r="GVQ251" s="28"/>
      <c r="GVY251" s="28"/>
      <c r="GVZ251" s="28"/>
      <c r="GWC251" s="28"/>
      <c r="GWE251" s="28"/>
      <c r="GWF251" s="28"/>
      <c r="GWG251" s="28"/>
      <c r="GWH251" s="28"/>
      <c r="GWI251" s="28"/>
      <c r="GWJ251" s="28"/>
      <c r="GWK251" s="28"/>
      <c r="GWL251" s="28"/>
      <c r="GWM251" s="28"/>
      <c r="GWN251" s="28"/>
      <c r="GWO251" s="28"/>
      <c r="GWP251" s="28"/>
      <c r="GWQ251" s="28"/>
      <c r="GWR251" s="28"/>
      <c r="GWS251" s="28"/>
      <c r="GWT251" s="28"/>
      <c r="GWU251" s="28"/>
      <c r="GWV251" s="28"/>
      <c r="GWW251" s="28"/>
      <c r="GWX251" s="28"/>
      <c r="GWY251" s="28"/>
      <c r="GWZ251" s="28"/>
      <c r="GXA251" s="28"/>
      <c r="GXB251" s="28"/>
      <c r="GXC251" s="28"/>
      <c r="GXD251" s="28"/>
      <c r="GXE251" s="28"/>
      <c r="GXF251" s="28"/>
      <c r="GXG251" s="28"/>
      <c r="GXH251" s="28"/>
      <c r="GXI251" s="28"/>
      <c r="HFM251" s="28"/>
      <c r="HFU251" s="28"/>
      <c r="HFV251" s="28"/>
      <c r="HFY251" s="28"/>
      <c r="HGA251" s="28"/>
      <c r="HGB251" s="28"/>
      <c r="HGC251" s="28"/>
      <c r="HGD251" s="28"/>
      <c r="HGE251" s="28"/>
      <c r="HGF251" s="28"/>
      <c r="HGG251" s="28"/>
      <c r="HGH251" s="28"/>
      <c r="HGI251" s="28"/>
      <c r="HGJ251" s="28"/>
      <c r="HGK251" s="28"/>
      <c r="HGL251" s="28"/>
      <c r="HGM251" s="28"/>
      <c r="HGN251" s="28"/>
      <c r="HGO251" s="28"/>
      <c r="HGP251" s="28"/>
      <c r="HGQ251" s="28"/>
      <c r="HGR251" s="28"/>
      <c r="HGS251" s="28"/>
      <c r="HGT251" s="28"/>
      <c r="HGU251" s="28"/>
      <c r="HGV251" s="28"/>
      <c r="HGW251" s="28"/>
      <c r="HGX251" s="28"/>
      <c r="HGY251" s="28"/>
      <c r="HGZ251" s="28"/>
      <c r="HHA251" s="28"/>
      <c r="HHB251" s="28"/>
      <c r="HHC251" s="28"/>
      <c r="HHD251" s="28"/>
      <c r="HHE251" s="28"/>
      <c r="HPI251" s="28"/>
      <c r="HPQ251" s="28"/>
      <c r="HPR251" s="28"/>
      <c r="HPU251" s="28"/>
      <c r="HPW251" s="28"/>
      <c r="HPX251" s="28"/>
      <c r="HPY251" s="28"/>
      <c r="HPZ251" s="28"/>
      <c r="HQA251" s="28"/>
      <c r="HQB251" s="28"/>
      <c r="HQC251" s="28"/>
      <c r="HQD251" s="28"/>
      <c r="HQE251" s="28"/>
      <c r="HQF251" s="28"/>
      <c r="HQG251" s="28"/>
      <c r="HQH251" s="28"/>
      <c r="HQI251" s="28"/>
      <c r="HQJ251" s="28"/>
      <c r="HQK251" s="28"/>
      <c r="HQL251" s="28"/>
      <c r="HQM251" s="28"/>
      <c r="HQN251" s="28"/>
      <c r="HQO251" s="28"/>
      <c r="HQP251" s="28"/>
      <c r="HQQ251" s="28"/>
      <c r="HQR251" s="28"/>
      <c r="HQS251" s="28"/>
      <c r="HQT251" s="28"/>
      <c r="HQU251" s="28"/>
      <c r="HQV251" s="28"/>
      <c r="HQW251" s="28"/>
      <c r="HQX251" s="28"/>
      <c r="HQY251" s="28"/>
      <c r="HQZ251" s="28"/>
      <c r="HRA251" s="28"/>
      <c r="HZE251" s="28"/>
      <c r="HZM251" s="28"/>
      <c r="HZN251" s="28"/>
      <c r="HZQ251" s="28"/>
      <c r="HZS251" s="28"/>
      <c r="HZT251" s="28"/>
      <c r="HZU251" s="28"/>
      <c r="HZV251" s="28"/>
      <c r="HZW251" s="28"/>
      <c r="HZX251" s="28"/>
      <c r="HZY251" s="28"/>
      <c r="HZZ251" s="28"/>
      <c r="IAA251" s="28"/>
      <c r="IAB251" s="28"/>
      <c r="IAC251" s="28"/>
      <c r="IAD251" s="28"/>
      <c r="IAE251" s="28"/>
      <c r="IAF251" s="28"/>
      <c r="IAG251" s="28"/>
      <c r="IAH251" s="28"/>
      <c r="IAI251" s="28"/>
      <c r="IAJ251" s="28"/>
      <c r="IAK251" s="28"/>
      <c r="IAL251" s="28"/>
      <c r="IAM251" s="28"/>
      <c r="IAN251" s="28"/>
      <c r="IAO251" s="28"/>
      <c r="IAP251" s="28"/>
      <c r="IAQ251" s="28"/>
      <c r="IAR251" s="28"/>
      <c r="IAS251" s="28"/>
      <c r="IAT251" s="28"/>
      <c r="IAU251" s="28"/>
      <c r="IAV251" s="28"/>
      <c r="IAW251" s="28"/>
      <c r="IJA251" s="28"/>
      <c r="IJI251" s="28"/>
      <c r="IJJ251" s="28"/>
      <c r="IJM251" s="28"/>
      <c r="IJO251" s="28"/>
      <c r="IJP251" s="28"/>
      <c r="IJQ251" s="28"/>
      <c r="IJR251" s="28"/>
      <c r="IJS251" s="28"/>
      <c r="IJT251" s="28"/>
      <c r="IJU251" s="28"/>
      <c r="IJV251" s="28"/>
      <c r="IJW251" s="28"/>
      <c r="IJX251" s="28"/>
      <c r="IJY251" s="28"/>
      <c r="IJZ251" s="28"/>
      <c r="IKA251" s="28"/>
      <c r="IKB251" s="28"/>
      <c r="IKC251" s="28"/>
      <c r="IKD251" s="28"/>
      <c r="IKE251" s="28"/>
      <c r="IKF251" s="28"/>
      <c r="IKG251" s="28"/>
      <c r="IKH251" s="28"/>
      <c r="IKI251" s="28"/>
      <c r="IKJ251" s="28"/>
      <c r="IKK251" s="28"/>
      <c r="IKL251" s="28"/>
      <c r="IKM251" s="28"/>
      <c r="IKN251" s="28"/>
      <c r="IKO251" s="28"/>
      <c r="IKP251" s="28"/>
      <c r="IKQ251" s="28"/>
      <c r="IKR251" s="28"/>
      <c r="IKS251" s="28"/>
      <c r="ISW251" s="28"/>
      <c r="ITE251" s="28"/>
      <c r="ITF251" s="28"/>
      <c r="ITI251" s="28"/>
      <c r="ITK251" s="28"/>
      <c r="ITL251" s="28"/>
      <c r="ITM251" s="28"/>
      <c r="ITN251" s="28"/>
      <c r="ITO251" s="28"/>
      <c r="ITP251" s="28"/>
      <c r="ITQ251" s="28"/>
      <c r="ITR251" s="28"/>
      <c r="ITS251" s="28"/>
      <c r="ITT251" s="28"/>
      <c r="ITU251" s="28"/>
      <c r="ITV251" s="28"/>
      <c r="ITW251" s="28"/>
      <c r="ITX251" s="28"/>
      <c r="ITY251" s="28"/>
      <c r="ITZ251" s="28"/>
      <c r="IUA251" s="28"/>
      <c r="IUB251" s="28"/>
      <c r="IUC251" s="28"/>
      <c r="IUD251" s="28"/>
      <c r="IUE251" s="28"/>
      <c r="IUF251" s="28"/>
      <c r="IUG251" s="28"/>
      <c r="IUH251" s="28"/>
      <c r="IUI251" s="28"/>
      <c r="IUJ251" s="28"/>
      <c r="IUK251" s="28"/>
      <c r="IUL251" s="28"/>
      <c r="IUM251" s="28"/>
      <c r="IUN251" s="28"/>
      <c r="IUO251" s="28"/>
      <c r="JCS251" s="28"/>
      <c r="JDA251" s="28"/>
      <c r="JDB251" s="28"/>
      <c r="JDE251" s="28"/>
      <c r="JDG251" s="28"/>
      <c r="JDH251" s="28"/>
      <c r="JDI251" s="28"/>
      <c r="JDJ251" s="28"/>
      <c r="JDK251" s="28"/>
      <c r="JDL251" s="28"/>
      <c r="JDM251" s="28"/>
      <c r="JDN251" s="28"/>
      <c r="JDO251" s="28"/>
      <c r="JDP251" s="28"/>
      <c r="JDQ251" s="28"/>
      <c r="JDR251" s="28"/>
      <c r="JDS251" s="28"/>
      <c r="JDT251" s="28"/>
      <c r="JDU251" s="28"/>
      <c r="JDV251" s="28"/>
      <c r="JDW251" s="28"/>
      <c r="JDX251" s="28"/>
      <c r="JDY251" s="28"/>
      <c r="JDZ251" s="28"/>
      <c r="JEA251" s="28"/>
      <c r="JEB251" s="28"/>
      <c r="JEC251" s="28"/>
      <c r="JED251" s="28"/>
      <c r="JEE251" s="28"/>
      <c r="JEF251" s="28"/>
      <c r="JEG251" s="28"/>
      <c r="JEH251" s="28"/>
      <c r="JEI251" s="28"/>
      <c r="JEJ251" s="28"/>
      <c r="JEK251" s="28"/>
      <c r="JMO251" s="28"/>
      <c r="JMW251" s="28"/>
      <c r="JMX251" s="28"/>
      <c r="JNA251" s="28"/>
      <c r="JNC251" s="28"/>
      <c r="JND251" s="28"/>
      <c r="JNE251" s="28"/>
      <c r="JNF251" s="28"/>
      <c r="JNG251" s="28"/>
      <c r="JNH251" s="28"/>
      <c r="JNI251" s="28"/>
      <c r="JNJ251" s="28"/>
      <c r="JNK251" s="28"/>
      <c r="JNL251" s="28"/>
      <c r="JNM251" s="28"/>
      <c r="JNN251" s="28"/>
      <c r="JNO251" s="28"/>
      <c r="JNP251" s="28"/>
      <c r="JNQ251" s="28"/>
      <c r="JNR251" s="28"/>
      <c r="JNS251" s="28"/>
      <c r="JNT251" s="28"/>
      <c r="JNU251" s="28"/>
      <c r="JNV251" s="28"/>
      <c r="JNW251" s="28"/>
      <c r="JNX251" s="28"/>
      <c r="JNY251" s="28"/>
      <c r="JNZ251" s="28"/>
      <c r="JOA251" s="28"/>
      <c r="JOB251" s="28"/>
      <c r="JOC251" s="28"/>
      <c r="JOD251" s="28"/>
      <c r="JOE251" s="28"/>
      <c r="JOF251" s="28"/>
      <c r="JOG251" s="28"/>
      <c r="JWK251" s="28"/>
      <c r="JWS251" s="28"/>
      <c r="JWT251" s="28"/>
      <c r="JWW251" s="28"/>
      <c r="JWY251" s="28"/>
      <c r="JWZ251" s="28"/>
      <c r="JXA251" s="28"/>
      <c r="JXB251" s="28"/>
      <c r="JXC251" s="28"/>
      <c r="JXD251" s="28"/>
      <c r="JXE251" s="28"/>
      <c r="JXF251" s="28"/>
      <c r="JXG251" s="28"/>
      <c r="JXH251" s="28"/>
      <c r="JXI251" s="28"/>
      <c r="JXJ251" s="28"/>
      <c r="JXK251" s="28"/>
      <c r="JXL251" s="28"/>
      <c r="JXM251" s="28"/>
      <c r="JXN251" s="28"/>
      <c r="JXO251" s="28"/>
      <c r="JXP251" s="28"/>
      <c r="JXQ251" s="28"/>
      <c r="JXR251" s="28"/>
      <c r="JXS251" s="28"/>
      <c r="JXT251" s="28"/>
      <c r="JXU251" s="28"/>
      <c r="JXV251" s="28"/>
      <c r="JXW251" s="28"/>
      <c r="JXX251" s="28"/>
      <c r="JXY251" s="28"/>
      <c r="JXZ251" s="28"/>
      <c r="JYA251" s="28"/>
      <c r="JYB251" s="28"/>
      <c r="JYC251" s="28"/>
      <c r="KGG251" s="28"/>
      <c r="KGO251" s="28"/>
      <c r="KGP251" s="28"/>
      <c r="KGS251" s="28"/>
      <c r="KGU251" s="28"/>
      <c r="KGV251" s="28"/>
      <c r="KGW251" s="28"/>
      <c r="KGX251" s="28"/>
      <c r="KGY251" s="28"/>
      <c r="KGZ251" s="28"/>
      <c r="KHA251" s="28"/>
      <c r="KHB251" s="28"/>
      <c r="KHC251" s="28"/>
      <c r="KHD251" s="28"/>
      <c r="KHE251" s="28"/>
      <c r="KHF251" s="28"/>
      <c r="KHG251" s="28"/>
      <c r="KHH251" s="28"/>
      <c r="KHI251" s="28"/>
      <c r="KHJ251" s="28"/>
      <c r="KHK251" s="28"/>
      <c r="KHL251" s="28"/>
      <c r="KHM251" s="28"/>
      <c r="KHN251" s="28"/>
      <c r="KHO251" s="28"/>
      <c r="KHP251" s="28"/>
      <c r="KHQ251" s="28"/>
      <c r="KHR251" s="28"/>
      <c r="KHS251" s="28"/>
      <c r="KHT251" s="28"/>
      <c r="KHU251" s="28"/>
      <c r="KHV251" s="28"/>
      <c r="KHW251" s="28"/>
      <c r="KHX251" s="28"/>
      <c r="KHY251" s="28"/>
      <c r="KQC251" s="28"/>
      <c r="KQK251" s="28"/>
      <c r="KQL251" s="28"/>
      <c r="KQO251" s="28"/>
      <c r="KQQ251" s="28"/>
      <c r="KQR251" s="28"/>
      <c r="KQS251" s="28"/>
      <c r="KQT251" s="28"/>
      <c r="KQU251" s="28"/>
      <c r="KQV251" s="28"/>
      <c r="KQW251" s="28"/>
      <c r="KQX251" s="28"/>
      <c r="KQY251" s="28"/>
      <c r="KQZ251" s="28"/>
      <c r="KRA251" s="28"/>
      <c r="KRB251" s="28"/>
      <c r="KRC251" s="28"/>
      <c r="KRD251" s="28"/>
      <c r="KRE251" s="28"/>
      <c r="KRF251" s="28"/>
      <c r="KRG251" s="28"/>
      <c r="KRH251" s="28"/>
      <c r="KRI251" s="28"/>
      <c r="KRJ251" s="28"/>
      <c r="KRK251" s="28"/>
      <c r="KRL251" s="28"/>
      <c r="KRM251" s="28"/>
      <c r="KRN251" s="28"/>
      <c r="KRO251" s="28"/>
      <c r="KRP251" s="28"/>
      <c r="KRQ251" s="28"/>
      <c r="KRR251" s="28"/>
      <c r="KRS251" s="28"/>
      <c r="KRT251" s="28"/>
      <c r="KRU251" s="28"/>
      <c r="KZY251" s="28"/>
      <c r="LAG251" s="28"/>
      <c r="LAH251" s="28"/>
      <c r="LAK251" s="28"/>
      <c r="LAM251" s="28"/>
      <c r="LAN251" s="28"/>
      <c r="LAO251" s="28"/>
      <c r="LAP251" s="28"/>
      <c r="LAQ251" s="28"/>
      <c r="LAR251" s="28"/>
      <c r="LAS251" s="28"/>
      <c r="LAT251" s="28"/>
      <c r="LAU251" s="28"/>
      <c r="LAV251" s="28"/>
      <c r="LAW251" s="28"/>
      <c r="LAX251" s="28"/>
      <c r="LAY251" s="28"/>
      <c r="LAZ251" s="28"/>
      <c r="LBA251" s="28"/>
      <c r="LBB251" s="28"/>
      <c r="LBC251" s="28"/>
      <c r="LBD251" s="28"/>
      <c r="LBE251" s="28"/>
      <c r="LBF251" s="28"/>
      <c r="LBG251" s="28"/>
      <c r="LBH251" s="28"/>
      <c r="LBI251" s="28"/>
      <c r="LBJ251" s="28"/>
      <c r="LBK251" s="28"/>
      <c r="LBL251" s="28"/>
      <c r="LBM251" s="28"/>
      <c r="LBN251" s="28"/>
      <c r="LBO251" s="28"/>
      <c r="LBP251" s="28"/>
      <c r="LBQ251" s="28"/>
      <c r="LJU251" s="28"/>
      <c r="LKC251" s="28"/>
      <c r="LKD251" s="28"/>
      <c r="LKG251" s="28"/>
      <c r="LKI251" s="28"/>
      <c r="LKJ251" s="28"/>
      <c r="LKK251" s="28"/>
      <c r="LKL251" s="28"/>
      <c r="LKM251" s="28"/>
      <c r="LKN251" s="28"/>
      <c r="LKO251" s="28"/>
      <c r="LKP251" s="28"/>
      <c r="LKQ251" s="28"/>
      <c r="LKR251" s="28"/>
      <c r="LKS251" s="28"/>
      <c r="LKT251" s="28"/>
      <c r="LKU251" s="28"/>
      <c r="LKV251" s="28"/>
      <c r="LKW251" s="28"/>
      <c r="LKX251" s="28"/>
      <c r="LKY251" s="28"/>
      <c r="LKZ251" s="28"/>
      <c r="LLA251" s="28"/>
      <c r="LLB251" s="28"/>
      <c r="LLC251" s="28"/>
      <c r="LLD251" s="28"/>
      <c r="LLE251" s="28"/>
      <c r="LLF251" s="28"/>
      <c r="LLG251" s="28"/>
      <c r="LLH251" s="28"/>
      <c r="LLI251" s="28"/>
      <c r="LLJ251" s="28"/>
      <c r="LLK251" s="28"/>
      <c r="LLL251" s="28"/>
      <c r="LLM251" s="28"/>
      <c r="LTQ251" s="28"/>
      <c r="LTY251" s="28"/>
      <c r="LTZ251" s="28"/>
      <c r="LUC251" s="28"/>
      <c r="LUE251" s="28"/>
      <c r="LUF251" s="28"/>
      <c r="LUG251" s="28"/>
      <c r="LUH251" s="28"/>
      <c r="LUI251" s="28"/>
      <c r="LUJ251" s="28"/>
      <c r="LUK251" s="28"/>
      <c r="LUL251" s="28"/>
      <c r="LUM251" s="28"/>
      <c r="LUN251" s="28"/>
      <c r="LUO251" s="28"/>
      <c r="LUP251" s="28"/>
      <c r="LUQ251" s="28"/>
      <c r="LUR251" s="28"/>
      <c r="LUS251" s="28"/>
      <c r="LUT251" s="28"/>
      <c r="LUU251" s="28"/>
      <c r="LUV251" s="28"/>
      <c r="LUW251" s="28"/>
      <c r="LUX251" s="28"/>
      <c r="LUY251" s="28"/>
      <c r="LUZ251" s="28"/>
      <c r="LVA251" s="28"/>
      <c r="LVB251" s="28"/>
      <c r="LVC251" s="28"/>
      <c r="LVD251" s="28"/>
      <c r="LVE251" s="28"/>
      <c r="LVF251" s="28"/>
      <c r="LVG251" s="28"/>
      <c r="LVH251" s="28"/>
      <c r="LVI251" s="28"/>
      <c r="MDM251" s="28"/>
      <c r="MDU251" s="28"/>
      <c r="MDV251" s="28"/>
      <c r="MDY251" s="28"/>
      <c r="MEA251" s="28"/>
      <c r="MEB251" s="28"/>
      <c r="MEC251" s="28"/>
      <c r="MED251" s="28"/>
      <c r="MEE251" s="28"/>
      <c r="MEF251" s="28"/>
      <c r="MEG251" s="28"/>
      <c r="MEH251" s="28"/>
      <c r="MEI251" s="28"/>
      <c r="MEJ251" s="28"/>
      <c r="MEK251" s="28"/>
      <c r="MEL251" s="28"/>
      <c r="MEM251" s="28"/>
      <c r="MEN251" s="28"/>
      <c r="MEO251" s="28"/>
      <c r="MEP251" s="28"/>
      <c r="MEQ251" s="28"/>
      <c r="MER251" s="28"/>
      <c r="MES251" s="28"/>
      <c r="MET251" s="28"/>
      <c r="MEU251" s="28"/>
      <c r="MEV251" s="28"/>
      <c r="MEW251" s="28"/>
      <c r="MEX251" s="28"/>
      <c r="MEY251" s="28"/>
      <c r="MEZ251" s="28"/>
      <c r="MFA251" s="28"/>
      <c r="MFB251" s="28"/>
      <c r="MFC251" s="28"/>
      <c r="MFD251" s="28"/>
      <c r="MFE251" s="28"/>
      <c r="MNI251" s="28"/>
      <c r="MNQ251" s="28"/>
      <c r="MNR251" s="28"/>
      <c r="MNU251" s="28"/>
      <c r="MNW251" s="28"/>
      <c r="MNX251" s="28"/>
      <c r="MNY251" s="28"/>
      <c r="MNZ251" s="28"/>
      <c r="MOA251" s="28"/>
      <c r="MOB251" s="28"/>
      <c r="MOC251" s="28"/>
      <c r="MOD251" s="28"/>
      <c r="MOE251" s="28"/>
      <c r="MOF251" s="28"/>
      <c r="MOG251" s="28"/>
      <c r="MOH251" s="28"/>
      <c r="MOI251" s="28"/>
      <c r="MOJ251" s="28"/>
      <c r="MOK251" s="28"/>
      <c r="MOL251" s="28"/>
      <c r="MOM251" s="28"/>
      <c r="MON251" s="28"/>
      <c r="MOO251" s="28"/>
      <c r="MOP251" s="28"/>
      <c r="MOQ251" s="28"/>
      <c r="MOR251" s="28"/>
      <c r="MOS251" s="28"/>
      <c r="MOT251" s="28"/>
      <c r="MOU251" s="28"/>
      <c r="MOV251" s="28"/>
      <c r="MOW251" s="28"/>
      <c r="MOX251" s="28"/>
      <c r="MOY251" s="28"/>
      <c r="MOZ251" s="28"/>
      <c r="MPA251" s="28"/>
      <c r="MXE251" s="28"/>
      <c r="MXM251" s="28"/>
      <c r="MXN251" s="28"/>
      <c r="MXQ251" s="28"/>
      <c r="MXS251" s="28"/>
      <c r="MXT251" s="28"/>
      <c r="MXU251" s="28"/>
      <c r="MXV251" s="28"/>
      <c r="MXW251" s="28"/>
      <c r="MXX251" s="28"/>
      <c r="MXY251" s="28"/>
      <c r="MXZ251" s="28"/>
      <c r="MYA251" s="28"/>
      <c r="MYB251" s="28"/>
      <c r="MYC251" s="28"/>
      <c r="MYD251" s="28"/>
      <c r="MYE251" s="28"/>
      <c r="MYF251" s="28"/>
      <c r="MYG251" s="28"/>
      <c r="MYH251" s="28"/>
      <c r="MYI251" s="28"/>
      <c r="MYJ251" s="28"/>
      <c r="MYK251" s="28"/>
      <c r="MYL251" s="28"/>
      <c r="MYM251" s="28"/>
      <c r="MYN251" s="28"/>
      <c r="MYO251" s="28"/>
      <c r="MYP251" s="28"/>
      <c r="MYQ251" s="28"/>
      <c r="MYR251" s="28"/>
      <c r="MYS251" s="28"/>
      <c r="MYT251" s="28"/>
      <c r="MYU251" s="28"/>
      <c r="MYV251" s="28"/>
      <c r="MYW251" s="28"/>
      <c r="NHA251" s="28"/>
      <c r="NHI251" s="28"/>
      <c r="NHJ251" s="28"/>
      <c r="NHM251" s="28"/>
      <c r="NHO251" s="28"/>
      <c r="NHP251" s="28"/>
      <c r="NHQ251" s="28"/>
      <c r="NHR251" s="28"/>
      <c r="NHS251" s="28"/>
      <c r="NHT251" s="28"/>
      <c r="NHU251" s="28"/>
      <c r="NHV251" s="28"/>
      <c r="NHW251" s="28"/>
      <c r="NHX251" s="28"/>
      <c r="NHY251" s="28"/>
      <c r="NHZ251" s="28"/>
      <c r="NIA251" s="28"/>
      <c r="NIB251" s="28"/>
      <c r="NIC251" s="28"/>
      <c r="NID251" s="28"/>
      <c r="NIE251" s="28"/>
      <c r="NIF251" s="28"/>
      <c r="NIG251" s="28"/>
      <c r="NIH251" s="28"/>
      <c r="NII251" s="28"/>
      <c r="NIJ251" s="28"/>
      <c r="NIK251" s="28"/>
      <c r="NIL251" s="28"/>
      <c r="NIM251" s="28"/>
      <c r="NIN251" s="28"/>
      <c r="NIO251" s="28"/>
      <c r="NIP251" s="28"/>
      <c r="NIQ251" s="28"/>
      <c r="NIR251" s="28"/>
      <c r="NIS251" s="28"/>
      <c r="NQW251" s="28"/>
      <c r="NRE251" s="28"/>
      <c r="NRF251" s="28"/>
      <c r="NRI251" s="28"/>
      <c r="NRK251" s="28"/>
      <c r="NRL251" s="28"/>
      <c r="NRM251" s="28"/>
      <c r="NRN251" s="28"/>
      <c r="NRO251" s="28"/>
      <c r="NRP251" s="28"/>
      <c r="NRQ251" s="28"/>
      <c r="NRR251" s="28"/>
      <c r="NRS251" s="28"/>
      <c r="NRT251" s="28"/>
      <c r="NRU251" s="28"/>
      <c r="NRV251" s="28"/>
      <c r="NRW251" s="28"/>
      <c r="NRX251" s="28"/>
      <c r="NRY251" s="28"/>
      <c r="NRZ251" s="28"/>
      <c r="NSA251" s="28"/>
      <c r="NSB251" s="28"/>
      <c r="NSC251" s="28"/>
      <c r="NSD251" s="28"/>
      <c r="NSE251" s="28"/>
      <c r="NSF251" s="28"/>
      <c r="NSG251" s="28"/>
      <c r="NSH251" s="28"/>
      <c r="NSI251" s="28"/>
      <c r="NSJ251" s="28"/>
      <c r="NSK251" s="28"/>
      <c r="NSL251" s="28"/>
      <c r="NSM251" s="28"/>
      <c r="NSN251" s="28"/>
      <c r="NSO251" s="28"/>
      <c r="OAS251" s="28"/>
      <c r="OBA251" s="28"/>
      <c r="OBB251" s="28"/>
      <c r="OBE251" s="28"/>
      <c r="OBG251" s="28"/>
      <c r="OBH251" s="28"/>
      <c r="OBI251" s="28"/>
      <c r="OBJ251" s="28"/>
      <c r="OBK251" s="28"/>
      <c r="OBL251" s="28"/>
      <c r="OBM251" s="28"/>
      <c r="OBN251" s="28"/>
      <c r="OBO251" s="28"/>
      <c r="OBP251" s="28"/>
      <c r="OBQ251" s="28"/>
      <c r="OBR251" s="28"/>
      <c r="OBS251" s="28"/>
      <c r="OBT251" s="28"/>
      <c r="OBU251" s="28"/>
      <c r="OBV251" s="28"/>
      <c r="OBW251" s="28"/>
      <c r="OBX251" s="28"/>
      <c r="OBY251" s="28"/>
      <c r="OBZ251" s="28"/>
      <c r="OCA251" s="28"/>
      <c r="OCB251" s="28"/>
      <c r="OCC251" s="28"/>
      <c r="OCD251" s="28"/>
      <c r="OCE251" s="28"/>
      <c r="OCF251" s="28"/>
      <c r="OCG251" s="28"/>
      <c r="OCH251" s="28"/>
      <c r="OCI251" s="28"/>
      <c r="OCJ251" s="28"/>
      <c r="OCK251" s="28"/>
      <c r="OKO251" s="28"/>
      <c r="OKW251" s="28"/>
      <c r="OKX251" s="28"/>
      <c r="OLA251" s="28"/>
      <c r="OLC251" s="28"/>
      <c r="OLD251" s="28"/>
      <c r="OLE251" s="28"/>
      <c r="OLF251" s="28"/>
      <c r="OLG251" s="28"/>
      <c r="OLH251" s="28"/>
      <c r="OLI251" s="28"/>
      <c r="OLJ251" s="28"/>
      <c r="OLK251" s="28"/>
      <c r="OLL251" s="28"/>
      <c r="OLM251" s="28"/>
      <c r="OLN251" s="28"/>
      <c r="OLO251" s="28"/>
      <c r="OLP251" s="28"/>
      <c r="OLQ251" s="28"/>
      <c r="OLR251" s="28"/>
      <c r="OLS251" s="28"/>
      <c r="OLT251" s="28"/>
      <c r="OLU251" s="28"/>
      <c r="OLV251" s="28"/>
      <c r="OLW251" s="28"/>
      <c r="OLX251" s="28"/>
      <c r="OLY251" s="28"/>
      <c r="OLZ251" s="28"/>
      <c r="OMA251" s="28"/>
      <c r="OMB251" s="28"/>
      <c r="OMC251" s="28"/>
      <c r="OMD251" s="28"/>
      <c r="OME251" s="28"/>
      <c r="OMF251" s="28"/>
      <c r="OMG251" s="28"/>
      <c r="OUK251" s="28"/>
      <c r="OUS251" s="28"/>
      <c r="OUT251" s="28"/>
      <c r="OUW251" s="28"/>
      <c r="OUY251" s="28"/>
      <c r="OUZ251" s="28"/>
      <c r="OVA251" s="28"/>
      <c r="OVB251" s="28"/>
      <c r="OVC251" s="28"/>
      <c r="OVD251" s="28"/>
      <c r="OVE251" s="28"/>
      <c r="OVF251" s="28"/>
      <c r="OVG251" s="28"/>
      <c r="OVH251" s="28"/>
      <c r="OVI251" s="28"/>
      <c r="OVJ251" s="28"/>
      <c r="OVK251" s="28"/>
      <c r="OVL251" s="28"/>
      <c r="OVM251" s="28"/>
      <c r="OVN251" s="28"/>
      <c r="OVO251" s="28"/>
      <c r="OVP251" s="28"/>
      <c r="OVQ251" s="28"/>
      <c r="OVR251" s="28"/>
      <c r="OVS251" s="28"/>
      <c r="OVT251" s="28"/>
      <c r="OVU251" s="28"/>
      <c r="OVV251" s="28"/>
      <c r="OVW251" s="28"/>
      <c r="OVX251" s="28"/>
      <c r="OVY251" s="28"/>
      <c r="OVZ251" s="28"/>
      <c r="OWA251" s="28"/>
      <c r="OWB251" s="28"/>
      <c r="OWC251" s="28"/>
      <c r="PEG251" s="28"/>
      <c r="PEO251" s="28"/>
      <c r="PEP251" s="28"/>
      <c r="PES251" s="28"/>
      <c r="PEU251" s="28"/>
      <c r="PEV251" s="28"/>
      <c r="PEW251" s="28"/>
      <c r="PEX251" s="28"/>
      <c r="PEY251" s="28"/>
      <c r="PEZ251" s="28"/>
      <c r="PFA251" s="28"/>
      <c r="PFB251" s="28"/>
      <c r="PFC251" s="28"/>
      <c r="PFD251" s="28"/>
      <c r="PFE251" s="28"/>
      <c r="PFF251" s="28"/>
      <c r="PFG251" s="28"/>
      <c r="PFH251" s="28"/>
      <c r="PFI251" s="28"/>
      <c r="PFJ251" s="28"/>
      <c r="PFK251" s="28"/>
      <c r="PFL251" s="28"/>
      <c r="PFM251" s="28"/>
      <c r="PFN251" s="28"/>
      <c r="PFO251" s="28"/>
      <c r="PFP251" s="28"/>
      <c r="PFQ251" s="28"/>
      <c r="PFR251" s="28"/>
      <c r="PFS251" s="28"/>
      <c r="PFT251" s="28"/>
      <c r="PFU251" s="28"/>
      <c r="PFV251" s="28"/>
      <c r="PFW251" s="28"/>
      <c r="PFX251" s="28"/>
      <c r="PFY251" s="28"/>
      <c r="POC251" s="28"/>
      <c r="POK251" s="28"/>
      <c r="POL251" s="28"/>
      <c r="POO251" s="28"/>
      <c r="POQ251" s="28"/>
      <c r="POR251" s="28"/>
      <c r="POS251" s="28"/>
      <c r="POT251" s="28"/>
      <c r="POU251" s="28"/>
      <c r="POV251" s="28"/>
      <c r="POW251" s="28"/>
      <c r="POX251" s="28"/>
      <c r="POY251" s="28"/>
      <c r="POZ251" s="28"/>
      <c r="PPA251" s="28"/>
      <c r="PPB251" s="28"/>
      <c r="PPC251" s="28"/>
      <c r="PPD251" s="28"/>
      <c r="PPE251" s="28"/>
      <c r="PPF251" s="28"/>
      <c r="PPG251" s="28"/>
      <c r="PPH251" s="28"/>
      <c r="PPI251" s="28"/>
      <c r="PPJ251" s="28"/>
      <c r="PPK251" s="28"/>
      <c r="PPL251" s="28"/>
      <c r="PPM251" s="28"/>
      <c r="PPN251" s="28"/>
      <c r="PPO251" s="28"/>
      <c r="PPP251" s="28"/>
      <c r="PPQ251" s="28"/>
      <c r="PPR251" s="28"/>
      <c r="PPS251" s="28"/>
      <c r="PPT251" s="28"/>
      <c r="PPU251" s="28"/>
      <c r="PXY251" s="28"/>
      <c r="PYG251" s="28"/>
      <c r="PYH251" s="28"/>
      <c r="PYK251" s="28"/>
      <c r="PYM251" s="28"/>
      <c r="PYN251" s="28"/>
      <c r="PYO251" s="28"/>
      <c r="PYP251" s="28"/>
      <c r="PYQ251" s="28"/>
      <c r="PYR251" s="28"/>
      <c r="PYS251" s="28"/>
      <c r="PYT251" s="28"/>
      <c r="PYU251" s="28"/>
      <c r="PYV251" s="28"/>
      <c r="PYW251" s="28"/>
      <c r="PYX251" s="28"/>
      <c r="PYY251" s="28"/>
      <c r="PYZ251" s="28"/>
      <c r="PZA251" s="28"/>
      <c r="PZB251" s="28"/>
      <c r="PZC251" s="28"/>
      <c r="PZD251" s="28"/>
      <c r="PZE251" s="28"/>
      <c r="PZF251" s="28"/>
      <c r="PZG251" s="28"/>
      <c r="PZH251" s="28"/>
      <c r="PZI251" s="28"/>
      <c r="PZJ251" s="28"/>
      <c r="PZK251" s="28"/>
      <c r="PZL251" s="28"/>
      <c r="PZM251" s="28"/>
      <c r="PZN251" s="28"/>
      <c r="PZO251" s="28"/>
      <c r="PZP251" s="28"/>
      <c r="PZQ251" s="28"/>
      <c r="QHU251" s="28"/>
      <c r="QIC251" s="28"/>
      <c r="QID251" s="28"/>
      <c r="QIG251" s="28"/>
      <c r="QII251" s="28"/>
      <c r="QIJ251" s="28"/>
      <c r="QIK251" s="28"/>
      <c r="QIL251" s="28"/>
      <c r="QIM251" s="28"/>
      <c r="QIN251" s="28"/>
      <c r="QIO251" s="28"/>
      <c r="QIP251" s="28"/>
      <c r="QIQ251" s="28"/>
      <c r="QIR251" s="28"/>
      <c r="QIS251" s="28"/>
      <c r="QIT251" s="28"/>
      <c r="QIU251" s="28"/>
      <c r="QIV251" s="28"/>
      <c r="QIW251" s="28"/>
      <c r="QIX251" s="28"/>
      <c r="QIY251" s="28"/>
      <c r="QIZ251" s="28"/>
      <c r="QJA251" s="28"/>
      <c r="QJB251" s="28"/>
      <c r="QJC251" s="28"/>
      <c r="QJD251" s="28"/>
      <c r="QJE251" s="28"/>
      <c r="QJF251" s="28"/>
      <c r="QJG251" s="28"/>
      <c r="QJH251" s="28"/>
      <c r="QJI251" s="28"/>
      <c r="QJJ251" s="28"/>
      <c r="QJK251" s="28"/>
      <c r="QJL251" s="28"/>
      <c r="QJM251" s="28"/>
      <c r="QRQ251" s="28"/>
      <c r="QRY251" s="28"/>
      <c r="QRZ251" s="28"/>
      <c r="QSC251" s="28"/>
      <c r="QSE251" s="28"/>
      <c r="QSF251" s="28"/>
      <c r="QSG251" s="28"/>
      <c r="QSH251" s="28"/>
      <c r="QSI251" s="28"/>
      <c r="QSJ251" s="28"/>
      <c r="QSK251" s="28"/>
      <c r="QSL251" s="28"/>
      <c r="QSM251" s="28"/>
      <c r="QSN251" s="28"/>
      <c r="QSO251" s="28"/>
      <c r="QSP251" s="28"/>
      <c r="QSQ251" s="28"/>
      <c r="QSR251" s="28"/>
      <c r="QSS251" s="28"/>
      <c r="QST251" s="28"/>
      <c r="QSU251" s="28"/>
      <c r="QSV251" s="28"/>
      <c r="QSW251" s="28"/>
      <c r="QSX251" s="28"/>
      <c r="QSY251" s="28"/>
      <c r="QSZ251" s="28"/>
      <c r="QTA251" s="28"/>
      <c r="QTB251" s="28"/>
      <c r="QTC251" s="28"/>
      <c r="QTD251" s="28"/>
      <c r="QTE251" s="28"/>
      <c r="QTF251" s="28"/>
      <c r="QTG251" s="28"/>
      <c r="QTH251" s="28"/>
      <c r="QTI251" s="28"/>
      <c r="RBM251" s="28"/>
      <c r="RBU251" s="28"/>
      <c r="RBV251" s="28"/>
      <c r="RBY251" s="28"/>
      <c r="RCA251" s="28"/>
      <c r="RCB251" s="28"/>
      <c r="RCC251" s="28"/>
      <c r="RCD251" s="28"/>
      <c r="RCE251" s="28"/>
      <c r="RCF251" s="28"/>
      <c r="RCG251" s="28"/>
      <c r="RCH251" s="28"/>
      <c r="RCI251" s="28"/>
      <c r="RCJ251" s="28"/>
      <c r="RCK251" s="28"/>
      <c r="RCL251" s="28"/>
      <c r="RCM251" s="28"/>
      <c r="RCN251" s="28"/>
      <c r="RCO251" s="28"/>
      <c r="RCP251" s="28"/>
      <c r="RCQ251" s="28"/>
      <c r="RCR251" s="28"/>
      <c r="RCS251" s="28"/>
      <c r="RCT251" s="28"/>
      <c r="RCU251" s="28"/>
      <c r="RCV251" s="28"/>
      <c r="RCW251" s="28"/>
      <c r="RCX251" s="28"/>
      <c r="RCY251" s="28"/>
      <c r="RCZ251" s="28"/>
      <c r="RDA251" s="28"/>
      <c r="RDB251" s="28"/>
      <c r="RDC251" s="28"/>
      <c r="RDD251" s="28"/>
      <c r="RDE251" s="28"/>
      <c r="RLI251" s="28"/>
      <c r="RLQ251" s="28"/>
      <c r="RLR251" s="28"/>
      <c r="RLU251" s="28"/>
      <c r="RLW251" s="28"/>
      <c r="RLX251" s="28"/>
      <c r="RLY251" s="28"/>
      <c r="RLZ251" s="28"/>
      <c r="RMA251" s="28"/>
      <c r="RMB251" s="28"/>
      <c r="RMC251" s="28"/>
      <c r="RMD251" s="28"/>
      <c r="RME251" s="28"/>
      <c r="RMF251" s="28"/>
      <c r="RMG251" s="28"/>
      <c r="RMH251" s="28"/>
      <c r="RMI251" s="28"/>
      <c r="RMJ251" s="28"/>
      <c r="RMK251" s="28"/>
      <c r="RML251" s="28"/>
      <c r="RMM251" s="28"/>
      <c r="RMN251" s="28"/>
      <c r="RMO251" s="28"/>
      <c r="RMP251" s="28"/>
      <c r="RMQ251" s="28"/>
      <c r="RMR251" s="28"/>
      <c r="RMS251" s="28"/>
      <c r="RMT251" s="28"/>
      <c r="RMU251" s="28"/>
      <c r="RMV251" s="28"/>
      <c r="RMW251" s="28"/>
      <c r="RMX251" s="28"/>
      <c r="RMY251" s="28"/>
      <c r="RMZ251" s="28"/>
      <c r="RNA251" s="28"/>
      <c r="RVE251" s="28"/>
      <c r="RVM251" s="28"/>
      <c r="RVN251" s="28"/>
      <c r="RVQ251" s="28"/>
      <c r="RVS251" s="28"/>
      <c r="RVT251" s="28"/>
      <c r="RVU251" s="28"/>
      <c r="RVV251" s="28"/>
      <c r="RVW251" s="28"/>
      <c r="RVX251" s="28"/>
      <c r="RVY251" s="28"/>
      <c r="RVZ251" s="28"/>
      <c r="RWA251" s="28"/>
      <c r="RWB251" s="28"/>
      <c r="RWC251" s="28"/>
      <c r="RWD251" s="28"/>
      <c r="RWE251" s="28"/>
      <c r="RWF251" s="28"/>
      <c r="RWG251" s="28"/>
      <c r="RWH251" s="28"/>
      <c r="RWI251" s="28"/>
      <c r="RWJ251" s="28"/>
      <c r="RWK251" s="28"/>
      <c r="RWL251" s="28"/>
      <c r="RWM251" s="28"/>
      <c r="RWN251" s="28"/>
      <c r="RWO251" s="28"/>
      <c r="RWP251" s="28"/>
      <c r="RWQ251" s="28"/>
      <c r="RWR251" s="28"/>
      <c r="RWS251" s="28"/>
      <c r="RWT251" s="28"/>
      <c r="RWU251" s="28"/>
      <c r="RWV251" s="28"/>
      <c r="RWW251" s="28"/>
      <c r="SFA251" s="28"/>
      <c r="SFI251" s="28"/>
      <c r="SFJ251" s="28"/>
      <c r="SFM251" s="28"/>
      <c r="SFO251" s="28"/>
      <c r="SFP251" s="28"/>
      <c r="SFQ251" s="28"/>
      <c r="SFR251" s="28"/>
      <c r="SFS251" s="28"/>
      <c r="SFT251" s="28"/>
      <c r="SFU251" s="28"/>
      <c r="SFV251" s="28"/>
      <c r="SFW251" s="28"/>
      <c r="SFX251" s="28"/>
      <c r="SFY251" s="28"/>
      <c r="SFZ251" s="28"/>
      <c r="SGA251" s="28"/>
      <c r="SGB251" s="28"/>
      <c r="SGC251" s="28"/>
      <c r="SGD251" s="28"/>
      <c r="SGE251" s="28"/>
      <c r="SGF251" s="28"/>
      <c r="SGG251" s="28"/>
      <c r="SGH251" s="28"/>
      <c r="SGI251" s="28"/>
      <c r="SGJ251" s="28"/>
      <c r="SGK251" s="28"/>
      <c r="SGL251" s="28"/>
      <c r="SGM251" s="28"/>
      <c r="SGN251" s="28"/>
      <c r="SGO251" s="28"/>
      <c r="SGP251" s="28"/>
      <c r="SGQ251" s="28"/>
      <c r="SGR251" s="28"/>
      <c r="SGS251" s="28"/>
      <c r="SOW251" s="28"/>
      <c r="SPE251" s="28"/>
      <c r="SPF251" s="28"/>
      <c r="SPI251" s="28"/>
      <c r="SPK251" s="28"/>
      <c r="SPL251" s="28"/>
      <c r="SPM251" s="28"/>
      <c r="SPN251" s="28"/>
      <c r="SPO251" s="28"/>
      <c r="SPP251" s="28"/>
      <c r="SPQ251" s="28"/>
      <c r="SPR251" s="28"/>
      <c r="SPS251" s="28"/>
      <c r="SPT251" s="28"/>
      <c r="SPU251" s="28"/>
      <c r="SPV251" s="28"/>
      <c r="SPW251" s="28"/>
      <c r="SPX251" s="28"/>
      <c r="SPY251" s="28"/>
      <c r="SPZ251" s="28"/>
      <c r="SQA251" s="28"/>
      <c r="SQB251" s="28"/>
      <c r="SQC251" s="28"/>
      <c r="SQD251" s="28"/>
      <c r="SQE251" s="28"/>
      <c r="SQF251" s="28"/>
      <c r="SQG251" s="28"/>
      <c r="SQH251" s="28"/>
      <c r="SQI251" s="28"/>
      <c r="SQJ251" s="28"/>
      <c r="SQK251" s="28"/>
      <c r="SQL251" s="28"/>
      <c r="SQM251" s="28"/>
      <c r="SQN251" s="28"/>
      <c r="SQO251" s="28"/>
      <c r="SYS251" s="28"/>
      <c r="SZA251" s="28"/>
      <c r="SZB251" s="28"/>
      <c r="SZE251" s="28"/>
      <c r="SZG251" s="28"/>
      <c r="SZH251" s="28"/>
      <c r="SZI251" s="28"/>
      <c r="SZJ251" s="28"/>
      <c r="SZK251" s="28"/>
      <c r="SZL251" s="28"/>
      <c r="SZM251" s="28"/>
      <c r="SZN251" s="28"/>
      <c r="SZO251" s="28"/>
      <c r="SZP251" s="28"/>
      <c r="SZQ251" s="28"/>
      <c r="SZR251" s="28"/>
      <c r="SZS251" s="28"/>
      <c r="SZT251" s="28"/>
      <c r="SZU251" s="28"/>
      <c r="SZV251" s="28"/>
      <c r="SZW251" s="28"/>
      <c r="SZX251" s="28"/>
      <c r="SZY251" s="28"/>
      <c r="SZZ251" s="28"/>
      <c r="TAA251" s="28"/>
      <c r="TAB251" s="28"/>
      <c r="TAC251" s="28"/>
      <c r="TAD251" s="28"/>
      <c r="TAE251" s="28"/>
      <c r="TAF251" s="28"/>
      <c r="TAG251" s="28"/>
      <c r="TAH251" s="28"/>
      <c r="TAI251" s="28"/>
      <c r="TAJ251" s="28"/>
      <c r="TAK251" s="28"/>
      <c r="TIO251" s="28"/>
      <c r="TIW251" s="28"/>
      <c r="TIX251" s="28"/>
      <c r="TJA251" s="28"/>
      <c r="TJC251" s="28"/>
      <c r="TJD251" s="28"/>
      <c r="TJE251" s="28"/>
      <c r="TJF251" s="28"/>
      <c r="TJG251" s="28"/>
      <c r="TJH251" s="28"/>
      <c r="TJI251" s="28"/>
      <c r="TJJ251" s="28"/>
      <c r="TJK251" s="28"/>
      <c r="TJL251" s="28"/>
      <c r="TJM251" s="28"/>
      <c r="TJN251" s="28"/>
      <c r="TJO251" s="28"/>
      <c r="TJP251" s="28"/>
      <c r="TJQ251" s="28"/>
      <c r="TJR251" s="28"/>
      <c r="TJS251" s="28"/>
      <c r="TJT251" s="28"/>
      <c r="TJU251" s="28"/>
      <c r="TJV251" s="28"/>
      <c r="TJW251" s="28"/>
      <c r="TJX251" s="28"/>
      <c r="TJY251" s="28"/>
      <c r="TJZ251" s="28"/>
      <c r="TKA251" s="28"/>
      <c r="TKB251" s="28"/>
      <c r="TKC251" s="28"/>
      <c r="TKD251" s="28"/>
      <c r="TKE251" s="28"/>
      <c r="TKF251" s="28"/>
      <c r="TKG251" s="28"/>
      <c r="TSK251" s="28"/>
      <c r="TSS251" s="28"/>
      <c r="TST251" s="28"/>
      <c r="TSW251" s="28"/>
      <c r="TSY251" s="28"/>
      <c r="TSZ251" s="28"/>
      <c r="TTA251" s="28"/>
      <c r="TTB251" s="28"/>
      <c r="TTC251" s="28"/>
      <c r="TTD251" s="28"/>
      <c r="TTE251" s="28"/>
      <c r="TTF251" s="28"/>
      <c r="TTG251" s="28"/>
      <c r="TTH251" s="28"/>
      <c r="TTI251" s="28"/>
      <c r="TTJ251" s="28"/>
      <c r="TTK251" s="28"/>
      <c r="TTL251" s="28"/>
      <c r="TTM251" s="28"/>
      <c r="TTN251" s="28"/>
      <c r="TTO251" s="28"/>
      <c r="TTP251" s="28"/>
      <c r="TTQ251" s="28"/>
      <c r="TTR251" s="28"/>
      <c r="TTS251" s="28"/>
      <c r="TTT251" s="28"/>
      <c r="TTU251" s="28"/>
      <c r="TTV251" s="28"/>
      <c r="TTW251" s="28"/>
      <c r="TTX251" s="28"/>
      <c r="TTY251" s="28"/>
      <c r="TTZ251" s="28"/>
      <c r="TUA251" s="28"/>
      <c r="TUB251" s="28"/>
      <c r="TUC251" s="28"/>
      <c r="UCG251" s="28"/>
      <c r="UCO251" s="28"/>
      <c r="UCP251" s="28"/>
      <c r="UCS251" s="28"/>
      <c r="UCU251" s="28"/>
      <c r="UCV251" s="28"/>
      <c r="UCW251" s="28"/>
      <c r="UCX251" s="28"/>
      <c r="UCY251" s="28"/>
      <c r="UCZ251" s="28"/>
      <c r="UDA251" s="28"/>
      <c r="UDB251" s="28"/>
      <c r="UDC251" s="28"/>
      <c r="UDD251" s="28"/>
      <c r="UDE251" s="28"/>
      <c r="UDF251" s="28"/>
      <c r="UDG251" s="28"/>
      <c r="UDH251" s="28"/>
      <c r="UDI251" s="28"/>
      <c r="UDJ251" s="28"/>
      <c r="UDK251" s="28"/>
      <c r="UDL251" s="28"/>
      <c r="UDM251" s="28"/>
      <c r="UDN251" s="28"/>
      <c r="UDO251" s="28"/>
      <c r="UDP251" s="28"/>
      <c r="UDQ251" s="28"/>
      <c r="UDR251" s="28"/>
      <c r="UDS251" s="28"/>
      <c r="UDT251" s="28"/>
      <c r="UDU251" s="28"/>
      <c r="UDV251" s="28"/>
      <c r="UDW251" s="28"/>
      <c r="UDX251" s="28"/>
      <c r="UDY251" s="28"/>
      <c r="UMC251" s="28"/>
      <c r="UMK251" s="28"/>
      <c r="UML251" s="28"/>
      <c r="UMO251" s="28"/>
      <c r="UMQ251" s="28"/>
      <c r="UMR251" s="28"/>
      <c r="UMS251" s="28"/>
      <c r="UMT251" s="28"/>
      <c r="UMU251" s="28"/>
      <c r="UMV251" s="28"/>
      <c r="UMW251" s="28"/>
      <c r="UMX251" s="28"/>
      <c r="UMY251" s="28"/>
      <c r="UMZ251" s="28"/>
      <c r="UNA251" s="28"/>
      <c r="UNB251" s="28"/>
      <c r="UNC251" s="28"/>
      <c r="UND251" s="28"/>
      <c r="UNE251" s="28"/>
      <c r="UNF251" s="28"/>
      <c r="UNG251" s="28"/>
      <c r="UNH251" s="28"/>
      <c r="UNI251" s="28"/>
      <c r="UNJ251" s="28"/>
      <c r="UNK251" s="28"/>
      <c r="UNL251" s="28"/>
      <c r="UNM251" s="28"/>
      <c r="UNN251" s="28"/>
      <c r="UNO251" s="28"/>
      <c r="UNP251" s="28"/>
      <c r="UNQ251" s="28"/>
      <c r="UNR251" s="28"/>
      <c r="UNS251" s="28"/>
      <c r="UNT251" s="28"/>
      <c r="UNU251" s="28"/>
      <c r="UVY251" s="28"/>
      <c r="UWG251" s="28"/>
      <c r="UWH251" s="28"/>
      <c r="UWK251" s="28"/>
      <c r="UWM251" s="28"/>
      <c r="UWN251" s="28"/>
      <c r="UWO251" s="28"/>
      <c r="UWP251" s="28"/>
      <c r="UWQ251" s="28"/>
      <c r="UWR251" s="28"/>
      <c r="UWS251" s="28"/>
      <c r="UWT251" s="28"/>
      <c r="UWU251" s="28"/>
      <c r="UWV251" s="28"/>
      <c r="UWW251" s="28"/>
      <c r="UWX251" s="28"/>
      <c r="UWY251" s="28"/>
      <c r="UWZ251" s="28"/>
      <c r="UXA251" s="28"/>
      <c r="UXB251" s="28"/>
      <c r="UXC251" s="28"/>
      <c r="UXD251" s="28"/>
      <c r="UXE251" s="28"/>
      <c r="UXF251" s="28"/>
      <c r="UXG251" s="28"/>
      <c r="UXH251" s="28"/>
      <c r="UXI251" s="28"/>
      <c r="UXJ251" s="28"/>
      <c r="UXK251" s="28"/>
      <c r="UXL251" s="28"/>
      <c r="UXM251" s="28"/>
      <c r="UXN251" s="28"/>
      <c r="UXO251" s="28"/>
      <c r="UXP251" s="28"/>
      <c r="UXQ251" s="28"/>
      <c r="VFU251" s="28"/>
      <c r="VGC251" s="28"/>
      <c r="VGD251" s="28"/>
      <c r="VGG251" s="28"/>
      <c r="VGI251" s="28"/>
      <c r="VGJ251" s="28"/>
      <c r="VGK251" s="28"/>
      <c r="VGL251" s="28"/>
      <c r="VGM251" s="28"/>
      <c r="VGN251" s="28"/>
      <c r="VGO251" s="28"/>
      <c r="VGP251" s="28"/>
      <c r="VGQ251" s="28"/>
      <c r="VGR251" s="28"/>
      <c r="VGS251" s="28"/>
      <c r="VGT251" s="28"/>
      <c r="VGU251" s="28"/>
      <c r="VGV251" s="28"/>
      <c r="VGW251" s="28"/>
      <c r="VGX251" s="28"/>
      <c r="VGY251" s="28"/>
      <c r="VGZ251" s="28"/>
      <c r="VHA251" s="28"/>
      <c r="VHB251" s="28"/>
      <c r="VHC251" s="28"/>
      <c r="VHD251" s="28"/>
      <c r="VHE251" s="28"/>
      <c r="VHF251" s="28"/>
      <c r="VHG251" s="28"/>
      <c r="VHH251" s="28"/>
      <c r="VHI251" s="28"/>
      <c r="VHJ251" s="28"/>
      <c r="VHK251" s="28"/>
      <c r="VHL251" s="28"/>
      <c r="VHM251" s="28"/>
      <c r="VPQ251" s="28"/>
      <c r="VPY251" s="28"/>
      <c r="VPZ251" s="28"/>
      <c r="VQC251" s="28"/>
      <c r="VQE251" s="28"/>
      <c r="VQF251" s="28"/>
      <c r="VQG251" s="28"/>
      <c r="VQH251" s="28"/>
      <c r="VQI251" s="28"/>
      <c r="VQJ251" s="28"/>
      <c r="VQK251" s="28"/>
      <c r="VQL251" s="28"/>
      <c r="VQM251" s="28"/>
      <c r="VQN251" s="28"/>
      <c r="VQO251" s="28"/>
      <c r="VQP251" s="28"/>
      <c r="VQQ251" s="28"/>
      <c r="VQR251" s="28"/>
      <c r="VQS251" s="28"/>
      <c r="VQT251" s="28"/>
      <c r="VQU251" s="28"/>
      <c r="VQV251" s="28"/>
      <c r="VQW251" s="28"/>
      <c r="VQX251" s="28"/>
      <c r="VQY251" s="28"/>
      <c r="VQZ251" s="28"/>
      <c r="VRA251" s="28"/>
      <c r="VRB251" s="28"/>
      <c r="VRC251" s="28"/>
      <c r="VRD251" s="28"/>
      <c r="VRE251" s="28"/>
      <c r="VRF251" s="28"/>
      <c r="VRG251" s="28"/>
      <c r="VRH251" s="28"/>
      <c r="VRI251" s="28"/>
      <c r="VZM251" s="28"/>
      <c r="VZU251" s="28"/>
      <c r="VZV251" s="28"/>
      <c r="VZY251" s="28"/>
      <c r="WAA251" s="28"/>
      <c r="WAB251" s="28"/>
      <c r="WAC251" s="28"/>
      <c r="WAD251" s="28"/>
      <c r="WAE251" s="28"/>
      <c r="WAF251" s="28"/>
      <c r="WAG251" s="28"/>
      <c r="WAH251" s="28"/>
      <c r="WAI251" s="28"/>
      <c r="WAJ251" s="28"/>
      <c r="WAK251" s="28"/>
      <c r="WAL251" s="28"/>
      <c r="WAM251" s="28"/>
      <c r="WAN251" s="28"/>
      <c r="WAO251" s="28"/>
      <c r="WAP251" s="28"/>
      <c r="WAQ251" s="28"/>
      <c r="WAR251" s="28"/>
      <c r="WAS251" s="28"/>
      <c r="WAT251" s="28"/>
      <c r="WAU251" s="28"/>
      <c r="WAV251" s="28"/>
      <c r="WAW251" s="28"/>
      <c r="WAX251" s="28"/>
      <c r="WAY251" s="28"/>
      <c r="WAZ251" s="28"/>
      <c r="WBA251" s="28"/>
      <c r="WBB251" s="28"/>
      <c r="WBC251" s="28"/>
      <c r="WBD251" s="28"/>
      <c r="WBE251" s="28"/>
      <c r="WJI251" s="28"/>
      <c r="WJQ251" s="28"/>
      <c r="WJR251" s="28"/>
      <c r="WJU251" s="28"/>
      <c r="WJW251" s="28"/>
      <c r="WJX251" s="28"/>
      <c r="WJY251" s="28"/>
      <c r="WJZ251" s="28"/>
      <c r="WKA251" s="28"/>
      <c r="WKB251" s="28"/>
      <c r="WKC251" s="28"/>
      <c r="WKD251" s="28"/>
      <c r="WKE251" s="28"/>
      <c r="WKF251" s="28"/>
      <c r="WKG251" s="28"/>
      <c r="WKH251" s="28"/>
      <c r="WKI251" s="28"/>
      <c r="WKJ251" s="28"/>
      <c r="WKK251" s="28"/>
      <c r="WKL251" s="28"/>
      <c r="WKM251" s="28"/>
      <c r="WKN251" s="28"/>
      <c r="WKO251" s="28"/>
      <c r="WKP251" s="28"/>
      <c r="WKQ251" s="28"/>
      <c r="WKR251" s="28"/>
      <c r="WKS251" s="28"/>
      <c r="WKT251" s="28"/>
      <c r="WKU251" s="28"/>
      <c r="WKV251" s="28"/>
      <c r="WKW251" s="28"/>
      <c r="WKX251" s="28"/>
      <c r="WKY251" s="28"/>
      <c r="WKZ251" s="28"/>
      <c r="WLA251" s="28"/>
      <c r="WTE251" s="28"/>
      <c r="WTM251" s="28"/>
      <c r="WTN251" s="28"/>
      <c r="WTQ251" s="28"/>
      <c r="WTS251" s="28"/>
      <c r="WTT251" s="28"/>
      <c r="WTU251" s="28"/>
      <c r="WTV251" s="28"/>
      <c r="WTW251" s="28"/>
      <c r="WTX251" s="28"/>
      <c r="WTY251" s="28"/>
      <c r="WTZ251" s="28"/>
      <c r="WUA251" s="28"/>
      <c r="WUB251" s="28"/>
      <c r="WUC251" s="28"/>
      <c r="WUD251" s="28"/>
      <c r="WUE251" s="28"/>
      <c r="WUF251" s="28"/>
      <c r="WUG251" s="28"/>
      <c r="WUH251" s="28"/>
      <c r="WUI251" s="28"/>
      <c r="WUJ251" s="28"/>
      <c r="WUK251" s="28"/>
      <c r="WUL251" s="28"/>
      <c r="WUM251" s="28"/>
      <c r="WUN251" s="28"/>
      <c r="WUO251" s="28"/>
      <c r="WUP251" s="28"/>
      <c r="WUQ251" s="28"/>
      <c r="WUR251" s="28"/>
      <c r="WUS251" s="28"/>
      <c r="WUT251" s="28"/>
      <c r="WUU251" s="28"/>
      <c r="WUV251" s="28"/>
      <c r="WUW251" s="28"/>
    </row>
    <row r="252" spans="1:1013 1225:2037 2249:3061 3273:4085 4297:5109 5321:6133 6345:7157 7369:8181 8393:9205 9417:10229 10441:11253 11465:12277 12489:13301 13513:14325 14537:15349 15561:16117" s="48" customFormat="1" x14ac:dyDescent="0.25">
      <c r="A252" s="47"/>
      <c r="B252" s="41" t="s">
        <v>396</v>
      </c>
      <c r="C252" s="56" t="s">
        <v>397</v>
      </c>
      <c r="D252" s="42" t="s">
        <v>31</v>
      </c>
      <c r="E252" s="43" t="s">
        <v>1180</v>
      </c>
      <c r="F252" s="44" t="s">
        <v>1181</v>
      </c>
      <c r="G252" s="41" t="s">
        <v>61</v>
      </c>
      <c r="H252" s="45">
        <v>191</v>
      </c>
      <c r="I252" s="145"/>
      <c r="J252" s="45">
        <f t="shared" si="44"/>
        <v>0</v>
      </c>
      <c r="K252" s="45">
        <f t="shared" si="45"/>
        <v>0</v>
      </c>
    </row>
    <row r="253" spans="1:1013 1225:2037 2249:3061 3273:4085 4297:5109 5321:6133 6345:7157 7369:8181 8393:9205 9417:10229 10441:11253 11465:12277 12489:13301 13513:14325 14537:15349 15561:16117" s="48" customFormat="1" x14ac:dyDescent="0.25">
      <c r="A253" s="47"/>
      <c r="B253" s="41" t="s">
        <v>398</v>
      </c>
      <c r="C253" s="56" t="s">
        <v>399</v>
      </c>
      <c r="D253" s="42" t="s">
        <v>31</v>
      </c>
      <c r="E253" s="43" t="s">
        <v>1182</v>
      </c>
      <c r="F253" s="44" t="s">
        <v>1183</v>
      </c>
      <c r="G253" s="41" t="s">
        <v>61</v>
      </c>
      <c r="H253" s="45">
        <v>4</v>
      </c>
      <c r="I253" s="145"/>
      <c r="J253" s="45">
        <f t="shared" si="44"/>
        <v>0</v>
      </c>
      <c r="K253" s="45">
        <f t="shared" si="45"/>
        <v>0</v>
      </c>
    </row>
    <row r="254" spans="1:1013 1225:2037 2249:3061 3273:4085 4297:5109 5321:6133 6345:7157 7369:8181 8393:9205 9417:10229 10441:11253 11465:12277 12489:13301 13513:14325 14537:15349 15561:16117" s="134" customFormat="1" x14ac:dyDescent="0.25">
      <c r="A254" s="133"/>
      <c r="B254" s="34" t="s">
        <v>400</v>
      </c>
      <c r="C254" s="124"/>
      <c r="D254" s="36"/>
      <c r="E254" s="37"/>
      <c r="F254" s="106" t="s">
        <v>401</v>
      </c>
      <c r="G254" s="34"/>
      <c r="H254" s="38"/>
      <c r="I254" s="149"/>
      <c r="J254" s="38"/>
      <c r="K254" s="38">
        <f>SUBTOTAL(9,K255:K264)</f>
        <v>0</v>
      </c>
    </row>
    <row r="255" spans="1:1013 1225:2037 2249:3061 3273:4085 4297:5109 5321:6133 6345:7157 7369:8181 8393:9205 9417:10229 10441:11253 11465:12277 12489:13301 13513:14325 14537:15349 15561:16117" s="48" customFormat="1" ht="36" x14ac:dyDescent="0.25">
      <c r="A255" s="47"/>
      <c r="B255" s="41" t="s">
        <v>402</v>
      </c>
      <c r="C255" s="56" t="s">
        <v>403</v>
      </c>
      <c r="D255" s="42" t="s">
        <v>25</v>
      </c>
      <c r="E255" s="43" t="s">
        <v>1184</v>
      </c>
      <c r="F255" s="44" t="s">
        <v>1185</v>
      </c>
      <c r="G255" s="41" t="s">
        <v>61</v>
      </c>
      <c r="H255" s="45">
        <v>5784</v>
      </c>
      <c r="I255" s="145"/>
      <c r="J255" s="45">
        <f t="shared" si="44"/>
        <v>0</v>
      </c>
      <c r="K255" s="45">
        <f t="shared" si="45"/>
        <v>0</v>
      </c>
    </row>
    <row r="256" spans="1:1013 1225:2037 2249:3061 3273:4085 4297:5109 5321:6133 6345:7157 7369:8181 8393:9205 9417:10229 10441:11253 11465:12277 12489:13301 13513:14325 14537:15349 15561:16117" s="48" customFormat="1" ht="36" x14ac:dyDescent="0.25">
      <c r="A256" s="47"/>
      <c r="B256" s="41" t="s">
        <v>404</v>
      </c>
      <c r="C256" s="56" t="s">
        <v>405</v>
      </c>
      <c r="D256" s="42" t="s">
        <v>25</v>
      </c>
      <c r="E256" s="43" t="s">
        <v>1186</v>
      </c>
      <c r="F256" s="44" t="s">
        <v>1187</v>
      </c>
      <c r="G256" s="41" t="s">
        <v>61</v>
      </c>
      <c r="H256" s="45">
        <v>367</v>
      </c>
      <c r="I256" s="145"/>
      <c r="J256" s="45">
        <f t="shared" si="44"/>
        <v>0</v>
      </c>
      <c r="K256" s="45">
        <f t="shared" si="45"/>
        <v>0</v>
      </c>
    </row>
    <row r="257" spans="1:11" x14ac:dyDescent="0.25">
      <c r="A257" s="25"/>
      <c r="B257" s="41" t="s">
        <v>406</v>
      </c>
      <c r="C257" s="41" t="s">
        <v>407</v>
      </c>
      <c r="D257" s="42" t="s">
        <v>25</v>
      </c>
      <c r="E257" s="43" t="s">
        <v>1188</v>
      </c>
      <c r="F257" s="76" t="s">
        <v>1189</v>
      </c>
      <c r="G257" s="41" t="s">
        <v>61</v>
      </c>
      <c r="H257" s="45">
        <v>821</v>
      </c>
      <c r="I257" s="145"/>
      <c r="J257" s="45">
        <f t="shared" si="44"/>
        <v>0</v>
      </c>
      <c r="K257" s="45">
        <f t="shared" si="45"/>
        <v>0</v>
      </c>
    </row>
    <row r="258" spans="1:11" s="48" customFormat="1" ht="36" x14ac:dyDescent="0.25">
      <c r="A258" s="47"/>
      <c r="B258" s="41" t="s">
        <v>408</v>
      </c>
      <c r="C258" s="56" t="s">
        <v>409</v>
      </c>
      <c r="D258" s="42" t="s">
        <v>25</v>
      </c>
      <c r="E258" s="43" t="s">
        <v>1190</v>
      </c>
      <c r="F258" s="44" t="s">
        <v>1191</v>
      </c>
      <c r="G258" s="41" t="s">
        <v>61</v>
      </c>
      <c r="H258" s="45">
        <v>245</v>
      </c>
      <c r="I258" s="145"/>
      <c r="J258" s="45">
        <f t="shared" si="44"/>
        <v>0</v>
      </c>
      <c r="K258" s="45">
        <f t="shared" ref="K258:K269" si="46">ROUND(H258*J258,2)</f>
        <v>0</v>
      </c>
    </row>
    <row r="259" spans="1:11" s="48" customFormat="1" ht="36" x14ac:dyDescent="0.25">
      <c r="A259" s="47"/>
      <c r="B259" s="41" t="s">
        <v>410</v>
      </c>
      <c r="C259" s="56" t="s">
        <v>411</v>
      </c>
      <c r="D259" s="42" t="s">
        <v>25</v>
      </c>
      <c r="E259" s="43" t="s">
        <v>1192</v>
      </c>
      <c r="F259" s="44" t="s">
        <v>1193</v>
      </c>
      <c r="G259" s="41" t="s">
        <v>61</v>
      </c>
      <c r="H259" s="45">
        <v>400</v>
      </c>
      <c r="I259" s="145"/>
      <c r="J259" s="45">
        <f t="shared" si="44"/>
        <v>0</v>
      </c>
      <c r="K259" s="45">
        <f t="shared" si="46"/>
        <v>0</v>
      </c>
    </row>
    <row r="260" spans="1:11" s="48" customFormat="1" ht="48" x14ac:dyDescent="0.25">
      <c r="A260" s="47"/>
      <c r="B260" s="41" t="s">
        <v>412</v>
      </c>
      <c r="C260" s="56" t="s">
        <v>413</v>
      </c>
      <c r="D260" s="42" t="s">
        <v>25</v>
      </c>
      <c r="E260" s="43" t="s">
        <v>1194</v>
      </c>
      <c r="F260" s="44" t="s">
        <v>1195</v>
      </c>
      <c r="G260" s="41" t="s">
        <v>61</v>
      </c>
      <c r="H260" s="45">
        <v>170</v>
      </c>
      <c r="I260" s="145"/>
      <c r="J260" s="45">
        <f t="shared" si="44"/>
        <v>0</v>
      </c>
      <c r="K260" s="45">
        <f t="shared" si="46"/>
        <v>0</v>
      </c>
    </row>
    <row r="261" spans="1:11" s="48" customFormat="1" ht="48" x14ac:dyDescent="0.25">
      <c r="A261" s="47"/>
      <c r="B261" s="41" t="s">
        <v>414</v>
      </c>
      <c r="C261" s="56" t="s">
        <v>415</v>
      </c>
      <c r="D261" s="42" t="s">
        <v>25</v>
      </c>
      <c r="E261" s="43" t="s">
        <v>1196</v>
      </c>
      <c r="F261" s="44" t="s">
        <v>1197</v>
      </c>
      <c r="G261" s="41" t="s">
        <v>61</v>
      </c>
      <c r="H261" s="45">
        <v>25</v>
      </c>
      <c r="I261" s="145"/>
      <c r="J261" s="45">
        <f t="shared" si="44"/>
        <v>0</v>
      </c>
      <c r="K261" s="45">
        <f t="shared" si="46"/>
        <v>0</v>
      </c>
    </row>
    <row r="262" spans="1:11" s="48" customFormat="1" ht="48" x14ac:dyDescent="0.25">
      <c r="A262" s="47"/>
      <c r="B262" s="41" t="s">
        <v>416</v>
      </c>
      <c r="C262" s="56" t="s">
        <v>417</v>
      </c>
      <c r="D262" s="42" t="s">
        <v>25</v>
      </c>
      <c r="E262" s="43" t="s">
        <v>1198</v>
      </c>
      <c r="F262" s="44" t="s">
        <v>1199</v>
      </c>
      <c r="G262" s="41" t="s">
        <v>61</v>
      </c>
      <c r="H262" s="45">
        <v>170</v>
      </c>
      <c r="I262" s="145"/>
      <c r="J262" s="45">
        <f t="shared" si="44"/>
        <v>0</v>
      </c>
      <c r="K262" s="45">
        <f t="shared" si="46"/>
        <v>0</v>
      </c>
    </row>
    <row r="263" spans="1:11" s="48" customFormat="1" ht="48" x14ac:dyDescent="0.25">
      <c r="A263" s="47"/>
      <c r="B263" s="41" t="s">
        <v>418</v>
      </c>
      <c r="C263" s="56" t="s">
        <v>419</v>
      </c>
      <c r="D263" s="42" t="s">
        <v>25</v>
      </c>
      <c r="E263" s="43" t="s">
        <v>1200</v>
      </c>
      <c r="F263" s="44" t="s">
        <v>1201</v>
      </c>
      <c r="G263" s="41" t="s">
        <v>61</v>
      </c>
      <c r="H263" s="45">
        <v>75</v>
      </c>
      <c r="I263" s="145"/>
      <c r="J263" s="45">
        <f t="shared" si="44"/>
        <v>0</v>
      </c>
      <c r="K263" s="45">
        <f t="shared" si="46"/>
        <v>0</v>
      </c>
    </row>
    <row r="264" spans="1:11" s="48" customFormat="1" ht="48" x14ac:dyDescent="0.25">
      <c r="A264" s="47"/>
      <c r="B264" s="41" t="s">
        <v>420</v>
      </c>
      <c r="C264" s="56" t="s">
        <v>421</v>
      </c>
      <c r="D264" s="42" t="s">
        <v>25</v>
      </c>
      <c r="E264" s="43" t="s">
        <v>1202</v>
      </c>
      <c r="F264" s="44" t="s">
        <v>1203</v>
      </c>
      <c r="G264" s="41" t="s">
        <v>61</v>
      </c>
      <c r="H264" s="45">
        <v>680</v>
      </c>
      <c r="I264" s="145"/>
      <c r="J264" s="45">
        <f t="shared" si="44"/>
        <v>0</v>
      </c>
      <c r="K264" s="45">
        <f t="shared" si="46"/>
        <v>0</v>
      </c>
    </row>
    <row r="265" spans="1:11" s="134" customFormat="1" x14ac:dyDescent="0.25">
      <c r="A265" s="133"/>
      <c r="B265" s="34" t="s">
        <v>422</v>
      </c>
      <c r="C265" s="124"/>
      <c r="D265" s="36"/>
      <c r="E265" s="37"/>
      <c r="F265" s="106" t="s">
        <v>423</v>
      </c>
      <c r="G265" s="34"/>
      <c r="H265" s="38"/>
      <c r="I265" s="149"/>
      <c r="J265" s="38"/>
      <c r="K265" s="38">
        <f>SUBTOTAL(9,K266:K282)</f>
        <v>0</v>
      </c>
    </row>
    <row r="266" spans="1:11" s="48" customFormat="1" ht="24" x14ac:dyDescent="0.25">
      <c r="A266" s="47"/>
      <c r="B266" s="41" t="s">
        <v>424</v>
      </c>
      <c r="C266" s="56" t="s">
        <v>425</v>
      </c>
      <c r="D266" s="42" t="s">
        <v>25</v>
      </c>
      <c r="E266" s="43" t="s">
        <v>1204</v>
      </c>
      <c r="F266" s="44" t="s">
        <v>1205</v>
      </c>
      <c r="G266" s="41" t="s">
        <v>37</v>
      </c>
      <c r="H266" s="45">
        <v>65</v>
      </c>
      <c r="I266" s="145"/>
      <c r="J266" s="45">
        <f t="shared" si="44"/>
        <v>0</v>
      </c>
      <c r="K266" s="45">
        <f t="shared" si="46"/>
        <v>0</v>
      </c>
    </row>
    <row r="267" spans="1:11" s="48" customFormat="1" ht="24" x14ac:dyDescent="0.25">
      <c r="A267" s="47"/>
      <c r="B267" s="41" t="s">
        <v>426</v>
      </c>
      <c r="C267" s="56" t="s">
        <v>427</v>
      </c>
      <c r="D267" s="42" t="s">
        <v>25</v>
      </c>
      <c r="E267" s="43" t="s">
        <v>1206</v>
      </c>
      <c r="F267" s="44" t="s">
        <v>1207</v>
      </c>
      <c r="G267" s="41" t="s">
        <v>37</v>
      </c>
      <c r="H267" s="45">
        <v>101</v>
      </c>
      <c r="I267" s="145"/>
      <c r="J267" s="45">
        <f t="shared" ref="J267:J297" si="47">ROUND(I267+I267*$K$14,2)</f>
        <v>0</v>
      </c>
      <c r="K267" s="45">
        <f t="shared" si="46"/>
        <v>0</v>
      </c>
    </row>
    <row r="268" spans="1:11" x14ac:dyDescent="0.25">
      <c r="A268" s="25"/>
      <c r="B268" s="41" t="s">
        <v>428</v>
      </c>
      <c r="C268" s="41" t="s">
        <v>429</v>
      </c>
      <c r="D268" s="42" t="s">
        <v>25</v>
      </c>
      <c r="E268" s="43" t="s">
        <v>1208</v>
      </c>
      <c r="F268" s="76" t="s">
        <v>1209</v>
      </c>
      <c r="G268" s="41" t="s">
        <v>37</v>
      </c>
      <c r="H268" s="45">
        <v>7</v>
      </c>
      <c r="I268" s="145"/>
      <c r="J268" s="45">
        <f t="shared" si="47"/>
        <v>0</v>
      </c>
      <c r="K268" s="45">
        <f t="shared" si="46"/>
        <v>0</v>
      </c>
    </row>
    <row r="269" spans="1:11" s="48" customFormat="1" ht="24" x14ac:dyDescent="0.25">
      <c r="A269" s="47"/>
      <c r="B269" s="41" t="s">
        <v>430</v>
      </c>
      <c r="C269" s="56" t="s">
        <v>431</v>
      </c>
      <c r="D269" s="42" t="s">
        <v>25</v>
      </c>
      <c r="E269" s="43" t="s">
        <v>1210</v>
      </c>
      <c r="F269" s="44" t="s">
        <v>1211</v>
      </c>
      <c r="G269" s="41" t="s">
        <v>37</v>
      </c>
      <c r="H269" s="45">
        <v>6</v>
      </c>
      <c r="I269" s="145"/>
      <c r="J269" s="45">
        <f t="shared" si="47"/>
        <v>0</v>
      </c>
      <c r="K269" s="45">
        <f t="shared" si="46"/>
        <v>0</v>
      </c>
    </row>
    <row r="270" spans="1:11" s="48" customFormat="1" x14ac:dyDescent="0.25">
      <c r="A270" s="47"/>
      <c r="B270" s="41" t="s">
        <v>432</v>
      </c>
      <c r="C270" s="56" t="s">
        <v>313</v>
      </c>
      <c r="D270" s="42" t="s">
        <v>22</v>
      </c>
      <c r="E270" s="43" t="s">
        <v>1212</v>
      </c>
      <c r="F270" s="44" t="s">
        <v>1213</v>
      </c>
      <c r="G270" s="41" t="s">
        <v>385</v>
      </c>
      <c r="H270" s="45">
        <v>8</v>
      </c>
      <c r="I270" s="145"/>
      <c r="J270" s="45">
        <f t="shared" si="47"/>
        <v>0</v>
      </c>
      <c r="K270" s="45">
        <f t="shared" ref="K270:K286" si="48">ROUND(H270*J270,2)</f>
        <v>0</v>
      </c>
    </row>
    <row r="271" spans="1:11" s="48" customFormat="1" x14ac:dyDescent="0.25">
      <c r="A271" s="47"/>
      <c r="B271" s="41" t="s">
        <v>434</v>
      </c>
      <c r="C271" s="56" t="s">
        <v>384</v>
      </c>
      <c r="D271" s="42" t="s">
        <v>22</v>
      </c>
      <c r="E271" s="43" t="s">
        <v>1214</v>
      </c>
      <c r="F271" s="44" t="s">
        <v>1215</v>
      </c>
      <c r="G271" s="41" t="s">
        <v>385</v>
      </c>
      <c r="H271" s="45">
        <v>1</v>
      </c>
      <c r="I271" s="145"/>
      <c r="J271" s="45">
        <f t="shared" si="47"/>
        <v>0</v>
      </c>
      <c r="K271" s="45">
        <f t="shared" si="48"/>
        <v>0</v>
      </c>
    </row>
    <row r="272" spans="1:11" s="48" customFormat="1" ht="24" x14ac:dyDescent="0.25">
      <c r="A272" s="47"/>
      <c r="B272" s="41" t="s">
        <v>436</v>
      </c>
      <c r="C272" s="56" t="s">
        <v>437</v>
      </c>
      <c r="D272" s="42" t="s">
        <v>31</v>
      </c>
      <c r="E272" s="43" t="s">
        <v>1216</v>
      </c>
      <c r="F272" s="44" t="s">
        <v>1217</v>
      </c>
      <c r="G272" s="41" t="s">
        <v>37</v>
      </c>
      <c r="H272" s="45">
        <v>2</v>
      </c>
      <c r="I272" s="145"/>
      <c r="J272" s="45">
        <f t="shared" si="47"/>
        <v>0</v>
      </c>
      <c r="K272" s="45">
        <f t="shared" si="48"/>
        <v>0</v>
      </c>
    </row>
    <row r="273" spans="1:1013 1225:2037 2249:3061 3273:4085 4297:5109 5321:6133 6345:7157 7369:8181 8393:9205 9417:10229 10441:11253 11465:12277 12489:13301 13513:14325 14537:15349 15561:16117" s="48" customFormat="1" x14ac:dyDescent="0.25">
      <c r="A273" s="47"/>
      <c r="B273" s="41" t="s">
        <v>438</v>
      </c>
      <c r="C273" s="75" t="s">
        <v>439</v>
      </c>
      <c r="D273" s="42" t="s">
        <v>31</v>
      </c>
      <c r="E273" s="43" t="s">
        <v>1218</v>
      </c>
      <c r="F273" s="44" t="s">
        <v>1219</v>
      </c>
      <c r="G273" s="41" t="s">
        <v>37</v>
      </c>
      <c r="H273" s="45">
        <v>9</v>
      </c>
      <c r="I273" s="145"/>
      <c r="J273" s="45">
        <f t="shared" si="47"/>
        <v>0</v>
      </c>
      <c r="K273" s="45">
        <f t="shared" si="48"/>
        <v>0</v>
      </c>
      <c r="GS273" s="28"/>
      <c r="HA273" s="28"/>
      <c r="HB273" s="28"/>
      <c r="HE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QO273" s="28"/>
      <c r="QW273" s="28"/>
      <c r="QX273" s="28"/>
      <c r="RA273" s="28"/>
      <c r="RC273" s="28"/>
      <c r="RD273" s="28"/>
      <c r="RE273" s="28"/>
      <c r="RF273" s="28"/>
      <c r="RG273" s="28"/>
      <c r="RH273" s="28"/>
      <c r="RI273" s="28"/>
      <c r="RJ273" s="28"/>
      <c r="RK273" s="28"/>
      <c r="RL273" s="28"/>
      <c r="RM273" s="28"/>
      <c r="RN273" s="28"/>
      <c r="RO273" s="28"/>
      <c r="RP273" s="28"/>
      <c r="RQ273" s="28"/>
      <c r="RR273" s="28"/>
      <c r="RS273" s="28"/>
      <c r="RT273" s="28"/>
      <c r="RU273" s="28"/>
      <c r="RV273" s="28"/>
      <c r="RW273" s="28"/>
      <c r="RX273" s="28"/>
      <c r="RY273" s="28"/>
      <c r="RZ273" s="28"/>
      <c r="SA273" s="28"/>
      <c r="SB273" s="28"/>
      <c r="SC273" s="28"/>
      <c r="SD273" s="28"/>
      <c r="SE273" s="28"/>
      <c r="SF273" s="28"/>
      <c r="SG273" s="28"/>
      <c r="AAK273" s="28"/>
      <c r="AAS273" s="28"/>
      <c r="AAT273" s="28"/>
      <c r="AAW273" s="28"/>
      <c r="AAY273" s="28"/>
      <c r="AAZ273" s="28"/>
      <c r="ABA273" s="28"/>
      <c r="ABB273" s="28"/>
      <c r="ABC273" s="28"/>
      <c r="ABD273" s="28"/>
      <c r="ABE273" s="28"/>
      <c r="ABF273" s="28"/>
      <c r="ABG273" s="28"/>
      <c r="ABH273" s="28"/>
      <c r="ABI273" s="28"/>
      <c r="ABJ273" s="28"/>
      <c r="ABK273" s="28"/>
      <c r="ABL273" s="28"/>
      <c r="ABM273" s="28"/>
      <c r="ABN273" s="28"/>
      <c r="ABO273" s="28"/>
      <c r="ABP273" s="28"/>
      <c r="ABQ273" s="28"/>
      <c r="ABR273" s="28"/>
      <c r="ABS273" s="28"/>
      <c r="ABT273" s="28"/>
      <c r="ABU273" s="28"/>
      <c r="ABV273" s="28"/>
      <c r="ABW273" s="28"/>
      <c r="ABX273" s="28"/>
      <c r="ABY273" s="28"/>
      <c r="ABZ273" s="28"/>
      <c r="ACA273" s="28"/>
      <c r="ACB273" s="28"/>
      <c r="ACC273" s="28"/>
      <c r="AKG273" s="28"/>
      <c r="AKO273" s="28"/>
      <c r="AKP273" s="28"/>
      <c r="AKS273" s="28"/>
      <c r="AKU273" s="28"/>
      <c r="AKV273" s="28"/>
      <c r="AKW273" s="28"/>
      <c r="AKX273" s="28"/>
      <c r="AKY273" s="28"/>
      <c r="AKZ273" s="28"/>
      <c r="ALA273" s="28"/>
      <c r="ALB273" s="28"/>
      <c r="ALC273" s="28"/>
      <c r="ALD273" s="28"/>
      <c r="ALE273" s="28"/>
      <c r="ALF273" s="28"/>
      <c r="ALG273" s="28"/>
      <c r="ALH273" s="28"/>
      <c r="ALI273" s="28"/>
      <c r="ALJ273" s="28"/>
      <c r="ALK273" s="28"/>
      <c r="ALL273" s="28"/>
      <c r="ALM273" s="28"/>
      <c r="ALN273" s="28"/>
      <c r="ALO273" s="28"/>
      <c r="ALP273" s="28"/>
      <c r="ALQ273" s="28"/>
      <c r="ALR273" s="28"/>
      <c r="ALS273" s="28"/>
      <c r="ALT273" s="28"/>
      <c r="ALU273" s="28"/>
      <c r="ALV273" s="28"/>
      <c r="ALW273" s="28"/>
      <c r="ALX273" s="28"/>
      <c r="ALY273" s="28"/>
      <c r="AUC273" s="28"/>
      <c r="AUK273" s="28"/>
      <c r="AUL273" s="28"/>
      <c r="AUO273" s="28"/>
      <c r="AUQ273" s="28"/>
      <c r="AUR273" s="28"/>
      <c r="AUS273" s="28"/>
      <c r="AUT273" s="28"/>
      <c r="AUU273" s="28"/>
      <c r="AUV273" s="28"/>
      <c r="AUW273" s="28"/>
      <c r="AUX273" s="28"/>
      <c r="AUY273" s="28"/>
      <c r="AUZ273" s="28"/>
      <c r="AVA273" s="28"/>
      <c r="AVB273" s="28"/>
      <c r="AVC273" s="28"/>
      <c r="AVD273" s="28"/>
      <c r="AVE273" s="28"/>
      <c r="AVF273" s="28"/>
      <c r="AVG273" s="28"/>
      <c r="AVH273" s="28"/>
      <c r="AVI273" s="28"/>
      <c r="AVJ273" s="28"/>
      <c r="AVK273" s="28"/>
      <c r="AVL273" s="28"/>
      <c r="AVM273" s="28"/>
      <c r="AVN273" s="28"/>
      <c r="AVO273" s="28"/>
      <c r="AVP273" s="28"/>
      <c r="AVQ273" s="28"/>
      <c r="AVR273" s="28"/>
      <c r="AVS273" s="28"/>
      <c r="AVT273" s="28"/>
      <c r="AVU273" s="28"/>
      <c r="BDY273" s="28"/>
      <c r="BEG273" s="28"/>
      <c r="BEH273" s="28"/>
      <c r="BEK273" s="28"/>
      <c r="BEM273" s="28"/>
      <c r="BEN273" s="28"/>
      <c r="BEO273" s="28"/>
      <c r="BEP273" s="28"/>
      <c r="BEQ273" s="28"/>
      <c r="BER273" s="28"/>
      <c r="BES273" s="28"/>
      <c r="BET273" s="28"/>
      <c r="BEU273" s="28"/>
      <c r="BEV273" s="28"/>
      <c r="BEW273" s="28"/>
      <c r="BEX273" s="28"/>
      <c r="BEY273" s="28"/>
      <c r="BEZ273" s="28"/>
      <c r="BFA273" s="28"/>
      <c r="BFB273" s="28"/>
      <c r="BFC273" s="28"/>
      <c r="BFD273" s="28"/>
      <c r="BFE273" s="28"/>
      <c r="BFF273" s="28"/>
      <c r="BFG273" s="28"/>
      <c r="BFH273" s="28"/>
      <c r="BFI273" s="28"/>
      <c r="BFJ273" s="28"/>
      <c r="BFK273" s="28"/>
      <c r="BFL273" s="28"/>
      <c r="BFM273" s="28"/>
      <c r="BFN273" s="28"/>
      <c r="BFO273" s="28"/>
      <c r="BFP273" s="28"/>
      <c r="BFQ273" s="28"/>
      <c r="BNU273" s="28"/>
      <c r="BOC273" s="28"/>
      <c r="BOD273" s="28"/>
      <c r="BOG273" s="28"/>
      <c r="BOI273" s="28"/>
      <c r="BOJ273" s="28"/>
      <c r="BOK273" s="28"/>
      <c r="BOL273" s="28"/>
      <c r="BOM273" s="28"/>
      <c r="BON273" s="28"/>
      <c r="BOO273" s="28"/>
      <c r="BOP273" s="28"/>
      <c r="BOQ273" s="28"/>
      <c r="BOR273" s="28"/>
      <c r="BOS273" s="28"/>
      <c r="BOT273" s="28"/>
      <c r="BOU273" s="28"/>
      <c r="BOV273" s="28"/>
      <c r="BOW273" s="28"/>
      <c r="BOX273" s="28"/>
      <c r="BOY273" s="28"/>
      <c r="BOZ273" s="28"/>
      <c r="BPA273" s="28"/>
      <c r="BPB273" s="28"/>
      <c r="BPC273" s="28"/>
      <c r="BPD273" s="28"/>
      <c r="BPE273" s="28"/>
      <c r="BPF273" s="28"/>
      <c r="BPG273" s="28"/>
      <c r="BPH273" s="28"/>
      <c r="BPI273" s="28"/>
      <c r="BPJ273" s="28"/>
      <c r="BPK273" s="28"/>
      <c r="BPL273" s="28"/>
      <c r="BPM273" s="28"/>
      <c r="BXQ273" s="28"/>
      <c r="BXY273" s="28"/>
      <c r="BXZ273" s="28"/>
      <c r="BYC273" s="28"/>
      <c r="BYE273" s="28"/>
      <c r="BYF273" s="28"/>
      <c r="BYG273" s="28"/>
      <c r="BYH273" s="28"/>
      <c r="BYI273" s="28"/>
      <c r="BYJ273" s="28"/>
      <c r="BYK273" s="28"/>
      <c r="BYL273" s="28"/>
      <c r="BYM273" s="28"/>
      <c r="BYN273" s="28"/>
      <c r="BYO273" s="28"/>
      <c r="BYP273" s="28"/>
      <c r="BYQ273" s="28"/>
      <c r="BYR273" s="28"/>
      <c r="BYS273" s="28"/>
      <c r="BYT273" s="28"/>
      <c r="BYU273" s="28"/>
      <c r="BYV273" s="28"/>
      <c r="BYW273" s="28"/>
      <c r="BYX273" s="28"/>
      <c r="BYY273" s="28"/>
      <c r="BYZ273" s="28"/>
      <c r="BZA273" s="28"/>
      <c r="BZB273" s="28"/>
      <c r="BZC273" s="28"/>
      <c r="BZD273" s="28"/>
      <c r="BZE273" s="28"/>
      <c r="BZF273" s="28"/>
      <c r="BZG273" s="28"/>
      <c r="BZH273" s="28"/>
      <c r="BZI273" s="28"/>
      <c r="CHM273" s="28"/>
      <c r="CHU273" s="28"/>
      <c r="CHV273" s="28"/>
      <c r="CHY273" s="28"/>
      <c r="CIA273" s="28"/>
      <c r="CIB273" s="28"/>
      <c r="CIC273" s="28"/>
      <c r="CID273" s="28"/>
      <c r="CIE273" s="28"/>
      <c r="CIF273" s="28"/>
      <c r="CIG273" s="28"/>
      <c r="CIH273" s="28"/>
      <c r="CII273" s="28"/>
      <c r="CIJ273" s="28"/>
      <c r="CIK273" s="28"/>
      <c r="CIL273" s="28"/>
      <c r="CIM273" s="28"/>
      <c r="CIN273" s="28"/>
      <c r="CIO273" s="28"/>
      <c r="CIP273" s="28"/>
      <c r="CIQ273" s="28"/>
      <c r="CIR273" s="28"/>
      <c r="CIS273" s="28"/>
      <c r="CIT273" s="28"/>
      <c r="CIU273" s="28"/>
      <c r="CIV273" s="28"/>
      <c r="CIW273" s="28"/>
      <c r="CIX273" s="28"/>
      <c r="CIY273" s="28"/>
      <c r="CIZ273" s="28"/>
      <c r="CJA273" s="28"/>
      <c r="CJB273" s="28"/>
      <c r="CJC273" s="28"/>
      <c r="CJD273" s="28"/>
      <c r="CJE273" s="28"/>
      <c r="CRI273" s="28"/>
      <c r="CRQ273" s="28"/>
      <c r="CRR273" s="28"/>
      <c r="CRU273" s="28"/>
      <c r="CRW273" s="28"/>
      <c r="CRX273" s="28"/>
      <c r="CRY273" s="28"/>
      <c r="CRZ273" s="28"/>
      <c r="CSA273" s="28"/>
      <c r="CSB273" s="28"/>
      <c r="CSC273" s="28"/>
      <c r="CSD273" s="28"/>
      <c r="CSE273" s="28"/>
      <c r="CSF273" s="28"/>
      <c r="CSG273" s="28"/>
      <c r="CSH273" s="28"/>
      <c r="CSI273" s="28"/>
      <c r="CSJ273" s="28"/>
      <c r="CSK273" s="28"/>
      <c r="CSL273" s="28"/>
      <c r="CSM273" s="28"/>
      <c r="CSN273" s="28"/>
      <c r="CSO273" s="28"/>
      <c r="CSP273" s="28"/>
      <c r="CSQ273" s="28"/>
      <c r="CSR273" s="28"/>
      <c r="CSS273" s="28"/>
      <c r="CST273" s="28"/>
      <c r="CSU273" s="28"/>
      <c r="CSV273" s="28"/>
      <c r="CSW273" s="28"/>
      <c r="CSX273" s="28"/>
      <c r="CSY273" s="28"/>
      <c r="CSZ273" s="28"/>
      <c r="CTA273" s="28"/>
      <c r="DBE273" s="28"/>
      <c r="DBM273" s="28"/>
      <c r="DBN273" s="28"/>
      <c r="DBQ273" s="28"/>
      <c r="DBS273" s="28"/>
      <c r="DBT273" s="28"/>
      <c r="DBU273" s="28"/>
      <c r="DBV273" s="28"/>
      <c r="DBW273" s="28"/>
      <c r="DBX273" s="28"/>
      <c r="DBY273" s="28"/>
      <c r="DBZ273" s="28"/>
      <c r="DCA273" s="28"/>
      <c r="DCB273" s="28"/>
      <c r="DCC273" s="28"/>
      <c r="DCD273" s="28"/>
      <c r="DCE273" s="28"/>
      <c r="DCF273" s="28"/>
      <c r="DCG273" s="28"/>
      <c r="DCH273" s="28"/>
      <c r="DCI273" s="28"/>
      <c r="DCJ273" s="28"/>
      <c r="DCK273" s="28"/>
      <c r="DCL273" s="28"/>
      <c r="DCM273" s="28"/>
      <c r="DCN273" s="28"/>
      <c r="DCO273" s="28"/>
      <c r="DCP273" s="28"/>
      <c r="DCQ273" s="28"/>
      <c r="DCR273" s="28"/>
      <c r="DCS273" s="28"/>
      <c r="DCT273" s="28"/>
      <c r="DCU273" s="28"/>
      <c r="DCV273" s="28"/>
      <c r="DCW273" s="28"/>
      <c r="DLA273" s="28"/>
      <c r="DLI273" s="28"/>
      <c r="DLJ273" s="28"/>
      <c r="DLM273" s="28"/>
      <c r="DLO273" s="28"/>
      <c r="DLP273" s="28"/>
      <c r="DLQ273" s="28"/>
      <c r="DLR273" s="28"/>
      <c r="DLS273" s="28"/>
      <c r="DLT273" s="28"/>
      <c r="DLU273" s="28"/>
      <c r="DLV273" s="28"/>
      <c r="DLW273" s="28"/>
      <c r="DLX273" s="28"/>
      <c r="DLY273" s="28"/>
      <c r="DLZ273" s="28"/>
      <c r="DMA273" s="28"/>
      <c r="DMB273" s="28"/>
      <c r="DMC273" s="28"/>
      <c r="DMD273" s="28"/>
      <c r="DME273" s="28"/>
      <c r="DMF273" s="28"/>
      <c r="DMG273" s="28"/>
      <c r="DMH273" s="28"/>
      <c r="DMI273" s="28"/>
      <c r="DMJ273" s="28"/>
      <c r="DMK273" s="28"/>
      <c r="DML273" s="28"/>
      <c r="DMM273" s="28"/>
      <c r="DMN273" s="28"/>
      <c r="DMO273" s="28"/>
      <c r="DMP273" s="28"/>
      <c r="DMQ273" s="28"/>
      <c r="DMR273" s="28"/>
      <c r="DMS273" s="28"/>
      <c r="DUW273" s="28"/>
      <c r="DVE273" s="28"/>
      <c r="DVF273" s="28"/>
      <c r="DVI273" s="28"/>
      <c r="DVK273" s="28"/>
      <c r="DVL273" s="28"/>
      <c r="DVM273" s="28"/>
      <c r="DVN273" s="28"/>
      <c r="DVO273" s="28"/>
      <c r="DVP273" s="28"/>
      <c r="DVQ273" s="28"/>
      <c r="DVR273" s="28"/>
      <c r="DVS273" s="28"/>
      <c r="DVT273" s="28"/>
      <c r="DVU273" s="28"/>
      <c r="DVV273" s="28"/>
      <c r="DVW273" s="28"/>
      <c r="DVX273" s="28"/>
      <c r="DVY273" s="28"/>
      <c r="DVZ273" s="28"/>
      <c r="DWA273" s="28"/>
      <c r="DWB273" s="28"/>
      <c r="DWC273" s="28"/>
      <c r="DWD273" s="28"/>
      <c r="DWE273" s="28"/>
      <c r="DWF273" s="28"/>
      <c r="DWG273" s="28"/>
      <c r="DWH273" s="28"/>
      <c r="DWI273" s="28"/>
      <c r="DWJ273" s="28"/>
      <c r="DWK273" s="28"/>
      <c r="DWL273" s="28"/>
      <c r="DWM273" s="28"/>
      <c r="DWN273" s="28"/>
      <c r="DWO273" s="28"/>
      <c r="EES273" s="28"/>
      <c r="EFA273" s="28"/>
      <c r="EFB273" s="28"/>
      <c r="EFE273" s="28"/>
      <c r="EFG273" s="28"/>
      <c r="EFH273" s="28"/>
      <c r="EFI273" s="28"/>
      <c r="EFJ273" s="28"/>
      <c r="EFK273" s="28"/>
      <c r="EFL273" s="28"/>
      <c r="EFM273" s="28"/>
      <c r="EFN273" s="28"/>
      <c r="EFO273" s="28"/>
      <c r="EFP273" s="28"/>
      <c r="EFQ273" s="28"/>
      <c r="EFR273" s="28"/>
      <c r="EFS273" s="28"/>
      <c r="EFT273" s="28"/>
      <c r="EFU273" s="28"/>
      <c r="EFV273" s="28"/>
      <c r="EFW273" s="28"/>
      <c r="EFX273" s="28"/>
      <c r="EFY273" s="28"/>
      <c r="EFZ273" s="28"/>
      <c r="EGA273" s="28"/>
      <c r="EGB273" s="28"/>
      <c r="EGC273" s="28"/>
      <c r="EGD273" s="28"/>
      <c r="EGE273" s="28"/>
      <c r="EGF273" s="28"/>
      <c r="EGG273" s="28"/>
      <c r="EGH273" s="28"/>
      <c r="EGI273" s="28"/>
      <c r="EGJ273" s="28"/>
      <c r="EGK273" s="28"/>
      <c r="EOO273" s="28"/>
      <c r="EOW273" s="28"/>
      <c r="EOX273" s="28"/>
      <c r="EPA273" s="28"/>
      <c r="EPC273" s="28"/>
      <c r="EPD273" s="28"/>
      <c r="EPE273" s="28"/>
      <c r="EPF273" s="28"/>
      <c r="EPG273" s="28"/>
      <c r="EPH273" s="28"/>
      <c r="EPI273" s="28"/>
      <c r="EPJ273" s="28"/>
      <c r="EPK273" s="28"/>
      <c r="EPL273" s="28"/>
      <c r="EPM273" s="28"/>
      <c r="EPN273" s="28"/>
      <c r="EPO273" s="28"/>
      <c r="EPP273" s="28"/>
      <c r="EPQ273" s="28"/>
      <c r="EPR273" s="28"/>
      <c r="EPS273" s="28"/>
      <c r="EPT273" s="28"/>
      <c r="EPU273" s="28"/>
      <c r="EPV273" s="28"/>
      <c r="EPW273" s="28"/>
      <c r="EPX273" s="28"/>
      <c r="EPY273" s="28"/>
      <c r="EPZ273" s="28"/>
      <c r="EQA273" s="28"/>
      <c r="EQB273" s="28"/>
      <c r="EQC273" s="28"/>
      <c r="EQD273" s="28"/>
      <c r="EQE273" s="28"/>
      <c r="EQF273" s="28"/>
      <c r="EQG273" s="28"/>
      <c r="EYK273" s="28"/>
      <c r="EYS273" s="28"/>
      <c r="EYT273" s="28"/>
      <c r="EYW273" s="28"/>
      <c r="EYY273" s="28"/>
      <c r="EYZ273" s="28"/>
      <c r="EZA273" s="28"/>
      <c r="EZB273" s="28"/>
      <c r="EZC273" s="28"/>
      <c r="EZD273" s="28"/>
      <c r="EZE273" s="28"/>
      <c r="EZF273" s="28"/>
      <c r="EZG273" s="28"/>
      <c r="EZH273" s="28"/>
      <c r="EZI273" s="28"/>
      <c r="EZJ273" s="28"/>
      <c r="EZK273" s="28"/>
      <c r="EZL273" s="28"/>
      <c r="EZM273" s="28"/>
      <c r="EZN273" s="28"/>
      <c r="EZO273" s="28"/>
      <c r="EZP273" s="28"/>
      <c r="EZQ273" s="28"/>
      <c r="EZR273" s="28"/>
      <c r="EZS273" s="28"/>
      <c r="EZT273" s="28"/>
      <c r="EZU273" s="28"/>
      <c r="EZV273" s="28"/>
      <c r="EZW273" s="28"/>
      <c r="EZX273" s="28"/>
      <c r="EZY273" s="28"/>
      <c r="EZZ273" s="28"/>
      <c r="FAA273" s="28"/>
      <c r="FAB273" s="28"/>
      <c r="FAC273" s="28"/>
      <c r="FIG273" s="28"/>
      <c r="FIO273" s="28"/>
      <c r="FIP273" s="28"/>
      <c r="FIS273" s="28"/>
      <c r="FIU273" s="28"/>
      <c r="FIV273" s="28"/>
      <c r="FIW273" s="28"/>
      <c r="FIX273" s="28"/>
      <c r="FIY273" s="28"/>
      <c r="FIZ273" s="28"/>
      <c r="FJA273" s="28"/>
      <c r="FJB273" s="28"/>
      <c r="FJC273" s="28"/>
      <c r="FJD273" s="28"/>
      <c r="FJE273" s="28"/>
      <c r="FJF273" s="28"/>
      <c r="FJG273" s="28"/>
      <c r="FJH273" s="28"/>
      <c r="FJI273" s="28"/>
      <c r="FJJ273" s="28"/>
      <c r="FJK273" s="28"/>
      <c r="FJL273" s="28"/>
      <c r="FJM273" s="28"/>
      <c r="FJN273" s="28"/>
      <c r="FJO273" s="28"/>
      <c r="FJP273" s="28"/>
      <c r="FJQ273" s="28"/>
      <c r="FJR273" s="28"/>
      <c r="FJS273" s="28"/>
      <c r="FJT273" s="28"/>
      <c r="FJU273" s="28"/>
      <c r="FJV273" s="28"/>
      <c r="FJW273" s="28"/>
      <c r="FJX273" s="28"/>
      <c r="FJY273" s="28"/>
      <c r="FSC273" s="28"/>
      <c r="FSK273" s="28"/>
      <c r="FSL273" s="28"/>
      <c r="FSO273" s="28"/>
      <c r="FSQ273" s="28"/>
      <c r="FSR273" s="28"/>
      <c r="FSS273" s="28"/>
      <c r="FST273" s="28"/>
      <c r="FSU273" s="28"/>
      <c r="FSV273" s="28"/>
      <c r="FSW273" s="28"/>
      <c r="FSX273" s="28"/>
      <c r="FSY273" s="28"/>
      <c r="FSZ273" s="28"/>
      <c r="FTA273" s="28"/>
      <c r="FTB273" s="28"/>
      <c r="FTC273" s="28"/>
      <c r="FTD273" s="28"/>
      <c r="FTE273" s="28"/>
      <c r="FTF273" s="28"/>
      <c r="FTG273" s="28"/>
      <c r="FTH273" s="28"/>
      <c r="FTI273" s="28"/>
      <c r="FTJ273" s="28"/>
      <c r="FTK273" s="28"/>
      <c r="FTL273" s="28"/>
      <c r="FTM273" s="28"/>
      <c r="FTN273" s="28"/>
      <c r="FTO273" s="28"/>
      <c r="FTP273" s="28"/>
      <c r="FTQ273" s="28"/>
      <c r="FTR273" s="28"/>
      <c r="FTS273" s="28"/>
      <c r="FTT273" s="28"/>
      <c r="FTU273" s="28"/>
      <c r="GBY273" s="28"/>
      <c r="GCG273" s="28"/>
      <c r="GCH273" s="28"/>
      <c r="GCK273" s="28"/>
      <c r="GCM273" s="28"/>
      <c r="GCN273" s="28"/>
      <c r="GCO273" s="28"/>
      <c r="GCP273" s="28"/>
      <c r="GCQ273" s="28"/>
      <c r="GCR273" s="28"/>
      <c r="GCS273" s="28"/>
      <c r="GCT273" s="28"/>
      <c r="GCU273" s="28"/>
      <c r="GCV273" s="28"/>
      <c r="GCW273" s="28"/>
      <c r="GCX273" s="28"/>
      <c r="GCY273" s="28"/>
      <c r="GCZ273" s="28"/>
      <c r="GDA273" s="28"/>
      <c r="GDB273" s="28"/>
      <c r="GDC273" s="28"/>
      <c r="GDD273" s="28"/>
      <c r="GDE273" s="28"/>
      <c r="GDF273" s="28"/>
      <c r="GDG273" s="28"/>
      <c r="GDH273" s="28"/>
      <c r="GDI273" s="28"/>
      <c r="GDJ273" s="28"/>
      <c r="GDK273" s="28"/>
      <c r="GDL273" s="28"/>
      <c r="GDM273" s="28"/>
      <c r="GDN273" s="28"/>
      <c r="GDO273" s="28"/>
      <c r="GDP273" s="28"/>
      <c r="GDQ273" s="28"/>
      <c r="GLU273" s="28"/>
      <c r="GMC273" s="28"/>
      <c r="GMD273" s="28"/>
      <c r="GMG273" s="28"/>
      <c r="GMI273" s="28"/>
      <c r="GMJ273" s="28"/>
      <c r="GMK273" s="28"/>
      <c r="GML273" s="28"/>
      <c r="GMM273" s="28"/>
      <c r="GMN273" s="28"/>
      <c r="GMO273" s="28"/>
      <c r="GMP273" s="28"/>
      <c r="GMQ273" s="28"/>
      <c r="GMR273" s="28"/>
      <c r="GMS273" s="28"/>
      <c r="GMT273" s="28"/>
      <c r="GMU273" s="28"/>
      <c r="GMV273" s="28"/>
      <c r="GMW273" s="28"/>
      <c r="GMX273" s="28"/>
      <c r="GMY273" s="28"/>
      <c r="GMZ273" s="28"/>
      <c r="GNA273" s="28"/>
      <c r="GNB273" s="28"/>
      <c r="GNC273" s="28"/>
      <c r="GND273" s="28"/>
      <c r="GNE273" s="28"/>
      <c r="GNF273" s="28"/>
      <c r="GNG273" s="28"/>
      <c r="GNH273" s="28"/>
      <c r="GNI273" s="28"/>
      <c r="GNJ273" s="28"/>
      <c r="GNK273" s="28"/>
      <c r="GNL273" s="28"/>
      <c r="GNM273" s="28"/>
      <c r="GVQ273" s="28"/>
      <c r="GVY273" s="28"/>
      <c r="GVZ273" s="28"/>
      <c r="GWC273" s="28"/>
      <c r="GWE273" s="28"/>
      <c r="GWF273" s="28"/>
      <c r="GWG273" s="28"/>
      <c r="GWH273" s="28"/>
      <c r="GWI273" s="28"/>
      <c r="GWJ273" s="28"/>
      <c r="GWK273" s="28"/>
      <c r="GWL273" s="28"/>
      <c r="GWM273" s="28"/>
      <c r="GWN273" s="28"/>
      <c r="GWO273" s="28"/>
      <c r="GWP273" s="28"/>
      <c r="GWQ273" s="28"/>
      <c r="GWR273" s="28"/>
      <c r="GWS273" s="28"/>
      <c r="GWT273" s="28"/>
      <c r="GWU273" s="28"/>
      <c r="GWV273" s="28"/>
      <c r="GWW273" s="28"/>
      <c r="GWX273" s="28"/>
      <c r="GWY273" s="28"/>
      <c r="GWZ273" s="28"/>
      <c r="GXA273" s="28"/>
      <c r="GXB273" s="28"/>
      <c r="GXC273" s="28"/>
      <c r="GXD273" s="28"/>
      <c r="GXE273" s="28"/>
      <c r="GXF273" s="28"/>
      <c r="GXG273" s="28"/>
      <c r="GXH273" s="28"/>
      <c r="GXI273" s="28"/>
      <c r="HFM273" s="28"/>
      <c r="HFU273" s="28"/>
      <c r="HFV273" s="28"/>
      <c r="HFY273" s="28"/>
      <c r="HGA273" s="28"/>
      <c r="HGB273" s="28"/>
      <c r="HGC273" s="28"/>
      <c r="HGD273" s="28"/>
      <c r="HGE273" s="28"/>
      <c r="HGF273" s="28"/>
      <c r="HGG273" s="28"/>
      <c r="HGH273" s="28"/>
      <c r="HGI273" s="28"/>
      <c r="HGJ273" s="28"/>
      <c r="HGK273" s="28"/>
      <c r="HGL273" s="28"/>
      <c r="HGM273" s="28"/>
      <c r="HGN273" s="28"/>
      <c r="HGO273" s="28"/>
      <c r="HGP273" s="28"/>
      <c r="HGQ273" s="28"/>
      <c r="HGR273" s="28"/>
      <c r="HGS273" s="28"/>
      <c r="HGT273" s="28"/>
      <c r="HGU273" s="28"/>
      <c r="HGV273" s="28"/>
      <c r="HGW273" s="28"/>
      <c r="HGX273" s="28"/>
      <c r="HGY273" s="28"/>
      <c r="HGZ273" s="28"/>
      <c r="HHA273" s="28"/>
      <c r="HHB273" s="28"/>
      <c r="HHC273" s="28"/>
      <c r="HHD273" s="28"/>
      <c r="HHE273" s="28"/>
      <c r="HPI273" s="28"/>
      <c r="HPQ273" s="28"/>
      <c r="HPR273" s="28"/>
      <c r="HPU273" s="28"/>
      <c r="HPW273" s="28"/>
      <c r="HPX273" s="28"/>
      <c r="HPY273" s="28"/>
      <c r="HPZ273" s="28"/>
      <c r="HQA273" s="28"/>
      <c r="HQB273" s="28"/>
      <c r="HQC273" s="28"/>
      <c r="HQD273" s="28"/>
      <c r="HQE273" s="28"/>
      <c r="HQF273" s="28"/>
      <c r="HQG273" s="28"/>
      <c r="HQH273" s="28"/>
      <c r="HQI273" s="28"/>
      <c r="HQJ273" s="28"/>
      <c r="HQK273" s="28"/>
      <c r="HQL273" s="28"/>
      <c r="HQM273" s="28"/>
      <c r="HQN273" s="28"/>
      <c r="HQO273" s="28"/>
      <c r="HQP273" s="28"/>
      <c r="HQQ273" s="28"/>
      <c r="HQR273" s="28"/>
      <c r="HQS273" s="28"/>
      <c r="HQT273" s="28"/>
      <c r="HQU273" s="28"/>
      <c r="HQV273" s="28"/>
      <c r="HQW273" s="28"/>
      <c r="HQX273" s="28"/>
      <c r="HQY273" s="28"/>
      <c r="HQZ273" s="28"/>
      <c r="HRA273" s="28"/>
      <c r="HZE273" s="28"/>
      <c r="HZM273" s="28"/>
      <c r="HZN273" s="28"/>
      <c r="HZQ273" s="28"/>
      <c r="HZS273" s="28"/>
      <c r="HZT273" s="28"/>
      <c r="HZU273" s="28"/>
      <c r="HZV273" s="28"/>
      <c r="HZW273" s="28"/>
      <c r="HZX273" s="28"/>
      <c r="HZY273" s="28"/>
      <c r="HZZ273" s="28"/>
      <c r="IAA273" s="28"/>
      <c r="IAB273" s="28"/>
      <c r="IAC273" s="28"/>
      <c r="IAD273" s="28"/>
      <c r="IAE273" s="28"/>
      <c r="IAF273" s="28"/>
      <c r="IAG273" s="28"/>
      <c r="IAH273" s="28"/>
      <c r="IAI273" s="28"/>
      <c r="IAJ273" s="28"/>
      <c r="IAK273" s="28"/>
      <c r="IAL273" s="28"/>
      <c r="IAM273" s="28"/>
      <c r="IAN273" s="28"/>
      <c r="IAO273" s="28"/>
      <c r="IAP273" s="28"/>
      <c r="IAQ273" s="28"/>
      <c r="IAR273" s="28"/>
      <c r="IAS273" s="28"/>
      <c r="IAT273" s="28"/>
      <c r="IAU273" s="28"/>
      <c r="IAV273" s="28"/>
      <c r="IAW273" s="28"/>
      <c r="IJA273" s="28"/>
      <c r="IJI273" s="28"/>
      <c r="IJJ273" s="28"/>
      <c r="IJM273" s="28"/>
      <c r="IJO273" s="28"/>
      <c r="IJP273" s="28"/>
      <c r="IJQ273" s="28"/>
      <c r="IJR273" s="28"/>
      <c r="IJS273" s="28"/>
      <c r="IJT273" s="28"/>
      <c r="IJU273" s="28"/>
      <c r="IJV273" s="28"/>
      <c r="IJW273" s="28"/>
      <c r="IJX273" s="28"/>
      <c r="IJY273" s="28"/>
      <c r="IJZ273" s="28"/>
      <c r="IKA273" s="28"/>
      <c r="IKB273" s="28"/>
      <c r="IKC273" s="28"/>
      <c r="IKD273" s="28"/>
      <c r="IKE273" s="28"/>
      <c r="IKF273" s="28"/>
      <c r="IKG273" s="28"/>
      <c r="IKH273" s="28"/>
      <c r="IKI273" s="28"/>
      <c r="IKJ273" s="28"/>
      <c r="IKK273" s="28"/>
      <c r="IKL273" s="28"/>
      <c r="IKM273" s="28"/>
      <c r="IKN273" s="28"/>
      <c r="IKO273" s="28"/>
      <c r="IKP273" s="28"/>
      <c r="IKQ273" s="28"/>
      <c r="IKR273" s="28"/>
      <c r="IKS273" s="28"/>
      <c r="ISW273" s="28"/>
      <c r="ITE273" s="28"/>
      <c r="ITF273" s="28"/>
      <c r="ITI273" s="28"/>
      <c r="ITK273" s="28"/>
      <c r="ITL273" s="28"/>
      <c r="ITM273" s="28"/>
      <c r="ITN273" s="28"/>
      <c r="ITO273" s="28"/>
      <c r="ITP273" s="28"/>
      <c r="ITQ273" s="28"/>
      <c r="ITR273" s="28"/>
      <c r="ITS273" s="28"/>
      <c r="ITT273" s="28"/>
      <c r="ITU273" s="28"/>
      <c r="ITV273" s="28"/>
      <c r="ITW273" s="28"/>
      <c r="ITX273" s="28"/>
      <c r="ITY273" s="28"/>
      <c r="ITZ273" s="28"/>
      <c r="IUA273" s="28"/>
      <c r="IUB273" s="28"/>
      <c r="IUC273" s="28"/>
      <c r="IUD273" s="28"/>
      <c r="IUE273" s="28"/>
      <c r="IUF273" s="28"/>
      <c r="IUG273" s="28"/>
      <c r="IUH273" s="28"/>
      <c r="IUI273" s="28"/>
      <c r="IUJ273" s="28"/>
      <c r="IUK273" s="28"/>
      <c r="IUL273" s="28"/>
      <c r="IUM273" s="28"/>
      <c r="IUN273" s="28"/>
      <c r="IUO273" s="28"/>
      <c r="JCS273" s="28"/>
      <c r="JDA273" s="28"/>
      <c r="JDB273" s="28"/>
      <c r="JDE273" s="28"/>
      <c r="JDG273" s="28"/>
      <c r="JDH273" s="28"/>
      <c r="JDI273" s="28"/>
      <c r="JDJ273" s="28"/>
      <c r="JDK273" s="28"/>
      <c r="JDL273" s="28"/>
      <c r="JDM273" s="28"/>
      <c r="JDN273" s="28"/>
      <c r="JDO273" s="28"/>
      <c r="JDP273" s="28"/>
      <c r="JDQ273" s="28"/>
      <c r="JDR273" s="28"/>
      <c r="JDS273" s="28"/>
      <c r="JDT273" s="28"/>
      <c r="JDU273" s="28"/>
      <c r="JDV273" s="28"/>
      <c r="JDW273" s="28"/>
      <c r="JDX273" s="28"/>
      <c r="JDY273" s="28"/>
      <c r="JDZ273" s="28"/>
      <c r="JEA273" s="28"/>
      <c r="JEB273" s="28"/>
      <c r="JEC273" s="28"/>
      <c r="JED273" s="28"/>
      <c r="JEE273" s="28"/>
      <c r="JEF273" s="28"/>
      <c r="JEG273" s="28"/>
      <c r="JEH273" s="28"/>
      <c r="JEI273" s="28"/>
      <c r="JEJ273" s="28"/>
      <c r="JEK273" s="28"/>
      <c r="JMO273" s="28"/>
      <c r="JMW273" s="28"/>
      <c r="JMX273" s="28"/>
      <c r="JNA273" s="28"/>
      <c r="JNC273" s="28"/>
      <c r="JND273" s="28"/>
      <c r="JNE273" s="28"/>
      <c r="JNF273" s="28"/>
      <c r="JNG273" s="28"/>
      <c r="JNH273" s="28"/>
      <c r="JNI273" s="28"/>
      <c r="JNJ273" s="28"/>
      <c r="JNK273" s="28"/>
      <c r="JNL273" s="28"/>
      <c r="JNM273" s="28"/>
      <c r="JNN273" s="28"/>
      <c r="JNO273" s="28"/>
      <c r="JNP273" s="28"/>
      <c r="JNQ273" s="28"/>
      <c r="JNR273" s="28"/>
      <c r="JNS273" s="28"/>
      <c r="JNT273" s="28"/>
      <c r="JNU273" s="28"/>
      <c r="JNV273" s="28"/>
      <c r="JNW273" s="28"/>
      <c r="JNX273" s="28"/>
      <c r="JNY273" s="28"/>
      <c r="JNZ273" s="28"/>
      <c r="JOA273" s="28"/>
      <c r="JOB273" s="28"/>
      <c r="JOC273" s="28"/>
      <c r="JOD273" s="28"/>
      <c r="JOE273" s="28"/>
      <c r="JOF273" s="28"/>
      <c r="JOG273" s="28"/>
      <c r="JWK273" s="28"/>
      <c r="JWS273" s="28"/>
      <c r="JWT273" s="28"/>
      <c r="JWW273" s="28"/>
      <c r="JWY273" s="28"/>
      <c r="JWZ273" s="28"/>
      <c r="JXA273" s="28"/>
      <c r="JXB273" s="28"/>
      <c r="JXC273" s="28"/>
      <c r="JXD273" s="28"/>
      <c r="JXE273" s="28"/>
      <c r="JXF273" s="28"/>
      <c r="JXG273" s="28"/>
      <c r="JXH273" s="28"/>
      <c r="JXI273" s="28"/>
      <c r="JXJ273" s="28"/>
      <c r="JXK273" s="28"/>
      <c r="JXL273" s="28"/>
      <c r="JXM273" s="28"/>
      <c r="JXN273" s="28"/>
      <c r="JXO273" s="28"/>
      <c r="JXP273" s="28"/>
      <c r="JXQ273" s="28"/>
      <c r="JXR273" s="28"/>
      <c r="JXS273" s="28"/>
      <c r="JXT273" s="28"/>
      <c r="JXU273" s="28"/>
      <c r="JXV273" s="28"/>
      <c r="JXW273" s="28"/>
      <c r="JXX273" s="28"/>
      <c r="JXY273" s="28"/>
      <c r="JXZ273" s="28"/>
      <c r="JYA273" s="28"/>
      <c r="JYB273" s="28"/>
      <c r="JYC273" s="28"/>
      <c r="KGG273" s="28"/>
      <c r="KGO273" s="28"/>
      <c r="KGP273" s="28"/>
      <c r="KGS273" s="28"/>
      <c r="KGU273" s="28"/>
      <c r="KGV273" s="28"/>
      <c r="KGW273" s="28"/>
      <c r="KGX273" s="28"/>
      <c r="KGY273" s="28"/>
      <c r="KGZ273" s="28"/>
      <c r="KHA273" s="28"/>
      <c r="KHB273" s="28"/>
      <c r="KHC273" s="28"/>
      <c r="KHD273" s="28"/>
      <c r="KHE273" s="28"/>
      <c r="KHF273" s="28"/>
      <c r="KHG273" s="28"/>
      <c r="KHH273" s="28"/>
      <c r="KHI273" s="28"/>
      <c r="KHJ273" s="28"/>
      <c r="KHK273" s="28"/>
      <c r="KHL273" s="28"/>
      <c r="KHM273" s="28"/>
      <c r="KHN273" s="28"/>
      <c r="KHO273" s="28"/>
      <c r="KHP273" s="28"/>
      <c r="KHQ273" s="28"/>
      <c r="KHR273" s="28"/>
      <c r="KHS273" s="28"/>
      <c r="KHT273" s="28"/>
      <c r="KHU273" s="28"/>
      <c r="KHV273" s="28"/>
      <c r="KHW273" s="28"/>
      <c r="KHX273" s="28"/>
      <c r="KHY273" s="28"/>
      <c r="KQC273" s="28"/>
      <c r="KQK273" s="28"/>
      <c r="KQL273" s="28"/>
      <c r="KQO273" s="28"/>
      <c r="KQQ273" s="28"/>
      <c r="KQR273" s="28"/>
      <c r="KQS273" s="28"/>
      <c r="KQT273" s="28"/>
      <c r="KQU273" s="28"/>
      <c r="KQV273" s="28"/>
      <c r="KQW273" s="28"/>
      <c r="KQX273" s="28"/>
      <c r="KQY273" s="28"/>
      <c r="KQZ273" s="28"/>
      <c r="KRA273" s="28"/>
      <c r="KRB273" s="28"/>
      <c r="KRC273" s="28"/>
      <c r="KRD273" s="28"/>
      <c r="KRE273" s="28"/>
      <c r="KRF273" s="28"/>
      <c r="KRG273" s="28"/>
      <c r="KRH273" s="28"/>
      <c r="KRI273" s="28"/>
      <c r="KRJ273" s="28"/>
      <c r="KRK273" s="28"/>
      <c r="KRL273" s="28"/>
      <c r="KRM273" s="28"/>
      <c r="KRN273" s="28"/>
      <c r="KRO273" s="28"/>
      <c r="KRP273" s="28"/>
      <c r="KRQ273" s="28"/>
      <c r="KRR273" s="28"/>
      <c r="KRS273" s="28"/>
      <c r="KRT273" s="28"/>
      <c r="KRU273" s="28"/>
      <c r="KZY273" s="28"/>
      <c r="LAG273" s="28"/>
      <c r="LAH273" s="28"/>
      <c r="LAK273" s="28"/>
      <c r="LAM273" s="28"/>
      <c r="LAN273" s="28"/>
      <c r="LAO273" s="28"/>
      <c r="LAP273" s="28"/>
      <c r="LAQ273" s="28"/>
      <c r="LAR273" s="28"/>
      <c r="LAS273" s="28"/>
      <c r="LAT273" s="28"/>
      <c r="LAU273" s="28"/>
      <c r="LAV273" s="28"/>
      <c r="LAW273" s="28"/>
      <c r="LAX273" s="28"/>
      <c r="LAY273" s="28"/>
      <c r="LAZ273" s="28"/>
      <c r="LBA273" s="28"/>
      <c r="LBB273" s="28"/>
      <c r="LBC273" s="28"/>
      <c r="LBD273" s="28"/>
      <c r="LBE273" s="28"/>
      <c r="LBF273" s="28"/>
      <c r="LBG273" s="28"/>
      <c r="LBH273" s="28"/>
      <c r="LBI273" s="28"/>
      <c r="LBJ273" s="28"/>
      <c r="LBK273" s="28"/>
      <c r="LBL273" s="28"/>
      <c r="LBM273" s="28"/>
      <c r="LBN273" s="28"/>
      <c r="LBO273" s="28"/>
      <c r="LBP273" s="28"/>
      <c r="LBQ273" s="28"/>
      <c r="LJU273" s="28"/>
      <c r="LKC273" s="28"/>
      <c r="LKD273" s="28"/>
      <c r="LKG273" s="28"/>
      <c r="LKI273" s="28"/>
      <c r="LKJ273" s="28"/>
      <c r="LKK273" s="28"/>
      <c r="LKL273" s="28"/>
      <c r="LKM273" s="28"/>
      <c r="LKN273" s="28"/>
      <c r="LKO273" s="28"/>
      <c r="LKP273" s="28"/>
      <c r="LKQ273" s="28"/>
      <c r="LKR273" s="28"/>
      <c r="LKS273" s="28"/>
      <c r="LKT273" s="28"/>
      <c r="LKU273" s="28"/>
      <c r="LKV273" s="28"/>
      <c r="LKW273" s="28"/>
      <c r="LKX273" s="28"/>
      <c r="LKY273" s="28"/>
      <c r="LKZ273" s="28"/>
      <c r="LLA273" s="28"/>
      <c r="LLB273" s="28"/>
      <c r="LLC273" s="28"/>
      <c r="LLD273" s="28"/>
      <c r="LLE273" s="28"/>
      <c r="LLF273" s="28"/>
      <c r="LLG273" s="28"/>
      <c r="LLH273" s="28"/>
      <c r="LLI273" s="28"/>
      <c r="LLJ273" s="28"/>
      <c r="LLK273" s="28"/>
      <c r="LLL273" s="28"/>
      <c r="LLM273" s="28"/>
      <c r="LTQ273" s="28"/>
      <c r="LTY273" s="28"/>
      <c r="LTZ273" s="28"/>
      <c r="LUC273" s="28"/>
      <c r="LUE273" s="28"/>
      <c r="LUF273" s="28"/>
      <c r="LUG273" s="28"/>
      <c r="LUH273" s="28"/>
      <c r="LUI273" s="28"/>
      <c r="LUJ273" s="28"/>
      <c r="LUK273" s="28"/>
      <c r="LUL273" s="28"/>
      <c r="LUM273" s="28"/>
      <c r="LUN273" s="28"/>
      <c r="LUO273" s="28"/>
      <c r="LUP273" s="28"/>
      <c r="LUQ273" s="28"/>
      <c r="LUR273" s="28"/>
      <c r="LUS273" s="28"/>
      <c r="LUT273" s="28"/>
      <c r="LUU273" s="28"/>
      <c r="LUV273" s="28"/>
      <c r="LUW273" s="28"/>
      <c r="LUX273" s="28"/>
      <c r="LUY273" s="28"/>
      <c r="LUZ273" s="28"/>
      <c r="LVA273" s="28"/>
      <c r="LVB273" s="28"/>
      <c r="LVC273" s="28"/>
      <c r="LVD273" s="28"/>
      <c r="LVE273" s="28"/>
      <c r="LVF273" s="28"/>
      <c r="LVG273" s="28"/>
      <c r="LVH273" s="28"/>
      <c r="LVI273" s="28"/>
      <c r="MDM273" s="28"/>
      <c r="MDU273" s="28"/>
      <c r="MDV273" s="28"/>
      <c r="MDY273" s="28"/>
      <c r="MEA273" s="28"/>
      <c r="MEB273" s="28"/>
      <c r="MEC273" s="28"/>
      <c r="MED273" s="28"/>
      <c r="MEE273" s="28"/>
      <c r="MEF273" s="28"/>
      <c r="MEG273" s="28"/>
      <c r="MEH273" s="28"/>
      <c r="MEI273" s="28"/>
      <c r="MEJ273" s="28"/>
      <c r="MEK273" s="28"/>
      <c r="MEL273" s="28"/>
      <c r="MEM273" s="28"/>
      <c r="MEN273" s="28"/>
      <c r="MEO273" s="28"/>
      <c r="MEP273" s="28"/>
      <c r="MEQ273" s="28"/>
      <c r="MER273" s="28"/>
      <c r="MES273" s="28"/>
      <c r="MET273" s="28"/>
      <c r="MEU273" s="28"/>
      <c r="MEV273" s="28"/>
      <c r="MEW273" s="28"/>
      <c r="MEX273" s="28"/>
      <c r="MEY273" s="28"/>
      <c r="MEZ273" s="28"/>
      <c r="MFA273" s="28"/>
      <c r="MFB273" s="28"/>
      <c r="MFC273" s="28"/>
      <c r="MFD273" s="28"/>
      <c r="MFE273" s="28"/>
      <c r="MNI273" s="28"/>
      <c r="MNQ273" s="28"/>
      <c r="MNR273" s="28"/>
      <c r="MNU273" s="28"/>
      <c r="MNW273" s="28"/>
      <c r="MNX273" s="28"/>
      <c r="MNY273" s="28"/>
      <c r="MNZ273" s="28"/>
      <c r="MOA273" s="28"/>
      <c r="MOB273" s="28"/>
      <c r="MOC273" s="28"/>
      <c r="MOD273" s="28"/>
      <c r="MOE273" s="28"/>
      <c r="MOF273" s="28"/>
      <c r="MOG273" s="28"/>
      <c r="MOH273" s="28"/>
      <c r="MOI273" s="28"/>
      <c r="MOJ273" s="28"/>
      <c r="MOK273" s="28"/>
      <c r="MOL273" s="28"/>
      <c r="MOM273" s="28"/>
      <c r="MON273" s="28"/>
      <c r="MOO273" s="28"/>
      <c r="MOP273" s="28"/>
      <c r="MOQ273" s="28"/>
      <c r="MOR273" s="28"/>
      <c r="MOS273" s="28"/>
      <c r="MOT273" s="28"/>
      <c r="MOU273" s="28"/>
      <c r="MOV273" s="28"/>
      <c r="MOW273" s="28"/>
      <c r="MOX273" s="28"/>
      <c r="MOY273" s="28"/>
      <c r="MOZ273" s="28"/>
      <c r="MPA273" s="28"/>
      <c r="MXE273" s="28"/>
      <c r="MXM273" s="28"/>
      <c r="MXN273" s="28"/>
      <c r="MXQ273" s="28"/>
      <c r="MXS273" s="28"/>
      <c r="MXT273" s="28"/>
      <c r="MXU273" s="28"/>
      <c r="MXV273" s="28"/>
      <c r="MXW273" s="28"/>
      <c r="MXX273" s="28"/>
      <c r="MXY273" s="28"/>
      <c r="MXZ273" s="28"/>
      <c r="MYA273" s="28"/>
      <c r="MYB273" s="28"/>
      <c r="MYC273" s="28"/>
      <c r="MYD273" s="28"/>
      <c r="MYE273" s="28"/>
      <c r="MYF273" s="28"/>
      <c r="MYG273" s="28"/>
      <c r="MYH273" s="28"/>
      <c r="MYI273" s="28"/>
      <c r="MYJ273" s="28"/>
      <c r="MYK273" s="28"/>
      <c r="MYL273" s="28"/>
      <c r="MYM273" s="28"/>
      <c r="MYN273" s="28"/>
      <c r="MYO273" s="28"/>
      <c r="MYP273" s="28"/>
      <c r="MYQ273" s="28"/>
      <c r="MYR273" s="28"/>
      <c r="MYS273" s="28"/>
      <c r="MYT273" s="28"/>
      <c r="MYU273" s="28"/>
      <c r="MYV273" s="28"/>
      <c r="MYW273" s="28"/>
      <c r="NHA273" s="28"/>
      <c r="NHI273" s="28"/>
      <c r="NHJ273" s="28"/>
      <c r="NHM273" s="28"/>
      <c r="NHO273" s="28"/>
      <c r="NHP273" s="28"/>
      <c r="NHQ273" s="28"/>
      <c r="NHR273" s="28"/>
      <c r="NHS273" s="28"/>
      <c r="NHT273" s="28"/>
      <c r="NHU273" s="28"/>
      <c r="NHV273" s="28"/>
      <c r="NHW273" s="28"/>
      <c r="NHX273" s="28"/>
      <c r="NHY273" s="28"/>
      <c r="NHZ273" s="28"/>
      <c r="NIA273" s="28"/>
      <c r="NIB273" s="28"/>
      <c r="NIC273" s="28"/>
      <c r="NID273" s="28"/>
      <c r="NIE273" s="28"/>
      <c r="NIF273" s="28"/>
      <c r="NIG273" s="28"/>
      <c r="NIH273" s="28"/>
      <c r="NII273" s="28"/>
      <c r="NIJ273" s="28"/>
      <c r="NIK273" s="28"/>
      <c r="NIL273" s="28"/>
      <c r="NIM273" s="28"/>
      <c r="NIN273" s="28"/>
      <c r="NIO273" s="28"/>
      <c r="NIP273" s="28"/>
      <c r="NIQ273" s="28"/>
      <c r="NIR273" s="28"/>
      <c r="NIS273" s="28"/>
      <c r="NQW273" s="28"/>
      <c r="NRE273" s="28"/>
      <c r="NRF273" s="28"/>
      <c r="NRI273" s="28"/>
      <c r="NRK273" s="28"/>
      <c r="NRL273" s="28"/>
      <c r="NRM273" s="28"/>
      <c r="NRN273" s="28"/>
      <c r="NRO273" s="28"/>
      <c r="NRP273" s="28"/>
      <c r="NRQ273" s="28"/>
      <c r="NRR273" s="28"/>
      <c r="NRS273" s="28"/>
      <c r="NRT273" s="28"/>
      <c r="NRU273" s="28"/>
      <c r="NRV273" s="28"/>
      <c r="NRW273" s="28"/>
      <c r="NRX273" s="28"/>
      <c r="NRY273" s="28"/>
      <c r="NRZ273" s="28"/>
      <c r="NSA273" s="28"/>
      <c r="NSB273" s="28"/>
      <c r="NSC273" s="28"/>
      <c r="NSD273" s="28"/>
      <c r="NSE273" s="28"/>
      <c r="NSF273" s="28"/>
      <c r="NSG273" s="28"/>
      <c r="NSH273" s="28"/>
      <c r="NSI273" s="28"/>
      <c r="NSJ273" s="28"/>
      <c r="NSK273" s="28"/>
      <c r="NSL273" s="28"/>
      <c r="NSM273" s="28"/>
      <c r="NSN273" s="28"/>
      <c r="NSO273" s="28"/>
      <c r="OAS273" s="28"/>
      <c r="OBA273" s="28"/>
      <c r="OBB273" s="28"/>
      <c r="OBE273" s="28"/>
      <c r="OBG273" s="28"/>
      <c r="OBH273" s="28"/>
      <c r="OBI273" s="28"/>
      <c r="OBJ273" s="28"/>
      <c r="OBK273" s="28"/>
      <c r="OBL273" s="28"/>
      <c r="OBM273" s="28"/>
      <c r="OBN273" s="28"/>
      <c r="OBO273" s="28"/>
      <c r="OBP273" s="28"/>
      <c r="OBQ273" s="28"/>
      <c r="OBR273" s="28"/>
      <c r="OBS273" s="28"/>
      <c r="OBT273" s="28"/>
      <c r="OBU273" s="28"/>
      <c r="OBV273" s="28"/>
      <c r="OBW273" s="28"/>
      <c r="OBX273" s="28"/>
      <c r="OBY273" s="28"/>
      <c r="OBZ273" s="28"/>
      <c r="OCA273" s="28"/>
      <c r="OCB273" s="28"/>
      <c r="OCC273" s="28"/>
      <c r="OCD273" s="28"/>
      <c r="OCE273" s="28"/>
      <c r="OCF273" s="28"/>
      <c r="OCG273" s="28"/>
      <c r="OCH273" s="28"/>
      <c r="OCI273" s="28"/>
      <c r="OCJ273" s="28"/>
      <c r="OCK273" s="28"/>
      <c r="OKO273" s="28"/>
      <c r="OKW273" s="28"/>
      <c r="OKX273" s="28"/>
      <c r="OLA273" s="28"/>
      <c r="OLC273" s="28"/>
      <c r="OLD273" s="28"/>
      <c r="OLE273" s="28"/>
      <c r="OLF273" s="28"/>
      <c r="OLG273" s="28"/>
      <c r="OLH273" s="28"/>
      <c r="OLI273" s="28"/>
      <c r="OLJ273" s="28"/>
      <c r="OLK273" s="28"/>
      <c r="OLL273" s="28"/>
      <c r="OLM273" s="28"/>
      <c r="OLN273" s="28"/>
      <c r="OLO273" s="28"/>
      <c r="OLP273" s="28"/>
      <c r="OLQ273" s="28"/>
      <c r="OLR273" s="28"/>
      <c r="OLS273" s="28"/>
      <c r="OLT273" s="28"/>
      <c r="OLU273" s="28"/>
      <c r="OLV273" s="28"/>
      <c r="OLW273" s="28"/>
      <c r="OLX273" s="28"/>
      <c r="OLY273" s="28"/>
      <c r="OLZ273" s="28"/>
      <c r="OMA273" s="28"/>
      <c r="OMB273" s="28"/>
      <c r="OMC273" s="28"/>
      <c r="OMD273" s="28"/>
      <c r="OME273" s="28"/>
      <c r="OMF273" s="28"/>
      <c r="OMG273" s="28"/>
      <c r="OUK273" s="28"/>
      <c r="OUS273" s="28"/>
      <c r="OUT273" s="28"/>
      <c r="OUW273" s="28"/>
      <c r="OUY273" s="28"/>
      <c r="OUZ273" s="28"/>
      <c r="OVA273" s="28"/>
      <c r="OVB273" s="28"/>
      <c r="OVC273" s="28"/>
      <c r="OVD273" s="28"/>
      <c r="OVE273" s="28"/>
      <c r="OVF273" s="28"/>
      <c r="OVG273" s="28"/>
      <c r="OVH273" s="28"/>
      <c r="OVI273" s="28"/>
      <c r="OVJ273" s="28"/>
      <c r="OVK273" s="28"/>
      <c r="OVL273" s="28"/>
      <c r="OVM273" s="28"/>
      <c r="OVN273" s="28"/>
      <c r="OVO273" s="28"/>
      <c r="OVP273" s="28"/>
      <c r="OVQ273" s="28"/>
      <c r="OVR273" s="28"/>
      <c r="OVS273" s="28"/>
      <c r="OVT273" s="28"/>
      <c r="OVU273" s="28"/>
      <c r="OVV273" s="28"/>
      <c r="OVW273" s="28"/>
      <c r="OVX273" s="28"/>
      <c r="OVY273" s="28"/>
      <c r="OVZ273" s="28"/>
      <c r="OWA273" s="28"/>
      <c r="OWB273" s="28"/>
      <c r="OWC273" s="28"/>
      <c r="PEG273" s="28"/>
      <c r="PEO273" s="28"/>
      <c r="PEP273" s="28"/>
      <c r="PES273" s="28"/>
      <c r="PEU273" s="28"/>
      <c r="PEV273" s="28"/>
      <c r="PEW273" s="28"/>
      <c r="PEX273" s="28"/>
      <c r="PEY273" s="28"/>
      <c r="PEZ273" s="28"/>
      <c r="PFA273" s="28"/>
      <c r="PFB273" s="28"/>
      <c r="PFC273" s="28"/>
      <c r="PFD273" s="28"/>
      <c r="PFE273" s="28"/>
      <c r="PFF273" s="28"/>
      <c r="PFG273" s="28"/>
      <c r="PFH273" s="28"/>
      <c r="PFI273" s="28"/>
      <c r="PFJ273" s="28"/>
      <c r="PFK273" s="28"/>
      <c r="PFL273" s="28"/>
      <c r="PFM273" s="28"/>
      <c r="PFN273" s="28"/>
      <c r="PFO273" s="28"/>
      <c r="PFP273" s="28"/>
      <c r="PFQ273" s="28"/>
      <c r="PFR273" s="28"/>
      <c r="PFS273" s="28"/>
      <c r="PFT273" s="28"/>
      <c r="PFU273" s="28"/>
      <c r="PFV273" s="28"/>
      <c r="PFW273" s="28"/>
      <c r="PFX273" s="28"/>
      <c r="PFY273" s="28"/>
      <c r="POC273" s="28"/>
      <c r="POK273" s="28"/>
      <c r="POL273" s="28"/>
      <c r="POO273" s="28"/>
      <c r="POQ273" s="28"/>
      <c r="POR273" s="28"/>
      <c r="POS273" s="28"/>
      <c r="POT273" s="28"/>
      <c r="POU273" s="28"/>
      <c r="POV273" s="28"/>
      <c r="POW273" s="28"/>
      <c r="POX273" s="28"/>
      <c r="POY273" s="28"/>
      <c r="POZ273" s="28"/>
      <c r="PPA273" s="28"/>
      <c r="PPB273" s="28"/>
      <c r="PPC273" s="28"/>
      <c r="PPD273" s="28"/>
      <c r="PPE273" s="28"/>
      <c r="PPF273" s="28"/>
      <c r="PPG273" s="28"/>
      <c r="PPH273" s="28"/>
      <c r="PPI273" s="28"/>
      <c r="PPJ273" s="28"/>
      <c r="PPK273" s="28"/>
      <c r="PPL273" s="28"/>
      <c r="PPM273" s="28"/>
      <c r="PPN273" s="28"/>
      <c r="PPO273" s="28"/>
      <c r="PPP273" s="28"/>
      <c r="PPQ273" s="28"/>
      <c r="PPR273" s="28"/>
      <c r="PPS273" s="28"/>
      <c r="PPT273" s="28"/>
      <c r="PPU273" s="28"/>
      <c r="PXY273" s="28"/>
      <c r="PYG273" s="28"/>
      <c r="PYH273" s="28"/>
      <c r="PYK273" s="28"/>
      <c r="PYM273" s="28"/>
      <c r="PYN273" s="28"/>
      <c r="PYO273" s="28"/>
      <c r="PYP273" s="28"/>
      <c r="PYQ273" s="28"/>
      <c r="PYR273" s="28"/>
      <c r="PYS273" s="28"/>
      <c r="PYT273" s="28"/>
      <c r="PYU273" s="28"/>
      <c r="PYV273" s="28"/>
      <c r="PYW273" s="28"/>
      <c r="PYX273" s="28"/>
      <c r="PYY273" s="28"/>
      <c r="PYZ273" s="28"/>
      <c r="PZA273" s="28"/>
      <c r="PZB273" s="28"/>
      <c r="PZC273" s="28"/>
      <c r="PZD273" s="28"/>
      <c r="PZE273" s="28"/>
      <c r="PZF273" s="28"/>
      <c r="PZG273" s="28"/>
      <c r="PZH273" s="28"/>
      <c r="PZI273" s="28"/>
      <c r="PZJ273" s="28"/>
      <c r="PZK273" s="28"/>
      <c r="PZL273" s="28"/>
      <c r="PZM273" s="28"/>
      <c r="PZN273" s="28"/>
      <c r="PZO273" s="28"/>
      <c r="PZP273" s="28"/>
      <c r="PZQ273" s="28"/>
      <c r="QHU273" s="28"/>
      <c r="QIC273" s="28"/>
      <c r="QID273" s="28"/>
      <c r="QIG273" s="28"/>
      <c r="QII273" s="28"/>
      <c r="QIJ273" s="28"/>
      <c r="QIK273" s="28"/>
      <c r="QIL273" s="28"/>
      <c r="QIM273" s="28"/>
      <c r="QIN273" s="28"/>
      <c r="QIO273" s="28"/>
      <c r="QIP273" s="28"/>
      <c r="QIQ273" s="28"/>
      <c r="QIR273" s="28"/>
      <c r="QIS273" s="28"/>
      <c r="QIT273" s="28"/>
      <c r="QIU273" s="28"/>
      <c r="QIV273" s="28"/>
      <c r="QIW273" s="28"/>
      <c r="QIX273" s="28"/>
      <c r="QIY273" s="28"/>
      <c r="QIZ273" s="28"/>
      <c r="QJA273" s="28"/>
      <c r="QJB273" s="28"/>
      <c r="QJC273" s="28"/>
      <c r="QJD273" s="28"/>
      <c r="QJE273" s="28"/>
      <c r="QJF273" s="28"/>
      <c r="QJG273" s="28"/>
      <c r="QJH273" s="28"/>
      <c r="QJI273" s="28"/>
      <c r="QJJ273" s="28"/>
      <c r="QJK273" s="28"/>
      <c r="QJL273" s="28"/>
      <c r="QJM273" s="28"/>
      <c r="QRQ273" s="28"/>
      <c r="QRY273" s="28"/>
      <c r="QRZ273" s="28"/>
      <c r="QSC273" s="28"/>
      <c r="QSE273" s="28"/>
      <c r="QSF273" s="28"/>
      <c r="QSG273" s="28"/>
      <c r="QSH273" s="28"/>
      <c r="QSI273" s="28"/>
      <c r="QSJ273" s="28"/>
      <c r="QSK273" s="28"/>
      <c r="QSL273" s="28"/>
      <c r="QSM273" s="28"/>
      <c r="QSN273" s="28"/>
      <c r="QSO273" s="28"/>
      <c r="QSP273" s="28"/>
      <c r="QSQ273" s="28"/>
      <c r="QSR273" s="28"/>
      <c r="QSS273" s="28"/>
      <c r="QST273" s="28"/>
      <c r="QSU273" s="28"/>
      <c r="QSV273" s="28"/>
      <c r="QSW273" s="28"/>
      <c r="QSX273" s="28"/>
      <c r="QSY273" s="28"/>
      <c r="QSZ273" s="28"/>
      <c r="QTA273" s="28"/>
      <c r="QTB273" s="28"/>
      <c r="QTC273" s="28"/>
      <c r="QTD273" s="28"/>
      <c r="QTE273" s="28"/>
      <c r="QTF273" s="28"/>
      <c r="QTG273" s="28"/>
      <c r="QTH273" s="28"/>
      <c r="QTI273" s="28"/>
      <c r="RBM273" s="28"/>
      <c r="RBU273" s="28"/>
      <c r="RBV273" s="28"/>
      <c r="RBY273" s="28"/>
      <c r="RCA273" s="28"/>
      <c r="RCB273" s="28"/>
      <c r="RCC273" s="28"/>
      <c r="RCD273" s="28"/>
      <c r="RCE273" s="28"/>
      <c r="RCF273" s="28"/>
      <c r="RCG273" s="28"/>
      <c r="RCH273" s="28"/>
      <c r="RCI273" s="28"/>
      <c r="RCJ273" s="28"/>
      <c r="RCK273" s="28"/>
      <c r="RCL273" s="28"/>
      <c r="RCM273" s="28"/>
      <c r="RCN273" s="28"/>
      <c r="RCO273" s="28"/>
      <c r="RCP273" s="28"/>
      <c r="RCQ273" s="28"/>
      <c r="RCR273" s="28"/>
      <c r="RCS273" s="28"/>
      <c r="RCT273" s="28"/>
      <c r="RCU273" s="28"/>
      <c r="RCV273" s="28"/>
      <c r="RCW273" s="28"/>
      <c r="RCX273" s="28"/>
      <c r="RCY273" s="28"/>
      <c r="RCZ273" s="28"/>
      <c r="RDA273" s="28"/>
      <c r="RDB273" s="28"/>
      <c r="RDC273" s="28"/>
      <c r="RDD273" s="28"/>
      <c r="RDE273" s="28"/>
      <c r="RLI273" s="28"/>
      <c r="RLQ273" s="28"/>
      <c r="RLR273" s="28"/>
      <c r="RLU273" s="28"/>
      <c r="RLW273" s="28"/>
      <c r="RLX273" s="28"/>
      <c r="RLY273" s="28"/>
      <c r="RLZ273" s="28"/>
      <c r="RMA273" s="28"/>
      <c r="RMB273" s="28"/>
      <c r="RMC273" s="28"/>
      <c r="RMD273" s="28"/>
      <c r="RME273" s="28"/>
      <c r="RMF273" s="28"/>
      <c r="RMG273" s="28"/>
      <c r="RMH273" s="28"/>
      <c r="RMI273" s="28"/>
      <c r="RMJ273" s="28"/>
      <c r="RMK273" s="28"/>
      <c r="RML273" s="28"/>
      <c r="RMM273" s="28"/>
      <c r="RMN273" s="28"/>
      <c r="RMO273" s="28"/>
      <c r="RMP273" s="28"/>
      <c r="RMQ273" s="28"/>
      <c r="RMR273" s="28"/>
      <c r="RMS273" s="28"/>
      <c r="RMT273" s="28"/>
      <c r="RMU273" s="28"/>
      <c r="RMV273" s="28"/>
      <c r="RMW273" s="28"/>
      <c r="RMX273" s="28"/>
      <c r="RMY273" s="28"/>
      <c r="RMZ273" s="28"/>
      <c r="RNA273" s="28"/>
      <c r="RVE273" s="28"/>
      <c r="RVM273" s="28"/>
      <c r="RVN273" s="28"/>
      <c r="RVQ273" s="28"/>
      <c r="RVS273" s="28"/>
      <c r="RVT273" s="28"/>
      <c r="RVU273" s="28"/>
      <c r="RVV273" s="28"/>
      <c r="RVW273" s="28"/>
      <c r="RVX273" s="28"/>
      <c r="RVY273" s="28"/>
      <c r="RVZ273" s="28"/>
      <c r="RWA273" s="28"/>
      <c r="RWB273" s="28"/>
      <c r="RWC273" s="28"/>
      <c r="RWD273" s="28"/>
      <c r="RWE273" s="28"/>
      <c r="RWF273" s="28"/>
      <c r="RWG273" s="28"/>
      <c r="RWH273" s="28"/>
      <c r="RWI273" s="28"/>
      <c r="RWJ273" s="28"/>
      <c r="RWK273" s="28"/>
      <c r="RWL273" s="28"/>
      <c r="RWM273" s="28"/>
      <c r="RWN273" s="28"/>
      <c r="RWO273" s="28"/>
      <c r="RWP273" s="28"/>
      <c r="RWQ273" s="28"/>
      <c r="RWR273" s="28"/>
      <c r="RWS273" s="28"/>
      <c r="RWT273" s="28"/>
      <c r="RWU273" s="28"/>
      <c r="RWV273" s="28"/>
      <c r="RWW273" s="28"/>
      <c r="SFA273" s="28"/>
      <c r="SFI273" s="28"/>
      <c r="SFJ273" s="28"/>
      <c r="SFM273" s="28"/>
      <c r="SFO273" s="28"/>
      <c r="SFP273" s="28"/>
      <c r="SFQ273" s="28"/>
      <c r="SFR273" s="28"/>
      <c r="SFS273" s="28"/>
      <c r="SFT273" s="28"/>
      <c r="SFU273" s="28"/>
      <c r="SFV273" s="28"/>
      <c r="SFW273" s="28"/>
      <c r="SFX273" s="28"/>
      <c r="SFY273" s="28"/>
      <c r="SFZ273" s="28"/>
      <c r="SGA273" s="28"/>
      <c r="SGB273" s="28"/>
      <c r="SGC273" s="28"/>
      <c r="SGD273" s="28"/>
      <c r="SGE273" s="28"/>
      <c r="SGF273" s="28"/>
      <c r="SGG273" s="28"/>
      <c r="SGH273" s="28"/>
      <c r="SGI273" s="28"/>
      <c r="SGJ273" s="28"/>
      <c r="SGK273" s="28"/>
      <c r="SGL273" s="28"/>
      <c r="SGM273" s="28"/>
      <c r="SGN273" s="28"/>
      <c r="SGO273" s="28"/>
      <c r="SGP273" s="28"/>
      <c r="SGQ273" s="28"/>
      <c r="SGR273" s="28"/>
      <c r="SGS273" s="28"/>
      <c r="SOW273" s="28"/>
      <c r="SPE273" s="28"/>
      <c r="SPF273" s="28"/>
      <c r="SPI273" s="28"/>
      <c r="SPK273" s="28"/>
      <c r="SPL273" s="28"/>
      <c r="SPM273" s="28"/>
      <c r="SPN273" s="28"/>
      <c r="SPO273" s="28"/>
      <c r="SPP273" s="28"/>
      <c r="SPQ273" s="28"/>
      <c r="SPR273" s="28"/>
      <c r="SPS273" s="28"/>
      <c r="SPT273" s="28"/>
      <c r="SPU273" s="28"/>
      <c r="SPV273" s="28"/>
      <c r="SPW273" s="28"/>
      <c r="SPX273" s="28"/>
      <c r="SPY273" s="28"/>
      <c r="SPZ273" s="28"/>
      <c r="SQA273" s="28"/>
      <c r="SQB273" s="28"/>
      <c r="SQC273" s="28"/>
      <c r="SQD273" s="28"/>
      <c r="SQE273" s="28"/>
      <c r="SQF273" s="28"/>
      <c r="SQG273" s="28"/>
      <c r="SQH273" s="28"/>
      <c r="SQI273" s="28"/>
      <c r="SQJ273" s="28"/>
      <c r="SQK273" s="28"/>
      <c r="SQL273" s="28"/>
      <c r="SQM273" s="28"/>
      <c r="SQN273" s="28"/>
      <c r="SQO273" s="28"/>
      <c r="SYS273" s="28"/>
      <c r="SZA273" s="28"/>
      <c r="SZB273" s="28"/>
      <c r="SZE273" s="28"/>
      <c r="SZG273" s="28"/>
      <c r="SZH273" s="28"/>
      <c r="SZI273" s="28"/>
      <c r="SZJ273" s="28"/>
      <c r="SZK273" s="28"/>
      <c r="SZL273" s="28"/>
      <c r="SZM273" s="28"/>
      <c r="SZN273" s="28"/>
      <c r="SZO273" s="28"/>
      <c r="SZP273" s="28"/>
      <c r="SZQ273" s="28"/>
      <c r="SZR273" s="28"/>
      <c r="SZS273" s="28"/>
      <c r="SZT273" s="28"/>
      <c r="SZU273" s="28"/>
      <c r="SZV273" s="28"/>
      <c r="SZW273" s="28"/>
      <c r="SZX273" s="28"/>
      <c r="SZY273" s="28"/>
      <c r="SZZ273" s="28"/>
      <c r="TAA273" s="28"/>
      <c r="TAB273" s="28"/>
      <c r="TAC273" s="28"/>
      <c r="TAD273" s="28"/>
      <c r="TAE273" s="28"/>
      <c r="TAF273" s="28"/>
      <c r="TAG273" s="28"/>
      <c r="TAH273" s="28"/>
      <c r="TAI273" s="28"/>
      <c r="TAJ273" s="28"/>
      <c r="TAK273" s="28"/>
      <c r="TIO273" s="28"/>
      <c r="TIW273" s="28"/>
      <c r="TIX273" s="28"/>
      <c r="TJA273" s="28"/>
      <c r="TJC273" s="28"/>
      <c r="TJD273" s="28"/>
      <c r="TJE273" s="28"/>
      <c r="TJF273" s="28"/>
      <c r="TJG273" s="28"/>
      <c r="TJH273" s="28"/>
      <c r="TJI273" s="28"/>
      <c r="TJJ273" s="28"/>
      <c r="TJK273" s="28"/>
      <c r="TJL273" s="28"/>
      <c r="TJM273" s="28"/>
      <c r="TJN273" s="28"/>
      <c r="TJO273" s="28"/>
      <c r="TJP273" s="28"/>
      <c r="TJQ273" s="28"/>
      <c r="TJR273" s="28"/>
      <c r="TJS273" s="28"/>
      <c r="TJT273" s="28"/>
      <c r="TJU273" s="28"/>
      <c r="TJV273" s="28"/>
      <c r="TJW273" s="28"/>
      <c r="TJX273" s="28"/>
      <c r="TJY273" s="28"/>
      <c r="TJZ273" s="28"/>
      <c r="TKA273" s="28"/>
      <c r="TKB273" s="28"/>
      <c r="TKC273" s="28"/>
      <c r="TKD273" s="28"/>
      <c r="TKE273" s="28"/>
      <c r="TKF273" s="28"/>
      <c r="TKG273" s="28"/>
      <c r="TSK273" s="28"/>
      <c r="TSS273" s="28"/>
      <c r="TST273" s="28"/>
      <c r="TSW273" s="28"/>
      <c r="TSY273" s="28"/>
      <c r="TSZ273" s="28"/>
      <c r="TTA273" s="28"/>
      <c r="TTB273" s="28"/>
      <c r="TTC273" s="28"/>
      <c r="TTD273" s="28"/>
      <c r="TTE273" s="28"/>
      <c r="TTF273" s="28"/>
      <c r="TTG273" s="28"/>
      <c r="TTH273" s="28"/>
      <c r="TTI273" s="28"/>
      <c r="TTJ273" s="28"/>
      <c r="TTK273" s="28"/>
      <c r="TTL273" s="28"/>
      <c r="TTM273" s="28"/>
      <c r="TTN273" s="28"/>
      <c r="TTO273" s="28"/>
      <c r="TTP273" s="28"/>
      <c r="TTQ273" s="28"/>
      <c r="TTR273" s="28"/>
      <c r="TTS273" s="28"/>
      <c r="TTT273" s="28"/>
      <c r="TTU273" s="28"/>
      <c r="TTV273" s="28"/>
      <c r="TTW273" s="28"/>
      <c r="TTX273" s="28"/>
      <c r="TTY273" s="28"/>
      <c r="TTZ273" s="28"/>
      <c r="TUA273" s="28"/>
      <c r="TUB273" s="28"/>
      <c r="TUC273" s="28"/>
      <c r="UCG273" s="28"/>
      <c r="UCO273" s="28"/>
      <c r="UCP273" s="28"/>
      <c r="UCS273" s="28"/>
      <c r="UCU273" s="28"/>
      <c r="UCV273" s="28"/>
      <c r="UCW273" s="28"/>
      <c r="UCX273" s="28"/>
      <c r="UCY273" s="28"/>
      <c r="UCZ273" s="28"/>
      <c r="UDA273" s="28"/>
      <c r="UDB273" s="28"/>
      <c r="UDC273" s="28"/>
      <c r="UDD273" s="28"/>
      <c r="UDE273" s="28"/>
      <c r="UDF273" s="28"/>
      <c r="UDG273" s="28"/>
      <c r="UDH273" s="28"/>
      <c r="UDI273" s="28"/>
      <c r="UDJ273" s="28"/>
      <c r="UDK273" s="28"/>
      <c r="UDL273" s="28"/>
      <c r="UDM273" s="28"/>
      <c r="UDN273" s="28"/>
      <c r="UDO273" s="28"/>
      <c r="UDP273" s="28"/>
      <c r="UDQ273" s="28"/>
      <c r="UDR273" s="28"/>
      <c r="UDS273" s="28"/>
      <c r="UDT273" s="28"/>
      <c r="UDU273" s="28"/>
      <c r="UDV273" s="28"/>
      <c r="UDW273" s="28"/>
      <c r="UDX273" s="28"/>
      <c r="UDY273" s="28"/>
      <c r="UMC273" s="28"/>
      <c r="UMK273" s="28"/>
      <c r="UML273" s="28"/>
      <c r="UMO273" s="28"/>
      <c r="UMQ273" s="28"/>
      <c r="UMR273" s="28"/>
      <c r="UMS273" s="28"/>
      <c r="UMT273" s="28"/>
      <c r="UMU273" s="28"/>
      <c r="UMV273" s="28"/>
      <c r="UMW273" s="28"/>
      <c r="UMX273" s="28"/>
      <c r="UMY273" s="28"/>
      <c r="UMZ273" s="28"/>
      <c r="UNA273" s="28"/>
      <c r="UNB273" s="28"/>
      <c r="UNC273" s="28"/>
      <c r="UND273" s="28"/>
      <c r="UNE273" s="28"/>
      <c r="UNF273" s="28"/>
      <c r="UNG273" s="28"/>
      <c r="UNH273" s="28"/>
      <c r="UNI273" s="28"/>
      <c r="UNJ273" s="28"/>
      <c r="UNK273" s="28"/>
      <c r="UNL273" s="28"/>
      <c r="UNM273" s="28"/>
      <c r="UNN273" s="28"/>
      <c r="UNO273" s="28"/>
      <c r="UNP273" s="28"/>
      <c r="UNQ273" s="28"/>
      <c r="UNR273" s="28"/>
      <c r="UNS273" s="28"/>
      <c r="UNT273" s="28"/>
      <c r="UNU273" s="28"/>
      <c r="UVY273" s="28"/>
      <c r="UWG273" s="28"/>
      <c r="UWH273" s="28"/>
      <c r="UWK273" s="28"/>
      <c r="UWM273" s="28"/>
      <c r="UWN273" s="28"/>
      <c r="UWO273" s="28"/>
      <c r="UWP273" s="28"/>
      <c r="UWQ273" s="28"/>
      <c r="UWR273" s="28"/>
      <c r="UWS273" s="28"/>
      <c r="UWT273" s="28"/>
      <c r="UWU273" s="28"/>
      <c r="UWV273" s="28"/>
      <c r="UWW273" s="28"/>
      <c r="UWX273" s="28"/>
      <c r="UWY273" s="28"/>
      <c r="UWZ273" s="28"/>
      <c r="UXA273" s="28"/>
      <c r="UXB273" s="28"/>
      <c r="UXC273" s="28"/>
      <c r="UXD273" s="28"/>
      <c r="UXE273" s="28"/>
      <c r="UXF273" s="28"/>
      <c r="UXG273" s="28"/>
      <c r="UXH273" s="28"/>
      <c r="UXI273" s="28"/>
      <c r="UXJ273" s="28"/>
      <c r="UXK273" s="28"/>
      <c r="UXL273" s="28"/>
      <c r="UXM273" s="28"/>
      <c r="UXN273" s="28"/>
      <c r="UXO273" s="28"/>
      <c r="UXP273" s="28"/>
      <c r="UXQ273" s="28"/>
      <c r="VFU273" s="28"/>
      <c r="VGC273" s="28"/>
      <c r="VGD273" s="28"/>
      <c r="VGG273" s="28"/>
      <c r="VGI273" s="28"/>
      <c r="VGJ273" s="28"/>
      <c r="VGK273" s="28"/>
      <c r="VGL273" s="28"/>
      <c r="VGM273" s="28"/>
      <c r="VGN273" s="28"/>
      <c r="VGO273" s="28"/>
      <c r="VGP273" s="28"/>
      <c r="VGQ273" s="28"/>
      <c r="VGR273" s="28"/>
      <c r="VGS273" s="28"/>
      <c r="VGT273" s="28"/>
      <c r="VGU273" s="28"/>
      <c r="VGV273" s="28"/>
      <c r="VGW273" s="28"/>
      <c r="VGX273" s="28"/>
      <c r="VGY273" s="28"/>
      <c r="VGZ273" s="28"/>
      <c r="VHA273" s="28"/>
      <c r="VHB273" s="28"/>
      <c r="VHC273" s="28"/>
      <c r="VHD273" s="28"/>
      <c r="VHE273" s="28"/>
      <c r="VHF273" s="28"/>
      <c r="VHG273" s="28"/>
      <c r="VHH273" s="28"/>
      <c r="VHI273" s="28"/>
      <c r="VHJ273" s="28"/>
      <c r="VHK273" s="28"/>
      <c r="VHL273" s="28"/>
      <c r="VHM273" s="28"/>
      <c r="VPQ273" s="28"/>
      <c r="VPY273" s="28"/>
      <c r="VPZ273" s="28"/>
      <c r="VQC273" s="28"/>
      <c r="VQE273" s="28"/>
      <c r="VQF273" s="28"/>
      <c r="VQG273" s="28"/>
      <c r="VQH273" s="28"/>
      <c r="VQI273" s="28"/>
      <c r="VQJ273" s="28"/>
      <c r="VQK273" s="28"/>
      <c r="VQL273" s="28"/>
      <c r="VQM273" s="28"/>
      <c r="VQN273" s="28"/>
      <c r="VQO273" s="28"/>
      <c r="VQP273" s="28"/>
      <c r="VQQ273" s="28"/>
      <c r="VQR273" s="28"/>
      <c r="VQS273" s="28"/>
      <c r="VQT273" s="28"/>
      <c r="VQU273" s="28"/>
      <c r="VQV273" s="28"/>
      <c r="VQW273" s="28"/>
      <c r="VQX273" s="28"/>
      <c r="VQY273" s="28"/>
      <c r="VQZ273" s="28"/>
      <c r="VRA273" s="28"/>
      <c r="VRB273" s="28"/>
      <c r="VRC273" s="28"/>
      <c r="VRD273" s="28"/>
      <c r="VRE273" s="28"/>
      <c r="VRF273" s="28"/>
      <c r="VRG273" s="28"/>
      <c r="VRH273" s="28"/>
      <c r="VRI273" s="28"/>
      <c r="VZM273" s="28"/>
      <c r="VZU273" s="28"/>
      <c r="VZV273" s="28"/>
      <c r="VZY273" s="28"/>
      <c r="WAA273" s="28"/>
      <c r="WAB273" s="28"/>
      <c r="WAC273" s="28"/>
      <c r="WAD273" s="28"/>
      <c r="WAE273" s="28"/>
      <c r="WAF273" s="28"/>
      <c r="WAG273" s="28"/>
      <c r="WAH273" s="28"/>
      <c r="WAI273" s="28"/>
      <c r="WAJ273" s="28"/>
      <c r="WAK273" s="28"/>
      <c r="WAL273" s="28"/>
      <c r="WAM273" s="28"/>
      <c r="WAN273" s="28"/>
      <c r="WAO273" s="28"/>
      <c r="WAP273" s="28"/>
      <c r="WAQ273" s="28"/>
      <c r="WAR273" s="28"/>
      <c r="WAS273" s="28"/>
      <c r="WAT273" s="28"/>
      <c r="WAU273" s="28"/>
      <c r="WAV273" s="28"/>
      <c r="WAW273" s="28"/>
      <c r="WAX273" s="28"/>
      <c r="WAY273" s="28"/>
      <c r="WAZ273" s="28"/>
      <c r="WBA273" s="28"/>
      <c r="WBB273" s="28"/>
      <c r="WBC273" s="28"/>
      <c r="WBD273" s="28"/>
      <c r="WBE273" s="28"/>
      <c r="WJI273" s="28"/>
      <c r="WJQ273" s="28"/>
      <c r="WJR273" s="28"/>
      <c r="WJU273" s="28"/>
      <c r="WJW273" s="28"/>
      <c r="WJX273" s="28"/>
      <c r="WJY273" s="28"/>
      <c r="WJZ273" s="28"/>
      <c r="WKA273" s="28"/>
      <c r="WKB273" s="28"/>
      <c r="WKC273" s="28"/>
      <c r="WKD273" s="28"/>
      <c r="WKE273" s="28"/>
      <c r="WKF273" s="28"/>
      <c r="WKG273" s="28"/>
      <c r="WKH273" s="28"/>
      <c r="WKI273" s="28"/>
      <c r="WKJ273" s="28"/>
      <c r="WKK273" s="28"/>
      <c r="WKL273" s="28"/>
      <c r="WKM273" s="28"/>
      <c r="WKN273" s="28"/>
      <c r="WKO273" s="28"/>
      <c r="WKP273" s="28"/>
      <c r="WKQ273" s="28"/>
      <c r="WKR273" s="28"/>
      <c r="WKS273" s="28"/>
      <c r="WKT273" s="28"/>
      <c r="WKU273" s="28"/>
      <c r="WKV273" s="28"/>
      <c r="WKW273" s="28"/>
      <c r="WKX273" s="28"/>
      <c r="WKY273" s="28"/>
      <c r="WKZ273" s="28"/>
      <c r="WLA273" s="28"/>
      <c r="WTE273" s="28"/>
      <c r="WTM273" s="28"/>
      <c r="WTN273" s="28"/>
      <c r="WTQ273" s="28"/>
      <c r="WTS273" s="28"/>
      <c r="WTT273" s="28"/>
      <c r="WTU273" s="28"/>
      <c r="WTV273" s="28"/>
      <c r="WTW273" s="28"/>
      <c r="WTX273" s="28"/>
      <c r="WTY273" s="28"/>
      <c r="WTZ273" s="28"/>
      <c r="WUA273" s="28"/>
      <c r="WUB273" s="28"/>
      <c r="WUC273" s="28"/>
      <c r="WUD273" s="28"/>
      <c r="WUE273" s="28"/>
      <c r="WUF273" s="28"/>
      <c r="WUG273" s="28"/>
      <c r="WUH273" s="28"/>
      <c r="WUI273" s="28"/>
      <c r="WUJ273" s="28"/>
      <c r="WUK273" s="28"/>
      <c r="WUL273" s="28"/>
      <c r="WUM273" s="28"/>
      <c r="WUN273" s="28"/>
      <c r="WUO273" s="28"/>
      <c r="WUP273" s="28"/>
      <c r="WUQ273" s="28"/>
      <c r="WUR273" s="28"/>
      <c r="WUS273" s="28"/>
      <c r="WUT273" s="28"/>
      <c r="WUU273" s="28"/>
      <c r="WUV273" s="28"/>
      <c r="WUW273" s="28"/>
    </row>
    <row r="274" spans="1:1013 1225:2037 2249:3061 3273:4085 4297:5109 5321:6133 6345:7157 7369:8181 8393:9205 9417:10229 10441:11253 11465:12277 12489:13301 13513:14325 14537:15349 15561:16117" s="48" customFormat="1" ht="24" x14ac:dyDescent="0.25">
      <c r="A274" s="47"/>
      <c r="B274" s="41" t="s">
        <v>440</v>
      </c>
      <c r="C274" s="75">
        <v>9004072</v>
      </c>
      <c r="D274" s="42" t="s">
        <v>18</v>
      </c>
      <c r="E274" s="43" t="s">
        <v>1220</v>
      </c>
      <c r="F274" s="44" t="s">
        <v>1221</v>
      </c>
      <c r="G274" s="41" t="s">
        <v>37</v>
      </c>
      <c r="H274" s="45">
        <v>2</v>
      </c>
      <c r="I274" s="145"/>
      <c r="J274" s="45">
        <f t="shared" si="47"/>
        <v>0</v>
      </c>
      <c r="K274" s="45">
        <f t="shared" si="48"/>
        <v>0</v>
      </c>
      <c r="GS274" s="28"/>
      <c r="HA274" s="28"/>
      <c r="HB274" s="28"/>
      <c r="HE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QO274" s="28"/>
      <c r="QW274" s="28"/>
      <c r="QX274" s="28"/>
      <c r="RA274" s="28"/>
      <c r="RC274" s="28"/>
      <c r="RD274" s="28"/>
      <c r="RE274" s="28"/>
      <c r="RF274" s="28"/>
      <c r="RG274" s="28"/>
      <c r="RH274" s="28"/>
      <c r="RI274" s="28"/>
      <c r="RJ274" s="28"/>
      <c r="RK274" s="28"/>
      <c r="RL274" s="28"/>
      <c r="RM274" s="28"/>
      <c r="RN274" s="28"/>
      <c r="RO274" s="28"/>
      <c r="RP274" s="28"/>
      <c r="RQ274" s="28"/>
      <c r="RR274" s="28"/>
      <c r="RS274" s="28"/>
      <c r="RT274" s="28"/>
      <c r="RU274" s="28"/>
      <c r="RV274" s="28"/>
      <c r="RW274" s="28"/>
      <c r="RX274" s="28"/>
      <c r="RY274" s="28"/>
      <c r="RZ274" s="28"/>
      <c r="SA274" s="28"/>
      <c r="SB274" s="28"/>
      <c r="SC274" s="28"/>
      <c r="SD274" s="28"/>
      <c r="SE274" s="28"/>
      <c r="SF274" s="28"/>
      <c r="SG274" s="28"/>
      <c r="AAK274" s="28"/>
      <c r="AAS274" s="28"/>
      <c r="AAT274" s="28"/>
      <c r="AAW274" s="28"/>
      <c r="AAY274" s="28"/>
      <c r="AAZ274" s="28"/>
      <c r="ABA274" s="28"/>
      <c r="ABB274" s="28"/>
      <c r="ABC274" s="28"/>
      <c r="ABD274" s="28"/>
      <c r="ABE274" s="28"/>
      <c r="ABF274" s="28"/>
      <c r="ABG274" s="28"/>
      <c r="ABH274" s="28"/>
      <c r="ABI274" s="28"/>
      <c r="ABJ274" s="28"/>
      <c r="ABK274" s="28"/>
      <c r="ABL274" s="28"/>
      <c r="ABM274" s="28"/>
      <c r="ABN274" s="28"/>
      <c r="ABO274" s="28"/>
      <c r="ABP274" s="28"/>
      <c r="ABQ274" s="28"/>
      <c r="ABR274" s="28"/>
      <c r="ABS274" s="28"/>
      <c r="ABT274" s="28"/>
      <c r="ABU274" s="28"/>
      <c r="ABV274" s="28"/>
      <c r="ABW274" s="28"/>
      <c r="ABX274" s="28"/>
      <c r="ABY274" s="28"/>
      <c r="ABZ274" s="28"/>
      <c r="ACA274" s="28"/>
      <c r="ACB274" s="28"/>
      <c r="ACC274" s="28"/>
      <c r="AKG274" s="28"/>
      <c r="AKO274" s="28"/>
      <c r="AKP274" s="28"/>
      <c r="AKS274" s="28"/>
      <c r="AKU274" s="28"/>
      <c r="AKV274" s="28"/>
      <c r="AKW274" s="28"/>
      <c r="AKX274" s="28"/>
      <c r="AKY274" s="28"/>
      <c r="AKZ274" s="28"/>
      <c r="ALA274" s="28"/>
      <c r="ALB274" s="28"/>
      <c r="ALC274" s="28"/>
      <c r="ALD274" s="28"/>
      <c r="ALE274" s="28"/>
      <c r="ALF274" s="28"/>
      <c r="ALG274" s="28"/>
      <c r="ALH274" s="28"/>
      <c r="ALI274" s="28"/>
      <c r="ALJ274" s="28"/>
      <c r="ALK274" s="28"/>
      <c r="ALL274" s="28"/>
      <c r="ALM274" s="28"/>
      <c r="ALN274" s="28"/>
      <c r="ALO274" s="28"/>
      <c r="ALP274" s="28"/>
      <c r="ALQ274" s="28"/>
      <c r="ALR274" s="28"/>
      <c r="ALS274" s="28"/>
      <c r="ALT274" s="28"/>
      <c r="ALU274" s="28"/>
      <c r="ALV274" s="28"/>
      <c r="ALW274" s="28"/>
      <c r="ALX274" s="28"/>
      <c r="ALY274" s="28"/>
      <c r="AUC274" s="28"/>
      <c r="AUK274" s="28"/>
      <c r="AUL274" s="28"/>
      <c r="AUO274" s="28"/>
      <c r="AUQ274" s="28"/>
      <c r="AUR274" s="28"/>
      <c r="AUS274" s="28"/>
      <c r="AUT274" s="28"/>
      <c r="AUU274" s="28"/>
      <c r="AUV274" s="28"/>
      <c r="AUW274" s="28"/>
      <c r="AUX274" s="28"/>
      <c r="AUY274" s="28"/>
      <c r="AUZ274" s="28"/>
      <c r="AVA274" s="28"/>
      <c r="AVB274" s="28"/>
      <c r="AVC274" s="28"/>
      <c r="AVD274" s="28"/>
      <c r="AVE274" s="28"/>
      <c r="AVF274" s="28"/>
      <c r="AVG274" s="28"/>
      <c r="AVH274" s="28"/>
      <c r="AVI274" s="28"/>
      <c r="AVJ274" s="28"/>
      <c r="AVK274" s="28"/>
      <c r="AVL274" s="28"/>
      <c r="AVM274" s="28"/>
      <c r="AVN274" s="28"/>
      <c r="AVO274" s="28"/>
      <c r="AVP274" s="28"/>
      <c r="AVQ274" s="28"/>
      <c r="AVR274" s="28"/>
      <c r="AVS274" s="28"/>
      <c r="AVT274" s="28"/>
      <c r="AVU274" s="28"/>
      <c r="BDY274" s="28"/>
      <c r="BEG274" s="28"/>
      <c r="BEH274" s="28"/>
      <c r="BEK274" s="28"/>
      <c r="BEM274" s="28"/>
      <c r="BEN274" s="28"/>
      <c r="BEO274" s="28"/>
      <c r="BEP274" s="28"/>
      <c r="BEQ274" s="28"/>
      <c r="BER274" s="28"/>
      <c r="BES274" s="28"/>
      <c r="BET274" s="28"/>
      <c r="BEU274" s="28"/>
      <c r="BEV274" s="28"/>
      <c r="BEW274" s="28"/>
      <c r="BEX274" s="28"/>
      <c r="BEY274" s="28"/>
      <c r="BEZ274" s="28"/>
      <c r="BFA274" s="28"/>
      <c r="BFB274" s="28"/>
      <c r="BFC274" s="28"/>
      <c r="BFD274" s="28"/>
      <c r="BFE274" s="28"/>
      <c r="BFF274" s="28"/>
      <c r="BFG274" s="28"/>
      <c r="BFH274" s="28"/>
      <c r="BFI274" s="28"/>
      <c r="BFJ274" s="28"/>
      <c r="BFK274" s="28"/>
      <c r="BFL274" s="28"/>
      <c r="BFM274" s="28"/>
      <c r="BFN274" s="28"/>
      <c r="BFO274" s="28"/>
      <c r="BFP274" s="28"/>
      <c r="BFQ274" s="28"/>
      <c r="BNU274" s="28"/>
      <c r="BOC274" s="28"/>
      <c r="BOD274" s="28"/>
      <c r="BOG274" s="28"/>
      <c r="BOI274" s="28"/>
      <c r="BOJ274" s="28"/>
      <c r="BOK274" s="28"/>
      <c r="BOL274" s="28"/>
      <c r="BOM274" s="28"/>
      <c r="BON274" s="28"/>
      <c r="BOO274" s="28"/>
      <c r="BOP274" s="28"/>
      <c r="BOQ274" s="28"/>
      <c r="BOR274" s="28"/>
      <c r="BOS274" s="28"/>
      <c r="BOT274" s="28"/>
      <c r="BOU274" s="28"/>
      <c r="BOV274" s="28"/>
      <c r="BOW274" s="28"/>
      <c r="BOX274" s="28"/>
      <c r="BOY274" s="28"/>
      <c r="BOZ274" s="28"/>
      <c r="BPA274" s="28"/>
      <c r="BPB274" s="28"/>
      <c r="BPC274" s="28"/>
      <c r="BPD274" s="28"/>
      <c r="BPE274" s="28"/>
      <c r="BPF274" s="28"/>
      <c r="BPG274" s="28"/>
      <c r="BPH274" s="28"/>
      <c r="BPI274" s="28"/>
      <c r="BPJ274" s="28"/>
      <c r="BPK274" s="28"/>
      <c r="BPL274" s="28"/>
      <c r="BPM274" s="28"/>
      <c r="BXQ274" s="28"/>
      <c r="BXY274" s="28"/>
      <c r="BXZ274" s="28"/>
      <c r="BYC274" s="28"/>
      <c r="BYE274" s="28"/>
      <c r="BYF274" s="28"/>
      <c r="BYG274" s="28"/>
      <c r="BYH274" s="28"/>
      <c r="BYI274" s="28"/>
      <c r="BYJ274" s="28"/>
      <c r="BYK274" s="28"/>
      <c r="BYL274" s="28"/>
      <c r="BYM274" s="28"/>
      <c r="BYN274" s="28"/>
      <c r="BYO274" s="28"/>
      <c r="BYP274" s="28"/>
      <c r="BYQ274" s="28"/>
      <c r="BYR274" s="28"/>
      <c r="BYS274" s="28"/>
      <c r="BYT274" s="28"/>
      <c r="BYU274" s="28"/>
      <c r="BYV274" s="28"/>
      <c r="BYW274" s="28"/>
      <c r="BYX274" s="28"/>
      <c r="BYY274" s="28"/>
      <c r="BYZ274" s="28"/>
      <c r="BZA274" s="28"/>
      <c r="BZB274" s="28"/>
      <c r="BZC274" s="28"/>
      <c r="BZD274" s="28"/>
      <c r="BZE274" s="28"/>
      <c r="BZF274" s="28"/>
      <c r="BZG274" s="28"/>
      <c r="BZH274" s="28"/>
      <c r="BZI274" s="28"/>
      <c r="CHM274" s="28"/>
      <c r="CHU274" s="28"/>
      <c r="CHV274" s="28"/>
      <c r="CHY274" s="28"/>
      <c r="CIA274" s="28"/>
      <c r="CIB274" s="28"/>
      <c r="CIC274" s="28"/>
      <c r="CID274" s="28"/>
      <c r="CIE274" s="28"/>
      <c r="CIF274" s="28"/>
      <c r="CIG274" s="28"/>
      <c r="CIH274" s="28"/>
      <c r="CII274" s="28"/>
      <c r="CIJ274" s="28"/>
      <c r="CIK274" s="28"/>
      <c r="CIL274" s="28"/>
      <c r="CIM274" s="28"/>
      <c r="CIN274" s="28"/>
      <c r="CIO274" s="28"/>
      <c r="CIP274" s="28"/>
      <c r="CIQ274" s="28"/>
      <c r="CIR274" s="28"/>
      <c r="CIS274" s="28"/>
      <c r="CIT274" s="28"/>
      <c r="CIU274" s="28"/>
      <c r="CIV274" s="28"/>
      <c r="CIW274" s="28"/>
      <c r="CIX274" s="28"/>
      <c r="CIY274" s="28"/>
      <c r="CIZ274" s="28"/>
      <c r="CJA274" s="28"/>
      <c r="CJB274" s="28"/>
      <c r="CJC274" s="28"/>
      <c r="CJD274" s="28"/>
      <c r="CJE274" s="28"/>
      <c r="CRI274" s="28"/>
      <c r="CRQ274" s="28"/>
      <c r="CRR274" s="28"/>
      <c r="CRU274" s="28"/>
      <c r="CRW274" s="28"/>
      <c r="CRX274" s="28"/>
      <c r="CRY274" s="28"/>
      <c r="CRZ274" s="28"/>
      <c r="CSA274" s="28"/>
      <c r="CSB274" s="28"/>
      <c r="CSC274" s="28"/>
      <c r="CSD274" s="28"/>
      <c r="CSE274" s="28"/>
      <c r="CSF274" s="28"/>
      <c r="CSG274" s="28"/>
      <c r="CSH274" s="28"/>
      <c r="CSI274" s="28"/>
      <c r="CSJ274" s="28"/>
      <c r="CSK274" s="28"/>
      <c r="CSL274" s="28"/>
      <c r="CSM274" s="28"/>
      <c r="CSN274" s="28"/>
      <c r="CSO274" s="28"/>
      <c r="CSP274" s="28"/>
      <c r="CSQ274" s="28"/>
      <c r="CSR274" s="28"/>
      <c r="CSS274" s="28"/>
      <c r="CST274" s="28"/>
      <c r="CSU274" s="28"/>
      <c r="CSV274" s="28"/>
      <c r="CSW274" s="28"/>
      <c r="CSX274" s="28"/>
      <c r="CSY274" s="28"/>
      <c r="CSZ274" s="28"/>
      <c r="CTA274" s="28"/>
      <c r="DBE274" s="28"/>
      <c r="DBM274" s="28"/>
      <c r="DBN274" s="28"/>
      <c r="DBQ274" s="28"/>
      <c r="DBS274" s="28"/>
      <c r="DBT274" s="28"/>
      <c r="DBU274" s="28"/>
      <c r="DBV274" s="28"/>
      <c r="DBW274" s="28"/>
      <c r="DBX274" s="28"/>
      <c r="DBY274" s="28"/>
      <c r="DBZ274" s="28"/>
      <c r="DCA274" s="28"/>
      <c r="DCB274" s="28"/>
      <c r="DCC274" s="28"/>
      <c r="DCD274" s="28"/>
      <c r="DCE274" s="28"/>
      <c r="DCF274" s="28"/>
      <c r="DCG274" s="28"/>
      <c r="DCH274" s="28"/>
      <c r="DCI274" s="28"/>
      <c r="DCJ274" s="28"/>
      <c r="DCK274" s="28"/>
      <c r="DCL274" s="28"/>
      <c r="DCM274" s="28"/>
      <c r="DCN274" s="28"/>
      <c r="DCO274" s="28"/>
      <c r="DCP274" s="28"/>
      <c r="DCQ274" s="28"/>
      <c r="DCR274" s="28"/>
      <c r="DCS274" s="28"/>
      <c r="DCT274" s="28"/>
      <c r="DCU274" s="28"/>
      <c r="DCV274" s="28"/>
      <c r="DCW274" s="28"/>
      <c r="DLA274" s="28"/>
      <c r="DLI274" s="28"/>
      <c r="DLJ274" s="28"/>
      <c r="DLM274" s="28"/>
      <c r="DLO274" s="28"/>
      <c r="DLP274" s="28"/>
      <c r="DLQ274" s="28"/>
      <c r="DLR274" s="28"/>
      <c r="DLS274" s="28"/>
      <c r="DLT274" s="28"/>
      <c r="DLU274" s="28"/>
      <c r="DLV274" s="28"/>
      <c r="DLW274" s="28"/>
      <c r="DLX274" s="28"/>
      <c r="DLY274" s="28"/>
      <c r="DLZ274" s="28"/>
      <c r="DMA274" s="28"/>
      <c r="DMB274" s="28"/>
      <c r="DMC274" s="28"/>
      <c r="DMD274" s="28"/>
      <c r="DME274" s="28"/>
      <c r="DMF274" s="28"/>
      <c r="DMG274" s="28"/>
      <c r="DMH274" s="28"/>
      <c r="DMI274" s="28"/>
      <c r="DMJ274" s="28"/>
      <c r="DMK274" s="28"/>
      <c r="DML274" s="28"/>
      <c r="DMM274" s="28"/>
      <c r="DMN274" s="28"/>
      <c r="DMO274" s="28"/>
      <c r="DMP274" s="28"/>
      <c r="DMQ274" s="28"/>
      <c r="DMR274" s="28"/>
      <c r="DMS274" s="28"/>
      <c r="DUW274" s="28"/>
      <c r="DVE274" s="28"/>
      <c r="DVF274" s="28"/>
      <c r="DVI274" s="28"/>
      <c r="DVK274" s="28"/>
      <c r="DVL274" s="28"/>
      <c r="DVM274" s="28"/>
      <c r="DVN274" s="28"/>
      <c r="DVO274" s="28"/>
      <c r="DVP274" s="28"/>
      <c r="DVQ274" s="28"/>
      <c r="DVR274" s="28"/>
      <c r="DVS274" s="28"/>
      <c r="DVT274" s="28"/>
      <c r="DVU274" s="28"/>
      <c r="DVV274" s="28"/>
      <c r="DVW274" s="28"/>
      <c r="DVX274" s="28"/>
      <c r="DVY274" s="28"/>
      <c r="DVZ274" s="28"/>
      <c r="DWA274" s="28"/>
      <c r="DWB274" s="28"/>
      <c r="DWC274" s="28"/>
      <c r="DWD274" s="28"/>
      <c r="DWE274" s="28"/>
      <c r="DWF274" s="28"/>
      <c r="DWG274" s="28"/>
      <c r="DWH274" s="28"/>
      <c r="DWI274" s="28"/>
      <c r="DWJ274" s="28"/>
      <c r="DWK274" s="28"/>
      <c r="DWL274" s="28"/>
      <c r="DWM274" s="28"/>
      <c r="DWN274" s="28"/>
      <c r="DWO274" s="28"/>
      <c r="EES274" s="28"/>
      <c r="EFA274" s="28"/>
      <c r="EFB274" s="28"/>
      <c r="EFE274" s="28"/>
      <c r="EFG274" s="28"/>
      <c r="EFH274" s="28"/>
      <c r="EFI274" s="28"/>
      <c r="EFJ274" s="28"/>
      <c r="EFK274" s="28"/>
      <c r="EFL274" s="28"/>
      <c r="EFM274" s="28"/>
      <c r="EFN274" s="28"/>
      <c r="EFO274" s="28"/>
      <c r="EFP274" s="28"/>
      <c r="EFQ274" s="28"/>
      <c r="EFR274" s="28"/>
      <c r="EFS274" s="28"/>
      <c r="EFT274" s="28"/>
      <c r="EFU274" s="28"/>
      <c r="EFV274" s="28"/>
      <c r="EFW274" s="28"/>
      <c r="EFX274" s="28"/>
      <c r="EFY274" s="28"/>
      <c r="EFZ274" s="28"/>
      <c r="EGA274" s="28"/>
      <c r="EGB274" s="28"/>
      <c r="EGC274" s="28"/>
      <c r="EGD274" s="28"/>
      <c r="EGE274" s="28"/>
      <c r="EGF274" s="28"/>
      <c r="EGG274" s="28"/>
      <c r="EGH274" s="28"/>
      <c r="EGI274" s="28"/>
      <c r="EGJ274" s="28"/>
      <c r="EGK274" s="28"/>
      <c r="EOO274" s="28"/>
      <c r="EOW274" s="28"/>
      <c r="EOX274" s="28"/>
      <c r="EPA274" s="28"/>
      <c r="EPC274" s="28"/>
      <c r="EPD274" s="28"/>
      <c r="EPE274" s="28"/>
      <c r="EPF274" s="28"/>
      <c r="EPG274" s="28"/>
      <c r="EPH274" s="28"/>
      <c r="EPI274" s="28"/>
      <c r="EPJ274" s="28"/>
      <c r="EPK274" s="28"/>
      <c r="EPL274" s="28"/>
      <c r="EPM274" s="28"/>
      <c r="EPN274" s="28"/>
      <c r="EPO274" s="28"/>
      <c r="EPP274" s="28"/>
      <c r="EPQ274" s="28"/>
      <c r="EPR274" s="28"/>
      <c r="EPS274" s="28"/>
      <c r="EPT274" s="28"/>
      <c r="EPU274" s="28"/>
      <c r="EPV274" s="28"/>
      <c r="EPW274" s="28"/>
      <c r="EPX274" s="28"/>
      <c r="EPY274" s="28"/>
      <c r="EPZ274" s="28"/>
      <c r="EQA274" s="28"/>
      <c r="EQB274" s="28"/>
      <c r="EQC274" s="28"/>
      <c r="EQD274" s="28"/>
      <c r="EQE274" s="28"/>
      <c r="EQF274" s="28"/>
      <c r="EQG274" s="28"/>
      <c r="EYK274" s="28"/>
      <c r="EYS274" s="28"/>
      <c r="EYT274" s="28"/>
      <c r="EYW274" s="28"/>
      <c r="EYY274" s="28"/>
      <c r="EYZ274" s="28"/>
      <c r="EZA274" s="28"/>
      <c r="EZB274" s="28"/>
      <c r="EZC274" s="28"/>
      <c r="EZD274" s="28"/>
      <c r="EZE274" s="28"/>
      <c r="EZF274" s="28"/>
      <c r="EZG274" s="28"/>
      <c r="EZH274" s="28"/>
      <c r="EZI274" s="28"/>
      <c r="EZJ274" s="28"/>
      <c r="EZK274" s="28"/>
      <c r="EZL274" s="28"/>
      <c r="EZM274" s="28"/>
      <c r="EZN274" s="28"/>
      <c r="EZO274" s="28"/>
      <c r="EZP274" s="28"/>
      <c r="EZQ274" s="28"/>
      <c r="EZR274" s="28"/>
      <c r="EZS274" s="28"/>
      <c r="EZT274" s="28"/>
      <c r="EZU274" s="28"/>
      <c r="EZV274" s="28"/>
      <c r="EZW274" s="28"/>
      <c r="EZX274" s="28"/>
      <c r="EZY274" s="28"/>
      <c r="EZZ274" s="28"/>
      <c r="FAA274" s="28"/>
      <c r="FAB274" s="28"/>
      <c r="FAC274" s="28"/>
      <c r="FIG274" s="28"/>
      <c r="FIO274" s="28"/>
      <c r="FIP274" s="28"/>
      <c r="FIS274" s="28"/>
      <c r="FIU274" s="28"/>
      <c r="FIV274" s="28"/>
      <c r="FIW274" s="28"/>
      <c r="FIX274" s="28"/>
      <c r="FIY274" s="28"/>
      <c r="FIZ274" s="28"/>
      <c r="FJA274" s="28"/>
      <c r="FJB274" s="28"/>
      <c r="FJC274" s="28"/>
      <c r="FJD274" s="28"/>
      <c r="FJE274" s="28"/>
      <c r="FJF274" s="28"/>
      <c r="FJG274" s="28"/>
      <c r="FJH274" s="28"/>
      <c r="FJI274" s="28"/>
      <c r="FJJ274" s="28"/>
      <c r="FJK274" s="28"/>
      <c r="FJL274" s="28"/>
      <c r="FJM274" s="28"/>
      <c r="FJN274" s="28"/>
      <c r="FJO274" s="28"/>
      <c r="FJP274" s="28"/>
      <c r="FJQ274" s="28"/>
      <c r="FJR274" s="28"/>
      <c r="FJS274" s="28"/>
      <c r="FJT274" s="28"/>
      <c r="FJU274" s="28"/>
      <c r="FJV274" s="28"/>
      <c r="FJW274" s="28"/>
      <c r="FJX274" s="28"/>
      <c r="FJY274" s="28"/>
      <c r="FSC274" s="28"/>
      <c r="FSK274" s="28"/>
      <c r="FSL274" s="28"/>
      <c r="FSO274" s="28"/>
      <c r="FSQ274" s="28"/>
      <c r="FSR274" s="28"/>
      <c r="FSS274" s="28"/>
      <c r="FST274" s="28"/>
      <c r="FSU274" s="28"/>
      <c r="FSV274" s="28"/>
      <c r="FSW274" s="28"/>
      <c r="FSX274" s="28"/>
      <c r="FSY274" s="28"/>
      <c r="FSZ274" s="28"/>
      <c r="FTA274" s="28"/>
      <c r="FTB274" s="28"/>
      <c r="FTC274" s="28"/>
      <c r="FTD274" s="28"/>
      <c r="FTE274" s="28"/>
      <c r="FTF274" s="28"/>
      <c r="FTG274" s="28"/>
      <c r="FTH274" s="28"/>
      <c r="FTI274" s="28"/>
      <c r="FTJ274" s="28"/>
      <c r="FTK274" s="28"/>
      <c r="FTL274" s="28"/>
      <c r="FTM274" s="28"/>
      <c r="FTN274" s="28"/>
      <c r="FTO274" s="28"/>
      <c r="FTP274" s="28"/>
      <c r="FTQ274" s="28"/>
      <c r="FTR274" s="28"/>
      <c r="FTS274" s="28"/>
      <c r="FTT274" s="28"/>
      <c r="FTU274" s="28"/>
      <c r="GBY274" s="28"/>
      <c r="GCG274" s="28"/>
      <c r="GCH274" s="28"/>
      <c r="GCK274" s="28"/>
      <c r="GCM274" s="28"/>
      <c r="GCN274" s="28"/>
      <c r="GCO274" s="28"/>
      <c r="GCP274" s="28"/>
      <c r="GCQ274" s="28"/>
      <c r="GCR274" s="28"/>
      <c r="GCS274" s="28"/>
      <c r="GCT274" s="28"/>
      <c r="GCU274" s="28"/>
      <c r="GCV274" s="28"/>
      <c r="GCW274" s="28"/>
      <c r="GCX274" s="28"/>
      <c r="GCY274" s="28"/>
      <c r="GCZ274" s="28"/>
      <c r="GDA274" s="28"/>
      <c r="GDB274" s="28"/>
      <c r="GDC274" s="28"/>
      <c r="GDD274" s="28"/>
      <c r="GDE274" s="28"/>
      <c r="GDF274" s="28"/>
      <c r="GDG274" s="28"/>
      <c r="GDH274" s="28"/>
      <c r="GDI274" s="28"/>
      <c r="GDJ274" s="28"/>
      <c r="GDK274" s="28"/>
      <c r="GDL274" s="28"/>
      <c r="GDM274" s="28"/>
      <c r="GDN274" s="28"/>
      <c r="GDO274" s="28"/>
      <c r="GDP274" s="28"/>
      <c r="GDQ274" s="28"/>
      <c r="GLU274" s="28"/>
      <c r="GMC274" s="28"/>
      <c r="GMD274" s="28"/>
      <c r="GMG274" s="28"/>
      <c r="GMI274" s="28"/>
      <c r="GMJ274" s="28"/>
      <c r="GMK274" s="28"/>
      <c r="GML274" s="28"/>
      <c r="GMM274" s="28"/>
      <c r="GMN274" s="28"/>
      <c r="GMO274" s="28"/>
      <c r="GMP274" s="28"/>
      <c r="GMQ274" s="28"/>
      <c r="GMR274" s="28"/>
      <c r="GMS274" s="28"/>
      <c r="GMT274" s="28"/>
      <c r="GMU274" s="28"/>
      <c r="GMV274" s="28"/>
      <c r="GMW274" s="28"/>
      <c r="GMX274" s="28"/>
      <c r="GMY274" s="28"/>
      <c r="GMZ274" s="28"/>
      <c r="GNA274" s="28"/>
      <c r="GNB274" s="28"/>
      <c r="GNC274" s="28"/>
      <c r="GND274" s="28"/>
      <c r="GNE274" s="28"/>
      <c r="GNF274" s="28"/>
      <c r="GNG274" s="28"/>
      <c r="GNH274" s="28"/>
      <c r="GNI274" s="28"/>
      <c r="GNJ274" s="28"/>
      <c r="GNK274" s="28"/>
      <c r="GNL274" s="28"/>
      <c r="GNM274" s="28"/>
      <c r="GVQ274" s="28"/>
      <c r="GVY274" s="28"/>
      <c r="GVZ274" s="28"/>
      <c r="GWC274" s="28"/>
      <c r="GWE274" s="28"/>
      <c r="GWF274" s="28"/>
      <c r="GWG274" s="28"/>
      <c r="GWH274" s="28"/>
      <c r="GWI274" s="28"/>
      <c r="GWJ274" s="28"/>
      <c r="GWK274" s="28"/>
      <c r="GWL274" s="28"/>
      <c r="GWM274" s="28"/>
      <c r="GWN274" s="28"/>
      <c r="GWO274" s="28"/>
      <c r="GWP274" s="28"/>
      <c r="GWQ274" s="28"/>
      <c r="GWR274" s="28"/>
      <c r="GWS274" s="28"/>
      <c r="GWT274" s="28"/>
      <c r="GWU274" s="28"/>
      <c r="GWV274" s="28"/>
      <c r="GWW274" s="28"/>
      <c r="GWX274" s="28"/>
      <c r="GWY274" s="28"/>
      <c r="GWZ274" s="28"/>
      <c r="GXA274" s="28"/>
      <c r="GXB274" s="28"/>
      <c r="GXC274" s="28"/>
      <c r="GXD274" s="28"/>
      <c r="GXE274" s="28"/>
      <c r="GXF274" s="28"/>
      <c r="GXG274" s="28"/>
      <c r="GXH274" s="28"/>
      <c r="GXI274" s="28"/>
      <c r="HFM274" s="28"/>
      <c r="HFU274" s="28"/>
      <c r="HFV274" s="28"/>
      <c r="HFY274" s="28"/>
      <c r="HGA274" s="28"/>
      <c r="HGB274" s="28"/>
      <c r="HGC274" s="28"/>
      <c r="HGD274" s="28"/>
      <c r="HGE274" s="28"/>
      <c r="HGF274" s="28"/>
      <c r="HGG274" s="28"/>
      <c r="HGH274" s="28"/>
      <c r="HGI274" s="28"/>
      <c r="HGJ274" s="28"/>
      <c r="HGK274" s="28"/>
      <c r="HGL274" s="28"/>
      <c r="HGM274" s="28"/>
      <c r="HGN274" s="28"/>
      <c r="HGO274" s="28"/>
      <c r="HGP274" s="28"/>
      <c r="HGQ274" s="28"/>
      <c r="HGR274" s="28"/>
      <c r="HGS274" s="28"/>
      <c r="HGT274" s="28"/>
      <c r="HGU274" s="28"/>
      <c r="HGV274" s="28"/>
      <c r="HGW274" s="28"/>
      <c r="HGX274" s="28"/>
      <c r="HGY274" s="28"/>
      <c r="HGZ274" s="28"/>
      <c r="HHA274" s="28"/>
      <c r="HHB274" s="28"/>
      <c r="HHC274" s="28"/>
      <c r="HHD274" s="28"/>
      <c r="HHE274" s="28"/>
      <c r="HPI274" s="28"/>
      <c r="HPQ274" s="28"/>
      <c r="HPR274" s="28"/>
      <c r="HPU274" s="28"/>
      <c r="HPW274" s="28"/>
      <c r="HPX274" s="28"/>
      <c r="HPY274" s="28"/>
      <c r="HPZ274" s="28"/>
      <c r="HQA274" s="28"/>
      <c r="HQB274" s="28"/>
      <c r="HQC274" s="28"/>
      <c r="HQD274" s="28"/>
      <c r="HQE274" s="28"/>
      <c r="HQF274" s="28"/>
      <c r="HQG274" s="28"/>
      <c r="HQH274" s="28"/>
      <c r="HQI274" s="28"/>
      <c r="HQJ274" s="28"/>
      <c r="HQK274" s="28"/>
      <c r="HQL274" s="28"/>
      <c r="HQM274" s="28"/>
      <c r="HQN274" s="28"/>
      <c r="HQO274" s="28"/>
      <c r="HQP274" s="28"/>
      <c r="HQQ274" s="28"/>
      <c r="HQR274" s="28"/>
      <c r="HQS274" s="28"/>
      <c r="HQT274" s="28"/>
      <c r="HQU274" s="28"/>
      <c r="HQV274" s="28"/>
      <c r="HQW274" s="28"/>
      <c r="HQX274" s="28"/>
      <c r="HQY274" s="28"/>
      <c r="HQZ274" s="28"/>
      <c r="HRA274" s="28"/>
      <c r="HZE274" s="28"/>
      <c r="HZM274" s="28"/>
      <c r="HZN274" s="28"/>
      <c r="HZQ274" s="28"/>
      <c r="HZS274" s="28"/>
      <c r="HZT274" s="28"/>
      <c r="HZU274" s="28"/>
      <c r="HZV274" s="28"/>
      <c r="HZW274" s="28"/>
      <c r="HZX274" s="28"/>
      <c r="HZY274" s="28"/>
      <c r="HZZ274" s="28"/>
      <c r="IAA274" s="28"/>
      <c r="IAB274" s="28"/>
      <c r="IAC274" s="28"/>
      <c r="IAD274" s="28"/>
      <c r="IAE274" s="28"/>
      <c r="IAF274" s="28"/>
      <c r="IAG274" s="28"/>
      <c r="IAH274" s="28"/>
      <c r="IAI274" s="28"/>
      <c r="IAJ274" s="28"/>
      <c r="IAK274" s="28"/>
      <c r="IAL274" s="28"/>
      <c r="IAM274" s="28"/>
      <c r="IAN274" s="28"/>
      <c r="IAO274" s="28"/>
      <c r="IAP274" s="28"/>
      <c r="IAQ274" s="28"/>
      <c r="IAR274" s="28"/>
      <c r="IAS274" s="28"/>
      <c r="IAT274" s="28"/>
      <c r="IAU274" s="28"/>
      <c r="IAV274" s="28"/>
      <c r="IAW274" s="28"/>
      <c r="IJA274" s="28"/>
      <c r="IJI274" s="28"/>
      <c r="IJJ274" s="28"/>
      <c r="IJM274" s="28"/>
      <c r="IJO274" s="28"/>
      <c r="IJP274" s="28"/>
      <c r="IJQ274" s="28"/>
      <c r="IJR274" s="28"/>
      <c r="IJS274" s="28"/>
      <c r="IJT274" s="28"/>
      <c r="IJU274" s="28"/>
      <c r="IJV274" s="28"/>
      <c r="IJW274" s="28"/>
      <c r="IJX274" s="28"/>
      <c r="IJY274" s="28"/>
      <c r="IJZ274" s="28"/>
      <c r="IKA274" s="28"/>
      <c r="IKB274" s="28"/>
      <c r="IKC274" s="28"/>
      <c r="IKD274" s="28"/>
      <c r="IKE274" s="28"/>
      <c r="IKF274" s="28"/>
      <c r="IKG274" s="28"/>
      <c r="IKH274" s="28"/>
      <c r="IKI274" s="28"/>
      <c r="IKJ274" s="28"/>
      <c r="IKK274" s="28"/>
      <c r="IKL274" s="28"/>
      <c r="IKM274" s="28"/>
      <c r="IKN274" s="28"/>
      <c r="IKO274" s="28"/>
      <c r="IKP274" s="28"/>
      <c r="IKQ274" s="28"/>
      <c r="IKR274" s="28"/>
      <c r="IKS274" s="28"/>
      <c r="ISW274" s="28"/>
      <c r="ITE274" s="28"/>
      <c r="ITF274" s="28"/>
      <c r="ITI274" s="28"/>
      <c r="ITK274" s="28"/>
      <c r="ITL274" s="28"/>
      <c r="ITM274" s="28"/>
      <c r="ITN274" s="28"/>
      <c r="ITO274" s="28"/>
      <c r="ITP274" s="28"/>
      <c r="ITQ274" s="28"/>
      <c r="ITR274" s="28"/>
      <c r="ITS274" s="28"/>
      <c r="ITT274" s="28"/>
      <c r="ITU274" s="28"/>
      <c r="ITV274" s="28"/>
      <c r="ITW274" s="28"/>
      <c r="ITX274" s="28"/>
      <c r="ITY274" s="28"/>
      <c r="ITZ274" s="28"/>
      <c r="IUA274" s="28"/>
      <c r="IUB274" s="28"/>
      <c r="IUC274" s="28"/>
      <c r="IUD274" s="28"/>
      <c r="IUE274" s="28"/>
      <c r="IUF274" s="28"/>
      <c r="IUG274" s="28"/>
      <c r="IUH274" s="28"/>
      <c r="IUI274" s="28"/>
      <c r="IUJ274" s="28"/>
      <c r="IUK274" s="28"/>
      <c r="IUL274" s="28"/>
      <c r="IUM274" s="28"/>
      <c r="IUN274" s="28"/>
      <c r="IUO274" s="28"/>
      <c r="JCS274" s="28"/>
      <c r="JDA274" s="28"/>
      <c r="JDB274" s="28"/>
      <c r="JDE274" s="28"/>
      <c r="JDG274" s="28"/>
      <c r="JDH274" s="28"/>
      <c r="JDI274" s="28"/>
      <c r="JDJ274" s="28"/>
      <c r="JDK274" s="28"/>
      <c r="JDL274" s="28"/>
      <c r="JDM274" s="28"/>
      <c r="JDN274" s="28"/>
      <c r="JDO274" s="28"/>
      <c r="JDP274" s="28"/>
      <c r="JDQ274" s="28"/>
      <c r="JDR274" s="28"/>
      <c r="JDS274" s="28"/>
      <c r="JDT274" s="28"/>
      <c r="JDU274" s="28"/>
      <c r="JDV274" s="28"/>
      <c r="JDW274" s="28"/>
      <c r="JDX274" s="28"/>
      <c r="JDY274" s="28"/>
      <c r="JDZ274" s="28"/>
      <c r="JEA274" s="28"/>
      <c r="JEB274" s="28"/>
      <c r="JEC274" s="28"/>
      <c r="JED274" s="28"/>
      <c r="JEE274" s="28"/>
      <c r="JEF274" s="28"/>
      <c r="JEG274" s="28"/>
      <c r="JEH274" s="28"/>
      <c r="JEI274" s="28"/>
      <c r="JEJ274" s="28"/>
      <c r="JEK274" s="28"/>
      <c r="JMO274" s="28"/>
      <c r="JMW274" s="28"/>
      <c r="JMX274" s="28"/>
      <c r="JNA274" s="28"/>
      <c r="JNC274" s="28"/>
      <c r="JND274" s="28"/>
      <c r="JNE274" s="28"/>
      <c r="JNF274" s="28"/>
      <c r="JNG274" s="28"/>
      <c r="JNH274" s="28"/>
      <c r="JNI274" s="28"/>
      <c r="JNJ274" s="28"/>
      <c r="JNK274" s="28"/>
      <c r="JNL274" s="28"/>
      <c r="JNM274" s="28"/>
      <c r="JNN274" s="28"/>
      <c r="JNO274" s="28"/>
      <c r="JNP274" s="28"/>
      <c r="JNQ274" s="28"/>
      <c r="JNR274" s="28"/>
      <c r="JNS274" s="28"/>
      <c r="JNT274" s="28"/>
      <c r="JNU274" s="28"/>
      <c r="JNV274" s="28"/>
      <c r="JNW274" s="28"/>
      <c r="JNX274" s="28"/>
      <c r="JNY274" s="28"/>
      <c r="JNZ274" s="28"/>
      <c r="JOA274" s="28"/>
      <c r="JOB274" s="28"/>
      <c r="JOC274" s="28"/>
      <c r="JOD274" s="28"/>
      <c r="JOE274" s="28"/>
      <c r="JOF274" s="28"/>
      <c r="JOG274" s="28"/>
      <c r="JWK274" s="28"/>
      <c r="JWS274" s="28"/>
      <c r="JWT274" s="28"/>
      <c r="JWW274" s="28"/>
      <c r="JWY274" s="28"/>
      <c r="JWZ274" s="28"/>
      <c r="JXA274" s="28"/>
      <c r="JXB274" s="28"/>
      <c r="JXC274" s="28"/>
      <c r="JXD274" s="28"/>
      <c r="JXE274" s="28"/>
      <c r="JXF274" s="28"/>
      <c r="JXG274" s="28"/>
      <c r="JXH274" s="28"/>
      <c r="JXI274" s="28"/>
      <c r="JXJ274" s="28"/>
      <c r="JXK274" s="28"/>
      <c r="JXL274" s="28"/>
      <c r="JXM274" s="28"/>
      <c r="JXN274" s="28"/>
      <c r="JXO274" s="28"/>
      <c r="JXP274" s="28"/>
      <c r="JXQ274" s="28"/>
      <c r="JXR274" s="28"/>
      <c r="JXS274" s="28"/>
      <c r="JXT274" s="28"/>
      <c r="JXU274" s="28"/>
      <c r="JXV274" s="28"/>
      <c r="JXW274" s="28"/>
      <c r="JXX274" s="28"/>
      <c r="JXY274" s="28"/>
      <c r="JXZ274" s="28"/>
      <c r="JYA274" s="28"/>
      <c r="JYB274" s="28"/>
      <c r="JYC274" s="28"/>
      <c r="KGG274" s="28"/>
      <c r="KGO274" s="28"/>
      <c r="KGP274" s="28"/>
      <c r="KGS274" s="28"/>
      <c r="KGU274" s="28"/>
      <c r="KGV274" s="28"/>
      <c r="KGW274" s="28"/>
      <c r="KGX274" s="28"/>
      <c r="KGY274" s="28"/>
      <c r="KGZ274" s="28"/>
      <c r="KHA274" s="28"/>
      <c r="KHB274" s="28"/>
      <c r="KHC274" s="28"/>
      <c r="KHD274" s="28"/>
      <c r="KHE274" s="28"/>
      <c r="KHF274" s="28"/>
      <c r="KHG274" s="28"/>
      <c r="KHH274" s="28"/>
      <c r="KHI274" s="28"/>
      <c r="KHJ274" s="28"/>
      <c r="KHK274" s="28"/>
      <c r="KHL274" s="28"/>
      <c r="KHM274" s="28"/>
      <c r="KHN274" s="28"/>
      <c r="KHO274" s="28"/>
      <c r="KHP274" s="28"/>
      <c r="KHQ274" s="28"/>
      <c r="KHR274" s="28"/>
      <c r="KHS274" s="28"/>
      <c r="KHT274" s="28"/>
      <c r="KHU274" s="28"/>
      <c r="KHV274" s="28"/>
      <c r="KHW274" s="28"/>
      <c r="KHX274" s="28"/>
      <c r="KHY274" s="28"/>
      <c r="KQC274" s="28"/>
      <c r="KQK274" s="28"/>
      <c r="KQL274" s="28"/>
      <c r="KQO274" s="28"/>
      <c r="KQQ274" s="28"/>
      <c r="KQR274" s="28"/>
      <c r="KQS274" s="28"/>
      <c r="KQT274" s="28"/>
      <c r="KQU274" s="28"/>
      <c r="KQV274" s="28"/>
      <c r="KQW274" s="28"/>
      <c r="KQX274" s="28"/>
      <c r="KQY274" s="28"/>
      <c r="KQZ274" s="28"/>
      <c r="KRA274" s="28"/>
      <c r="KRB274" s="28"/>
      <c r="KRC274" s="28"/>
      <c r="KRD274" s="28"/>
      <c r="KRE274" s="28"/>
      <c r="KRF274" s="28"/>
      <c r="KRG274" s="28"/>
      <c r="KRH274" s="28"/>
      <c r="KRI274" s="28"/>
      <c r="KRJ274" s="28"/>
      <c r="KRK274" s="28"/>
      <c r="KRL274" s="28"/>
      <c r="KRM274" s="28"/>
      <c r="KRN274" s="28"/>
      <c r="KRO274" s="28"/>
      <c r="KRP274" s="28"/>
      <c r="KRQ274" s="28"/>
      <c r="KRR274" s="28"/>
      <c r="KRS274" s="28"/>
      <c r="KRT274" s="28"/>
      <c r="KRU274" s="28"/>
      <c r="KZY274" s="28"/>
      <c r="LAG274" s="28"/>
      <c r="LAH274" s="28"/>
      <c r="LAK274" s="28"/>
      <c r="LAM274" s="28"/>
      <c r="LAN274" s="28"/>
      <c r="LAO274" s="28"/>
      <c r="LAP274" s="28"/>
      <c r="LAQ274" s="28"/>
      <c r="LAR274" s="28"/>
      <c r="LAS274" s="28"/>
      <c r="LAT274" s="28"/>
      <c r="LAU274" s="28"/>
      <c r="LAV274" s="28"/>
      <c r="LAW274" s="28"/>
      <c r="LAX274" s="28"/>
      <c r="LAY274" s="28"/>
      <c r="LAZ274" s="28"/>
      <c r="LBA274" s="28"/>
      <c r="LBB274" s="28"/>
      <c r="LBC274" s="28"/>
      <c r="LBD274" s="28"/>
      <c r="LBE274" s="28"/>
      <c r="LBF274" s="28"/>
      <c r="LBG274" s="28"/>
      <c r="LBH274" s="28"/>
      <c r="LBI274" s="28"/>
      <c r="LBJ274" s="28"/>
      <c r="LBK274" s="28"/>
      <c r="LBL274" s="28"/>
      <c r="LBM274" s="28"/>
      <c r="LBN274" s="28"/>
      <c r="LBO274" s="28"/>
      <c r="LBP274" s="28"/>
      <c r="LBQ274" s="28"/>
      <c r="LJU274" s="28"/>
      <c r="LKC274" s="28"/>
      <c r="LKD274" s="28"/>
      <c r="LKG274" s="28"/>
      <c r="LKI274" s="28"/>
      <c r="LKJ274" s="28"/>
      <c r="LKK274" s="28"/>
      <c r="LKL274" s="28"/>
      <c r="LKM274" s="28"/>
      <c r="LKN274" s="28"/>
      <c r="LKO274" s="28"/>
      <c r="LKP274" s="28"/>
      <c r="LKQ274" s="28"/>
      <c r="LKR274" s="28"/>
      <c r="LKS274" s="28"/>
      <c r="LKT274" s="28"/>
      <c r="LKU274" s="28"/>
      <c r="LKV274" s="28"/>
      <c r="LKW274" s="28"/>
      <c r="LKX274" s="28"/>
      <c r="LKY274" s="28"/>
      <c r="LKZ274" s="28"/>
      <c r="LLA274" s="28"/>
      <c r="LLB274" s="28"/>
      <c r="LLC274" s="28"/>
      <c r="LLD274" s="28"/>
      <c r="LLE274" s="28"/>
      <c r="LLF274" s="28"/>
      <c r="LLG274" s="28"/>
      <c r="LLH274" s="28"/>
      <c r="LLI274" s="28"/>
      <c r="LLJ274" s="28"/>
      <c r="LLK274" s="28"/>
      <c r="LLL274" s="28"/>
      <c r="LLM274" s="28"/>
      <c r="LTQ274" s="28"/>
      <c r="LTY274" s="28"/>
      <c r="LTZ274" s="28"/>
      <c r="LUC274" s="28"/>
      <c r="LUE274" s="28"/>
      <c r="LUF274" s="28"/>
      <c r="LUG274" s="28"/>
      <c r="LUH274" s="28"/>
      <c r="LUI274" s="28"/>
      <c r="LUJ274" s="28"/>
      <c r="LUK274" s="28"/>
      <c r="LUL274" s="28"/>
      <c r="LUM274" s="28"/>
      <c r="LUN274" s="28"/>
      <c r="LUO274" s="28"/>
      <c r="LUP274" s="28"/>
      <c r="LUQ274" s="28"/>
      <c r="LUR274" s="28"/>
      <c r="LUS274" s="28"/>
      <c r="LUT274" s="28"/>
      <c r="LUU274" s="28"/>
      <c r="LUV274" s="28"/>
      <c r="LUW274" s="28"/>
      <c r="LUX274" s="28"/>
      <c r="LUY274" s="28"/>
      <c r="LUZ274" s="28"/>
      <c r="LVA274" s="28"/>
      <c r="LVB274" s="28"/>
      <c r="LVC274" s="28"/>
      <c r="LVD274" s="28"/>
      <c r="LVE274" s="28"/>
      <c r="LVF274" s="28"/>
      <c r="LVG274" s="28"/>
      <c r="LVH274" s="28"/>
      <c r="LVI274" s="28"/>
      <c r="MDM274" s="28"/>
      <c r="MDU274" s="28"/>
      <c r="MDV274" s="28"/>
      <c r="MDY274" s="28"/>
      <c r="MEA274" s="28"/>
      <c r="MEB274" s="28"/>
      <c r="MEC274" s="28"/>
      <c r="MED274" s="28"/>
      <c r="MEE274" s="28"/>
      <c r="MEF274" s="28"/>
      <c r="MEG274" s="28"/>
      <c r="MEH274" s="28"/>
      <c r="MEI274" s="28"/>
      <c r="MEJ274" s="28"/>
      <c r="MEK274" s="28"/>
      <c r="MEL274" s="28"/>
      <c r="MEM274" s="28"/>
      <c r="MEN274" s="28"/>
      <c r="MEO274" s="28"/>
      <c r="MEP274" s="28"/>
      <c r="MEQ274" s="28"/>
      <c r="MER274" s="28"/>
      <c r="MES274" s="28"/>
      <c r="MET274" s="28"/>
      <c r="MEU274" s="28"/>
      <c r="MEV274" s="28"/>
      <c r="MEW274" s="28"/>
      <c r="MEX274" s="28"/>
      <c r="MEY274" s="28"/>
      <c r="MEZ274" s="28"/>
      <c r="MFA274" s="28"/>
      <c r="MFB274" s="28"/>
      <c r="MFC274" s="28"/>
      <c r="MFD274" s="28"/>
      <c r="MFE274" s="28"/>
      <c r="MNI274" s="28"/>
      <c r="MNQ274" s="28"/>
      <c r="MNR274" s="28"/>
      <c r="MNU274" s="28"/>
      <c r="MNW274" s="28"/>
      <c r="MNX274" s="28"/>
      <c r="MNY274" s="28"/>
      <c r="MNZ274" s="28"/>
      <c r="MOA274" s="28"/>
      <c r="MOB274" s="28"/>
      <c r="MOC274" s="28"/>
      <c r="MOD274" s="28"/>
      <c r="MOE274" s="28"/>
      <c r="MOF274" s="28"/>
      <c r="MOG274" s="28"/>
      <c r="MOH274" s="28"/>
      <c r="MOI274" s="28"/>
      <c r="MOJ274" s="28"/>
      <c r="MOK274" s="28"/>
      <c r="MOL274" s="28"/>
      <c r="MOM274" s="28"/>
      <c r="MON274" s="28"/>
      <c r="MOO274" s="28"/>
      <c r="MOP274" s="28"/>
      <c r="MOQ274" s="28"/>
      <c r="MOR274" s="28"/>
      <c r="MOS274" s="28"/>
      <c r="MOT274" s="28"/>
      <c r="MOU274" s="28"/>
      <c r="MOV274" s="28"/>
      <c r="MOW274" s="28"/>
      <c r="MOX274" s="28"/>
      <c r="MOY274" s="28"/>
      <c r="MOZ274" s="28"/>
      <c r="MPA274" s="28"/>
      <c r="MXE274" s="28"/>
      <c r="MXM274" s="28"/>
      <c r="MXN274" s="28"/>
      <c r="MXQ274" s="28"/>
      <c r="MXS274" s="28"/>
      <c r="MXT274" s="28"/>
      <c r="MXU274" s="28"/>
      <c r="MXV274" s="28"/>
      <c r="MXW274" s="28"/>
      <c r="MXX274" s="28"/>
      <c r="MXY274" s="28"/>
      <c r="MXZ274" s="28"/>
      <c r="MYA274" s="28"/>
      <c r="MYB274" s="28"/>
      <c r="MYC274" s="28"/>
      <c r="MYD274" s="28"/>
      <c r="MYE274" s="28"/>
      <c r="MYF274" s="28"/>
      <c r="MYG274" s="28"/>
      <c r="MYH274" s="28"/>
      <c r="MYI274" s="28"/>
      <c r="MYJ274" s="28"/>
      <c r="MYK274" s="28"/>
      <c r="MYL274" s="28"/>
      <c r="MYM274" s="28"/>
      <c r="MYN274" s="28"/>
      <c r="MYO274" s="28"/>
      <c r="MYP274" s="28"/>
      <c r="MYQ274" s="28"/>
      <c r="MYR274" s="28"/>
      <c r="MYS274" s="28"/>
      <c r="MYT274" s="28"/>
      <c r="MYU274" s="28"/>
      <c r="MYV274" s="28"/>
      <c r="MYW274" s="28"/>
      <c r="NHA274" s="28"/>
      <c r="NHI274" s="28"/>
      <c r="NHJ274" s="28"/>
      <c r="NHM274" s="28"/>
      <c r="NHO274" s="28"/>
      <c r="NHP274" s="28"/>
      <c r="NHQ274" s="28"/>
      <c r="NHR274" s="28"/>
      <c r="NHS274" s="28"/>
      <c r="NHT274" s="28"/>
      <c r="NHU274" s="28"/>
      <c r="NHV274" s="28"/>
      <c r="NHW274" s="28"/>
      <c r="NHX274" s="28"/>
      <c r="NHY274" s="28"/>
      <c r="NHZ274" s="28"/>
      <c r="NIA274" s="28"/>
      <c r="NIB274" s="28"/>
      <c r="NIC274" s="28"/>
      <c r="NID274" s="28"/>
      <c r="NIE274" s="28"/>
      <c r="NIF274" s="28"/>
      <c r="NIG274" s="28"/>
      <c r="NIH274" s="28"/>
      <c r="NII274" s="28"/>
      <c r="NIJ274" s="28"/>
      <c r="NIK274" s="28"/>
      <c r="NIL274" s="28"/>
      <c r="NIM274" s="28"/>
      <c r="NIN274" s="28"/>
      <c r="NIO274" s="28"/>
      <c r="NIP274" s="28"/>
      <c r="NIQ274" s="28"/>
      <c r="NIR274" s="28"/>
      <c r="NIS274" s="28"/>
      <c r="NQW274" s="28"/>
      <c r="NRE274" s="28"/>
      <c r="NRF274" s="28"/>
      <c r="NRI274" s="28"/>
      <c r="NRK274" s="28"/>
      <c r="NRL274" s="28"/>
      <c r="NRM274" s="28"/>
      <c r="NRN274" s="28"/>
      <c r="NRO274" s="28"/>
      <c r="NRP274" s="28"/>
      <c r="NRQ274" s="28"/>
      <c r="NRR274" s="28"/>
      <c r="NRS274" s="28"/>
      <c r="NRT274" s="28"/>
      <c r="NRU274" s="28"/>
      <c r="NRV274" s="28"/>
      <c r="NRW274" s="28"/>
      <c r="NRX274" s="28"/>
      <c r="NRY274" s="28"/>
      <c r="NRZ274" s="28"/>
      <c r="NSA274" s="28"/>
      <c r="NSB274" s="28"/>
      <c r="NSC274" s="28"/>
      <c r="NSD274" s="28"/>
      <c r="NSE274" s="28"/>
      <c r="NSF274" s="28"/>
      <c r="NSG274" s="28"/>
      <c r="NSH274" s="28"/>
      <c r="NSI274" s="28"/>
      <c r="NSJ274" s="28"/>
      <c r="NSK274" s="28"/>
      <c r="NSL274" s="28"/>
      <c r="NSM274" s="28"/>
      <c r="NSN274" s="28"/>
      <c r="NSO274" s="28"/>
      <c r="OAS274" s="28"/>
      <c r="OBA274" s="28"/>
      <c r="OBB274" s="28"/>
      <c r="OBE274" s="28"/>
      <c r="OBG274" s="28"/>
      <c r="OBH274" s="28"/>
      <c r="OBI274" s="28"/>
      <c r="OBJ274" s="28"/>
      <c r="OBK274" s="28"/>
      <c r="OBL274" s="28"/>
      <c r="OBM274" s="28"/>
      <c r="OBN274" s="28"/>
      <c r="OBO274" s="28"/>
      <c r="OBP274" s="28"/>
      <c r="OBQ274" s="28"/>
      <c r="OBR274" s="28"/>
      <c r="OBS274" s="28"/>
      <c r="OBT274" s="28"/>
      <c r="OBU274" s="28"/>
      <c r="OBV274" s="28"/>
      <c r="OBW274" s="28"/>
      <c r="OBX274" s="28"/>
      <c r="OBY274" s="28"/>
      <c r="OBZ274" s="28"/>
      <c r="OCA274" s="28"/>
      <c r="OCB274" s="28"/>
      <c r="OCC274" s="28"/>
      <c r="OCD274" s="28"/>
      <c r="OCE274" s="28"/>
      <c r="OCF274" s="28"/>
      <c r="OCG274" s="28"/>
      <c r="OCH274" s="28"/>
      <c r="OCI274" s="28"/>
      <c r="OCJ274" s="28"/>
      <c r="OCK274" s="28"/>
      <c r="OKO274" s="28"/>
      <c r="OKW274" s="28"/>
      <c r="OKX274" s="28"/>
      <c r="OLA274" s="28"/>
      <c r="OLC274" s="28"/>
      <c r="OLD274" s="28"/>
      <c r="OLE274" s="28"/>
      <c r="OLF274" s="28"/>
      <c r="OLG274" s="28"/>
      <c r="OLH274" s="28"/>
      <c r="OLI274" s="28"/>
      <c r="OLJ274" s="28"/>
      <c r="OLK274" s="28"/>
      <c r="OLL274" s="28"/>
      <c r="OLM274" s="28"/>
      <c r="OLN274" s="28"/>
      <c r="OLO274" s="28"/>
      <c r="OLP274" s="28"/>
      <c r="OLQ274" s="28"/>
      <c r="OLR274" s="28"/>
      <c r="OLS274" s="28"/>
      <c r="OLT274" s="28"/>
      <c r="OLU274" s="28"/>
      <c r="OLV274" s="28"/>
      <c r="OLW274" s="28"/>
      <c r="OLX274" s="28"/>
      <c r="OLY274" s="28"/>
      <c r="OLZ274" s="28"/>
      <c r="OMA274" s="28"/>
      <c r="OMB274" s="28"/>
      <c r="OMC274" s="28"/>
      <c r="OMD274" s="28"/>
      <c r="OME274" s="28"/>
      <c r="OMF274" s="28"/>
      <c r="OMG274" s="28"/>
      <c r="OUK274" s="28"/>
      <c r="OUS274" s="28"/>
      <c r="OUT274" s="28"/>
      <c r="OUW274" s="28"/>
      <c r="OUY274" s="28"/>
      <c r="OUZ274" s="28"/>
      <c r="OVA274" s="28"/>
      <c r="OVB274" s="28"/>
      <c r="OVC274" s="28"/>
      <c r="OVD274" s="28"/>
      <c r="OVE274" s="28"/>
      <c r="OVF274" s="28"/>
      <c r="OVG274" s="28"/>
      <c r="OVH274" s="28"/>
      <c r="OVI274" s="28"/>
      <c r="OVJ274" s="28"/>
      <c r="OVK274" s="28"/>
      <c r="OVL274" s="28"/>
      <c r="OVM274" s="28"/>
      <c r="OVN274" s="28"/>
      <c r="OVO274" s="28"/>
      <c r="OVP274" s="28"/>
      <c r="OVQ274" s="28"/>
      <c r="OVR274" s="28"/>
      <c r="OVS274" s="28"/>
      <c r="OVT274" s="28"/>
      <c r="OVU274" s="28"/>
      <c r="OVV274" s="28"/>
      <c r="OVW274" s="28"/>
      <c r="OVX274" s="28"/>
      <c r="OVY274" s="28"/>
      <c r="OVZ274" s="28"/>
      <c r="OWA274" s="28"/>
      <c r="OWB274" s="28"/>
      <c r="OWC274" s="28"/>
      <c r="PEG274" s="28"/>
      <c r="PEO274" s="28"/>
      <c r="PEP274" s="28"/>
      <c r="PES274" s="28"/>
      <c r="PEU274" s="28"/>
      <c r="PEV274" s="28"/>
      <c r="PEW274" s="28"/>
      <c r="PEX274" s="28"/>
      <c r="PEY274" s="28"/>
      <c r="PEZ274" s="28"/>
      <c r="PFA274" s="28"/>
      <c r="PFB274" s="28"/>
      <c r="PFC274" s="28"/>
      <c r="PFD274" s="28"/>
      <c r="PFE274" s="28"/>
      <c r="PFF274" s="28"/>
      <c r="PFG274" s="28"/>
      <c r="PFH274" s="28"/>
      <c r="PFI274" s="28"/>
      <c r="PFJ274" s="28"/>
      <c r="PFK274" s="28"/>
      <c r="PFL274" s="28"/>
      <c r="PFM274" s="28"/>
      <c r="PFN274" s="28"/>
      <c r="PFO274" s="28"/>
      <c r="PFP274" s="28"/>
      <c r="PFQ274" s="28"/>
      <c r="PFR274" s="28"/>
      <c r="PFS274" s="28"/>
      <c r="PFT274" s="28"/>
      <c r="PFU274" s="28"/>
      <c r="PFV274" s="28"/>
      <c r="PFW274" s="28"/>
      <c r="PFX274" s="28"/>
      <c r="PFY274" s="28"/>
      <c r="POC274" s="28"/>
      <c r="POK274" s="28"/>
      <c r="POL274" s="28"/>
      <c r="POO274" s="28"/>
      <c r="POQ274" s="28"/>
      <c r="POR274" s="28"/>
      <c r="POS274" s="28"/>
      <c r="POT274" s="28"/>
      <c r="POU274" s="28"/>
      <c r="POV274" s="28"/>
      <c r="POW274" s="28"/>
      <c r="POX274" s="28"/>
      <c r="POY274" s="28"/>
      <c r="POZ274" s="28"/>
      <c r="PPA274" s="28"/>
      <c r="PPB274" s="28"/>
      <c r="PPC274" s="28"/>
      <c r="PPD274" s="28"/>
      <c r="PPE274" s="28"/>
      <c r="PPF274" s="28"/>
      <c r="PPG274" s="28"/>
      <c r="PPH274" s="28"/>
      <c r="PPI274" s="28"/>
      <c r="PPJ274" s="28"/>
      <c r="PPK274" s="28"/>
      <c r="PPL274" s="28"/>
      <c r="PPM274" s="28"/>
      <c r="PPN274" s="28"/>
      <c r="PPO274" s="28"/>
      <c r="PPP274" s="28"/>
      <c r="PPQ274" s="28"/>
      <c r="PPR274" s="28"/>
      <c r="PPS274" s="28"/>
      <c r="PPT274" s="28"/>
      <c r="PPU274" s="28"/>
      <c r="PXY274" s="28"/>
      <c r="PYG274" s="28"/>
      <c r="PYH274" s="28"/>
      <c r="PYK274" s="28"/>
      <c r="PYM274" s="28"/>
      <c r="PYN274" s="28"/>
      <c r="PYO274" s="28"/>
      <c r="PYP274" s="28"/>
      <c r="PYQ274" s="28"/>
      <c r="PYR274" s="28"/>
      <c r="PYS274" s="28"/>
      <c r="PYT274" s="28"/>
      <c r="PYU274" s="28"/>
      <c r="PYV274" s="28"/>
      <c r="PYW274" s="28"/>
      <c r="PYX274" s="28"/>
      <c r="PYY274" s="28"/>
      <c r="PYZ274" s="28"/>
      <c r="PZA274" s="28"/>
      <c r="PZB274" s="28"/>
      <c r="PZC274" s="28"/>
      <c r="PZD274" s="28"/>
      <c r="PZE274" s="28"/>
      <c r="PZF274" s="28"/>
      <c r="PZG274" s="28"/>
      <c r="PZH274" s="28"/>
      <c r="PZI274" s="28"/>
      <c r="PZJ274" s="28"/>
      <c r="PZK274" s="28"/>
      <c r="PZL274" s="28"/>
      <c r="PZM274" s="28"/>
      <c r="PZN274" s="28"/>
      <c r="PZO274" s="28"/>
      <c r="PZP274" s="28"/>
      <c r="PZQ274" s="28"/>
      <c r="QHU274" s="28"/>
      <c r="QIC274" s="28"/>
      <c r="QID274" s="28"/>
      <c r="QIG274" s="28"/>
      <c r="QII274" s="28"/>
      <c r="QIJ274" s="28"/>
      <c r="QIK274" s="28"/>
      <c r="QIL274" s="28"/>
      <c r="QIM274" s="28"/>
      <c r="QIN274" s="28"/>
      <c r="QIO274" s="28"/>
      <c r="QIP274" s="28"/>
      <c r="QIQ274" s="28"/>
      <c r="QIR274" s="28"/>
      <c r="QIS274" s="28"/>
      <c r="QIT274" s="28"/>
      <c r="QIU274" s="28"/>
      <c r="QIV274" s="28"/>
      <c r="QIW274" s="28"/>
      <c r="QIX274" s="28"/>
      <c r="QIY274" s="28"/>
      <c r="QIZ274" s="28"/>
      <c r="QJA274" s="28"/>
      <c r="QJB274" s="28"/>
      <c r="QJC274" s="28"/>
      <c r="QJD274" s="28"/>
      <c r="QJE274" s="28"/>
      <c r="QJF274" s="28"/>
      <c r="QJG274" s="28"/>
      <c r="QJH274" s="28"/>
      <c r="QJI274" s="28"/>
      <c r="QJJ274" s="28"/>
      <c r="QJK274" s="28"/>
      <c r="QJL274" s="28"/>
      <c r="QJM274" s="28"/>
      <c r="QRQ274" s="28"/>
      <c r="QRY274" s="28"/>
      <c r="QRZ274" s="28"/>
      <c r="QSC274" s="28"/>
      <c r="QSE274" s="28"/>
      <c r="QSF274" s="28"/>
      <c r="QSG274" s="28"/>
      <c r="QSH274" s="28"/>
      <c r="QSI274" s="28"/>
      <c r="QSJ274" s="28"/>
      <c r="QSK274" s="28"/>
      <c r="QSL274" s="28"/>
      <c r="QSM274" s="28"/>
      <c r="QSN274" s="28"/>
      <c r="QSO274" s="28"/>
      <c r="QSP274" s="28"/>
      <c r="QSQ274" s="28"/>
      <c r="QSR274" s="28"/>
      <c r="QSS274" s="28"/>
      <c r="QST274" s="28"/>
      <c r="QSU274" s="28"/>
      <c r="QSV274" s="28"/>
      <c r="QSW274" s="28"/>
      <c r="QSX274" s="28"/>
      <c r="QSY274" s="28"/>
      <c r="QSZ274" s="28"/>
      <c r="QTA274" s="28"/>
      <c r="QTB274" s="28"/>
      <c r="QTC274" s="28"/>
      <c r="QTD274" s="28"/>
      <c r="QTE274" s="28"/>
      <c r="QTF274" s="28"/>
      <c r="QTG274" s="28"/>
      <c r="QTH274" s="28"/>
      <c r="QTI274" s="28"/>
      <c r="RBM274" s="28"/>
      <c r="RBU274" s="28"/>
      <c r="RBV274" s="28"/>
      <c r="RBY274" s="28"/>
      <c r="RCA274" s="28"/>
      <c r="RCB274" s="28"/>
      <c r="RCC274" s="28"/>
      <c r="RCD274" s="28"/>
      <c r="RCE274" s="28"/>
      <c r="RCF274" s="28"/>
      <c r="RCG274" s="28"/>
      <c r="RCH274" s="28"/>
      <c r="RCI274" s="28"/>
      <c r="RCJ274" s="28"/>
      <c r="RCK274" s="28"/>
      <c r="RCL274" s="28"/>
      <c r="RCM274" s="28"/>
      <c r="RCN274" s="28"/>
      <c r="RCO274" s="28"/>
      <c r="RCP274" s="28"/>
      <c r="RCQ274" s="28"/>
      <c r="RCR274" s="28"/>
      <c r="RCS274" s="28"/>
      <c r="RCT274" s="28"/>
      <c r="RCU274" s="28"/>
      <c r="RCV274" s="28"/>
      <c r="RCW274" s="28"/>
      <c r="RCX274" s="28"/>
      <c r="RCY274" s="28"/>
      <c r="RCZ274" s="28"/>
      <c r="RDA274" s="28"/>
      <c r="RDB274" s="28"/>
      <c r="RDC274" s="28"/>
      <c r="RDD274" s="28"/>
      <c r="RDE274" s="28"/>
      <c r="RLI274" s="28"/>
      <c r="RLQ274" s="28"/>
      <c r="RLR274" s="28"/>
      <c r="RLU274" s="28"/>
      <c r="RLW274" s="28"/>
      <c r="RLX274" s="28"/>
      <c r="RLY274" s="28"/>
      <c r="RLZ274" s="28"/>
      <c r="RMA274" s="28"/>
      <c r="RMB274" s="28"/>
      <c r="RMC274" s="28"/>
      <c r="RMD274" s="28"/>
      <c r="RME274" s="28"/>
      <c r="RMF274" s="28"/>
      <c r="RMG274" s="28"/>
      <c r="RMH274" s="28"/>
      <c r="RMI274" s="28"/>
      <c r="RMJ274" s="28"/>
      <c r="RMK274" s="28"/>
      <c r="RML274" s="28"/>
      <c r="RMM274" s="28"/>
      <c r="RMN274" s="28"/>
      <c r="RMO274" s="28"/>
      <c r="RMP274" s="28"/>
      <c r="RMQ274" s="28"/>
      <c r="RMR274" s="28"/>
      <c r="RMS274" s="28"/>
      <c r="RMT274" s="28"/>
      <c r="RMU274" s="28"/>
      <c r="RMV274" s="28"/>
      <c r="RMW274" s="28"/>
      <c r="RMX274" s="28"/>
      <c r="RMY274" s="28"/>
      <c r="RMZ274" s="28"/>
      <c r="RNA274" s="28"/>
      <c r="RVE274" s="28"/>
      <c r="RVM274" s="28"/>
      <c r="RVN274" s="28"/>
      <c r="RVQ274" s="28"/>
      <c r="RVS274" s="28"/>
      <c r="RVT274" s="28"/>
      <c r="RVU274" s="28"/>
      <c r="RVV274" s="28"/>
      <c r="RVW274" s="28"/>
      <c r="RVX274" s="28"/>
      <c r="RVY274" s="28"/>
      <c r="RVZ274" s="28"/>
      <c r="RWA274" s="28"/>
      <c r="RWB274" s="28"/>
      <c r="RWC274" s="28"/>
      <c r="RWD274" s="28"/>
      <c r="RWE274" s="28"/>
      <c r="RWF274" s="28"/>
      <c r="RWG274" s="28"/>
      <c r="RWH274" s="28"/>
      <c r="RWI274" s="28"/>
      <c r="RWJ274" s="28"/>
      <c r="RWK274" s="28"/>
      <c r="RWL274" s="28"/>
      <c r="RWM274" s="28"/>
      <c r="RWN274" s="28"/>
      <c r="RWO274" s="28"/>
      <c r="RWP274" s="28"/>
      <c r="RWQ274" s="28"/>
      <c r="RWR274" s="28"/>
      <c r="RWS274" s="28"/>
      <c r="RWT274" s="28"/>
      <c r="RWU274" s="28"/>
      <c r="RWV274" s="28"/>
      <c r="RWW274" s="28"/>
      <c r="SFA274" s="28"/>
      <c r="SFI274" s="28"/>
      <c r="SFJ274" s="28"/>
      <c r="SFM274" s="28"/>
      <c r="SFO274" s="28"/>
      <c r="SFP274" s="28"/>
      <c r="SFQ274" s="28"/>
      <c r="SFR274" s="28"/>
      <c r="SFS274" s="28"/>
      <c r="SFT274" s="28"/>
      <c r="SFU274" s="28"/>
      <c r="SFV274" s="28"/>
      <c r="SFW274" s="28"/>
      <c r="SFX274" s="28"/>
      <c r="SFY274" s="28"/>
      <c r="SFZ274" s="28"/>
      <c r="SGA274" s="28"/>
      <c r="SGB274" s="28"/>
      <c r="SGC274" s="28"/>
      <c r="SGD274" s="28"/>
      <c r="SGE274" s="28"/>
      <c r="SGF274" s="28"/>
      <c r="SGG274" s="28"/>
      <c r="SGH274" s="28"/>
      <c r="SGI274" s="28"/>
      <c r="SGJ274" s="28"/>
      <c r="SGK274" s="28"/>
      <c r="SGL274" s="28"/>
      <c r="SGM274" s="28"/>
      <c r="SGN274" s="28"/>
      <c r="SGO274" s="28"/>
      <c r="SGP274" s="28"/>
      <c r="SGQ274" s="28"/>
      <c r="SGR274" s="28"/>
      <c r="SGS274" s="28"/>
      <c r="SOW274" s="28"/>
      <c r="SPE274" s="28"/>
      <c r="SPF274" s="28"/>
      <c r="SPI274" s="28"/>
      <c r="SPK274" s="28"/>
      <c r="SPL274" s="28"/>
      <c r="SPM274" s="28"/>
      <c r="SPN274" s="28"/>
      <c r="SPO274" s="28"/>
      <c r="SPP274" s="28"/>
      <c r="SPQ274" s="28"/>
      <c r="SPR274" s="28"/>
      <c r="SPS274" s="28"/>
      <c r="SPT274" s="28"/>
      <c r="SPU274" s="28"/>
      <c r="SPV274" s="28"/>
      <c r="SPW274" s="28"/>
      <c r="SPX274" s="28"/>
      <c r="SPY274" s="28"/>
      <c r="SPZ274" s="28"/>
      <c r="SQA274" s="28"/>
      <c r="SQB274" s="28"/>
      <c r="SQC274" s="28"/>
      <c r="SQD274" s="28"/>
      <c r="SQE274" s="28"/>
      <c r="SQF274" s="28"/>
      <c r="SQG274" s="28"/>
      <c r="SQH274" s="28"/>
      <c r="SQI274" s="28"/>
      <c r="SQJ274" s="28"/>
      <c r="SQK274" s="28"/>
      <c r="SQL274" s="28"/>
      <c r="SQM274" s="28"/>
      <c r="SQN274" s="28"/>
      <c r="SQO274" s="28"/>
      <c r="SYS274" s="28"/>
      <c r="SZA274" s="28"/>
      <c r="SZB274" s="28"/>
      <c r="SZE274" s="28"/>
      <c r="SZG274" s="28"/>
      <c r="SZH274" s="28"/>
      <c r="SZI274" s="28"/>
      <c r="SZJ274" s="28"/>
      <c r="SZK274" s="28"/>
      <c r="SZL274" s="28"/>
      <c r="SZM274" s="28"/>
      <c r="SZN274" s="28"/>
      <c r="SZO274" s="28"/>
      <c r="SZP274" s="28"/>
      <c r="SZQ274" s="28"/>
      <c r="SZR274" s="28"/>
      <c r="SZS274" s="28"/>
      <c r="SZT274" s="28"/>
      <c r="SZU274" s="28"/>
      <c r="SZV274" s="28"/>
      <c r="SZW274" s="28"/>
      <c r="SZX274" s="28"/>
      <c r="SZY274" s="28"/>
      <c r="SZZ274" s="28"/>
      <c r="TAA274" s="28"/>
      <c r="TAB274" s="28"/>
      <c r="TAC274" s="28"/>
      <c r="TAD274" s="28"/>
      <c r="TAE274" s="28"/>
      <c r="TAF274" s="28"/>
      <c r="TAG274" s="28"/>
      <c r="TAH274" s="28"/>
      <c r="TAI274" s="28"/>
      <c r="TAJ274" s="28"/>
      <c r="TAK274" s="28"/>
      <c r="TIO274" s="28"/>
      <c r="TIW274" s="28"/>
      <c r="TIX274" s="28"/>
      <c r="TJA274" s="28"/>
      <c r="TJC274" s="28"/>
      <c r="TJD274" s="28"/>
      <c r="TJE274" s="28"/>
      <c r="TJF274" s="28"/>
      <c r="TJG274" s="28"/>
      <c r="TJH274" s="28"/>
      <c r="TJI274" s="28"/>
      <c r="TJJ274" s="28"/>
      <c r="TJK274" s="28"/>
      <c r="TJL274" s="28"/>
      <c r="TJM274" s="28"/>
      <c r="TJN274" s="28"/>
      <c r="TJO274" s="28"/>
      <c r="TJP274" s="28"/>
      <c r="TJQ274" s="28"/>
      <c r="TJR274" s="28"/>
      <c r="TJS274" s="28"/>
      <c r="TJT274" s="28"/>
      <c r="TJU274" s="28"/>
      <c r="TJV274" s="28"/>
      <c r="TJW274" s="28"/>
      <c r="TJX274" s="28"/>
      <c r="TJY274" s="28"/>
      <c r="TJZ274" s="28"/>
      <c r="TKA274" s="28"/>
      <c r="TKB274" s="28"/>
      <c r="TKC274" s="28"/>
      <c r="TKD274" s="28"/>
      <c r="TKE274" s="28"/>
      <c r="TKF274" s="28"/>
      <c r="TKG274" s="28"/>
      <c r="TSK274" s="28"/>
      <c r="TSS274" s="28"/>
      <c r="TST274" s="28"/>
      <c r="TSW274" s="28"/>
      <c r="TSY274" s="28"/>
      <c r="TSZ274" s="28"/>
      <c r="TTA274" s="28"/>
      <c r="TTB274" s="28"/>
      <c r="TTC274" s="28"/>
      <c r="TTD274" s="28"/>
      <c r="TTE274" s="28"/>
      <c r="TTF274" s="28"/>
      <c r="TTG274" s="28"/>
      <c r="TTH274" s="28"/>
      <c r="TTI274" s="28"/>
      <c r="TTJ274" s="28"/>
      <c r="TTK274" s="28"/>
      <c r="TTL274" s="28"/>
      <c r="TTM274" s="28"/>
      <c r="TTN274" s="28"/>
      <c r="TTO274" s="28"/>
      <c r="TTP274" s="28"/>
      <c r="TTQ274" s="28"/>
      <c r="TTR274" s="28"/>
      <c r="TTS274" s="28"/>
      <c r="TTT274" s="28"/>
      <c r="TTU274" s="28"/>
      <c r="TTV274" s="28"/>
      <c r="TTW274" s="28"/>
      <c r="TTX274" s="28"/>
      <c r="TTY274" s="28"/>
      <c r="TTZ274" s="28"/>
      <c r="TUA274" s="28"/>
      <c r="TUB274" s="28"/>
      <c r="TUC274" s="28"/>
      <c r="UCG274" s="28"/>
      <c r="UCO274" s="28"/>
      <c r="UCP274" s="28"/>
      <c r="UCS274" s="28"/>
      <c r="UCU274" s="28"/>
      <c r="UCV274" s="28"/>
      <c r="UCW274" s="28"/>
      <c r="UCX274" s="28"/>
      <c r="UCY274" s="28"/>
      <c r="UCZ274" s="28"/>
      <c r="UDA274" s="28"/>
      <c r="UDB274" s="28"/>
      <c r="UDC274" s="28"/>
      <c r="UDD274" s="28"/>
      <c r="UDE274" s="28"/>
      <c r="UDF274" s="28"/>
      <c r="UDG274" s="28"/>
      <c r="UDH274" s="28"/>
      <c r="UDI274" s="28"/>
      <c r="UDJ274" s="28"/>
      <c r="UDK274" s="28"/>
      <c r="UDL274" s="28"/>
      <c r="UDM274" s="28"/>
      <c r="UDN274" s="28"/>
      <c r="UDO274" s="28"/>
      <c r="UDP274" s="28"/>
      <c r="UDQ274" s="28"/>
      <c r="UDR274" s="28"/>
      <c r="UDS274" s="28"/>
      <c r="UDT274" s="28"/>
      <c r="UDU274" s="28"/>
      <c r="UDV274" s="28"/>
      <c r="UDW274" s="28"/>
      <c r="UDX274" s="28"/>
      <c r="UDY274" s="28"/>
      <c r="UMC274" s="28"/>
      <c r="UMK274" s="28"/>
      <c r="UML274" s="28"/>
      <c r="UMO274" s="28"/>
      <c r="UMQ274" s="28"/>
      <c r="UMR274" s="28"/>
      <c r="UMS274" s="28"/>
      <c r="UMT274" s="28"/>
      <c r="UMU274" s="28"/>
      <c r="UMV274" s="28"/>
      <c r="UMW274" s="28"/>
      <c r="UMX274" s="28"/>
      <c r="UMY274" s="28"/>
      <c r="UMZ274" s="28"/>
      <c r="UNA274" s="28"/>
      <c r="UNB274" s="28"/>
      <c r="UNC274" s="28"/>
      <c r="UND274" s="28"/>
      <c r="UNE274" s="28"/>
      <c r="UNF274" s="28"/>
      <c r="UNG274" s="28"/>
      <c r="UNH274" s="28"/>
      <c r="UNI274" s="28"/>
      <c r="UNJ274" s="28"/>
      <c r="UNK274" s="28"/>
      <c r="UNL274" s="28"/>
      <c r="UNM274" s="28"/>
      <c r="UNN274" s="28"/>
      <c r="UNO274" s="28"/>
      <c r="UNP274" s="28"/>
      <c r="UNQ274" s="28"/>
      <c r="UNR274" s="28"/>
      <c r="UNS274" s="28"/>
      <c r="UNT274" s="28"/>
      <c r="UNU274" s="28"/>
      <c r="UVY274" s="28"/>
      <c r="UWG274" s="28"/>
      <c r="UWH274" s="28"/>
      <c r="UWK274" s="28"/>
      <c r="UWM274" s="28"/>
      <c r="UWN274" s="28"/>
      <c r="UWO274" s="28"/>
      <c r="UWP274" s="28"/>
      <c r="UWQ274" s="28"/>
      <c r="UWR274" s="28"/>
      <c r="UWS274" s="28"/>
      <c r="UWT274" s="28"/>
      <c r="UWU274" s="28"/>
      <c r="UWV274" s="28"/>
      <c r="UWW274" s="28"/>
      <c r="UWX274" s="28"/>
      <c r="UWY274" s="28"/>
      <c r="UWZ274" s="28"/>
      <c r="UXA274" s="28"/>
      <c r="UXB274" s="28"/>
      <c r="UXC274" s="28"/>
      <c r="UXD274" s="28"/>
      <c r="UXE274" s="28"/>
      <c r="UXF274" s="28"/>
      <c r="UXG274" s="28"/>
      <c r="UXH274" s="28"/>
      <c r="UXI274" s="28"/>
      <c r="UXJ274" s="28"/>
      <c r="UXK274" s="28"/>
      <c r="UXL274" s="28"/>
      <c r="UXM274" s="28"/>
      <c r="UXN274" s="28"/>
      <c r="UXO274" s="28"/>
      <c r="UXP274" s="28"/>
      <c r="UXQ274" s="28"/>
      <c r="VFU274" s="28"/>
      <c r="VGC274" s="28"/>
      <c r="VGD274" s="28"/>
      <c r="VGG274" s="28"/>
      <c r="VGI274" s="28"/>
      <c r="VGJ274" s="28"/>
      <c r="VGK274" s="28"/>
      <c r="VGL274" s="28"/>
      <c r="VGM274" s="28"/>
      <c r="VGN274" s="28"/>
      <c r="VGO274" s="28"/>
      <c r="VGP274" s="28"/>
      <c r="VGQ274" s="28"/>
      <c r="VGR274" s="28"/>
      <c r="VGS274" s="28"/>
      <c r="VGT274" s="28"/>
      <c r="VGU274" s="28"/>
      <c r="VGV274" s="28"/>
      <c r="VGW274" s="28"/>
      <c r="VGX274" s="28"/>
      <c r="VGY274" s="28"/>
      <c r="VGZ274" s="28"/>
      <c r="VHA274" s="28"/>
      <c r="VHB274" s="28"/>
      <c r="VHC274" s="28"/>
      <c r="VHD274" s="28"/>
      <c r="VHE274" s="28"/>
      <c r="VHF274" s="28"/>
      <c r="VHG274" s="28"/>
      <c r="VHH274" s="28"/>
      <c r="VHI274" s="28"/>
      <c r="VHJ274" s="28"/>
      <c r="VHK274" s="28"/>
      <c r="VHL274" s="28"/>
      <c r="VHM274" s="28"/>
      <c r="VPQ274" s="28"/>
      <c r="VPY274" s="28"/>
      <c r="VPZ274" s="28"/>
      <c r="VQC274" s="28"/>
      <c r="VQE274" s="28"/>
      <c r="VQF274" s="28"/>
      <c r="VQG274" s="28"/>
      <c r="VQH274" s="28"/>
      <c r="VQI274" s="28"/>
      <c r="VQJ274" s="28"/>
      <c r="VQK274" s="28"/>
      <c r="VQL274" s="28"/>
      <c r="VQM274" s="28"/>
      <c r="VQN274" s="28"/>
      <c r="VQO274" s="28"/>
      <c r="VQP274" s="28"/>
      <c r="VQQ274" s="28"/>
      <c r="VQR274" s="28"/>
      <c r="VQS274" s="28"/>
      <c r="VQT274" s="28"/>
      <c r="VQU274" s="28"/>
      <c r="VQV274" s="28"/>
      <c r="VQW274" s="28"/>
      <c r="VQX274" s="28"/>
      <c r="VQY274" s="28"/>
      <c r="VQZ274" s="28"/>
      <c r="VRA274" s="28"/>
      <c r="VRB274" s="28"/>
      <c r="VRC274" s="28"/>
      <c r="VRD274" s="28"/>
      <c r="VRE274" s="28"/>
      <c r="VRF274" s="28"/>
      <c r="VRG274" s="28"/>
      <c r="VRH274" s="28"/>
      <c r="VRI274" s="28"/>
      <c r="VZM274" s="28"/>
      <c r="VZU274" s="28"/>
      <c r="VZV274" s="28"/>
      <c r="VZY274" s="28"/>
      <c r="WAA274" s="28"/>
      <c r="WAB274" s="28"/>
      <c r="WAC274" s="28"/>
      <c r="WAD274" s="28"/>
      <c r="WAE274" s="28"/>
      <c r="WAF274" s="28"/>
      <c r="WAG274" s="28"/>
      <c r="WAH274" s="28"/>
      <c r="WAI274" s="28"/>
      <c r="WAJ274" s="28"/>
      <c r="WAK274" s="28"/>
      <c r="WAL274" s="28"/>
      <c r="WAM274" s="28"/>
      <c r="WAN274" s="28"/>
      <c r="WAO274" s="28"/>
      <c r="WAP274" s="28"/>
      <c r="WAQ274" s="28"/>
      <c r="WAR274" s="28"/>
      <c r="WAS274" s="28"/>
      <c r="WAT274" s="28"/>
      <c r="WAU274" s="28"/>
      <c r="WAV274" s="28"/>
      <c r="WAW274" s="28"/>
      <c r="WAX274" s="28"/>
      <c r="WAY274" s="28"/>
      <c r="WAZ274" s="28"/>
      <c r="WBA274" s="28"/>
      <c r="WBB274" s="28"/>
      <c r="WBC274" s="28"/>
      <c r="WBD274" s="28"/>
      <c r="WBE274" s="28"/>
      <c r="WJI274" s="28"/>
      <c r="WJQ274" s="28"/>
      <c r="WJR274" s="28"/>
      <c r="WJU274" s="28"/>
      <c r="WJW274" s="28"/>
      <c r="WJX274" s="28"/>
      <c r="WJY274" s="28"/>
      <c r="WJZ274" s="28"/>
      <c r="WKA274" s="28"/>
      <c r="WKB274" s="28"/>
      <c r="WKC274" s="28"/>
      <c r="WKD274" s="28"/>
      <c r="WKE274" s="28"/>
      <c r="WKF274" s="28"/>
      <c r="WKG274" s="28"/>
      <c r="WKH274" s="28"/>
      <c r="WKI274" s="28"/>
      <c r="WKJ274" s="28"/>
      <c r="WKK274" s="28"/>
      <c r="WKL274" s="28"/>
      <c r="WKM274" s="28"/>
      <c r="WKN274" s="28"/>
      <c r="WKO274" s="28"/>
      <c r="WKP274" s="28"/>
      <c r="WKQ274" s="28"/>
      <c r="WKR274" s="28"/>
      <c r="WKS274" s="28"/>
      <c r="WKT274" s="28"/>
      <c r="WKU274" s="28"/>
      <c r="WKV274" s="28"/>
      <c r="WKW274" s="28"/>
      <c r="WKX274" s="28"/>
      <c r="WKY274" s="28"/>
      <c r="WKZ274" s="28"/>
      <c r="WLA274" s="28"/>
      <c r="WTE274" s="28"/>
      <c r="WTM274" s="28"/>
      <c r="WTN274" s="28"/>
      <c r="WTQ274" s="28"/>
      <c r="WTS274" s="28"/>
      <c r="WTT274" s="28"/>
      <c r="WTU274" s="28"/>
      <c r="WTV274" s="28"/>
      <c r="WTW274" s="28"/>
      <c r="WTX274" s="28"/>
      <c r="WTY274" s="28"/>
      <c r="WTZ274" s="28"/>
      <c r="WUA274" s="28"/>
      <c r="WUB274" s="28"/>
      <c r="WUC274" s="28"/>
      <c r="WUD274" s="28"/>
      <c r="WUE274" s="28"/>
      <c r="WUF274" s="28"/>
      <c r="WUG274" s="28"/>
      <c r="WUH274" s="28"/>
      <c r="WUI274" s="28"/>
      <c r="WUJ274" s="28"/>
      <c r="WUK274" s="28"/>
      <c r="WUL274" s="28"/>
      <c r="WUM274" s="28"/>
      <c r="WUN274" s="28"/>
      <c r="WUO274" s="28"/>
      <c r="WUP274" s="28"/>
      <c r="WUQ274" s="28"/>
      <c r="WUR274" s="28"/>
      <c r="WUS274" s="28"/>
      <c r="WUT274" s="28"/>
      <c r="WUU274" s="28"/>
      <c r="WUV274" s="28"/>
      <c r="WUW274" s="28"/>
    </row>
    <row r="275" spans="1:1013 1225:2037 2249:3061 3273:4085 4297:5109 5321:6133 6345:7157 7369:8181 8393:9205 9417:10229 10441:11253 11465:12277 12489:13301 13513:14325 14537:15349 15561:16117" s="48" customFormat="1" ht="24" x14ac:dyDescent="0.25">
      <c r="A275" s="47"/>
      <c r="B275" s="41" t="s">
        <v>441</v>
      </c>
      <c r="C275" s="42">
        <v>9004075</v>
      </c>
      <c r="D275" s="42" t="s">
        <v>18</v>
      </c>
      <c r="E275" s="43" t="s">
        <v>1222</v>
      </c>
      <c r="F275" s="44" t="s">
        <v>1223</v>
      </c>
      <c r="G275" s="41" t="s">
        <v>37</v>
      </c>
      <c r="H275" s="45">
        <v>1</v>
      </c>
      <c r="I275" s="145"/>
      <c r="J275" s="45">
        <f t="shared" si="47"/>
        <v>0</v>
      </c>
      <c r="K275" s="45">
        <f t="shared" si="48"/>
        <v>0</v>
      </c>
    </row>
    <row r="276" spans="1:1013 1225:2037 2249:3061 3273:4085 4297:5109 5321:6133 6345:7157 7369:8181 8393:9205 9417:10229 10441:11253 11465:12277 12489:13301 13513:14325 14537:15349 15561:16117" s="48" customFormat="1" x14ac:dyDescent="0.25">
      <c r="A276" s="47"/>
      <c r="B276" s="41" t="s">
        <v>442</v>
      </c>
      <c r="C276" s="42">
        <v>9006081</v>
      </c>
      <c r="D276" s="42" t="s">
        <v>18</v>
      </c>
      <c r="E276" s="43" t="s">
        <v>1224</v>
      </c>
      <c r="F276" s="44" t="s">
        <v>1225</v>
      </c>
      <c r="G276" s="41" t="s">
        <v>61</v>
      </c>
      <c r="H276" s="45">
        <v>30</v>
      </c>
      <c r="I276" s="145"/>
      <c r="J276" s="45">
        <f t="shared" si="47"/>
        <v>0</v>
      </c>
      <c r="K276" s="45">
        <f t="shared" si="48"/>
        <v>0</v>
      </c>
    </row>
    <row r="277" spans="1:1013 1225:2037 2249:3061 3273:4085 4297:5109 5321:6133 6345:7157 7369:8181 8393:9205 9417:10229 10441:11253 11465:12277 12489:13301 13513:14325 14537:15349 15561:16117" s="48" customFormat="1" ht="24" x14ac:dyDescent="0.25">
      <c r="A277" s="47"/>
      <c r="B277" s="41" t="s">
        <v>443</v>
      </c>
      <c r="C277" s="42" t="s">
        <v>444</v>
      </c>
      <c r="D277" s="42" t="s">
        <v>31</v>
      </c>
      <c r="E277" s="43" t="s">
        <v>1226</v>
      </c>
      <c r="F277" s="44" t="s">
        <v>1227</v>
      </c>
      <c r="G277" s="41" t="s">
        <v>37</v>
      </c>
      <c r="H277" s="45">
        <v>3</v>
      </c>
      <c r="I277" s="145"/>
      <c r="J277" s="45">
        <f t="shared" si="47"/>
        <v>0</v>
      </c>
      <c r="K277" s="45">
        <f t="shared" si="48"/>
        <v>0</v>
      </c>
    </row>
    <row r="278" spans="1:1013 1225:2037 2249:3061 3273:4085 4297:5109 5321:6133 6345:7157 7369:8181 8393:9205 9417:10229 10441:11253 11465:12277 12489:13301 13513:14325 14537:15349 15561:16117" s="48" customFormat="1" ht="24" x14ac:dyDescent="0.25">
      <c r="A278" s="47"/>
      <c r="B278" s="41" t="s">
        <v>445</v>
      </c>
      <c r="C278" s="42" t="s">
        <v>446</v>
      </c>
      <c r="D278" s="42" t="s">
        <v>31</v>
      </c>
      <c r="E278" s="43" t="s">
        <v>1228</v>
      </c>
      <c r="F278" s="44" t="s">
        <v>1229</v>
      </c>
      <c r="G278" s="41" t="s">
        <v>37</v>
      </c>
      <c r="H278" s="45">
        <v>5</v>
      </c>
      <c r="I278" s="145"/>
      <c r="J278" s="45">
        <f t="shared" si="47"/>
        <v>0</v>
      </c>
      <c r="K278" s="45">
        <f t="shared" si="48"/>
        <v>0</v>
      </c>
    </row>
    <row r="279" spans="1:1013 1225:2037 2249:3061 3273:4085 4297:5109 5321:6133 6345:7157 7369:8181 8393:9205 9417:10229 10441:11253 11465:12277 12489:13301 13513:14325 14537:15349 15561:16117" s="48" customFormat="1" ht="48" x14ac:dyDescent="0.25">
      <c r="A279" s="47"/>
      <c r="B279" s="41" t="s">
        <v>447</v>
      </c>
      <c r="C279" s="42" t="s">
        <v>448</v>
      </c>
      <c r="D279" s="42" t="s">
        <v>25</v>
      </c>
      <c r="E279" s="43" t="s">
        <v>1230</v>
      </c>
      <c r="F279" s="44" t="s">
        <v>1231</v>
      </c>
      <c r="G279" s="41" t="s">
        <v>37</v>
      </c>
      <c r="H279" s="45">
        <v>1</v>
      </c>
      <c r="I279" s="145"/>
      <c r="J279" s="45">
        <f t="shared" si="47"/>
        <v>0</v>
      </c>
      <c r="K279" s="45">
        <f t="shared" si="48"/>
        <v>0</v>
      </c>
    </row>
    <row r="280" spans="1:1013 1225:2037 2249:3061 3273:4085 4297:5109 5321:6133 6345:7157 7369:8181 8393:9205 9417:10229 10441:11253 11465:12277 12489:13301 13513:14325 14537:15349 15561:16117" s="48" customFormat="1" ht="48" x14ac:dyDescent="0.25">
      <c r="A280" s="47"/>
      <c r="B280" s="41" t="s">
        <v>449</v>
      </c>
      <c r="C280" s="42" t="s">
        <v>450</v>
      </c>
      <c r="D280" s="42" t="s">
        <v>25</v>
      </c>
      <c r="E280" s="43" t="s">
        <v>1232</v>
      </c>
      <c r="F280" s="44" t="s">
        <v>1233</v>
      </c>
      <c r="G280" s="41" t="s">
        <v>37</v>
      </c>
      <c r="H280" s="45">
        <v>3</v>
      </c>
      <c r="I280" s="145"/>
      <c r="J280" s="45">
        <f t="shared" si="47"/>
        <v>0</v>
      </c>
      <c r="K280" s="45">
        <f t="shared" si="48"/>
        <v>0</v>
      </c>
    </row>
    <row r="281" spans="1:1013 1225:2037 2249:3061 3273:4085 4297:5109 5321:6133 6345:7157 7369:8181 8393:9205 9417:10229 10441:11253 11465:12277 12489:13301 13513:14325 14537:15349 15561:16117" s="48" customFormat="1" ht="24" x14ac:dyDescent="0.25">
      <c r="A281" s="47"/>
      <c r="B281" s="41" t="s">
        <v>451</v>
      </c>
      <c r="C281" s="42" t="s">
        <v>452</v>
      </c>
      <c r="D281" s="42" t="s">
        <v>144</v>
      </c>
      <c r="E281" s="43" t="s">
        <v>1234</v>
      </c>
      <c r="F281" s="44" t="s">
        <v>1235</v>
      </c>
      <c r="G281" s="41" t="s">
        <v>64</v>
      </c>
      <c r="H281" s="45">
        <v>3.81</v>
      </c>
      <c r="I281" s="145"/>
      <c r="J281" s="45">
        <f t="shared" si="47"/>
        <v>0</v>
      </c>
      <c r="K281" s="45">
        <f t="shared" si="48"/>
        <v>0</v>
      </c>
    </row>
    <row r="282" spans="1:1013 1225:2037 2249:3061 3273:4085 4297:5109 5321:6133 6345:7157 7369:8181 8393:9205 9417:10229 10441:11253 11465:12277 12489:13301 13513:14325 14537:15349 15561:16117" s="48" customFormat="1" x14ac:dyDescent="0.25">
      <c r="A282" s="47"/>
      <c r="B282" s="41" t="s">
        <v>453</v>
      </c>
      <c r="C282" s="56" t="s">
        <v>387</v>
      </c>
      <c r="D282" s="42" t="s">
        <v>22</v>
      </c>
      <c r="E282" s="43" t="s">
        <v>1236</v>
      </c>
      <c r="F282" s="44" t="s">
        <v>1237</v>
      </c>
      <c r="G282" s="41" t="s">
        <v>385</v>
      </c>
      <c r="H282" s="45">
        <v>6</v>
      </c>
      <c r="I282" s="145"/>
      <c r="J282" s="45">
        <f t="shared" si="47"/>
        <v>0</v>
      </c>
      <c r="K282" s="45">
        <f t="shared" si="48"/>
        <v>0</v>
      </c>
    </row>
    <row r="283" spans="1:1013 1225:2037 2249:3061 3273:4085 4297:5109 5321:6133 6345:7157 7369:8181 8393:9205 9417:10229 10441:11253 11465:12277 12489:13301 13513:14325 14537:15349 15561:16117" s="134" customFormat="1" x14ac:dyDescent="0.25">
      <c r="A283" s="133"/>
      <c r="B283" s="34" t="s">
        <v>455</v>
      </c>
      <c r="C283" s="36"/>
      <c r="D283" s="36"/>
      <c r="E283" s="37"/>
      <c r="F283" s="106" t="s">
        <v>456</v>
      </c>
      <c r="G283" s="34"/>
      <c r="H283" s="38"/>
      <c r="I283" s="149"/>
      <c r="J283" s="38"/>
      <c r="K283" s="38">
        <f>SUBTOTAL(9,K284:K286)</f>
        <v>0</v>
      </c>
      <c r="GS283" s="122"/>
      <c r="HA283" s="122"/>
      <c r="HB283" s="122"/>
      <c r="HE283" s="122"/>
      <c r="HG283" s="122"/>
      <c r="HH283" s="122"/>
      <c r="HI283" s="122"/>
      <c r="HJ283" s="122"/>
      <c r="HK283" s="122"/>
      <c r="HL283" s="122"/>
      <c r="HM283" s="122"/>
      <c r="HN283" s="122"/>
      <c r="HO283" s="122"/>
      <c r="HP283" s="122"/>
      <c r="HQ283" s="122"/>
      <c r="HR283" s="122"/>
      <c r="HS283" s="122"/>
      <c r="HT283" s="122"/>
      <c r="HU283" s="122"/>
      <c r="HV283" s="122"/>
      <c r="HW283" s="122"/>
      <c r="HX283" s="122"/>
      <c r="HY283" s="122"/>
      <c r="HZ283" s="122"/>
      <c r="IA283" s="122"/>
      <c r="IB283" s="122"/>
      <c r="IC283" s="122"/>
      <c r="ID283" s="122"/>
      <c r="IE283" s="122"/>
      <c r="IF283" s="122"/>
      <c r="IG283" s="122"/>
      <c r="IH283" s="122"/>
      <c r="II283" s="122"/>
      <c r="IJ283" s="122"/>
      <c r="IK283" s="122"/>
      <c r="QO283" s="122"/>
      <c r="QW283" s="122"/>
      <c r="QX283" s="122"/>
      <c r="RA283" s="122"/>
      <c r="RC283" s="122"/>
      <c r="RD283" s="122"/>
      <c r="RE283" s="122"/>
      <c r="RF283" s="122"/>
      <c r="RG283" s="122"/>
      <c r="RH283" s="122"/>
      <c r="RI283" s="122"/>
      <c r="RJ283" s="122"/>
      <c r="RK283" s="122"/>
      <c r="RL283" s="122"/>
      <c r="RM283" s="122"/>
      <c r="RN283" s="122"/>
      <c r="RO283" s="122"/>
      <c r="RP283" s="122"/>
      <c r="RQ283" s="122"/>
      <c r="RR283" s="122"/>
      <c r="RS283" s="122"/>
      <c r="RT283" s="122"/>
      <c r="RU283" s="122"/>
      <c r="RV283" s="122"/>
      <c r="RW283" s="122"/>
      <c r="RX283" s="122"/>
      <c r="RY283" s="122"/>
      <c r="RZ283" s="122"/>
      <c r="SA283" s="122"/>
      <c r="SB283" s="122"/>
      <c r="SC283" s="122"/>
      <c r="SD283" s="122"/>
      <c r="SE283" s="122"/>
      <c r="SF283" s="122"/>
      <c r="SG283" s="122"/>
      <c r="AAK283" s="122"/>
      <c r="AAS283" s="122"/>
      <c r="AAT283" s="122"/>
      <c r="AAW283" s="122"/>
      <c r="AAY283" s="122"/>
      <c r="AAZ283" s="122"/>
      <c r="ABA283" s="122"/>
      <c r="ABB283" s="122"/>
      <c r="ABC283" s="122"/>
      <c r="ABD283" s="122"/>
      <c r="ABE283" s="122"/>
      <c r="ABF283" s="122"/>
      <c r="ABG283" s="122"/>
      <c r="ABH283" s="122"/>
      <c r="ABI283" s="122"/>
      <c r="ABJ283" s="122"/>
      <c r="ABK283" s="122"/>
      <c r="ABL283" s="122"/>
      <c r="ABM283" s="122"/>
      <c r="ABN283" s="122"/>
      <c r="ABO283" s="122"/>
      <c r="ABP283" s="122"/>
      <c r="ABQ283" s="122"/>
      <c r="ABR283" s="122"/>
      <c r="ABS283" s="122"/>
      <c r="ABT283" s="122"/>
      <c r="ABU283" s="122"/>
      <c r="ABV283" s="122"/>
      <c r="ABW283" s="122"/>
      <c r="ABX283" s="122"/>
      <c r="ABY283" s="122"/>
      <c r="ABZ283" s="122"/>
      <c r="ACA283" s="122"/>
      <c r="ACB283" s="122"/>
      <c r="ACC283" s="122"/>
      <c r="AKG283" s="122"/>
      <c r="AKO283" s="122"/>
      <c r="AKP283" s="122"/>
      <c r="AKS283" s="122"/>
      <c r="AKU283" s="122"/>
      <c r="AKV283" s="122"/>
      <c r="AKW283" s="122"/>
      <c r="AKX283" s="122"/>
      <c r="AKY283" s="122"/>
      <c r="AKZ283" s="122"/>
      <c r="ALA283" s="122"/>
      <c r="ALB283" s="122"/>
      <c r="ALC283" s="122"/>
      <c r="ALD283" s="122"/>
      <c r="ALE283" s="122"/>
      <c r="ALF283" s="122"/>
      <c r="ALG283" s="122"/>
      <c r="ALH283" s="122"/>
      <c r="ALI283" s="122"/>
      <c r="ALJ283" s="122"/>
      <c r="ALK283" s="122"/>
      <c r="ALL283" s="122"/>
      <c r="ALM283" s="122"/>
      <c r="ALN283" s="122"/>
      <c r="ALO283" s="122"/>
      <c r="ALP283" s="122"/>
      <c r="ALQ283" s="122"/>
      <c r="ALR283" s="122"/>
      <c r="ALS283" s="122"/>
      <c r="ALT283" s="122"/>
      <c r="ALU283" s="122"/>
      <c r="ALV283" s="122"/>
      <c r="ALW283" s="122"/>
      <c r="ALX283" s="122"/>
      <c r="ALY283" s="122"/>
      <c r="AUC283" s="122"/>
      <c r="AUK283" s="122"/>
      <c r="AUL283" s="122"/>
      <c r="AUO283" s="122"/>
      <c r="AUQ283" s="122"/>
      <c r="AUR283" s="122"/>
      <c r="AUS283" s="122"/>
      <c r="AUT283" s="122"/>
      <c r="AUU283" s="122"/>
      <c r="AUV283" s="122"/>
      <c r="AUW283" s="122"/>
      <c r="AUX283" s="122"/>
      <c r="AUY283" s="122"/>
      <c r="AUZ283" s="122"/>
      <c r="AVA283" s="122"/>
      <c r="AVB283" s="122"/>
      <c r="AVC283" s="122"/>
      <c r="AVD283" s="122"/>
      <c r="AVE283" s="122"/>
      <c r="AVF283" s="122"/>
      <c r="AVG283" s="122"/>
      <c r="AVH283" s="122"/>
      <c r="AVI283" s="122"/>
      <c r="AVJ283" s="122"/>
      <c r="AVK283" s="122"/>
      <c r="AVL283" s="122"/>
      <c r="AVM283" s="122"/>
      <c r="AVN283" s="122"/>
      <c r="AVO283" s="122"/>
      <c r="AVP283" s="122"/>
      <c r="AVQ283" s="122"/>
      <c r="AVR283" s="122"/>
      <c r="AVS283" s="122"/>
      <c r="AVT283" s="122"/>
      <c r="AVU283" s="122"/>
      <c r="BDY283" s="122"/>
      <c r="BEG283" s="122"/>
      <c r="BEH283" s="122"/>
      <c r="BEK283" s="122"/>
      <c r="BEM283" s="122"/>
      <c r="BEN283" s="122"/>
      <c r="BEO283" s="122"/>
      <c r="BEP283" s="122"/>
      <c r="BEQ283" s="122"/>
      <c r="BER283" s="122"/>
      <c r="BES283" s="122"/>
      <c r="BET283" s="122"/>
      <c r="BEU283" s="122"/>
      <c r="BEV283" s="122"/>
      <c r="BEW283" s="122"/>
      <c r="BEX283" s="122"/>
      <c r="BEY283" s="122"/>
      <c r="BEZ283" s="122"/>
      <c r="BFA283" s="122"/>
      <c r="BFB283" s="122"/>
      <c r="BFC283" s="122"/>
      <c r="BFD283" s="122"/>
      <c r="BFE283" s="122"/>
      <c r="BFF283" s="122"/>
      <c r="BFG283" s="122"/>
      <c r="BFH283" s="122"/>
      <c r="BFI283" s="122"/>
      <c r="BFJ283" s="122"/>
      <c r="BFK283" s="122"/>
      <c r="BFL283" s="122"/>
      <c r="BFM283" s="122"/>
      <c r="BFN283" s="122"/>
      <c r="BFO283" s="122"/>
      <c r="BFP283" s="122"/>
      <c r="BFQ283" s="122"/>
      <c r="BNU283" s="122"/>
      <c r="BOC283" s="122"/>
      <c r="BOD283" s="122"/>
      <c r="BOG283" s="122"/>
      <c r="BOI283" s="122"/>
      <c r="BOJ283" s="122"/>
      <c r="BOK283" s="122"/>
      <c r="BOL283" s="122"/>
      <c r="BOM283" s="122"/>
      <c r="BON283" s="122"/>
      <c r="BOO283" s="122"/>
      <c r="BOP283" s="122"/>
      <c r="BOQ283" s="122"/>
      <c r="BOR283" s="122"/>
      <c r="BOS283" s="122"/>
      <c r="BOT283" s="122"/>
      <c r="BOU283" s="122"/>
      <c r="BOV283" s="122"/>
      <c r="BOW283" s="122"/>
      <c r="BOX283" s="122"/>
      <c r="BOY283" s="122"/>
      <c r="BOZ283" s="122"/>
      <c r="BPA283" s="122"/>
      <c r="BPB283" s="122"/>
      <c r="BPC283" s="122"/>
      <c r="BPD283" s="122"/>
      <c r="BPE283" s="122"/>
      <c r="BPF283" s="122"/>
      <c r="BPG283" s="122"/>
      <c r="BPH283" s="122"/>
      <c r="BPI283" s="122"/>
      <c r="BPJ283" s="122"/>
      <c r="BPK283" s="122"/>
      <c r="BPL283" s="122"/>
      <c r="BPM283" s="122"/>
      <c r="BXQ283" s="122"/>
      <c r="BXY283" s="122"/>
      <c r="BXZ283" s="122"/>
      <c r="BYC283" s="122"/>
      <c r="BYE283" s="122"/>
      <c r="BYF283" s="122"/>
      <c r="BYG283" s="122"/>
      <c r="BYH283" s="122"/>
      <c r="BYI283" s="122"/>
      <c r="BYJ283" s="122"/>
      <c r="BYK283" s="122"/>
      <c r="BYL283" s="122"/>
      <c r="BYM283" s="122"/>
      <c r="BYN283" s="122"/>
      <c r="BYO283" s="122"/>
      <c r="BYP283" s="122"/>
      <c r="BYQ283" s="122"/>
      <c r="BYR283" s="122"/>
      <c r="BYS283" s="122"/>
      <c r="BYT283" s="122"/>
      <c r="BYU283" s="122"/>
      <c r="BYV283" s="122"/>
      <c r="BYW283" s="122"/>
      <c r="BYX283" s="122"/>
      <c r="BYY283" s="122"/>
      <c r="BYZ283" s="122"/>
      <c r="BZA283" s="122"/>
      <c r="BZB283" s="122"/>
      <c r="BZC283" s="122"/>
      <c r="BZD283" s="122"/>
      <c r="BZE283" s="122"/>
      <c r="BZF283" s="122"/>
      <c r="BZG283" s="122"/>
      <c r="BZH283" s="122"/>
      <c r="BZI283" s="122"/>
      <c r="CHM283" s="122"/>
      <c r="CHU283" s="122"/>
      <c r="CHV283" s="122"/>
      <c r="CHY283" s="122"/>
      <c r="CIA283" s="122"/>
      <c r="CIB283" s="122"/>
      <c r="CIC283" s="122"/>
      <c r="CID283" s="122"/>
      <c r="CIE283" s="122"/>
      <c r="CIF283" s="122"/>
      <c r="CIG283" s="122"/>
      <c r="CIH283" s="122"/>
      <c r="CII283" s="122"/>
      <c r="CIJ283" s="122"/>
      <c r="CIK283" s="122"/>
      <c r="CIL283" s="122"/>
      <c r="CIM283" s="122"/>
      <c r="CIN283" s="122"/>
      <c r="CIO283" s="122"/>
      <c r="CIP283" s="122"/>
      <c r="CIQ283" s="122"/>
      <c r="CIR283" s="122"/>
      <c r="CIS283" s="122"/>
      <c r="CIT283" s="122"/>
      <c r="CIU283" s="122"/>
      <c r="CIV283" s="122"/>
      <c r="CIW283" s="122"/>
      <c r="CIX283" s="122"/>
      <c r="CIY283" s="122"/>
      <c r="CIZ283" s="122"/>
      <c r="CJA283" s="122"/>
      <c r="CJB283" s="122"/>
      <c r="CJC283" s="122"/>
      <c r="CJD283" s="122"/>
      <c r="CJE283" s="122"/>
      <c r="CRI283" s="122"/>
      <c r="CRQ283" s="122"/>
      <c r="CRR283" s="122"/>
      <c r="CRU283" s="122"/>
      <c r="CRW283" s="122"/>
      <c r="CRX283" s="122"/>
      <c r="CRY283" s="122"/>
      <c r="CRZ283" s="122"/>
      <c r="CSA283" s="122"/>
      <c r="CSB283" s="122"/>
      <c r="CSC283" s="122"/>
      <c r="CSD283" s="122"/>
      <c r="CSE283" s="122"/>
      <c r="CSF283" s="122"/>
      <c r="CSG283" s="122"/>
      <c r="CSH283" s="122"/>
      <c r="CSI283" s="122"/>
      <c r="CSJ283" s="122"/>
      <c r="CSK283" s="122"/>
      <c r="CSL283" s="122"/>
      <c r="CSM283" s="122"/>
      <c r="CSN283" s="122"/>
      <c r="CSO283" s="122"/>
      <c r="CSP283" s="122"/>
      <c r="CSQ283" s="122"/>
      <c r="CSR283" s="122"/>
      <c r="CSS283" s="122"/>
      <c r="CST283" s="122"/>
      <c r="CSU283" s="122"/>
      <c r="CSV283" s="122"/>
      <c r="CSW283" s="122"/>
      <c r="CSX283" s="122"/>
      <c r="CSY283" s="122"/>
      <c r="CSZ283" s="122"/>
      <c r="CTA283" s="122"/>
      <c r="DBE283" s="122"/>
      <c r="DBM283" s="122"/>
      <c r="DBN283" s="122"/>
      <c r="DBQ283" s="122"/>
      <c r="DBS283" s="122"/>
      <c r="DBT283" s="122"/>
      <c r="DBU283" s="122"/>
      <c r="DBV283" s="122"/>
      <c r="DBW283" s="122"/>
      <c r="DBX283" s="122"/>
      <c r="DBY283" s="122"/>
      <c r="DBZ283" s="122"/>
      <c r="DCA283" s="122"/>
      <c r="DCB283" s="122"/>
      <c r="DCC283" s="122"/>
      <c r="DCD283" s="122"/>
      <c r="DCE283" s="122"/>
      <c r="DCF283" s="122"/>
      <c r="DCG283" s="122"/>
      <c r="DCH283" s="122"/>
      <c r="DCI283" s="122"/>
      <c r="DCJ283" s="122"/>
      <c r="DCK283" s="122"/>
      <c r="DCL283" s="122"/>
      <c r="DCM283" s="122"/>
      <c r="DCN283" s="122"/>
      <c r="DCO283" s="122"/>
      <c r="DCP283" s="122"/>
      <c r="DCQ283" s="122"/>
      <c r="DCR283" s="122"/>
      <c r="DCS283" s="122"/>
      <c r="DCT283" s="122"/>
      <c r="DCU283" s="122"/>
      <c r="DCV283" s="122"/>
      <c r="DCW283" s="122"/>
      <c r="DLA283" s="122"/>
      <c r="DLI283" s="122"/>
      <c r="DLJ283" s="122"/>
      <c r="DLM283" s="122"/>
      <c r="DLO283" s="122"/>
      <c r="DLP283" s="122"/>
      <c r="DLQ283" s="122"/>
      <c r="DLR283" s="122"/>
      <c r="DLS283" s="122"/>
      <c r="DLT283" s="122"/>
      <c r="DLU283" s="122"/>
      <c r="DLV283" s="122"/>
      <c r="DLW283" s="122"/>
      <c r="DLX283" s="122"/>
      <c r="DLY283" s="122"/>
      <c r="DLZ283" s="122"/>
      <c r="DMA283" s="122"/>
      <c r="DMB283" s="122"/>
      <c r="DMC283" s="122"/>
      <c r="DMD283" s="122"/>
      <c r="DME283" s="122"/>
      <c r="DMF283" s="122"/>
      <c r="DMG283" s="122"/>
      <c r="DMH283" s="122"/>
      <c r="DMI283" s="122"/>
      <c r="DMJ283" s="122"/>
      <c r="DMK283" s="122"/>
      <c r="DML283" s="122"/>
      <c r="DMM283" s="122"/>
      <c r="DMN283" s="122"/>
      <c r="DMO283" s="122"/>
      <c r="DMP283" s="122"/>
      <c r="DMQ283" s="122"/>
      <c r="DMR283" s="122"/>
      <c r="DMS283" s="122"/>
      <c r="DUW283" s="122"/>
      <c r="DVE283" s="122"/>
      <c r="DVF283" s="122"/>
      <c r="DVI283" s="122"/>
      <c r="DVK283" s="122"/>
      <c r="DVL283" s="122"/>
      <c r="DVM283" s="122"/>
      <c r="DVN283" s="122"/>
      <c r="DVO283" s="122"/>
      <c r="DVP283" s="122"/>
      <c r="DVQ283" s="122"/>
      <c r="DVR283" s="122"/>
      <c r="DVS283" s="122"/>
      <c r="DVT283" s="122"/>
      <c r="DVU283" s="122"/>
      <c r="DVV283" s="122"/>
      <c r="DVW283" s="122"/>
      <c r="DVX283" s="122"/>
      <c r="DVY283" s="122"/>
      <c r="DVZ283" s="122"/>
      <c r="DWA283" s="122"/>
      <c r="DWB283" s="122"/>
      <c r="DWC283" s="122"/>
      <c r="DWD283" s="122"/>
      <c r="DWE283" s="122"/>
      <c r="DWF283" s="122"/>
      <c r="DWG283" s="122"/>
      <c r="DWH283" s="122"/>
      <c r="DWI283" s="122"/>
      <c r="DWJ283" s="122"/>
      <c r="DWK283" s="122"/>
      <c r="DWL283" s="122"/>
      <c r="DWM283" s="122"/>
      <c r="DWN283" s="122"/>
      <c r="DWO283" s="122"/>
      <c r="EES283" s="122"/>
      <c r="EFA283" s="122"/>
      <c r="EFB283" s="122"/>
      <c r="EFE283" s="122"/>
      <c r="EFG283" s="122"/>
      <c r="EFH283" s="122"/>
      <c r="EFI283" s="122"/>
      <c r="EFJ283" s="122"/>
      <c r="EFK283" s="122"/>
      <c r="EFL283" s="122"/>
      <c r="EFM283" s="122"/>
      <c r="EFN283" s="122"/>
      <c r="EFO283" s="122"/>
      <c r="EFP283" s="122"/>
      <c r="EFQ283" s="122"/>
      <c r="EFR283" s="122"/>
      <c r="EFS283" s="122"/>
      <c r="EFT283" s="122"/>
      <c r="EFU283" s="122"/>
      <c r="EFV283" s="122"/>
      <c r="EFW283" s="122"/>
      <c r="EFX283" s="122"/>
      <c r="EFY283" s="122"/>
      <c r="EFZ283" s="122"/>
      <c r="EGA283" s="122"/>
      <c r="EGB283" s="122"/>
      <c r="EGC283" s="122"/>
      <c r="EGD283" s="122"/>
      <c r="EGE283" s="122"/>
      <c r="EGF283" s="122"/>
      <c r="EGG283" s="122"/>
      <c r="EGH283" s="122"/>
      <c r="EGI283" s="122"/>
      <c r="EGJ283" s="122"/>
      <c r="EGK283" s="122"/>
      <c r="EOO283" s="122"/>
      <c r="EOW283" s="122"/>
      <c r="EOX283" s="122"/>
      <c r="EPA283" s="122"/>
      <c r="EPC283" s="122"/>
      <c r="EPD283" s="122"/>
      <c r="EPE283" s="122"/>
      <c r="EPF283" s="122"/>
      <c r="EPG283" s="122"/>
      <c r="EPH283" s="122"/>
      <c r="EPI283" s="122"/>
      <c r="EPJ283" s="122"/>
      <c r="EPK283" s="122"/>
      <c r="EPL283" s="122"/>
      <c r="EPM283" s="122"/>
      <c r="EPN283" s="122"/>
      <c r="EPO283" s="122"/>
      <c r="EPP283" s="122"/>
      <c r="EPQ283" s="122"/>
      <c r="EPR283" s="122"/>
      <c r="EPS283" s="122"/>
      <c r="EPT283" s="122"/>
      <c r="EPU283" s="122"/>
      <c r="EPV283" s="122"/>
      <c r="EPW283" s="122"/>
      <c r="EPX283" s="122"/>
      <c r="EPY283" s="122"/>
      <c r="EPZ283" s="122"/>
      <c r="EQA283" s="122"/>
      <c r="EQB283" s="122"/>
      <c r="EQC283" s="122"/>
      <c r="EQD283" s="122"/>
      <c r="EQE283" s="122"/>
      <c r="EQF283" s="122"/>
      <c r="EQG283" s="122"/>
      <c r="EYK283" s="122"/>
      <c r="EYS283" s="122"/>
      <c r="EYT283" s="122"/>
      <c r="EYW283" s="122"/>
      <c r="EYY283" s="122"/>
      <c r="EYZ283" s="122"/>
      <c r="EZA283" s="122"/>
      <c r="EZB283" s="122"/>
      <c r="EZC283" s="122"/>
      <c r="EZD283" s="122"/>
      <c r="EZE283" s="122"/>
      <c r="EZF283" s="122"/>
      <c r="EZG283" s="122"/>
      <c r="EZH283" s="122"/>
      <c r="EZI283" s="122"/>
      <c r="EZJ283" s="122"/>
      <c r="EZK283" s="122"/>
      <c r="EZL283" s="122"/>
      <c r="EZM283" s="122"/>
      <c r="EZN283" s="122"/>
      <c r="EZO283" s="122"/>
      <c r="EZP283" s="122"/>
      <c r="EZQ283" s="122"/>
      <c r="EZR283" s="122"/>
      <c r="EZS283" s="122"/>
      <c r="EZT283" s="122"/>
      <c r="EZU283" s="122"/>
      <c r="EZV283" s="122"/>
      <c r="EZW283" s="122"/>
      <c r="EZX283" s="122"/>
      <c r="EZY283" s="122"/>
      <c r="EZZ283" s="122"/>
      <c r="FAA283" s="122"/>
      <c r="FAB283" s="122"/>
      <c r="FAC283" s="122"/>
      <c r="FIG283" s="122"/>
      <c r="FIO283" s="122"/>
      <c r="FIP283" s="122"/>
      <c r="FIS283" s="122"/>
      <c r="FIU283" s="122"/>
      <c r="FIV283" s="122"/>
      <c r="FIW283" s="122"/>
      <c r="FIX283" s="122"/>
      <c r="FIY283" s="122"/>
      <c r="FIZ283" s="122"/>
      <c r="FJA283" s="122"/>
      <c r="FJB283" s="122"/>
      <c r="FJC283" s="122"/>
      <c r="FJD283" s="122"/>
      <c r="FJE283" s="122"/>
      <c r="FJF283" s="122"/>
      <c r="FJG283" s="122"/>
      <c r="FJH283" s="122"/>
      <c r="FJI283" s="122"/>
      <c r="FJJ283" s="122"/>
      <c r="FJK283" s="122"/>
      <c r="FJL283" s="122"/>
      <c r="FJM283" s="122"/>
      <c r="FJN283" s="122"/>
      <c r="FJO283" s="122"/>
      <c r="FJP283" s="122"/>
      <c r="FJQ283" s="122"/>
      <c r="FJR283" s="122"/>
      <c r="FJS283" s="122"/>
      <c r="FJT283" s="122"/>
      <c r="FJU283" s="122"/>
      <c r="FJV283" s="122"/>
      <c r="FJW283" s="122"/>
      <c r="FJX283" s="122"/>
      <c r="FJY283" s="122"/>
      <c r="FSC283" s="122"/>
      <c r="FSK283" s="122"/>
      <c r="FSL283" s="122"/>
      <c r="FSO283" s="122"/>
      <c r="FSQ283" s="122"/>
      <c r="FSR283" s="122"/>
      <c r="FSS283" s="122"/>
      <c r="FST283" s="122"/>
      <c r="FSU283" s="122"/>
      <c r="FSV283" s="122"/>
      <c r="FSW283" s="122"/>
      <c r="FSX283" s="122"/>
      <c r="FSY283" s="122"/>
      <c r="FSZ283" s="122"/>
      <c r="FTA283" s="122"/>
      <c r="FTB283" s="122"/>
      <c r="FTC283" s="122"/>
      <c r="FTD283" s="122"/>
      <c r="FTE283" s="122"/>
      <c r="FTF283" s="122"/>
      <c r="FTG283" s="122"/>
      <c r="FTH283" s="122"/>
      <c r="FTI283" s="122"/>
      <c r="FTJ283" s="122"/>
      <c r="FTK283" s="122"/>
      <c r="FTL283" s="122"/>
      <c r="FTM283" s="122"/>
      <c r="FTN283" s="122"/>
      <c r="FTO283" s="122"/>
      <c r="FTP283" s="122"/>
      <c r="FTQ283" s="122"/>
      <c r="FTR283" s="122"/>
      <c r="FTS283" s="122"/>
      <c r="FTT283" s="122"/>
      <c r="FTU283" s="122"/>
      <c r="GBY283" s="122"/>
      <c r="GCG283" s="122"/>
      <c r="GCH283" s="122"/>
      <c r="GCK283" s="122"/>
      <c r="GCM283" s="122"/>
      <c r="GCN283" s="122"/>
      <c r="GCO283" s="122"/>
      <c r="GCP283" s="122"/>
      <c r="GCQ283" s="122"/>
      <c r="GCR283" s="122"/>
      <c r="GCS283" s="122"/>
      <c r="GCT283" s="122"/>
      <c r="GCU283" s="122"/>
      <c r="GCV283" s="122"/>
      <c r="GCW283" s="122"/>
      <c r="GCX283" s="122"/>
      <c r="GCY283" s="122"/>
      <c r="GCZ283" s="122"/>
      <c r="GDA283" s="122"/>
      <c r="GDB283" s="122"/>
      <c r="GDC283" s="122"/>
      <c r="GDD283" s="122"/>
      <c r="GDE283" s="122"/>
      <c r="GDF283" s="122"/>
      <c r="GDG283" s="122"/>
      <c r="GDH283" s="122"/>
      <c r="GDI283" s="122"/>
      <c r="GDJ283" s="122"/>
      <c r="GDK283" s="122"/>
      <c r="GDL283" s="122"/>
      <c r="GDM283" s="122"/>
      <c r="GDN283" s="122"/>
      <c r="GDO283" s="122"/>
      <c r="GDP283" s="122"/>
      <c r="GDQ283" s="122"/>
      <c r="GLU283" s="122"/>
      <c r="GMC283" s="122"/>
      <c r="GMD283" s="122"/>
      <c r="GMG283" s="122"/>
      <c r="GMI283" s="122"/>
      <c r="GMJ283" s="122"/>
      <c r="GMK283" s="122"/>
      <c r="GML283" s="122"/>
      <c r="GMM283" s="122"/>
      <c r="GMN283" s="122"/>
      <c r="GMO283" s="122"/>
      <c r="GMP283" s="122"/>
      <c r="GMQ283" s="122"/>
      <c r="GMR283" s="122"/>
      <c r="GMS283" s="122"/>
      <c r="GMT283" s="122"/>
      <c r="GMU283" s="122"/>
      <c r="GMV283" s="122"/>
      <c r="GMW283" s="122"/>
      <c r="GMX283" s="122"/>
      <c r="GMY283" s="122"/>
      <c r="GMZ283" s="122"/>
      <c r="GNA283" s="122"/>
      <c r="GNB283" s="122"/>
      <c r="GNC283" s="122"/>
      <c r="GND283" s="122"/>
      <c r="GNE283" s="122"/>
      <c r="GNF283" s="122"/>
      <c r="GNG283" s="122"/>
      <c r="GNH283" s="122"/>
      <c r="GNI283" s="122"/>
      <c r="GNJ283" s="122"/>
      <c r="GNK283" s="122"/>
      <c r="GNL283" s="122"/>
      <c r="GNM283" s="122"/>
      <c r="GVQ283" s="122"/>
      <c r="GVY283" s="122"/>
      <c r="GVZ283" s="122"/>
      <c r="GWC283" s="122"/>
      <c r="GWE283" s="122"/>
      <c r="GWF283" s="122"/>
      <c r="GWG283" s="122"/>
      <c r="GWH283" s="122"/>
      <c r="GWI283" s="122"/>
      <c r="GWJ283" s="122"/>
      <c r="GWK283" s="122"/>
      <c r="GWL283" s="122"/>
      <c r="GWM283" s="122"/>
      <c r="GWN283" s="122"/>
      <c r="GWO283" s="122"/>
      <c r="GWP283" s="122"/>
      <c r="GWQ283" s="122"/>
      <c r="GWR283" s="122"/>
      <c r="GWS283" s="122"/>
      <c r="GWT283" s="122"/>
      <c r="GWU283" s="122"/>
      <c r="GWV283" s="122"/>
      <c r="GWW283" s="122"/>
      <c r="GWX283" s="122"/>
      <c r="GWY283" s="122"/>
      <c r="GWZ283" s="122"/>
      <c r="GXA283" s="122"/>
      <c r="GXB283" s="122"/>
      <c r="GXC283" s="122"/>
      <c r="GXD283" s="122"/>
      <c r="GXE283" s="122"/>
      <c r="GXF283" s="122"/>
      <c r="GXG283" s="122"/>
      <c r="GXH283" s="122"/>
      <c r="GXI283" s="122"/>
      <c r="HFM283" s="122"/>
      <c r="HFU283" s="122"/>
      <c r="HFV283" s="122"/>
      <c r="HFY283" s="122"/>
      <c r="HGA283" s="122"/>
      <c r="HGB283" s="122"/>
      <c r="HGC283" s="122"/>
      <c r="HGD283" s="122"/>
      <c r="HGE283" s="122"/>
      <c r="HGF283" s="122"/>
      <c r="HGG283" s="122"/>
      <c r="HGH283" s="122"/>
      <c r="HGI283" s="122"/>
      <c r="HGJ283" s="122"/>
      <c r="HGK283" s="122"/>
      <c r="HGL283" s="122"/>
      <c r="HGM283" s="122"/>
      <c r="HGN283" s="122"/>
      <c r="HGO283" s="122"/>
      <c r="HGP283" s="122"/>
      <c r="HGQ283" s="122"/>
      <c r="HGR283" s="122"/>
      <c r="HGS283" s="122"/>
      <c r="HGT283" s="122"/>
      <c r="HGU283" s="122"/>
      <c r="HGV283" s="122"/>
      <c r="HGW283" s="122"/>
      <c r="HGX283" s="122"/>
      <c r="HGY283" s="122"/>
      <c r="HGZ283" s="122"/>
      <c r="HHA283" s="122"/>
      <c r="HHB283" s="122"/>
      <c r="HHC283" s="122"/>
      <c r="HHD283" s="122"/>
      <c r="HHE283" s="122"/>
      <c r="HPI283" s="122"/>
      <c r="HPQ283" s="122"/>
      <c r="HPR283" s="122"/>
      <c r="HPU283" s="122"/>
      <c r="HPW283" s="122"/>
      <c r="HPX283" s="122"/>
      <c r="HPY283" s="122"/>
      <c r="HPZ283" s="122"/>
      <c r="HQA283" s="122"/>
      <c r="HQB283" s="122"/>
      <c r="HQC283" s="122"/>
      <c r="HQD283" s="122"/>
      <c r="HQE283" s="122"/>
      <c r="HQF283" s="122"/>
      <c r="HQG283" s="122"/>
      <c r="HQH283" s="122"/>
      <c r="HQI283" s="122"/>
      <c r="HQJ283" s="122"/>
      <c r="HQK283" s="122"/>
      <c r="HQL283" s="122"/>
      <c r="HQM283" s="122"/>
      <c r="HQN283" s="122"/>
      <c r="HQO283" s="122"/>
      <c r="HQP283" s="122"/>
      <c r="HQQ283" s="122"/>
      <c r="HQR283" s="122"/>
      <c r="HQS283" s="122"/>
      <c r="HQT283" s="122"/>
      <c r="HQU283" s="122"/>
      <c r="HQV283" s="122"/>
      <c r="HQW283" s="122"/>
      <c r="HQX283" s="122"/>
      <c r="HQY283" s="122"/>
      <c r="HQZ283" s="122"/>
      <c r="HRA283" s="122"/>
      <c r="HZE283" s="122"/>
      <c r="HZM283" s="122"/>
      <c r="HZN283" s="122"/>
      <c r="HZQ283" s="122"/>
      <c r="HZS283" s="122"/>
      <c r="HZT283" s="122"/>
      <c r="HZU283" s="122"/>
      <c r="HZV283" s="122"/>
      <c r="HZW283" s="122"/>
      <c r="HZX283" s="122"/>
      <c r="HZY283" s="122"/>
      <c r="HZZ283" s="122"/>
      <c r="IAA283" s="122"/>
      <c r="IAB283" s="122"/>
      <c r="IAC283" s="122"/>
      <c r="IAD283" s="122"/>
      <c r="IAE283" s="122"/>
      <c r="IAF283" s="122"/>
      <c r="IAG283" s="122"/>
      <c r="IAH283" s="122"/>
      <c r="IAI283" s="122"/>
      <c r="IAJ283" s="122"/>
      <c r="IAK283" s="122"/>
      <c r="IAL283" s="122"/>
      <c r="IAM283" s="122"/>
      <c r="IAN283" s="122"/>
      <c r="IAO283" s="122"/>
      <c r="IAP283" s="122"/>
      <c r="IAQ283" s="122"/>
      <c r="IAR283" s="122"/>
      <c r="IAS283" s="122"/>
      <c r="IAT283" s="122"/>
      <c r="IAU283" s="122"/>
      <c r="IAV283" s="122"/>
      <c r="IAW283" s="122"/>
      <c r="IJA283" s="122"/>
      <c r="IJI283" s="122"/>
      <c r="IJJ283" s="122"/>
      <c r="IJM283" s="122"/>
      <c r="IJO283" s="122"/>
      <c r="IJP283" s="122"/>
      <c r="IJQ283" s="122"/>
      <c r="IJR283" s="122"/>
      <c r="IJS283" s="122"/>
      <c r="IJT283" s="122"/>
      <c r="IJU283" s="122"/>
      <c r="IJV283" s="122"/>
      <c r="IJW283" s="122"/>
      <c r="IJX283" s="122"/>
      <c r="IJY283" s="122"/>
      <c r="IJZ283" s="122"/>
      <c r="IKA283" s="122"/>
      <c r="IKB283" s="122"/>
      <c r="IKC283" s="122"/>
      <c r="IKD283" s="122"/>
      <c r="IKE283" s="122"/>
      <c r="IKF283" s="122"/>
      <c r="IKG283" s="122"/>
      <c r="IKH283" s="122"/>
      <c r="IKI283" s="122"/>
      <c r="IKJ283" s="122"/>
      <c r="IKK283" s="122"/>
      <c r="IKL283" s="122"/>
      <c r="IKM283" s="122"/>
      <c r="IKN283" s="122"/>
      <c r="IKO283" s="122"/>
      <c r="IKP283" s="122"/>
      <c r="IKQ283" s="122"/>
      <c r="IKR283" s="122"/>
      <c r="IKS283" s="122"/>
      <c r="ISW283" s="122"/>
      <c r="ITE283" s="122"/>
      <c r="ITF283" s="122"/>
      <c r="ITI283" s="122"/>
      <c r="ITK283" s="122"/>
      <c r="ITL283" s="122"/>
      <c r="ITM283" s="122"/>
      <c r="ITN283" s="122"/>
      <c r="ITO283" s="122"/>
      <c r="ITP283" s="122"/>
      <c r="ITQ283" s="122"/>
      <c r="ITR283" s="122"/>
      <c r="ITS283" s="122"/>
      <c r="ITT283" s="122"/>
      <c r="ITU283" s="122"/>
      <c r="ITV283" s="122"/>
      <c r="ITW283" s="122"/>
      <c r="ITX283" s="122"/>
      <c r="ITY283" s="122"/>
      <c r="ITZ283" s="122"/>
      <c r="IUA283" s="122"/>
      <c r="IUB283" s="122"/>
      <c r="IUC283" s="122"/>
      <c r="IUD283" s="122"/>
      <c r="IUE283" s="122"/>
      <c r="IUF283" s="122"/>
      <c r="IUG283" s="122"/>
      <c r="IUH283" s="122"/>
      <c r="IUI283" s="122"/>
      <c r="IUJ283" s="122"/>
      <c r="IUK283" s="122"/>
      <c r="IUL283" s="122"/>
      <c r="IUM283" s="122"/>
      <c r="IUN283" s="122"/>
      <c r="IUO283" s="122"/>
      <c r="JCS283" s="122"/>
      <c r="JDA283" s="122"/>
      <c r="JDB283" s="122"/>
      <c r="JDE283" s="122"/>
      <c r="JDG283" s="122"/>
      <c r="JDH283" s="122"/>
      <c r="JDI283" s="122"/>
      <c r="JDJ283" s="122"/>
      <c r="JDK283" s="122"/>
      <c r="JDL283" s="122"/>
      <c r="JDM283" s="122"/>
      <c r="JDN283" s="122"/>
      <c r="JDO283" s="122"/>
      <c r="JDP283" s="122"/>
      <c r="JDQ283" s="122"/>
      <c r="JDR283" s="122"/>
      <c r="JDS283" s="122"/>
      <c r="JDT283" s="122"/>
      <c r="JDU283" s="122"/>
      <c r="JDV283" s="122"/>
      <c r="JDW283" s="122"/>
      <c r="JDX283" s="122"/>
      <c r="JDY283" s="122"/>
      <c r="JDZ283" s="122"/>
      <c r="JEA283" s="122"/>
      <c r="JEB283" s="122"/>
      <c r="JEC283" s="122"/>
      <c r="JED283" s="122"/>
      <c r="JEE283" s="122"/>
      <c r="JEF283" s="122"/>
      <c r="JEG283" s="122"/>
      <c r="JEH283" s="122"/>
      <c r="JEI283" s="122"/>
      <c r="JEJ283" s="122"/>
      <c r="JEK283" s="122"/>
      <c r="JMO283" s="122"/>
      <c r="JMW283" s="122"/>
      <c r="JMX283" s="122"/>
      <c r="JNA283" s="122"/>
      <c r="JNC283" s="122"/>
      <c r="JND283" s="122"/>
      <c r="JNE283" s="122"/>
      <c r="JNF283" s="122"/>
      <c r="JNG283" s="122"/>
      <c r="JNH283" s="122"/>
      <c r="JNI283" s="122"/>
      <c r="JNJ283" s="122"/>
      <c r="JNK283" s="122"/>
      <c r="JNL283" s="122"/>
      <c r="JNM283" s="122"/>
      <c r="JNN283" s="122"/>
      <c r="JNO283" s="122"/>
      <c r="JNP283" s="122"/>
      <c r="JNQ283" s="122"/>
      <c r="JNR283" s="122"/>
      <c r="JNS283" s="122"/>
      <c r="JNT283" s="122"/>
      <c r="JNU283" s="122"/>
      <c r="JNV283" s="122"/>
      <c r="JNW283" s="122"/>
      <c r="JNX283" s="122"/>
      <c r="JNY283" s="122"/>
      <c r="JNZ283" s="122"/>
      <c r="JOA283" s="122"/>
      <c r="JOB283" s="122"/>
      <c r="JOC283" s="122"/>
      <c r="JOD283" s="122"/>
      <c r="JOE283" s="122"/>
      <c r="JOF283" s="122"/>
      <c r="JOG283" s="122"/>
      <c r="JWK283" s="122"/>
      <c r="JWS283" s="122"/>
      <c r="JWT283" s="122"/>
      <c r="JWW283" s="122"/>
      <c r="JWY283" s="122"/>
      <c r="JWZ283" s="122"/>
      <c r="JXA283" s="122"/>
      <c r="JXB283" s="122"/>
      <c r="JXC283" s="122"/>
      <c r="JXD283" s="122"/>
      <c r="JXE283" s="122"/>
      <c r="JXF283" s="122"/>
      <c r="JXG283" s="122"/>
      <c r="JXH283" s="122"/>
      <c r="JXI283" s="122"/>
      <c r="JXJ283" s="122"/>
      <c r="JXK283" s="122"/>
      <c r="JXL283" s="122"/>
      <c r="JXM283" s="122"/>
      <c r="JXN283" s="122"/>
      <c r="JXO283" s="122"/>
      <c r="JXP283" s="122"/>
      <c r="JXQ283" s="122"/>
      <c r="JXR283" s="122"/>
      <c r="JXS283" s="122"/>
      <c r="JXT283" s="122"/>
      <c r="JXU283" s="122"/>
      <c r="JXV283" s="122"/>
      <c r="JXW283" s="122"/>
      <c r="JXX283" s="122"/>
      <c r="JXY283" s="122"/>
      <c r="JXZ283" s="122"/>
      <c r="JYA283" s="122"/>
      <c r="JYB283" s="122"/>
      <c r="JYC283" s="122"/>
      <c r="KGG283" s="122"/>
      <c r="KGO283" s="122"/>
      <c r="KGP283" s="122"/>
      <c r="KGS283" s="122"/>
      <c r="KGU283" s="122"/>
      <c r="KGV283" s="122"/>
      <c r="KGW283" s="122"/>
      <c r="KGX283" s="122"/>
      <c r="KGY283" s="122"/>
      <c r="KGZ283" s="122"/>
      <c r="KHA283" s="122"/>
      <c r="KHB283" s="122"/>
      <c r="KHC283" s="122"/>
      <c r="KHD283" s="122"/>
      <c r="KHE283" s="122"/>
      <c r="KHF283" s="122"/>
      <c r="KHG283" s="122"/>
      <c r="KHH283" s="122"/>
      <c r="KHI283" s="122"/>
      <c r="KHJ283" s="122"/>
      <c r="KHK283" s="122"/>
      <c r="KHL283" s="122"/>
      <c r="KHM283" s="122"/>
      <c r="KHN283" s="122"/>
      <c r="KHO283" s="122"/>
      <c r="KHP283" s="122"/>
      <c r="KHQ283" s="122"/>
      <c r="KHR283" s="122"/>
      <c r="KHS283" s="122"/>
      <c r="KHT283" s="122"/>
      <c r="KHU283" s="122"/>
      <c r="KHV283" s="122"/>
      <c r="KHW283" s="122"/>
      <c r="KHX283" s="122"/>
      <c r="KHY283" s="122"/>
      <c r="KQC283" s="122"/>
      <c r="KQK283" s="122"/>
      <c r="KQL283" s="122"/>
      <c r="KQO283" s="122"/>
      <c r="KQQ283" s="122"/>
      <c r="KQR283" s="122"/>
      <c r="KQS283" s="122"/>
      <c r="KQT283" s="122"/>
      <c r="KQU283" s="122"/>
      <c r="KQV283" s="122"/>
      <c r="KQW283" s="122"/>
      <c r="KQX283" s="122"/>
      <c r="KQY283" s="122"/>
      <c r="KQZ283" s="122"/>
      <c r="KRA283" s="122"/>
      <c r="KRB283" s="122"/>
      <c r="KRC283" s="122"/>
      <c r="KRD283" s="122"/>
      <c r="KRE283" s="122"/>
      <c r="KRF283" s="122"/>
      <c r="KRG283" s="122"/>
      <c r="KRH283" s="122"/>
      <c r="KRI283" s="122"/>
      <c r="KRJ283" s="122"/>
      <c r="KRK283" s="122"/>
      <c r="KRL283" s="122"/>
      <c r="KRM283" s="122"/>
      <c r="KRN283" s="122"/>
      <c r="KRO283" s="122"/>
      <c r="KRP283" s="122"/>
      <c r="KRQ283" s="122"/>
      <c r="KRR283" s="122"/>
      <c r="KRS283" s="122"/>
      <c r="KRT283" s="122"/>
      <c r="KRU283" s="122"/>
      <c r="KZY283" s="122"/>
      <c r="LAG283" s="122"/>
      <c r="LAH283" s="122"/>
      <c r="LAK283" s="122"/>
      <c r="LAM283" s="122"/>
      <c r="LAN283" s="122"/>
      <c r="LAO283" s="122"/>
      <c r="LAP283" s="122"/>
      <c r="LAQ283" s="122"/>
      <c r="LAR283" s="122"/>
      <c r="LAS283" s="122"/>
      <c r="LAT283" s="122"/>
      <c r="LAU283" s="122"/>
      <c r="LAV283" s="122"/>
      <c r="LAW283" s="122"/>
      <c r="LAX283" s="122"/>
      <c r="LAY283" s="122"/>
      <c r="LAZ283" s="122"/>
      <c r="LBA283" s="122"/>
      <c r="LBB283" s="122"/>
      <c r="LBC283" s="122"/>
      <c r="LBD283" s="122"/>
      <c r="LBE283" s="122"/>
      <c r="LBF283" s="122"/>
      <c r="LBG283" s="122"/>
      <c r="LBH283" s="122"/>
      <c r="LBI283" s="122"/>
      <c r="LBJ283" s="122"/>
      <c r="LBK283" s="122"/>
      <c r="LBL283" s="122"/>
      <c r="LBM283" s="122"/>
      <c r="LBN283" s="122"/>
      <c r="LBO283" s="122"/>
      <c r="LBP283" s="122"/>
      <c r="LBQ283" s="122"/>
      <c r="LJU283" s="122"/>
      <c r="LKC283" s="122"/>
      <c r="LKD283" s="122"/>
      <c r="LKG283" s="122"/>
      <c r="LKI283" s="122"/>
      <c r="LKJ283" s="122"/>
      <c r="LKK283" s="122"/>
      <c r="LKL283" s="122"/>
      <c r="LKM283" s="122"/>
      <c r="LKN283" s="122"/>
      <c r="LKO283" s="122"/>
      <c r="LKP283" s="122"/>
      <c r="LKQ283" s="122"/>
      <c r="LKR283" s="122"/>
      <c r="LKS283" s="122"/>
      <c r="LKT283" s="122"/>
      <c r="LKU283" s="122"/>
      <c r="LKV283" s="122"/>
      <c r="LKW283" s="122"/>
      <c r="LKX283" s="122"/>
      <c r="LKY283" s="122"/>
      <c r="LKZ283" s="122"/>
      <c r="LLA283" s="122"/>
      <c r="LLB283" s="122"/>
      <c r="LLC283" s="122"/>
      <c r="LLD283" s="122"/>
      <c r="LLE283" s="122"/>
      <c r="LLF283" s="122"/>
      <c r="LLG283" s="122"/>
      <c r="LLH283" s="122"/>
      <c r="LLI283" s="122"/>
      <c r="LLJ283" s="122"/>
      <c r="LLK283" s="122"/>
      <c r="LLL283" s="122"/>
      <c r="LLM283" s="122"/>
      <c r="LTQ283" s="122"/>
      <c r="LTY283" s="122"/>
      <c r="LTZ283" s="122"/>
      <c r="LUC283" s="122"/>
      <c r="LUE283" s="122"/>
      <c r="LUF283" s="122"/>
      <c r="LUG283" s="122"/>
      <c r="LUH283" s="122"/>
      <c r="LUI283" s="122"/>
      <c r="LUJ283" s="122"/>
      <c r="LUK283" s="122"/>
      <c r="LUL283" s="122"/>
      <c r="LUM283" s="122"/>
      <c r="LUN283" s="122"/>
      <c r="LUO283" s="122"/>
      <c r="LUP283" s="122"/>
      <c r="LUQ283" s="122"/>
      <c r="LUR283" s="122"/>
      <c r="LUS283" s="122"/>
      <c r="LUT283" s="122"/>
      <c r="LUU283" s="122"/>
      <c r="LUV283" s="122"/>
      <c r="LUW283" s="122"/>
      <c r="LUX283" s="122"/>
      <c r="LUY283" s="122"/>
      <c r="LUZ283" s="122"/>
      <c r="LVA283" s="122"/>
      <c r="LVB283" s="122"/>
      <c r="LVC283" s="122"/>
      <c r="LVD283" s="122"/>
      <c r="LVE283" s="122"/>
      <c r="LVF283" s="122"/>
      <c r="LVG283" s="122"/>
      <c r="LVH283" s="122"/>
      <c r="LVI283" s="122"/>
      <c r="MDM283" s="122"/>
      <c r="MDU283" s="122"/>
      <c r="MDV283" s="122"/>
      <c r="MDY283" s="122"/>
      <c r="MEA283" s="122"/>
      <c r="MEB283" s="122"/>
      <c r="MEC283" s="122"/>
      <c r="MED283" s="122"/>
      <c r="MEE283" s="122"/>
      <c r="MEF283" s="122"/>
      <c r="MEG283" s="122"/>
      <c r="MEH283" s="122"/>
      <c r="MEI283" s="122"/>
      <c r="MEJ283" s="122"/>
      <c r="MEK283" s="122"/>
      <c r="MEL283" s="122"/>
      <c r="MEM283" s="122"/>
      <c r="MEN283" s="122"/>
      <c r="MEO283" s="122"/>
      <c r="MEP283" s="122"/>
      <c r="MEQ283" s="122"/>
      <c r="MER283" s="122"/>
      <c r="MES283" s="122"/>
      <c r="MET283" s="122"/>
      <c r="MEU283" s="122"/>
      <c r="MEV283" s="122"/>
      <c r="MEW283" s="122"/>
      <c r="MEX283" s="122"/>
      <c r="MEY283" s="122"/>
      <c r="MEZ283" s="122"/>
      <c r="MFA283" s="122"/>
      <c r="MFB283" s="122"/>
      <c r="MFC283" s="122"/>
      <c r="MFD283" s="122"/>
      <c r="MFE283" s="122"/>
      <c r="MNI283" s="122"/>
      <c r="MNQ283" s="122"/>
      <c r="MNR283" s="122"/>
      <c r="MNU283" s="122"/>
      <c r="MNW283" s="122"/>
      <c r="MNX283" s="122"/>
      <c r="MNY283" s="122"/>
      <c r="MNZ283" s="122"/>
      <c r="MOA283" s="122"/>
      <c r="MOB283" s="122"/>
      <c r="MOC283" s="122"/>
      <c r="MOD283" s="122"/>
      <c r="MOE283" s="122"/>
      <c r="MOF283" s="122"/>
      <c r="MOG283" s="122"/>
      <c r="MOH283" s="122"/>
      <c r="MOI283" s="122"/>
      <c r="MOJ283" s="122"/>
      <c r="MOK283" s="122"/>
      <c r="MOL283" s="122"/>
      <c r="MOM283" s="122"/>
      <c r="MON283" s="122"/>
      <c r="MOO283" s="122"/>
      <c r="MOP283" s="122"/>
      <c r="MOQ283" s="122"/>
      <c r="MOR283" s="122"/>
      <c r="MOS283" s="122"/>
      <c r="MOT283" s="122"/>
      <c r="MOU283" s="122"/>
      <c r="MOV283" s="122"/>
      <c r="MOW283" s="122"/>
      <c r="MOX283" s="122"/>
      <c r="MOY283" s="122"/>
      <c r="MOZ283" s="122"/>
      <c r="MPA283" s="122"/>
      <c r="MXE283" s="122"/>
      <c r="MXM283" s="122"/>
      <c r="MXN283" s="122"/>
      <c r="MXQ283" s="122"/>
      <c r="MXS283" s="122"/>
      <c r="MXT283" s="122"/>
      <c r="MXU283" s="122"/>
      <c r="MXV283" s="122"/>
      <c r="MXW283" s="122"/>
      <c r="MXX283" s="122"/>
      <c r="MXY283" s="122"/>
      <c r="MXZ283" s="122"/>
      <c r="MYA283" s="122"/>
      <c r="MYB283" s="122"/>
      <c r="MYC283" s="122"/>
      <c r="MYD283" s="122"/>
      <c r="MYE283" s="122"/>
      <c r="MYF283" s="122"/>
      <c r="MYG283" s="122"/>
      <c r="MYH283" s="122"/>
      <c r="MYI283" s="122"/>
      <c r="MYJ283" s="122"/>
      <c r="MYK283" s="122"/>
      <c r="MYL283" s="122"/>
      <c r="MYM283" s="122"/>
      <c r="MYN283" s="122"/>
      <c r="MYO283" s="122"/>
      <c r="MYP283" s="122"/>
      <c r="MYQ283" s="122"/>
      <c r="MYR283" s="122"/>
      <c r="MYS283" s="122"/>
      <c r="MYT283" s="122"/>
      <c r="MYU283" s="122"/>
      <c r="MYV283" s="122"/>
      <c r="MYW283" s="122"/>
      <c r="NHA283" s="122"/>
      <c r="NHI283" s="122"/>
      <c r="NHJ283" s="122"/>
      <c r="NHM283" s="122"/>
      <c r="NHO283" s="122"/>
      <c r="NHP283" s="122"/>
      <c r="NHQ283" s="122"/>
      <c r="NHR283" s="122"/>
      <c r="NHS283" s="122"/>
      <c r="NHT283" s="122"/>
      <c r="NHU283" s="122"/>
      <c r="NHV283" s="122"/>
      <c r="NHW283" s="122"/>
      <c r="NHX283" s="122"/>
      <c r="NHY283" s="122"/>
      <c r="NHZ283" s="122"/>
      <c r="NIA283" s="122"/>
      <c r="NIB283" s="122"/>
      <c r="NIC283" s="122"/>
      <c r="NID283" s="122"/>
      <c r="NIE283" s="122"/>
      <c r="NIF283" s="122"/>
      <c r="NIG283" s="122"/>
      <c r="NIH283" s="122"/>
      <c r="NII283" s="122"/>
      <c r="NIJ283" s="122"/>
      <c r="NIK283" s="122"/>
      <c r="NIL283" s="122"/>
      <c r="NIM283" s="122"/>
      <c r="NIN283" s="122"/>
      <c r="NIO283" s="122"/>
      <c r="NIP283" s="122"/>
      <c r="NIQ283" s="122"/>
      <c r="NIR283" s="122"/>
      <c r="NIS283" s="122"/>
      <c r="NQW283" s="122"/>
      <c r="NRE283" s="122"/>
      <c r="NRF283" s="122"/>
      <c r="NRI283" s="122"/>
      <c r="NRK283" s="122"/>
      <c r="NRL283" s="122"/>
      <c r="NRM283" s="122"/>
      <c r="NRN283" s="122"/>
      <c r="NRO283" s="122"/>
      <c r="NRP283" s="122"/>
      <c r="NRQ283" s="122"/>
      <c r="NRR283" s="122"/>
      <c r="NRS283" s="122"/>
      <c r="NRT283" s="122"/>
      <c r="NRU283" s="122"/>
      <c r="NRV283" s="122"/>
      <c r="NRW283" s="122"/>
      <c r="NRX283" s="122"/>
      <c r="NRY283" s="122"/>
      <c r="NRZ283" s="122"/>
      <c r="NSA283" s="122"/>
      <c r="NSB283" s="122"/>
      <c r="NSC283" s="122"/>
      <c r="NSD283" s="122"/>
      <c r="NSE283" s="122"/>
      <c r="NSF283" s="122"/>
      <c r="NSG283" s="122"/>
      <c r="NSH283" s="122"/>
      <c r="NSI283" s="122"/>
      <c r="NSJ283" s="122"/>
      <c r="NSK283" s="122"/>
      <c r="NSL283" s="122"/>
      <c r="NSM283" s="122"/>
      <c r="NSN283" s="122"/>
      <c r="NSO283" s="122"/>
      <c r="OAS283" s="122"/>
      <c r="OBA283" s="122"/>
      <c r="OBB283" s="122"/>
      <c r="OBE283" s="122"/>
      <c r="OBG283" s="122"/>
      <c r="OBH283" s="122"/>
      <c r="OBI283" s="122"/>
      <c r="OBJ283" s="122"/>
      <c r="OBK283" s="122"/>
      <c r="OBL283" s="122"/>
      <c r="OBM283" s="122"/>
      <c r="OBN283" s="122"/>
      <c r="OBO283" s="122"/>
      <c r="OBP283" s="122"/>
      <c r="OBQ283" s="122"/>
      <c r="OBR283" s="122"/>
      <c r="OBS283" s="122"/>
      <c r="OBT283" s="122"/>
      <c r="OBU283" s="122"/>
      <c r="OBV283" s="122"/>
      <c r="OBW283" s="122"/>
      <c r="OBX283" s="122"/>
      <c r="OBY283" s="122"/>
      <c r="OBZ283" s="122"/>
      <c r="OCA283" s="122"/>
      <c r="OCB283" s="122"/>
      <c r="OCC283" s="122"/>
      <c r="OCD283" s="122"/>
      <c r="OCE283" s="122"/>
      <c r="OCF283" s="122"/>
      <c r="OCG283" s="122"/>
      <c r="OCH283" s="122"/>
      <c r="OCI283" s="122"/>
      <c r="OCJ283" s="122"/>
      <c r="OCK283" s="122"/>
      <c r="OKO283" s="122"/>
      <c r="OKW283" s="122"/>
      <c r="OKX283" s="122"/>
      <c r="OLA283" s="122"/>
      <c r="OLC283" s="122"/>
      <c r="OLD283" s="122"/>
      <c r="OLE283" s="122"/>
      <c r="OLF283" s="122"/>
      <c r="OLG283" s="122"/>
      <c r="OLH283" s="122"/>
      <c r="OLI283" s="122"/>
      <c r="OLJ283" s="122"/>
      <c r="OLK283" s="122"/>
      <c r="OLL283" s="122"/>
      <c r="OLM283" s="122"/>
      <c r="OLN283" s="122"/>
      <c r="OLO283" s="122"/>
      <c r="OLP283" s="122"/>
      <c r="OLQ283" s="122"/>
      <c r="OLR283" s="122"/>
      <c r="OLS283" s="122"/>
      <c r="OLT283" s="122"/>
      <c r="OLU283" s="122"/>
      <c r="OLV283" s="122"/>
      <c r="OLW283" s="122"/>
      <c r="OLX283" s="122"/>
      <c r="OLY283" s="122"/>
      <c r="OLZ283" s="122"/>
      <c r="OMA283" s="122"/>
      <c r="OMB283" s="122"/>
      <c r="OMC283" s="122"/>
      <c r="OMD283" s="122"/>
      <c r="OME283" s="122"/>
      <c r="OMF283" s="122"/>
      <c r="OMG283" s="122"/>
      <c r="OUK283" s="122"/>
      <c r="OUS283" s="122"/>
      <c r="OUT283" s="122"/>
      <c r="OUW283" s="122"/>
      <c r="OUY283" s="122"/>
      <c r="OUZ283" s="122"/>
      <c r="OVA283" s="122"/>
      <c r="OVB283" s="122"/>
      <c r="OVC283" s="122"/>
      <c r="OVD283" s="122"/>
      <c r="OVE283" s="122"/>
      <c r="OVF283" s="122"/>
      <c r="OVG283" s="122"/>
      <c r="OVH283" s="122"/>
      <c r="OVI283" s="122"/>
      <c r="OVJ283" s="122"/>
      <c r="OVK283" s="122"/>
      <c r="OVL283" s="122"/>
      <c r="OVM283" s="122"/>
      <c r="OVN283" s="122"/>
      <c r="OVO283" s="122"/>
      <c r="OVP283" s="122"/>
      <c r="OVQ283" s="122"/>
      <c r="OVR283" s="122"/>
      <c r="OVS283" s="122"/>
      <c r="OVT283" s="122"/>
      <c r="OVU283" s="122"/>
      <c r="OVV283" s="122"/>
      <c r="OVW283" s="122"/>
      <c r="OVX283" s="122"/>
      <c r="OVY283" s="122"/>
      <c r="OVZ283" s="122"/>
      <c r="OWA283" s="122"/>
      <c r="OWB283" s="122"/>
      <c r="OWC283" s="122"/>
      <c r="PEG283" s="122"/>
      <c r="PEO283" s="122"/>
      <c r="PEP283" s="122"/>
      <c r="PES283" s="122"/>
      <c r="PEU283" s="122"/>
      <c r="PEV283" s="122"/>
      <c r="PEW283" s="122"/>
      <c r="PEX283" s="122"/>
      <c r="PEY283" s="122"/>
      <c r="PEZ283" s="122"/>
      <c r="PFA283" s="122"/>
      <c r="PFB283" s="122"/>
      <c r="PFC283" s="122"/>
      <c r="PFD283" s="122"/>
      <c r="PFE283" s="122"/>
      <c r="PFF283" s="122"/>
      <c r="PFG283" s="122"/>
      <c r="PFH283" s="122"/>
      <c r="PFI283" s="122"/>
      <c r="PFJ283" s="122"/>
      <c r="PFK283" s="122"/>
      <c r="PFL283" s="122"/>
      <c r="PFM283" s="122"/>
      <c r="PFN283" s="122"/>
      <c r="PFO283" s="122"/>
      <c r="PFP283" s="122"/>
      <c r="PFQ283" s="122"/>
      <c r="PFR283" s="122"/>
      <c r="PFS283" s="122"/>
      <c r="PFT283" s="122"/>
      <c r="PFU283" s="122"/>
      <c r="PFV283" s="122"/>
      <c r="PFW283" s="122"/>
      <c r="PFX283" s="122"/>
      <c r="PFY283" s="122"/>
      <c r="POC283" s="122"/>
      <c r="POK283" s="122"/>
      <c r="POL283" s="122"/>
      <c r="POO283" s="122"/>
      <c r="POQ283" s="122"/>
      <c r="POR283" s="122"/>
      <c r="POS283" s="122"/>
      <c r="POT283" s="122"/>
      <c r="POU283" s="122"/>
      <c r="POV283" s="122"/>
      <c r="POW283" s="122"/>
      <c r="POX283" s="122"/>
      <c r="POY283" s="122"/>
      <c r="POZ283" s="122"/>
      <c r="PPA283" s="122"/>
      <c r="PPB283" s="122"/>
      <c r="PPC283" s="122"/>
      <c r="PPD283" s="122"/>
      <c r="PPE283" s="122"/>
      <c r="PPF283" s="122"/>
      <c r="PPG283" s="122"/>
      <c r="PPH283" s="122"/>
      <c r="PPI283" s="122"/>
      <c r="PPJ283" s="122"/>
      <c r="PPK283" s="122"/>
      <c r="PPL283" s="122"/>
      <c r="PPM283" s="122"/>
      <c r="PPN283" s="122"/>
      <c r="PPO283" s="122"/>
      <c r="PPP283" s="122"/>
      <c r="PPQ283" s="122"/>
      <c r="PPR283" s="122"/>
      <c r="PPS283" s="122"/>
      <c r="PPT283" s="122"/>
      <c r="PPU283" s="122"/>
      <c r="PXY283" s="122"/>
      <c r="PYG283" s="122"/>
      <c r="PYH283" s="122"/>
      <c r="PYK283" s="122"/>
      <c r="PYM283" s="122"/>
      <c r="PYN283" s="122"/>
      <c r="PYO283" s="122"/>
      <c r="PYP283" s="122"/>
      <c r="PYQ283" s="122"/>
      <c r="PYR283" s="122"/>
      <c r="PYS283" s="122"/>
      <c r="PYT283" s="122"/>
      <c r="PYU283" s="122"/>
      <c r="PYV283" s="122"/>
      <c r="PYW283" s="122"/>
      <c r="PYX283" s="122"/>
      <c r="PYY283" s="122"/>
      <c r="PYZ283" s="122"/>
      <c r="PZA283" s="122"/>
      <c r="PZB283" s="122"/>
      <c r="PZC283" s="122"/>
      <c r="PZD283" s="122"/>
      <c r="PZE283" s="122"/>
      <c r="PZF283" s="122"/>
      <c r="PZG283" s="122"/>
      <c r="PZH283" s="122"/>
      <c r="PZI283" s="122"/>
      <c r="PZJ283" s="122"/>
      <c r="PZK283" s="122"/>
      <c r="PZL283" s="122"/>
      <c r="PZM283" s="122"/>
      <c r="PZN283" s="122"/>
      <c r="PZO283" s="122"/>
      <c r="PZP283" s="122"/>
      <c r="PZQ283" s="122"/>
      <c r="QHU283" s="122"/>
      <c r="QIC283" s="122"/>
      <c r="QID283" s="122"/>
      <c r="QIG283" s="122"/>
      <c r="QII283" s="122"/>
      <c r="QIJ283" s="122"/>
      <c r="QIK283" s="122"/>
      <c r="QIL283" s="122"/>
      <c r="QIM283" s="122"/>
      <c r="QIN283" s="122"/>
      <c r="QIO283" s="122"/>
      <c r="QIP283" s="122"/>
      <c r="QIQ283" s="122"/>
      <c r="QIR283" s="122"/>
      <c r="QIS283" s="122"/>
      <c r="QIT283" s="122"/>
      <c r="QIU283" s="122"/>
      <c r="QIV283" s="122"/>
      <c r="QIW283" s="122"/>
      <c r="QIX283" s="122"/>
      <c r="QIY283" s="122"/>
      <c r="QIZ283" s="122"/>
      <c r="QJA283" s="122"/>
      <c r="QJB283" s="122"/>
      <c r="QJC283" s="122"/>
      <c r="QJD283" s="122"/>
      <c r="QJE283" s="122"/>
      <c r="QJF283" s="122"/>
      <c r="QJG283" s="122"/>
      <c r="QJH283" s="122"/>
      <c r="QJI283" s="122"/>
      <c r="QJJ283" s="122"/>
      <c r="QJK283" s="122"/>
      <c r="QJL283" s="122"/>
      <c r="QJM283" s="122"/>
      <c r="QRQ283" s="122"/>
      <c r="QRY283" s="122"/>
      <c r="QRZ283" s="122"/>
      <c r="QSC283" s="122"/>
      <c r="QSE283" s="122"/>
      <c r="QSF283" s="122"/>
      <c r="QSG283" s="122"/>
      <c r="QSH283" s="122"/>
      <c r="QSI283" s="122"/>
      <c r="QSJ283" s="122"/>
      <c r="QSK283" s="122"/>
      <c r="QSL283" s="122"/>
      <c r="QSM283" s="122"/>
      <c r="QSN283" s="122"/>
      <c r="QSO283" s="122"/>
      <c r="QSP283" s="122"/>
      <c r="QSQ283" s="122"/>
      <c r="QSR283" s="122"/>
      <c r="QSS283" s="122"/>
      <c r="QST283" s="122"/>
      <c r="QSU283" s="122"/>
      <c r="QSV283" s="122"/>
      <c r="QSW283" s="122"/>
      <c r="QSX283" s="122"/>
      <c r="QSY283" s="122"/>
      <c r="QSZ283" s="122"/>
      <c r="QTA283" s="122"/>
      <c r="QTB283" s="122"/>
      <c r="QTC283" s="122"/>
      <c r="QTD283" s="122"/>
      <c r="QTE283" s="122"/>
      <c r="QTF283" s="122"/>
      <c r="QTG283" s="122"/>
      <c r="QTH283" s="122"/>
      <c r="QTI283" s="122"/>
      <c r="RBM283" s="122"/>
      <c r="RBU283" s="122"/>
      <c r="RBV283" s="122"/>
      <c r="RBY283" s="122"/>
      <c r="RCA283" s="122"/>
      <c r="RCB283" s="122"/>
      <c r="RCC283" s="122"/>
      <c r="RCD283" s="122"/>
      <c r="RCE283" s="122"/>
      <c r="RCF283" s="122"/>
      <c r="RCG283" s="122"/>
      <c r="RCH283" s="122"/>
      <c r="RCI283" s="122"/>
      <c r="RCJ283" s="122"/>
      <c r="RCK283" s="122"/>
      <c r="RCL283" s="122"/>
      <c r="RCM283" s="122"/>
      <c r="RCN283" s="122"/>
      <c r="RCO283" s="122"/>
      <c r="RCP283" s="122"/>
      <c r="RCQ283" s="122"/>
      <c r="RCR283" s="122"/>
      <c r="RCS283" s="122"/>
      <c r="RCT283" s="122"/>
      <c r="RCU283" s="122"/>
      <c r="RCV283" s="122"/>
      <c r="RCW283" s="122"/>
      <c r="RCX283" s="122"/>
      <c r="RCY283" s="122"/>
      <c r="RCZ283" s="122"/>
      <c r="RDA283" s="122"/>
      <c r="RDB283" s="122"/>
      <c r="RDC283" s="122"/>
      <c r="RDD283" s="122"/>
      <c r="RDE283" s="122"/>
      <c r="RLI283" s="122"/>
      <c r="RLQ283" s="122"/>
      <c r="RLR283" s="122"/>
      <c r="RLU283" s="122"/>
      <c r="RLW283" s="122"/>
      <c r="RLX283" s="122"/>
      <c r="RLY283" s="122"/>
      <c r="RLZ283" s="122"/>
      <c r="RMA283" s="122"/>
      <c r="RMB283" s="122"/>
      <c r="RMC283" s="122"/>
      <c r="RMD283" s="122"/>
      <c r="RME283" s="122"/>
      <c r="RMF283" s="122"/>
      <c r="RMG283" s="122"/>
      <c r="RMH283" s="122"/>
      <c r="RMI283" s="122"/>
      <c r="RMJ283" s="122"/>
      <c r="RMK283" s="122"/>
      <c r="RML283" s="122"/>
      <c r="RMM283" s="122"/>
      <c r="RMN283" s="122"/>
      <c r="RMO283" s="122"/>
      <c r="RMP283" s="122"/>
      <c r="RMQ283" s="122"/>
      <c r="RMR283" s="122"/>
      <c r="RMS283" s="122"/>
      <c r="RMT283" s="122"/>
      <c r="RMU283" s="122"/>
      <c r="RMV283" s="122"/>
      <c r="RMW283" s="122"/>
      <c r="RMX283" s="122"/>
      <c r="RMY283" s="122"/>
      <c r="RMZ283" s="122"/>
      <c r="RNA283" s="122"/>
      <c r="RVE283" s="122"/>
      <c r="RVM283" s="122"/>
      <c r="RVN283" s="122"/>
      <c r="RVQ283" s="122"/>
      <c r="RVS283" s="122"/>
      <c r="RVT283" s="122"/>
      <c r="RVU283" s="122"/>
      <c r="RVV283" s="122"/>
      <c r="RVW283" s="122"/>
      <c r="RVX283" s="122"/>
      <c r="RVY283" s="122"/>
      <c r="RVZ283" s="122"/>
      <c r="RWA283" s="122"/>
      <c r="RWB283" s="122"/>
      <c r="RWC283" s="122"/>
      <c r="RWD283" s="122"/>
      <c r="RWE283" s="122"/>
      <c r="RWF283" s="122"/>
      <c r="RWG283" s="122"/>
      <c r="RWH283" s="122"/>
      <c r="RWI283" s="122"/>
      <c r="RWJ283" s="122"/>
      <c r="RWK283" s="122"/>
      <c r="RWL283" s="122"/>
      <c r="RWM283" s="122"/>
      <c r="RWN283" s="122"/>
      <c r="RWO283" s="122"/>
      <c r="RWP283" s="122"/>
      <c r="RWQ283" s="122"/>
      <c r="RWR283" s="122"/>
      <c r="RWS283" s="122"/>
      <c r="RWT283" s="122"/>
      <c r="RWU283" s="122"/>
      <c r="RWV283" s="122"/>
      <c r="RWW283" s="122"/>
      <c r="SFA283" s="122"/>
      <c r="SFI283" s="122"/>
      <c r="SFJ283" s="122"/>
      <c r="SFM283" s="122"/>
      <c r="SFO283" s="122"/>
      <c r="SFP283" s="122"/>
      <c r="SFQ283" s="122"/>
      <c r="SFR283" s="122"/>
      <c r="SFS283" s="122"/>
      <c r="SFT283" s="122"/>
      <c r="SFU283" s="122"/>
      <c r="SFV283" s="122"/>
      <c r="SFW283" s="122"/>
      <c r="SFX283" s="122"/>
      <c r="SFY283" s="122"/>
      <c r="SFZ283" s="122"/>
      <c r="SGA283" s="122"/>
      <c r="SGB283" s="122"/>
      <c r="SGC283" s="122"/>
      <c r="SGD283" s="122"/>
      <c r="SGE283" s="122"/>
      <c r="SGF283" s="122"/>
      <c r="SGG283" s="122"/>
      <c r="SGH283" s="122"/>
      <c r="SGI283" s="122"/>
      <c r="SGJ283" s="122"/>
      <c r="SGK283" s="122"/>
      <c r="SGL283" s="122"/>
      <c r="SGM283" s="122"/>
      <c r="SGN283" s="122"/>
      <c r="SGO283" s="122"/>
      <c r="SGP283" s="122"/>
      <c r="SGQ283" s="122"/>
      <c r="SGR283" s="122"/>
      <c r="SGS283" s="122"/>
      <c r="SOW283" s="122"/>
      <c r="SPE283" s="122"/>
      <c r="SPF283" s="122"/>
      <c r="SPI283" s="122"/>
      <c r="SPK283" s="122"/>
      <c r="SPL283" s="122"/>
      <c r="SPM283" s="122"/>
      <c r="SPN283" s="122"/>
      <c r="SPO283" s="122"/>
      <c r="SPP283" s="122"/>
      <c r="SPQ283" s="122"/>
      <c r="SPR283" s="122"/>
      <c r="SPS283" s="122"/>
      <c r="SPT283" s="122"/>
      <c r="SPU283" s="122"/>
      <c r="SPV283" s="122"/>
      <c r="SPW283" s="122"/>
      <c r="SPX283" s="122"/>
      <c r="SPY283" s="122"/>
      <c r="SPZ283" s="122"/>
      <c r="SQA283" s="122"/>
      <c r="SQB283" s="122"/>
      <c r="SQC283" s="122"/>
      <c r="SQD283" s="122"/>
      <c r="SQE283" s="122"/>
      <c r="SQF283" s="122"/>
      <c r="SQG283" s="122"/>
      <c r="SQH283" s="122"/>
      <c r="SQI283" s="122"/>
      <c r="SQJ283" s="122"/>
      <c r="SQK283" s="122"/>
      <c r="SQL283" s="122"/>
      <c r="SQM283" s="122"/>
      <c r="SQN283" s="122"/>
      <c r="SQO283" s="122"/>
      <c r="SYS283" s="122"/>
      <c r="SZA283" s="122"/>
      <c r="SZB283" s="122"/>
      <c r="SZE283" s="122"/>
      <c r="SZG283" s="122"/>
      <c r="SZH283" s="122"/>
      <c r="SZI283" s="122"/>
      <c r="SZJ283" s="122"/>
      <c r="SZK283" s="122"/>
      <c r="SZL283" s="122"/>
      <c r="SZM283" s="122"/>
      <c r="SZN283" s="122"/>
      <c r="SZO283" s="122"/>
      <c r="SZP283" s="122"/>
      <c r="SZQ283" s="122"/>
      <c r="SZR283" s="122"/>
      <c r="SZS283" s="122"/>
      <c r="SZT283" s="122"/>
      <c r="SZU283" s="122"/>
      <c r="SZV283" s="122"/>
      <c r="SZW283" s="122"/>
      <c r="SZX283" s="122"/>
      <c r="SZY283" s="122"/>
      <c r="SZZ283" s="122"/>
      <c r="TAA283" s="122"/>
      <c r="TAB283" s="122"/>
      <c r="TAC283" s="122"/>
      <c r="TAD283" s="122"/>
      <c r="TAE283" s="122"/>
      <c r="TAF283" s="122"/>
      <c r="TAG283" s="122"/>
      <c r="TAH283" s="122"/>
      <c r="TAI283" s="122"/>
      <c r="TAJ283" s="122"/>
      <c r="TAK283" s="122"/>
      <c r="TIO283" s="122"/>
      <c r="TIW283" s="122"/>
      <c r="TIX283" s="122"/>
      <c r="TJA283" s="122"/>
      <c r="TJC283" s="122"/>
      <c r="TJD283" s="122"/>
      <c r="TJE283" s="122"/>
      <c r="TJF283" s="122"/>
      <c r="TJG283" s="122"/>
      <c r="TJH283" s="122"/>
      <c r="TJI283" s="122"/>
      <c r="TJJ283" s="122"/>
      <c r="TJK283" s="122"/>
      <c r="TJL283" s="122"/>
      <c r="TJM283" s="122"/>
      <c r="TJN283" s="122"/>
      <c r="TJO283" s="122"/>
      <c r="TJP283" s="122"/>
      <c r="TJQ283" s="122"/>
      <c r="TJR283" s="122"/>
      <c r="TJS283" s="122"/>
      <c r="TJT283" s="122"/>
      <c r="TJU283" s="122"/>
      <c r="TJV283" s="122"/>
      <c r="TJW283" s="122"/>
      <c r="TJX283" s="122"/>
      <c r="TJY283" s="122"/>
      <c r="TJZ283" s="122"/>
      <c r="TKA283" s="122"/>
      <c r="TKB283" s="122"/>
      <c r="TKC283" s="122"/>
      <c r="TKD283" s="122"/>
      <c r="TKE283" s="122"/>
      <c r="TKF283" s="122"/>
      <c r="TKG283" s="122"/>
      <c r="TSK283" s="122"/>
      <c r="TSS283" s="122"/>
      <c r="TST283" s="122"/>
      <c r="TSW283" s="122"/>
      <c r="TSY283" s="122"/>
      <c r="TSZ283" s="122"/>
      <c r="TTA283" s="122"/>
      <c r="TTB283" s="122"/>
      <c r="TTC283" s="122"/>
      <c r="TTD283" s="122"/>
      <c r="TTE283" s="122"/>
      <c r="TTF283" s="122"/>
      <c r="TTG283" s="122"/>
      <c r="TTH283" s="122"/>
      <c r="TTI283" s="122"/>
      <c r="TTJ283" s="122"/>
      <c r="TTK283" s="122"/>
      <c r="TTL283" s="122"/>
      <c r="TTM283" s="122"/>
      <c r="TTN283" s="122"/>
      <c r="TTO283" s="122"/>
      <c r="TTP283" s="122"/>
      <c r="TTQ283" s="122"/>
      <c r="TTR283" s="122"/>
      <c r="TTS283" s="122"/>
      <c r="TTT283" s="122"/>
      <c r="TTU283" s="122"/>
      <c r="TTV283" s="122"/>
      <c r="TTW283" s="122"/>
      <c r="TTX283" s="122"/>
      <c r="TTY283" s="122"/>
      <c r="TTZ283" s="122"/>
      <c r="TUA283" s="122"/>
      <c r="TUB283" s="122"/>
      <c r="TUC283" s="122"/>
      <c r="UCG283" s="122"/>
      <c r="UCO283" s="122"/>
      <c r="UCP283" s="122"/>
      <c r="UCS283" s="122"/>
      <c r="UCU283" s="122"/>
      <c r="UCV283" s="122"/>
      <c r="UCW283" s="122"/>
      <c r="UCX283" s="122"/>
      <c r="UCY283" s="122"/>
      <c r="UCZ283" s="122"/>
      <c r="UDA283" s="122"/>
      <c r="UDB283" s="122"/>
      <c r="UDC283" s="122"/>
      <c r="UDD283" s="122"/>
      <c r="UDE283" s="122"/>
      <c r="UDF283" s="122"/>
      <c r="UDG283" s="122"/>
      <c r="UDH283" s="122"/>
      <c r="UDI283" s="122"/>
      <c r="UDJ283" s="122"/>
      <c r="UDK283" s="122"/>
      <c r="UDL283" s="122"/>
      <c r="UDM283" s="122"/>
      <c r="UDN283" s="122"/>
      <c r="UDO283" s="122"/>
      <c r="UDP283" s="122"/>
      <c r="UDQ283" s="122"/>
      <c r="UDR283" s="122"/>
      <c r="UDS283" s="122"/>
      <c r="UDT283" s="122"/>
      <c r="UDU283" s="122"/>
      <c r="UDV283" s="122"/>
      <c r="UDW283" s="122"/>
      <c r="UDX283" s="122"/>
      <c r="UDY283" s="122"/>
      <c r="UMC283" s="122"/>
      <c r="UMK283" s="122"/>
      <c r="UML283" s="122"/>
      <c r="UMO283" s="122"/>
      <c r="UMQ283" s="122"/>
      <c r="UMR283" s="122"/>
      <c r="UMS283" s="122"/>
      <c r="UMT283" s="122"/>
      <c r="UMU283" s="122"/>
      <c r="UMV283" s="122"/>
      <c r="UMW283" s="122"/>
      <c r="UMX283" s="122"/>
      <c r="UMY283" s="122"/>
      <c r="UMZ283" s="122"/>
      <c r="UNA283" s="122"/>
      <c r="UNB283" s="122"/>
      <c r="UNC283" s="122"/>
      <c r="UND283" s="122"/>
      <c r="UNE283" s="122"/>
      <c r="UNF283" s="122"/>
      <c r="UNG283" s="122"/>
      <c r="UNH283" s="122"/>
      <c r="UNI283" s="122"/>
      <c r="UNJ283" s="122"/>
      <c r="UNK283" s="122"/>
      <c r="UNL283" s="122"/>
      <c r="UNM283" s="122"/>
      <c r="UNN283" s="122"/>
      <c r="UNO283" s="122"/>
      <c r="UNP283" s="122"/>
      <c r="UNQ283" s="122"/>
      <c r="UNR283" s="122"/>
      <c r="UNS283" s="122"/>
      <c r="UNT283" s="122"/>
      <c r="UNU283" s="122"/>
      <c r="UVY283" s="122"/>
      <c r="UWG283" s="122"/>
      <c r="UWH283" s="122"/>
      <c r="UWK283" s="122"/>
      <c r="UWM283" s="122"/>
      <c r="UWN283" s="122"/>
      <c r="UWO283" s="122"/>
      <c r="UWP283" s="122"/>
      <c r="UWQ283" s="122"/>
      <c r="UWR283" s="122"/>
      <c r="UWS283" s="122"/>
      <c r="UWT283" s="122"/>
      <c r="UWU283" s="122"/>
      <c r="UWV283" s="122"/>
      <c r="UWW283" s="122"/>
      <c r="UWX283" s="122"/>
      <c r="UWY283" s="122"/>
      <c r="UWZ283" s="122"/>
      <c r="UXA283" s="122"/>
      <c r="UXB283" s="122"/>
      <c r="UXC283" s="122"/>
      <c r="UXD283" s="122"/>
      <c r="UXE283" s="122"/>
      <c r="UXF283" s="122"/>
      <c r="UXG283" s="122"/>
      <c r="UXH283" s="122"/>
      <c r="UXI283" s="122"/>
      <c r="UXJ283" s="122"/>
      <c r="UXK283" s="122"/>
      <c r="UXL283" s="122"/>
      <c r="UXM283" s="122"/>
      <c r="UXN283" s="122"/>
      <c r="UXO283" s="122"/>
      <c r="UXP283" s="122"/>
      <c r="UXQ283" s="122"/>
      <c r="VFU283" s="122"/>
      <c r="VGC283" s="122"/>
      <c r="VGD283" s="122"/>
      <c r="VGG283" s="122"/>
      <c r="VGI283" s="122"/>
      <c r="VGJ283" s="122"/>
      <c r="VGK283" s="122"/>
      <c r="VGL283" s="122"/>
      <c r="VGM283" s="122"/>
      <c r="VGN283" s="122"/>
      <c r="VGO283" s="122"/>
      <c r="VGP283" s="122"/>
      <c r="VGQ283" s="122"/>
      <c r="VGR283" s="122"/>
      <c r="VGS283" s="122"/>
      <c r="VGT283" s="122"/>
      <c r="VGU283" s="122"/>
      <c r="VGV283" s="122"/>
      <c r="VGW283" s="122"/>
      <c r="VGX283" s="122"/>
      <c r="VGY283" s="122"/>
      <c r="VGZ283" s="122"/>
      <c r="VHA283" s="122"/>
      <c r="VHB283" s="122"/>
      <c r="VHC283" s="122"/>
      <c r="VHD283" s="122"/>
      <c r="VHE283" s="122"/>
      <c r="VHF283" s="122"/>
      <c r="VHG283" s="122"/>
      <c r="VHH283" s="122"/>
      <c r="VHI283" s="122"/>
      <c r="VHJ283" s="122"/>
      <c r="VHK283" s="122"/>
      <c r="VHL283" s="122"/>
      <c r="VHM283" s="122"/>
      <c r="VPQ283" s="122"/>
      <c r="VPY283" s="122"/>
      <c r="VPZ283" s="122"/>
      <c r="VQC283" s="122"/>
      <c r="VQE283" s="122"/>
      <c r="VQF283" s="122"/>
      <c r="VQG283" s="122"/>
      <c r="VQH283" s="122"/>
      <c r="VQI283" s="122"/>
      <c r="VQJ283" s="122"/>
      <c r="VQK283" s="122"/>
      <c r="VQL283" s="122"/>
      <c r="VQM283" s="122"/>
      <c r="VQN283" s="122"/>
      <c r="VQO283" s="122"/>
      <c r="VQP283" s="122"/>
      <c r="VQQ283" s="122"/>
      <c r="VQR283" s="122"/>
      <c r="VQS283" s="122"/>
      <c r="VQT283" s="122"/>
      <c r="VQU283" s="122"/>
      <c r="VQV283" s="122"/>
      <c r="VQW283" s="122"/>
      <c r="VQX283" s="122"/>
      <c r="VQY283" s="122"/>
      <c r="VQZ283" s="122"/>
      <c r="VRA283" s="122"/>
      <c r="VRB283" s="122"/>
      <c r="VRC283" s="122"/>
      <c r="VRD283" s="122"/>
      <c r="VRE283" s="122"/>
      <c r="VRF283" s="122"/>
      <c r="VRG283" s="122"/>
      <c r="VRH283" s="122"/>
      <c r="VRI283" s="122"/>
      <c r="VZM283" s="122"/>
      <c r="VZU283" s="122"/>
      <c r="VZV283" s="122"/>
      <c r="VZY283" s="122"/>
      <c r="WAA283" s="122"/>
      <c r="WAB283" s="122"/>
      <c r="WAC283" s="122"/>
      <c r="WAD283" s="122"/>
      <c r="WAE283" s="122"/>
      <c r="WAF283" s="122"/>
      <c r="WAG283" s="122"/>
      <c r="WAH283" s="122"/>
      <c r="WAI283" s="122"/>
      <c r="WAJ283" s="122"/>
      <c r="WAK283" s="122"/>
      <c r="WAL283" s="122"/>
      <c r="WAM283" s="122"/>
      <c r="WAN283" s="122"/>
      <c r="WAO283" s="122"/>
      <c r="WAP283" s="122"/>
      <c r="WAQ283" s="122"/>
      <c r="WAR283" s="122"/>
      <c r="WAS283" s="122"/>
      <c r="WAT283" s="122"/>
      <c r="WAU283" s="122"/>
      <c r="WAV283" s="122"/>
      <c r="WAW283" s="122"/>
      <c r="WAX283" s="122"/>
      <c r="WAY283" s="122"/>
      <c r="WAZ283" s="122"/>
      <c r="WBA283" s="122"/>
      <c r="WBB283" s="122"/>
      <c r="WBC283" s="122"/>
      <c r="WBD283" s="122"/>
      <c r="WBE283" s="122"/>
      <c r="WJI283" s="122"/>
      <c r="WJQ283" s="122"/>
      <c r="WJR283" s="122"/>
      <c r="WJU283" s="122"/>
      <c r="WJW283" s="122"/>
      <c r="WJX283" s="122"/>
      <c r="WJY283" s="122"/>
      <c r="WJZ283" s="122"/>
      <c r="WKA283" s="122"/>
      <c r="WKB283" s="122"/>
      <c r="WKC283" s="122"/>
      <c r="WKD283" s="122"/>
      <c r="WKE283" s="122"/>
      <c r="WKF283" s="122"/>
      <c r="WKG283" s="122"/>
      <c r="WKH283" s="122"/>
      <c r="WKI283" s="122"/>
      <c r="WKJ283" s="122"/>
      <c r="WKK283" s="122"/>
      <c r="WKL283" s="122"/>
      <c r="WKM283" s="122"/>
      <c r="WKN283" s="122"/>
      <c r="WKO283" s="122"/>
      <c r="WKP283" s="122"/>
      <c r="WKQ283" s="122"/>
      <c r="WKR283" s="122"/>
      <c r="WKS283" s="122"/>
      <c r="WKT283" s="122"/>
      <c r="WKU283" s="122"/>
      <c r="WKV283" s="122"/>
      <c r="WKW283" s="122"/>
      <c r="WKX283" s="122"/>
      <c r="WKY283" s="122"/>
      <c r="WKZ283" s="122"/>
      <c r="WLA283" s="122"/>
      <c r="WTE283" s="122"/>
      <c r="WTM283" s="122"/>
      <c r="WTN283" s="122"/>
      <c r="WTQ283" s="122"/>
      <c r="WTS283" s="122"/>
      <c r="WTT283" s="122"/>
      <c r="WTU283" s="122"/>
      <c r="WTV283" s="122"/>
      <c r="WTW283" s="122"/>
      <c r="WTX283" s="122"/>
      <c r="WTY283" s="122"/>
      <c r="WTZ283" s="122"/>
      <c r="WUA283" s="122"/>
      <c r="WUB283" s="122"/>
      <c r="WUC283" s="122"/>
      <c r="WUD283" s="122"/>
      <c r="WUE283" s="122"/>
      <c r="WUF283" s="122"/>
      <c r="WUG283" s="122"/>
      <c r="WUH283" s="122"/>
      <c r="WUI283" s="122"/>
      <c r="WUJ283" s="122"/>
      <c r="WUK283" s="122"/>
      <c r="WUL283" s="122"/>
      <c r="WUM283" s="122"/>
      <c r="WUN283" s="122"/>
      <c r="WUO283" s="122"/>
      <c r="WUP283" s="122"/>
      <c r="WUQ283" s="122"/>
      <c r="WUR283" s="122"/>
      <c r="WUS283" s="122"/>
      <c r="WUT283" s="122"/>
      <c r="WUU283" s="122"/>
      <c r="WUV283" s="122"/>
      <c r="WUW283" s="122"/>
    </row>
    <row r="284" spans="1:1013 1225:2037 2249:3061 3273:4085 4297:5109 5321:6133 6345:7157 7369:8181 8393:9205 9417:10229 10441:11253 11465:12277 12489:13301 13513:14325 14537:15349 15561:16117" s="48" customFormat="1" x14ac:dyDescent="0.25">
      <c r="A284" s="47"/>
      <c r="B284" s="41" t="s">
        <v>457</v>
      </c>
      <c r="C284" s="42" t="s">
        <v>458</v>
      </c>
      <c r="D284" s="42" t="s">
        <v>31</v>
      </c>
      <c r="E284" s="43" t="s">
        <v>1238</v>
      </c>
      <c r="F284" s="44" t="s">
        <v>1239</v>
      </c>
      <c r="G284" s="41" t="s">
        <v>1240</v>
      </c>
      <c r="H284" s="45">
        <v>1</v>
      </c>
      <c r="I284" s="145"/>
      <c r="J284" s="45">
        <f t="shared" si="47"/>
        <v>0</v>
      </c>
      <c r="K284" s="45">
        <f t="shared" si="48"/>
        <v>0</v>
      </c>
    </row>
    <row r="285" spans="1:1013 1225:2037 2249:3061 3273:4085 4297:5109 5321:6133 6345:7157 7369:8181 8393:9205 9417:10229 10441:11253 11465:12277 12489:13301 13513:14325 14537:15349 15561:16117" s="48" customFormat="1" ht="24" x14ac:dyDescent="0.25">
      <c r="A285" s="47"/>
      <c r="B285" s="41" t="s">
        <v>459</v>
      </c>
      <c r="C285" s="75">
        <v>9015041</v>
      </c>
      <c r="D285" s="42" t="s">
        <v>18</v>
      </c>
      <c r="E285" s="43" t="s">
        <v>1241</v>
      </c>
      <c r="F285" s="44" t="s">
        <v>1242</v>
      </c>
      <c r="G285" s="41" t="s">
        <v>37</v>
      </c>
      <c r="H285" s="45">
        <v>1</v>
      </c>
      <c r="I285" s="145"/>
      <c r="J285" s="45">
        <f t="shared" si="47"/>
        <v>0</v>
      </c>
      <c r="K285" s="45">
        <f t="shared" si="48"/>
        <v>0</v>
      </c>
      <c r="GS285" s="28"/>
      <c r="HA285" s="28"/>
      <c r="HB285" s="28"/>
      <c r="HE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QO285" s="28"/>
      <c r="QW285" s="28"/>
      <c r="QX285" s="28"/>
      <c r="RA285" s="28"/>
      <c r="RC285" s="28"/>
      <c r="RD285" s="28"/>
      <c r="RE285" s="28"/>
      <c r="RF285" s="28"/>
      <c r="RG285" s="28"/>
      <c r="RH285" s="28"/>
      <c r="RI285" s="28"/>
      <c r="RJ285" s="28"/>
      <c r="RK285" s="28"/>
      <c r="RL285" s="28"/>
      <c r="RM285" s="28"/>
      <c r="RN285" s="28"/>
      <c r="RO285" s="28"/>
      <c r="RP285" s="28"/>
      <c r="RQ285" s="28"/>
      <c r="RR285" s="28"/>
      <c r="RS285" s="28"/>
      <c r="RT285" s="28"/>
      <c r="RU285" s="28"/>
      <c r="RV285" s="28"/>
      <c r="RW285" s="28"/>
      <c r="RX285" s="28"/>
      <c r="RY285" s="28"/>
      <c r="RZ285" s="28"/>
      <c r="SA285" s="28"/>
      <c r="SB285" s="28"/>
      <c r="SC285" s="28"/>
      <c r="SD285" s="28"/>
      <c r="SE285" s="28"/>
      <c r="SF285" s="28"/>
      <c r="SG285" s="28"/>
      <c r="AAK285" s="28"/>
      <c r="AAS285" s="28"/>
      <c r="AAT285" s="28"/>
      <c r="AAW285" s="28"/>
      <c r="AAY285" s="28"/>
      <c r="AAZ285" s="28"/>
      <c r="ABA285" s="28"/>
      <c r="ABB285" s="28"/>
      <c r="ABC285" s="28"/>
      <c r="ABD285" s="28"/>
      <c r="ABE285" s="28"/>
      <c r="ABF285" s="28"/>
      <c r="ABG285" s="28"/>
      <c r="ABH285" s="28"/>
      <c r="ABI285" s="28"/>
      <c r="ABJ285" s="28"/>
      <c r="ABK285" s="28"/>
      <c r="ABL285" s="28"/>
      <c r="ABM285" s="28"/>
      <c r="ABN285" s="28"/>
      <c r="ABO285" s="28"/>
      <c r="ABP285" s="28"/>
      <c r="ABQ285" s="28"/>
      <c r="ABR285" s="28"/>
      <c r="ABS285" s="28"/>
      <c r="ABT285" s="28"/>
      <c r="ABU285" s="28"/>
      <c r="ABV285" s="28"/>
      <c r="ABW285" s="28"/>
      <c r="ABX285" s="28"/>
      <c r="ABY285" s="28"/>
      <c r="ABZ285" s="28"/>
      <c r="ACA285" s="28"/>
      <c r="ACB285" s="28"/>
      <c r="ACC285" s="28"/>
      <c r="AKG285" s="28"/>
      <c r="AKO285" s="28"/>
      <c r="AKP285" s="28"/>
      <c r="AKS285" s="28"/>
      <c r="AKU285" s="28"/>
      <c r="AKV285" s="28"/>
      <c r="AKW285" s="28"/>
      <c r="AKX285" s="28"/>
      <c r="AKY285" s="28"/>
      <c r="AKZ285" s="28"/>
      <c r="ALA285" s="28"/>
      <c r="ALB285" s="28"/>
      <c r="ALC285" s="28"/>
      <c r="ALD285" s="28"/>
      <c r="ALE285" s="28"/>
      <c r="ALF285" s="28"/>
      <c r="ALG285" s="28"/>
      <c r="ALH285" s="28"/>
      <c r="ALI285" s="28"/>
      <c r="ALJ285" s="28"/>
      <c r="ALK285" s="28"/>
      <c r="ALL285" s="28"/>
      <c r="ALM285" s="28"/>
      <c r="ALN285" s="28"/>
      <c r="ALO285" s="28"/>
      <c r="ALP285" s="28"/>
      <c r="ALQ285" s="28"/>
      <c r="ALR285" s="28"/>
      <c r="ALS285" s="28"/>
      <c r="ALT285" s="28"/>
      <c r="ALU285" s="28"/>
      <c r="ALV285" s="28"/>
      <c r="ALW285" s="28"/>
      <c r="ALX285" s="28"/>
      <c r="ALY285" s="28"/>
      <c r="AUC285" s="28"/>
      <c r="AUK285" s="28"/>
      <c r="AUL285" s="28"/>
      <c r="AUO285" s="28"/>
      <c r="AUQ285" s="28"/>
      <c r="AUR285" s="28"/>
      <c r="AUS285" s="28"/>
      <c r="AUT285" s="28"/>
      <c r="AUU285" s="28"/>
      <c r="AUV285" s="28"/>
      <c r="AUW285" s="28"/>
      <c r="AUX285" s="28"/>
      <c r="AUY285" s="28"/>
      <c r="AUZ285" s="28"/>
      <c r="AVA285" s="28"/>
      <c r="AVB285" s="28"/>
      <c r="AVC285" s="28"/>
      <c r="AVD285" s="28"/>
      <c r="AVE285" s="28"/>
      <c r="AVF285" s="28"/>
      <c r="AVG285" s="28"/>
      <c r="AVH285" s="28"/>
      <c r="AVI285" s="28"/>
      <c r="AVJ285" s="28"/>
      <c r="AVK285" s="28"/>
      <c r="AVL285" s="28"/>
      <c r="AVM285" s="28"/>
      <c r="AVN285" s="28"/>
      <c r="AVO285" s="28"/>
      <c r="AVP285" s="28"/>
      <c r="AVQ285" s="28"/>
      <c r="AVR285" s="28"/>
      <c r="AVS285" s="28"/>
      <c r="AVT285" s="28"/>
      <c r="AVU285" s="28"/>
      <c r="BDY285" s="28"/>
      <c r="BEG285" s="28"/>
      <c r="BEH285" s="28"/>
      <c r="BEK285" s="28"/>
      <c r="BEM285" s="28"/>
      <c r="BEN285" s="28"/>
      <c r="BEO285" s="28"/>
      <c r="BEP285" s="28"/>
      <c r="BEQ285" s="28"/>
      <c r="BER285" s="28"/>
      <c r="BES285" s="28"/>
      <c r="BET285" s="28"/>
      <c r="BEU285" s="28"/>
      <c r="BEV285" s="28"/>
      <c r="BEW285" s="28"/>
      <c r="BEX285" s="28"/>
      <c r="BEY285" s="28"/>
      <c r="BEZ285" s="28"/>
      <c r="BFA285" s="28"/>
      <c r="BFB285" s="28"/>
      <c r="BFC285" s="28"/>
      <c r="BFD285" s="28"/>
      <c r="BFE285" s="28"/>
      <c r="BFF285" s="28"/>
      <c r="BFG285" s="28"/>
      <c r="BFH285" s="28"/>
      <c r="BFI285" s="28"/>
      <c r="BFJ285" s="28"/>
      <c r="BFK285" s="28"/>
      <c r="BFL285" s="28"/>
      <c r="BFM285" s="28"/>
      <c r="BFN285" s="28"/>
      <c r="BFO285" s="28"/>
      <c r="BFP285" s="28"/>
      <c r="BFQ285" s="28"/>
      <c r="BNU285" s="28"/>
      <c r="BOC285" s="28"/>
      <c r="BOD285" s="28"/>
      <c r="BOG285" s="28"/>
      <c r="BOI285" s="28"/>
      <c r="BOJ285" s="28"/>
      <c r="BOK285" s="28"/>
      <c r="BOL285" s="28"/>
      <c r="BOM285" s="28"/>
      <c r="BON285" s="28"/>
      <c r="BOO285" s="28"/>
      <c r="BOP285" s="28"/>
      <c r="BOQ285" s="28"/>
      <c r="BOR285" s="28"/>
      <c r="BOS285" s="28"/>
      <c r="BOT285" s="28"/>
      <c r="BOU285" s="28"/>
      <c r="BOV285" s="28"/>
      <c r="BOW285" s="28"/>
      <c r="BOX285" s="28"/>
      <c r="BOY285" s="28"/>
      <c r="BOZ285" s="28"/>
      <c r="BPA285" s="28"/>
      <c r="BPB285" s="28"/>
      <c r="BPC285" s="28"/>
      <c r="BPD285" s="28"/>
      <c r="BPE285" s="28"/>
      <c r="BPF285" s="28"/>
      <c r="BPG285" s="28"/>
      <c r="BPH285" s="28"/>
      <c r="BPI285" s="28"/>
      <c r="BPJ285" s="28"/>
      <c r="BPK285" s="28"/>
      <c r="BPL285" s="28"/>
      <c r="BPM285" s="28"/>
      <c r="BXQ285" s="28"/>
      <c r="BXY285" s="28"/>
      <c r="BXZ285" s="28"/>
      <c r="BYC285" s="28"/>
      <c r="BYE285" s="28"/>
      <c r="BYF285" s="28"/>
      <c r="BYG285" s="28"/>
      <c r="BYH285" s="28"/>
      <c r="BYI285" s="28"/>
      <c r="BYJ285" s="28"/>
      <c r="BYK285" s="28"/>
      <c r="BYL285" s="28"/>
      <c r="BYM285" s="28"/>
      <c r="BYN285" s="28"/>
      <c r="BYO285" s="28"/>
      <c r="BYP285" s="28"/>
      <c r="BYQ285" s="28"/>
      <c r="BYR285" s="28"/>
      <c r="BYS285" s="28"/>
      <c r="BYT285" s="28"/>
      <c r="BYU285" s="28"/>
      <c r="BYV285" s="28"/>
      <c r="BYW285" s="28"/>
      <c r="BYX285" s="28"/>
      <c r="BYY285" s="28"/>
      <c r="BYZ285" s="28"/>
      <c r="BZA285" s="28"/>
      <c r="BZB285" s="28"/>
      <c r="BZC285" s="28"/>
      <c r="BZD285" s="28"/>
      <c r="BZE285" s="28"/>
      <c r="BZF285" s="28"/>
      <c r="BZG285" s="28"/>
      <c r="BZH285" s="28"/>
      <c r="BZI285" s="28"/>
      <c r="CHM285" s="28"/>
      <c r="CHU285" s="28"/>
      <c r="CHV285" s="28"/>
      <c r="CHY285" s="28"/>
      <c r="CIA285" s="28"/>
      <c r="CIB285" s="28"/>
      <c r="CIC285" s="28"/>
      <c r="CID285" s="28"/>
      <c r="CIE285" s="28"/>
      <c r="CIF285" s="28"/>
      <c r="CIG285" s="28"/>
      <c r="CIH285" s="28"/>
      <c r="CII285" s="28"/>
      <c r="CIJ285" s="28"/>
      <c r="CIK285" s="28"/>
      <c r="CIL285" s="28"/>
      <c r="CIM285" s="28"/>
      <c r="CIN285" s="28"/>
      <c r="CIO285" s="28"/>
      <c r="CIP285" s="28"/>
      <c r="CIQ285" s="28"/>
      <c r="CIR285" s="28"/>
      <c r="CIS285" s="28"/>
      <c r="CIT285" s="28"/>
      <c r="CIU285" s="28"/>
      <c r="CIV285" s="28"/>
      <c r="CIW285" s="28"/>
      <c r="CIX285" s="28"/>
      <c r="CIY285" s="28"/>
      <c r="CIZ285" s="28"/>
      <c r="CJA285" s="28"/>
      <c r="CJB285" s="28"/>
      <c r="CJC285" s="28"/>
      <c r="CJD285" s="28"/>
      <c r="CJE285" s="28"/>
      <c r="CRI285" s="28"/>
      <c r="CRQ285" s="28"/>
      <c r="CRR285" s="28"/>
      <c r="CRU285" s="28"/>
      <c r="CRW285" s="28"/>
      <c r="CRX285" s="28"/>
      <c r="CRY285" s="28"/>
      <c r="CRZ285" s="28"/>
      <c r="CSA285" s="28"/>
      <c r="CSB285" s="28"/>
      <c r="CSC285" s="28"/>
      <c r="CSD285" s="28"/>
      <c r="CSE285" s="28"/>
      <c r="CSF285" s="28"/>
      <c r="CSG285" s="28"/>
      <c r="CSH285" s="28"/>
      <c r="CSI285" s="28"/>
      <c r="CSJ285" s="28"/>
      <c r="CSK285" s="28"/>
      <c r="CSL285" s="28"/>
      <c r="CSM285" s="28"/>
      <c r="CSN285" s="28"/>
      <c r="CSO285" s="28"/>
      <c r="CSP285" s="28"/>
      <c r="CSQ285" s="28"/>
      <c r="CSR285" s="28"/>
      <c r="CSS285" s="28"/>
      <c r="CST285" s="28"/>
      <c r="CSU285" s="28"/>
      <c r="CSV285" s="28"/>
      <c r="CSW285" s="28"/>
      <c r="CSX285" s="28"/>
      <c r="CSY285" s="28"/>
      <c r="CSZ285" s="28"/>
      <c r="CTA285" s="28"/>
      <c r="DBE285" s="28"/>
      <c r="DBM285" s="28"/>
      <c r="DBN285" s="28"/>
      <c r="DBQ285" s="28"/>
      <c r="DBS285" s="28"/>
      <c r="DBT285" s="28"/>
      <c r="DBU285" s="28"/>
      <c r="DBV285" s="28"/>
      <c r="DBW285" s="28"/>
      <c r="DBX285" s="28"/>
      <c r="DBY285" s="28"/>
      <c r="DBZ285" s="28"/>
      <c r="DCA285" s="28"/>
      <c r="DCB285" s="28"/>
      <c r="DCC285" s="28"/>
      <c r="DCD285" s="28"/>
      <c r="DCE285" s="28"/>
      <c r="DCF285" s="28"/>
      <c r="DCG285" s="28"/>
      <c r="DCH285" s="28"/>
      <c r="DCI285" s="28"/>
      <c r="DCJ285" s="28"/>
      <c r="DCK285" s="28"/>
      <c r="DCL285" s="28"/>
      <c r="DCM285" s="28"/>
      <c r="DCN285" s="28"/>
      <c r="DCO285" s="28"/>
      <c r="DCP285" s="28"/>
      <c r="DCQ285" s="28"/>
      <c r="DCR285" s="28"/>
      <c r="DCS285" s="28"/>
      <c r="DCT285" s="28"/>
      <c r="DCU285" s="28"/>
      <c r="DCV285" s="28"/>
      <c r="DCW285" s="28"/>
      <c r="DLA285" s="28"/>
      <c r="DLI285" s="28"/>
      <c r="DLJ285" s="28"/>
      <c r="DLM285" s="28"/>
      <c r="DLO285" s="28"/>
      <c r="DLP285" s="28"/>
      <c r="DLQ285" s="28"/>
      <c r="DLR285" s="28"/>
      <c r="DLS285" s="28"/>
      <c r="DLT285" s="28"/>
      <c r="DLU285" s="28"/>
      <c r="DLV285" s="28"/>
      <c r="DLW285" s="28"/>
      <c r="DLX285" s="28"/>
      <c r="DLY285" s="28"/>
      <c r="DLZ285" s="28"/>
      <c r="DMA285" s="28"/>
      <c r="DMB285" s="28"/>
      <c r="DMC285" s="28"/>
      <c r="DMD285" s="28"/>
      <c r="DME285" s="28"/>
      <c r="DMF285" s="28"/>
      <c r="DMG285" s="28"/>
      <c r="DMH285" s="28"/>
      <c r="DMI285" s="28"/>
      <c r="DMJ285" s="28"/>
      <c r="DMK285" s="28"/>
      <c r="DML285" s="28"/>
      <c r="DMM285" s="28"/>
      <c r="DMN285" s="28"/>
      <c r="DMO285" s="28"/>
      <c r="DMP285" s="28"/>
      <c r="DMQ285" s="28"/>
      <c r="DMR285" s="28"/>
      <c r="DMS285" s="28"/>
      <c r="DUW285" s="28"/>
      <c r="DVE285" s="28"/>
      <c r="DVF285" s="28"/>
      <c r="DVI285" s="28"/>
      <c r="DVK285" s="28"/>
      <c r="DVL285" s="28"/>
      <c r="DVM285" s="28"/>
      <c r="DVN285" s="28"/>
      <c r="DVO285" s="28"/>
      <c r="DVP285" s="28"/>
      <c r="DVQ285" s="28"/>
      <c r="DVR285" s="28"/>
      <c r="DVS285" s="28"/>
      <c r="DVT285" s="28"/>
      <c r="DVU285" s="28"/>
      <c r="DVV285" s="28"/>
      <c r="DVW285" s="28"/>
      <c r="DVX285" s="28"/>
      <c r="DVY285" s="28"/>
      <c r="DVZ285" s="28"/>
      <c r="DWA285" s="28"/>
      <c r="DWB285" s="28"/>
      <c r="DWC285" s="28"/>
      <c r="DWD285" s="28"/>
      <c r="DWE285" s="28"/>
      <c r="DWF285" s="28"/>
      <c r="DWG285" s="28"/>
      <c r="DWH285" s="28"/>
      <c r="DWI285" s="28"/>
      <c r="DWJ285" s="28"/>
      <c r="DWK285" s="28"/>
      <c r="DWL285" s="28"/>
      <c r="DWM285" s="28"/>
      <c r="DWN285" s="28"/>
      <c r="DWO285" s="28"/>
      <c r="EES285" s="28"/>
      <c r="EFA285" s="28"/>
      <c r="EFB285" s="28"/>
      <c r="EFE285" s="28"/>
      <c r="EFG285" s="28"/>
      <c r="EFH285" s="28"/>
      <c r="EFI285" s="28"/>
      <c r="EFJ285" s="28"/>
      <c r="EFK285" s="28"/>
      <c r="EFL285" s="28"/>
      <c r="EFM285" s="28"/>
      <c r="EFN285" s="28"/>
      <c r="EFO285" s="28"/>
      <c r="EFP285" s="28"/>
      <c r="EFQ285" s="28"/>
      <c r="EFR285" s="28"/>
      <c r="EFS285" s="28"/>
      <c r="EFT285" s="28"/>
      <c r="EFU285" s="28"/>
      <c r="EFV285" s="28"/>
      <c r="EFW285" s="28"/>
      <c r="EFX285" s="28"/>
      <c r="EFY285" s="28"/>
      <c r="EFZ285" s="28"/>
      <c r="EGA285" s="28"/>
      <c r="EGB285" s="28"/>
      <c r="EGC285" s="28"/>
      <c r="EGD285" s="28"/>
      <c r="EGE285" s="28"/>
      <c r="EGF285" s="28"/>
      <c r="EGG285" s="28"/>
      <c r="EGH285" s="28"/>
      <c r="EGI285" s="28"/>
      <c r="EGJ285" s="28"/>
      <c r="EGK285" s="28"/>
      <c r="EOO285" s="28"/>
      <c r="EOW285" s="28"/>
      <c r="EOX285" s="28"/>
      <c r="EPA285" s="28"/>
      <c r="EPC285" s="28"/>
      <c r="EPD285" s="28"/>
      <c r="EPE285" s="28"/>
      <c r="EPF285" s="28"/>
      <c r="EPG285" s="28"/>
      <c r="EPH285" s="28"/>
      <c r="EPI285" s="28"/>
      <c r="EPJ285" s="28"/>
      <c r="EPK285" s="28"/>
      <c r="EPL285" s="28"/>
      <c r="EPM285" s="28"/>
      <c r="EPN285" s="28"/>
      <c r="EPO285" s="28"/>
      <c r="EPP285" s="28"/>
      <c r="EPQ285" s="28"/>
      <c r="EPR285" s="28"/>
      <c r="EPS285" s="28"/>
      <c r="EPT285" s="28"/>
      <c r="EPU285" s="28"/>
      <c r="EPV285" s="28"/>
      <c r="EPW285" s="28"/>
      <c r="EPX285" s="28"/>
      <c r="EPY285" s="28"/>
      <c r="EPZ285" s="28"/>
      <c r="EQA285" s="28"/>
      <c r="EQB285" s="28"/>
      <c r="EQC285" s="28"/>
      <c r="EQD285" s="28"/>
      <c r="EQE285" s="28"/>
      <c r="EQF285" s="28"/>
      <c r="EQG285" s="28"/>
      <c r="EYK285" s="28"/>
      <c r="EYS285" s="28"/>
      <c r="EYT285" s="28"/>
      <c r="EYW285" s="28"/>
      <c r="EYY285" s="28"/>
      <c r="EYZ285" s="28"/>
      <c r="EZA285" s="28"/>
      <c r="EZB285" s="28"/>
      <c r="EZC285" s="28"/>
      <c r="EZD285" s="28"/>
      <c r="EZE285" s="28"/>
      <c r="EZF285" s="28"/>
      <c r="EZG285" s="28"/>
      <c r="EZH285" s="28"/>
      <c r="EZI285" s="28"/>
      <c r="EZJ285" s="28"/>
      <c r="EZK285" s="28"/>
      <c r="EZL285" s="28"/>
      <c r="EZM285" s="28"/>
      <c r="EZN285" s="28"/>
      <c r="EZO285" s="28"/>
      <c r="EZP285" s="28"/>
      <c r="EZQ285" s="28"/>
      <c r="EZR285" s="28"/>
      <c r="EZS285" s="28"/>
      <c r="EZT285" s="28"/>
      <c r="EZU285" s="28"/>
      <c r="EZV285" s="28"/>
      <c r="EZW285" s="28"/>
      <c r="EZX285" s="28"/>
      <c r="EZY285" s="28"/>
      <c r="EZZ285" s="28"/>
      <c r="FAA285" s="28"/>
      <c r="FAB285" s="28"/>
      <c r="FAC285" s="28"/>
      <c r="FIG285" s="28"/>
      <c r="FIO285" s="28"/>
      <c r="FIP285" s="28"/>
      <c r="FIS285" s="28"/>
      <c r="FIU285" s="28"/>
      <c r="FIV285" s="28"/>
      <c r="FIW285" s="28"/>
      <c r="FIX285" s="28"/>
      <c r="FIY285" s="28"/>
      <c r="FIZ285" s="28"/>
      <c r="FJA285" s="28"/>
      <c r="FJB285" s="28"/>
      <c r="FJC285" s="28"/>
      <c r="FJD285" s="28"/>
      <c r="FJE285" s="28"/>
      <c r="FJF285" s="28"/>
      <c r="FJG285" s="28"/>
      <c r="FJH285" s="28"/>
      <c r="FJI285" s="28"/>
      <c r="FJJ285" s="28"/>
      <c r="FJK285" s="28"/>
      <c r="FJL285" s="28"/>
      <c r="FJM285" s="28"/>
      <c r="FJN285" s="28"/>
      <c r="FJO285" s="28"/>
      <c r="FJP285" s="28"/>
      <c r="FJQ285" s="28"/>
      <c r="FJR285" s="28"/>
      <c r="FJS285" s="28"/>
      <c r="FJT285" s="28"/>
      <c r="FJU285" s="28"/>
      <c r="FJV285" s="28"/>
      <c r="FJW285" s="28"/>
      <c r="FJX285" s="28"/>
      <c r="FJY285" s="28"/>
      <c r="FSC285" s="28"/>
      <c r="FSK285" s="28"/>
      <c r="FSL285" s="28"/>
      <c r="FSO285" s="28"/>
      <c r="FSQ285" s="28"/>
      <c r="FSR285" s="28"/>
      <c r="FSS285" s="28"/>
      <c r="FST285" s="28"/>
      <c r="FSU285" s="28"/>
      <c r="FSV285" s="28"/>
      <c r="FSW285" s="28"/>
      <c r="FSX285" s="28"/>
      <c r="FSY285" s="28"/>
      <c r="FSZ285" s="28"/>
      <c r="FTA285" s="28"/>
      <c r="FTB285" s="28"/>
      <c r="FTC285" s="28"/>
      <c r="FTD285" s="28"/>
      <c r="FTE285" s="28"/>
      <c r="FTF285" s="28"/>
      <c r="FTG285" s="28"/>
      <c r="FTH285" s="28"/>
      <c r="FTI285" s="28"/>
      <c r="FTJ285" s="28"/>
      <c r="FTK285" s="28"/>
      <c r="FTL285" s="28"/>
      <c r="FTM285" s="28"/>
      <c r="FTN285" s="28"/>
      <c r="FTO285" s="28"/>
      <c r="FTP285" s="28"/>
      <c r="FTQ285" s="28"/>
      <c r="FTR285" s="28"/>
      <c r="FTS285" s="28"/>
      <c r="FTT285" s="28"/>
      <c r="FTU285" s="28"/>
      <c r="GBY285" s="28"/>
      <c r="GCG285" s="28"/>
      <c r="GCH285" s="28"/>
      <c r="GCK285" s="28"/>
      <c r="GCM285" s="28"/>
      <c r="GCN285" s="28"/>
      <c r="GCO285" s="28"/>
      <c r="GCP285" s="28"/>
      <c r="GCQ285" s="28"/>
      <c r="GCR285" s="28"/>
      <c r="GCS285" s="28"/>
      <c r="GCT285" s="28"/>
      <c r="GCU285" s="28"/>
      <c r="GCV285" s="28"/>
      <c r="GCW285" s="28"/>
      <c r="GCX285" s="28"/>
      <c r="GCY285" s="28"/>
      <c r="GCZ285" s="28"/>
      <c r="GDA285" s="28"/>
      <c r="GDB285" s="28"/>
      <c r="GDC285" s="28"/>
      <c r="GDD285" s="28"/>
      <c r="GDE285" s="28"/>
      <c r="GDF285" s="28"/>
      <c r="GDG285" s="28"/>
      <c r="GDH285" s="28"/>
      <c r="GDI285" s="28"/>
      <c r="GDJ285" s="28"/>
      <c r="GDK285" s="28"/>
      <c r="GDL285" s="28"/>
      <c r="GDM285" s="28"/>
      <c r="GDN285" s="28"/>
      <c r="GDO285" s="28"/>
      <c r="GDP285" s="28"/>
      <c r="GDQ285" s="28"/>
      <c r="GLU285" s="28"/>
      <c r="GMC285" s="28"/>
      <c r="GMD285" s="28"/>
      <c r="GMG285" s="28"/>
      <c r="GMI285" s="28"/>
      <c r="GMJ285" s="28"/>
      <c r="GMK285" s="28"/>
      <c r="GML285" s="28"/>
      <c r="GMM285" s="28"/>
      <c r="GMN285" s="28"/>
      <c r="GMO285" s="28"/>
      <c r="GMP285" s="28"/>
      <c r="GMQ285" s="28"/>
      <c r="GMR285" s="28"/>
      <c r="GMS285" s="28"/>
      <c r="GMT285" s="28"/>
      <c r="GMU285" s="28"/>
      <c r="GMV285" s="28"/>
      <c r="GMW285" s="28"/>
      <c r="GMX285" s="28"/>
      <c r="GMY285" s="28"/>
      <c r="GMZ285" s="28"/>
      <c r="GNA285" s="28"/>
      <c r="GNB285" s="28"/>
      <c r="GNC285" s="28"/>
      <c r="GND285" s="28"/>
      <c r="GNE285" s="28"/>
      <c r="GNF285" s="28"/>
      <c r="GNG285" s="28"/>
      <c r="GNH285" s="28"/>
      <c r="GNI285" s="28"/>
      <c r="GNJ285" s="28"/>
      <c r="GNK285" s="28"/>
      <c r="GNL285" s="28"/>
      <c r="GNM285" s="28"/>
      <c r="GVQ285" s="28"/>
      <c r="GVY285" s="28"/>
      <c r="GVZ285" s="28"/>
      <c r="GWC285" s="28"/>
      <c r="GWE285" s="28"/>
      <c r="GWF285" s="28"/>
      <c r="GWG285" s="28"/>
      <c r="GWH285" s="28"/>
      <c r="GWI285" s="28"/>
      <c r="GWJ285" s="28"/>
      <c r="GWK285" s="28"/>
      <c r="GWL285" s="28"/>
      <c r="GWM285" s="28"/>
      <c r="GWN285" s="28"/>
      <c r="GWO285" s="28"/>
      <c r="GWP285" s="28"/>
      <c r="GWQ285" s="28"/>
      <c r="GWR285" s="28"/>
      <c r="GWS285" s="28"/>
      <c r="GWT285" s="28"/>
      <c r="GWU285" s="28"/>
      <c r="GWV285" s="28"/>
      <c r="GWW285" s="28"/>
      <c r="GWX285" s="28"/>
      <c r="GWY285" s="28"/>
      <c r="GWZ285" s="28"/>
      <c r="GXA285" s="28"/>
      <c r="GXB285" s="28"/>
      <c r="GXC285" s="28"/>
      <c r="GXD285" s="28"/>
      <c r="GXE285" s="28"/>
      <c r="GXF285" s="28"/>
      <c r="GXG285" s="28"/>
      <c r="GXH285" s="28"/>
      <c r="GXI285" s="28"/>
      <c r="HFM285" s="28"/>
      <c r="HFU285" s="28"/>
      <c r="HFV285" s="28"/>
      <c r="HFY285" s="28"/>
      <c r="HGA285" s="28"/>
      <c r="HGB285" s="28"/>
      <c r="HGC285" s="28"/>
      <c r="HGD285" s="28"/>
      <c r="HGE285" s="28"/>
      <c r="HGF285" s="28"/>
      <c r="HGG285" s="28"/>
      <c r="HGH285" s="28"/>
      <c r="HGI285" s="28"/>
      <c r="HGJ285" s="28"/>
      <c r="HGK285" s="28"/>
      <c r="HGL285" s="28"/>
      <c r="HGM285" s="28"/>
      <c r="HGN285" s="28"/>
      <c r="HGO285" s="28"/>
      <c r="HGP285" s="28"/>
      <c r="HGQ285" s="28"/>
      <c r="HGR285" s="28"/>
      <c r="HGS285" s="28"/>
      <c r="HGT285" s="28"/>
      <c r="HGU285" s="28"/>
      <c r="HGV285" s="28"/>
      <c r="HGW285" s="28"/>
      <c r="HGX285" s="28"/>
      <c r="HGY285" s="28"/>
      <c r="HGZ285" s="28"/>
      <c r="HHA285" s="28"/>
      <c r="HHB285" s="28"/>
      <c r="HHC285" s="28"/>
      <c r="HHD285" s="28"/>
      <c r="HHE285" s="28"/>
      <c r="HPI285" s="28"/>
      <c r="HPQ285" s="28"/>
      <c r="HPR285" s="28"/>
      <c r="HPU285" s="28"/>
      <c r="HPW285" s="28"/>
      <c r="HPX285" s="28"/>
      <c r="HPY285" s="28"/>
      <c r="HPZ285" s="28"/>
      <c r="HQA285" s="28"/>
      <c r="HQB285" s="28"/>
      <c r="HQC285" s="28"/>
      <c r="HQD285" s="28"/>
      <c r="HQE285" s="28"/>
      <c r="HQF285" s="28"/>
      <c r="HQG285" s="28"/>
      <c r="HQH285" s="28"/>
      <c r="HQI285" s="28"/>
      <c r="HQJ285" s="28"/>
      <c r="HQK285" s="28"/>
      <c r="HQL285" s="28"/>
      <c r="HQM285" s="28"/>
      <c r="HQN285" s="28"/>
      <c r="HQO285" s="28"/>
      <c r="HQP285" s="28"/>
      <c r="HQQ285" s="28"/>
      <c r="HQR285" s="28"/>
      <c r="HQS285" s="28"/>
      <c r="HQT285" s="28"/>
      <c r="HQU285" s="28"/>
      <c r="HQV285" s="28"/>
      <c r="HQW285" s="28"/>
      <c r="HQX285" s="28"/>
      <c r="HQY285" s="28"/>
      <c r="HQZ285" s="28"/>
      <c r="HRA285" s="28"/>
      <c r="HZE285" s="28"/>
      <c r="HZM285" s="28"/>
      <c r="HZN285" s="28"/>
      <c r="HZQ285" s="28"/>
      <c r="HZS285" s="28"/>
      <c r="HZT285" s="28"/>
      <c r="HZU285" s="28"/>
      <c r="HZV285" s="28"/>
      <c r="HZW285" s="28"/>
      <c r="HZX285" s="28"/>
      <c r="HZY285" s="28"/>
      <c r="HZZ285" s="28"/>
      <c r="IAA285" s="28"/>
      <c r="IAB285" s="28"/>
      <c r="IAC285" s="28"/>
      <c r="IAD285" s="28"/>
      <c r="IAE285" s="28"/>
      <c r="IAF285" s="28"/>
      <c r="IAG285" s="28"/>
      <c r="IAH285" s="28"/>
      <c r="IAI285" s="28"/>
      <c r="IAJ285" s="28"/>
      <c r="IAK285" s="28"/>
      <c r="IAL285" s="28"/>
      <c r="IAM285" s="28"/>
      <c r="IAN285" s="28"/>
      <c r="IAO285" s="28"/>
      <c r="IAP285" s="28"/>
      <c r="IAQ285" s="28"/>
      <c r="IAR285" s="28"/>
      <c r="IAS285" s="28"/>
      <c r="IAT285" s="28"/>
      <c r="IAU285" s="28"/>
      <c r="IAV285" s="28"/>
      <c r="IAW285" s="28"/>
      <c r="IJA285" s="28"/>
      <c r="IJI285" s="28"/>
      <c r="IJJ285" s="28"/>
      <c r="IJM285" s="28"/>
      <c r="IJO285" s="28"/>
      <c r="IJP285" s="28"/>
      <c r="IJQ285" s="28"/>
      <c r="IJR285" s="28"/>
      <c r="IJS285" s="28"/>
      <c r="IJT285" s="28"/>
      <c r="IJU285" s="28"/>
      <c r="IJV285" s="28"/>
      <c r="IJW285" s="28"/>
      <c r="IJX285" s="28"/>
      <c r="IJY285" s="28"/>
      <c r="IJZ285" s="28"/>
      <c r="IKA285" s="28"/>
      <c r="IKB285" s="28"/>
      <c r="IKC285" s="28"/>
      <c r="IKD285" s="28"/>
      <c r="IKE285" s="28"/>
      <c r="IKF285" s="28"/>
      <c r="IKG285" s="28"/>
      <c r="IKH285" s="28"/>
      <c r="IKI285" s="28"/>
      <c r="IKJ285" s="28"/>
      <c r="IKK285" s="28"/>
      <c r="IKL285" s="28"/>
      <c r="IKM285" s="28"/>
      <c r="IKN285" s="28"/>
      <c r="IKO285" s="28"/>
      <c r="IKP285" s="28"/>
      <c r="IKQ285" s="28"/>
      <c r="IKR285" s="28"/>
      <c r="IKS285" s="28"/>
      <c r="ISW285" s="28"/>
      <c r="ITE285" s="28"/>
      <c r="ITF285" s="28"/>
      <c r="ITI285" s="28"/>
      <c r="ITK285" s="28"/>
      <c r="ITL285" s="28"/>
      <c r="ITM285" s="28"/>
      <c r="ITN285" s="28"/>
      <c r="ITO285" s="28"/>
      <c r="ITP285" s="28"/>
      <c r="ITQ285" s="28"/>
      <c r="ITR285" s="28"/>
      <c r="ITS285" s="28"/>
      <c r="ITT285" s="28"/>
      <c r="ITU285" s="28"/>
      <c r="ITV285" s="28"/>
      <c r="ITW285" s="28"/>
      <c r="ITX285" s="28"/>
      <c r="ITY285" s="28"/>
      <c r="ITZ285" s="28"/>
      <c r="IUA285" s="28"/>
      <c r="IUB285" s="28"/>
      <c r="IUC285" s="28"/>
      <c r="IUD285" s="28"/>
      <c r="IUE285" s="28"/>
      <c r="IUF285" s="28"/>
      <c r="IUG285" s="28"/>
      <c r="IUH285" s="28"/>
      <c r="IUI285" s="28"/>
      <c r="IUJ285" s="28"/>
      <c r="IUK285" s="28"/>
      <c r="IUL285" s="28"/>
      <c r="IUM285" s="28"/>
      <c r="IUN285" s="28"/>
      <c r="IUO285" s="28"/>
      <c r="JCS285" s="28"/>
      <c r="JDA285" s="28"/>
      <c r="JDB285" s="28"/>
      <c r="JDE285" s="28"/>
      <c r="JDG285" s="28"/>
      <c r="JDH285" s="28"/>
      <c r="JDI285" s="28"/>
      <c r="JDJ285" s="28"/>
      <c r="JDK285" s="28"/>
      <c r="JDL285" s="28"/>
      <c r="JDM285" s="28"/>
      <c r="JDN285" s="28"/>
      <c r="JDO285" s="28"/>
      <c r="JDP285" s="28"/>
      <c r="JDQ285" s="28"/>
      <c r="JDR285" s="28"/>
      <c r="JDS285" s="28"/>
      <c r="JDT285" s="28"/>
      <c r="JDU285" s="28"/>
      <c r="JDV285" s="28"/>
      <c r="JDW285" s="28"/>
      <c r="JDX285" s="28"/>
      <c r="JDY285" s="28"/>
      <c r="JDZ285" s="28"/>
      <c r="JEA285" s="28"/>
      <c r="JEB285" s="28"/>
      <c r="JEC285" s="28"/>
      <c r="JED285" s="28"/>
      <c r="JEE285" s="28"/>
      <c r="JEF285" s="28"/>
      <c r="JEG285" s="28"/>
      <c r="JEH285" s="28"/>
      <c r="JEI285" s="28"/>
      <c r="JEJ285" s="28"/>
      <c r="JEK285" s="28"/>
      <c r="JMO285" s="28"/>
      <c r="JMW285" s="28"/>
      <c r="JMX285" s="28"/>
      <c r="JNA285" s="28"/>
      <c r="JNC285" s="28"/>
      <c r="JND285" s="28"/>
      <c r="JNE285" s="28"/>
      <c r="JNF285" s="28"/>
      <c r="JNG285" s="28"/>
      <c r="JNH285" s="28"/>
      <c r="JNI285" s="28"/>
      <c r="JNJ285" s="28"/>
      <c r="JNK285" s="28"/>
      <c r="JNL285" s="28"/>
      <c r="JNM285" s="28"/>
      <c r="JNN285" s="28"/>
      <c r="JNO285" s="28"/>
      <c r="JNP285" s="28"/>
      <c r="JNQ285" s="28"/>
      <c r="JNR285" s="28"/>
      <c r="JNS285" s="28"/>
      <c r="JNT285" s="28"/>
      <c r="JNU285" s="28"/>
      <c r="JNV285" s="28"/>
      <c r="JNW285" s="28"/>
      <c r="JNX285" s="28"/>
      <c r="JNY285" s="28"/>
      <c r="JNZ285" s="28"/>
      <c r="JOA285" s="28"/>
      <c r="JOB285" s="28"/>
      <c r="JOC285" s="28"/>
      <c r="JOD285" s="28"/>
      <c r="JOE285" s="28"/>
      <c r="JOF285" s="28"/>
      <c r="JOG285" s="28"/>
      <c r="JWK285" s="28"/>
      <c r="JWS285" s="28"/>
      <c r="JWT285" s="28"/>
      <c r="JWW285" s="28"/>
      <c r="JWY285" s="28"/>
      <c r="JWZ285" s="28"/>
      <c r="JXA285" s="28"/>
      <c r="JXB285" s="28"/>
      <c r="JXC285" s="28"/>
      <c r="JXD285" s="28"/>
      <c r="JXE285" s="28"/>
      <c r="JXF285" s="28"/>
      <c r="JXG285" s="28"/>
      <c r="JXH285" s="28"/>
      <c r="JXI285" s="28"/>
      <c r="JXJ285" s="28"/>
      <c r="JXK285" s="28"/>
      <c r="JXL285" s="28"/>
      <c r="JXM285" s="28"/>
      <c r="JXN285" s="28"/>
      <c r="JXO285" s="28"/>
      <c r="JXP285" s="28"/>
      <c r="JXQ285" s="28"/>
      <c r="JXR285" s="28"/>
      <c r="JXS285" s="28"/>
      <c r="JXT285" s="28"/>
      <c r="JXU285" s="28"/>
      <c r="JXV285" s="28"/>
      <c r="JXW285" s="28"/>
      <c r="JXX285" s="28"/>
      <c r="JXY285" s="28"/>
      <c r="JXZ285" s="28"/>
      <c r="JYA285" s="28"/>
      <c r="JYB285" s="28"/>
      <c r="JYC285" s="28"/>
      <c r="KGG285" s="28"/>
      <c r="KGO285" s="28"/>
      <c r="KGP285" s="28"/>
      <c r="KGS285" s="28"/>
      <c r="KGU285" s="28"/>
      <c r="KGV285" s="28"/>
      <c r="KGW285" s="28"/>
      <c r="KGX285" s="28"/>
      <c r="KGY285" s="28"/>
      <c r="KGZ285" s="28"/>
      <c r="KHA285" s="28"/>
      <c r="KHB285" s="28"/>
      <c r="KHC285" s="28"/>
      <c r="KHD285" s="28"/>
      <c r="KHE285" s="28"/>
      <c r="KHF285" s="28"/>
      <c r="KHG285" s="28"/>
      <c r="KHH285" s="28"/>
      <c r="KHI285" s="28"/>
      <c r="KHJ285" s="28"/>
      <c r="KHK285" s="28"/>
      <c r="KHL285" s="28"/>
      <c r="KHM285" s="28"/>
      <c r="KHN285" s="28"/>
      <c r="KHO285" s="28"/>
      <c r="KHP285" s="28"/>
      <c r="KHQ285" s="28"/>
      <c r="KHR285" s="28"/>
      <c r="KHS285" s="28"/>
      <c r="KHT285" s="28"/>
      <c r="KHU285" s="28"/>
      <c r="KHV285" s="28"/>
      <c r="KHW285" s="28"/>
      <c r="KHX285" s="28"/>
      <c r="KHY285" s="28"/>
      <c r="KQC285" s="28"/>
      <c r="KQK285" s="28"/>
      <c r="KQL285" s="28"/>
      <c r="KQO285" s="28"/>
      <c r="KQQ285" s="28"/>
      <c r="KQR285" s="28"/>
      <c r="KQS285" s="28"/>
      <c r="KQT285" s="28"/>
      <c r="KQU285" s="28"/>
      <c r="KQV285" s="28"/>
      <c r="KQW285" s="28"/>
      <c r="KQX285" s="28"/>
      <c r="KQY285" s="28"/>
      <c r="KQZ285" s="28"/>
      <c r="KRA285" s="28"/>
      <c r="KRB285" s="28"/>
      <c r="KRC285" s="28"/>
      <c r="KRD285" s="28"/>
      <c r="KRE285" s="28"/>
      <c r="KRF285" s="28"/>
      <c r="KRG285" s="28"/>
      <c r="KRH285" s="28"/>
      <c r="KRI285" s="28"/>
      <c r="KRJ285" s="28"/>
      <c r="KRK285" s="28"/>
      <c r="KRL285" s="28"/>
      <c r="KRM285" s="28"/>
      <c r="KRN285" s="28"/>
      <c r="KRO285" s="28"/>
      <c r="KRP285" s="28"/>
      <c r="KRQ285" s="28"/>
      <c r="KRR285" s="28"/>
      <c r="KRS285" s="28"/>
      <c r="KRT285" s="28"/>
      <c r="KRU285" s="28"/>
      <c r="KZY285" s="28"/>
      <c r="LAG285" s="28"/>
      <c r="LAH285" s="28"/>
      <c r="LAK285" s="28"/>
      <c r="LAM285" s="28"/>
      <c r="LAN285" s="28"/>
      <c r="LAO285" s="28"/>
      <c r="LAP285" s="28"/>
      <c r="LAQ285" s="28"/>
      <c r="LAR285" s="28"/>
      <c r="LAS285" s="28"/>
      <c r="LAT285" s="28"/>
      <c r="LAU285" s="28"/>
      <c r="LAV285" s="28"/>
      <c r="LAW285" s="28"/>
      <c r="LAX285" s="28"/>
      <c r="LAY285" s="28"/>
      <c r="LAZ285" s="28"/>
      <c r="LBA285" s="28"/>
      <c r="LBB285" s="28"/>
      <c r="LBC285" s="28"/>
      <c r="LBD285" s="28"/>
      <c r="LBE285" s="28"/>
      <c r="LBF285" s="28"/>
      <c r="LBG285" s="28"/>
      <c r="LBH285" s="28"/>
      <c r="LBI285" s="28"/>
      <c r="LBJ285" s="28"/>
      <c r="LBK285" s="28"/>
      <c r="LBL285" s="28"/>
      <c r="LBM285" s="28"/>
      <c r="LBN285" s="28"/>
      <c r="LBO285" s="28"/>
      <c r="LBP285" s="28"/>
      <c r="LBQ285" s="28"/>
      <c r="LJU285" s="28"/>
      <c r="LKC285" s="28"/>
      <c r="LKD285" s="28"/>
      <c r="LKG285" s="28"/>
      <c r="LKI285" s="28"/>
      <c r="LKJ285" s="28"/>
      <c r="LKK285" s="28"/>
      <c r="LKL285" s="28"/>
      <c r="LKM285" s="28"/>
      <c r="LKN285" s="28"/>
      <c r="LKO285" s="28"/>
      <c r="LKP285" s="28"/>
      <c r="LKQ285" s="28"/>
      <c r="LKR285" s="28"/>
      <c r="LKS285" s="28"/>
      <c r="LKT285" s="28"/>
      <c r="LKU285" s="28"/>
      <c r="LKV285" s="28"/>
      <c r="LKW285" s="28"/>
      <c r="LKX285" s="28"/>
      <c r="LKY285" s="28"/>
      <c r="LKZ285" s="28"/>
      <c r="LLA285" s="28"/>
      <c r="LLB285" s="28"/>
      <c r="LLC285" s="28"/>
      <c r="LLD285" s="28"/>
      <c r="LLE285" s="28"/>
      <c r="LLF285" s="28"/>
      <c r="LLG285" s="28"/>
      <c r="LLH285" s="28"/>
      <c r="LLI285" s="28"/>
      <c r="LLJ285" s="28"/>
      <c r="LLK285" s="28"/>
      <c r="LLL285" s="28"/>
      <c r="LLM285" s="28"/>
      <c r="LTQ285" s="28"/>
      <c r="LTY285" s="28"/>
      <c r="LTZ285" s="28"/>
      <c r="LUC285" s="28"/>
      <c r="LUE285" s="28"/>
      <c r="LUF285" s="28"/>
      <c r="LUG285" s="28"/>
      <c r="LUH285" s="28"/>
      <c r="LUI285" s="28"/>
      <c r="LUJ285" s="28"/>
      <c r="LUK285" s="28"/>
      <c r="LUL285" s="28"/>
      <c r="LUM285" s="28"/>
      <c r="LUN285" s="28"/>
      <c r="LUO285" s="28"/>
      <c r="LUP285" s="28"/>
      <c r="LUQ285" s="28"/>
      <c r="LUR285" s="28"/>
      <c r="LUS285" s="28"/>
      <c r="LUT285" s="28"/>
      <c r="LUU285" s="28"/>
      <c r="LUV285" s="28"/>
      <c r="LUW285" s="28"/>
      <c r="LUX285" s="28"/>
      <c r="LUY285" s="28"/>
      <c r="LUZ285" s="28"/>
      <c r="LVA285" s="28"/>
      <c r="LVB285" s="28"/>
      <c r="LVC285" s="28"/>
      <c r="LVD285" s="28"/>
      <c r="LVE285" s="28"/>
      <c r="LVF285" s="28"/>
      <c r="LVG285" s="28"/>
      <c r="LVH285" s="28"/>
      <c r="LVI285" s="28"/>
      <c r="MDM285" s="28"/>
      <c r="MDU285" s="28"/>
      <c r="MDV285" s="28"/>
      <c r="MDY285" s="28"/>
      <c r="MEA285" s="28"/>
      <c r="MEB285" s="28"/>
      <c r="MEC285" s="28"/>
      <c r="MED285" s="28"/>
      <c r="MEE285" s="28"/>
      <c r="MEF285" s="28"/>
      <c r="MEG285" s="28"/>
      <c r="MEH285" s="28"/>
      <c r="MEI285" s="28"/>
      <c r="MEJ285" s="28"/>
      <c r="MEK285" s="28"/>
      <c r="MEL285" s="28"/>
      <c r="MEM285" s="28"/>
      <c r="MEN285" s="28"/>
      <c r="MEO285" s="28"/>
      <c r="MEP285" s="28"/>
      <c r="MEQ285" s="28"/>
      <c r="MER285" s="28"/>
      <c r="MES285" s="28"/>
      <c r="MET285" s="28"/>
      <c r="MEU285" s="28"/>
      <c r="MEV285" s="28"/>
      <c r="MEW285" s="28"/>
      <c r="MEX285" s="28"/>
      <c r="MEY285" s="28"/>
      <c r="MEZ285" s="28"/>
      <c r="MFA285" s="28"/>
      <c r="MFB285" s="28"/>
      <c r="MFC285" s="28"/>
      <c r="MFD285" s="28"/>
      <c r="MFE285" s="28"/>
      <c r="MNI285" s="28"/>
      <c r="MNQ285" s="28"/>
      <c r="MNR285" s="28"/>
      <c r="MNU285" s="28"/>
      <c r="MNW285" s="28"/>
      <c r="MNX285" s="28"/>
      <c r="MNY285" s="28"/>
      <c r="MNZ285" s="28"/>
      <c r="MOA285" s="28"/>
      <c r="MOB285" s="28"/>
      <c r="MOC285" s="28"/>
      <c r="MOD285" s="28"/>
      <c r="MOE285" s="28"/>
      <c r="MOF285" s="28"/>
      <c r="MOG285" s="28"/>
      <c r="MOH285" s="28"/>
      <c r="MOI285" s="28"/>
      <c r="MOJ285" s="28"/>
      <c r="MOK285" s="28"/>
      <c r="MOL285" s="28"/>
      <c r="MOM285" s="28"/>
      <c r="MON285" s="28"/>
      <c r="MOO285" s="28"/>
      <c r="MOP285" s="28"/>
      <c r="MOQ285" s="28"/>
      <c r="MOR285" s="28"/>
      <c r="MOS285" s="28"/>
      <c r="MOT285" s="28"/>
      <c r="MOU285" s="28"/>
      <c r="MOV285" s="28"/>
      <c r="MOW285" s="28"/>
      <c r="MOX285" s="28"/>
      <c r="MOY285" s="28"/>
      <c r="MOZ285" s="28"/>
      <c r="MPA285" s="28"/>
      <c r="MXE285" s="28"/>
      <c r="MXM285" s="28"/>
      <c r="MXN285" s="28"/>
      <c r="MXQ285" s="28"/>
      <c r="MXS285" s="28"/>
      <c r="MXT285" s="28"/>
      <c r="MXU285" s="28"/>
      <c r="MXV285" s="28"/>
      <c r="MXW285" s="28"/>
      <c r="MXX285" s="28"/>
      <c r="MXY285" s="28"/>
      <c r="MXZ285" s="28"/>
      <c r="MYA285" s="28"/>
      <c r="MYB285" s="28"/>
      <c r="MYC285" s="28"/>
      <c r="MYD285" s="28"/>
      <c r="MYE285" s="28"/>
      <c r="MYF285" s="28"/>
      <c r="MYG285" s="28"/>
      <c r="MYH285" s="28"/>
      <c r="MYI285" s="28"/>
      <c r="MYJ285" s="28"/>
      <c r="MYK285" s="28"/>
      <c r="MYL285" s="28"/>
      <c r="MYM285" s="28"/>
      <c r="MYN285" s="28"/>
      <c r="MYO285" s="28"/>
      <c r="MYP285" s="28"/>
      <c r="MYQ285" s="28"/>
      <c r="MYR285" s="28"/>
      <c r="MYS285" s="28"/>
      <c r="MYT285" s="28"/>
      <c r="MYU285" s="28"/>
      <c r="MYV285" s="28"/>
      <c r="MYW285" s="28"/>
      <c r="NHA285" s="28"/>
      <c r="NHI285" s="28"/>
      <c r="NHJ285" s="28"/>
      <c r="NHM285" s="28"/>
      <c r="NHO285" s="28"/>
      <c r="NHP285" s="28"/>
      <c r="NHQ285" s="28"/>
      <c r="NHR285" s="28"/>
      <c r="NHS285" s="28"/>
      <c r="NHT285" s="28"/>
      <c r="NHU285" s="28"/>
      <c r="NHV285" s="28"/>
      <c r="NHW285" s="28"/>
      <c r="NHX285" s="28"/>
      <c r="NHY285" s="28"/>
      <c r="NHZ285" s="28"/>
      <c r="NIA285" s="28"/>
      <c r="NIB285" s="28"/>
      <c r="NIC285" s="28"/>
      <c r="NID285" s="28"/>
      <c r="NIE285" s="28"/>
      <c r="NIF285" s="28"/>
      <c r="NIG285" s="28"/>
      <c r="NIH285" s="28"/>
      <c r="NII285" s="28"/>
      <c r="NIJ285" s="28"/>
      <c r="NIK285" s="28"/>
      <c r="NIL285" s="28"/>
      <c r="NIM285" s="28"/>
      <c r="NIN285" s="28"/>
      <c r="NIO285" s="28"/>
      <c r="NIP285" s="28"/>
      <c r="NIQ285" s="28"/>
      <c r="NIR285" s="28"/>
      <c r="NIS285" s="28"/>
      <c r="NQW285" s="28"/>
      <c r="NRE285" s="28"/>
      <c r="NRF285" s="28"/>
      <c r="NRI285" s="28"/>
      <c r="NRK285" s="28"/>
      <c r="NRL285" s="28"/>
      <c r="NRM285" s="28"/>
      <c r="NRN285" s="28"/>
      <c r="NRO285" s="28"/>
      <c r="NRP285" s="28"/>
      <c r="NRQ285" s="28"/>
      <c r="NRR285" s="28"/>
      <c r="NRS285" s="28"/>
      <c r="NRT285" s="28"/>
      <c r="NRU285" s="28"/>
      <c r="NRV285" s="28"/>
      <c r="NRW285" s="28"/>
      <c r="NRX285" s="28"/>
      <c r="NRY285" s="28"/>
      <c r="NRZ285" s="28"/>
      <c r="NSA285" s="28"/>
      <c r="NSB285" s="28"/>
      <c r="NSC285" s="28"/>
      <c r="NSD285" s="28"/>
      <c r="NSE285" s="28"/>
      <c r="NSF285" s="28"/>
      <c r="NSG285" s="28"/>
      <c r="NSH285" s="28"/>
      <c r="NSI285" s="28"/>
      <c r="NSJ285" s="28"/>
      <c r="NSK285" s="28"/>
      <c r="NSL285" s="28"/>
      <c r="NSM285" s="28"/>
      <c r="NSN285" s="28"/>
      <c r="NSO285" s="28"/>
      <c r="OAS285" s="28"/>
      <c r="OBA285" s="28"/>
      <c r="OBB285" s="28"/>
      <c r="OBE285" s="28"/>
      <c r="OBG285" s="28"/>
      <c r="OBH285" s="28"/>
      <c r="OBI285" s="28"/>
      <c r="OBJ285" s="28"/>
      <c r="OBK285" s="28"/>
      <c r="OBL285" s="28"/>
      <c r="OBM285" s="28"/>
      <c r="OBN285" s="28"/>
      <c r="OBO285" s="28"/>
      <c r="OBP285" s="28"/>
      <c r="OBQ285" s="28"/>
      <c r="OBR285" s="28"/>
      <c r="OBS285" s="28"/>
      <c r="OBT285" s="28"/>
      <c r="OBU285" s="28"/>
      <c r="OBV285" s="28"/>
      <c r="OBW285" s="28"/>
      <c r="OBX285" s="28"/>
      <c r="OBY285" s="28"/>
      <c r="OBZ285" s="28"/>
      <c r="OCA285" s="28"/>
      <c r="OCB285" s="28"/>
      <c r="OCC285" s="28"/>
      <c r="OCD285" s="28"/>
      <c r="OCE285" s="28"/>
      <c r="OCF285" s="28"/>
      <c r="OCG285" s="28"/>
      <c r="OCH285" s="28"/>
      <c r="OCI285" s="28"/>
      <c r="OCJ285" s="28"/>
      <c r="OCK285" s="28"/>
      <c r="OKO285" s="28"/>
      <c r="OKW285" s="28"/>
      <c r="OKX285" s="28"/>
      <c r="OLA285" s="28"/>
      <c r="OLC285" s="28"/>
      <c r="OLD285" s="28"/>
      <c r="OLE285" s="28"/>
      <c r="OLF285" s="28"/>
      <c r="OLG285" s="28"/>
      <c r="OLH285" s="28"/>
      <c r="OLI285" s="28"/>
      <c r="OLJ285" s="28"/>
      <c r="OLK285" s="28"/>
      <c r="OLL285" s="28"/>
      <c r="OLM285" s="28"/>
      <c r="OLN285" s="28"/>
      <c r="OLO285" s="28"/>
      <c r="OLP285" s="28"/>
      <c r="OLQ285" s="28"/>
      <c r="OLR285" s="28"/>
      <c r="OLS285" s="28"/>
      <c r="OLT285" s="28"/>
      <c r="OLU285" s="28"/>
      <c r="OLV285" s="28"/>
      <c r="OLW285" s="28"/>
      <c r="OLX285" s="28"/>
      <c r="OLY285" s="28"/>
      <c r="OLZ285" s="28"/>
      <c r="OMA285" s="28"/>
      <c r="OMB285" s="28"/>
      <c r="OMC285" s="28"/>
      <c r="OMD285" s="28"/>
      <c r="OME285" s="28"/>
      <c r="OMF285" s="28"/>
      <c r="OMG285" s="28"/>
      <c r="OUK285" s="28"/>
      <c r="OUS285" s="28"/>
      <c r="OUT285" s="28"/>
      <c r="OUW285" s="28"/>
      <c r="OUY285" s="28"/>
      <c r="OUZ285" s="28"/>
      <c r="OVA285" s="28"/>
      <c r="OVB285" s="28"/>
      <c r="OVC285" s="28"/>
      <c r="OVD285" s="28"/>
      <c r="OVE285" s="28"/>
      <c r="OVF285" s="28"/>
      <c r="OVG285" s="28"/>
      <c r="OVH285" s="28"/>
      <c r="OVI285" s="28"/>
      <c r="OVJ285" s="28"/>
      <c r="OVK285" s="28"/>
      <c r="OVL285" s="28"/>
      <c r="OVM285" s="28"/>
      <c r="OVN285" s="28"/>
      <c r="OVO285" s="28"/>
      <c r="OVP285" s="28"/>
      <c r="OVQ285" s="28"/>
      <c r="OVR285" s="28"/>
      <c r="OVS285" s="28"/>
      <c r="OVT285" s="28"/>
      <c r="OVU285" s="28"/>
      <c r="OVV285" s="28"/>
      <c r="OVW285" s="28"/>
      <c r="OVX285" s="28"/>
      <c r="OVY285" s="28"/>
      <c r="OVZ285" s="28"/>
      <c r="OWA285" s="28"/>
      <c r="OWB285" s="28"/>
      <c r="OWC285" s="28"/>
      <c r="PEG285" s="28"/>
      <c r="PEO285" s="28"/>
      <c r="PEP285" s="28"/>
      <c r="PES285" s="28"/>
      <c r="PEU285" s="28"/>
      <c r="PEV285" s="28"/>
      <c r="PEW285" s="28"/>
      <c r="PEX285" s="28"/>
      <c r="PEY285" s="28"/>
      <c r="PEZ285" s="28"/>
      <c r="PFA285" s="28"/>
      <c r="PFB285" s="28"/>
      <c r="PFC285" s="28"/>
      <c r="PFD285" s="28"/>
      <c r="PFE285" s="28"/>
      <c r="PFF285" s="28"/>
      <c r="PFG285" s="28"/>
      <c r="PFH285" s="28"/>
      <c r="PFI285" s="28"/>
      <c r="PFJ285" s="28"/>
      <c r="PFK285" s="28"/>
      <c r="PFL285" s="28"/>
      <c r="PFM285" s="28"/>
      <c r="PFN285" s="28"/>
      <c r="PFO285" s="28"/>
      <c r="PFP285" s="28"/>
      <c r="PFQ285" s="28"/>
      <c r="PFR285" s="28"/>
      <c r="PFS285" s="28"/>
      <c r="PFT285" s="28"/>
      <c r="PFU285" s="28"/>
      <c r="PFV285" s="28"/>
      <c r="PFW285" s="28"/>
      <c r="PFX285" s="28"/>
      <c r="PFY285" s="28"/>
      <c r="POC285" s="28"/>
      <c r="POK285" s="28"/>
      <c r="POL285" s="28"/>
      <c r="POO285" s="28"/>
      <c r="POQ285" s="28"/>
      <c r="POR285" s="28"/>
      <c r="POS285" s="28"/>
      <c r="POT285" s="28"/>
      <c r="POU285" s="28"/>
      <c r="POV285" s="28"/>
      <c r="POW285" s="28"/>
      <c r="POX285" s="28"/>
      <c r="POY285" s="28"/>
      <c r="POZ285" s="28"/>
      <c r="PPA285" s="28"/>
      <c r="PPB285" s="28"/>
      <c r="PPC285" s="28"/>
      <c r="PPD285" s="28"/>
      <c r="PPE285" s="28"/>
      <c r="PPF285" s="28"/>
      <c r="PPG285" s="28"/>
      <c r="PPH285" s="28"/>
      <c r="PPI285" s="28"/>
      <c r="PPJ285" s="28"/>
      <c r="PPK285" s="28"/>
      <c r="PPL285" s="28"/>
      <c r="PPM285" s="28"/>
      <c r="PPN285" s="28"/>
      <c r="PPO285" s="28"/>
      <c r="PPP285" s="28"/>
      <c r="PPQ285" s="28"/>
      <c r="PPR285" s="28"/>
      <c r="PPS285" s="28"/>
      <c r="PPT285" s="28"/>
      <c r="PPU285" s="28"/>
      <c r="PXY285" s="28"/>
      <c r="PYG285" s="28"/>
      <c r="PYH285" s="28"/>
      <c r="PYK285" s="28"/>
      <c r="PYM285" s="28"/>
      <c r="PYN285" s="28"/>
      <c r="PYO285" s="28"/>
      <c r="PYP285" s="28"/>
      <c r="PYQ285" s="28"/>
      <c r="PYR285" s="28"/>
      <c r="PYS285" s="28"/>
      <c r="PYT285" s="28"/>
      <c r="PYU285" s="28"/>
      <c r="PYV285" s="28"/>
      <c r="PYW285" s="28"/>
      <c r="PYX285" s="28"/>
      <c r="PYY285" s="28"/>
      <c r="PYZ285" s="28"/>
      <c r="PZA285" s="28"/>
      <c r="PZB285" s="28"/>
      <c r="PZC285" s="28"/>
      <c r="PZD285" s="28"/>
      <c r="PZE285" s="28"/>
      <c r="PZF285" s="28"/>
      <c r="PZG285" s="28"/>
      <c r="PZH285" s="28"/>
      <c r="PZI285" s="28"/>
      <c r="PZJ285" s="28"/>
      <c r="PZK285" s="28"/>
      <c r="PZL285" s="28"/>
      <c r="PZM285" s="28"/>
      <c r="PZN285" s="28"/>
      <c r="PZO285" s="28"/>
      <c r="PZP285" s="28"/>
      <c r="PZQ285" s="28"/>
      <c r="QHU285" s="28"/>
      <c r="QIC285" s="28"/>
      <c r="QID285" s="28"/>
      <c r="QIG285" s="28"/>
      <c r="QII285" s="28"/>
      <c r="QIJ285" s="28"/>
      <c r="QIK285" s="28"/>
      <c r="QIL285" s="28"/>
      <c r="QIM285" s="28"/>
      <c r="QIN285" s="28"/>
      <c r="QIO285" s="28"/>
      <c r="QIP285" s="28"/>
      <c r="QIQ285" s="28"/>
      <c r="QIR285" s="28"/>
      <c r="QIS285" s="28"/>
      <c r="QIT285" s="28"/>
      <c r="QIU285" s="28"/>
      <c r="QIV285" s="28"/>
      <c r="QIW285" s="28"/>
      <c r="QIX285" s="28"/>
      <c r="QIY285" s="28"/>
      <c r="QIZ285" s="28"/>
      <c r="QJA285" s="28"/>
      <c r="QJB285" s="28"/>
      <c r="QJC285" s="28"/>
      <c r="QJD285" s="28"/>
      <c r="QJE285" s="28"/>
      <c r="QJF285" s="28"/>
      <c r="QJG285" s="28"/>
      <c r="QJH285" s="28"/>
      <c r="QJI285" s="28"/>
      <c r="QJJ285" s="28"/>
      <c r="QJK285" s="28"/>
      <c r="QJL285" s="28"/>
      <c r="QJM285" s="28"/>
      <c r="QRQ285" s="28"/>
      <c r="QRY285" s="28"/>
      <c r="QRZ285" s="28"/>
      <c r="QSC285" s="28"/>
      <c r="QSE285" s="28"/>
      <c r="QSF285" s="28"/>
      <c r="QSG285" s="28"/>
      <c r="QSH285" s="28"/>
      <c r="QSI285" s="28"/>
      <c r="QSJ285" s="28"/>
      <c r="QSK285" s="28"/>
      <c r="QSL285" s="28"/>
      <c r="QSM285" s="28"/>
      <c r="QSN285" s="28"/>
      <c r="QSO285" s="28"/>
      <c r="QSP285" s="28"/>
      <c r="QSQ285" s="28"/>
      <c r="QSR285" s="28"/>
      <c r="QSS285" s="28"/>
      <c r="QST285" s="28"/>
      <c r="QSU285" s="28"/>
      <c r="QSV285" s="28"/>
      <c r="QSW285" s="28"/>
      <c r="QSX285" s="28"/>
      <c r="QSY285" s="28"/>
      <c r="QSZ285" s="28"/>
      <c r="QTA285" s="28"/>
      <c r="QTB285" s="28"/>
      <c r="QTC285" s="28"/>
      <c r="QTD285" s="28"/>
      <c r="QTE285" s="28"/>
      <c r="QTF285" s="28"/>
      <c r="QTG285" s="28"/>
      <c r="QTH285" s="28"/>
      <c r="QTI285" s="28"/>
      <c r="RBM285" s="28"/>
      <c r="RBU285" s="28"/>
      <c r="RBV285" s="28"/>
      <c r="RBY285" s="28"/>
      <c r="RCA285" s="28"/>
      <c r="RCB285" s="28"/>
      <c r="RCC285" s="28"/>
      <c r="RCD285" s="28"/>
      <c r="RCE285" s="28"/>
      <c r="RCF285" s="28"/>
      <c r="RCG285" s="28"/>
      <c r="RCH285" s="28"/>
      <c r="RCI285" s="28"/>
      <c r="RCJ285" s="28"/>
      <c r="RCK285" s="28"/>
      <c r="RCL285" s="28"/>
      <c r="RCM285" s="28"/>
      <c r="RCN285" s="28"/>
      <c r="RCO285" s="28"/>
      <c r="RCP285" s="28"/>
      <c r="RCQ285" s="28"/>
      <c r="RCR285" s="28"/>
      <c r="RCS285" s="28"/>
      <c r="RCT285" s="28"/>
      <c r="RCU285" s="28"/>
      <c r="RCV285" s="28"/>
      <c r="RCW285" s="28"/>
      <c r="RCX285" s="28"/>
      <c r="RCY285" s="28"/>
      <c r="RCZ285" s="28"/>
      <c r="RDA285" s="28"/>
      <c r="RDB285" s="28"/>
      <c r="RDC285" s="28"/>
      <c r="RDD285" s="28"/>
      <c r="RDE285" s="28"/>
      <c r="RLI285" s="28"/>
      <c r="RLQ285" s="28"/>
      <c r="RLR285" s="28"/>
      <c r="RLU285" s="28"/>
      <c r="RLW285" s="28"/>
      <c r="RLX285" s="28"/>
      <c r="RLY285" s="28"/>
      <c r="RLZ285" s="28"/>
      <c r="RMA285" s="28"/>
      <c r="RMB285" s="28"/>
      <c r="RMC285" s="28"/>
      <c r="RMD285" s="28"/>
      <c r="RME285" s="28"/>
      <c r="RMF285" s="28"/>
      <c r="RMG285" s="28"/>
      <c r="RMH285" s="28"/>
      <c r="RMI285" s="28"/>
      <c r="RMJ285" s="28"/>
      <c r="RMK285" s="28"/>
      <c r="RML285" s="28"/>
      <c r="RMM285" s="28"/>
      <c r="RMN285" s="28"/>
      <c r="RMO285" s="28"/>
      <c r="RMP285" s="28"/>
      <c r="RMQ285" s="28"/>
      <c r="RMR285" s="28"/>
      <c r="RMS285" s="28"/>
      <c r="RMT285" s="28"/>
      <c r="RMU285" s="28"/>
      <c r="RMV285" s="28"/>
      <c r="RMW285" s="28"/>
      <c r="RMX285" s="28"/>
      <c r="RMY285" s="28"/>
      <c r="RMZ285" s="28"/>
      <c r="RNA285" s="28"/>
      <c r="RVE285" s="28"/>
      <c r="RVM285" s="28"/>
      <c r="RVN285" s="28"/>
      <c r="RVQ285" s="28"/>
      <c r="RVS285" s="28"/>
      <c r="RVT285" s="28"/>
      <c r="RVU285" s="28"/>
      <c r="RVV285" s="28"/>
      <c r="RVW285" s="28"/>
      <c r="RVX285" s="28"/>
      <c r="RVY285" s="28"/>
      <c r="RVZ285" s="28"/>
      <c r="RWA285" s="28"/>
      <c r="RWB285" s="28"/>
      <c r="RWC285" s="28"/>
      <c r="RWD285" s="28"/>
      <c r="RWE285" s="28"/>
      <c r="RWF285" s="28"/>
      <c r="RWG285" s="28"/>
      <c r="RWH285" s="28"/>
      <c r="RWI285" s="28"/>
      <c r="RWJ285" s="28"/>
      <c r="RWK285" s="28"/>
      <c r="RWL285" s="28"/>
      <c r="RWM285" s="28"/>
      <c r="RWN285" s="28"/>
      <c r="RWO285" s="28"/>
      <c r="RWP285" s="28"/>
      <c r="RWQ285" s="28"/>
      <c r="RWR285" s="28"/>
      <c r="RWS285" s="28"/>
      <c r="RWT285" s="28"/>
      <c r="RWU285" s="28"/>
      <c r="RWV285" s="28"/>
      <c r="RWW285" s="28"/>
      <c r="SFA285" s="28"/>
      <c r="SFI285" s="28"/>
      <c r="SFJ285" s="28"/>
      <c r="SFM285" s="28"/>
      <c r="SFO285" s="28"/>
      <c r="SFP285" s="28"/>
      <c r="SFQ285" s="28"/>
      <c r="SFR285" s="28"/>
      <c r="SFS285" s="28"/>
      <c r="SFT285" s="28"/>
      <c r="SFU285" s="28"/>
      <c r="SFV285" s="28"/>
      <c r="SFW285" s="28"/>
      <c r="SFX285" s="28"/>
      <c r="SFY285" s="28"/>
      <c r="SFZ285" s="28"/>
      <c r="SGA285" s="28"/>
      <c r="SGB285" s="28"/>
      <c r="SGC285" s="28"/>
      <c r="SGD285" s="28"/>
      <c r="SGE285" s="28"/>
      <c r="SGF285" s="28"/>
      <c r="SGG285" s="28"/>
      <c r="SGH285" s="28"/>
      <c r="SGI285" s="28"/>
      <c r="SGJ285" s="28"/>
      <c r="SGK285" s="28"/>
      <c r="SGL285" s="28"/>
      <c r="SGM285" s="28"/>
      <c r="SGN285" s="28"/>
      <c r="SGO285" s="28"/>
      <c r="SGP285" s="28"/>
      <c r="SGQ285" s="28"/>
      <c r="SGR285" s="28"/>
      <c r="SGS285" s="28"/>
      <c r="SOW285" s="28"/>
      <c r="SPE285" s="28"/>
      <c r="SPF285" s="28"/>
      <c r="SPI285" s="28"/>
      <c r="SPK285" s="28"/>
      <c r="SPL285" s="28"/>
      <c r="SPM285" s="28"/>
      <c r="SPN285" s="28"/>
      <c r="SPO285" s="28"/>
      <c r="SPP285" s="28"/>
      <c r="SPQ285" s="28"/>
      <c r="SPR285" s="28"/>
      <c r="SPS285" s="28"/>
      <c r="SPT285" s="28"/>
      <c r="SPU285" s="28"/>
      <c r="SPV285" s="28"/>
      <c r="SPW285" s="28"/>
      <c r="SPX285" s="28"/>
      <c r="SPY285" s="28"/>
      <c r="SPZ285" s="28"/>
      <c r="SQA285" s="28"/>
      <c r="SQB285" s="28"/>
      <c r="SQC285" s="28"/>
      <c r="SQD285" s="28"/>
      <c r="SQE285" s="28"/>
      <c r="SQF285" s="28"/>
      <c r="SQG285" s="28"/>
      <c r="SQH285" s="28"/>
      <c r="SQI285" s="28"/>
      <c r="SQJ285" s="28"/>
      <c r="SQK285" s="28"/>
      <c r="SQL285" s="28"/>
      <c r="SQM285" s="28"/>
      <c r="SQN285" s="28"/>
      <c r="SQO285" s="28"/>
      <c r="SYS285" s="28"/>
      <c r="SZA285" s="28"/>
      <c r="SZB285" s="28"/>
      <c r="SZE285" s="28"/>
      <c r="SZG285" s="28"/>
      <c r="SZH285" s="28"/>
      <c r="SZI285" s="28"/>
      <c r="SZJ285" s="28"/>
      <c r="SZK285" s="28"/>
      <c r="SZL285" s="28"/>
      <c r="SZM285" s="28"/>
      <c r="SZN285" s="28"/>
      <c r="SZO285" s="28"/>
      <c r="SZP285" s="28"/>
      <c r="SZQ285" s="28"/>
      <c r="SZR285" s="28"/>
      <c r="SZS285" s="28"/>
      <c r="SZT285" s="28"/>
      <c r="SZU285" s="28"/>
      <c r="SZV285" s="28"/>
      <c r="SZW285" s="28"/>
      <c r="SZX285" s="28"/>
      <c r="SZY285" s="28"/>
      <c r="SZZ285" s="28"/>
      <c r="TAA285" s="28"/>
      <c r="TAB285" s="28"/>
      <c r="TAC285" s="28"/>
      <c r="TAD285" s="28"/>
      <c r="TAE285" s="28"/>
      <c r="TAF285" s="28"/>
      <c r="TAG285" s="28"/>
      <c r="TAH285" s="28"/>
      <c r="TAI285" s="28"/>
      <c r="TAJ285" s="28"/>
      <c r="TAK285" s="28"/>
      <c r="TIO285" s="28"/>
      <c r="TIW285" s="28"/>
      <c r="TIX285" s="28"/>
      <c r="TJA285" s="28"/>
      <c r="TJC285" s="28"/>
      <c r="TJD285" s="28"/>
      <c r="TJE285" s="28"/>
      <c r="TJF285" s="28"/>
      <c r="TJG285" s="28"/>
      <c r="TJH285" s="28"/>
      <c r="TJI285" s="28"/>
      <c r="TJJ285" s="28"/>
      <c r="TJK285" s="28"/>
      <c r="TJL285" s="28"/>
      <c r="TJM285" s="28"/>
      <c r="TJN285" s="28"/>
      <c r="TJO285" s="28"/>
      <c r="TJP285" s="28"/>
      <c r="TJQ285" s="28"/>
      <c r="TJR285" s="28"/>
      <c r="TJS285" s="28"/>
      <c r="TJT285" s="28"/>
      <c r="TJU285" s="28"/>
      <c r="TJV285" s="28"/>
      <c r="TJW285" s="28"/>
      <c r="TJX285" s="28"/>
      <c r="TJY285" s="28"/>
      <c r="TJZ285" s="28"/>
      <c r="TKA285" s="28"/>
      <c r="TKB285" s="28"/>
      <c r="TKC285" s="28"/>
      <c r="TKD285" s="28"/>
      <c r="TKE285" s="28"/>
      <c r="TKF285" s="28"/>
      <c r="TKG285" s="28"/>
      <c r="TSK285" s="28"/>
      <c r="TSS285" s="28"/>
      <c r="TST285" s="28"/>
      <c r="TSW285" s="28"/>
      <c r="TSY285" s="28"/>
      <c r="TSZ285" s="28"/>
      <c r="TTA285" s="28"/>
      <c r="TTB285" s="28"/>
      <c r="TTC285" s="28"/>
      <c r="TTD285" s="28"/>
      <c r="TTE285" s="28"/>
      <c r="TTF285" s="28"/>
      <c r="TTG285" s="28"/>
      <c r="TTH285" s="28"/>
      <c r="TTI285" s="28"/>
      <c r="TTJ285" s="28"/>
      <c r="TTK285" s="28"/>
      <c r="TTL285" s="28"/>
      <c r="TTM285" s="28"/>
      <c r="TTN285" s="28"/>
      <c r="TTO285" s="28"/>
      <c r="TTP285" s="28"/>
      <c r="TTQ285" s="28"/>
      <c r="TTR285" s="28"/>
      <c r="TTS285" s="28"/>
      <c r="TTT285" s="28"/>
      <c r="TTU285" s="28"/>
      <c r="TTV285" s="28"/>
      <c r="TTW285" s="28"/>
      <c r="TTX285" s="28"/>
      <c r="TTY285" s="28"/>
      <c r="TTZ285" s="28"/>
      <c r="TUA285" s="28"/>
      <c r="TUB285" s="28"/>
      <c r="TUC285" s="28"/>
      <c r="UCG285" s="28"/>
      <c r="UCO285" s="28"/>
      <c r="UCP285" s="28"/>
      <c r="UCS285" s="28"/>
      <c r="UCU285" s="28"/>
      <c r="UCV285" s="28"/>
      <c r="UCW285" s="28"/>
      <c r="UCX285" s="28"/>
      <c r="UCY285" s="28"/>
      <c r="UCZ285" s="28"/>
      <c r="UDA285" s="28"/>
      <c r="UDB285" s="28"/>
      <c r="UDC285" s="28"/>
      <c r="UDD285" s="28"/>
      <c r="UDE285" s="28"/>
      <c r="UDF285" s="28"/>
      <c r="UDG285" s="28"/>
      <c r="UDH285" s="28"/>
      <c r="UDI285" s="28"/>
      <c r="UDJ285" s="28"/>
      <c r="UDK285" s="28"/>
      <c r="UDL285" s="28"/>
      <c r="UDM285" s="28"/>
      <c r="UDN285" s="28"/>
      <c r="UDO285" s="28"/>
      <c r="UDP285" s="28"/>
      <c r="UDQ285" s="28"/>
      <c r="UDR285" s="28"/>
      <c r="UDS285" s="28"/>
      <c r="UDT285" s="28"/>
      <c r="UDU285" s="28"/>
      <c r="UDV285" s="28"/>
      <c r="UDW285" s="28"/>
      <c r="UDX285" s="28"/>
      <c r="UDY285" s="28"/>
      <c r="UMC285" s="28"/>
      <c r="UMK285" s="28"/>
      <c r="UML285" s="28"/>
      <c r="UMO285" s="28"/>
      <c r="UMQ285" s="28"/>
      <c r="UMR285" s="28"/>
      <c r="UMS285" s="28"/>
      <c r="UMT285" s="28"/>
      <c r="UMU285" s="28"/>
      <c r="UMV285" s="28"/>
      <c r="UMW285" s="28"/>
      <c r="UMX285" s="28"/>
      <c r="UMY285" s="28"/>
      <c r="UMZ285" s="28"/>
      <c r="UNA285" s="28"/>
      <c r="UNB285" s="28"/>
      <c r="UNC285" s="28"/>
      <c r="UND285" s="28"/>
      <c r="UNE285" s="28"/>
      <c r="UNF285" s="28"/>
      <c r="UNG285" s="28"/>
      <c r="UNH285" s="28"/>
      <c r="UNI285" s="28"/>
      <c r="UNJ285" s="28"/>
      <c r="UNK285" s="28"/>
      <c r="UNL285" s="28"/>
      <c r="UNM285" s="28"/>
      <c r="UNN285" s="28"/>
      <c r="UNO285" s="28"/>
      <c r="UNP285" s="28"/>
      <c r="UNQ285" s="28"/>
      <c r="UNR285" s="28"/>
      <c r="UNS285" s="28"/>
      <c r="UNT285" s="28"/>
      <c r="UNU285" s="28"/>
      <c r="UVY285" s="28"/>
      <c r="UWG285" s="28"/>
      <c r="UWH285" s="28"/>
      <c r="UWK285" s="28"/>
      <c r="UWM285" s="28"/>
      <c r="UWN285" s="28"/>
      <c r="UWO285" s="28"/>
      <c r="UWP285" s="28"/>
      <c r="UWQ285" s="28"/>
      <c r="UWR285" s="28"/>
      <c r="UWS285" s="28"/>
      <c r="UWT285" s="28"/>
      <c r="UWU285" s="28"/>
      <c r="UWV285" s="28"/>
      <c r="UWW285" s="28"/>
      <c r="UWX285" s="28"/>
      <c r="UWY285" s="28"/>
      <c r="UWZ285" s="28"/>
      <c r="UXA285" s="28"/>
      <c r="UXB285" s="28"/>
      <c r="UXC285" s="28"/>
      <c r="UXD285" s="28"/>
      <c r="UXE285" s="28"/>
      <c r="UXF285" s="28"/>
      <c r="UXG285" s="28"/>
      <c r="UXH285" s="28"/>
      <c r="UXI285" s="28"/>
      <c r="UXJ285" s="28"/>
      <c r="UXK285" s="28"/>
      <c r="UXL285" s="28"/>
      <c r="UXM285" s="28"/>
      <c r="UXN285" s="28"/>
      <c r="UXO285" s="28"/>
      <c r="UXP285" s="28"/>
      <c r="UXQ285" s="28"/>
      <c r="VFU285" s="28"/>
      <c r="VGC285" s="28"/>
      <c r="VGD285" s="28"/>
      <c r="VGG285" s="28"/>
      <c r="VGI285" s="28"/>
      <c r="VGJ285" s="28"/>
      <c r="VGK285" s="28"/>
      <c r="VGL285" s="28"/>
      <c r="VGM285" s="28"/>
      <c r="VGN285" s="28"/>
      <c r="VGO285" s="28"/>
      <c r="VGP285" s="28"/>
      <c r="VGQ285" s="28"/>
      <c r="VGR285" s="28"/>
      <c r="VGS285" s="28"/>
      <c r="VGT285" s="28"/>
      <c r="VGU285" s="28"/>
      <c r="VGV285" s="28"/>
      <c r="VGW285" s="28"/>
      <c r="VGX285" s="28"/>
      <c r="VGY285" s="28"/>
      <c r="VGZ285" s="28"/>
      <c r="VHA285" s="28"/>
      <c r="VHB285" s="28"/>
      <c r="VHC285" s="28"/>
      <c r="VHD285" s="28"/>
      <c r="VHE285" s="28"/>
      <c r="VHF285" s="28"/>
      <c r="VHG285" s="28"/>
      <c r="VHH285" s="28"/>
      <c r="VHI285" s="28"/>
      <c r="VHJ285" s="28"/>
      <c r="VHK285" s="28"/>
      <c r="VHL285" s="28"/>
      <c r="VHM285" s="28"/>
      <c r="VPQ285" s="28"/>
      <c r="VPY285" s="28"/>
      <c r="VPZ285" s="28"/>
      <c r="VQC285" s="28"/>
      <c r="VQE285" s="28"/>
      <c r="VQF285" s="28"/>
      <c r="VQG285" s="28"/>
      <c r="VQH285" s="28"/>
      <c r="VQI285" s="28"/>
      <c r="VQJ285" s="28"/>
      <c r="VQK285" s="28"/>
      <c r="VQL285" s="28"/>
      <c r="VQM285" s="28"/>
      <c r="VQN285" s="28"/>
      <c r="VQO285" s="28"/>
      <c r="VQP285" s="28"/>
      <c r="VQQ285" s="28"/>
      <c r="VQR285" s="28"/>
      <c r="VQS285" s="28"/>
      <c r="VQT285" s="28"/>
      <c r="VQU285" s="28"/>
      <c r="VQV285" s="28"/>
      <c r="VQW285" s="28"/>
      <c r="VQX285" s="28"/>
      <c r="VQY285" s="28"/>
      <c r="VQZ285" s="28"/>
      <c r="VRA285" s="28"/>
      <c r="VRB285" s="28"/>
      <c r="VRC285" s="28"/>
      <c r="VRD285" s="28"/>
      <c r="VRE285" s="28"/>
      <c r="VRF285" s="28"/>
      <c r="VRG285" s="28"/>
      <c r="VRH285" s="28"/>
      <c r="VRI285" s="28"/>
      <c r="VZM285" s="28"/>
      <c r="VZU285" s="28"/>
      <c r="VZV285" s="28"/>
      <c r="VZY285" s="28"/>
      <c r="WAA285" s="28"/>
      <c r="WAB285" s="28"/>
      <c r="WAC285" s="28"/>
      <c r="WAD285" s="28"/>
      <c r="WAE285" s="28"/>
      <c r="WAF285" s="28"/>
      <c r="WAG285" s="28"/>
      <c r="WAH285" s="28"/>
      <c r="WAI285" s="28"/>
      <c r="WAJ285" s="28"/>
      <c r="WAK285" s="28"/>
      <c r="WAL285" s="28"/>
      <c r="WAM285" s="28"/>
      <c r="WAN285" s="28"/>
      <c r="WAO285" s="28"/>
      <c r="WAP285" s="28"/>
      <c r="WAQ285" s="28"/>
      <c r="WAR285" s="28"/>
      <c r="WAS285" s="28"/>
      <c r="WAT285" s="28"/>
      <c r="WAU285" s="28"/>
      <c r="WAV285" s="28"/>
      <c r="WAW285" s="28"/>
      <c r="WAX285" s="28"/>
      <c r="WAY285" s="28"/>
      <c r="WAZ285" s="28"/>
      <c r="WBA285" s="28"/>
      <c r="WBB285" s="28"/>
      <c r="WBC285" s="28"/>
      <c r="WBD285" s="28"/>
      <c r="WBE285" s="28"/>
      <c r="WJI285" s="28"/>
      <c r="WJQ285" s="28"/>
      <c r="WJR285" s="28"/>
      <c r="WJU285" s="28"/>
      <c r="WJW285" s="28"/>
      <c r="WJX285" s="28"/>
      <c r="WJY285" s="28"/>
      <c r="WJZ285" s="28"/>
      <c r="WKA285" s="28"/>
      <c r="WKB285" s="28"/>
      <c r="WKC285" s="28"/>
      <c r="WKD285" s="28"/>
      <c r="WKE285" s="28"/>
      <c r="WKF285" s="28"/>
      <c r="WKG285" s="28"/>
      <c r="WKH285" s="28"/>
      <c r="WKI285" s="28"/>
      <c r="WKJ285" s="28"/>
      <c r="WKK285" s="28"/>
      <c r="WKL285" s="28"/>
      <c r="WKM285" s="28"/>
      <c r="WKN285" s="28"/>
      <c r="WKO285" s="28"/>
      <c r="WKP285" s="28"/>
      <c r="WKQ285" s="28"/>
      <c r="WKR285" s="28"/>
      <c r="WKS285" s="28"/>
      <c r="WKT285" s="28"/>
      <c r="WKU285" s="28"/>
      <c r="WKV285" s="28"/>
      <c r="WKW285" s="28"/>
      <c r="WKX285" s="28"/>
      <c r="WKY285" s="28"/>
      <c r="WKZ285" s="28"/>
      <c r="WLA285" s="28"/>
      <c r="WTE285" s="28"/>
      <c r="WTM285" s="28"/>
      <c r="WTN285" s="28"/>
      <c r="WTQ285" s="28"/>
      <c r="WTS285" s="28"/>
      <c r="WTT285" s="28"/>
      <c r="WTU285" s="28"/>
      <c r="WTV285" s="28"/>
      <c r="WTW285" s="28"/>
      <c r="WTX285" s="28"/>
      <c r="WTY285" s="28"/>
      <c r="WTZ285" s="28"/>
      <c r="WUA285" s="28"/>
      <c r="WUB285" s="28"/>
      <c r="WUC285" s="28"/>
      <c r="WUD285" s="28"/>
      <c r="WUE285" s="28"/>
      <c r="WUF285" s="28"/>
      <c r="WUG285" s="28"/>
      <c r="WUH285" s="28"/>
      <c r="WUI285" s="28"/>
      <c r="WUJ285" s="28"/>
      <c r="WUK285" s="28"/>
      <c r="WUL285" s="28"/>
      <c r="WUM285" s="28"/>
      <c r="WUN285" s="28"/>
      <c r="WUO285" s="28"/>
      <c r="WUP285" s="28"/>
      <c r="WUQ285" s="28"/>
      <c r="WUR285" s="28"/>
      <c r="WUS285" s="28"/>
      <c r="WUT285" s="28"/>
      <c r="WUU285" s="28"/>
      <c r="WUV285" s="28"/>
      <c r="WUW285" s="28"/>
    </row>
    <row r="286" spans="1:1013 1225:2037 2249:3061 3273:4085 4297:5109 5321:6133 6345:7157 7369:8181 8393:9205 9417:10229 10441:11253 11465:12277 12489:13301 13513:14325 14537:15349 15561:16117" x14ac:dyDescent="0.25">
      <c r="A286" s="25"/>
      <c r="B286" s="41" t="s">
        <v>460</v>
      </c>
      <c r="C286" s="41" t="s">
        <v>389</v>
      </c>
      <c r="D286" s="42" t="s">
        <v>22</v>
      </c>
      <c r="E286" s="43" t="s">
        <v>1243</v>
      </c>
      <c r="F286" s="76" t="s">
        <v>1244</v>
      </c>
      <c r="G286" s="41" t="s">
        <v>385</v>
      </c>
      <c r="H286" s="45">
        <v>1</v>
      </c>
      <c r="I286" s="145"/>
      <c r="J286" s="45">
        <f t="shared" si="47"/>
        <v>0</v>
      </c>
      <c r="K286" s="45">
        <f t="shared" si="48"/>
        <v>0</v>
      </c>
    </row>
    <row r="287" spans="1:1013 1225:2037 2249:3061 3273:4085 4297:5109 5321:6133 6345:7157 7369:8181 8393:9205 9417:10229 10441:11253 11465:12277 12489:13301 13513:14325 14537:15349 15561:16117" s="132" customFormat="1" x14ac:dyDescent="0.25">
      <c r="A287" s="131"/>
      <c r="B287" s="34" t="s">
        <v>462</v>
      </c>
      <c r="C287" s="98"/>
      <c r="D287" s="98"/>
      <c r="E287" s="49"/>
      <c r="F287" s="106" t="s">
        <v>463</v>
      </c>
      <c r="G287" s="99"/>
      <c r="H287" s="50"/>
      <c r="I287" s="151"/>
      <c r="J287" s="50"/>
      <c r="K287" s="38">
        <f>SUBTOTAL(9,K288:K297)</f>
        <v>0</v>
      </c>
    </row>
    <row r="288" spans="1:1013 1225:2037 2249:3061 3273:4085 4297:5109 5321:6133 6345:7157 7369:8181 8393:9205 9417:10229 10441:11253 11465:12277 12489:13301 13513:14325 14537:15349 15561:16117" s="48" customFormat="1" ht="24" x14ac:dyDescent="0.25">
      <c r="A288" s="47"/>
      <c r="B288" s="41" t="s">
        <v>464</v>
      </c>
      <c r="C288" s="42" t="s">
        <v>465</v>
      </c>
      <c r="D288" s="42" t="s">
        <v>31</v>
      </c>
      <c r="E288" s="43" t="s">
        <v>1245</v>
      </c>
      <c r="F288" s="44" t="s">
        <v>1246</v>
      </c>
      <c r="G288" s="41" t="s">
        <v>61</v>
      </c>
      <c r="H288" s="45">
        <v>200</v>
      </c>
      <c r="I288" s="145"/>
      <c r="J288" s="45">
        <f t="shared" si="47"/>
        <v>0</v>
      </c>
      <c r="K288" s="45">
        <f>ROUND(H288*J288,2)</f>
        <v>0</v>
      </c>
    </row>
    <row r="289" spans="1:1013 1225:2037 2249:3061 3273:4085 4297:5109 5321:6133 6345:7157 7369:8181 8393:9205 9417:10229 10441:11253 11465:12277 12489:13301 13513:14325 14537:15349 15561:16117" s="48" customFormat="1" ht="24" x14ac:dyDescent="0.25">
      <c r="A289" s="47"/>
      <c r="B289" s="41" t="s">
        <v>466</v>
      </c>
      <c r="C289" s="75" t="s">
        <v>467</v>
      </c>
      <c r="D289" s="42" t="s">
        <v>25</v>
      </c>
      <c r="E289" s="43" t="s">
        <v>1247</v>
      </c>
      <c r="F289" s="44" t="s">
        <v>1248</v>
      </c>
      <c r="G289" s="41" t="s">
        <v>61</v>
      </c>
      <c r="H289" s="45">
        <v>160</v>
      </c>
      <c r="I289" s="145"/>
      <c r="J289" s="45">
        <f t="shared" si="47"/>
        <v>0</v>
      </c>
      <c r="K289" s="45">
        <f>ROUND(H289*J289,2)</f>
        <v>0</v>
      </c>
      <c r="GS289" s="28"/>
      <c r="HA289" s="28"/>
      <c r="HB289" s="28"/>
      <c r="HE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QO289" s="28"/>
      <c r="QW289" s="28"/>
      <c r="QX289" s="28"/>
      <c r="RA289" s="28"/>
      <c r="RC289" s="28"/>
      <c r="RD289" s="28"/>
      <c r="RE289" s="28"/>
      <c r="RF289" s="28"/>
      <c r="RG289" s="28"/>
      <c r="RH289" s="28"/>
      <c r="RI289" s="28"/>
      <c r="RJ289" s="28"/>
      <c r="RK289" s="28"/>
      <c r="RL289" s="28"/>
      <c r="RM289" s="28"/>
      <c r="RN289" s="28"/>
      <c r="RO289" s="28"/>
      <c r="RP289" s="28"/>
      <c r="RQ289" s="28"/>
      <c r="RR289" s="28"/>
      <c r="RS289" s="28"/>
      <c r="RT289" s="28"/>
      <c r="RU289" s="28"/>
      <c r="RV289" s="28"/>
      <c r="RW289" s="28"/>
      <c r="RX289" s="28"/>
      <c r="RY289" s="28"/>
      <c r="RZ289" s="28"/>
      <c r="SA289" s="28"/>
      <c r="SB289" s="28"/>
      <c r="SC289" s="28"/>
      <c r="SD289" s="28"/>
      <c r="SE289" s="28"/>
      <c r="SF289" s="28"/>
      <c r="SG289" s="28"/>
      <c r="AAK289" s="28"/>
      <c r="AAS289" s="28"/>
      <c r="AAT289" s="28"/>
      <c r="AAW289" s="28"/>
      <c r="AAY289" s="28"/>
      <c r="AAZ289" s="28"/>
      <c r="ABA289" s="28"/>
      <c r="ABB289" s="28"/>
      <c r="ABC289" s="28"/>
      <c r="ABD289" s="28"/>
      <c r="ABE289" s="28"/>
      <c r="ABF289" s="28"/>
      <c r="ABG289" s="28"/>
      <c r="ABH289" s="28"/>
      <c r="ABI289" s="28"/>
      <c r="ABJ289" s="28"/>
      <c r="ABK289" s="28"/>
      <c r="ABL289" s="28"/>
      <c r="ABM289" s="28"/>
      <c r="ABN289" s="28"/>
      <c r="ABO289" s="28"/>
      <c r="ABP289" s="28"/>
      <c r="ABQ289" s="28"/>
      <c r="ABR289" s="28"/>
      <c r="ABS289" s="28"/>
      <c r="ABT289" s="28"/>
      <c r="ABU289" s="28"/>
      <c r="ABV289" s="28"/>
      <c r="ABW289" s="28"/>
      <c r="ABX289" s="28"/>
      <c r="ABY289" s="28"/>
      <c r="ABZ289" s="28"/>
      <c r="ACA289" s="28"/>
      <c r="ACB289" s="28"/>
      <c r="ACC289" s="28"/>
      <c r="AKG289" s="28"/>
      <c r="AKO289" s="28"/>
      <c r="AKP289" s="28"/>
      <c r="AKS289" s="28"/>
      <c r="AKU289" s="28"/>
      <c r="AKV289" s="28"/>
      <c r="AKW289" s="28"/>
      <c r="AKX289" s="28"/>
      <c r="AKY289" s="28"/>
      <c r="AKZ289" s="28"/>
      <c r="ALA289" s="28"/>
      <c r="ALB289" s="28"/>
      <c r="ALC289" s="28"/>
      <c r="ALD289" s="28"/>
      <c r="ALE289" s="28"/>
      <c r="ALF289" s="28"/>
      <c r="ALG289" s="28"/>
      <c r="ALH289" s="28"/>
      <c r="ALI289" s="28"/>
      <c r="ALJ289" s="28"/>
      <c r="ALK289" s="28"/>
      <c r="ALL289" s="28"/>
      <c r="ALM289" s="28"/>
      <c r="ALN289" s="28"/>
      <c r="ALO289" s="28"/>
      <c r="ALP289" s="28"/>
      <c r="ALQ289" s="28"/>
      <c r="ALR289" s="28"/>
      <c r="ALS289" s="28"/>
      <c r="ALT289" s="28"/>
      <c r="ALU289" s="28"/>
      <c r="ALV289" s="28"/>
      <c r="ALW289" s="28"/>
      <c r="ALX289" s="28"/>
      <c r="ALY289" s="28"/>
      <c r="AUC289" s="28"/>
      <c r="AUK289" s="28"/>
      <c r="AUL289" s="28"/>
      <c r="AUO289" s="28"/>
      <c r="AUQ289" s="28"/>
      <c r="AUR289" s="28"/>
      <c r="AUS289" s="28"/>
      <c r="AUT289" s="28"/>
      <c r="AUU289" s="28"/>
      <c r="AUV289" s="28"/>
      <c r="AUW289" s="28"/>
      <c r="AUX289" s="28"/>
      <c r="AUY289" s="28"/>
      <c r="AUZ289" s="28"/>
      <c r="AVA289" s="28"/>
      <c r="AVB289" s="28"/>
      <c r="AVC289" s="28"/>
      <c r="AVD289" s="28"/>
      <c r="AVE289" s="28"/>
      <c r="AVF289" s="28"/>
      <c r="AVG289" s="28"/>
      <c r="AVH289" s="28"/>
      <c r="AVI289" s="28"/>
      <c r="AVJ289" s="28"/>
      <c r="AVK289" s="28"/>
      <c r="AVL289" s="28"/>
      <c r="AVM289" s="28"/>
      <c r="AVN289" s="28"/>
      <c r="AVO289" s="28"/>
      <c r="AVP289" s="28"/>
      <c r="AVQ289" s="28"/>
      <c r="AVR289" s="28"/>
      <c r="AVS289" s="28"/>
      <c r="AVT289" s="28"/>
      <c r="AVU289" s="28"/>
      <c r="BDY289" s="28"/>
      <c r="BEG289" s="28"/>
      <c r="BEH289" s="28"/>
      <c r="BEK289" s="28"/>
      <c r="BEM289" s="28"/>
      <c r="BEN289" s="28"/>
      <c r="BEO289" s="28"/>
      <c r="BEP289" s="28"/>
      <c r="BEQ289" s="28"/>
      <c r="BER289" s="28"/>
      <c r="BES289" s="28"/>
      <c r="BET289" s="28"/>
      <c r="BEU289" s="28"/>
      <c r="BEV289" s="28"/>
      <c r="BEW289" s="28"/>
      <c r="BEX289" s="28"/>
      <c r="BEY289" s="28"/>
      <c r="BEZ289" s="28"/>
      <c r="BFA289" s="28"/>
      <c r="BFB289" s="28"/>
      <c r="BFC289" s="28"/>
      <c r="BFD289" s="28"/>
      <c r="BFE289" s="28"/>
      <c r="BFF289" s="28"/>
      <c r="BFG289" s="28"/>
      <c r="BFH289" s="28"/>
      <c r="BFI289" s="28"/>
      <c r="BFJ289" s="28"/>
      <c r="BFK289" s="28"/>
      <c r="BFL289" s="28"/>
      <c r="BFM289" s="28"/>
      <c r="BFN289" s="28"/>
      <c r="BFO289" s="28"/>
      <c r="BFP289" s="28"/>
      <c r="BFQ289" s="28"/>
      <c r="BNU289" s="28"/>
      <c r="BOC289" s="28"/>
      <c r="BOD289" s="28"/>
      <c r="BOG289" s="28"/>
      <c r="BOI289" s="28"/>
      <c r="BOJ289" s="28"/>
      <c r="BOK289" s="28"/>
      <c r="BOL289" s="28"/>
      <c r="BOM289" s="28"/>
      <c r="BON289" s="28"/>
      <c r="BOO289" s="28"/>
      <c r="BOP289" s="28"/>
      <c r="BOQ289" s="28"/>
      <c r="BOR289" s="28"/>
      <c r="BOS289" s="28"/>
      <c r="BOT289" s="28"/>
      <c r="BOU289" s="28"/>
      <c r="BOV289" s="28"/>
      <c r="BOW289" s="28"/>
      <c r="BOX289" s="28"/>
      <c r="BOY289" s="28"/>
      <c r="BOZ289" s="28"/>
      <c r="BPA289" s="28"/>
      <c r="BPB289" s="28"/>
      <c r="BPC289" s="28"/>
      <c r="BPD289" s="28"/>
      <c r="BPE289" s="28"/>
      <c r="BPF289" s="28"/>
      <c r="BPG289" s="28"/>
      <c r="BPH289" s="28"/>
      <c r="BPI289" s="28"/>
      <c r="BPJ289" s="28"/>
      <c r="BPK289" s="28"/>
      <c r="BPL289" s="28"/>
      <c r="BPM289" s="28"/>
      <c r="BXQ289" s="28"/>
      <c r="BXY289" s="28"/>
      <c r="BXZ289" s="28"/>
      <c r="BYC289" s="28"/>
      <c r="BYE289" s="28"/>
      <c r="BYF289" s="28"/>
      <c r="BYG289" s="28"/>
      <c r="BYH289" s="28"/>
      <c r="BYI289" s="28"/>
      <c r="BYJ289" s="28"/>
      <c r="BYK289" s="28"/>
      <c r="BYL289" s="28"/>
      <c r="BYM289" s="28"/>
      <c r="BYN289" s="28"/>
      <c r="BYO289" s="28"/>
      <c r="BYP289" s="28"/>
      <c r="BYQ289" s="28"/>
      <c r="BYR289" s="28"/>
      <c r="BYS289" s="28"/>
      <c r="BYT289" s="28"/>
      <c r="BYU289" s="28"/>
      <c r="BYV289" s="28"/>
      <c r="BYW289" s="28"/>
      <c r="BYX289" s="28"/>
      <c r="BYY289" s="28"/>
      <c r="BYZ289" s="28"/>
      <c r="BZA289" s="28"/>
      <c r="BZB289" s="28"/>
      <c r="BZC289" s="28"/>
      <c r="BZD289" s="28"/>
      <c r="BZE289" s="28"/>
      <c r="BZF289" s="28"/>
      <c r="BZG289" s="28"/>
      <c r="BZH289" s="28"/>
      <c r="BZI289" s="28"/>
      <c r="CHM289" s="28"/>
      <c r="CHU289" s="28"/>
      <c r="CHV289" s="28"/>
      <c r="CHY289" s="28"/>
      <c r="CIA289" s="28"/>
      <c r="CIB289" s="28"/>
      <c r="CIC289" s="28"/>
      <c r="CID289" s="28"/>
      <c r="CIE289" s="28"/>
      <c r="CIF289" s="28"/>
      <c r="CIG289" s="28"/>
      <c r="CIH289" s="28"/>
      <c r="CII289" s="28"/>
      <c r="CIJ289" s="28"/>
      <c r="CIK289" s="28"/>
      <c r="CIL289" s="28"/>
      <c r="CIM289" s="28"/>
      <c r="CIN289" s="28"/>
      <c r="CIO289" s="28"/>
      <c r="CIP289" s="28"/>
      <c r="CIQ289" s="28"/>
      <c r="CIR289" s="28"/>
      <c r="CIS289" s="28"/>
      <c r="CIT289" s="28"/>
      <c r="CIU289" s="28"/>
      <c r="CIV289" s="28"/>
      <c r="CIW289" s="28"/>
      <c r="CIX289" s="28"/>
      <c r="CIY289" s="28"/>
      <c r="CIZ289" s="28"/>
      <c r="CJA289" s="28"/>
      <c r="CJB289" s="28"/>
      <c r="CJC289" s="28"/>
      <c r="CJD289" s="28"/>
      <c r="CJE289" s="28"/>
      <c r="CRI289" s="28"/>
      <c r="CRQ289" s="28"/>
      <c r="CRR289" s="28"/>
      <c r="CRU289" s="28"/>
      <c r="CRW289" s="28"/>
      <c r="CRX289" s="28"/>
      <c r="CRY289" s="28"/>
      <c r="CRZ289" s="28"/>
      <c r="CSA289" s="28"/>
      <c r="CSB289" s="28"/>
      <c r="CSC289" s="28"/>
      <c r="CSD289" s="28"/>
      <c r="CSE289" s="28"/>
      <c r="CSF289" s="28"/>
      <c r="CSG289" s="28"/>
      <c r="CSH289" s="28"/>
      <c r="CSI289" s="28"/>
      <c r="CSJ289" s="28"/>
      <c r="CSK289" s="28"/>
      <c r="CSL289" s="28"/>
      <c r="CSM289" s="28"/>
      <c r="CSN289" s="28"/>
      <c r="CSO289" s="28"/>
      <c r="CSP289" s="28"/>
      <c r="CSQ289" s="28"/>
      <c r="CSR289" s="28"/>
      <c r="CSS289" s="28"/>
      <c r="CST289" s="28"/>
      <c r="CSU289" s="28"/>
      <c r="CSV289" s="28"/>
      <c r="CSW289" s="28"/>
      <c r="CSX289" s="28"/>
      <c r="CSY289" s="28"/>
      <c r="CSZ289" s="28"/>
      <c r="CTA289" s="28"/>
      <c r="DBE289" s="28"/>
      <c r="DBM289" s="28"/>
      <c r="DBN289" s="28"/>
      <c r="DBQ289" s="28"/>
      <c r="DBS289" s="28"/>
      <c r="DBT289" s="28"/>
      <c r="DBU289" s="28"/>
      <c r="DBV289" s="28"/>
      <c r="DBW289" s="28"/>
      <c r="DBX289" s="28"/>
      <c r="DBY289" s="28"/>
      <c r="DBZ289" s="28"/>
      <c r="DCA289" s="28"/>
      <c r="DCB289" s="28"/>
      <c r="DCC289" s="28"/>
      <c r="DCD289" s="28"/>
      <c r="DCE289" s="28"/>
      <c r="DCF289" s="28"/>
      <c r="DCG289" s="28"/>
      <c r="DCH289" s="28"/>
      <c r="DCI289" s="28"/>
      <c r="DCJ289" s="28"/>
      <c r="DCK289" s="28"/>
      <c r="DCL289" s="28"/>
      <c r="DCM289" s="28"/>
      <c r="DCN289" s="28"/>
      <c r="DCO289" s="28"/>
      <c r="DCP289" s="28"/>
      <c r="DCQ289" s="28"/>
      <c r="DCR289" s="28"/>
      <c r="DCS289" s="28"/>
      <c r="DCT289" s="28"/>
      <c r="DCU289" s="28"/>
      <c r="DCV289" s="28"/>
      <c r="DCW289" s="28"/>
      <c r="DLA289" s="28"/>
      <c r="DLI289" s="28"/>
      <c r="DLJ289" s="28"/>
      <c r="DLM289" s="28"/>
      <c r="DLO289" s="28"/>
      <c r="DLP289" s="28"/>
      <c r="DLQ289" s="28"/>
      <c r="DLR289" s="28"/>
      <c r="DLS289" s="28"/>
      <c r="DLT289" s="28"/>
      <c r="DLU289" s="28"/>
      <c r="DLV289" s="28"/>
      <c r="DLW289" s="28"/>
      <c r="DLX289" s="28"/>
      <c r="DLY289" s="28"/>
      <c r="DLZ289" s="28"/>
      <c r="DMA289" s="28"/>
      <c r="DMB289" s="28"/>
      <c r="DMC289" s="28"/>
      <c r="DMD289" s="28"/>
      <c r="DME289" s="28"/>
      <c r="DMF289" s="28"/>
      <c r="DMG289" s="28"/>
      <c r="DMH289" s="28"/>
      <c r="DMI289" s="28"/>
      <c r="DMJ289" s="28"/>
      <c r="DMK289" s="28"/>
      <c r="DML289" s="28"/>
      <c r="DMM289" s="28"/>
      <c r="DMN289" s="28"/>
      <c r="DMO289" s="28"/>
      <c r="DMP289" s="28"/>
      <c r="DMQ289" s="28"/>
      <c r="DMR289" s="28"/>
      <c r="DMS289" s="28"/>
      <c r="DUW289" s="28"/>
      <c r="DVE289" s="28"/>
      <c r="DVF289" s="28"/>
      <c r="DVI289" s="28"/>
      <c r="DVK289" s="28"/>
      <c r="DVL289" s="28"/>
      <c r="DVM289" s="28"/>
      <c r="DVN289" s="28"/>
      <c r="DVO289" s="28"/>
      <c r="DVP289" s="28"/>
      <c r="DVQ289" s="28"/>
      <c r="DVR289" s="28"/>
      <c r="DVS289" s="28"/>
      <c r="DVT289" s="28"/>
      <c r="DVU289" s="28"/>
      <c r="DVV289" s="28"/>
      <c r="DVW289" s="28"/>
      <c r="DVX289" s="28"/>
      <c r="DVY289" s="28"/>
      <c r="DVZ289" s="28"/>
      <c r="DWA289" s="28"/>
      <c r="DWB289" s="28"/>
      <c r="DWC289" s="28"/>
      <c r="DWD289" s="28"/>
      <c r="DWE289" s="28"/>
      <c r="DWF289" s="28"/>
      <c r="DWG289" s="28"/>
      <c r="DWH289" s="28"/>
      <c r="DWI289" s="28"/>
      <c r="DWJ289" s="28"/>
      <c r="DWK289" s="28"/>
      <c r="DWL289" s="28"/>
      <c r="DWM289" s="28"/>
      <c r="DWN289" s="28"/>
      <c r="DWO289" s="28"/>
      <c r="EES289" s="28"/>
      <c r="EFA289" s="28"/>
      <c r="EFB289" s="28"/>
      <c r="EFE289" s="28"/>
      <c r="EFG289" s="28"/>
      <c r="EFH289" s="28"/>
      <c r="EFI289" s="28"/>
      <c r="EFJ289" s="28"/>
      <c r="EFK289" s="28"/>
      <c r="EFL289" s="28"/>
      <c r="EFM289" s="28"/>
      <c r="EFN289" s="28"/>
      <c r="EFO289" s="28"/>
      <c r="EFP289" s="28"/>
      <c r="EFQ289" s="28"/>
      <c r="EFR289" s="28"/>
      <c r="EFS289" s="28"/>
      <c r="EFT289" s="28"/>
      <c r="EFU289" s="28"/>
      <c r="EFV289" s="28"/>
      <c r="EFW289" s="28"/>
      <c r="EFX289" s="28"/>
      <c r="EFY289" s="28"/>
      <c r="EFZ289" s="28"/>
      <c r="EGA289" s="28"/>
      <c r="EGB289" s="28"/>
      <c r="EGC289" s="28"/>
      <c r="EGD289" s="28"/>
      <c r="EGE289" s="28"/>
      <c r="EGF289" s="28"/>
      <c r="EGG289" s="28"/>
      <c r="EGH289" s="28"/>
      <c r="EGI289" s="28"/>
      <c r="EGJ289" s="28"/>
      <c r="EGK289" s="28"/>
      <c r="EOO289" s="28"/>
      <c r="EOW289" s="28"/>
      <c r="EOX289" s="28"/>
      <c r="EPA289" s="28"/>
      <c r="EPC289" s="28"/>
      <c r="EPD289" s="28"/>
      <c r="EPE289" s="28"/>
      <c r="EPF289" s="28"/>
      <c r="EPG289" s="28"/>
      <c r="EPH289" s="28"/>
      <c r="EPI289" s="28"/>
      <c r="EPJ289" s="28"/>
      <c r="EPK289" s="28"/>
      <c r="EPL289" s="28"/>
      <c r="EPM289" s="28"/>
      <c r="EPN289" s="28"/>
      <c r="EPO289" s="28"/>
      <c r="EPP289" s="28"/>
      <c r="EPQ289" s="28"/>
      <c r="EPR289" s="28"/>
      <c r="EPS289" s="28"/>
      <c r="EPT289" s="28"/>
      <c r="EPU289" s="28"/>
      <c r="EPV289" s="28"/>
      <c r="EPW289" s="28"/>
      <c r="EPX289" s="28"/>
      <c r="EPY289" s="28"/>
      <c r="EPZ289" s="28"/>
      <c r="EQA289" s="28"/>
      <c r="EQB289" s="28"/>
      <c r="EQC289" s="28"/>
      <c r="EQD289" s="28"/>
      <c r="EQE289" s="28"/>
      <c r="EQF289" s="28"/>
      <c r="EQG289" s="28"/>
      <c r="EYK289" s="28"/>
      <c r="EYS289" s="28"/>
      <c r="EYT289" s="28"/>
      <c r="EYW289" s="28"/>
      <c r="EYY289" s="28"/>
      <c r="EYZ289" s="28"/>
      <c r="EZA289" s="28"/>
      <c r="EZB289" s="28"/>
      <c r="EZC289" s="28"/>
      <c r="EZD289" s="28"/>
      <c r="EZE289" s="28"/>
      <c r="EZF289" s="28"/>
      <c r="EZG289" s="28"/>
      <c r="EZH289" s="28"/>
      <c r="EZI289" s="28"/>
      <c r="EZJ289" s="28"/>
      <c r="EZK289" s="28"/>
      <c r="EZL289" s="28"/>
      <c r="EZM289" s="28"/>
      <c r="EZN289" s="28"/>
      <c r="EZO289" s="28"/>
      <c r="EZP289" s="28"/>
      <c r="EZQ289" s="28"/>
      <c r="EZR289" s="28"/>
      <c r="EZS289" s="28"/>
      <c r="EZT289" s="28"/>
      <c r="EZU289" s="28"/>
      <c r="EZV289" s="28"/>
      <c r="EZW289" s="28"/>
      <c r="EZX289" s="28"/>
      <c r="EZY289" s="28"/>
      <c r="EZZ289" s="28"/>
      <c r="FAA289" s="28"/>
      <c r="FAB289" s="28"/>
      <c r="FAC289" s="28"/>
      <c r="FIG289" s="28"/>
      <c r="FIO289" s="28"/>
      <c r="FIP289" s="28"/>
      <c r="FIS289" s="28"/>
      <c r="FIU289" s="28"/>
      <c r="FIV289" s="28"/>
      <c r="FIW289" s="28"/>
      <c r="FIX289" s="28"/>
      <c r="FIY289" s="28"/>
      <c r="FIZ289" s="28"/>
      <c r="FJA289" s="28"/>
      <c r="FJB289" s="28"/>
      <c r="FJC289" s="28"/>
      <c r="FJD289" s="28"/>
      <c r="FJE289" s="28"/>
      <c r="FJF289" s="28"/>
      <c r="FJG289" s="28"/>
      <c r="FJH289" s="28"/>
      <c r="FJI289" s="28"/>
      <c r="FJJ289" s="28"/>
      <c r="FJK289" s="28"/>
      <c r="FJL289" s="28"/>
      <c r="FJM289" s="28"/>
      <c r="FJN289" s="28"/>
      <c r="FJO289" s="28"/>
      <c r="FJP289" s="28"/>
      <c r="FJQ289" s="28"/>
      <c r="FJR289" s="28"/>
      <c r="FJS289" s="28"/>
      <c r="FJT289" s="28"/>
      <c r="FJU289" s="28"/>
      <c r="FJV289" s="28"/>
      <c r="FJW289" s="28"/>
      <c r="FJX289" s="28"/>
      <c r="FJY289" s="28"/>
      <c r="FSC289" s="28"/>
      <c r="FSK289" s="28"/>
      <c r="FSL289" s="28"/>
      <c r="FSO289" s="28"/>
      <c r="FSQ289" s="28"/>
      <c r="FSR289" s="28"/>
      <c r="FSS289" s="28"/>
      <c r="FST289" s="28"/>
      <c r="FSU289" s="28"/>
      <c r="FSV289" s="28"/>
      <c r="FSW289" s="28"/>
      <c r="FSX289" s="28"/>
      <c r="FSY289" s="28"/>
      <c r="FSZ289" s="28"/>
      <c r="FTA289" s="28"/>
      <c r="FTB289" s="28"/>
      <c r="FTC289" s="28"/>
      <c r="FTD289" s="28"/>
      <c r="FTE289" s="28"/>
      <c r="FTF289" s="28"/>
      <c r="FTG289" s="28"/>
      <c r="FTH289" s="28"/>
      <c r="FTI289" s="28"/>
      <c r="FTJ289" s="28"/>
      <c r="FTK289" s="28"/>
      <c r="FTL289" s="28"/>
      <c r="FTM289" s="28"/>
      <c r="FTN289" s="28"/>
      <c r="FTO289" s="28"/>
      <c r="FTP289" s="28"/>
      <c r="FTQ289" s="28"/>
      <c r="FTR289" s="28"/>
      <c r="FTS289" s="28"/>
      <c r="FTT289" s="28"/>
      <c r="FTU289" s="28"/>
      <c r="GBY289" s="28"/>
      <c r="GCG289" s="28"/>
      <c r="GCH289" s="28"/>
      <c r="GCK289" s="28"/>
      <c r="GCM289" s="28"/>
      <c r="GCN289" s="28"/>
      <c r="GCO289" s="28"/>
      <c r="GCP289" s="28"/>
      <c r="GCQ289" s="28"/>
      <c r="GCR289" s="28"/>
      <c r="GCS289" s="28"/>
      <c r="GCT289" s="28"/>
      <c r="GCU289" s="28"/>
      <c r="GCV289" s="28"/>
      <c r="GCW289" s="28"/>
      <c r="GCX289" s="28"/>
      <c r="GCY289" s="28"/>
      <c r="GCZ289" s="28"/>
      <c r="GDA289" s="28"/>
      <c r="GDB289" s="28"/>
      <c r="GDC289" s="28"/>
      <c r="GDD289" s="28"/>
      <c r="GDE289" s="28"/>
      <c r="GDF289" s="28"/>
      <c r="GDG289" s="28"/>
      <c r="GDH289" s="28"/>
      <c r="GDI289" s="28"/>
      <c r="GDJ289" s="28"/>
      <c r="GDK289" s="28"/>
      <c r="GDL289" s="28"/>
      <c r="GDM289" s="28"/>
      <c r="GDN289" s="28"/>
      <c r="GDO289" s="28"/>
      <c r="GDP289" s="28"/>
      <c r="GDQ289" s="28"/>
      <c r="GLU289" s="28"/>
      <c r="GMC289" s="28"/>
      <c r="GMD289" s="28"/>
      <c r="GMG289" s="28"/>
      <c r="GMI289" s="28"/>
      <c r="GMJ289" s="28"/>
      <c r="GMK289" s="28"/>
      <c r="GML289" s="28"/>
      <c r="GMM289" s="28"/>
      <c r="GMN289" s="28"/>
      <c r="GMO289" s="28"/>
      <c r="GMP289" s="28"/>
      <c r="GMQ289" s="28"/>
      <c r="GMR289" s="28"/>
      <c r="GMS289" s="28"/>
      <c r="GMT289" s="28"/>
      <c r="GMU289" s="28"/>
      <c r="GMV289" s="28"/>
      <c r="GMW289" s="28"/>
      <c r="GMX289" s="28"/>
      <c r="GMY289" s="28"/>
      <c r="GMZ289" s="28"/>
      <c r="GNA289" s="28"/>
      <c r="GNB289" s="28"/>
      <c r="GNC289" s="28"/>
      <c r="GND289" s="28"/>
      <c r="GNE289" s="28"/>
      <c r="GNF289" s="28"/>
      <c r="GNG289" s="28"/>
      <c r="GNH289" s="28"/>
      <c r="GNI289" s="28"/>
      <c r="GNJ289" s="28"/>
      <c r="GNK289" s="28"/>
      <c r="GNL289" s="28"/>
      <c r="GNM289" s="28"/>
      <c r="GVQ289" s="28"/>
      <c r="GVY289" s="28"/>
      <c r="GVZ289" s="28"/>
      <c r="GWC289" s="28"/>
      <c r="GWE289" s="28"/>
      <c r="GWF289" s="28"/>
      <c r="GWG289" s="28"/>
      <c r="GWH289" s="28"/>
      <c r="GWI289" s="28"/>
      <c r="GWJ289" s="28"/>
      <c r="GWK289" s="28"/>
      <c r="GWL289" s="28"/>
      <c r="GWM289" s="28"/>
      <c r="GWN289" s="28"/>
      <c r="GWO289" s="28"/>
      <c r="GWP289" s="28"/>
      <c r="GWQ289" s="28"/>
      <c r="GWR289" s="28"/>
      <c r="GWS289" s="28"/>
      <c r="GWT289" s="28"/>
      <c r="GWU289" s="28"/>
      <c r="GWV289" s="28"/>
      <c r="GWW289" s="28"/>
      <c r="GWX289" s="28"/>
      <c r="GWY289" s="28"/>
      <c r="GWZ289" s="28"/>
      <c r="GXA289" s="28"/>
      <c r="GXB289" s="28"/>
      <c r="GXC289" s="28"/>
      <c r="GXD289" s="28"/>
      <c r="GXE289" s="28"/>
      <c r="GXF289" s="28"/>
      <c r="GXG289" s="28"/>
      <c r="GXH289" s="28"/>
      <c r="GXI289" s="28"/>
      <c r="HFM289" s="28"/>
      <c r="HFU289" s="28"/>
      <c r="HFV289" s="28"/>
      <c r="HFY289" s="28"/>
      <c r="HGA289" s="28"/>
      <c r="HGB289" s="28"/>
      <c r="HGC289" s="28"/>
      <c r="HGD289" s="28"/>
      <c r="HGE289" s="28"/>
      <c r="HGF289" s="28"/>
      <c r="HGG289" s="28"/>
      <c r="HGH289" s="28"/>
      <c r="HGI289" s="28"/>
      <c r="HGJ289" s="28"/>
      <c r="HGK289" s="28"/>
      <c r="HGL289" s="28"/>
      <c r="HGM289" s="28"/>
      <c r="HGN289" s="28"/>
      <c r="HGO289" s="28"/>
      <c r="HGP289" s="28"/>
      <c r="HGQ289" s="28"/>
      <c r="HGR289" s="28"/>
      <c r="HGS289" s="28"/>
      <c r="HGT289" s="28"/>
      <c r="HGU289" s="28"/>
      <c r="HGV289" s="28"/>
      <c r="HGW289" s="28"/>
      <c r="HGX289" s="28"/>
      <c r="HGY289" s="28"/>
      <c r="HGZ289" s="28"/>
      <c r="HHA289" s="28"/>
      <c r="HHB289" s="28"/>
      <c r="HHC289" s="28"/>
      <c r="HHD289" s="28"/>
      <c r="HHE289" s="28"/>
      <c r="HPI289" s="28"/>
      <c r="HPQ289" s="28"/>
      <c r="HPR289" s="28"/>
      <c r="HPU289" s="28"/>
      <c r="HPW289" s="28"/>
      <c r="HPX289" s="28"/>
      <c r="HPY289" s="28"/>
      <c r="HPZ289" s="28"/>
      <c r="HQA289" s="28"/>
      <c r="HQB289" s="28"/>
      <c r="HQC289" s="28"/>
      <c r="HQD289" s="28"/>
      <c r="HQE289" s="28"/>
      <c r="HQF289" s="28"/>
      <c r="HQG289" s="28"/>
      <c r="HQH289" s="28"/>
      <c r="HQI289" s="28"/>
      <c r="HQJ289" s="28"/>
      <c r="HQK289" s="28"/>
      <c r="HQL289" s="28"/>
      <c r="HQM289" s="28"/>
      <c r="HQN289" s="28"/>
      <c r="HQO289" s="28"/>
      <c r="HQP289" s="28"/>
      <c r="HQQ289" s="28"/>
      <c r="HQR289" s="28"/>
      <c r="HQS289" s="28"/>
      <c r="HQT289" s="28"/>
      <c r="HQU289" s="28"/>
      <c r="HQV289" s="28"/>
      <c r="HQW289" s="28"/>
      <c r="HQX289" s="28"/>
      <c r="HQY289" s="28"/>
      <c r="HQZ289" s="28"/>
      <c r="HRA289" s="28"/>
      <c r="HZE289" s="28"/>
      <c r="HZM289" s="28"/>
      <c r="HZN289" s="28"/>
      <c r="HZQ289" s="28"/>
      <c r="HZS289" s="28"/>
      <c r="HZT289" s="28"/>
      <c r="HZU289" s="28"/>
      <c r="HZV289" s="28"/>
      <c r="HZW289" s="28"/>
      <c r="HZX289" s="28"/>
      <c r="HZY289" s="28"/>
      <c r="HZZ289" s="28"/>
      <c r="IAA289" s="28"/>
      <c r="IAB289" s="28"/>
      <c r="IAC289" s="28"/>
      <c r="IAD289" s="28"/>
      <c r="IAE289" s="28"/>
      <c r="IAF289" s="28"/>
      <c r="IAG289" s="28"/>
      <c r="IAH289" s="28"/>
      <c r="IAI289" s="28"/>
      <c r="IAJ289" s="28"/>
      <c r="IAK289" s="28"/>
      <c r="IAL289" s="28"/>
      <c r="IAM289" s="28"/>
      <c r="IAN289" s="28"/>
      <c r="IAO289" s="28"/>
      <c r="IAP289" s="28"/>
      <c r="IAQ289" s="28"/>
      <c r="IAR289" s="28"/>
      <c r="IAS289" s="28"/>
      <c r="IAT289" s="28"/>
      <c r="IAU289" s="28"/>
      <c r="IAV289" s="28"/>
      <c r="IAW289" s="28"/>
      <c r="IJA289" s="28"/>
      <c r="IJI289" s="28"/>
      <c r="IJJ289" s="28"/>
      <c r="IJM289" s="28"/>
      <c r="IJO289" s="28"/>
      <c r="IJP289" s="28"/>
      <c r="IJQ289" s="28"/>
      <c r="IJR289" s="28"/>
      <c r="IJS289" s="28"/>
      <c r="IJT289" s="28"/>
      <c r="IJU289" s="28"/>
      <c r="IJV289" s="28"/>
      <c r="IJW289" s="28"/>
      <c r="IJX289" s="28"/>
      <c r="IJY289" s="28"/>
      <c r="IJZ289" s="28"/>
      <c r="IKA289" s="28"/>
      <c r="IKB289" s="28"/>
      <c r="IKC289" s="28"/>
      <c r="IKD289" s="28"/>
      <c r="IKE289" s="28"/>
      <c r="IKF289" s="28"/>
      <c r="IKG289" s="28"/>
      <c r="IKH289" s="28"/>
      <c r="IKI289" s="28"/>
      <c r="IKJ289" s="28"/>
      <c r="IKK289" s="28"/>
      <c r="IKL289" s="28"/>
      <c r="IKM289" s="28"/>
      <c r="IKN289" s="28"/>
      <c r="IKO289" s="28"/>
      <c r="IKP289" s="28"/>
      <c r="IKQ289" s="28"/>
      <c r="IKR289" s="28"/>
      <c r="IKS289" s="28"/>
      <c r="ISW289" s="28"/>
      <c r="ITE289" s="28"/>
      <c r="ITF289" s="28"/>
      <c r="ITI289" s="28"/>
      <c r="ITK289" s="28"/>
      <c r="ITL289" s="28"/>
      <c r="ITM289" s="28"/>
      <c r="ITN289" s="28"/>
      <c r="ITO289" s="28"/>
      <c r="ITP289" s="28"/>
      <c r="ITQ289" s="28"/>
      <c r="ITR289" s="28"/>
      <c r="ITS289" s="28"/>
      <c r="ITT289" s="28"/>
      <c r="ITU289" s="28"/>
      <c r="ITV289" s="28"/>
      <c r="ITW289" s="28"/>
      <c r="ITX289" s="28"/>
      <c r="ITY289" s="28"/>
      <c r="ITZ289" s="28"/>
      <c r="IUA289" s="28"/>
      <c r="IUB289" s="28"/>
      <c r="IUC289" s="28"/>
      <c r="IUD289" s="28"/>
      <c r="IUE289" s="28"/>
      <c r="IUF289" s="28"/>
      <c r="IUG289" s="28"/>
      <c r="IUH289" s="28"/>
      <c r="IUI289" s="28"/>
      <c r="IUJ289" s="28"/>
      <c r="IUK289" s="28"/>
      <c r="IUL289" s="28"/>
      <c r="IUM289" s="28"/>
      <c r="IUN289" s="28"/>
      <c r="IUO289" s="28"/>
      <c r="JCS289" s="28"/>
      <c r="JDA289" s="28"/>
      <c r="JDB289" s="28"/>
      <c r="JDE289" s="28"/>
      <c r="JDG289" s="28"/>
      <c r="JDH289" s="28"/>
      <c r="JDI289" s="28"/>
      <c r="JDJ289" s="28"/>
      <c r="JDK289" s="28"/>
      <c r="JDL289" s="28"/>
      <c r="JDM289" s="28"/>
      <c r="JDN289" s="28"/>
      <c r="JDO289" s="28"/>
      <c r="JDP289" s="28"/>
      <c r="JDQ289" s="28"/>
      <c r="JDR289" s="28"/>
      <c r="JDS289" s="28"/>
      <c r="JDT289" s="28"/>
      <c r="JDU289" s="28"/>
      <c r="JDV289" s="28"/>
      <c r="JDW289" s="28"/>
      <c r="JDX289" s="28"/>
      <c r="JDY289" s="28"/>
      <c r="JDZ289" s="28"/>
      <c r="JEA289" s="28"/>
      <c r="JEB289" s="28"/>
      <c r="JEC289" s="28"/>
      <c r="JED289" s="28"/>
      <c r="JEE289" s="28"/>
      <c r="JEF289" s="28"/>
      <c r="JEG289" s="28"/>
      <c r="JEH289" s="28"/>
      <c r="JEI289" s="28"/>
      <c r="JEJ289" s="28"/>
      <c r="JEK289" s="28"/>
      <c r="JMO289" s="28"/>
      <c r="JMW289" s="28"/>
      <c r="JMX289" s="28"/>
      <c r="JNA289" s="28"/>
      <c r="JNC289" s="28"/>
      <c r="JND289" s="28"/>
      <c r="JNE289" s="28"/>
      <c r="JNF289" s="28"/>
      <c r="JNG289" s="28"/>
      <c r="JNH289" s="28"/>
      <c r="JNI289" s="28"/>
      <c r="JNJ289" s="28"/>
      <c r="JNK289" s="28"/>
      <c r="JNL289" s="28"/>
      <c r="JNM289" s="28"/>
      <c r="JNN289" s="28"/>
      <c r="JNO289" s="28"/>
      <c r="JNP289" s="28"/>
      <c r="JNQ289" s="28"/>
      <c r="JNR289" s="28"/>
      <c r="JNS289" s="28"/>
      <c r="JNT289" s="28"/>
      <c r="JNU289" s="28"/>
      <c r="JNV289" s="28"/>
      <c r="JNW289" s="28"/>
      <c r="JNX289" s="28"/>
      <c r="JNY289" s="28"/>
      <c r="JNZ289" s="28"/>
      <c r="JOA289" s="28"/>
      <c r="JOB289" s="28"/>
      <c r="JOC289" s="28"/>
      <c r="JOD289" s="28"/>
      <c r="JOE289" s="28"/>
      <c r="JOF289" s="28"/>
      <c r="JOG289" s="28"/>
      <c r="JWK289" s="28"/>
      <c r="JWS289" s="28"/>
      <c r="JWT289" s="28"/>
      <c r="JWW289" s="28"/>
      <c r="JWY289" s="28"/>
      <c r="JWZ289" s="28"/>
      <c r="JXA289" s="28"/>
      <c r="JXB289" s="28"/>
      <c r="JXC289" s="28"/>
      <c r="JXD289" s="28"/>
      <c r="JXE289" s="28"/>
      <c r="JXF289" s="28"/>
      <c r="JXG289" s="28"/>
      <c r="JXH289" s="28"/>
      <c r="JXI289" s="28"/>
      <c r="JXJ289" s="28"/>
      <c r="JXK289" s="28"/>
      <c r="JXL289" s="28"/>
      <c r="JXM289" s="28"/>
      <c r="JXN289" s="28"/>
      <c r="JXO289" s="28"/>
      <c r="JXP289" s="28"/>
      <c r="JXQ289" s="28"/>
      <c r="JXR289" s="28"/>
      <c r="JXS289" s="28"/>
      <c r="JXT289" s="28"/>
      <c r="JXU289" s="28"/>
      <c r="JXV289" s="28"/>
      <c r="JXW289" s="28"/>
      <c r="JXX289" s="28"/>
      <c r="JXY289" s="28"/>
      <c r="JXZ289" s="28"/>
      <c r="JYA289" s="28"/>
      <c r="JYB289" s="28"/>
      <c r="JYC289" s="28"/>
      <c r="KGG289" s="28"/>
      <c r="KGO289" s="28"/>
      <c r="KGP289" s="28"/>
      <c r="KGS289" s="28"/>
      <c r="KGU289" s="28"/>
      <c r="KGV289" s="28"/>
      <c r="KGW289" s="28"/>
      <c r="KGX289" s="28"/>
      <c r="KGY289" s="28"/>
      <c r="KGZ289" s="28"/>
      <c r="KHA289" s="28"/>
      <c r="KHB289" s="28"/>
      <c r="KHC289" s="28"/>
      <c r="KHD289" s="28"/>
      <c r="KHE289" s="28"/>
      <c r="KHF289" s="28"/>
      <c r="KHG289" s="28"/>
      <c r="KHH289" s="28"/>
      <c r="KHI289" s="28"/>
      <c r="KHJ289" s="28"/>
      <c r="KHK289" s="28"/>
      <c r="KHL289" s="28"/>
      <c r="KHM289" s="28"/>
      <c r="KHN289" s="28"/>
      <c r="KHO289" s="28"/>
      <c r="KHP289" s="28"/>
      <c r="KHQ289" s="28"/>
      <c r="KHR289" s="28"/>
      <c r="KHS289" s="28"/>
      <c r="KHT289" s="28"/>
      <c r="KHU289" s="28"/>
      <c r="KHV289" s="28"/>
      <c r="KHW289" s="28"/>
      <c r="KHX289" s="28"/>
      <c r="KHY289" s="28"/>
      <c r="KQC289" s="28"/>
      <c r="KQK289" s="28"/>
      <c r="KQL289" s="28"/>
      <c r="KQO289" s="28"/>
      <c r="KQQ289" s="28"/>
      <c r="KQR289" s="28"/>
      <c r="KQS289" s="28"/>
      <c r="KQT289" s="28"/>
      <c r="KQU289" s="28"/>
      <c r="KQV289" s="28"/>
      <c r="KQW289" s="28"/>
      <c r="KQX289" s="28"/>
      <c r="KQY289" s="28"/>
      <c r="KQZ289" s="28"/>
      <c r="KRA289" s="28"/>
      <c r="KRB289" s="28"/>
      <c r="KRC289" s="28"/>
      <c r="KRD289" s="28"/>
      <c r="KRE289" s="28"/>
      <c r="KRF289" s="28"/>
      <c r="KRG289" s="28"/>
      <c r="KRH289" s="28"/>
      <c r="KRI289" s="28"/>
      <c r="KRJ289" s="28"/>
      <c r="KRK289" s="28"/>
      <c r="KRL289" s="28"/>
      <c r="KRM289" s="28"/>
      <c r="KRN289" s="28"/>
      <c r="KRO289" s="28"/>
      <c r="KRP289" s="28"/>
      <c r="KRQ289" s="28"/>
      <c r="KRR289" s="28"/>
      <c r="KRS289" s="28"/>
      <c r="KRT289" s="28"/>
      <c r="KRU289" s="28"/>
      <c r="KZY289" s="28"/>
      <c r="LAG289" s="28"/>
      <c r="LAH289" s="28"/>
      <c r="LAK289" s="28"/>
      <c r="LAM289" s="28"/>
      <c r="LAN289" s="28"/>
      <c r="LAO289" s="28"/>
      <c r="LAP289" s="28"/>
      <c r="LAQ289" s="28"/>
      <c r="LAR289" s="28"/>
      <c r="LAS289" s="28"/>
      <c r="LAT289" s="28"/>
      <c r="LAU289" s="28"/>
      <c r="LAV289" s="28"/>
      <c r="LAW289" s="28"/>
      <c r="LAX289" s="28"/>
      <c r="LAY289" s="28"/>
      <c r="LAZ289" s="28"/>
      <c r="LBA289" s="28"/>
      <c r="LBB289" s="28"/>
      <c r="LBC289" s="28"/>
      <c r="LBD289" s="28"/>
      <c r="LBE289" s="28"/>
      <c r="LBF289" s="28"/>
      <c r="LBG289" s="28"/>
      <c r="LBH289" s="28"/>
      <c r="LBI289" s="28"/>
      <c r="LBJ289" s="28"/>
      <c r="LBK289" s="28"/>
      <c r="LBL289" s="28"/>
      <c r="LBM289" s="28"/>
      <c r="LBN289" s="28"/>
      <c r="LBO289" s="28"/>
      <c r="LBP289" s="28"/>
      <c r="LBQ289" s="28"/>
      <c r="LJU289" s="28"/>
      <c r="LKC289" s="28"/>
      <c r="LKD289" s="28"/>
      <c r="LKG289" s="28"/>
      <c r="LKI289" s="28"/>
      <c r="LKJ289" s="28"/>
      <c r="LKK289" s="28"/>
      <c r="LKL289" s="28"/>
      <c r="LKM289" s="28"/>
      <c r="LKN289" s="28"/>
      <c r="LKO289" s="28"/>
      <c r="LKP289" s="28"/>
      <c r="LKQ289" s="28"/>
      <c r="LKR289" s="28"/>
      <c r="LKS289" s="28"/>
      <c r="LKT289" s="28"/>
      <c r="LKU289" s="28"/>
      <c r="LKV289" s="28"/>
      <c r="LKW289" s="28"/>
      <c r="LKX289" s="28"/>
      <c r="LKY289" s="28"/>
      <c r="LKZ289" s="28"/>
      <c r="LLA289" s="28"/>
      <c r="LLB289" s="28"/>
      <c r="LLC289" s="28"/>
      <c r="LLD289" s="28"/>
      <c r="LLE289" s="28"/>
      <c r="LLF289" s="28"/>
      <c r="LLG289" s="28"/>
      <c r="LLH289" s="28"/>
      <c r="LLI289" s="28"/>
      <c r="LLJ289" s="28"/>
      <c r="LLK289" s="28"/>
      <c r="LLL289" s="28"/>
      <c r="LLM289" s="28"/>
      <c r="LTQ289" s="28"/>
      <c r="LTY289" s="28"/>
      <c r="LTZ289" s="28"/>
      <c r="LUC289" s="28"/>
      <c r="LUE289" s="28"/>
      <c r="LUF289" s="28"/>
      <c r="LUG289" s="28"/>
      <c r="LUH289" s="28"/>
      <c r="LUI289" s="28"/>
      <c r="LUJ289" s="28"/>
      <c r="LUK289" s="28"/>
      <c r="LUL289" s="28"/>
      <c r="LUM289" s="28"/>
      <c r="LUN289" s="28"/>
      <c r="LUO289" s="28"/>
      <c r="LUP289" s="28"/>
      <c r="LUQ289" s="28"/>
      <c r="LUR289" s="28"/>
      <c r="LUS289" s="28"/>
      <c r="LUT289" s="28"/>
      <c r="LUU289" s="28"/>
      <c r="LUV289" s="28"/>
      <c r="LUW289" s="28"/>
      <c r="LUX289" s="28"/>
      <c r="LUY289" s="28"/>
      <c r="LUZ289" s="28"/>
      <c r="LVA289" s="28"/>
      <c r="LVB289" s="28"/>
      <c r="LVC289" s="28"/>
      <c r="LVD289" s="28"/>
      <c r="LVE289" s="28"/>
      <c r="LVF289" s="28"/>
      <c r="LVG289" s="28"/>
      <c r="LVH289" s="28"/>
      <c r="LVI289" s="28"/>
      <c r="MDM289" s="28"/>
      <c r="MDU289" s="28"/>
      <c r="MDV289" s="28"/>
      <c r="MDY289" s="28"/>
      <c r="MEA289" s="28"/>
      <c r="MEB289" s="28"/>
      <c r="MEC289" s="28"/>
      <c r="MED289" s="28"/>
      <c r="MEE289" s="28"/>
      <c r="MEF289" s="28"/>
      <c r="MEG289" s="28"/>
      <c r="MEH289" s="28"/>
      <c r="MEI289" s="28"/>
      <c r="MEJ289" s="28"/>
      <c r="MEK289" s="28"/>
      <c r="MEL289" s="28"/>
      <c r="MEM289" s="28"/>
      <c r="MEN289" s="28"/>
      <c r="MEO289" s="28"/>
      <c r="MEP289" s="28"/>
      <c r="MEQ289" s="28"/>
      <c r="MER289" s="28"/>
      <c r="MES289" s="28"/>
      <c r="MET289" s="28"/>
      <c r="MEU289" s="28"/>
      <c r="MEV289" s="28"/>
      <c r="MEW289" s="28"/>
      <c r="MEX289" s="28"/>
      <c r="MEY289" s="28"/>
      <c r="MEZ289" s="28"/>
      <c r="MFA289" s="28"/>
      <c r="MFB289" s="28"/>
      <c r="MFC289" s="28"/>
      <c r="MFD289" s="28"/>
      <c r="MFE289" s="28"/>
      <c r="MNI289" s="28"/>
      <c r="MNQ289" s="28"/>
      <c r="MNR289" s="28"/>
      <c r="MNU289" s="28"/>
      <c r="MNW289" s="28"/>
      <c r="MNX289" s="28"/>
      <c r="MNY289" s="28"/>
      <c r="MNZ289" s="28"/>
      <c r="MOA289" s="28"/>
      <c r="MOB289" s="28"/>
      <c r="MOC289" s="28"/>
      <c r="MOD289" s="28"/>
      <c r="MOE289" s="28"/>
      <c r="MOF289" s="28"/>
      <c r="MOG289" s="28"/>
      <c r="MOH289" s="28"/>
      <c r="MOI289" s="28"/>
      <c r="MOJ289" s="28"/>
      <c r="MOK289" s="28"/>
      <c r="MOL289" s="28"/>
      <c r="MOM289" s="28"/>
      <c r="MON289" s="28"/>
      <c r="MOO289" s="28"/>
      <c r="MOP289" s="28"/>
      <c r="MOQ289" s="28"/>
      <c r="MOR289" s="28"/>
      <c r="MOS289" s="28"/>
      <c r="MOT289" s="28"/>
      <c r="MOU289" s="28"/>
      <c r="MOV289" s="28"/>
      <c r="MOW289" s="28"/>
      <c r="MOX289" s="28"/>
      <c r="MOY289" s="28"/>
      <c r="MOZ289" s="28"/>
      <c r="MPA289" s="28"/>
      <c r="MXE289" s="28"/>
      <c r="MXM289" s="28"/>
      <c r="MXN289" s="28"/>
      <c r="MXQ289" s="28"/>
      <c r="MXS289" s="28"/>
      <c r="MXT289" s="28"/>
      <c r="MXU289" s="28"/>
      <c r="MXV289" s="28"/>
      <c r="MXW289" s="28"/>
      <c r="MXX289" s="28"/>
      <c r="MXY289" s="28"/>
      <c r="MXZ289" s="28"/>
      <c r="MYA289" s="28"/>
      <c r="MYB289" s="28"/>
      <c r="MYC289" s="28"/>
      <c r="MYD289" s="28"/>
      <c r="MYE289" s="28"/>
      <c r="MYF289" s="28"/>
      <c r="MYG289" s="28"/>
      <c r="MYH289" s="28"/>
      <c r="MYI289" s="28"/>
      <c r="MYJ289" s="28"/>
      <c r="MYK289" s="28"/>
      <c r="MYL289" s="28"/>
      <c r="MYM289" s="28"/>
      <c r="MYN289" s="28"/>
      <c r="MYO289" s="28"/>
      <c r="MYP289" s="28"/>
      <c r="MYQ289" s="28"/>
      <c r="MYR289" s="28"/>
      <c r="MYS289" s="28"/>
      <c r="MYT289" s="28"/>
      <c r="MYU289" s="28"/>
      <c r="MYV289" s="28"/>
      <c r="MYW289" s="28"/>
      <c r="NHA289" s="28"/>
      <c r="NHI289" s="28"/>
      <c r="NHJ289" s="28"/>
      <c r="NHM289" s="28"/>
      <c r="NHO289" s="28"/>
      <c r="NHP289" s="28"/>
      <c r="NHQ289" s="28"/>
      <c r="NHR289" s="28"/>
      <c r="NHS289" s="28"/>
      <c r="NHT289" s="28"/>
      <c r="NHU289" s="28"/>
      <c r="NHV289" s="28"/>
      <c r="NHW289" s="28"/>
      <c r="NHX289" s="28"/>
      <c r="NHY289" s="28"/>
      <c r="NHZ289" s="28"/>
      <c r="NIA289" s="28"/>
      <c r="NIB289" s="28"/>
      <c r="NIC289" s="28"/>
      <c r="NID289" s="28"/>
      <c r="NIE289" s="28"/>
      <c r="NIF289" s="28"/>
      <c r="NIG289" s="28"/>
      <c r="NIH289" s="28"/>
      <c r="NII289" s="28"/>
      <c r="NIJ289" s="28"/>
      <c r="NIK289" s="28"/>
      <c r="NIL289" s="28"/>
      <c r="NIM289" s="28"/>
      <c r="NIN289" s="28"/>
      <c r="NIO289" s="28"/>
      <c r="NIP289" s="28"/>
      <c r="NIQ289" s="28"/>
      <c r="NIR289" s="28"/>
      <c r="NIS289" s="28"/>
      <c r="NQW289" s="28"/>
      <c r="NRE289" s="28"/>
      <c r="NRF289" s="28"/>
      <c r="NRI289" s="28"/>
      <c r="NRK289" s="28"/>
      <c r="NRL289" s="28"/>
      <c r="NRM289" s="28"/>
      <c r="NRN289" s="28"/>
      <c r="NRO289" s="28"/>
      <c r="NRP289" s="28"/>
      <c r="NRQ289" s="28"/>
      <c r="NRR289" s="28"/>
      <c r="NRS289" s="28"/>
      <c r="NRT289" s="28"/>
      <c r="NRU289" s="28"/>
      <c r="NRV289" s="28"/>
      <c r="NRW289" s="28"/>
      <c r="NRX289" s="28"/>
      <c r="NRY289" s="28"/>
      <c r="NRZ289" s="28"/>
      <c r="NSA289" s="28"/>
      <c r="NSB289" s="28"/>
      <c r="NSC289" s="28"/>
      <c r="NSD289" s="28"/>
      <c r="NSE289" s="28"/>
      <c r="NSF289" s="28"/>
      <c r="NSG289" s="28"/>
      <c r="NSH289" s="28"/>
      <c r="NSI289" s="28"/>
      <c r="NSJ289" s="28"/>
      <c r="NSK289" s="28"/>
      <c r="NSL289" s="28"/>
      <c r="NSM289" s="28"/>
      <c r="NSN289" s="28"/>
      <c r="NSO289" s="28"/>
      <c r="OAS289" s="28"/>
      <c r="OBA289" s="28"/>
      <c r="OBB289" s="28"/>
      <c r="OBE289" s="28"/>
      <c r="OBG289" s="28"/>
      <c r="OBH289" s="28"/>
      <c r="OBI289" s="28"/>
      <c r="OBJ289" s="28"/>
      <c r="OBK289" s="28"/>
      <c r="OBL289" s="28"/>
      <c r="OBM289" s="28"/>
      <c r="OBN289" s="28"/>
      <c r="OBO289" s="28"/>
      <c r="OBP289" s="28"/>
      <c r="OBQ289" s="28"/>
      <c r="OBR289" s="28"/>
      <c r="OBS289" s="28"/>
      <c r="OBT289" s="28"/>
      <c r="OBU289" s="28"/>
      <c r="OBV289" s="28"/>
      <c r="OBW289" s="28"/>
      <c r="OBX289" s="28"/>
      <c r="OBY289" s="28"/>
      <c r="OBZ289" s="28"/>
      <c r="OCA289" s="28"/>
      <c r="OCB289" s="28"/>
      <c r="OCC289" s="28"/>
      <c r="OCD289" s="28"/>
      <c r="OCE289" s="28"/>
      <c r="OCF289" s="28"/>
      <c r="OCG289" s="28"/>
      <c r="OCH289" s="28"/>
      <c r="OCI289" s="28"/>
      <c r="OCJ289" s="28"/>
      <c r="OCK289" s="28"/>
      <c r="OKO289" s="28"/>
      <c r="OKW289" s="28"/>
      <c r="OKX289" s="28"/>
      <c r="OLA289" s="28"/>
      <c r="OLC289" s="28"/>
      <c r="OLD289" s="28"/>
      <c r="OLE289" s="28"/>
      <c r="OLF289" s="28"/>
      <c r="OLG289" s="28"/>
      <c r="OLH289" s="28"/>
      <c r="OLI289" s="28"/>
      <c r="OLJ289" s="28"/>
      <c r="OLK289" s="28"/>
      <c r="OLL289" s="28"/>
      <c r="OLM289" s="28"/>
      <c r="OLN289" s="28"/>
      <c r="OLO289" s="28"/>
      <c r="OLP289" s="28"/>
      <c r="OLQ289" s="28"/>
      <c r="OLR289" s="28"/>
      <c r="OLS289" s="28"/>
      <c r="OLT289" s="28"/>
      <c r="OLU289" s="28"/>
      <c r="OLV289" s="28"/>
      <c r="OLW289" s="28"/>
      <c r="OLX289" s="28"/>
      <c r="OLY289" s="28"/>
      <c r="OLZ289" s="28"/>
      <c r="OMA289" s="28"/>
      <c r="OMB289" s="28"/>
      <c r="OMC289" s="28"/>
      <c r="OMD289" s="28"/>
      <c r="OME289" s="28"/>
      <c r="OMF289" s="28"/>
      <c r="OMG289" s="28"/>
      <c r="OUK289" s="28"/>
      <c r="OUS289" s="28"/>
      <c r="OUT289" s="28"/>
      <c r="OUW289" s="28"/>
      <c r="OUY289" s="28"/>
      <c r="OUZ289" s="28"/>
      <c r="OVA289" s="28"/>
      <c r="OVB289" s="28"/>
      <c r="OVC289" s="28"/>
      <c r="OVD289" s="28"/>
      <c r="OVE289" s="28"/>
      <c r="OVF289" s="28"/>
      <c r="OVG289" s="28"/>
      <c r="OVH289" s="28"/>
      <c r="OVI289" s="28"/>
      <c r="OVJ289" s="28"/>
      <c r="OVK289" s="28"/>
      <c r="OVL289" s="28"/>
      <c r="OVM289" s="28"/>
      <c r="OVN289" s="28"/>
      <c r="OVO289" s="28"/>
      <c r="OVP289" s="28"/>
      <c r="OVQ289" s="28"/>
      <c r="OVR289" s="28"/>
      <c r="OVS289" s="28"/>
      <c r="OVT289" s="28"/>
      <c r="OVU289" s="28"/>
      <c r="OVV289" s="28"/>
      <c r="OVW289" s="28"/>
      <c r="OVX289" s="28"/>
      <c r="OVY289" s="28"/>
      <c r="OVZ289" s="28"/>
      <c r="OWA289" s="28"/>
      <c r="OWB289" s="28"/>
      <c r="OWC289" s="28"/>
      <c r="PEG289" s="28"/>
      <c r="PEO289" s="28"/>
      <c r="PEP289" s="28"/>
      <c r="PES289" s="28"/>
      <c r="PEU289" s="28"/>
      <c r="PEV289" s="28"/>
      <c r="PEW289" s="28"/>
      <c r="PEX289" s="28"/>
      <c r="PEY289" s="28"/>
      <c r="PEZ289" s="28"/>
      <c r="PFA289" s="28"/>
      <c r="PFB289" s="28"/>
      <c r="PFC289" s="28"/>
      <c r="PFD289" s="28"/>
      <c r="PFE289" s="28"/>
      <c r="PFF289" s="28"/>
      <c r="PFG289" s="28"/>
      <c r="PFH289" s="28"/>
      <c r="PFI289" s="28"/>
      <c r="PFJ289" s="28"/>
      <c r="PFK289" s="28"/>
      <c r="PFL289" s="28"/>
      <c r="PFM289" s="28"/>
      <c r="PFN289" s="28"/>
      <c r="PFO289" s="28"/>
      <c r="PFP289" s="28"/>
      <c r="PFQ289" s="28"/>
      <c r="PFR289" s="28"/>
      <c r="PFS289" s="28"/>
      <c r="PFT289" s="28"/>
      <c r="PFU289" s="28"/>
      <c r="PFV289" s="28"/>
      <c r="PFW289" s="28"/>
      <c r="PFX289" s="28"/>
      <c r="PFY289" s="28"/>
      <c r="POC289" s="28"/>
      <c r="POK289" s="28"/>
      <c r="POL289" s="28"/>
      <c r="POO289" s="28"/>
      <c r="POQ289" s="28"/>
      <c r="POR289" s="28"/>
      <c r="POS289" s="28"/>
      <c r="POT289" s="28"/>
      <c r="POU289" s="28"/>
      <c r="POV289" s="28"/>
      <c r="POW289" s="28"/>
      <c r="POX289" s="28"/>
      <c r="POY289" s="28"/>
      <c r="POZ289" s="28"/>
      <c r="PPA289" s="28"/>
      <c r="PPB289" s="28"/>
      <c r="PPC289" s="28"/>
      <c r="PPD289" s="28"/>
      <c r="PPE289" s="28"/>
      <c r="PPF289" s="28"/>
      <c r="PPG289" s="28"/>
      <c r="PPH289" s="28"/>
      <c r="PPI289" s="28"/>
      <c r="PPJ289" s="28"/>
      <c r="PPK289" s="28"/>
      <c r="PPL289" s="28"/>
      <c r="PPM289" s="28"/>
      <c r="PPN289" s="28"/>
      <c r="PPO289" s="28"/>
      <c r="PPP289" s="28"/>
      <c r="PPQ289" s="28"/>
      <c r="PPR289" s="28"/>
      <c r="PPS289" s="28"/>
      <c r="PPT289" s="28"/>
      <c r="PPU289" s="28"/>
      <c r="PXY289" s="28"/>
      <c r="PYG289" s="28"/>
      <c r="PYH289" s="28"/>
      <c r="PYK289" s="28"/>
      <c r="PYM289" s="28"/>
      <c r="PYN289" s="28"/>
      <c r="PYO289" s="28"/>
      <c r="PYP289" s="28"/>
      <c r="PYQ289" s="28"/>
      <c r="PYR289" s="28"/>
      <c r="PYS289" s="28"/>
      <c r="PYT289" s="28"/>
      <c r="PYU289" s="28"/>
      <c r="PYV289" s="28"/>
      <c r="PYW289" s="28"/>
      <c r="PYX289" s="28"/>
      <c r="PYY289" s="28"/>
      <c r="PYZ289" s="28"/>
      <c r="PZA289" s="28"/>
      <c r="PZB289" s="28"/>
      <c r="PZC289" s="28"/>
      <c r="PZD289" s="28"/>
      <c r="PZE289" s="28"/>
      <c r="PZF289" s="28"/>
      <c r="PZG289" s="28"/>
      <c r="PZH289" s="28"/>
      <c r="PZI289" s="28"/>
      <c r="PZJ289" s="28"/>
      <c r="PZK289" s="28"/>
      <c r="PZL289" s="28"/>
      <c r="PZM289" s="28"/>
      <c r="PZN289" s="28"/>
      <c r="PZO289" s="28"/>
      <c r="PZP289" s="28"/>
      <c r="PZQ289" s="28"/>
      <c r="QHU289" s="28"/>
      <c r="QIC289" s="28"/>
      <c r="QID289" s="28"/>
      <c r="QIG289" s="28"/>
      <c r="QII289" s="28"/>
      <c r="QIJ289" s="28"/>
      <c r="QIK289" s="28"/>
      <c r="QIL289" s="28"/>
      <c r="QIM289" s="28"/>
      <c r="QIN289" s="28"/>
      <c r="QIO289" s="28"/>
      <c r="QIP289" s="28"/>
      <c r="QIQ289" s="28"/>
      <c r="QIR289" s="28"/>
      <c r="QIS289" s="28"/>
      <c r="QIT289" s="28"/>
      <c r="QIU289" s="28"/>
      <c r="QIV289" s="28"/>
      <c r="QIW289" s="28"/>
      <c r="QIX289" s="28"/>
      <c r="QIY289" s="28"/>
      <c r="QIZ289" s="28"/>
      <c r="QJA289" s="28"/>
      <c r="QJB289" s="28"/>
      <c r="QJC289" s="28"/>
      <c r="QJD289" s="28"/>
      <c r="QJE289" s="28"/>
      <c r="QJF289" s="28"/>
      <c r="QJG289" s="28"/>
      <c r="QJH289" s="28"/>
      <c r="QJI289" s="28"/>
      <c r="QJJ289" s="28"/>
      <c r="QJK289" s="28"/>
      <c r="QJL289" s="28"/>
      <c r="QJM289" s="28"/>
      <c r="QRQ289" s="28"/>
      <c r="QRY289" s="28"/>
      <c r="QRZ289" s="28"/>
      <c r="QSC289" s="28"/>
      <c r="QSE289" s="28"/>
      <c r="QSF289" s="28"/>
      <c r="QSG289" s="28"/>
      <c r="QSH289" s="28"/>
      <c r="QSI289" s="28"/>
      <c r="QSJ289" s="28"/>
      <c r="QSK289" s="28"/>
      <c r="QSL289" s="28"/>
      <c r="QSM289" s="28"/>
      <c r="QSN289" s="28"/>
      <c r="QSO289" s="28"/>
      <c r="QSP289" s="28"/>
      <c r="QSQ289" s="28"/>
      <c r="QSR289" s="28"/>
      <c r="QSS289" s="28"/>
      <c r="QST289" s="28"/>
      <c r="QSU289" s="28"/>
      <c r="QSV289" s="28"/>
      <c r="QSW289" s="28"/>
      <c r="QSX289" s="28"/>
      <c r="QSY289" s="28"/>
      <c r="QSZ289" s="28"/>
      <c r="QTA289" s="28"/>
      <c r="QTB289" s="28"/>
      <c r="QTC289" s="28"/>
      <c r="QTD289" s="28"/>
      <c r="QTE289" s="28"/>
      <c r="QTF289" s="28"/>
      <c r="QTG289" s="28"/>
      <c r="QTH289" s="28"/>
      <c r="QTI289" s="28"/>
      <c r="RBM289" s="28"/>
      <c r="RBU289" s="28"/>
      <c r="RBV289" s="28"/>
      <c r="RBY289" s="28"/>
      <c r="RCA289" s="28"/>
      <c r="RCB289" s="28"/>
      <c r="RCC289" s="28"/>
      <c r="RCD289" s="28"/>
      <c r="RCE289" s="28"/>
      <c r="RCF289" s="28"/>
      <c r="RCG289" s="28"/>
      <c r="RCH289" s="28"/>
      <c r="RCI289" s="28"/>
      <c r="RCJ289" s="28"/>
      <c r="RCK289" s="28"/>
      <c r="RCL289" s="28"/>
      <c r="RCM289" s="28"/>
      <c r="RCN289" s="28"/>
      <c r="RCO289" s="28"/>
      <c r="RCP289" s="28"/>
      <c r="RCQ289" s="28"/>
      <c r="RCR289" s="28"/>
      <c r="RCS289" s="28"/>
      <c r="RCT289" s="28"/>
      <c r="RCU289" s="28"/>
      <c r="RCV289" s="28"/>
      <c r="RCW289" s="28"/>
      <c r="RCX289" s="28"/>
      <c r="RCY289" s="28"/>
      <c r="RCZ289" s="28"/>
      <c r="RDA289" s="28"/>
      <c r="RDB289" s="28"/>
      <c r="RDC289" s="28"/>
      <c r="RDD289" s="28"/>
      <c r="RDE289" s="28"/>
      <c r="RLI289" s="28"/>
      <c r="RLQ289" s="28"/>
      <c r="RLR289" s="28"/>
      <c r="RLU289" s="28"/>
      <c r="RLW289" s="28"/>
      <c r="RLX289" s="28"/>
      <c r="RLY289" s="28"/>
      <c r="RLZ289" s="28"/>
      <c r="RMA289" s="28"/>
      <c r="RMB289" s="28"/>
      <c r="RMC289" s="28"/>
      <c r="RMD289" s="28"/>
      <c r="RME289" s="28"/>
      <c r="RMF289" s="28"/>
      <c r="RMG289" s="28"/>
      <c r="RMH289" s="28"/>
      <c r="RMI289" s="28"/>
      <c r="RMJ289" s="28"/>
      <c r="RMK289" s="28"/>
      <c r="RML289" s="28"/>
      <c r="RMM289" s="28"/>
      <c r="RMN289" s="28"/>
      <c r="RMO289" s="28"/>
      <c r="RMP289" s="28"/>
      <c r="RMQ289" s="28"/>
      <c r="RMR289" s="28"/>
      <c r="RMS289" s="28"/>
      <c r="RMT289" s="28"/>
      <c r="RMU289" s="28"/>
      <c r="RMV289" s="28"/>
      <c r="RMW289" s="28"/>
      <c r="RMX289" s="28"/>
      <c r="RMY289" s="28"/>
      <c r="RMZ289" s="28"/>
      <c r="RNA289" s="28"/>
      <c r="RVE289" s="28"/>
      <c r="RVM289" s="28"/>
      <c r="RVN289" s="28"/>
      <c r="RVQ289" s="28"/>
      <c r="RVS289" s="28"/>
      <c r="RVT289" s="28"/>
      <c r="RVU289" s="28"/>
      <c r="RVV289" s="28"/>
      <c r="RVW289" s="28"/>
      <c r="RVX289" s="28"/>
      <c r="RVY289" s="28"/>
      <c r="RVZ289" s="28"/>
      <c r="RWA289" s="28"/>
      <c r="RWB289" s="28"/>
      <c r="RWC289" s="28"/>
      <c r="RWD289" s="28"/>
      <c r="RWE289" s="28"/>
      <c r="RWF289" s="28"/>
      <c r="RWG289" s="28"/>
      <c r="RWH289" s="28"/>
      <c r="RWI289" s="28"/>
      <c r="RWJ289" s="28"/>
      <c r="RWK289" s="28"/>
      <c r="RWL289" s="28"/>
      <c r="RWM289" s="28"/>
      <c r="RWN289" s="28"/>
      <c r="RWO289" s="28"/>
      <c r="RWP289" s="28"/>
      <c r="RWQ289" s="28"/>
      <c r="RWR289" s="28"/>
      <c r="RWS289" s="28"/>
      <c r="RWT289" s="28"/>
      <c r="RWU289" s="28"/>
      <c r="RWV289" s="28"/>
      <c r="RWW289" s="28"/>
      <c r="SFA289" s="28"/>
      <c r="SFI289" s="28"/>
      <c r="SFJ289" s="28"/>
      <c r="SFM289" s="28"/>
      <c r="SFO289" s="28"/>
      <c r="SFP289" s="28"/>
      <c r="SFQ289" s="28"/>
      <c r="SFR289" s="28"/>
      <c r="SFS289" s="28"/>
      <c r="SFT289" s="28"/>
      <c r="SFU289" s="28"/>
      <c r="SFV289" s="28"/>
      <c r="SFW289" s="28"/>
      <c r="SFX289" s="28"/>
      <c r="SFY289" s="28"/>
      <c r="SFZ289" s="28"/>
      <c r="SGA289" s="28"/>
      <c r="SGB289" s="28"/>
      <c r="SGC289" s="28"/>
      <c r="SGD289" s="28"/>
      <c r="SGE289" s="28"/>
      <c r="SGF289" s="28"/>
      <c r="SGG289" s="28"/>
      <c r="SGH289" s="28"/>
      <c r="SGI289" s="28"/>
      <c r="SGJ289" s="28"/>
      <c r="SGK289" s="28"/>
      <c r="SGL289" s="28"/>
      <c r="SGM289" s="28"/>
      <c r="SGN289" s="28"/>
      <c r="SGO289" s="28"/>
      <c r="SGP289" s="28"/>
      <c r="SGQ289" s="28"/>
      <c r="SGR289" s="28"/>
      <c r="SGS289" s="28"/>
      <c r="SOW289" s="28"/>
      <c r="SPE289" s="28"/>
      <c r="SPF289" s="28"/>
      <c r="SPI289" s="28"/>
      <c r="SPK289" s="28"/>
      <c r="SPL289" s="28"/>
      <c r="SPM289" s="28"/>
      <c r="SPN289" s="28"/>
      <c r="SPO289" s="28"/>
      <c r="SPP289" s="28"/>
      <c r="SPQ289" s="28"/>
      <c r="SPR289" s="28"/>
      <c r="SPS289" s="28"/>
      <c r="SPT289" s="28"/>
      <c r="SPU289" s="28"/>
      <c r="SPV289" s="28"/>
      <c r="SPW289" s="28"/>
      <c r="SPX289" s="28"/>
      <c r="SPY289" s="28"/>
      <c r="SPZ289" s="28"/>
      <c r="SQA289" s="28"/>
      <c r="SQB289" s="28"/>
      <c r="SQC289" s="28"/>
      <c r="SQD289" s="28"/>
      <c r="SQE289" s="28"/>
      <c r="SQF289" s="28"/>
      <c r="SQG289" s="28"/>
      <c r="SQH289" s="28"/>
      <c r="SQI289" s="28"/>
      <c r="SQJ289" s="28"/>
      <c r="SQK289" s="28"/>
      <c r="SQL289" s="28"/>
      <c r="SQM289" s="28"/>
      <c r="SQN289" s="28"/>
      <c r="SQO289" s="28"/>
      <c r="SYS289" s="28"/>
      <c r="SZA289" s="28"/>
      <c r="SZB289" s="28"/>
      <c r="SZE289" s="28"/>
      <c r="SZG289" s="28"/>
      <c r="SZH289" s="28"/>
      <c r="SZI289" s="28"/>
      <c r="SZJ289" s="28"/>
      <c r="SZK289" s="28"/>
      <c r="SZL289" s="28"/>
      <c r="SZM289" s="28"/>
      <c r="SZN289" s="28"/>
      <c r="SZO289" s="28"/>
      <c r="SZP289" s="28"/>
      <c r="SZQ289" s="28"/>
      <c r="SZR289" s="28"/>
      <c r="SZS289" s="28"/>
      <c r="SZT289" s="28"/>
      <c r="SZU289" s="28"/>
      <c r="SZV289" s="28"/>
      <c r="SZW289" s="28"/>
      <c r="SZX289" s="28"/>
      <c r="SZY289" s="28"/>
      <c r="SZZ289" s="28"/>
      <c r="TAA289" s="28"/>
      <c r="TAB289" s="28"/>
      <c r="TAC289" s="28"/>
      <c r="TAD289" s="28"/>
      <c r="TAE289" s="28"/>
      <c r="TAF289" s="28"/>
      <c r="TAG289" s="28"/>
      <c r="TAH289" s="28"/>
      <c r="TAI289" s="28"/>
      <c r="TAJ289" s="28"/>
      <c r="TAK289" s="28"/>
      <c r="TIO289" s="28"/>
      <c r="TIW289" s="28"/>
      <c r="TIX289" s="28"/>
      <c r="TJA289" s="28"/>
      <c r="TJC289" s="28"/>
      <c r="TJD289" s="28"/>
      <c r="TJE289" s="28"/>
      <c r="TJF289" s="28"/>
      <c r="TJG289" s="28"/>
      <c r="TJH289" s="28"/>
      <c r="TJI289" s="28"/>
      <c r="TJJ289" s="28"/>
      <c r="TJK289" s="28"/>
      <c r="TJL289" s="28"/>
      <c r="TJM289" s="28"/>
      <c r="TJN289" s="28"/>
      <c r="TJO289" s="28"/>
      <c r="TJP289" s="28"/>
      <c r="TJQ289" s="28"/>
      <c r="TJR289" s="28"/>
      <c r="TJS289" s="28"/>
      <c r="TJT289" s="28"/>
      <c r="TJU289" s="28"/>
      <c r="TJV289" s="28"/>
      <c r="TJW289" s="28"/>
      <c r="TJX289" s="28"/>
      <c r="TJY289" s="28"/>
      <c r="TJZ289" s="28"/>
      <c r="TKA289" s="28"/>
      <c r="TKB289" s="28"/>
      <c r="TKC289" s="28"/>
      <c r="TKD289" s="28"/>
      <c r="TKE289" s="28"/>
      <c r="TKF289" s="28"/>
      <c r="TKG289" s="28"/>
      <c r="TSK289" s="28"/>
      <c r="TSS289" s="28"/>
      <c r="TST289" s="28"/>
      <c r="TSW289" s="28"/>
      <c r="TSY289" s="28"/>
      <c r="TSZ289" s="28"/>
      <c r="TTA289" s="28"/>
      <c r="TTB289" s="28"/>
      <c r="TTC289" s="28"/>
      <c r="TTD289" s="28"/>
      <c r="TTE289" s="28"/>
      <c r="TTF289" s="28"/>
      <c r="TTG289" s="28"/>
      <c r="TTH289" s="28"/>
      <c r="TTI289" s="28"/>
      <c r="TTJ289" s="28"/>
      <c r="TTK289" s="28"/>
      <c r="TTL289" s="28"/>
      <c r="TTM289" s="28"/>
      <c r="TTN289" s="28"/>
      <c r="TTO289" s="28"/>
      <c r="TTP289" s="28"/>
      <c r="TTQ289" s="28"/>
      <c r="TTR289" s="28"/>
      <c r="TTS289" s="28"/>
      <c r="TTT289" s="28"/>
      <c r="TTU289" s="28"/>
      <c r="TTV289" s="28"/>
      <c r="TTW289" s="28"/>
      <c r="TTX289" s="28"/>
      <c r="TTY289" s="28"/>
      <c r="TTZ289" s="28"/>
      <c r="TUA289" s="28"/>
      <c r="TUB289" s="28"/>
      <c r="TUC289" s="28"/>
      <c r="UCG289" s="28"/>
      <c r="UCO289" s="28"/>
      <c r="UCP289" s="28"/>
      <c r="UCS289" s="28"/>
      <c r="UCU289" s="28"/>
      <c r="UCV289" s="28"/>
      <c r="UCW289" s="28"/>
      <c r="UCX289" s="28"/>
      <c r="UCY289" s="28"/>
      <c r="UCZ289" s="28"/>
      <c r="UDA289" s="28"/>
      <c r="UDB289" s="28"/>
      <c r="UDC289" s="28"/>
      <c r="UDD289" s="28"/>
      <c r="UDE289" s="28"/>
      <c r="UDF289" s="28"/>
      <c r="UDG289" s="28"/>
      <c r="UDH289" s="28"/>
      <c r="UDI289" s="28"/>
      <c r="UDJ289" s="28"/>
      <c r="UDK289" s="28"/>
      <c r="UDL289" s="28"/>
      <c r="UDM289" s="28"/>
      <c r="UDN289" s="28"/>
      <c r="UDO289" s="28"/>
      <c r="UDP289" s="28"/>
      <c r="UDQ289" s="28"/>
      <c r="UDR289" s="28"/>
      <c r="UDS289" s="28"/>
      <c r="UDT289" s="28"/>
      <c r="UDU289" s="28"/>
      <c r="UDV289" s="28"/>
      <c r="UDW289" s="28"/>
      <c r="UDX289" s="28"/>
      <c r="UDY289" s="28"/>
      <c r="UMC289" s="28"/>
      <c r="UMK289" s="28"/>
      <c r="UML289" s="28"/>
      <c r="UMO289" s="28"/>
      <c r="UMQ289" s="28"/>
      <c r="UMR289" s="28"/>
      <c r="UMS289" s="28"/>
      <c r="UMT289" s="28"/>
      <c r="UMU289" s="28"/>
      <c r="UMV289" s="28"/>
      <c r="UMW289" s="28"/>
      <c r="UMX289" s="28"/>
      <c r="UMY289" s="28"/>
      <c r="UMZ289" s="28"/>
      <c r="UNA289" s="28"/>
      <c r="UNB289" s="28"/>
      <c r="UNC289" s="28"/>
      <c r="UND289" s="28"/>
      <c r="UNE289" s="28"/>
      <c r="UNF289" s="28"/>
      <c r="UNG289" s="28"/>
      <c r="UNH289" s="28"/>
      <c r="UNI289" s="28"/>
      <c r="UNJ289" s="28"/>
      <c r="UNK289" s="28"/>
      <c r="UNL289" s="28"/>
      <c r="UNM289" s="28"/>
      <c r="UNN289" s="28"/>
      <c r="UNO289" s="28"/>
      <c r="UNP289" s="28"/>
      <c r="UNQ289" s="28"/>
      <c r="UNR289" s="28"/>
      <c r="UNS289" s="28"/>
      <c r="UNT289" s="28"/>
      <c r="UNU289" s="28"/>
      <c r="UVY289" s="28"/>
      <c r="UWG289" s="28"/>
      <c r="UWH289" s="28"/>
      <c r="UWK289" s="28"/>
      <c r="UWM289" s="28"/>
      <c r="UWN289" s="28"/>
      <c r="UWO289" s="28"/>
      <c r="UWP289" s="28"/>
      <c r="UWQ289" s="28"/>
      <c r="UWR289" s="28"/>
      <c r="UWS289" s="28"/>
      <c r="UWT289" s="28"/>
      <c r="UWU289" s="28"/>
      <c r="UWV289" s="28"/>
      <c r="UWW289" s="28"/>
      <c r="UWX289" s="28"/>
      <c r="UWY289" s="28"/>
      <c r="UWZ289" s="28"/>
      <c r="UXA289" s="28"/>
      <c r="UXB289" s="28"/>
      <c r="UXC289" s="28"/>
      <c r="UXD289" s="28"/>
      <c r="UXE289" s="28"/>
      <c r="UXF289" s="28"/>
      <c r="UXG289" s="28"/>
      <c r="UXH289" s="28"/>
      <c r="UXI289" s="28"/>
      <c r="UXJ289" s="28"/>
      <c r="UXK289" s="28"/>
      <c r="UXL289" s="28"/>
      <c r="UXM289" s="28"/>
      <c r="UXN289" s="28"/>
      <c r="UXO289" s="28"/>
      <c r="UXP289" s="28"/>
      <c r="UXQ289" s="28"/>
      <c r="VFU289" s="28"/>
      <c r="VGC289" s="28"/>
      <c r="VGD289" s="28"/>
      <c r="VGG289" s="28"/>
      <c r="VGI289" s="28"/>
      <c r="VGJ289" s="28"/>
      <c r="VGK289" s="28"/>
      <c r="VGL289" s="28"/>
      <c r="VGM289" s="28"/>
      <c r="VGN289" s="28"/>
      <c r="VGO289" s="28"/>
      <c r="VGP289" s="28"/>
      <c r="VGQ289" s="28"/>
      <c r="VGR289" s="28"/>
      <c r="VGS289" s="28"/>
      <c r="VGT289" s="28"/>
      <c r="VGU289" s="28"/>
      <c r="VGV289" s="28"/>
      <c r="VGW289" s="28"/>
      <c r="VGX289" s="28"/>
      <c r="VGY289" s="28"/>
      <c r="VGZ289" s="28"/>
      <c r="VHA289" s="28"/>
      <c r="VHB289" s="28"/>
      <c r="VHC289" s="28"/>
      <c r="VHD289" s="28"/>
      <c r="VHE289" s="28"/>
      <c r="VHF289" s="28"/>
      <c r="VHG289" s="28"/>
      <c r="VHH289" s="28"/>
      <c r="VHI289" s="28"/>
      <c r="VHJ289" s="28"/>
      <c r="VHK289" s="28"/>
      <c r="VHL289" s="28"/>
      <c r="VHM289" s="28"/>
      <c r="VPQ289" s="28"/>
      <c r="VPY289" s="28"/>
      <c r="VPZ289" s="28"/>
      <c r="VQC289" s="28"/>
      <c r="VQE289" s="28"/>
      <c r="VQF289" s="28"/>
      <c r="VQG289" s="28"/>
      <c r="VQH289" s="28"/>
      <c r="VQI289" s="28"/>
      <c r="VQJ289" s="28"/>
      <c r="VQK289" s="28"/>
      <c r="VQL289" s="28"/>
      <c r="VQM289" s="28"/>
      <c r="VQN289" s="28"/>
      <c r="VQO289" s="28"/>
      <c r="VQP289" s="28"/>
      <c r="VQQ289" s="28"/>
      <c r="VQR289" s="28"/>
      <c r="VQS289" s="28"/>
      <c r="VQT289" s="28"/>
      <c r="VQU289" s="28"/>
      <c r="VQV289" s="28"/>
      <c r="VQW289" s="28"/>
      <c r="VQX289" s="28"/>
      <c r="VQY289" s="28"/>
      <c r="VQZ289" s="28"/>
      <c r="VRA289" s="28"/>
      <c r="VRB289" s="28"/>
      <c r="VRC289" s="28"/>
      <c r="VRD289" s="28"/>
      <c r="VRE289" s="28"/>
      <c r="VRF289" s="28"/>
      <c r="VRG289" s="28"/>
      <c r="VRH289" s="28"/>
      <c r="VRI289" s="28"/>
      <c r="VZM289" s="28"/>
      <c r="VZU289" s="28"/>
      <c r="VZV289" s="28"/>
      <c r="VZY289" s="28"/>
      <c r="WAA289" s="28"/>
      <c r="WAB289" s="28"/>
      <c r="WAC289" s="28"/>
      <c r="WAD289" s="28"/>
      <c r="WAE289" s="28"/>
      <c r="WAF289" s="28"/>
      <c r="WAG289" s="28"/>
      <c r="WAH289" s="28"/>
      <c r="WAI289" s="28"/>
      <c r="WAJ289" s="28"/>
      <c r="WAK289" s="28"/>
      <c r="WAL289" s="28"/>
      <c r="WAM289" s="28"/>
      <c r="WAN289" s="28"/>
      <c r="WAO289" s="28"/>
      <c r="WAP289" s="28"/>
      <c r="WAQ289" s="28"/>
      <c r="WAR289" s="28"/>
      <c r="WAS289" s="28"/>
      <c r="WAT289" s="28"/>
      <c r="WAU289" s="28"/>
      <c r="WAV289" s="28"/>
      <c r="WAW289" s="28"/>
      <c r="WAX289" s="28"/>
      <c r="WAY289" s="28"/>
      <c r="WAZ289" s="28"/>
      <c r="WBA289" s="28"/>
      <c r="WBB289" s="28"/>
      <c r="WBC289" s="28"/>
      <c r="WBD289" s="28"/>
      <c r="WBE289" s="28"/>
      <c r="WJI289" s="28"/>
      <c r="WJQ289" s="28"/>
      <c r="WJR289" s="28"/>
      <c r="WJU289" s="28"/>
      <c r="WJW289" s="28"/>
      <c r="WJX289" s="28"/>
      <c r="WJY289" s="28"/>
      <c r="WJZ289" s="28"/>
      <c r="WKA289" s="28"/>
      <c r="WKB289" s="28"/>
      <c r="WKC289" s="28"/>
      <c r="WKD289" s="28"/>
      <c r="WKE289" s="28"/>
      <c r="WKF289" s="28"/>
      <c r="WKG289" s="28"/>
      <c r="WKH289" s="28"/>
      <c r="WKI289" s="28"/>
      <c r="WKJ289" s="28"/>
      <c r="WKK289" s="28"/>
      <c r="WKL289" s="28"/>
      <c r="WKM289" s="28"/>
      <c r="WKN289" s="28"/>
      <c r="WKO289" s="28"/>
      <c r="WKP289" s="28"/>
      <c r="WKQ289" s="28"/>
      <c r="WKR289" s="28"/>
      <c r="WKS289" s="28"/>
      <c r="WKT289" s="28"/>
      <c r="WKU289" s="28"/>
      <c r="WKV289" s="28"/>
      <c r="WKW289" s="28"/>
      <c r="WKX289" s="28"/>
      <c r="WKY289" s="28"/>
      <c r="WKZ289" s="28"/>
      <c r="WLA289" s="28"/>
      <c r="WTE289" s="28"/>
      <c r="WTM289" s="28"/>
      <c r="WTN289" s="28"/>
      <c r="WTQ289" s="28"/>
      <c r="WTS289" s="28"/>
      <c r="WTT289" s="28"/>
      <c r="WTU289" s="28"/>
      <c r="WTV289" s="28"/>
      <c r="WTW289" s="28"/>
      <c r="WTX289" s="28"/>
      <c r="WTY289" s="28"/>
      <c r="WTZ289" s="28"/>
      <c r="WUA289" s="28"/>
      <c r="WUB289" s="28"/>
      <c r="WUC289" s="28"/>
      <c r="WUD289" s="28"/>
      <c r="WUE289" s="28"/>
      <c r="WUF289" s="28"/>
      <c r="WUG289" s="28"/>
      <c r="WUH289" s="28"/>
      <c r="WUI289" s="28"/>
      <c r="WUJ289" s="28"/>
      <c r="WUK289" s="28"/>
      <c r="WUL289" s="28"/>
      <c r="WUM289" s="28"/>
      <c r="WUN289" s="28"/>
      <c r="WUO289" s="28"/>
      <c r="WUP289" s="28"/>
      <c r="WUQ289" s="28"/>
      <c r="WUR289" s="28"/>
      <c r="WUS289" s="28"/>
      <c r="WUT289" s="28"/>
      <c r="WUU289" s="28"/>
      <c r="WUV289" s="28"/>
      <c r="WUW289" s="28"/>
    </row>
    <row r="290" spans="1:1013 1225:2037 2249:3061 3273:4085 4297:5109 5321:6133 6345:7157 7369:8181 8393:9205 9417:10229 10441:11253 11465:12277 12489:13301 13513:14325 14537:15349 15561:16117" x14ac:dyDescent="0.25">
      <c r="A290" s="25"/>
      <c r="B290" s="41" t="s">
        <v>468</v>
      </c>
      <c r="C290" s="41" t="s">
        <v>469</v>
      </c>
      <c r="D290" s="42" t="s">
        <v>25</v>
      </c>
      <c r="E290" s="43" t="s">
        <v>1249</v>
      </c>
      <c r="F290" s="76" t="s">
        <v>1250</v>
      </c>
      <c r="G290" s="41" t="s">
        <v>37</v>
      </c>
      <c r="H290" s="45">
        <v>30</v>
      </c>
      <c r="I290" s="145"/>
      <c r="J290" s="45">
        <f t="shared" si="47"/>
        <v>0</v>
      </c>
      <c r="K290" s="45">
        <f t="shared" ref="K290:K292" si="49">ROUND(H290*J290,2)</f>
        <v>0</v>
      </c>
    </row>
    <row r="291" spans="1:1013 1225:2037 2249:3061 3273:4085 4297:5109 5321:6133 6345:7157 7369:8181 8393:9205 9417:10229 10441:11253 11465:12277 12489:13301 13513:14325 14537:15349 15561:16117" ht="36" x14ac:dyDescent="0.25">
      <c r="A291" s="25"/>
      <c r="B291" s="41" t="s">
        <v>470</v>
      </c>
      <c r="C291" s="42" t="s">
        <v>471</v>
      </c>
      <c r="D291" s="42" t="s">
        <v>25</v>
      </c>
      <c r="E291" s="43" t="s">
        <v>1251</v>
      </c>
      <c r="F291" s="44" t="s">
        <v>1252</v>
      </c>
      <c r="G291" s="41" t="s">
        <v>37</v>
      </c>
      <c r="H291" s="45">
        <v>10</v>
      </c>
      <c r="I291" s="145"/>
      <c r="J291" s="45">
        <f t="shared" si="47"/>
        <v>0</v>
      </c>
      <c r="K291" s="45">
        <f t="shared" si="49"/>
        <v>0</v>
      </c>
    </row>
    <row r="292" spans="1:1013 1225:2037 2249:3061 3273:4085 4297:5109 5321:6133 6345:7157 7369:8181 8393:9205 9417:10229 10441:11253 11465:12277 12489:13301 13513:14325 14537:15349 15561:16117" s="48" customFormat="1" ht="24" x14ac:dyDescent="0.25">
      <c r="A292" s="47"/>
      <c r="B292" s="41" t="s">
        <v>472</v>
      </c>
      <c r="C292" s="56" t="s">
        <v>473</v>
      </c>
      <c r="D292" s="42" t="s">
        <v>25</v>
      </c>
      <c r="E292" s="43" t="s">
        <v>1253</v>
      </c>
      <c r="F292" s="44" t="s">
        <v>1254</v>
      </c>
      <c r="G292" s="41" t="s">
        <v>37</v>
      </c>
      <c r="H292" s="45">
        <v>10</v>
      </c>
      <c r="I292" s="145"/>
      <c r="J292" s="45">
        <f t="shared" si="47"/>
        <v>0</v>
      </c>
      <c r="K292" s="45">
        <f t="shared" si="49"/>
        <v>0</v>
      </c>
    </row>
    <row r="293" spans="1:1013 1225:2037 2249:3061 3273:4085 4297:5109 5321:6133 6345:7157 7369:8181 8393:9205 9417:10229 10441:11253 11465:12277 12489:13301 13513:14325 14537:15349 15561:16117" s="48" customFormat="1" ht="24" x14ac:dyDescent="0.25">
      <c r="A293" s="47"/>
      <c r="B293" s="41" t="s">
        <v>474</v>
      </c>
      <c r="C293" s="56" t="s">
        <v>475</v>
      </c>
      <c r="D293" s="42" t="s">
        <v>25</v>
      </c>
      <c r="E293" s="43" t="s">
        <v>1255</v>
      </c>
      <c r="F293" s="44" t="s">
        <v>1256</v>
      </c>
      <c r="G293" s="41" t="s">
        <v>37</v>
      </c>
      <c r="H293" s="45">
        <v>10</v>
      </c>
      <c r="I293" s="145"/>
      <c r="J293" s="45">
        <f t="shared" si="47"/>
        <v>0</v>
      </c>
      <c r="K293" s="45">
        <f t="shared" ref="K293:K301" si="50">ROUND(H293*J293,2)</f>
        <v>0</v>
      </c>
    </row>
    <row r="294" spans="1:1013 1225:2037 2249:3061 3273:4085 4297:5109 5321:6133 6345:7157 7369:8181 8393:9205 9417:10229 10441:11253 11465:12277 12489:13301 13513:14325 14537:15349 15561:16117" s="48" customFormat="1" ht="24" x14ac:dyDescent="0.25">
      <c r="A294" s="47"/>
      <c r="B294" s="41" t="s">
        <v>476</v>
      </c>
      <c r="C294" s="56" t="s">
        <v>477</v>
      </c>
      <c r="D294" s="42" t="s">
        <v>31</v>
      </c>
      <c r="E294" s="43" t="s">
        <v>1257</v>
      </c>
      <c r="F294" s="44" t="s">
        <v>1258</v>
      </c>
      <c r="G294" s="41" t="s">
        <v>37</v>
      </c>
      <c r="H294" s="45">
        <v>3</v>
      </c>
      <c r="I294" s="145"/>
      <c r="J294" s="45">
        <f t="shared" si="47"/>
        <v>0</v>
      </c>
      <c r="K294" s="45">
        <f t="shared" si="50"/>
        <v>0</v>
      </c>
    </row>
    <row r="295" spans="1:1013 1225:2037 2249:3061 3273:4085 4297:5109 5321:6133 6345:7157 7369:8181 8393:9205 9417:10229 10441:11253 11465:12277 12489:13301 13513:14325 14537:15349 15561:16117" s="48" customFormat="1" ht="24" x14ac:dyDescent="0.25">
      <c r="A295" s="47"/>
      <c r="B295" s="41" t="s">
        <v>478</v>
      </c>
      <c r="C295" s="56" t="s">
        <v>479</v>
      </c>
      <c r="D295" s="42" t="s">
        <v>25</v>
      </c>
      <c r="E295" s="43" t="s">
        <v>1259</v>
      </c>
      <c r="F295" s="44" t="s">
        <v>1260</v>
      </c>
      <c r="G295" s="41" t="s">
        <v>37</v>
      </c>
      <c r="H295" s="45">
        <v>10</v>
      </c>
      <c r="I295" s="145"/>
      <c r="J295" s="45">
        <f t="shared" si="47"/>
        <v>0</v>
      </c>
      <c r="K295" s="45">
        <f t="shared" si="50"/>
        <v>0</v>
      </c>
    </row>
    <row r="296" spans="1:1013 1225:2037 2249:3061 3273:4085 4297:5109 5321:6133 6345:7157 7369:8181 8393:9205 9417:10229 10441:11253 11465:12277 12489:13301 13513:14325 14537:15349 15561:16117" s="48" customFormat="1" ht="24" x14ac:dyDescent="0.25">
      <c r="A296" s="47"/>
      <c r="B296" s="41" t="s">
        <v>480</v>
      </c>
      <c r="C296" s="56" t="s">
        <v>481</v>
      </c>
      <c r="D296" s="42" t="s">
        <v>25</v>
      </c>
      <c r="E296" s="43" t="s">
        <v>1261</v>
      </c>
      <c r="F296" s="44" t="s">
        <v>1262</v>
      </c>
      <c r="G296" s="41" t="s">
        <v>37</v>
      </c>
      <c r="H296" s="45">
        <v>23</v>
      </c>
      <c r="I296" s="145"/>
      <c r="J296" s="45">
        <f t="shared" si="47"/>
        <v>0</v>
      </c>
      <c r="K296" s="45">
        <f t="shared" si="50"/>
        <v>0</v>
      </c>
    </row>
    <row r="297" spans="1:1013 1225:2037 2249:3061 3273:4085 4297:5109 5321:6133 6345:7157 7369:8181 8393:9205 9417:10229 10441:11253 11465:12277 12489:13301 13513:14325 14537:15349 15561:16117" s="48" customFormat="1" ht="24" x14ac:dyDescent="0.25">
      <c r="A297" s="47"/>
      <c r="B297" s="41" t="s">
        <v>482</v>
      </c>
      <c r="C297" s="56" t="s">
        <v>483</v>
      </c>
      <c r="D297" s="42" t="s">
        <v>25</v>
      </c>
      <c r="E297" s="43" t="s">
        <v>1263</v>
      </c>
      <c r="F297" s="44" t="s">
        <v>1264</v>
      </c>
      <c r="G297" s="41" t="s">
        <v>37</v>
      </c>
      <c r="H297" s="45">
        <v>23</v>
      </c>
      <c r="I297" s="145"/>
      <c r="J297" s="45">
        <f t="shared" si="47"/>
        <v>0</v>
      </c>
      <c r="K297" s="45">
        <f t="shared" si="50"/>
        <v>0</v>
      </c>
    </row>
    <row r="298" spans="1:1013 1225:2037 2249:3061 3273:4085 4297:5109 5321:6133 6345:7157 7369:8181 8393:9205 9417:10229 10441:11253 11465:12277 12489:13301 13513:14325 14537:15349 15561:16117" s="134" customFormat="1" x14ac:dyDescent="0.25">
      <c r="A298" s="133"/>
      <c r="B298" s="34" t="s">
        <v>484</v>
      </c>
      <c r="C298" s="124"/>
      <c r="D298" s="36"/>
      <c r="E298" s="37"/>
      <c r="F298" s="106" t="s">
        <v>485</v>
      </c>
      <c r="G298" s="34"/>
      <c r="H298" s="38"/>
      <c r="I298" s="149"/>
      <c r="J298" s="38"/>
      <c r="K298" s="38">
        <f>SUBTOTAL(9,K299:K308)</f>
        <v>0</v>
      </c>
    </row>
    <row r="299" spans="1:1013 1225:2037 2249:3061 3273:4085 4297:5109 5321:6133 6345:7157 7369:8181 8393:9205 9417:10229 10441:11253 11465:12277 12489:13301 13513:14325 14537:15349 15561:16117" s="48" customFormat="1" ht="36" x14ac:dyDescent="0.25">
      <c r="A299" s="47"/>
      <c r="B299" s="41" t="s">
        <v>486</v>
      </c>
      <c r="C299" s="56" t="s">
        <v>487</v>
      </c>
      <c r="D299" s="42" t="s">
        <v>25</v>
      </c>
      <c r="E299" s="43" t="s">
        <v>1265</v>
      </c>
      <c r="F299" s="44" t="s">
        <v>1266</v>
      </c>
      <c r="G299" s="41" t="s">
        <v>37</v>
      </c>
      <c r="H299" s="45">
        <v>8</v>
      </c>
      <c r="I299" s="145"/>
      <c r="J299" s="45">
        <f t="shared" ref="J299:J330" si="51">ROUND(I299+I299*$K$14,2)</f>
        <v>0</v>
      </c>
      <c r="K299" s="45">
        <f t="shared" si="50"/>
        <v>0</v>
      </c>
    </row>
    <row r="300" spans="1:1013 1225:2037 2249:3061 3273:4085 4297:5109 5321:6133 6345:7157 7369:8181 8393:9205 9417:10229 10441:11253 11465:12277 12489:13301 13513:14325 14537:15349 15561:16117" s="48" customFormat="1" ht="36" x14ac:dyDescent="0.25">
      <c r="A300" s="47"/>
      <c r="B300" s="41" t="s">
        <v>488</v>
      </c>
      <c r="C300" s="56" t="s">
        <v>489</v>
      </c>
      <c r="D300" s="42" t="s">
        <v>25</v>
      </c>
      <c r="E300" s="43" t="s">
        <v>1267</v>
      </c>
      <c r="F300" s="44" t="s">
        <v>1268</v>
      </c>
      <c r="G300" s="41" t="s">
        <v>37</v>
      </c>
      <c r="H300" s="45">
        <v>5</v>
      </c>
      <c r="I300" s="145"/>
      <c r="J300" s="45">
        <f t="shared" si="51"/>
        <v>0</v>
      </c>
      <c r="K300" s="45">
        <f t="shared" si="50"/>
        <v>0</v>
      </c>
    </row>
    <row r="301" spans="1:1013 1225:2037 2249:3061 3273:4085 4297:5109 5321:6133 6345:7157 7369:8181 8393:9205 9417:10229 10441:11253 11465:12277 12489:13301 13513:14325 14537:15349 15561:16117" x14ac:dyDescent="0.25">
      <c r="A301" s="25"/>
      <c r="B301" s="41" t="s">
        <v>490</v>
      </c>
      <c r="C301" s="41" t="s">
        <v>1269</v>
      </c>
      <c r="D301" s="42" t="s">
        <v>31</v>
      </c>
      <c r="E301" s="43" t="s">
        <v>1270</v>
      </c>
      <c r="F301" s="76" t="s">
        <v>1271</v>
      </c>
      <c r="G301" s="41" t="s">
        <v>37</v>
      </c>
      <c r="H301" s="45">
        <v>90</v>
      </c>
      <c r="I301" s="145"/>
      <c r="J301" s="45">
        <f t="shared" si="51"/>
        <v>0</v>
      </c>
      <c r="K301" s="45">
        <f t="shared" si="50"/>
        <v>0</v>
      </c>
    </row>
    <row r="302" spans="1:1013 1225:2037 2249:3061 3273:4085 4297:5109 5321:6133 6345:7157 7369:8181 8393:9205 9417:10229 10441:11253 11465:12277 12489:13301 13513:14325 14537:15349 15561:16117" s="48" customFormat="1" ht="24" x14ac:dyDescent="0.25">
      <c r="A302" s="47"/>
      <c r="B302" s="41" t="s">
        <v>491</v>
      </c>
      <c r="C302" s="56" t="s">
        <v>492</v>
      </c>
      <c r="D302" s="42" t="s">
        <v>144</v>
      </c>
      <c r="E302" s="43" t="s">
        <v>1272</v>
      </c>
      <c r="F302" s="44" t="s">
        <v>1273</v>
      </c>
      <c r="G302" s="41" t="s">
        <v>37</v>
      </c>
      <c r="H302" s="45">
        <v>45</v>
      </c>
      <c r="I302" s="145"/>
      <c r="J302" s="45">
        <f t="shared" si="51"/>
        <v>0</v>
      </c>
      <c r="K302" s="45">
        <f t="shared" ref="K302:K313" si="52">ROUND(H302*J302,2)</f>
        <v>0</v>
      </c>
    </row>
    <row r="303" spans="1:1013 1225:2037 2249:3061 3273:4085 4297:5109 5321:6133 6345:7157 7369:8181 8393:9205 9417:10229 10441:11253 11465:12277 12489:13301 13513:14325 14537:15349 15561:16117" s="48" customFormat="1" ht="36" x14ac:dyDescent="0.25">
      <c r="A303" s="47"/>
      <c r="B303" s="41" t="s">
        <v>493</v>
      </c>
      <c r="C303" s="56">
        <v>9009051</v>
      </c>
      <c r="D303" s="42" t="s">
        <v>18</v>
      </c>
      <c r="E303" s="43" t="s">
        <v>1274</v>
      </c>
      <c r="F303" s="44" t="s">
        <v>1275</v>
      </c>
      <c r="G303" s="41" t="s">
        <v>37</v>
      </c>
      <c r="H303" s="45">
        <v>67</v>
      </c>
      <c r="I303" s="145"/>
      <c r="J303" s="45">
        <f t="shared" si="51"/>
        <v>0</v>
      </c>
      <c r="K303" s="45">
        <f t="shared" si="52"/>
        <v>0</v>
      </c>
    </row>
    <row r="304" spans="1:1013 1225:2037 2249:3061 3273:4085 4297:5109 5321:6133 6345:7157 7369:8181 8393:9205 9417:10229 10441:11253 11465:12277 12489:13301 13513:14325 14537:15349 15561:16117" s="48" customFormat="1" ht="36" x14ac:dyDescent="0.25">
      <c r="A304" s="47"/>
      <c r="B304" s="41" t="s">
        <v>494</v>
      </c>
      <c r="C304" s="56">
        <v>9009053</v>
      </c>
      <c r="D304" s="42" t="s">
        <v>18</v>
      </c>
      <c r="E304" s="43" t="s">
        <v>1276</v>
      </c>
      <c r="F304" s="44" t="s">
        <v>1277</v>
      </c>
      <c r="G304" s="41" t="s">
        <v>37</v>
      </c>
      <c r="H304" s="45">
        <v>158</v>
      </c>
      <c r="I304" s="145"/>
      <c r="J304" s="45">
        <f t="shared" si="51"/>
        <v>0</v>
      </c>
      <c r="K304" s="45">
        <f t="shared" si="52"/>
        <v>0</v>
      </c>
    </row>
    <row r="305" spans="1:1013 1225:2037 2249:3061 3273:4085 4297:5109 5321:6133 6345:7157 7369:8181 8393:9205 9417:10229 10441:11253 11465:12277 12489:13301 13513:14325 14537:15349 15561:16117" s="48" customFormat="1" ht="24" x14ac:dyDescent="0.25">
      <c r="A305" s="47"/>
      <c r="B305" s="41" t="s">
        <v>495</v>
      </c>
      <c r="C305" s="56" t="s">
        <v>496</v>
      </c>
      <c r="D305" s="42" t="s">
        <v>31</v>
      </c>
      <c r="E305" s="43" t="s">
        <v>1278</v>
      </c>
      <c r="F305" s="44" t="s">
        <v>1279</v>
      </c>
      <c r="G305" s="41" t="s">
        <v>37</v>
      </c>
      <c r="H305" s="45">
        <v>9</v>
      </c>
      <c r="I305" s="145"/>
      <c r="J305" s="45">
        <f t="shared" si="51"/>
        <v>0</v>
      </c>
      <c r="K305" s="45">
        <f t="shared" si="52"/>
        <v>0</v>
      </c>
    </row>
    <row r="306" spans="1:1013 1225:2037 2249:3061 3273:4085 4297:5109 5321:6133 6345:7157 7369:8181 8393:9205 9417:10229 10441:11253 11465:12277 12489:13301 13513:14325 14537:15349 15561:16117" s="48" customFormat="1" x14ac:dyDescent="0.25">
      <c r="A306" s="47"/>
      <c r="B306" s="41" t="s">
        <v>497</v>
      </c>
      <c r="C306" s="42">
        <v>9007095</v>
      </c>
      <c r="D306" s="42" t="s">
        <v>18</v>
      </c>
      <c r="E306" s="43" t="s">
        <v>1280</v>
      </c>
      <c r="F306" s="44" t="s">
        <v>1281</v>
      </c>
      <c r="G306" s="41" t="s">
        <v>37</v>
      </c>
      <c r="H306" s="45">
        <v>394</v>
      </c>
      <c r="I306" s="145"/>
      <c r="J306" s="45">
        <f t="shared" si="51"/>
        <v>0</v>
      </c>
      <c r="K306" s="45">
        <f t="shared" si="52"/>
        <v>0</v>
      </c>
    </row>
    <row r="307" spans="1:1013 1225:2037 2249:3061 3273:4085 4297:5109 5321:6133 6345:7157 7369:8181 8393:9205 9417:10229 10441:11253 11465:12277 12489:13301 13513:14325 14537:15349 15561:16117" s="48" customFormat="1" ht="24" x14ac:dyDescent="0.25">
      <c r="A307" s="47"/>
      <c r="B307" s="41" t="s">
        <v>498</v>
      </c>
      <c r="C307" s="42" t="s">
        <v>499</v>
      </c>
      <c r="D307" s="42" t="s">
        <v>144</v>
      </c>
      <c r="E307" s="43" t="s">
        <v>1282</v>
      </c>
      <c r="F307" s="44" t="s">
        <v>1283</v>
      </c>
      <c r="G307" s="41" t="s">
        <v>37</v>
      </c>
      <c r="H307" s="45">
        <v>17</v>
      </c>
      <c r="I307" s="145"/>
      <c r="J307" s="45">
        <f t="shared" si="51"/>
        <v>0</v>
      </c>
      <c r="K307" s="45">
        <f t="shared" si="52"/>
        <v>0</v>
      </c>
    </row>
    <row r="308" spans="1:1013 1225:2037 2249:3061 3273:4085 4297:5109 5321:6133 6345:7157 7369:8181 8393:9205 9417:10229 10441:11253 11465:12277 12489:13301 13513:14325 14537:15349 15561:16117" s="48" customFormat="1" ht="36" x14ac:dyDescent="0.25">
      <c r="A308" s="47"/>
      <c r="B308" s="41" t="s">
        <v>500</v>
      </c>
      <c r="C308" s="56" t="s">
        <v>501</v>
      </c>
      <c r="D308" s="42" t="s">
        <v>31</v>
      </c>
      <c r="E308" s="43" t="s">
        <v>1284</v>
      </c>
      <c r="F308" s="44" t="s">
        <v>1285</v>
      </c>
      <c r="G308" s="41" t="s">
        <v>37</v>
      </c>
      <c r="H308" s="45">
        <v>63</v>
      </c>
      <c r="I308" s="145"/>
      <c r="J308" s="45">
        <f t="shared" si="51"/>
        <v>0</v>
      </c>
      <c r="K308" s="45">
        <f t="shared" si="52"/>
        <v>0</v>
      </c>
    </row>
    <row r="309" spans="1:1013 1225:2037 2249:3061 3273:4085 4297:5109 5321:6133 6345:7157 7369:8181 8393:9205 9417:10229 10441:11253 11465:12277 12489:13301 13513:14325 14537:15349 15561:16117" s="134" customFormat="1" x14ac:dyDescent="0.25">
      <c r="A309" s="133"/>
      <c r="B309" s="34" t="s">
        <v>502</v>
      </c>
      <c r="C309" s="36"/>
      <c r="D309" s="36"/>
      <c r="E309" s="37"/>
      <c r="F309" s="106" t="s">
        <v>503</v>
      </c>
      <c r="G309" s="34"/>
      <c r="H309" s="38"/>
      <c r="I309" s="149"/>
      <c r="J309" s="38"/>
      <c r="K309" s="38">
        <f>SUBTOTAL(9,K310:K327)</f>
        <v>0</v>
      </c>
    </row>
    <row r="310" spans="1:1013 1225:2037 2249:3061 3273:4085 4297:5109 5321:6133 6345:7157 7369:8181 8393:9205 9417:10229 10441:11253 11465:12277 12489:13301 13513:14325 14537:15349 15561:16117" s="48" customFormat="1" ht="36" x14ac:dyDescent="0.25">
      <c r="A310" s="47"/>
      <c r="B310" s="41" t="s">
        <v>504</v>
      </c>
      <c r="C310" s="42" t="s">
        <v>505</v>
      </c>
      <c r="D310" s="42" t="s">
        <v>25</v>
      </c>
      <c r="E310" s="43" t="s">
        <v>1286</v>
      </c>
      <c r="F310" s="44" t="s">
        <v>1287</v>
      </c>
      <c r="G310" s="41" t="s">
        <v>37</v>
      </c>
      <c r="H310" s="45">
        <v>213</v>
      </c>
      <c r="I310" s="145"/>
      <c r="J310" s="45">
        <f t="shared" si="51"/>
        <v>0</v>
      </c>
      <c r="K310" s="45">
        <f t="shared" si="52"/>
        <v>0</v>
      </c>
    </row>
    <row r="311" spans="1:1013 1225:2037 2249:3061 3273:4085 4297:5109 5321:6133 6345:7157 7369:8181 8393:9205 9417:10229 10441:11253 11465:12277 12489:13301 13513:14325 14537:15349 15561:16117" s="48" customFormat="1" ht="36" x14ac:dyDescent="0.25">
      <c r="A311" s="47"/>
      <c r="B311" s="41" t="s">
        <v>506</v>
      </c>
      <c r="C311" s="42" t="s">
        <v>507</v>
      </c>
      <c r="D311" s="42" t="s">
        <v>25</v>
      </c>
      <c r="E311" s="43" t="s">
        <v>1288</v>
      </c>
      <c r="F311" s="44" t="s">
        <v>1289</v>
      </c>
      <c r="G311" s="41" t="s">
        <v>37</v>
      </c>
      <c r="H311" s="45">
        <v>18</v>
      </c>
      <c r="I311" s="145"/>
      <c r="J311" s="45">
        <f t="shared" si="51"/>
        <v>0</v>
      </c>
      <c r="K311" s="45">
        <f t="shared" si="52"/>
        <v>0</v>
      </c>
    </row>
    <row r="312" spans="1:1013 1225:2037 2249:3061 3273:4085 4297:5109 5321:6133 6345:7157 7369:8181 8393:9205 9417:10229 10441:11253 11465:12277 12489:13301 13513:14325 14537:15349 15561:16117" x14ac:dyDescent="0.25">
      <c r="A312" s="25"/>
      <c r="B312" s="41" t="s">
        <v>508</v>
      </c>
      <c r="C312" s="41" t="s">
        <v>509</v>
      </c>
      <c r="D312" s="42" t="s">
        <v>25</v>
      </c>
      <c r="E312" s="43" t="s">
        <v>1290</v>
      </c>
      <c r="F312" s="76" t="s">
        <v>1291</v>
      </c>
      <c r="G312" s="41" t="s">
        <v>37</v>
      </c>
      <c r="H312" s="45">
        <v>21</v>
      </c>
      <c r="I312" s="145"/>
      <c r="J312" s="45">
        <f t="shared" si="51"/>
        <v>0</v>
      </c>
      <c r="K312" s="45">
        <f t="shared" si="52"/>
        <v>0</v>
      </c>
    </row>
    <row r="313" spans="1:1013 1225:2037 2249:3061 3273:4085 4297:5109 5321:6133 6345:7157 7369:8181 8393:9205 9417:10229 10441:11253 11465:12277 12489:13301 13513:14325 14537:15349 15561:16117" s="48" customFormat="1" ht="36" x14ac:dyDescent="0.25">
      <c r="A313" s="47"/>
      <c r="B313" s="41" t="s">
        <v>510</v>
      </c>
      <c r="C313" s="56" t="s">
        <v>511</v>
      </c>
      <c r="D313" s="42" t="s">
        <v>25</v>
      </c>
      <c r="E313" s="43" t="s">
        <v>1292</v>
      </c>
      <c r="F313" s="44" t="s">
        <v>1293</v>
      </c>
      <c r="G313" s="41" t="s">
        <v>37</v>
      </c>
      <c r="H313" s="45">
        <v>20</v>
      </c>
      <c r="I313" s="145"/>
      <c r="J313" s="45">
        <f t="shared" si="51"/>
        <v>0</v>
      </c>
      <c r="K313" s="45">
        <f t="shared" si="52"/>
        <v>0</v>
      </c>
    </row>
    <row r="314" spans="1:1013 1225:2037 2249:3061 3273:4085 4297:5109 5321:6133 6345:7157 7369:8181 8393:9205 9417:10229 10441:11253 11465:12277 12489:13301 13513:14325 14537:15349 15561:16117" s="48" customFormat="1" ht="36" x14ac:dyDescent="0.25">
      <c r="A314" s="47"/>
      <c r="B314" s="41" t="s">
        <v>512</v>
      </c>
      <c r="C314" s="56" t="s">
        <v>513</v>
      </c>
      <c r="D314" s="42" t="s">
        <v>25</v>
      </c>
      <c r="E314" s="43" t="s">
        <v>1294</v>
      </c>
      <c r="F314" s="44" t="s">
        <v>1295</v>
      </c>
      <c r="G314" s="41" t="s">
        <v>37</v>
      </c>
      <c r="H314" s="45">
        <v>35</v>
      </c>
      <c r="I314" s="145"/>
      <c r="J314" s="45">
        <f t="shared" si="51"/>
        <v>0</v>
      </c>
      <c r="K314" s="45">
        <f t="shared" ref="K314:K333" si="53">ROUND(H314*J314,2)</f>
        <v>0</v>
      </c>
    </row>
    <row r="315" spans="1:1013 1225:2037 2249:3061 3273:4085 4297:5109 5321:6133 6345:7157 7369:8181 8393:9205 9417:10229 10441:11253 11465:12277 12489:13301 13513:14325 14537:15349 15561:16117" s="48" customFormat="1" ht="36" x14ac:dyDescent="0.25">
      <c r="A315" s="47"/>
      <c r="B315" s="41" t="s">
        <v>514</v>
      </c>
      <c r="C315" s="56" t="s">
        <v>515</v>
      </c>
      <c r="D315" s="42" t="s">
        <v>25</v>
      </c>
      <c r="E315" s="43" t="s">
        <v>1296</v>
      </c>
      <c r="F315" s="44" t="s">
        <v>1297</v>
      </c>
      <c r="G315" s="41" t="s">
        <v>37</v>
      </c>
      <c r="H315" s="45">
        <v>18</v>
      </c>
      <c r="I315" s="145"/>
      <c r="J315" s="45">
        <f t="shared" si="51"/>
        <v>0</v>
      </c>
      <c r="K315" s="45">
        <f t="shared" si="53"/>
        <v>0</v>
      </c>
    </row>
    <row r="316" spans="1:1013 1225:2037 2249:3061 3273:4085 4297:5109 5321:6133 6345:7157 7369:8181 8393:9205 9417:10229 10441:11253 11465:12277 12489:13301 13513:14325 14537:15349 15561:16117" s="48" customFormat="1" ht="36" x14ac:dyDescent="0.25">
      <c r="A316" s="47"/>
      <c r="B316" s="41" t="s">
        <v>516</v>
      </c>
      <c r="C316" s="56" t="s">
        <v>517</v>
      </c>
      <c r="D316" s="42" t="s">
        <v>25</v>
      </c>
      <c r="E316" s="43" t="s">
        <v>1298</v>
      </c>
      <c r="F316" s="44" t="s">
        <v>1299</v>
      </c>
      <c r="G316" s="41" t="s">
        <v>37</v>
      </c>
      <c r="H316" s="45">
        <v>129</v>
      </c>
      <c r="I316" s="145"/>
      <c r="J316" s="45">
        <f t="shared" si="51"/>
        <v>0</v>
      </c>
      <c r="K316" s="45">
        <f t="shared" si="53"/>
        <v>0</v>
      </c>
    </row>
    <row r="317" spans="1:1013 1225:2037 2249:3061 3273:4085 4297:5109 5321:6133 6345:7157 7369:8181 8393:9205 9417:10229 10441:11253 11465:12277 12489:13301 13513:14325 14537:15349 15561:16117" s="48" customFormat="1" ht="36" x14ac:dyDescent="0.25">
      <c r="A317" s="47"/>
      <c r="B317" s="41" t="s">
        <v>518</v>
      </c>
      <c r="C317" s="56" t="s">
        <v>519</v>
      </c>
      <c r="D317" s="42" t="s">
        <v>25</v>
      </c>
      <c r="E317" s="43" t="s">
        <v>1300</v>
      </c>
      <c r="F317" s="44" t="s">
        <v>1301</v>
      </c>
      <c r="G317" s="41" t="s">
        <v>37</v>
      </c>
      <c r="H317" s="45">
        <v>61</v>
      </c>
      <c r="I317" s="145"/>
      <c r="J317" s="45">
        <f t="shared" si="51"/>
        <v>0</v>
      </c>
      <c r="K317" s="45">
        <f t="shared" si="53"/>
        <v>0</v>
      </c>
    </row>
    <row r="318" spans="1:1013 1225:2037 2249:3061 3273:4085 4297:5109 5321:6133 6345:7157 7369:8181 8393:9205 9417:10229 10441:11253 11465:12277 12489:13301 13513:14325 14537:15349 15561:16117" s="48" customFormat="1" ht="36" x14ac:dyDescent="0.25">
      <c r="A318" s="47"/>
      <c r="B318" s="41" t="s">
        <v>520</v>
      </c>
      <c r="C318" s="56" t="s">
        <v>521</v>
      </c>
      <c r="D318" s="42" t="s">
        <v>25</v>
      </c>
      <c r="E318" s="43" t="s">
        <v>1302</v>
      </c>
      <c r="F318" s="44" t="s">
        <v>1303</v>
      </c>
      <c r="G318" s="41" t="s">
        <v>37</v>
      </c>
      <c r="H318" s="45">
        <v>29</v>
      </c>
      <c r="I318" s="145"/>
      <c r="J318" s="45">
        <f t="shared" si="51"/>
        <v>0</v>
      </c>
      <c r="K318" s="45">
        <f t="shared" si="53"/>
        <v>0</v>
      </c>
    </row>
    <row r="319" spans="1:1013 1225:2037 2249:3061 3273:4085 4297:5109 5321:6133 6345:7157 7369:8181 8393:9205 9417:10229 10441:11253 11465:12277 12489:13301 13513:14325 14537:15349 15561:16117" s="48" customFormat="1" ht="36" x14ac:dyDescent="0.25">
      <c r="A319" s="47"/>
      <c r="B319" s="41" t="s">
        <v>522</v>
      </c>
      <c r="C319" s="42" t="s">
        <v>523</v>
      </c>
      <c r="D319" s="42" t="s">
        <v>25</v>
      </c>
      <c r="E319" s="43" t="s">
        <v>1304</v>
      </c>
      <c r="F319" s="44" t="s">
        <v>1305</v>
      </c>
      <c r="G319" s="41" t="s">
        <v>37</v>
      </c>
      <c r="H319" s="45">
        <v>1</v>
      </c>
      <c r="I319" s="145"/>
      <c r="J319" s="45">
        <f t="shared" si="51"/>
        <v>0</v>
      </c>
      <c r="K319" s="45">
        <f t="shared" si="53"/>
        <v>0</v>
      </c>
      <c r="GS319" s="28"/>
      <c r="HA319" s="28"/>
      <c r="HB319" s="28"/>
      <c r="HE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QO319" s="28"/>
      <c r="QW319" s="28"/>
      <c r="QX319" s="28"/>
      <c r="RA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AAK319" s="28"/>
      <c r="AAS319" s="28"/>
      <c r="AAT319" s="28"/>
      <c r="AAW319" s="28"/>
      <c r="AAY319" s="28"/>
      <c r="AAZ319" s="28"/>
      <c r="ABA319" s="28"/>
      <c r="ABB319" s="28"/>
      <c r="ABC319" s="28"/>
      <c r="ABD319" s="28"/>
      <c r="ABE319" s="28"/>
      <c r="ABF319" s="28"/>
      <c r="ABG319" s="28"/>
      <c r="ABH319" s="28"/>
      <c r="ABI319" s="28"/>
      <c r="ABJ319" s="28"/>
      <c r="ABK319" s="28"/>
      <c r="ABL319" s="28"/>
      <c r="ABM319" s="28"/>
      <c r="ABN319" s="28"/>
      <c r="ABO319" s="28"/>
      <c r="ABP319" s="28"/>
      <c r="ABQ319" s="28"/>
      <c r="ABR319" s="28"/>
      <c r="ABS319" s="28"/>
      <c r="ABT319" s="28"/>
      <c r="ABU319" s="28"/>
      <c r="ABV319" s="28"/>
      <c r="ABW319" s="28"/>
      <c r="ABX319" s="28"/>
      <c r="ABY319" s="28"/>
      <c r="ABZ319" s="28"/>
      <c r="ACA319" s="28"/>
      <c r="ACB319" s="28"/>
      <c r="ACC319" s="28"/>
      <c r="AKG319" s="28"/>
      <c r="AKO319" s="28"/>
      <c r="AKP319" s="28"/>
      <c r="AKS319" s="28"/>
      <c r="AKU319" s="28"/>
      <c r="AKV319" s="28"/>
      <c r="AKW319" s="28"/>
      <c r="AKX319" s="28"/>
      <c r="AKY319" s="28"/>
      <c r="AKZ319" s="28"/>
      <c r="ALA319" s="28"/>
      <c r="ALB319" s="28"/>
      <c r="ALC319" s="28"/>
      <c r="ALD319" s="28"/>
      <c r="ALE319" s="28"/>
      <c r="ALF319" s="28"/>
      <c r="ALG319" s="28"/>
      <c r="ALH319" s="28"/>
      <c r="ALI319" s="28"/>
      <c r="ALJ319" s="28"/>
      <c r="ALK319" s="28"/>
      <c r="ALL319" s="28"/>
      <c r="ALM319" s="28"/>
      <c r="ALN319" s="28"/>
      <c r="ALO319" s="28"/>
      <c r="ALP319" s="28"/>
      <c r="ALQ319" s="28"/>
      <c r="ALR319" s="28"/>
      <c r="ALS319" s="28"/>
      <c r="ALT319" s="28"/>
      <c r="ALU319" s="28"/>
      <c r="ALV319" s="28"/>
      <c r="ALW319" s="28"/>
      <c r="ALX319" s="28"/>
      <c r="ALY319" s="28"/>
      <c r="AUC319" s="28"/>
      <c r="AUK319" s="28"/>
      <c r="AUL319" s="28"/>
      <c r="AUO319" s="28"/>
      <c r="AUQ319" s="28"/>
      <c r="AUR319" s="28"/>
      <c r="AUS319" s="28"/>
      <c r="AUT319" s="28"/>
      <c r="AUU319" s="28"/>
      <c r="AUV319" s="28"/>
      <c r="AUW319" s="28"/>
      <c r="AUX319" s="28"/>
      <c r="AUY319" s="28"/>
      <c r="AUZ319" s="28"/>
      <c r="AVA319" s="28"/>
      <c r="AVB319" s="28"/>
      <c r="AVC319" s="28"/>
      <c r="AVD319" s="28"/>
      <c r="AVE319" s="28"/>
      <c r="AVF319" s="28"/>
      <c r="AVG319" s="28"/>
      <c r="AVH319" s="28"/>
      <c r="AVI319" s="28"/>
      <c r="AVJ319" s="28"/>
      <c r="AVK319" s="28"/>
      <c r="AVL319" s="28"/>
      <c r="AVM319" s="28"/>
      <c r="AVN319" s="28"/>
      <c r="AVO319" s="28"/>
      <c r="AVP319" s="28"/>
      <c r="AVQ319" s="28"/>
      <c r="AVR319" s="28"/>
      <c r="AVS319" s="28"/>
      <c r="AVT319" s="28"/>
      <c r="AVU319" s="28"/>
      <c r="BDY319" s="28"/>
      <c r="BEG319" s="28"/>
      <c r="BEH319" s="28"/>
      <c r="BEK319" s="28"/>
      <c r="BEM319" s="28"/>
      <c r="BEN319" s="28"/>
      <c r="BEO319" s="28"/>
      <c r="BEP319" s="28"/>
      <c r="BEQ319" s="28"/>
      <c r="BER319" s="28"/>
      <c r="BES319" s="28"/>
      <c r="BET319" s="28"/>
      <c r="BEU319" s="28"/>
      <c r="BEV319" s="28"/>
      <c r="BEW319" s="28"/>
      <c r="BEX319" s="28"/>
      <c r="BEY319" s="28"/>
      <c r="BEZ319" s="28"/>
      <c r="BFA319" s="28"/>
      <c r="BFB319" s="28"/>
      <c r="BFC319" s="28"/>
      <c r="BFD319" s="28"/>
      <c r="BFE319" s="28"/>
      <c r="BFF319" s="28"/>
      <c r="BFG319" s="28"/>
      <c r="BFH319" s="28"/>
      <c r="BFI319" s="28"/>
      <c r="BFJ319" s="28"/>
      <c r="BFK319" s="28"/>
      <c r="BFL319" s="28"/>
      <c r="BFM319" s="28"/>
      <c r="BFN319" s="28"/>
      <c r="BFO319" s="28"/>
      <c r="BFP319" s="28"/>
      <c r="BFQ319" s="28"/>
      <c r="BNU319" s="28"/>
      <c r="BOC319" s="28"/>
      <c r="BOD319" s="28"/>
      <c r="BOG319" s="28"/>
      <c r="BOI319" s="28"/>
      <c r="BOJ319" s="28"/>
      <c r="BOK319" s="28"/>
      <c r="BOL319" s="28"/>
      <c r="BOM319" s="28"/>
      <c r="BON319" s="28"/>
      <c r="BOO319" s="28"/>
      <c r="BOP319" s="28"/>
      <c r="BOQ319" s="28"/>
      <c r="BOR319" s="28"/>
      <c r="BOS319" s="28"/>
      <c r="BOT319" s="28"/>
      <c r="BOU319" s="28"/>
      <c r="BOV319" s="28"/>
      <c r="BOW319" s="28"/>
      <c r="BOX319" s="28"/>
      <c r="BOY319" s="28"/>
      <c r="BOZ319" s="28"/>
      <c r="BPA319" s="28"/>
      <c r="BPB319" s="28"/>
      <c r="BPC319" s="28"/>
      <c r="BPD319" s="28"/>
      <c r="BPE319" s="28"/>
      <c r="BPF319" s="28"/>
      <c r="BPG319" s="28"/>
      <c r="BPH319" s="28"/>
      <c r="BPI319" s="28"/>
      <c r="BPJ319" s="28"/>
      <c r="BPK319" s="28"/>
      <c r="BPL319" s="28"/>
      <c r="BPM319" s="28"/>
      <c r="BXQ319" s="28"/>
      <c r="BXY319" s="28"/>
      <c r="BXZ319" s="28"/>
      <c r="BYC319" s="28"/>
      <c r="BYE319" s="28"/>
      <c r="BYF319" s="28"/>
      <c r="BYG319" s="28"/>
      <c r="BYH319" s="28"/>
      <c r="BYI319" s="28"/>
      <c r="BYJ319" s="28"/>
      <c r="BYK319" s="28"/>
      <c r="BYL319" s="28"/>
      <c r="BYM319" s="28"/>
      <c r="BYN319" s="28"/>
      <c r="BYO319" s="28"/>
      <c r="BYP319" s="28"/>
      <c r="BYQ319" s="28"/>
      <c r="BYR319" s="28"/>
      <c r="BYS319" s="28"/>
      <c r="BYT319" s="28"/>
      <c r="BYU319" s="28"/>
      <c r="BYV319" s="28"/>
      <c r="BYW319" s="28"/>
      <c r="BYX319" s="28"/>
      <c r="BYY319" s="28"/>
      <c r="BYZ319" s="28"/>
      <c r="BZA319" s="28"/>
      <c r="BZB319" s="28"/>
      <c r="BZC319" s="28"/>
      <c r="BZD319" s="28"/>
      <c r="BZE319" s="28"/>
      <c r="BZF319" s="28"/>
      <c r="BZG319" s="28"/>
      <c r="BZH319" s="28"/>
      <c r="BZI319" s="28"/>
      <c r="CHM319" s="28"/>
      <c r="CHU319" s="28"/>
      <c r="CHV319" s="28"/>
      <c r="CHY319" s="28"/>
      <c r="CIA319" s="28"/>
      <c r="CIB319" s="28"/>
      <c r="CIC319" s="28"/>
      <c r="CID319" s="28"/>
      <c r="CIE319" s="28"/>
      <c r="CIF319" s="28"/>
      <c r="CIG319" s="28"/>
      <c r="CIH319" s="28"/>
      <c r="CII319" s="28"/>
      <c r="CIJ319" s="28"/>
      <c r="CIK319" s="28"/>
      <c r="CIL319" s="28"/>
      <c r="CIM319" s="28"/>
      <c r="CIN319" s="28"/>
      <c r="CIO319" s="28"/>
      <c r="CIP319" s="28"/>
      <c r="CIQ319" s="28"/>
      <c r="CIR319" s="28"/>
      <c r="CIS319" s="28"/>
      <c r="CIT319" s="28"/>
      <c r="CIU319" s="28"/>
      <c r="CIV319" s="28"/>
      <c r="CIW319" s="28"/>
      <c r="CIX319" s="28"/>
      <c r="CIY319" s="28"/>
      <c r="CIZ319" s="28"/>
      <c r="CJA319" s="28"/>
      <c r="CJB319" s="28"/>
      <c r="CJC319" s="28"/>
      <c r="CJD319" s="28"/>
      <c r="CJE319" s="28"/>
      <c r="CRI319" s="28"/>
      <c r="CRQ319" s="28"/>
      <c r="CRR319" s="28"/>
      <c r="CRU319" s="28"/>
      <c r="CRW319" s="28"/>
      <c r="CRX319" s="28"/>
      <c r="CRY319" s="28"/>
      <c r="CRZ319" s="28"/>
      <c r="CSA319" s="28"/>
      <c r="CSB319" s="28"/>
      <c r="CSC319" s="28"/>
      <c r="CSD319" s="28"/>
      <c r="CSE319" s="28"/>
      <c r="CSF319" s="28"/>
      <c r="CSG319" s="28"/>
      <c r="CSH319" s="28"/>
      <c r="CSI319" s="28"/>
      <c r="CSJ319" s="28"/>
      <c r="CSK319" s="28"/>
      <c r="CSL319" s="28"/>
      <c r="CSM319" s="28"/>
      <c r="CSN319" s="28"/>
      <c r="CSO319" s="28"/>
      <c r="CSP319" s="28"/>
      <c r="CSQ319" s="28"/>
      <c r="CSR319" s="28"/>
      <c r="CSS319" s="28"/>
      <c r="CST319" s="28"/>
      <c r="CSU319" s="28"/>
      <c r="CSV319" s="28"/>
      <c r="CSW319" s="28"/>
      <c r="CSX319" s="28"/>
      <c r="CSY319" s="28"/>
      <c r="CSZ319" s="28"/>
      <c r="CTA319" s="28"/>
      <c r="DBE319" s="28"/>
      <c r="DBM319" s="28"/>
      <c r="DBN319" s="28"/>
      <c r="DBQ319" s="28"/>
      <c r="DBS319" s="28"/>
      <c r="DBT319" s="28"/>
      <c r="DBU319" s="28"/>
      <c r="DBV319" s="28"/>
      <c r="DBW319" s="28"/>
      <c r="DBX319" s="28"/>
      <c r="DBY319" s="28"/>
      <c r="DBZ319" s="28"/>
      <c r="DCA319" s="28"/>
      <c r="DCB319" s="28"/>
      <c r="DCC319" s="28"/>
      <c r="DCD319" s="28"/>
      <c r="DCE319" s="28"/>
      <c r="DCF319" s="28"/>
      <c r="DCG319" s="28"/>
      <c r="DCH319" s="28"/>
      <c r="DCI319" s="28"/>
      <c r="DCJ319" s="28"/>
      <c r="DCK319" s="28"/>
      <c r="DCL319" s="28"/>
      <c r="DCM319" s="28"/>
      <c r="DCN319" s="28"/>
      <c r="DCO319" s="28"/>
      <c r="DCP319" s="28"/>
      <c r="DCQ319" s="28"/>
      <c r="DCR319" s="28"/>
      <c r="DCS319" s="28"/>
      <c r="DCT319" s="28"/>
      <c r="DCU319" s="28"/>
      <c r="DCV319" s="28"/>
      <c r="DCW319" s="28"/>
      <c r="DLA319" s="28"/>
      <c r="DLI319" s="28"/>
      <c r="DLJ319" s="28"/>
      <c r="DLM319" s="28"/>
      <c r="DLO319" s="28"/>
      <c r="DLP319" s="28"/>
      <c r="DLQ319" s="28"/>
      <c r="DLR319" s="28"/>
      <c r="DLS319" s="28"/>
      <c r="DLT319" s="28"/>
      <c r="DLU319" s="28"/>
      <c r="DLV319" s="28"/>
      <c r="DLW319" s="28"/>
      <c r="DLX319" s="28"/>
      <c r="DLY319" s="28"/>
      <c r="DLZ319" s="28"/>
      <c r="DMA319" s="28"/>
      <c r="DMB319" s="28"/>
      <c r="DMC319" s="28"/>
      <c r="DMD319" s="28"/>
      <c r="DME319" s="28"/>
      <c r="DMF319" s="28"/>
      <c r="DMG319" s="28"/>
      <c r="DMH319" s="28"/>
      <c r="DMI319" s="28"/>
      <c r="DMJ319" s="28"/>
      <c r="DMK319" s="28"/>
      <c r="DML319" s="28"/>
      <c r="DMM319" s="28"/>
      <c r="DMN319" s="28"/>
      <c r="DMO319" s="28"/>
      <c r="DMP319" s="28"/>
      <c r="DMQ319" s="28"/>
      <c r="DMR319" s="28"/>
      <c r="DMS319" s="28"/>
      <c r="DUW319" s="28"/>
      <c r="DVE319" s="28"/>
      <c r="DVF319" s="28"/>
      <c r="DVI319" s="28"/>
      <c r="DVK319" s="28"/>
      <c r="DVL319" s="28"/>
      <c r="DVM319" s="28"/>
      <c r="DVN319" s="28"/>
      <c r="DVO319" s="28"/>
      <c r="DVP319" s="28"/>
      <c r="DVQ319" s="28"/>
      <c r="DVR319" s="28"/>
      <c r="DVS319" s="28"/>
      <c r="DVT319" s="28"/>
      <c r="DVU319" s="28"/>
      <c r="DVV319" s="28"/>
      <c r="DVW319" s="28"/>
      <c r="DVX319" s="28"/>
      <c r="DVY319" s="28"/>
      <c r="DVZ319" s="28"/>
      <c r="DWA319" s="28"/>
      <c r="DWB319" s="28"/>
      <c r="DWC319" s="28"/>
      <c r="DWD319" s="28"/>
      <c r="DWE319" s="28"/>
      <c r="DWF319" s="28"/>
      <c r="DWG319" s="28"/>
      <c r="DWH319" s="28"/>
      <c r="DWI319" s="28"/>
      <c r="DWJ319" s="28"/>
      <c r="DWK319" s="28"/>
      <c r="DWL319" s="28"/>
      <c r="DWM319" s="28"/>
      <c r="DWN319" s="28"/>
      <c r="DWO319" s="28"/>
      <c r="EES319" s="28"/>
      <c r="EFA319" s="28"/>
      <c r="EFB319" s="28"/>
      <c r="EFE319" s="28"/>
      <c r="EFG319" s="28"/>
      <c r="EFH319" s="28"/>
      <c r="EFI319" s="28"/>
      <c r="EFJ319" s="28"/>
      <c r="EFK319" s="28"/>
      <c r="EFL319" s="28"/>
      <c r="EFM319" s="28"/>
      <c r="EFN319" s="28"/>
      <c r="EFO319" s="28"/>
      <c r="EFP319" s="28"/>
      <c r="EFQ319" s="28"/>
      <c r="EFR319" s="28"/>
      <c r="EFS319" s="28"/>
      <c r="EFT319" s="28"/>
      <c r="EFU319" s="28"/>
      <c r="EFV319" s="28"/>
      <c r="EFW319" s="28"/>
      <c r="EFX319" s="28"/>
      <c r="EFY319" s="28"/>
      <c r="EFZ319" s="28"/>
      <c r="EGA319" s="28"/>
      <c r="EGB319" s="28"/>
      <c r="EGC319" s="28"/>
      <c r="EGD319" s="28"/>
      <c r="EGE319" s="28"/>
      <c r="EGF319" s="28"/>
      <c r="EGG319" s="28"/>
      <c r="EGH319" s="28"/>
      <c r="EGI319" s="28"/>
      <c r="EGJ319" s="28"/>
      <c r="EGK319" s="28"/>
      <c r="EOO319" s="28"/>
      <c r="EOW319" s="28"/>
      <c r="EOX319" s="28"/>
      <c r="EPA319" s="28"/>
      <c r="EPC319" s="28"/>
      <c r="EPD319" s="28"/>
      <c r="EPE319" s="28"/>
      <c r="EPF319" s="28"/>
      <c r="EPG319" s="28"/>
      <c r="EPH319" s="28"/>
      <c r="EPI319" s="28"/>
      <c r="EPJ319" s="28"/>
      <c r="EPK319" s="28"/>
      <c r="EPL319" s="28"/>
      <c r="EPM319" s="28"/>
      <c r="EPN319" s="28"/>
      <c r="EPO319" s="28"/>
      <c r="EPP319" s="28"/>
      <c r="EPQ319" s="28"/>
      <c r="EPR319" s="28"/>
      <c r="EPS319" s="28"/>
      <c r="EPT319" s="28"/>
      <c r="EPU319" s="28"/>
      <c r="EPV319" s="28"/>
      <c r="EPW319" s="28"/>
      <c r="EPX319" s="28"/>
      <c r="EPY319" s="28"/>
      <c r="EPZ319" s="28"/>
      <c r="EQA319" s="28"/>
      <c r="EQB319" s="28"/>
      <c r="EQC319" s="28"/>
      <c r="EQD319" s="28"/>
      <c r="EQE319" s="28"/>
      <c r="EQF319" s="28"/>
      <c r="EQG319" s="28"/>
      <c r="EYK319" s="28"/>
      <c r="EYS319" s="28"/>
      <c r="EYT319" s="28"/>
      <c r="EYW319" s="28"/>
      <c r="EYY319" s="28"/>
      <c r="EYZ319" s="28"/>
      <c r="EZA319" s="28"/>
      <c r="EZB319" s="28"/>
      <c r="EZC319" s="28"/>
      <c r="EZD319" s="28"/>
      <c r="EZE319" s="28"/>
      <c r="EZF319" s="28"/>
      <c r="EZG319" s="28"/>
      <c r="EZH319" s="28"/>
      <c r="EZI319" s="28"/>
      <c r="EZJ319" s="28"/>
      <c r="EZK319" s="28"/>
      <c r="EZL319" s="28"/>
      <c r="EZM319" s="28"/>
      <c r="EZN319" s="28"/>
      <c r="EZO319" s="28"/>
      <c r="EZP319" s="28"/>
      <c r="EZQ319" s="28"/>
      <c r="EZR319" s="28"/>
      <c r="EZS319" s="28"/>
      <c r="EZT319" s="28"/>
      <c r="EZU319" s="28"/>
      <c r="EZV319" s="28"/>
      <c r="EZW319" s="28"/>
      <c r="EZX319" s="28"/>
      <c r="EZY319" s="28"/>
      <c r="EZZ319" s="28"/>
      <c r="FAA319" s="28"/>
      <c r="FAB319" s="28"/>
      <c r="FAC319" s="28"/>
      <c r="FIG319" s="28"/>
      <c r="FIO319" s="28"/>
      <c r="FIP319" s="28"/>
      <c r="FIS319" s="28"/>
      <c r="FIU319" s="28"/>
      <c r="FIV319" s="28"/>
      <c r="FIW319" s="28"/>
      <c r="FIX319" s="28"/>
      <c r="FIY319" s="28"/>
      <c r="FIZ319" s="28"/>
      <c r="FJA319" s="28"/>
      <c r="FJB319" s="28"/>
      <c r="FJC319" s="28"/>
      <c r="FJD319" s="28"/>
      <c r="FJE319" s="28"/>
      <c r="FJF319" s="28"/>
      <c r="FJG319" s="28"/>
      <c r="FJH319" s="28"/>
      <c r="FJI319" s="28"/>
      <c r="FJJ319" s="28"/>
      <c r="FJK319" s="28"/>
      <c r="FJL319" s="28"/>
      <c r="FJM319" s="28"/>
      <c r="FJN319" s="28"/>
      <c r="FJO319" s="28"/>
      <c r="FJP319" s="28"/>
      <c r="FJQ319" s="28"/>
      <c r="FJR319" s="28"/>
      <c r="FJS319" s="28"/>
      <c r="FJT319" s="28"/>
      <c r="FJU319" s="28"/>
      <c r="FJV319" s="28"/>
      <c r="FJW319" s="28"/>
      <c r="FJX319" s="28"/>
      <c r="FJY319" s="28"/>
      <c r="FSC319" s="28"/>
      <c r="FSK319" s="28"/>
      <c r="FSL319" s="28"/>
      <c r="FSO319" s="28"/>
      <c r="FSQ319" s="28"/>
      <c r="FSR319" s="28"/>
      <c r="FSS319" s="28"/>
      <c r="FST319" s="28"/>
      <c r="FSU319" s="28"/>
      <c r="FSV319" s="28"/>
      <c r="FSW319" s="28"/>
      <c r="FSX319" s="28"/>
      <c r="FSY319" s="28"/>
      <c r="FSZ319" s="28"/>
      <c r="FTA319" s="28"/>
      <c r="FTB319" s="28"/>
      <c r="FTC319" s="28"/>
      <c r="FTD319" s="28"/>
      <c r="FTE319" s="28"/>
      <c r="FTF319" s="28"/>
      <c r="FTG319" s="28"/>
      <c r="FTH319" s="28"/>
      <c r="FTI319" s="28"/>
      <c r="FTJ319" s="28"/>
      <c r="FTK319" s="28"/>
      <c r="FTL319" s="28"/>
      <c r="FTM319" s="28"/>
      <c r="FTN319" s="28"/>
      <c r="FTO319" s="28"/>
      <c r="FTP319" s="28"/>
      <c r="FTQ319" s="28"/>
      <c r="FTR319" s="28"/>
      <c r="FTS319" s="28"/>
      <c r="FTT319" s="28"/>
      <c r="FTU319" s="28"/>
      <c r="GBY319" s="28"/>
      <c r="GCG319" s="28"/>
      <c r="GCH319" s="28"/>
      <c r="GCK319" s="28"/>
      <c r="GCM319" s="28"/>
      <c r="GCN319" s="28"/>
      <c r="GCO319" s="28"/>
      <c r="GCP319" s="28"/>
      <c r="GCQ319" s="28"/>
      <c r="GCR319" s="28"/>
      <c r="GCS319" s="28"/>
      <c r="GCT319" s="28"/>
      <c r="GCU319" s="28"/>
      <c r="GCV319" s="28"/>
      <c r="GCW319" s="28"/>
      <c r="GCX319" s="28"/>
      <c r="GCY319" s="28"/>
      <c r="GCZ319" s="28"/>
      <c r="GDA319" s="28"/>
      <c r="GDB319" s="28"/>
      <c r="GDC319" s="28"/>
      <c r="GDD319" s="28"/>
      <c r="GDE319" s="28"/>
      <c r="GDF319" s="28"/>
      <c r="GDG319" s="28"/>
      <c r="GDH319" s="28"/>
      <c r="GDI319" s="28"/>
      <c r="GDJ319" s="28"/>
      <c r="GDK319" s="28"/>
      <c r="GDL319" s="28"/>
      <c r="GDM319" s="28"/>
      <c r="GDN319" s="28"/>
      <c r="GDO319" s="28"/>
      <c r="GDP319" s="28"/>
      <c r="GDQ319" s="28"/>
      <c r="GLU319" s="28"/>
      <c r="GMC319" s="28"/>
      <c r="GMD319" s="28"/>
      <c r="GMG319" s="28"/>
      <c r="GMI319" s="28"/>
      <c r="GMJ319" s="28"/>
      <c r="GMK319" s="28"/>
      <c r="GML319" s="28"/>
      <c r="GMM319" s="28"/>
      <c r="GMN319" s="28"/>
      <c r="GMO319" s="28"/>
      <c r="GMP319" s="28"/>
      <c r="GMQ319" s="28"/>
      <c r="GMR319" s="28"/>
      <c r="GMS319" s="28"/>
      <c r="GMT319" s="28"/>
      <c r="GMU319" s="28"/>
      <c r="GMV319" s="28"/>
      <c r="GMW319" s="28"/>
      <c r="GMX319" s="28"/>
      <c r="GMY319" s="28"/>
      <c r="GMZ319" s="28"/>
      <c r="GNA319" s="28"/>
      <c r="GNB319" s="28"/>
      <c r="GNC319" s="28"/>
      <c r="GND319" s="28"/>
      <c r="GNE319" s="28"/>
      <c r="GNF319" s="28"/>
      <c r="GNG319" s="28"/>
      <c r="GNH319" s="28"/>
      <c r="GNI319" s="28"/>
      <c r="GNJ319" s="28"/>
      <c r="GNK319" s="28"/>
      <c r="GNL319" s="28"/>
      <c r="GNM319" s="28"/>
      <c r="GVQ319" s="28"/>
      <c r="GVY319" s="28"/>
      <c r="GVZ319" s="28"/>
      <c r="GWC319" s="28"/>
      <c r="GWE319" s="28"/>
      <c r="GWF319" s="28"/>
      <c r="GWG319" s="28"/>
      <c r="GWH319" s="28"/>
      <c r="GWI319" s="28"/>
      <c r="GWJ319" s="28"/>
      <c r="GWK319" s="28"/>
      <c r="GWL319" s="28"/>
      <c r="GWM319" s="28"/>
      <c r="GWN319" s="28"/>
      <c r="GWO319" s="28"/>
      <c r="GWP319" s="28"/>
      <c r="GWQ319" s="28"/>
      <c r="GWR319" s="28"/>
      <c r="GWS319" s="28"/>
      <c r="GWT319" s="28"/>
      <c r="GWU319" s="28"/>
      <c r="GWV319" s="28"/>
      <c r="GWW319" s="28"/>
      <c r="GWX319" s="28"/>
      <c r="GWY319" s="28"/>
      <c r="GWZ319" s="28"/>
      <c r="GXA319" s="28"/>
      <c r="GXB319" s="28"/>
      <c r="GXC319" s="28"/>
      <c r="GXD319" s="28"/>
      <c r="GXE319" s="28"/>
      <c r="GXF319" s="28"/>
      <c r="GXG319" s="28"/>
      <c r="GXH319" s="28"/>
      <c r="GXI319" s="28"/>
      <c r="HFM319" s="28"/>
      <c r="HFU319" s="28"/>
      <c r="HFV319" s="28"/>
      <c r="HFY319" s="28"/>
      <c r="HGA319" s="28"/>
      <c r="HGB319" s="28"/>
      <c r="HGC319" s="28"/>
      <c r="HGD319" s="28"/>
      <c r="HGE319" s="28"/>
      <c r="HGF319" s="28"/>
      <c r="HGG319" s="28"/>
      <c r="HGH319" s="28"/>
      <c r="HGI319" s="28"/>
      <c r="HGJ319" s="28"/>
      <c r="HGK319" s="28"/>
      <c r="HGL319" s="28"/>
      <c r="HGM319" s="28"/>
      <c r="HGN319" s="28"/>
      <c r="HGO319" s="28"/>
      <c r="HGP319" s="28"/>
      <c r="HGQ319" s="28"/>
      <c r="HGR319" s="28"/>
      <c r="HGS319" s="28"/>
      <c r="HGT319" s="28"/>
      <c r="HGU319" s="28"/>
      <c r="HGV319" s="28"/>
      <c r="HGW319" s="28"/>
      <c r="HGX319" s="28"/>
      <c r="HGY319" s="28"/>
      <c r="HGZ319" s="28"/>
      <c r="HHA319" s="28"/>
      <c r="HHB319" s="28"/>
      <c r="HHC319" s="28"/>
      <c r="HHD319" s="28"/>
      <c r="HHE319" s="28"/>
      <c r="HPI319" s="28"/>
      <c r="HPQ319" s="28"/>
      <c r="HPR319" s="28"/>
      <c r="HPU319" s="28"/>
      <c r="HPW319" s="28"/>
      <c r="HPX319" s="28"/>
      <c r="HPY319" s="28"/>
      <c r="HPZ319" s="28"/>
      <c r="HQA319" s="28"/>
      <c r="HQB319" s="28"/>
      <c r="HQC319" s="28"/>
      <c r="HQD319" s="28"/>
      <c r="HQE319" s="28"/>
      <c r="HQF319" s="28"/>
      <c r="HQG319" s="28"/>
      <c r="HQH319" s="28"/>
      <c r="HQI319" s="28"/>
      <c r="HQJ319" s="28"/>
      <c r="HQK319" s="28"/>
      <c r="HQL319" s="28"/>
      <c r="HQM319" s="28"/>
      <c r="HQN319" s="28"/>
      <c r="HQO319" s="28"/>
      <c r="HQP319" s="28"/>
      <c r="HQQ319" s="28"/>
      <c r="HQR319" s="28"/>
      <c r="HQS319" s="28"/>
      <c r="HQT319" s="28"/>
      <c r="HQU319" s="28"/>
      <c r="HQV319" s="28"/>
      <c r="HQW319" s="28"/>
      <c r="HQX319" s="28"/>
      <c r="HQY319" s="28"/>
      <c r="HQZ319" s="28"/>
      <c r="HRA319" s="28"/>
      <c r="HZE319" s="28"/>
      <c r="HZM319" s="28"/>
      <c r="HZN319" s="28"/>
      <c r="HZQ319" s="28"/>
      <c r="HZS319" s="28"/>
      <c r="HZT319" s="28"/>
      <c r="HZU319" s="28"/>
      <c r="HZV319" s="28"/>
      <c r="HZW319" s="28"/>
      <c r="HZX319" s="28"/>
      <c r="HZY319" s="28"/>
      <c r="HZZ319" s="28"/>
      <c r="IAA319" s="28"/>
      <c r="IAB319" s="28"/>
      <c r="IAC319" s="28"/>
      <c r="IAD319" s="28"/>
      <c r="IAE319" s="28"/>
      <c r="IAF319" s="28"/>
      <c r="IAG319" s="28"/>
      <c r="IAH319" s="28"/>
      <c r="IAI319" s="28"/>
      <c r="IAJ319" s="28"/>
      <c r="IAK319" s="28"/>
      <c r="IAL319" s="28"/>
      <c r="IAM319" s="28"/>
      <c r="IAN319" s="28"/>
      <c r="IAO319" s="28"/>
      <c r="IAP319" s="28"/>
      <c r="IAQ319" s="28"/>
      <c r="IAR319" s="28"/>
      <c r="IAS319" s="28"/>
      <c r="IAT319" s="28"/>
      <c r="IAU319" s="28"/>
      <c r="IAV319" s="28"/>
      <c r="IAW319" s="28"/>
      <c r="IJA319" s="28"/>
      <c r="IJI319" s="28"/>
      <c r="IJJ319" s="28"/>
      <c r="IJM319" s="28"/>
      <c r="IJO319" s="28"/>
      <c r="IJP319" s="28"/>
      <c r="IJQ319" s="28"/>
      <c r="IJR319" s="28"/>
      <c r="IJS319" s="28"/>
      <c r="IJT319" s="28"/>
      <c r="IJU319" s="28"/>
      <c r="IJV319" s="28"/>
      <c r="IJW319" s="28"/>
      <c r="IJX319" s="28"/>
      <c r="IJY319" s="28"/>
      <c r="IJZ319" s="28"/>
      <c r="IKA319" s="28"/>
      <c r="IKB319" s="28"/>
      <c r="IKC319" s="28"/>
      <c r="IKD319" s="28"/>
      <c r="IKE319" s="28"/>
      <c r="IKF319" s="28"/>
      <c r="IKG319" s="28"/>
      <c r="IKH319" s="28"/>
      <c r="IKI319" s="28"/>
      <c r="IKJ319" s="28"/>
      <c r="IKK319" s="28"/>
      <c r="IKL319" s="28"/>
      <c r="IKM319" s="28"/>
      <c r="IKN319" s="28"/>
      <c r="IKO319" s="28"/>
      <c r="IKP319" s="28"/>
      <c r="IKQ319" s="28"/>
      <c r="IKR319" s="28"/>
      <c r="IKS319" s="28"/>
      <c r="ISW319" s="28"/>
      <c r="ITE319" s="28"/>
      <c r="ITF319" s="28"/>
      <c r="ITI319" s="28"/>
      <c r="ITK319" s="28"/>
      <c r="ITL319" s="28"/>
      <c r="ITM319" s="28"/>
      <c r="ITN319" s="28"/>
      <c r="ITO319" s="28"/>
      <c r="ITP319" s="28"/>
      <c r="ITQ319" s="28"/>
      <c r="ITR319" s="28"/>
      <c r="ITS319" s="28"/>
      <c r="ITT319" s="28"/>
      <c r="ITU319" s="28"/>
      <c r="ITV319" s="28"/>
      <c r="ITW319" s="28"/>
      <c r="ITX319" s="28"/>
      <c r="ITY319" s="28"/>
      <c r="ITZ319" s="28"/>
      <c r="IUA319" s="28"/>
      <c r="IUB319" s="28"/>
      <c r="IUC319" s="28"/>
      <c r="IUD319" s="28"/>
      <c r="IUE319" s="28"/>
      <c r="IUF319" s="28"/>
      <c r="IUG319" s="28"/>
      <c r="IUH319" s="28"/>
      <c r="IUI319" s="28"/>
      <c r="IUJ319" s="28"/>
      <c r="IUK319" s="28"/>
      <c r="IUL319" s="28"/>
      <c r="IUM319" s="28"/>
      <c r="IUN319" s="28"/>
      <c r="IUO319" s="28"/>
      <c r="JCS319" s="28"/>
      <c r="JDA319" s="28"/>
      <c r="JDB319" s="28"/>
      <c r="JDE319" s="28"/>
      <c r="JDG319" s="28"/>
      <c r="JDH319" s="28"/>
      <c r="JDI319" s="28"/>
      <c r="JDJ319" s="28"/>
      <c r="JDK319" s="28"/>
      <c r="JDL319" s="28"/>
      <c r="JDM319" s="28"/>
      <c r="JDN319" s="28"/>
      <c r="JDO319" s="28"/>
      <c r="JDP319" s="28"/>
      <c r="JDQ319" s="28"/>
      <c r="JDR319" s="28"/>
      <c r="JDS319" s="28"/>
      <c r="JDT319" s="28"/>
      <c r="JDU319" s="28"/>
      <c r="JDV319" s="28"/>
      <c r="JDW319" s="28"/>
      <c r="JDX319" s="28"/>
      <c r="JDY319" s="28"/>
      <c r="JDZ319" s="28"/>
      <c r="JEA319" s="28"/>
      <c r="JEB319" s="28"/>
      <c r="JEC319" s="28"/>
      <c r="JED319" s="28"/>
      <c r="JEE319" s="28"/>
      <c r="JEF319" s="28"/>
      <c r="JEG319" s="28"/>
      <c r="JEH319" s="28"/>
      <c r="JEI319" s="28"/>
      <c r="JEJ319" s="28"/>
      <c r="JEK319" s="28"/>
      <c r="JMO319" s="28"/>
      <c r="JMW319" s="28"/>
      <c r="JMX319" s="28"/>
      <c r="JNA319" s="28"/>
      <c r="JNC319" s="28"/>
      <c r="JND319" s="28"/>
      <c r="JNE319" s="28"/>
      <c r="JNF319" s="28"/>
      <c r="JNG319" s="28"/>
      <c r="JNH319" s="28"/>
      <c r="JNI319" s="28"/>
      <c r="JNJ319" s="28"/>
      <c r="JNK319" s="28"/>
      <c r="JNL319" s="28"/>
      <c r="JNM319" s="28"/>
      <c r="JNN319" s="28"/>
      <c r="JNO319" s="28"/>
      <c r="JNP319" s="28"/>
      <c r="JNQ319" s="28"/>
      <c r="JNR319" s="28"/>
      <c r="JNS319" s="28"/>
      <c r="JNT319" s="28"/>
      <c r="JNU319" s="28"/>
      <c r="JNV319" s="28"/>
      <c r="JNW319" s="28"/>
      <c r="JNX319" s="28"/>
      <c r="JNY319" s="28"/>
      <c r="JNZ319" s="28"/>
      <c r="JOA319" s="28"/>
      <c r="JOB319" s="28"/>
      <c r="JOC319" s="28"/>
      <c r="JOD319" s="28"/>
      <c r="JOE319" s="28"/>
      <c r="JOF319" s="28"/>
      <c r="JOG319" s="28"/>
      <c r="JWK319" s="28"/>
      <c r="JWS319" s="28"/>
      <c r="JWT319" s="28"/>
      <c r="JWW319" s="28"/>
      <c r="JWY319" s="28"/>
      <c r="JWZ319" s="28"/>
      <c r="JXA319" s="28"/>
      <c r="JXB319" s="28"/>
      <c r="JXC319" s="28"/>
      <c r="JXD319" s="28"/>
      <c r="JXE319" s="28"/>
      <c r="JXF319" s="28"/>
      <c r="JXG319" s="28"/>
      <c r="JXH319" s="28"/>
      <c r="JXI319" s="28"/>
      <c r="JXJ319" s="28"/>
      <c r="JXK319" s="28"/>
      <c r="JXL319" s="28"/>
      <c r="JXM319" s="28"/>
      <c r="JXN319" s="28"/>
      <c r="JXO319" s="28"/>
      <c r="JXP319" s="28"/>
      <c r="JXQ319" s="28"/>
      <c r="JXR319" s="28"/>
      <c r="JXS319" s="28"/>
      <c r="JXT319" s="28"/>
      <c r="JXU319" s="28"/>
      <c r="JXV319" s="28"/>
      <c r="JXW319" s="28"/>
      <c r="JXX319" s="28"/>
      <c r="JXY319" s="28"/>
      <c r="JXZ319" s="28"/>
      <c r="JYA319" s="28"/>
      <c r="JYB319" s="28"/>
      <c r="JYC319" s="28"/>
      <c r="KGG319" s="28"/>
      <c r="KGO319" s="28"/>
      <c r="KGP319" s="28"/>
      <c r="KGS319" s="28"/>
      <c r="KGU319" s="28"/>
      <c r="KGV319" s="28"/>
      <c r="KGW319" s="28"/>
      <c r="KGX319" s="28"/>
      <c r="KGY319" s="28"/>
      <c r="KGZ319" s="28"/>
      <c r="KHA319" s="28"/>
      <c r="KHB319" s="28"/>
      <c r="KHC319" s="28"/>
      <c r="KHD319" s="28"/>
      <c r="KHE319" s="28"/>
      <c r="KHF319" s="28"/>
      <c r="KHG319" s="28"/>
      <c r="KHH319" s="28"/>
      <c r="KHI319" s="28"/>
      <c r="KHJ319" s="28"/>
      <c r="KHK319" s="28"/>
      <c r="KHL319" s="28"/>
      <c r="KHM319" s="28"/>
      <c r="KHN319" s="28"/>
      <c r="KHO319" s="28"/>
      <c r="KHP319" s="28"/>
      <c r="KHQ319" s="28"/>
      <c r="KHR319" s="28"/>
      <c r="KHS319" s="28"/>
      <c r="KHT319" s="28"/>
      <c r="KHU319" s="28"/>
      <c r="KHV319" s="28"/>
      <c r="KHW319" s="28"/>
      <c r="KHX319" s="28"/>
      <c r="KHY319" s="28"/>
      <c r="KQC319" s="28"/>
      <c r="KQK319" s="28"/>
      <c r="KQL319" s="28"/>
      <c r="KQO319" s="28"/>
      <c r="KQQ319" s="28"/>
      <c r="KQR319" s="28"/>
      <c r="KQS319" s="28"/>
      <c r="KQT319" s="28"/>
      <c r="KQU319" s="28"/>
      <c r="KQV319" s="28"/>
      <c r="KQW319" s="28"/>
      <c r="KQX319" s="28"/>
      <c r="KQY319" s="28"/>
      <c r="KQZ319" s="28"/>
      <c r="KRA319" s="28"/>
      <c r="KRB319" s="28"/>
      <c r="KRC319" s="28"/>
      <c r="KRD319" s="28"/>
      <c r="KRE319" s="28"/>
      <c r="KRF319" s="28"/>
      <c r="KRG319" s="28"/>
      <c r="KRH319" s="28"/>
      <c r="KRI319" s="28"/>
      <c r="KRJ319" s="28"/>
      <c r="KRK319" s="28"/>
      <c r="KRL319" s="28"/>
      <c r="KRM319" s="28"/>
      <c r="KRN319" s="28"/>
      <c r="KRO319" s="28"/>
      <c r="KRP319" s="28"/>
      <c r="KRQ319" s="28"/>
      <c r="KRR319" s="28"/>
      <c r="KRS319" s="28"/>
      <c r="KRT319" s="28"/>
      <c r="KRU319" s="28"/>
      <c r="KZY319" s="28"/>
      <c r="LAG319" s="28"/>
      <c r="LAH319" s="28"/>
      <c r="LAK319" s="28"/>
      <c r="LAM319" s="28"/>
      <c r="LAN319" s="28"/>
      <c r="LAO319" s="28"/>
      <c r="LAP319" s="28"/>
      <c r="LAQ319" s="28"/>
      <c r="LAR319" s="28"/>
      <c r="LAS319" s="28"/>
      <c r="LAT319" s="28"/>
      <c r="LAU319" s="28"/>
      <c r="LAV319" s="28"/>
      <c r="LAW319" s="28"/>
      <c r="LAX319" s="28"/>
      <c r="LAY319" s="28"/>
      <c r="LAZ319" s="28"/>
      <c r="LBA319" s="28"/>
      <c r="LBB319" s="28"/>
      <c r="LBC319" s="28"/>
      <c r="LBD319" s="28"/>
      <c r="LBE319" s="28"/>
      <c r="LBF319" s="28"/>
      <c r="LBG319" s="28"/>
      <c r="LBH319" s="28"/>
      <c r="LBI319" s="28"/>
      <c r="LBJ319" s="28"/>
      <c r="LBK319" s="28"/>
      <c r="LBL319" s="28"/>
      <c r="LBM319" s="28"/>
      <c r="LBN319" s="28"/>
      <c r="LBO319" s="28"/>
      <c r="LBP319" s="28"/>
      <c r="LBQ319" s="28"/>
      <c r="LJU319" s="28"/>
      <c r="LKC319" s="28"/>
      <c r="LKD319" s="28"/>
      <c r="LKG319" s="28"/>
      <c r="LKI319" s="28"/>
      <c r="LKJ319" s="28"/>
      <c r="LKK319" s="28"/>
      <c r="LKL319" s="28"/>
      <c r="LKM319" s="28"/>
      <c r="LKN319" s="28"/>
      <c r="LKO319" s="28"/>
      <c r="LKP319" s="28"/>
      <c r="LKQ319" s="28"/>
      <c r="LKR319" s="28"/>
      <c r="LKS319" s="28"/>
      <c r="LKT319" s="28"/>
      <c r="LKU319" s="28"/>
      <c r="LKV319" s="28"/>
      <c r="LKW319" s="28"/>
      <c r="LKX319" s="28"/>
      <c r="LKY319" s="28"/>
      <c r="LKZ319" s="28"/>
      <c r="LLA319" s="28"/>
      <c r="LLB319" s="28"/>
      <c r="LLC319" s="28"/>
      <c r="LLD319" s="28"/>
      <c r="LLE319" s="28"/>
      <c r="LLF319" s="28"/>
      <c r="LLG319" s="28"/>
      <c r="LLH319" s="28"/>
      <c r="LLI319" s="28"/>
      <c r="LLJ319" s="28"/>
      <c r="LLK319" s="28"/>
      <c r="LLL319" s="28"/>
      <c r="LLM319" s="28"/>
      <c r="LTQ319" s="28"/>
      <c r="LTY319" s="28"/>
      <c r="LTZ319" s="28"/>
      <c r="LUC319" s="28"/>
      <c r="LUE319" s="28"/>
      <c r="LUF319" s="28"/>
      <c r="LUG319" s="28"/>
      <c r="LUH319" s="28"/>
      <c r="LUI319" s="28"/>
      <c r="LUJ319" s="28"/>
      <c r="LUK319" s="28"/>
      <c r="LUL319" s="28"/>
      <c r="LUM319" s="28"/>
      <c r="LUN319" s="28"/>
      <c r="LUO319" s="28"/>
      <c r="LUP319" s="28"/>
      <c r="LUQ319" s="28"/>
      <c r="LUR319" s="28"/>
      <c r="LUS319" s="28"/>
      <c r="LUT319" s="28"/>
      <c r="LUU319" s="28"/>
      <c r="LUV319" s="28"/>
      <c r="LUW319" s="28"/>
      <c r="LUX319" s="28"/>
      <c r="LUY319" s="28"/>
      <c r="LUZ319" s="28"/>
      <c r="LVA319" s="28"/>
      <c r="LVB319" s="28"/>
      <c r="LVC319" s="28"/>
      <c r="LVD319" s="28"/>
      <c r="LVE319" s="28"/>
      <c r="LVF319" s="28"/>
      <c r="LVG319" s="28"/>
      <c r="LVH319" s="28"/>
      <c r="LVI319" s="28"/>
      <c r="MDM319" s="28"/>
      <c r="MDU319" s="28"/>
      <c r="MDV319" s="28"/>
      <c r="MDY319" s="28"/>
      <c r="MEA319" s="28"/>
      <c r="MEB319" s="28"/>
      <c r="MEC319" s="28"/>
      <c r="MED319" s="28"/>
      <c r="MEE319" s="28"/>
      <c r="MEF319" s="28"/>
      <c r="MEG319" s="28"/>
      <c r="MEH319" s="28"/>
      <c r="MEI319" s="28"/>
      <c r="MEJ319" s="28"/>
      <c r="MEK319" s="28"/>
      <c r="MEL319" s="28"/>
      <c r="MEM319" s="28"/>
      <c r="MEN319" s="28"/>
      <c r="MEO319" s="28"/>
      <c r="MEP319" s="28"/>
      <c r="MEQ319" s="28"/>
      <c r="MER319" s="28"/>
      <c r="MES319" s="28"/>
      <c r="MET319" s="28"/>
      <c r="MEU319" s="28"/>
      <c r="MEV319" s="28"/>
      <c r="MEW319" s="28"/>
      <c r="MEX319" s="28"/>
      <c r="MEY319" s="28"/>
      <c r="MEZ319" s="28"/>
      <c r="MFA319" s="28"/>
      <c r="MFB319" s="28"/>
      <c r="MFC319" s="28"/>
      <c r="MFD319" s="28"/>
      <c r="MFE319" s="28"/>
      <c r="MNI319" s="28"/>
      <c r="MNQ319" s="28"/>
      <c r="MNR319" s="28"/>
      <c r="MNU319" s="28"/>
      <c r="MNW319" s="28"/>
      <c r="MNX319" s="28"/>
      <c r="MNY319" s="28"/>
      <c r="MNZ319" s="28"/>
      <c r="MOA319" s="28"/>
      <c r="MOB319" s="28"/>
      <c r="MOC319" s="28"/>
      <c r="MOD319" s="28"/>
      <c r="MOE319" s="28"/>
      <c r="MOF319" s="28"/>
      <c r="MOG319" s="28"/>
      <c r="MOH319" s="28"/>
      <c r="MOI319" s="28"/>
      <c r="MOJ319" s="28"/>
      <c r="MOK319" s="28"/>
      <c r="MOL319" s="28"/>
      <c r="MOM319" s="28"/>
      <c r="MON319" s="28"/>
      <c r="MOO319" s="28"/>
      <c r="MOP319" s="28"/>
      <c r="MOQ319" s="28"/>
      <c r="MOR319" s="28"/>
      <c r="MOS319" s="28"/>
      <c r="MOT319" s="28"/>
      <c r="MOU319" s="28"/>
      <c r="MOV319" s="28"/>
      <c r="MOW319" s="28"/>
      <c r="MOX319" s="28"/>
      <c r="MOY319" s="28"/>
      <c r="MOZ319" s="28"/>
      <c r="MPA319" s="28"/>
      <c r="MXE319" s="28"/>
      <c r="MXM319" s="28"/>
      <c r="MXN319" s="28"/>
      <c r="MXQ319" s="28"/>
      <c r="MXS319" s="28"/>
      <c r="MXT319" s="28"/>
      <c r="MXU319" s="28"/>
      <c r="MXV319" s="28"/>
      <c r="MXW319" s="28"/>
      <c r="MXX319" s="28"/>
      <c r="MXY319" s="28"/>
      <c r="MXZ319" s="28"/>
      <c r="MYA319" s="28"/>
      <c r="MYB319" s="28"/>
      <c r="MYC319" s="28"/>
      <c r="MYD319" s="28"/>
      <c r="MYE319" s="28"/>
      <c r="MYF319" s="28"/>
      <c r="MYG319" s="28"/>
      <c r="MYH319" s="28"/>
      <c r="MYI319" s="28"/>
      <c r="MYJ319" s="28"/>
      <c r="MYK319" s="28"/>
      <c r="MYL319" s="28"/>
      <c r="MYM319" s="28"/>
      <c r="MYN319" s="28"/>
      <c r="MYO319" s="28"/>
      <c r="MYP319" s="28"/>
      <c r="MYQ319" s="28"/>
      <c r="MYR319" s="28"/>
      <c r="MYS319" s="28"/>
      <c r="MYT319" s="28"/>
      <c r="MYU319" s="28"/>
      <c r="MYV319" s="28"/>
      <c r="MYW319" s="28"/>
      <c r="NHA319" s="28"/>
      <c r="NHI319" s="28"/>
      <c r="NHJ319" s="28"/>
      <c r="NHM319" s="28"/>
      <c r="NHO319" s="28"/>
      <c r="NHP319" s="28"/>
      <c r="NHQ319" s="28"/>
      <c r="NHR319" s="28"/>
      <c r="NHS319" s="28"/>
      <c r="NHT319" s="28"/>
      <c r="NHU319" s="28"/>
      <c r="NHV319" s="28"/>
      <c r="NHW319" s="28"/>
      <c r="NHX319" s="28"/>
      <c r="NHY319" s="28"/>
      <c r="NHZ319" s="28"/>
      <c r="NIA319" s="28"/>
      <c r="NIB319" s="28"/>
      <c r="NIC319" s="28"/>
      <c r="NID319" s="28"/>
      <c r="NIE319" s="28"/>
      <c r="NIF319" s="28"/>
      <c r="NIG319" s="28"/>
      <c r="NIH319" s="28"/>
      <c r="NII319" s="28"/>
      <c r="NIJ319" s="28"/>
      <c r="NIK319" s="28"/>
      <c r="NIL319" s="28"/>
      <c r="NIM319" s="28"/>
      <c r="NIN319" s="28"/>
      <c r="NIO319" s="28"/>
      <c r="NIP319" s="28"/>
      <c r="NIQ319" s="28"/>
      <c r="NIR319" s="28"/>
      <c r="NIS319" s="28"/>
      <c r="NQW319" s="28"/>
      <c r="NRE319" s="28"/>
      <c r="NRF319" s="28"/>
      <c r="NRI319" s="28"/>
      <c r="NRK319" s="28"/>
      <c r="NRL319" s="28"/>
      <c r="NRM319" s="28"/>
      <c r="NRN319" s="28"/>
      <c r="NRO319" s="28"/>
      <c r="NRP319" s="28"/>
      <c r="NRQ319" s="28"/>
      <c r="NRR319" s="28"/>
      <c r="NRS319" s="28"/>
      <c r="NRT319" s="28"/>
      <c r="NRU319" s="28"/>
      <c r="NRV319" s="28"/>
      <c r="NRW319" s="28"/>
      <c r="NRX319" s="28"/>
      <c r="NRY319" s="28"/>
      <c r="NRZ319" s="28"/>
      <c r="NSA319" s="28"/>
      <c r="NSB319" s="28"/>
      <c r="NSC319" s="28"/>
      <c r="NSD319" s="28"/>
      <c r="NSE319" s="28"/>
      <c r="NSF319" s="28"/>
      <c r="NSG319" s="28"/>
      <c r="NSH319" s="28"/>
      <c r="NSI319" s="28"/>
      <c r="NSJ319" s="28"/>
      <c r="NSK319" s="28"/>
      <c r="NSL319" s="28"/>
      <c r="NSM319" s="28"/>
      <c r="NSN319" s="28"/>
      <c r="NSO319" s="28"/>
      <c r="OAS319" s="28"/>
      <c r="OBA319" s="28"/>
      <c r="OBB319" s="28"/>
      <c r="OBE319" s="28"/>
      <c r="OBG319" s="28"/>
      <c r="OBH319" s="28"/>
      <c r="OBI319" s="28"/>
      <c r="OBJ319" s="28"/>
      <c r="OBK319" s="28"/>
      <c r="OBL319" s="28"/>
      <c r="OBM319" s="28"/>
      <c r="OBN319" s="28"/>
      <c r="OBO319" s="28"/>
      <c r="OBP319" s="28"/>
      <c r="OBQ319" s="28"/>
      <c r="OBR319" s="28"/>
      <c r="OBS319" s="28"/>
      <c r="OBT319" s="28"/>
      <c r="OBU319" s="28"/>
      <c r="OBV319" s="28"/>
      <c r="OBW319" s="28"/>
      <c r="OBX319" s="28"/>
      <c r="OBY319" s="28"/>
      <c r="OBZ319" s="28"/>
      <c r="OCA319" s="28"/>
      <c r="OCB319" s="28"/>
      <c r="OCC319" s="28"/>
      <c r="OCD319" s="28"/>
      <c r="OCE319" s="28"/>
      <c r="OCF319" s="28"/>
      <c r="OCG319" s="28"/>
      <c r="OCH319" s="28"/>
      <c r="OCI319" s="28"/>
      <c r="OCJ319" s="28"/>
      <c r="OCK319" s="28"/>
      <c r="OKO319" s="28"/>
      <c r="OKW319" s="28"/>
      <c r="OKX319" s="28"/>
      <c r="OLA319" s="28"/>
      <c r="OLC319" s="28"/>
      <c r="OLD319" s="28"/>
      <c r="OLE319" s="28"/>
      <c r="OLF319" s="28"/>
      <c r="OLG319" s="28"/>
      <c r="OLH319" s="28"/>
      <c r="OLI319" s="28"/>
      <c r="OLJ319" s="28"/>
      <c r="OLK319" s="28"/>
      <c r="OLL319" s="28"/>
      <c r="OLM319" s="28"/>
      <c r="OLN319" s="28"/>
      <c r="OLO319" s="28"/>
      <c r="OLP319" s="28"/>
      <c r="OLQ319" s="28"/>
      <c r="OLR319" s="28"/>
      <c r="OLS319" s="28"/>
      <c r="OLT319" s="28"/>
      <c r="OLU319" s="28"/>
      <c r="OLV319" s="28"/>
      <c r="OLW319" s="28"/>
      <c r="OLX319" s="28"/>
      <c r="OLY319" s="28"/>
      <c r="OLZ319" s="28"/>
      <c r="OMA319" s="28"/>
      <c r="OMB319" s="28"/>
      <c r="OMC319" s="28"/>
      <c r="OMD319" s="28"/>
      <c r="OME319" s="28"/>
      <c r="OMF319" s="28"/>
      <c r="OMG319" s="28"/>
      <c r="OUK319" s="28"/>
      <c r="OUS319" s="28"/>
      <c r="OUT319" s="28"/>
      <c r="OUW319" s="28"/>
      <c r="OUY319" s="28"/>
      <c r="OUZ319" s="28"/>
      <c r="OVA319" s="28"/>
      <c r="OVB319" s="28"/>
      <c r="OVC319" s="28"/>
      <c r="OVD319" s="28"/>
      <c r="OVE319" s="28"/>
      <c r="OVF319" s="28"/>
      <c r="OVG319" s="28"/>
      <c r="OVH319" s="28"/>
      <c r="OVI319" s="28"/>
      <c r="OVJ319" s="28"/>
      <c r="OVK319" s="28"/>
      <c r="OVL319" s="28"/>
      <c r="OVM319" s="28"/>
      <c r="OVN319" s="28"/>
      <c r="OVO319" s="28"/>
      <c r="OVP319" s="28"/>
      <c r="OVQ319" s="28"/>
      <c r="OVR319" s="28"/>
      <c r="OVS319" s="28"/>
      <c r="OVT319" s="28"/>
      <c r="OVU319" s="28"/>
      <c r="OVV319" s="28"/>
      <c r="OVW319" s="28"/>
      <c r="OVX319" s="28"/>
      <c r="OVY319" s="28"/>
      <c r="OVZ319" s="28"/>
      <c r="OWA319" s="28"/>
      <c r="OWB319" s="28"/>
      <c r="OWC319" s="28"/>
      <c r="PEG319" s="28"/>
      <c r="PEO319" s="28"/>
      <c r="PEP319" s="28"/>
      <c r="PES319" s="28"/>
      <c r="PEU319" s="28"/>
      <c r="PEV319" s="28"/>
      <c r="PEW319" s="28"/>
      <c r="PEX319" s="28"/>
      <c r="PEY319" s="28"/>
      <c r="PEZ319" s="28"/>
      <c r="PFA319" s="28"/>
      <c r="PFB319" s="28"/>
      <c r="PFC319" s="28"/>
      <c r="PFD319" s="28"/>
      <c r="PFE319" s="28"/>
      <c r="PFF319" s="28"/>
      <c r="PFG319" s="28"/>
      <c r="PFH319" s="28"/>
      <c r="PFI319" s="28"/>
      <c r="PFJ319" s="28"/>
      <c r="PFK319" s="28"/>
      <c r="PFL319" s="28"/>
      <c r="PFM319" s="28"/>
      <c r="PFN319" s="28"/>
      <c r="PFO319" s="28"/>
      <c r="PFP319" s="28"/>
      <c r="PFQ319" s="28"/>
      <c r="PFR319" s="28"/>
      <c r="PFS319" s="28"/>
      <c r="PFT319" s="28"/>
      <c r="PFU319" s="28"/>
      <c r="PFV319" s="28"/>
      <c r="PFW319" s="28"/>
      <c r="PFX319" s="28"/>
      <c r="PFY319" s="28"/>
      <c r="POC319" s="28"/>
      <c r="POK319" s="28"/>
      <c r="POL319" s="28"/>
      <c r="POO319" s="28"/>
      <c r="POQ319" s="28"/>
      <c r="POR319" s="28"/>
      <c r="POS319" s="28"/>
      <c r="POT319" s="28"/>
      <c r="POU319" s="28"/>
      <c r="POV319" s="28"/>
      <c r="POW319" s="28"/>
      <c r="POX319" s="28"/>
      <c r="POY319" s="28"/>
      <c r="POZ319" s="28"/>
      <c r="PPA319" s="28"/>
      <c r="PPB319" s="28"/>
      <c r="PPC319" s="28"/>
      <c r="PPD319" s="28"/>
      <c r="PPE319" s="28"/>
      <c r="PPF319" s="28"/>
      <c r="PPG319" s="28"/>
      <c r="PPH319" s="28"/>
      <c r="PPI319" s="28"/>
      <c r="PPJ319" s="28"/>
      <c r="PPK319" s="28"/>
      <c r="PPL319" s="28"/>
      <c r="PPM319" s="28"/>
      <c r="PPN319" s="28"/>
      <c r="PPO319" s="28"/>
      <c r="PPP319" s="28"/>
      <c r="PPQ319" s="28"/>
      <c r="PPR319" s="28"/>
      <c r="PPS319" s="28"/>
      <c r="PPT319" s="28"/>
      <c r="PPU319" s="28"/>
      <c r="PXY319" s="28"/>
      <c r="PYG319" s="28"/>
      <c r="PYH319" s="28"/>
      <c r="PYK319" s="28"/>
      <c r="PYM319" s="28"/>
      <c r="PYN319" s="28"/>
      <c r="PYO319" s="28"/>
      <c r="PYP319" s="28"/>
      <c r="PYQ319" s="28"/>
      <c r="PYR319" s="28"/>
      <c r="PYS319" s="28"/>
      <c r="PYT319" s="28"/>
      <c r="PYU319" s="28"/>
      <c r="PYV319" s="28"/>
      <c r="PYW319" s="28"/>
      <c r="PYX319" s="28"/>
      <c r="PYY319" s="28"/>
      <c r="PYZ319" s="28"/>
      <c r="PZA319" s="28"/>
      <c r="PZB319" s="28"/>
      <c r="PZC319" s="28"/>
      <c r="PZD319" s="28"/>
      <c r="PZE319" s="28"/>
      <c r="PZF319" s="28"/>
      <c r="PZG319" s="28"/>
      <c r="PZH319" s="28"/>
      <c r="PZI319" s="28"/>
      <c r="PZJ319" s="28"/>
      <c r="PZK319" s="28"/>
      <c r="PZL319" s="28"/>
      <c r="PZM319" s="28"/>
      <c r="PZN319" s="28"/>
      <c r="PZO319" s="28"/>
      <c r="PZP319" s="28"/>
      <c r="PZQ319" s="28"/>
      <c r="QHU319" s="28"/>
      <c r="QIC319" s="28"/>
      <c r="QID319" s="28"/>
      <c r="QIG319" s="28"/>
      <c r="QII319" s="28"/>
      <c r="QIJ319" s="28"/>
      <c r="QIK319" s="28"/>
      <c r="QIL319" s="28"/>
      <c r="QIM319" s="28"/>
      <c r="QIN319" s="28"/>
      <c r="QIO319" s="28"/>
      <c r="QIP319" s="28"/>
      <c r="QIQ319" s="28"/>
      <c r="QIR319" s="28"/>
      <c r="QIS319" s="28"/>
      <c r="QIT319" s="28"/>
      <c r="QIU319" s="28"/>
      <c r="QIV319" s="28"/>
      <c r="QIW319" s="28"/>
      <c r="QIX319" s="28"/>
      <c r="QIY319" s="28"/>
      <c r="QIZ319" s="28"/>
      <c r="QJA319" s="28"/>
      <c r="QJB319" s="28"/>
      <c r="QJC319" s="28"/>
      <c r="QJD319" s="28"/>
      <c r="QJE319" s="28"/>
      <c r="QJF319" s="28"/>
      <c r="QJG319" s="28"/>
      <c r="QJH319" s="28"/>
      <c r="QJI319" s="28"/>
      <c r="QJJ319" s="28"/>
      <c r="QJK319" s="28"/>
      <c r="QJL319" s="28"/>
      <c r="QJM319" s="28"/>
      <c r="QRQ319" s="28"/>
      <c r="QRY319" s="28"/>
      <c r="QRZ319" s="28"/>
      <c r="QSC319" s="28"/>
      <c r="QSE319" s="28"/>
      <c r="QSF319" s="28"/>
      <c r="QSG319" s="28"/>
      <c r="QSH319" s="28"/>
      <c r="QSI319" s="28"/>
      <c r="QSJ319" s="28"/>
      <c r="QSK319" s="28"/>
      <c r="QSL319" s="28"/>
      <c r="QSM319" s="28"/>
      <c r="QSN319" s="28"/>
      <c r="QSO319" s="28"/>
      <c r="QSP319" s="28"/>
      <c r="QSQ319" s="28"/>
      <c r="QSR319" s="28"/>
      <c r="QSS319" s="28"/>
      <c r="QST319" s="28"/>
      <c r="QSU319" s="28"/>
      <c r="QSV319" s="28"/>
      <c r="QSW319" s="28"/>
      <c r="QSX319" s="28"/>
      <c r="QSY319" s="28"/>
      <c r="QSZ319" s="28"/>
      <c r="QTA319" s="28"/>
      <c r="QTB319" s="28"/>
      <c r="QTC319" s="28"/>
      <c r="QTD319" s="28"/>
      <c r="QTE319" s="28"/>
      <c r="QTF319" s="28"/>
      <c r="QTG319" s="28"/>
      <c r="QTH319" s="28"/>
      <c r="QTI319" s="28"/>
      <c r="RBM319" s="28"/>
      <c r="RBU319" s="28"/>
      <c r="RBV319" s="28"/>
      <c r="RBY319" s="28"/>
      <c r="RCA319" s="28"/>
      <c r="RCB319" s="28"/>
      <c r="RCC319" s="28"/>
      <c r="RCD319" s="28"/>
      <c r="RCE319" s="28"/>
      <c r="RCF319" s="28"/>
      <c r="RCG319" s="28"/>
      <c r="RCH319" s="28"/>
      <c r="RCI319" s="28"/>
      <c r="RCJ319" s="28"/>
      <c r="RCK319" s="28"/>
      <c r="RCL319" s="28"/>
      <c r="RCM319" s="28"/>
      <c r="RCN319" s="28"/>
      <c r="RCO319" s="28"/>
      <c r="RCP319" s="28"/>
      <c r="RCQ319" s="28"/>
      <c r="RCR319" s="28"/>
      <c r="RCS319" s="28"/>
      <c r="RCT319" s="28"/>
      <c r="RCU319" s="28"/>
      <c r="RCV319" s="28"/>
      <c r="RCW319" s="28"/>
      <c r="RCX319" s="28"/>
      <c r="RCY319" s="28"/>
      <c r="RCZ319" s="28"/>
      <c r="RDA319" s="28"/>
      <c r="RDB319" s="28"/>
      <c r="RDC319" s="28"/>
      <c r="RDD319" s="28"/>
      <c r="RDE319" s="28"/>
      <c r="RLI319" s="28"/>
      <c r="RLQ319" s="28"/>
      <c r="RLR319" s="28"/>
      <c r="RLU319" s="28"/>
      <c r="RLW319" s="28"/>
      <c r="RLX319" s="28"/>
      <c r="RLY319" s="28"/>
      <c r="RLZ319" s="28"/>
      <c r="RMA319" s="28"/>
      <c r="RMB319" s="28"/>
      <c r="RMC319" s="28"/>
      <c r="RMD319" s="28"/>
      <c r="RME319" s="28"/>
      <c r="RMF319" s="28"/>
      <c r="RMG319" s="28"/>
      <c r="RMH319" s="28"/>
      <c r="RMI319" s="28"/>
      <c r="RMJ319" s="28"/>
      <c r="RMK319" s="28"/>
      <c r="RML319" s="28"/>
      <c r="RMM319" s="28"/>
      <c r="RMN319" s="28"/>
      <c r="RMO319" s="28"/>
      <c r="RMP319" s="28"/>
      <c r="RMQ319" s="28"/>
      <c r="RMR319" s="28"/>
      <c r="RMS319" s="28"/>
      <c r="RMT319" s="28"/>
      <c r="RMU319" s="28"/>
      <c r="RMV319" s="28"/>
      <c r="RMW319" s="28"/>
      <c r="RMX319" s="28"/>
      <c r="RMY319" s="28"/>
      <c r="RMZ319" s="28"/>
      <c r="RNA319" s="28"/>
      <c r="RVE319" s="28"/>
      <c r="RVM319" s="28"/>
      <c r="RVN319" s="28"/>
      <c r="RVQ319" s="28"/>
      <c r="RVS319" s="28"/>
      <c r="RVT319" s="28"/>
      <c r="RVU319" s="28"/>
      <c r="RVV319" s="28"/>
      <c r="RVW319" s="28"/>
      <c r="RVX319" s="28"/>
      <c r="RVY319" s="28"/>
      <c r="RVZ319" s="28"/>
      <c r="RWA319" s="28"/>
      <c r="RWB319" s="28"/>
      <c r="RWC319" s="28"/>
      <c r="RWD319" s="28"/>
      <c r="RWE319" s="28"/>
      <c r="RWF319" s="28"/>
      <c r="RWG319" s="28"/>
      <c r="RWH319" s="28"/>
      <c r="RWI319" s="28"/>
      <c r="RWJ319" s="28"/>
      <c r="RWK319" s="28"/>
      <c r="RWL319" s="28"/>
      <c r="RWM319" s="28"/>
      <c r="RWN319" s="28"/>
      <c r="RWO319" s="28"/>
      <c r="RWP319" s="28"/>
      <c r="RWQ319" s="28"/>
      <c r="RWR319" s="28"/>
      <c r="RWS319" s="28"/>
      <c r="RWT319" s="28"/>
      <c r="RWU319" s="28"/>
      <c r="RWV319" s="28"/>
      <c r="RWW319" s="28"/>
      <c r="SFA319" s="28"/>
      <c r="SFI319" s="28"/>
      <c r="SFJ319" s="28"/>
      <c r="SFM319" s="28"/>
      <c r="SFO319" s="28"/>
      <c r="SFP319" s="28"/>
      <c r="SFQ319" s="28"/>
      <c r="SFR319" s="28"/>
      <c r="SFS319" s="28"/>
      <c r="SFT319" s="28"/>
      <c r="SFU319" s="28"/>
      <c r="SFV319" s="28"/>
      <c r="SFW319" s="28"/>
      <c r="SFX319" s="28"/>
      <c r="SFY319" s="28"/>
      <c r="SFZ319" s="28"/>
      <c r="SGA319" s="28"/>
      <c r="SGB319" s="28"/>
      <c r="SGC319" s="28"/>
      <c r="SGD319" s="28"/>
      <c r="SGE319" s="28"/>
      <c r="SGF319" s="28"/>
      <c r="SGG319" s="28"/>
      <c r="SGH319" s="28"/>
      <c r="SGI319" s="28"/>
      <c r="SGJ319" s="28"/>
      <c r="SGK319" s="28"/>
      <c r="SGL319" s="28"/>
      <c r="SGM319" s="28"/>
      <c r="SGN319" s="28"/>
      <c r="SGO319" s="28"/>
      <c r="SGP319" s="28"/>
      <c r="SGQ319" s="28"/>
      <c r="SGR319" s="28"/>
      <c r="SGS319" s="28"/>
      <c r="SOW319" s="28"/>
      <c r="SPE319" s="28"/>
      <c r="SPF319" s="28"/>
      <c r="SPI319" s="28"/>
      <c r="SPK319" s="28"/>
      <c r="SPL319" s="28"/>
      <c r="SPM319" s="28"/>
      <c r="SPN319" s="28"/>
      <c r="SPO319" s="28"/>
      <c r="SPP319" s="28"/>
      <c r="SPQ319" s="28"/>
      <c r="SPR319" s="28"/>
      <c r="SPS319" s="28"/>
      <c r="SPT319" s="28"/>
      <c r="SPU319" s="28"/>
      <c r="SPV319" s="28"/>
      <c r="SPW319" s="28"/>
      <c r="SPX319" s="28"/>
      <c r="SPY319" s="28"/>
      <c r="SPZ319" s="28"/>
      <c r="SQA319" s="28"/>
      <c r="SQB319" s="28"/>
      <c r="SQC319" s="28"/>
      <c r="SQD319" s="28"/>
      <c r="SQE319" s="28"/>
      <c r="SQF319" s="28"/>
      <c r="SQG319" s="28"/>
      <c r="SQH319" s="28"/>
      <c r="SQI319" s="28"/>
      <c r="SQJ319" s="28"/>
      <c r="SQK319" s="28"/>
      <c r="SQL319" s="28"/>
      <c r="SQM319" s="28"/>
      <c r="SQN319" s="28"/>
      <c r="SQO319" s="28"/>
      <c r="SYS319" s="28"/>
      <c r="SZA319" s="28"/>
      <c r="SZB319" s="28"/>
      <c r="SZE319" s="28"/>
      <c r="SZG319" s="28"/>
      <c r="SZH319" s="28"/>
      <c r="SZI319" s="28"/>
      <c r="SZJ319" s="28"/>
      <c r="SZK319" s="28"/>
      <c r="SZL319" s="28"/>
      <c r="SZM319" s="28"/>
      <c r="SZN319" s="28"/>
      <c r="SZO319" s="28"/>
      <c r="SZP319" s="28"/>
      <c r="SZQ319" s="28"/>
      <c r="SZR319" s="28"/>
      <c r="SZS319" s="28"/>
      <c r="SZT319" s="28"/>
      <c r="SZU319" s="28"/>
      <c r="SZV319" s="28"/>
      <c r="SZW319" s="28"/>
      <c r="SZX319" s="28"/>
      <c r="SZY319" s="28"/>
      <c r="SZZ319" s="28"/>
      <c r="TAA319" s="28"/>
      <c r="TAB319" s="28"/>
      <c r="TAC319" s="28"/>
      <c r="TAD319" s="28"/>
      <c r="TAE319" s="28"/>
      <c r="TAF319" s="28"/>
      <c r="TAG319" s="28"/>
      <c r="TAH319" s="28"/>
      <c r="TAI319" s="28"/>
      <c r="TAJ319" s="28"/>
      <c r="TAK319" s="28"/>
      <c r="TIO319" s="28"/>
      <c r="TIW319" s="28"/>
      <c r="TIX319" s="28"/>
      <c r="TJA319" s="28"/>
      <c r="TJC319" s="28"/>
      <c r="TJD319" s="28"/>
      <c r="TJE319" s="28"/>
      <c r="TJF319" s="28"/>
      <c r="TJG319" s="28"/>
      <c r="TJH319" s="28"/>
      <c r="TJI319" s="28"/>
      <c r="TJJ319" s="28"/>
      <c r="TJK319" s="28"/>
      <c r="TJL319" s="28"/>
      <c r="TJM319" s="28"/>
      <c r="TJN319" s="28"/>
      <c r="TJO319" s="28"/>
      <c r="TJP319" s="28"/>
      <c r="TJQ319" s="28"/>
      <c r="TJR319" s="28"/>
      <c r="TJS319" s="28"/>
      <c r="TJT319" s="28"/>
      <c r="TJU319" s="28"/>
      <c r="TJV319" s="28"/>
      <c r="TJW319" s="28"/>
      <c r="TJX319" s="28"/>
      <c r="TJY319" s="28"/>
      <c r="TJZ319" s="28"/>
      <c r="TKA319" s="28"/>
      <c r="TKB319" s="28"/>
      <c r="TKC319" s="28"/>
      <c r="TKD319" s="28"/>
      <c r="TKE319" s="28"/>
      <c r="TKF319" s="28"/>
      <c r="TKG319" s="28"/>
      <c r="TSK319" s="28"/>
      <c r="TSS319" s="28"/>
      <c r="TST319" s="28"/>
      <c r="TSW319" s="28"/>
      <c r="TSY319" s="28"/>
      <c r="TSZ319" s="28"/>
      <c r="TTA319" s="28"/>
      <c r="TTB319" s="28"/>
      <c r="TTC319" s="28"/>
      <c r="TTD319" s="28"/>
      <c r="TTE319" s="28"/>
      <c r="TTF319" s="28"/>
      <c r="TTG319" s="28"/>
      <c r="TTH319" s="28"/>
      <c r="TTI319" s="28"/>
      <c r="TTJ319" s="28"/>
      <c r="TTK319" s="28"/>
      <c r="TTL319" s="28"/>
      <c r="TTM319" s="28"/>
      <c r="TTN319" s="28"/>
      <c r="TTO319" s="28"/>
      <c r="TTP319" s="28"/>
      <c r="TTQ319" s="28"/>
      <c r="TTR319" s="28"/>
      <c r="TTS319" s="28"/>
      <c r="TTT319" s="28"/>
      <c r="TTU319" s="28"/>
      <c r="TTV319" s="28"/>
      <c r="TTW319" s="28"/>
      <c r="TTX319" s="28"/>
      <c r="TTY319" s="28"/>
      <c r="TTZ319" s="28"/>
      <c r="TUA319" s="28"/>
      <c r="TUB319" s="28"/>
      <c r="TUC319" s="28"/>
      <c r="UCG319" s="28"/>
      <c r="UCO319" s="28"/>
      <c r="UCP319" s="28"/>
      <c r="UCS319" s="28"/>
      <c r="UCU319" s="28"/>
      <c r="UCV319" s="28"/>
      <c r="UCW319" s="28"/>
      <c r="UCX319" s="28"/>
      <c r="UCY319" s="28"/>
      <c r="UCZ319" s="28"/>
      <c r="UDA319" s="28"/>
      <c r="UDB319" s="28"/>
      <c r="UDC319" s="28"/>
      <c r="UDD319" s="28"/>
      <c r="UDE319" s="28"/>
      <c r="UDF319" s="28"/>
      <c r="UDG319" s="28"/>
      <c r="UDH319" s="28"/>
      <c r="UDI319" s="28"/>
      <c r="UDJ319" s="28"/>
      <c r="UDK319" s="28"/>
      <c r="UDL319" s="28"/>
      <c r="UDM319" s="28"/>
      <c r="UDN319" s="28"/>
      <c r="UDO319" s="28"/>
      <c r="UDP319" s="28"/>
      <c r="UDQ319" s="28"/>
      <c r="UDR319" s="28"/>
      <c r="UDS319" s="28"/>
      <c r="UDT319" s="28"/>
      <c r="UDU319" s="28"/>
      <c r="UDV319" s="28"/>
      <c r="UDW319" s="28"/>
      <c r="UDX319" s="28"/>
      <c r="UDY319" s="28"/>
      <c r="UMC319" s="28"/>
      <c r="UMK319" s="28"/>
      <c r="UML319" s="28"/>
      <c r="UMO319" s="28"/>
      <c r="UMQ319" s="28"/>
      <c r="UMR319" s="28"/>
      <c r="UMS319" s="28"/>
      <c r="UMT319" s="28"/>
      <c r="UMU319" s="28"/>
      <c r="UMV319" s="28"/>
      <c r="UMW319" s="28"/>
      <c r="UMX319" s="28"/>
      <c r="UMY319" s="28"/>
      <c r="UMZ319" s="28"/>
      <c r="UNA319" s="28"/>
      <c r="UNB319" s="28"/>
      <c r="UNC319" s="28"/>
      <c r="UND319" s="28"/>
      <c r="UNE319" s="28"/>
      <c r="UNF319" s="28"/>
      <c r="UNG319" s="28"/>
      <c r="UNH319" s="28"/>
      <c r="UNI319" s="28"/>
      <c r="UNJ319" s="28"/>
      <c r="UNK319" s="28"/>
      <c r="UNL319" s="28"/>
      <c r="UNM319" s="28"/>
      <c r="UNN319" s="28"/>
      <c r="UNO319" s="28"/>
      <c r="UNP319" s="28"/>
      <c r="UNQ319" s="28"/>
      <c r="UNR319" s="28"/>
      <c r="UNS319" s="28"/>
      <c r="UNT319" s="28"/>
      <c r="UNU319" s="28"/>
      <c r="UVY319" s="28"/>
      <c r="UWG319" s="28"/>
      <c r="UWH319" s="28"/>
      <c r="UWK319" s="28"/>
      <c r="UWM319" s="28"/>
      <c r="UWN319" s="28"/>
      <c r="UWO319" s="28"/>
      <c r="UWP319" s="28"/>
      <c r="UWQ319" s="28"/>
      <c r="UWR319" s="28"/>
      <c r="UWS319" s="28"/>
      <c r="UWT319" s="28"/>
      <c r="UWU319" s="28"/>
      <c r="UWV319" s="28"/>
      <c r="UWW319" s="28"/>
      <c r="UWX319" s="28"/>
      <c r="UWY319" s="28"/>
      <c r="UWZ319" s="28"/>
      <c r="UXA319" s="28"/>
      <c r="UXB319" s="28"/>
      <c r="UXC319" s="28"/>
      <c r="UXD319" s="28"/>
      <c r="UXE319" s="28"/>
      <c r="UXF319" s="28"/>
      <c r="UXG319" s="28"/>
      <c r="UXH319" s="28"/>
      <c r="UXI319" s="28"/>
      <c r="UXJ319" s="28"/>
      <c r="UXK319" s="28"/>
      <c r="UXL319" s="28"/>
      <c r="UXM319" s="28"/>
      <c r="UXN319" s="28"/>
      <c r="UXO319" s="28"/>
      <c r="UXP319" s="28"/>
      <c r="UXQ319" s="28"/>
      <c r="VFU319" s="28"/>
      <c r="VGC319" s="28"/>
      <c r="VGD319" s="28"/>
      <c r="VGG319" s="28"/>
      <c r="VGI319" s="28"/>
      <c r="VGJ319" s="28"/>
      <c r="VGK319" s="28"/>
      <c r="VGL319" s="28"/>
      <c r="VGM319" s="28"/>
      <c r="VGN319" s="28"/>
      <c r="VGO319" s="28"/>
      <c r="VGP319" s="28"/>
      <c r="VGQ319" s="28"/>
      <c r="VGR319" s="28"/>
      <c r="VGS319" s="28"/>
      <c r="VGT319" s="28"/>
      <c r="VGU319" s="28"/>
      <c r="VGV319" s="28"/>
      <c r="VGW319" s="28"/>
      <c r="VGX319" s="28"/>
      <c r="VGY319" s="28"/>
      <c r="VGZ319" s="28"/>
      <c r="VHA319" s="28"/>
      <c r="VHB319" s="28"/>
      <c r="VHC319" s="28"/>
      <c r="VHD319" s="28"/>
      <c r="VHE319" s="28"/>
      <c r="VHF319" s="28"/>
      <c r="VHG319" s="28"/>
      <c r="VHH319" s="28"/>
      <c r="VHI319" s="28"/>
      <c r="VHJ319" s="28"/>
      <c r="VHK319" s="28"/>
      <c r="VHL319" s="28"/>
      <c r="VHM319" s="28"/>
      <c r="VPQ319" s="28"/>
      <c r="VPY319" s="28"/>
      <c r="VPZ319" s="28"/>
      <c r="VQC319" s="28"/>
      <c r="VQE319" s="28"/>
      <c r="VQF319" s="28"/>
      <c r="VQG319" s="28"/>
      <c r="VQH319" s="28"/>
      <c r="VQI319" s="28"/>
      <c r="VQJ319" s="28"/>
      <c r="VQK319" s="28"/>
      <c r="VQL319" s="28"/>
      <c r="VQM319" s="28"/>
      <c r="VQN319" s="28"/>
      <c r="VQO319" s="28"/>
      <c r="VQP319" s="28"/>
      <c r="VQQ319" s="28"/>
      <c r="VQR319" s="28"/>
      <c r="VQS319" s="28"/>
      <c r="VQT319" s="28"/>
      <c r="VQU319" s="28"/>
      <c r="VQV319" s="28"/>
      <c r="VQW319" s="28"/>
      <c r="VQX319" s="28"/>
      <c r="VQY319" s="28"/>
      <c r="VQZ319" s="28"/>
      <c r="VRA319" s="28"/>
      <c r="VRB319" s="28"/>
      <c r="VRC319" s="28"/>
      <c r="VRD319" s="28"/>
      <c r="VRE319" s="28"/>
      <c r="VRF319" s="28"/>
      <c r="VRG319" s="28"/>
      <c r="VRH319" s="28"/>
      <c r="VRI319" s="28"/>
      <c r="VZM319" s="28"/>
      <c r="VZU319" s="28"/>
      <c r="VZV319" s="28"/>
      <c r="VZY319" s="28"/>
      <c r="WAA319" s="28"/>
      <c r="WAB319" s="28"/>
      <c r="WAC319" s="28"/>
      <c r="WAD319" s="28"/>
      <c r="WAE319" s="28"/>
      <c r="WAF319" s="28"/>
      <c r="WAG319" s="28"/>
      <c r="WAH319" s="28"/>
      <c r="WAI319" s="28"/>
      <c r="WAJ319" s="28"/>
      <c r="WAK319" s="28"/>
      <c r="WAL319" s="28"/>
      <c r="WAM319" s="28"/>
      <c r="WAN319" s="28"/>
      <c r="WAO319" s="28"/>
      <c r="WAP319" s="28"/>
      <c r="WAQ319" s="28"/>
      <c r="WAR319" s="28"/>
      <c r="WAS319" s="28"/>
      <c r="WAT319" s="28"/>
      <c r="WAU319" s="28"/>
      <c r="WAV319" s="28"/>
      <c r="WAW319" s="28"/>
      <c r="WAX319" s="28"/>
      <c r="WAY319" s="28"/>
      <c r="WAZ319" s="28"/>
      <c r="WBA319" s="28"/>
      <c r="WBB319" s="28"/>
      <c r="WBC319" s="28"/>
      <c r="WBD319" s="28"/>
      <c r="WBE319" s="28"/>
      <c r="WJI319" s="28"/>
      <c r="WJQ319" s="28"/>
      <c r="WJR319" s="28"/>
      <c r="WJU319" s="28"/>
      <c r="WJW319" s="28"/>
      <c r="WJX319" s="28"/>
      <c r="WJY319" s="28"/>
      <c r="WJZ319" s="28"/>
      <c r="WKA319" s="28"/>
      <c r="WKB319" s="28"/>
      <c r="WKC319" s="28"/>
      <c r="WKD319" s="28"/>
      <c r="WKE319" s="28"/>
      <c r="WKF319" s="28"/>
      <c r="WKG319" s="28"/>
      <c r="WKH319" s="28"/>
      <c r="WKI319" s="28"/>
      <c r="WKJ319" s="28"/>
      <c r="WKK319" s="28"/>
      <c r="WKL319" s="28"/>
      <c r="WKM319" s="28"/>
      <c r="WKN319" s="28"/>
      <c r="WKO319" s="28"/>
      <c r="WKP319" s="28"/>
      <c r="WKQ319" s="28"/>
      <c r="WKR319" s="28"/>
      <c r="WKS319" s="28"/>
      <c r="WKT319" s="28"/>
      <c r="WKU319" s="28"/>
      <c r="WKV319" s="28"/>
      <c r="WKW319" s="28"/>
      <c r="WKX319" s="28"/>
      <c r="WKY319" s="28"/>
      <c r="WKZ319" s="28"/>
      <c r="WLA319" s="28"/>
      <c r="WTE319" s="28"/>
      <c r="WTM319" s="28"/>
      <c r="WTN319" s="28"/>
      <c r="WTQ319" s="28"/>
      <c r="WTS319" s="28"/>
      <c r="WTT319" s="28"/>
      <c r="WTU319" s="28"/>
      <c r="WTV319" s="28"/>
      <c r="WTW319" s="28"/>
      <c r="WTX319" s="28"/>
      <c r="WTY319" s="28"/>
      <c r="WTZ319" s="28"/>
      <c r="WUA319" s="28"/>
      <c r="WUB319" s="28"/>
      <c r="WUC319" s="28"/>
      <c r="WUD319" s="28"/>
      <c r="WUE319" s="28"/>
      <c r="WUF319" s="28"/>
      <c r="WUG319" s="28"/>
      <c r="WUH319" s="28"/>
      <c r="WUI319" s="28"/>
      <c r="WUJ319" s="28"/>
      <c r="WUK319" s="28"/>
      <c r="WUL319" s="28"/>
      <c r="WUM319" s="28"/>
      <c r="WUN319" s="28"/>
      <c r="WUO319" s="28"/>
      <c r="WUP319" s="28"/>
      <c r="WUQ319" s="28"/>
      <c r="WUR319" s="28"/>
      <c r="WUS319" s="28"/>
      <c r="WUT319" s="28"/>
      <c r="WUU319" s="28"/>
      <c r="WUV319" s="28"/>
      <c r="WUW319" s="28"/>
    </row>
    <row r="320" spans="1:1013 1225:2037 2249:3061 3273:4085 4297:5109 5321:6133 6345:7157 7369:8181 8393:9205 9417:10229 10441:11253 11465:12277 12489:13301 13513:14325 14537:15349 15561:16117" s="48" customFormat="1" ht="36" x14ac:dyDescent="0.25">
      <c r="A320" s="47"/>
      <c r="B320" s="41" t="s">
        <v>524</v>
      </c>
      <c r="C320" s="56" t="s">
        <v>517</v>
      </c>
      <c r="D320" s="42" t="s">
        <v>25</v>
      </c>
      <c r="E320" s="43" t="s">
        <v>1298</v>
      </c>
      <c r="F320" s="44" t="s">
        <v>1299</v>
      </c>
      <c r="G320" s="41" t="s">
        <v>37</v>
      </c>
      <c r="H320" s="45">
        <v>44</v>
      </c>
      <c r="I320" s="145"/>
      <c r="J320" s="45">
        <f t="shared" si="51"/>
        <v>0</v>
      </c>
      <c r="K320" s="45">
        <f t="shared" si="53"/>
        <v>0</v>
      </c>
    </row>
    <row r="321" spans="1:1013 1225:2037 2249:3061 3273:4085 4297:5109 5321:6133 6345:7157 7369:8181 8393:9205 9417:10229 10441:11253 11465:12277 12489:13301 13513:14325 14537:15349 15561:16117" s="48" customFormat="1" ht="36" x14ac:dyDescent="0.25">
      <c r="A321" s="47"/>
      <c r="B321" s="41" t="s">
        <v>525</v>
      </c>
      <c r="C321" s="56" t="s">
        <v>526</v>
      </c>
      <c r="D321" s="42" t="s">
        <v>25</v>
      </c>
      <c r="E321" s="43" t="s">
        <v>1306</v>
      </c>
      <c r="F321" s="44" t="s">
        <v>1307</v>
      </c>
      <c r="G321" s="41" t="s">
        <v>37</v>
      </c>
      <c r="H321" s="45">
        <v>4</v>
      </c>
      <c r="I321" s="145"/>
      <c r="J321" s="45">
        <f t="shared" si="51"/>
        <v>0</v>
      </c>
      <c r="K321" s="45">
        <f t="shared" si="53"/>
        <v>0</v>
      </c>
    </row>
    <row r="322" spans="1:1013 1225:2037 2249:3061 3273:4085 4297:5109 5321:6133 6345:7157 7369:8181 8393:9205 9417:10229 10441:11253 11465:12277 12489:13301 13513:14325 14537:15349 15561:16117" s="48" customFormat="1" ht="24" x14ac:dyDescent="0.25">
      <c r="A322" s="47"/>
      <c r="B322" s="41" t="s">
        <v>527</v>
      </c>
      <c r="C322" s="56" t="s">
        <v>528</v>
      </c>
      <c r="D322" s="42" t="s">
        <v>25</v>
      </c>
      <c r="E322" s="43" t="s">
        <v>1308</v>
      </c>
      <c r="F322" s="44" t="s">
        <v>1309</v>
      </c>
      <c r="G322" s="41" t="s">
        <v>37</v>
      </c>
      <c r="H322" s="45">
        <v>128</v>
      </c>
      <c r="I322" s="145"/>
      <c r="J322" s="45">
        <f t="shared" si="51"/>
        <v>0</v>
      </c>
      <c r="K322" s="45">
        <f t="shared" si="53"/>
        <v>0</v>
      </c>
    </row>
    <row r="323" spans="1:1013 1225:2037 2249:3061 3273:4085 4297:5109 5321:6133 6345:7157 7369:8181 8393:9205 9417:10229 10441:11253 11465:12277 12489:13301 13513:14325 14537:15349 15561:16117" s="48" customFormat="1" x14ac:dyDescent="0.25">
      <c r="A323" s="47"/>
      <c r="B323" s="41" t="s">
        <v>529</v>
      </c>
      <c r="C323" s="42" t="s">
        <v>461</v>
      </c>
      <c r="D323" s="42" t="s">
        <v>22</v>
      </c>
      <c r="E323" s="43" t="s">
        <v>1310</v>
      </c>
      <c r="F323" s="44" t="s">
        <v>1311</v>
      </c>
      <c r="G323" s="41" t="s">
        <v>385</v>
      </c>
      <c r="H323" s="45">
        <v>2200</v>
      </c>
      <c r="I323" s="145"/>
      <c r="J323" s="45">
        <f t="shared" si="51"/>
        <v>0</v>
      </c>
      <c r="K323" s="45">
        <f t="shared" si="53"/>
        <v>0</v>
      </c>
      <c r="GS323" s="28"/>
      <c r="HA323" s="28"/>
      <c r="HB323" s="28"/>
      <c r="HE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QO323" s="28"/>
      <c r="QW323" s="28"/>
      <c r="QX323" s="28"/>
      <c r="RA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AAK323" s="28"/>
      <c r="AAS323" s="28"/>
      <c r="AAT323" s="28"/>
      <c r="AAW323" s="28"/>
      <c r="AAY323" s="28"/>
      <c r="AAZ323" s="28"/>
      <c r="ABA323" s="28"/>
      <c r="ABB323" s="28"/>
      <c r="ABC323" s="28"/>
      <c r="ABD323" s="28"/>
      <c r="ABE323" s="28"/>
      <c r="ABF323" s="28"/>
      <c r="ABG323" s="28"/>
      <c r="ABH323" s="28"/>
      <c r="ABI323" s="28"/>
      <c r="ABJ323" s="28"/>
      <c r="ABK323" s="28"/>
      <c r="ABL323" s="28"/>
      <c r="ABM323" s="28"/>
      <c r="ABN323" s="28"/>
      <c r="ABO323" s="28"/>
      <c r="ABP323" s="28"/>
      <c r="ABQ323" s="28"/>
      <c r="ABR323" s="28"/>
      <c r="ABS323" s="28"/>
      <c r="ABT323" s="28"/>
      <c r="ABU323" s="28"/>
      <c r="ABV323" s="28"/>
      <c r="ABW323" s="28"/>
      <c r="ABX323" s="28"/>
      <c r="ABY323" s="28"/>
      <c r="ABZ323" s="28"/>
      <c r="ACA323" s="28"/>
      <c r="ACB323" s="28"/>
      <c r="ACC323" s="28"/>
      <c r="AKG323" s="28"/>
      <c r="AKO323" s="28"/>
      <c r="AKP323" s="28"/>
      <c r="AKS323" s="28"/>
      <c r="AKU323" s="28"/>
      <c r="AKV323" s="28"/>
      <c r="AKW323" s="28"/>
      <c r="AKX323" s="28"/>
      <c r="AKY323" s="28"/>
      <c r="AKZ323" s="28"/>
      <c r="ALA323" s="28"/>
      <c r="ALB323" s="28"/>
      <c r="ALC323" s="28"/>
      <c r="ALD323" s="28"/>
      <c r="ALE323" s="28"/>
      <c r="ALF323" s="28"/>
      <c r="ALG323" s="28"/>
      <c r="ALH323" s="28"/>
      <c r="ALI323" s="28"/>
      <c r="ALJ323" s="28"/>
      <c r="ALK323" s="28"/>
      <c r="ALL323" s="28"/>
      <c r="ALM323" s="28"/>
      <c r="ALN323" s="28"/>
      <c r="ALO323" s="28"/>
      <c r="ALP323" s="28"/>
      <c r="ALQ323" s="28"/>
      <c r="ALR323" s="28"/>
      <c r="ALS323" s="28"/>
      <c r="ALT323" s="28"/>
      <c r="ALU323" s="28"/>
      <c r="ALV323" s="28"/>
      <c r="ALW323" s="28"/>
      <c r="ALX323" s="28"/>
      <c r="ALY323" s="28"/>
      <c r="AUC323" s="28"/>
      <c r="AUK323" s="28"/>
      <c r="AUL323" s="28"/>
      <c r="AUO323" s="28"/>
      <c r="AUQ323" s="28"/>
      <c r="AUR323" s="28"/>
      <c r="AUS323" s="28"/>
      <c r="AUT323" s="28"/>
      <c r="AUU323" s="28"/>
      <c r="AUV323" s="28"/>
      <c r="AUW323" s="28"/>
      <c r="AUX323" s="28"/>
      <c r="AUY323" s="28"/>
      <c r="AUZ323" s="28"/>
      <c r="AVA323" s="28"/>
      <c r="AVB323" s="28"/>
      <c r="AVC323" s="28"/>
      <c r="AVD323" s="28"/>
      <c r="AVE323" s="28"/>
      <c r="AVF323" s="28"/>
      <c r="AVG323" s="28"/>
      <c r="AVH323" s="28"/>
      <c r="AVI323" s="28"/>
      <c r="AVJ323" s="28"/>
      <c r="AVK323" s="28"/>
      <c r="AVL323" s="28"/>
      <c r="AVM323" s="28"/>
      <c r="AVN323" s="28"/>
      <c r="AVO323" s="28"/>
      <c r="AVP323" s="28"/>
      <c r="AVQ323" s="28"/>
      <c r="AVR323" s="28"/>
      <c r="AVS323" s="28"/>
      <c r="AVT323" s="28"/>
      <c r="AVU323" s="28"/>
      <c r="BDY323" s="28"/>
      <c r="BEG323" s="28"/>
      <c r="BEH323" s="28"/>
      <c r="BEK323" s="28"/>
      <c r="BEM323" s="28"/>
      <c r="BEN323" s="28"/>
      <c r="BEO323" s="28"/>
      <c r="BEP323" s="28"/>
      <c r="BEQ323" s="28"/>
      <c r="BER323" s="28"/>
      <c r="BES323" s="28"/>
      <c r="BET323" s="28"/>
      <c r="BEU323" s="28"/>
      <c r="BEV323" s="28"/>
      <c r="BEW323" s="28"/>
      <c r="BEX323" s="28"/>
      <c r="BEY323" s="28"/>
      <c r="BEZ323" s="28"/>
      <c r="BFA323" s="28"/>
      <c r="BFB323" s="28"/>
      <c r="BFC323" s="28"/>
      <c r="BFD323" s="28"/>
      <c r="BFE323" s="28"/>
      <c r="BFF323" s="28"/>
      <c r="BFG323" s="28"/>
      <c r="BFH323" s="28"/>
      <c r="BFI323" s="28"/>
      <c r="BFJ323" s="28"/>
      <c r="BFK323" s="28"/>
      <c r="BFL323" s="28"/>
      <c r="BFM323" s="28"/>
      <c r="BFN323" s="28"/>
      <c r="BFO323" s="28"/>
      <c r="BFP323" s="28"/>
      <c r="BFQ323" s="28"/>
      <c r="BNU323" s="28"/>
      <c r="BOC323" s="28"/>
      <c r="BOD323" s="28"/>
      <c r="BOG323" s="28"/>
      <c r="BOI323" s="28"/>
      <c r="BOJ323" s="28"/>
      <c r="BOK323" s="28"/>
      <c r="BOL323" s="28"/>
      <c r="BOM323" s="28"/>
      <c r="BON323" s="28"/>
      <c r="BOO323" s="28"/>
      <c r="BOP323" s="28"/>
      <c r="BOQ323" s="28"/>
      <c r="BOR323" s="28"/>
      <c r="BOS323" s="28"/>
      <c r="BOT323" s="28"/>
      <c r="BOU323" s="28"/>
      <c r="BOV323" s="28"/>
      <c r="BOW323" s="28"/>
      <c r="BOX323" s="28"/>
      <c r="BOY323" s="28"/>
      <c r="BOZ323" s="28"/>
      <c r="BPA323" s="28"/>
      <c r="BPB323" s="28"/>
      <c r="BPC323" s="28"/>
      <c r="BPD323" s="28"/>
      <c r="BPE323" s="28"/>
      <c r="BPF323" s="28"/>
      <c r="BPG323" s="28"/>
      <c r="BPH323" s="28"/>
      <c r="BPI323" s="28"/>
      <c r="BPJ323" s="28"/>
      <c r="BPK323" s="28"/>
      <c r="BPL323" s="28"/>
      <c r="BPM323" s="28"/>
      <c r="BXQ323" s="28"/>
      <c r="BXY323" s="28"/>
      <c r="BXZ323" s="28"/>
      <c r="BYC323" s="28"/>
      <c r="BYE323" s="28"/>
      <c r="BYF323" s="28"/>
      <c r="BYG323" s="28"/>
      <c r="BYH323" s="28"/>
      <c r="BYI323" s="28"/>
      <c r="BYJ323" s="28"/>
      <c r="BYK323" s="28"/>
      <c r="BYL323" s="28"/>
      <c r="BYM323" s="28"/>
      <c r="BYN323" s="28"/>
      <c r="BYO323" s="28"/>
      <c r="BYP323" s="28"/>
      <c r="BYQ323" s="28"/>
      <c r="BYR323" s="28"/>
      <c r="BYS323" s="28"/>
      <c r="BYT323" s="28"/>
      <c r="BYU323" s="28"/>
      <c r="BYV323" s="28"/>
      <c r="BYW323" s="28"/>
      <c r="BYX323" s="28"/>
      <c r="BYY323" s="28"/>
      <c r="BYZ323" s="28"/>
      <c r="BZA323" s="28"/>
      <c r="BZB323" s="28"/>
      <c r="BZC323" s="28"/>
      <c r="BZD323" s="28"/>
      <c r="BZE323" s="28"/>
      <c r="BZF323" s="28"/>
      <c r="BZG323" s="28"/>
      <c r="BZH323" s="28"/>
      <c r="BZI323" s="28"/>
      <c r="CHM323" s="28"/>
      <c r="CHU323" s="28"/>
      <c r="CHV323" s="28"/>
      <c r="CHY323" s="28"/>
      <c r="CIA323" s="28"/>
      <c r="CIB323" s="28"/>
      <c r="CIC323" s="28"/>
      <c r="CID323" s="28"/>
      <c r="CIE323" s="28"/>
      <c r="CIF323" s="28"/>
      <c r="CIG323" s="28"/>
      <c r="CIH323" s="28"/>
      <c r="CII323" s="28"/>
      <c r="CIJ323" s="28"/>
      <c r="CIK323" s="28"/>
      <c r="CIL323" s="28"/>
      <c r="CIM323" s="28"/>
      <c r="CIN323" s="28"/>
      <c r="CIO323" s="28"/>
      <c r="CIP323" s="28"/>
      <c r="CIQ323" s="28"/>
      <c r="CIR323" s="28"/>
      <c r="CIS323" s="28"/>
      <c r="CIT323" s="28"/>
      <c r="CIU323" s="28"/>
      <c r="CIV323" s="28"/>
      <c r="CIW323" s="28"/>
      <c r="CIX323" s="28"/>
      <c r="CIY323" s="28"/>
      <c r="CIZ323" s="28"/>
      <c r="CJA323" s="28"/>
      <c r="CJB323" s="28"/>
      <c r="CJC323" s="28"/>
      <c r="CJD323" s="28"/>
      <c r="CJE323" s="28"/>
      <c r="CRI323" s="28"/>
      <c r="CRQ323" s="28"/>
      <c r="CRR323" s="28"/>
      <c r="CRU323" s="28"/>
      <c r="CRW323" s="28"/>
      <c r="CRX323" s="28"/>
      <c r="CRY323" s="28"/>
      <c r="CRZ323" s="28"/>
      <c r="CSA323" s="28"/>
      <c r="CSB323" s="28"/>
      <c r="CSC323" s="28"/>
      <c r="CSD323" s="28"/>
      <c r="CSE323" s="28"/>
      <c r="CSF323" s="28"/>
      <c r="CSG323" s="28"/>
      <c r="CSH323" s="28"/>
      <c r="CSI323" s="28"/>
      <c r="CSJ323" s="28"/>
      <c r="CSK323" s="28"/>
      <c r="CSL323" s="28"/>
      <c r="CSM323" s="28"/>
      <c r="CSN323" s="28"/>
      <c r="CSO323" s="28"/>
      <c r="CSP323" s="28"/>
      <c r="CSQ323" s="28"/>
      <c r="CSR323" s="28"/>
      <c r="CSS323" s="28"/>
      <c r="CST323" s="28"/>
      <c r="CSU323" s="28"/>
      <c r="CSV323" s="28"/>
      <c r="CSW323" s="28"/>
      <c r="CSX323" s="28"/>
      <c r="CSY323" s="28"/>
      <c r="CSZ323" s="28"/>
      <c r="CTA323" s="28"/>
      <c r="DBE323" s="28"/>
      <c r="DBM323" s="28"/>
      <c r="DBN323" s="28"/>
      <c r="DBQ323" s="28"/>
      <c r="DBS323" s="28"/>
      <c r="DBT323" s="28"/>
      <c r="DBU323" s="28"/>
      <c r="DBV323" s="28"/>
      <c r="DBW323" s="28"/>
      <c r="DBX323" s="28"/>
      <c r="DBY323" s="28"/>
      <c r="DBZ323" s="28"/>
      <c r="DCA323" s="28"/>
      <c r="DCB323" s="28"/>
      <c r="DCC323" s="28"/>
      <c r="DCD323" s="28"/>
      <c r="DCE323" s="28"/>
      <c r="DCF323" s="28"/>
      <c r="DCG323" s="28"/>
      <c r="DCH323" s="28"/>
      <c r="DCI323" s="28"/>
      <c r="DCJ323" s="28"/>
      <c r="DCK323" s="28"/>
      <c r="DCL323" s="28"/>
      <c r="DCM323" s="28"/>
      <c r="DCN323" s="28"/>
      <c r="DCO323" s="28"/>
      <c r="DCP323" s="28"/>
      <c r="DCQ323" s="28"/>
      <c r="DCR323" s="28"/>
      <c r="DCS323" s="28"/>
      <c r="DCT323" s="28"/>
      <c r="DCU323" s="28"/>
      <c r="DCV323" s="28"/>
      <c r="DCW323" s="28"/>
      <c r="DLA323" s="28"/>
      <c r="DLI323" s="28"/>
      <c r="DLJ323" s="28"/>
      <c r="DLM323" s="28"/>
      <c r="DLO323" s="28"/>
      <c r="DLP323" s="28"/>
      <c r="DLQ323" s="28"/>
      <c r="DLR323" s="28"/>
      <c r="DLS323" s="28"/>
      <c r="DLT323" s="28"/>
      <c r="DLU323" s="28"/>
      <c r="DLV323" s="28"/>
      <c r="DLW323" s="28"/>
      <c r="DLX323" s="28"/>
      <c r="DLY323" s="28"/>
      <c r="DLZ323" s="28"/>
      <c r="DMA323" s="28"/>
      <c r="DMB323" s="28"/>
      <c r="DMC323" s="28"/>
      <c r="DMD323" s="28"/>
      <c r="DME323" s="28"/>
      <c r="DMF323" s="28"/>
      <c r="DMG323" s="28"/>
      <c r="DMH323" s="28"/>
      <c r="DMI323" s="28"/>
      <c r="DMJ323" s="28"/>
      <c r="DMK323" s="28"/>
      <c r="DML323" s="28"/>
      <c r="DMM323" s="28"/>
      <c r="DMN323" s="28"/>
      <c r="DMO323" s="28"/>
      <c r="DMP323" s="28"/>
      <c r="DMQ323" s="28"/>
      <c r="DMR323" s="28"/>
      <c r="DMS323" s="28"/>
      <c r="DUW323" s="28"/>
      <c r="DVE323" s="28"/>
      <c r="DVF323" s="28"/>
      <c r="DVI323" s="28"/>
      <c r="DVK323" s="28"/>
      <c r="DVL323" s="28"/>
      <c r="DVM323" s="28"/>
      <c r="DVN323" s="28"/>
      <c r="DVO323" s="28"/>
      <c r="DVP323" s="28"/>
      <c r="DVQ323" s="28"/>
      <c r="DVR323" s="28"/>
      <c r="DVS323" s="28"/>
      <c r="DVT323" s="28"/>
      <c r="DVU323" s="28"/>
      <c r="DVV323" s="28"/>
      <c r="DVW323" s="28"/>
      <c r="DVX323" s="28"/>
      <c r="DVY323" s="28"/>
      <c r="DVZ323" s="28"/>
      <c r="DWA323" s="28"/>
      <c r="DWB323" s="28"/>
      <c r="DWC323" s="28"/>
      <c r="DWD323" s="28"/>
      <c r="DWE323" s="28"/>
      <c r="DWF323" s="28"/>
      <c r="DWG323" s="28"/>
      <c r="DWH323" s="28"/>
      <c r="DWI323" s="28"/>
      <c r="DWJ323" s="28"/>
      <c r="DWK323" s="28"/>
      <c r="DWL323" s="28"/>
      <c r="DWM323" s="28"/>
      <c r="DWN323" s="28"/>
      <c r="DWO323" s="28"/>
      <c r="EES323" s="28"/>
      <c r="EFA323" s="28"/>
      <c r="EFB323" s="28"/>
      <c r="EFE323" s="28"/>
      <c r="EFG323" s="28"/>
      <c r="EFH323" s="28"/>
      <c r="EFI323" s="28"/>
      <c r="EFJ323" s="28"/>
      <c r="EFK323" s="28"/>
      <c r="EFL323" s="28"/>
      <c r="EFM323" s="28"/>
      <c r="EFN323" s="28"/>
      <c r="EFO323" s="28"/>
      <c r="EFP323" s="28"/>
      <c r="EFQ323" s="28"/>
      <c r="EFR323" s="28"/>
      <c r="EFS323" s="28"/>
      <c r="EFT323" s="28"/>
      <c r="EFU323" s="28"/>
      <c r="EFV323" s="28"/>
      <c r="EFW323" s="28"/>
      <c r="EFX323" s="28"/>
      <c r="EFY323" s="28"/>
      <c r="EFZ323" s="28"/>
      <c r="EGA323" s="28"/>
      <c r="EGB323" s="28"/>
      <c r="EGC323" s="28"/>
      <c r="EGD323" s="28"/>
      <c r="EGE323" s="28"/>
      <c r="EGF323" s="28"/>
      <c r="EGG323" s="28"/>
      <c r="EGH323" s="28"/>
      <c r="EGI323" s="28"/>
      <c r="EGJ323" s="28"/>
      <c r="EGK323" s="28"/>
      <c r="EOO323" s="28"/>
      <c r="EOW323" s="28"/>
      <c r="EOX323" s="28"/>
      <c r="EPA323" s="28"/>
      <c r="EPC323" s="28"/>
      <c r="EPD323" s="28"/>
      <c r="EPE323" s="28"/>
      <c r="EPF323" s="28"/>
      <c r="EPG323" s="28"/>
      <c r="EPH323" s="28"/>
      <c r="EPI323" s="28"/>
      <c r="EPJ323" s="28"/>
      <c r="EPK323" s="28"/>
      <c r="EPL323" s="28"/>
      <c r="EPM323" s="28"/>
      <c r="EPN323" s="28"/>
      <c r="EPO323" s="28"/>
      <c r="EPP323" s="28"/>
      <c r="EPQ323" s="28"/>
      <c r="EPR323" s="28"/>
      <c r="EPS323" s="28"/>
      <c r="EPT323" s="28"/>
      <c r="EPU323" s="28"/>
      <c r="EPV323" s="28"/>
      <c r="EPW323" s="28"/>
      <c r="EPX323" s="28"/>
      <c r="EPY323" s="28"/>
      <c r="EPZ323" s="28"/>
      <c r="EQA323" s="28"/>
      <c r="EQB323" s="28"/>
      <c r="EQC323" s="28"/>
      <c r="EQD323" s="28"/>
      <c r="EQE323" s="28"/>
      <c r="EQF323" s="28"/>
      <c r="EQG323" s="28"/>
      <c r="EYK323" s="28"/>
      <c r="EYS323" s="28"/>
      <c r="EYT323" s="28"/>
      <c r="EYW323" s="28"/>
      <c r="EYY323" s="28"/>
      <c r="EYZ323" s="28"/>
      <c r="EZA323" s="28"/>
      <c r="EZB323" s="28"/>
      <c r="EZC323" s="28"/>
      <c r="EZD323" s="28"/>
      <c r="EZE323" s="28"/>
      <c r="EZF323" s="28"/>
      <c r="EZG323" s="28"/>
      <c r="EZH323" s="28"/>
      <c r="EZI323" s="28"/>
      <c r="EZJ323" s="28"/>
      <c r="EZK323" s="28"/>
      <c r="EZL323" s="28"/>
      <c r="EZM323" s="28"/>
      <c r="EZN323" s="28"/>
      <c r="EZO323" s="28"/>
      <c r="EZP323" s="28"/>
      <c r="EZQ323" s="28"/>
      <c r="EZR323" s="28"/>
      <c r="EZS323" s="28"/>
      <c r="EZT323" s="28"/>
      <c r="EZU323" s="28"/>
      <c r="EZV323" s="28"/>
      <c r="EZW323" s="28"/>
      <c r="EZX323" s="28"/>
      <c r="EZY323" s="28"/>
      <c r="EZZ323" s="28"/>
      <c r="FAA323" s="28"/>
      <c r="FAB323" s="28"/>
      <c r="FAC323" s="28"/>
      <c r="FIG323" s="28"/>
      <c r="FIO323" s="28"/>
      <c r="FIP323" s="28"/>
      <c r="FIS323" s="28"/>
      <c r="FIU323" s="28"/>
      <c r="FIV323" s="28"/>
      <c r="FIW323" s="28"/>
      <c r="FIX323" s="28"/>
      <c r="FIY323" s="28"/>
      <c r="FIZ323" s="28"/>
      <c r="FJA323" s="28"/>
      <c r="FJB323" s="28"/>
      <c r="FJC323" s="28"/>
      <c r="FJD323" s="28"/>
      <c r="FJE323" s="28"/>
      <c r="FJF323" s="28"/>
      <c r="FJG323" s="28"/>
      <c r="FJH323" s="28"/>
      <c r="FJI323" s="28"/>
      <c r="FJJ323" s="28"/>
      <c r="FJK323" s="28"/>
      <c r="FJL323" s="28"/>
      <c r="FJM323" s="28"/>
      <c r="FJN323" s="28"/>
      <c r="FJO323" s="28"/>
      <c r="FJP323" s="28"/>
      <c r="FJQ323" s="28"/>
      <c r="FJR323" s="28"/>
      <c r="FJS323" s="28"/>
      <c r="FJT323" s="28"/>
      <c r="FJU323" s="28"/>
      <c r="FJV323" s="28"/>
      <c r="FJW323" s="28"/>
      <c r="FJX323" s="28"/>
      <c r="FJY323" s="28"/>
      <c r="FSC323" s="28"/>
      <c r="FSK323" s="28"/>
      <c r="FSL323" s="28"/>
      <c r="FSO323" s="28"/>
      <c r="FSQ323" s="28"/>
      <c r="FSR323" s="28"/>
      <c r="FSS323" s="28"/>
      <c r="FST323" s="28"/>
      <c r="FSU323" s="28"/>
      <c r="FSV323" s="28"/>
      <c r="FSW323" s="28"/>
      <c r="FSX323" s="28"/>
      <c r="FSY323" s="28"/>
      <c r="FSZ323" s="28"/>
      <c r="FTA323" s="28"/>
      <c r="FTB323" s="28"/>
      <c r="FTC323" s="28"/>
      <c r="FTD323" s="28"/>
      <c r="FTE323" s="28"/>
      <c r="FTF323" s="28"/>
      <c r="FTG323" s="28"/>
      <c r="FTH323" s="28"/>
      <c r="FTI323" s="28"/>
      <c r="FTJ323" s="28"/>
      <c r="FTK323" s="28"/>
      <c r="FTL323" s="28"/>
      <c r="FTM323" s="28"/>
      <c r="FTN323" s="28"/>
      <c r="FTO323" s="28"/>
      <c r="FTP323" s="28"/>
      <c r="FTQ323" s="28"/>
      <c r="FTR323" s="28"/>
      <c r="FTS323" s="28"/>
      <c r="FTT323" s="28"/>
      <c r="FTU323" s="28"/>
      <c r="GBY323" s="28"/>
      <c r="GCG323" s="28"/>
      <c r="GCH323" s="28"/>
      <c r="GCK323" s="28"/>
      <c r="GCM323" s="28"/>
      <c r="GCN323" s="28"/>
      <c r="GCO323" s="28"/>
      <c r="GCP323" s="28"/>
      <c r="GCQ323" s="28"/>
      <c r="GCR323" s="28"/>
      <c r="GCS323" s="28"/>
      <c r="GCT323" s="28"/>
      <c r="GCU323" s="28"/>
      <c r="GCV323" s="28"/>
      <c r="GCW323" s="28"/>
      <c r="GCX323" s="28"/>
      <c r="GCY323" s="28"/>
      <c r="GCZ323" s="28"/>
      <c r="GDA323" s="28"/>
      <c r="GDB323" s="28"/>
      <c r="GDC323" s="28"/>
      <c r="GDD323" s="28"/>
      <c r="GDE323" s="28"/>
      <c r="GDF323" s="28"/>
      <c r="GDG323" s="28"/>
      <c r="GDH323" s="28"/>
      <c r="GDI323" s="28"/>
      <c r="GDJ323" s="28"/>
      <c r="GDK323" s="28"/>
      <c r="GDL323" s="28"/>
      <c r="GDM323" s="28"/>
      <c r="GDN323" s="28"/>
      <c r="GDO323" s="28"/>
      <c r="GDP323" s="28"/>
      <c r="GDQ323" s="28"/>
      <c r="GLU323" s="28"/>
      <c r="GMC323" s="28"/>
      <c r="GMD323" s="28"/>
      <c r="GMG323" s="28"/>
      <c r="GMI323" s="28"/>
      <c r="GMJ323" s="28"/>
      <c r="GMK323" s="28"/>
      <c r="GML323" s="28"/>
      <c r="GMM323" s="28"/>
      <c r="GMN323" s="28"/>
      <c r="GMO323" s="28"/>
      <c r="GMP323" s="28"/>
      <c r="GMQ323" s="28"/>
      <c r="GMR323" s="28"/>
      <c r="GMS323" s="28"/>
      <c r="GMT323" s="28"/>
      <c r="GMU323" s="28"/>
      <c r="GMV323" s="28"/>
      <c r="GMW323" s="28"/>
      <c r="GMX323" s="28"/>
      <c r="GMY323" s="28"/>
      <c r="GMZ323" s="28"/>
      <c r="GNA323" s="28"/>
      <c r="GNB323" s="28"/>
      <c r="GNC323" s="28"/>
      <c r="GND323" s="28"/>
      <c r="GNE323" s="28"/>
      <c r="GNF323" s="28"/>
      <c r="GNG323" s="28"/>
      <c r="GNH323" s="28"/>
      <c r="GNI323" s="28"/>
      <c r="GNJ323" s="28"/>
      <c r="GNK323" s="28"/>
      <c r="GNL323" s="28"/>
      <c r="GNM323" s="28"/>
      <c r="GVQ323" s="28"/>
      <c r="GVY323" s="28"/>
      <c r="GVZ323" s="28"/>
      <c r="GWC323" s="28"/>
      <c r="GWE323" s="28"/>
      <c r="GWF323" s="28"/>
      <c r="GWG323" s="28"/>
      <c r="GWH323" s="28"/>
      <c r="GWI323" s="28"/>
      <c r="GWJ323" s="28"/>
      <c r="GWK323" s="28"/>
      <c r="GWL323" s="28"/>
      <c r="GWM323" s="28"/>
      <c r="GWN323" s="28"/>
      <c r="GWO323" s="28"/>
      <c r="GWP323" s="28"/>
      <c r="GWQ323" s="28"/>
      <c r="GWR323" s="28"/>
      <c r="GWS323" s="28"/>
      <c r="GWT323" s="28"/>
      <c r="GWU323" s="28"/>
      <c r="GWV323" s="28"/>
      <c r="GWW323" s="28"/>
      <c r="GWX323" s="28"/>
      <c r="GWY323" s="28"/>
      <c r="GWZ323" s="28"/>
      <c r="GXA323" s="28"/>
      <c r="GXB323" s="28"/>
      <c r="GXC323" s="28"/>
      <c r="GXD323" s="28"/>
      <c r="GXE323" s="28"/>
      <c r="GXF323" s="28"/>
      <c r="GXG323" s="28"/>
      <c r="GXH323" s="28"/>
      <c r="GXI323" s="28"/>
      <c r="HFM323" s="28"/>
      <c r="HFU323" s="28"/>
      <c r="HFV323" s="28"/>
      <c r="HFY323" s="28"/>
      <c r="HGA323" s="28"/>
      <c r="HGB323" s="28"/>
      <c r="HGC323" s="28"/>
      <c r="HGD323" s="28"/>
      <c r="HGE323" s="28"/>
      <c r="HGF323" s="28"/>
      <c r="HGG323" s="28"/>
      <c r="HGH323" s="28"/>
      <c r="HGI323" s="28"/>
      <c r="HGJ323" s="28"/>
      <c r="HGK323" s="28"/>
      <c r="HGL323" s="28"/>
      <c r="HGM323" s="28"/>
      <c r="HGN323" s="28"/>
      <c r="HGO323" s="28"/>
      <c r="HGP323" s="28"/>
      <c r="HGQ323" s="28"/>
      <c r="HGR323" s="28"/>
      <c r="HGS323" s="28"/>
      <c r="HGT323" s="28"/>
      <c r="HGU323" s="28"/>
      <c r="HGV323" s="28"/>
      <c r="HGW323" s="28"/>
      <c r="HGX323" s="28"/>
      <c r="HGY323" s="28"/>
      <c r="HGZ323" s="28"/>
      <c r="HHA323" s="28"/>
      <c r="HHB323" s="28"/>
      <c r="HHC323" s="28"/>
      <c r="HHD323" s="28"/>
      <c r="HHE323" s="28"/>
      <c r="HPI323" s="28"/>
      <c r="HPQ323" s="28"/>
      <c r="HPR323" s="28"/>
      <c r="HPU323" s="28"/>
      <c r="HPW323" s="28"/>
      <c r="HPX323" s="28"/>
      <c r="HPY323" s="28"/>
      <c r="HPZ323" s="28"/>
      <c r="HQA323" s="28"/>
      <c r="HQB323" s="28"/>
      <c r="HQC323" s="28"/>
      <c r="HQD323" s="28"/>
      <c r="HQE323" s="28"/>
      <c r="HQF323" s="28"/>
      <c r="HQG323" s="28"/>
      <c r="HQH323" s="28"/>
      <c r="HQI323" s="28"/>
      <c r="HQJ323" s="28"/>
      <c r="HQK323" s="28"/>
      <c r="HQL323" s="28"/>
      <c r="HQM323" s="28"/>
      <c r="HQN323" s="28"/>
      <c r="HQO323" s="28"/>
      <c r="HQP323" s="28"/>
      <c r="HQQ323" s="28"/>
      <c r="HQR323" s="28"/>
      <c r="HQS323" s="28"/>
      <c r="HQT323" s="28"/>
      <c r="HQU323" s="28"/>
      <c r="HQV323" s="28"/>
      <c r="HQW323" s="28"/>
      <c r="HQX323" s="28"/>
      <c r="HQY323" s="28"/>
      <c r="HQZ323" s="28"/>
      <c r="HRA323" s="28"/>
      <c r="HZE323" s="28"/>
      <c r="HZM323" s="28"/>
      <c r="HZN323" s="28"/>
      <c r="HZQ323" s="28"/>
      <c r="HZS323" s="28"/>
      <c r="HZT323" s="28"/>
      <c r="HZU323" s="28"/>
      <c r="HZV323" s="28"/>
      <c r="HZW323" s="28"/>
      <c r="HZX323" s="28"/>
      <c r="HZY323" s="28"/>
      <c r="HZZ323" s="28"/>
      <c r="IAA323" s="28"/>
      <c r="IAB323" s="28"/>
      <c r="IAC323" s="28"/>
      <c r="IAD323" s="28"/>
      <c r="IAE323" s="28"/>
      <c r="IAF323" s="28"/>
      <c r="IAG323" s="28"/>
      <c r="IAH323" s="28"/>
      <c r="IAI323" s="28"/>
      <c r="IAJ323" s="28"/>
      <c r="IAK323" s="28"/>
      <c r="IAL323" s="28"/>
      <c r="IAM323" s="28"/>
      <c r="IAN323" s="28"/>
      <c r="IAO323" s="28"/>
      <c r="IAP323" s="28"/>
      <c r="IAQ323" s="28"/>
      <c r="IAR323" s="28"/>
      <c r="IAS323" s="28"/>
      <c r="IAT323" s="28"/>
      <c r="IAU323" s="28"/>
      <c r="IAV323" s="28"/>
      <c r="IAW323" s="28"/>
      <c r="IJA323" s="28"/>
      <c r="IJI323" s="28"/>
      <c r="IJJ323" s="28"/>
      <c r="IJM323" s="28"/>
      <c r="IJO323" s="28"/>
      <c r="IJP323" s="28"/>
      <c r="IJQ323" s="28"/>
      <c r="IJR323" s="28"/>
      <c r="IJS323" s="28"/>
      <c r="IJT323" s="28"/>
      <c r="IJU323" s="28"/>
      <c r="IJV323" s="28"/>
      <c r="IJW323" s="28"/>
      <c r="IJX323" s="28"/>
      <c r="IJY323" s="28"/>
      <c r="IJZ323" s="28"/>
      <c r="IKA323" s="28"/>
      <c r="IKB323" s="28"/>
      <c r="IKC323" s="28"/>
      <c r="IKD323" s="28"/>
      <c r="IKE323" s="28"/>
      <c r="IKF323" s="28"/>
      <c r="IKG323" s="28"/>
      <c r="IKH323" s="28"/>
      <c r="IKI323" s="28"/>
      <c r="IKJ323" s="28"/>
      <c r="IKK323" s="28"/>
      <c r="IKL323" s="28"/>
      <c r="IKM323" s="28"/>
      <c r="IKN323" s="28"/>
      <c r="IKO323" s="28"/>
      <c r="IKP323" s="28"/>
      <c r="IKQ323" s="28"/>
      <c r="IKR323" s="28"/>
      <c r="IKS323" s="28"/>
      <c r="ISW323" s="28"/>
      <c r="ITE323" s="28"/>
      <c r="ITF323" s="28"/>
      <c r="ITI323" s="28"/>
      <c r="ITK323" s="28"/>
      <c r="ITL323" s="28"/>
      <c r="ITM323" s="28"/>
      <c r="ITN323" s="28"/>
      <c r="ITO323" s="28"/>
      <c r="ITP323" s="28"/>
      <c r="ITQ323" s="28"/>
      <c r="ITR323" s="28"/>
      <c r="ITS323" s="28"/>
      <c r="ITT323" s="28"/>
      <c r="ITU323" s="28"/>
      <c r="ITV323" s="28"/>
      <c r="ITW323" s="28"/>
      <c r="ITX323" s="28"/>
      <c r="ITY323" s="28"/>
      <c r="ITZ323" s="28"/>
      <c r="IUA323" s="28"/>
      <c r="IUB323" s="28"/>
      <c r="IUC323" s="28"/>
      <c r="IUD323" s="28"/>
      <c r="IUE323" s="28"/>
      <c r="IUF323" s="28"/>
      <c r="IUG323" s="28"/>
      <c r="IUH323" s="28"/>
      <c r="IUI323" s="28"/>
      <c r="IUJ323" s="28"/>
      <c r="IUK323" s="28"/>
      <c r="IUL323" s="28"/>
      <c r="IUM323" s="28"/>
      <c r="IUN323" s="28"/>
      <c r="IUO323" s="28"/>
      <c r="JCS323" s="28"/>
      <c r="JDA323" s="28"/>
      <c r="JDB323" s="28"/>
      <c r="JDE323" s="28"/>
      <c r="JDG323" s="28"/>
      <c r="JDH323" s="28"/>
      <c r="JDI323" s="28"/>
      <c r="JDJ323" s="28"/>
      <c r="JDK323" s="28"/>
      <c r="JDL323" s="28"/>
      <c r="JDM323" s="28"/>
      <c r="JDN323" s="28"/>
      <c r="JDO323" s="28"/>
      <c r="JDP323" s="28"/>
      <c r="JDQ323" s="28"/>
      <c r="JDR323" s="28"/>
      <c r="JDS323" s="28"/>
      <c r="JDT323" s="28"/>
      <c r="JDU323" s="28"/>
      <c r="JDV323" s="28"/>
      <c r="JDW323" s="28"/>
      <c r="JDX323" s="28"/>
      <c r="JDY323" s="28"/>
      <c r="JDZ323" s="28"/>
      <c r="JEA323" s="28"/>
      <c r="JEB323" s="28"/>
      <c r="JEC323" s="28"/>
      <c r="JED323" s="28"/>
      <c r="JEE323" s="28"/>
      <c r="JEF323" s="28"/>
      <c r="JEG323" s="28"/>
      <c r="JEH323" s="28"/>
      <c r="JEI323" s="28"/>
      <c r="JEJ323" s="28"/>
      <c r="JEK323" s="28"/>
      <c r="JMO323" s="28"/>
      <c r="JMW323" s="28"/>
      <c r="JMX323" s="28"/>
      <c r="JNA323" s="28"/>
      <c r="JNC323" s="28"/>
      <c r="JND323" s="28"/>
      <c r="JNE323" s="28"/>
      <c r="JNF323" s="28"/>
      <c r="JNG323" s="28"/>
      <c r="JNH323" s="28"/>
      <c r="JNI323" s="28"/>
      <c r="JNJ323" s="28"/>
      <c r="JNK323" s="28"/>
      <c r="JNL323" s="28"/>
      <c r="JNM323" s="28"/>
      <c r="JNN323" s="28"/>
      <c r="JNO323" s="28"/>
      <c r="JNP323" s="28"/>
      <c r="JNQ323" s="28"/>
      <c r="JNR323" s="28"/>
      <c r="JNS323" s="28"/>
      <c r="JNT323" s="28"/>
      <c r="JNU323" s="28"/>
      <c r="JNV323" s="28"/>
      <c r="JNW323" s="28"/>
      <c r="JNX323" s="28"/>
      <c r="JNY323" s="28"/>
      <c r="JNZ323" s="28"/>
      <c r="JOA323" s="28"/>
      <c r="JOB323" s="28"/>
      <c r="JOC323" s="28"/>
      <c r="JOD323" s="28"/>
      <c r="JOE323" s="28"/>
      <c r="JOF323" s="28"/>
      <c r="JOG323" s="28"/>
      <c r="JWK323" s="28"/>
      <c r="JWS323" s="28"/>
      <c r="JWT323" s="28"/>
      <c r="JWW323" s="28"/>
      <c r="JWY323" s="28"/>
      <c r="JWZ323" s="28"/>
      <c r="JXA323" s="28"/>
      <c r="JXB323" s="28"/>
      <c r="JXC323" s="28"/>
      <c r="JXD323" s="28"/>
      <c r="JXE323" s="28"/>
      <c r="JXF323" s="28"/>
      <c r="JXG323" s="28"/>
      <c r="JXH323" s="28"/>
      <c r="JXI323" s="28"/>
      <c r="JXJ323" s="28"/>
      <c r="JXK323" s="28"/>
      <c r="JXL323" s="28"/>
      <c r="JXM323" s="28"/>
      <c r="JXN323" s="28"/>
      <c r="JXO323" s="28"/>
      <c r="JXP323" s="28"/>
      <c r="JXQ323" s="28"/>
      <c r="JXR323" s="28"/>
      <c r="JXS323" s="28"/>
      <c r="JXT323" s="28"/>
      <c r="JXU323" s="28"/>
      <c r="JXV323" s="28"/>
      <c r="JXW323" s="28"/>
      <c r="JXX323" s="28"/>
      <c r="JXY323" s="28"/>
      <c r="JXZ323" s="28"/>
      <c r="JYA323" s="28"/>
      <c r="JYB323" s="28"/>
      <c r="JYC323" s="28"/>
      <c r="KGG323" s="28"/>
      <c r="KGO323" s="28"/>
      <c r="KGP323" s="28"/>
      <c r="KGS323" s="28"/>
      <c r="KGU323" s="28"/>
      <c r="KGV323" s="28"/>
      <c r="KGW323" s="28"/>
      <c r="KGX323" s="28"/>
      <c r="KGY323" s="28"/>
      <c r="KGZ323" s="28"/>
      <c r="KHA323" s="28"/>
      <c r="KHB323" s="28"/>
      <c r="KHC323" s="28"/>
      <c r="KHD323" s="28"/>
      <c r="KHE323" s="28"/>
      <c r="KHF323" s="28"/>
      <c r="KHG323" s="28"/>
      <c r="KHH323" s="28"/>
      <c r="KHI323" s="28"/>
      <c r="KHJ323" s="28"/>
      <c r="KHK323" s="28"/>
      <c r="KHL323" s="28"/>
      <c r="KHM323" s="28"/>
      <c r="KHN323" s="28"/>
      <c r="KHO323" s="28"/>
      <c r="KHP323" s="28"/>
      <c r="KHQ323" s="28"/>
      <c r="KHR323" s="28"/>
      <c r="KHS323" s="28"/>
      <c r="KHT323" s="28"/>
      <c r="KHU323" s="28"/>
      <c r="KHV323" s="28"/>
      <c r="KHW323" s="28"/>
      <c r="KHX323" s="28"/>
      <c r="KHY323" s="28"/>
      <c r="KQC323" s="28"/>
      <c r="KQK323" s="28"/>
      <c r="KQL323" s="28"/>
      <c r="KQO323" s="28"/>
      <c r="KQQ323" s="28"/>
      <c r="KQR323" s="28"/>
      <c r="KQS323" s="28"/>
      <c r="KQT323" s="28"/>
      <c r="KQU323" s="28"/>
      <c r="KQV323" s="28"/>
      <c r="KQW323" s="28"/>
      <c r="KQX323" s="28"/>
      <c r="KQY323" s="28"/>
      <c r="KQZ323" s="28"/>
      <c r="KRA323" s="28"/>
      <c r="KRB323" s="28"/>
      <c r="KRC323" s="28"/>
      <c r="KRD323" s="28"/>
      <c r="KRE323" s="28"/>
      <c r="KRF323" s="28"/>
      <c r="KRG323" s="28"/>
      <c r="KRH323" s="28"/>
      <c r="KRI323" s="28"/>
      <c r="KRJ323" s="28"/>
      <c r="KRK323" s="28"/>
      <c r="KRL323" s="28"/>
      <c r="KRM323" s="28"/>
      <c r="KRN323" s="28"/>
      <c r="KRO323" s="28"/>
      <c r="KRP323" s="28"/>
      <c r="KRQ323" s="28"/>
      <c r="KRR323" s="28"/>
      <c r="KRS323" s="28"/>
      <c r="KRT323" s="28"/>
      <c r="KRU323" s="28"/>
      <c r="KZY323" s="28"/>
      <c r="LAG323" s="28"/>
      <c r="LAH323" s="28"/>
      <c r="LAK323" s="28"/>
      <c r="LAM323" s="28"/>
      <c r="LAN323" s="28"/>
      <c r="LAO323" s="28"/>
      <c r="LAP323" s="28"/>
      <c r="LAQ323" s="28"/>
      <c r="LAR323" s="28"/>
      <c r="LAS323" s="28"/>
      <c r="LAT323" s="28"/>
      <c r="LAU323" s="28"/>
      <c r="LAV323" s="28"/>
      <c r="LAW323" s="28"/>
      <c r="LAX323" s="28"/>
      <c r="LAY323" s="28"/>
      <c r="LAZ323" s="28"/>
      <c r="LBA323" s="28"/>
      <c r="LBB323" s="28"/>
      <c r="LBC323" s="28"/>
      <c r="LBD323" s="28"/>
      <c r="LBE323" s="28"/>
      <c r="LBF323" s="28"/>
      <c r="LBG323" s="28"/>
      <c r="LBH323" s="28"/>
      <c r="LBI323" s="28"/>
      <c r="LBJ323" s="28"/>
      <c r="LBK323" s="28"/>
      <c r="LBL323" s="28"/>
      <c r="LBM323" s="28"/>
      <c r="LBN323" s="28"/>
      <c r="LBO323" s="28"/>
      <c r="LBP323" s="28"/>
      <c r="LBQ323" s="28"/>
      <c r="LJU323" s="28"/>
      <c r="LKC323" s="28"/>
      <c r="LKD323" s="28"/>
      <c r="LKG323" s="28"/>
      <c r="LKI323" s="28"/>
      <c r="LKJ323" s="28"/>
      <c r="LKK323" s="28"/>
      <c r="LKL323" s="28"/>
      <c r="LKM323" s="28"/>
      <c r="LKN323" s="28"/>
      <c r="LKO323" s="28"/>
      <c r="LKP323" s="28"/>
      <c r="LKQ323" s="28"/>
      <c r="LKR323" s="28"/>
      <c r="LKS323" s="28"/>
      <c r="LKT323" s="28"/>
      <c r="LKU323" s="28"/>
      <c r="LKV323" s="28"/>
      <c r="LKW323" s="28"/>
      <c r="LKX323" s="28"/>
      <c r="LKY323" s="28"/>
      <c r="LKZ323" s="28"/>
      <c r="LLA323" s="28"/>
      <c r="LLB323" s="28"/>
      <c r="LLC323" s="28"/>
      <c r="LLD323" s="28"/>
      <c r="LLE323" s="28"/>
      <c r="LLF323" s="28"/>
      <c r="LLG323" s="28"/>
      <c r="LLH323" s="28"/>
      <c r="LLI323" s="28"/>
      <c r="LLJ323" s="28"/>
      <c r="LLK323" s="28"/>
      <c r="LLL323" s="28"/>
      <c r="LLM323" s="28"/>
      <c r="LTQ323" s="28"/>
      <c r="LTY323" s="28"/>
      <c r="LTZ323" s="28"/>
      <c r="LUC323" s="28"/>
      <c r="LUE323" s="28"/>
      <c r="LUF323" s="28"/>
      <c r="LUG323" s="28"/>
      <c r="LUH323" s="28"/>
      <c r="LUI323" s="28"/>
      <c r="LUJ323" s="28"/>
      <c r="LUK323" s="28"/>
      <c r="LUL323" s="28"/>
      <c r="LUM323" s="28"/>
      <c r="LUN323" s="28"/>
      <c r="LUO323" s="28"/>
      <c r="LUP323" s="28"/>
      <c r="LUQ323" s="28"/>
      <c r="LUR323" s="28"/>
      <c r="LUS323" s="28"/>
      <c r="LUT323" s="28"/>
      <c r="LUU323" s="28"/>
      <c r="LUV323" s="28"/>
      <c r="LUW323" s="28"/>
      <c r="LUX323" s="28"/>
      <c r="LUY323" s="28"/>
      <c r="LUZ323" s="28"/>
      <c r="LVA323" s="28"/>
      <c r="LVB323" s="28"/>
      <c r="LVC323" s="28"/>
      <c r="LVD323" s="28"/>
      <c r="LVE323" s="28"/>
      <c r="LVF323" s="28"/>
      <c r="LVG323" s="28"/>
      <c r="LVH323" s="28"/>
      <c r="LVI323" s="28"/>
      <c r="MDM323" s="28"/>
      <c r="MDU323" s="28"/>
      <c r="MDV323" s="28"/>
      <c r="MDY323" s="28"/>
      <c r="MEA323" s="28"/>
      <c r="MEB323" s="28"/>
      <c r="MEC323" s="28"/>
      <c r="MED323" s="28"/>
      <c r="MEE323" s="28"/>
      <c r="MEF323" s="28"/>
      <c r="MEG323" s="28"/>
      <c r="MEH323" s="28"/>
      <c r="MEI323" s="28"/>
      <c r="MEJ323" s="28"/>
      <c r="MEK323" s="28"/>
      <c r="MEL323" s="28"/>
      <c r="MEM323" s="28"/>
      <c r="MEN323" s="28"/>
      <c r="MEO323" s="28"/>
      <c r="MEP323" s="28"/>
      <c r="MEQ323" s="28"/>
      <c r="MER323" s="28"/>
      <c r="MES323" s="28"/>
      <c r="MET323" s="28"/>
      <c r="MEU323" s="28"/>
      <c r="MEV323" s="28"/>
      <c r="MEW323" s="28"/>
      <c r="MEX323" s="28"/>
      <c r="MEY323" s="28"/>
      <c r="MEZ323" s="28"/>
      <c r="MFA323" s="28"/>
      <c r="MFB323" s="28"/>
      <c r="MFC323" s="28"/>
      <c r="MFD323" s="28"/>
      <c r="MFE323" s="28"/>
      <c r="MNI323" s="28"/>
      <c r="MNQ323" s="28"/>
      <c r="MNR323" s="28"/>
      <c r="MNU323" s="28"/>
      <c r="MNW323" s="28"/>
      <c r="MNX323" s="28"/>
      <c r="MNY323" s="28"/>
      <c r="MNZ323" s="28"/>
      <c r="MOA323" s="28"/>
      <c r="MOB323" s="28"/>
      <c r="MOC323" s="28"/>
      <c r="MOD323" s="28"/>
      <c r="MOE323" s="28"/>
      <c r="MOF323" s="28"/>
      <c r="MOG323" s="28"/>
      <c r="MOH323" s="28"/>
      <c r="MOI323" s="28"/>
      <c r="MOJ323" s="28"/>
      <c r="MOK323" s="28"/>
      <c r="MOL323" s="28"/>
      <c r="MOM323" s="28"/>
      <c r="MON323" s="28"/>
      <c r="MOO323" s="28"/>
      <c r="MOP323" s="28"/>
      <c r="MOQ323" s="28"/>
      <c r="MOR323" s="28"/>
      <c r="MOS323" s="28"/>
      <c r="MOT323" s="28"/>
      <c r="MOU323" s="28"/>
      <c r="MOV323" s="28"/>
      <c r="MOW323" s="28"/>
      <c r="MOX323" s="28"/>
      <c r="MOY323" s="28"/>
      <c r="MOZ323" s="28"/>
      <c r="MPA323" s="28"/>
      <c r="MXE323" s="28"/>
      <c r="MXM323" s="28"/>
      <c r="MXN323" s="28"/>
      <c r="MXQ323" s="28"/>
      <c r="MXS323" s="28"/>
      <c r="MXT323" s="28"/>
      <c r="MXU323" s="28"/>
      <c r="MXV323" s="28"/>
      <c r="MXW323" s="28"/>
      <c r="MXX323" s="28"/>
      <c r="MXY323" s="28"/>
      <c r="MXZ323" s="28"/>
      <c r="MYA323" s="28"/>
      <c r="MYB323" s="28"/>
      <c r="MYC323" s="28"/>
      <c r="MYD323" s="28"/>
      <c r="MYE323" s="28"/>
      <c r="MYF323" s="28"/>
      <c r="MYG323" s="28"/>
      <c r="MYH323" s="28"/>
      <c r="MYI323" s="28"/>
      <c r="MYJ323" s="28"/>
      <c r="MYK323" s="28"/>
      <c r="MYL323" s="28"/>
      <c r="MYM323" s="28"/>
      <c r="MYN323" s="28"/>
      <c r="MYO323" s="28"/>
      <c r="MYP323" s="28"/>
      <c r="MYQ323" s="28"/>
      <c r="MYR323" s="28"/>
      <c r="MYS323" s="28"/>
      <c r="MYT323" s="28"/>
      <c r="MYU323" s="28"/>
      <c r="MYV323" s="28"/>
      <c r="MYW323" s="28"/>
      <c r="NHA323" s="28"/>
      <c r="NHI323" s="28"/>
      <c r="NHJ323" s="28"/>
      <c r="NHM323" s="28"/>
      <c r="NHO323" s="28"/>
      <c r="NHP323" s="28"/>
      <c r="NHQ323" s="28"/>
      <c r="NHR323" s="28"/>
      <c r="NHS323" s="28"/>
      <c r="NHT323" s="28"/>
      <c r="NHU323" s="28"/>
      <c r="NHV323" s="28"/>
      <c r="NHW323" s="28"/>
      <c r="NHX323" s="28"/>
      <c r="NHY323" s="28"/>
      <c r="NHZ323" s="28"/>
      <c r="NIA323" s="28"/>
      <c r="NIB323" s="28"/>
      <c r="NIC323" s="28"/>
      <c r="NID323" s="28"/>
      <c r="NIE323" s="28"/>
      <c r="NIF323" s="28"/>
      <c r="NIG323" s="28"/>
      <c r="NIH323" s="28"/>
      <c r="NII323" s="28"/>
      <c r="NIJ323" s="28"/>
      <c r="NIK323" s="28"/>
      <c r="NIL323" s="28"/>
      <c r="NIM323" s="28"/>
      <c r="NIN323" s="28"/>
      <c r="NIO323" s="28"/>
      <c r="NIP323" s="28"/>
      <c r="NIQ323" s="28"/>
      <c r="NIR323" s="28"/>
      <c r="NIS323" s="28"/>
      <c r="NQW323" s="28"/>
      <c r="NRE323" s="28"/>
      <c r="NRF323" s="28"/>
      <c r="NRI323" s="28"/>
      <c r="NRK323" s="28"/>
      <c r="NRL323" s="28"/>
      <c r="NRM323" s="28"/>
      <c r="NRN323" s="28"/>
      <c r="NRO323" s="28"/>
      <c r="NRP323" s="28"/>
      <c r="NRQ323" s="28"/>
      <c r="NRR323" s="28"/>
      <c r="NRS323" s="28"/>
      <c r="NRT323" s="28"/>
      <c r="NRU323" s="28"/>
      <c r="NRV323" s="28"/>
      <c r="NRW323" s="28"/>
      <c r="NRX323" s="28"/>
      <c r="NRY323" s="28"/>
      <c r="NRZ323" s="28"/>
      <c r="NSA323" s="28"/>
      <c r="NSB323" s="28"/>
      <c r="NSC323" s="28"/>
      <c r="NSD323" s="28"/>
      <c r="NSE323" s="28"/>
      <c r="NSF323" s="28"/>
      <c r="NSG323" s="28"/>
      <c r="NSH323" s="28"/>
      <c r="NSI323" s="28"/>
      <c r="NSJ323" s="28"/>
      <c r="NSK323" s="28"/>
      <c r="NSL323" s="28"/>
      <c r="NSM323" s="28"/>
      <c r="NSN323" s="28"/>
      <c r="NSO323" s="28"/>
      <c r="OAS323" s="28"/>
      <c r="OBA323" s="28"/>
      <c r="OBB323" s="28"/>
      <c r="OBE323" s="28"/>
      <c r="OBG323" s="28"/>
      <c r="OBH323" s="28"/>
      <c r="OBI323" s="28"/>
      <c r="OBJ323" s="28"/>
      <c r="OBK323" s="28"/>
      <c r="OBL323" s="28"/>
      <c r="OBM323" s="28"/>
      <c r="OBN323" s="28"/>
      <c r="OBO323" s="28"/>
      <c r="OBP323" s="28"/>
      <c r="OBQ323" s="28"/>
      <c r="OBR323" s="28"/>
      <c r="OBS323" s="28"/>
      <c r="OBT323" s="28"/>
      <c r="OBU323" s="28"/>
      <c r="OBV323" s="28"/>
      <c r="OBW323" s="28"/>
      <c r="OBX323" s="28"/>
      <c r="OBY323" s="28"/>
      <c r="OBZ323" s="28"/>
      <c r="OCA323" s="28"/>
      <c r="OCB323" s="28"/>
      <c r="OCC323" s="28"/>
      <c r="OCD323" s="28"/>
      <c r="OCE323" s="28"/>
      <c r="OCF323" s="28"/>
      <c r="OCG323" s="28"/>
      <c r="OCH323" s="28"/>
      <c r="OCI323" s="28"/>
      <c r="OCJ323" s="28"/>
      <c r="OCK323" s="28"/>
      <c r="OKO323" s="28"/>
      <c r="OKW323" s="28"/>
      <c r="OKX323" s="28"/>
      <c r="OLA323" s="28"/>
      <c r="OLC323" s="28"/>
      <c r="OLD323" s="28"/>
      <c r="OLE323" s="28"/>
      <c r="OLF323" s="28"/>
      <c r="OLG323" s="28"/>
      <c r="OLH323" s="28"/>
      <c r="OLI323" s="28"/>
      <c r="OLJ323" s="28"/>
      <c r="OLK323" s="28"/>
      <c r="OLL323" s="28"/>
      <c r="OLM323" s="28"/>
      <c r="OLN323" s="28"/>
      <c r="OLO323" s="28"/>
      <c r="OLP323" s="28"/>
      <c r="OLQ323" s="28"/>
      <c r="OLR323" s="28"/>
      <c r="OLS323" s="28"/>
      <c r="OLT323" s="28"/>
      <c r="OLU323" s="28"/>
      <c r="OLV323" s="28"/>
      <c r="OLW323" s="28"/>
      <c r="OLX323" s="28"/>
      <c r="OLY323" s="28"/>
      <c r="OLZ323" s="28"/>
      <c r="OMA323" s="28"/>
      <c r="OMB323" s="28"/>
      <c r="OMC323" s="28"/>
      <c r="OMD323" s="28"/>
      <c r="OME323" s="28"/>
      <c r="OMF323" s="28"/>
      <c r="OMG323" s="28"/>
      <c r="OUK323" s="28"/>
      <c r="OUS323" s="28"/>
      <c r="OUT323" s="28"/>
      <c r="OUW323" s="28"/>
      <c r="OUY323" s="28"/>
      <c r="OUZ323" s="28"/>
      <c r="OVA323" s="28"/>
      <c r="OVB323" s="28"/>
      <c r="OVC323" s="28"/>
      <c r="OVD323" s="28"/>
      <c r="OVE323" s="28"/>
      <c r="OVF323" s="28"/>
      <c r="OVG323" s="28"/>
      <c r="OVH323" s="28"/>
      <c r="OVI323" s="28"/>
      <c r="OVJ323" s="28"/>
      <c r="OVK323" s="28"/>
      <c r="OVL323" s="28"/>
      <c r="OVM323" s="28"/>
      <c r="OVN323" s="28"/>
      <c r="OVO323" s="28"/>
      <c r="OVP323" s="28"/>
      <c r="OVQ323" s="28"/>
      <c r="OVR323" s="28"/>
      <c r="OVS323" s="28"/>
      <c r="OVT323" s="28"/>
      <c r="OVU323" s="28"/>
      <c r="OVV323" s="28"/>
      <c r="OVW323" s="28"/>
      <c r="OVX323" s="28"/>
      <c r="OVY323" s="28"/>
      <c r="OVZ323" s="28"/>
      <c r="OWA323" s="28"/>
      <c r="OWB323" s="28"/>
      <c r="OWC323" s="28"/>
      <c r="PEG323" s="28"/>
      <c r="PEO323" s="28"/>
      <c r="PEP323" s="28"/>
      <c r="PES323" s="28"/>
      <c r="PEU323" s="28"/>
      <c r="PEV323" s="28"/>
      <c r="PEW323" s="28"/>
      <c r="PEX323" s="28"/>
      <c r="PEY323" s="28"/>
      <c r="PEZ323" s="28"/>
      <c r="PFA323" s="28"/>
      <c r="PFB323" s="28"/>
      <c r="PFC323" s="28"/>
      <c r="PFD323" s="28"/>
      <c r="PFE323" s="28"/>
      <c r="PFF323" s="28"/>
      <c r="PFG323" s="28"/>
      <c r="PFH323" s="28"/>
      <c r="PFI323" s="28"/>
      <c r="PFJ323" s="28"/>
      <c r="PFK323" s="28"/>
      <c r="PFL323" s="28"/>
      <c r="PFM323" s="28"/>
      <c r="PFN323" s="28"/>
      <c r="PFO323" s="28"/>
      <c r="PFP323" s="28"/>
      <c r="PFQ323" s="28"/>
      <c r="PFR323" s="28"/>
      <c r="PFS323" s="28"/>
      <c r="PFT323" s="28"/>
      <c r="PFU323" s="28"/>
      <c r="PFV323" s="28"/>
      <c r="PFW323" s="28"/>
      <c r="PFX323" s="28"/>
      <c r="PFY323" s="28"/>
      <c r="POC323" s="28"/>
      <c r="POK323" s="28"/>
      <c r="POL323" s="28"/>
      <c r="POO323" s="28"/>
      <c r="POQ323" s="28"/>
      <c r="POR323" s="28"/>
      <c r="POS323" s="28"/>
      <c r="POT323" s="28"/>
      <c r="POU323" s="28"/>
      <c r="POV323" s="28"/>
      <c r="POW323" s="28"/>
      <c r="POX323" s="28"/>
      <c r="POY323" s="28"/>
      <c r="POZ323" s="28"/>
      <c r="PPA323" s="28"/>
      <c r="PPB323" s="28"/>
      <c r="PPC323" s="28"/>
      <c r="PPD323" s="28"/>
      <c r="PPE323" s="28"/>
      <c r="PPF323" s="28"/>
      <c r="PPG323" s="28"/>
      <c r="PPH323" s="28"/>
      <c r="PPI323" s="28"/>
      <c r="PPJ323" s="28"/>
      <c r="PPK323" s="28"/>
      <c r="PPL323" s="28"/>
      <c r="PPM323" s="28"/>
      <c r="PPN323" s="28"/>
      <c r="PPO323" s="28"/>
      <c r="PPP323" s="28"/>
      <c r="PPQ323" s="28"/>
      <c r="PPR323" s="28"/>
      <c r="PPS323" s="28"/>
      <c r="PPT323" s="28"/>
      <c r="PPU323" s="28"/>
      <c r="PXY323" s="28"/>
      <c r="PYG323" s="28"/>
      <c r="PYH323" s="28"/>
      <c r="PYK323" s="28"/>
      <c r="PYM323" s="28"/>
      <c r="PYN323" s="28"/>
      <c r="PYO323" s="28"/>
      <c r="PYP323" s="28"/>
      <c r="PYQ323" s="28"/>
      <c r="PYR323" s="28"/>
      <c r="PYS323" s="28"/>
      <c r="PYT323" s="28"/>
      <c r="PYU323" s="28"/>
      <c r="PYV323" s="28"/>
      <c r="PYW323" s="28"/>
      <c r="PYX323" s="28"/>
      <c r="PYY323" s="28"/>
      <c r="PYZ323" s="28"/>
      <c r="PZA323" s="28"/>
      <c r="PZB323" s="28"/>
      <c r="PZC323" s="28"/>
      <c r="PZD323" s="28"/>
      <c r="PZE323" s="28"/>
      <c r="PZF323" s="28"/>
      <c r="PZG323" s="28"/>
      <c r="PZH323" s="28"/>
      <c r="PZI323" s="28"/>
      <c r="PZJ323" s="28"/>
      <c r="PZK323" s="28"/>
      <c r="PZL323" s="28"/>
      <c r="PZM323" s="28"/>
      <c r="PZN323" s="28"/>
      <c r="PZO323" s="28"/>
      <c r="PZP323" s="28"/>
      <c r="PZQ323" s="28"/>
      <c r="QHU323" s="28"/>
      <c r="QIC323" s="28"/>
      <c r="QID323" s="28"/>
      <c r="QIG323" s="28"/>
      <c r="QII323" s="28"/>
      <c r="QIJ323" s="28"/>
      <c r="QIK323" s="28"/>
      <c r="QIL323" s="28"/>
      <c r="QIM323" s="28"/>
      <c r="QIN323" s="28"/>
      <c r="QIO323" s="28"/>
      <c r="QIP323" s="28"/>
      <c r="QIQ323" s="28"/>
      <c r="QIR323" s="28"/>
      <c r="QIS323" s="28"/>
      <c r="QIT323" s="28"/>
      <c r="QIU323" s="28"/>
      <c r="QIV323" s="28"/>
      <c r="QIW323" s="28"/>
      <c r="QIX323" s="28"/>
      <c r="QIY323" s="28"/>
      <c r="QIZ323" s="28"/>
      <c r="QJA323" s="28"/>
      <c r="QJB323" s="28"/>
      <c r="QJC323" s="28"/>
      <c r="QJD323" s="28"/>
      <c r="QJE323" s="28"/>
      <c r="QJF323" s="28"/>
      <c r="QJG323" s="28"/>
      <c r="QJH323" s="28"/>
      <c r="QJI323" s="28"/>
      <c r="QJJ323" s="28"/>
      <c r="QJK323" s="28"/>
      <c r="QJL323" s="28"/>
      <c r="QJM323" s="28"/>
      <c r="QRQ323" s="28"/>
      <c r="QRY323" s="28"/>
      <c r="QRZ323" s="28"/>
      <c r="QSC323" s="28"/>
      <c r="QSE323" s="28"/>
      <c r="QSF323" s="28"/>
      <c r="QSG323" s="28"/>
      <c r="QSH323" s="28"/>
      <c r="QSI323" s="28"/>
      <c r="QSJ323" s="28"/>
      <c r="QSK323" s="28"/>
      <c r="QSL323" s="28"/>
      <c r="QSM323" s="28"/>
      <c r="QSN323" s="28"/>
      <c r="QSO323" s="28"/>
      <c r="QSP323" s="28"/>
      <c r="QSQ323" s="28"/>
      <c r="QSR323" s="28"/>
      <c r="QSS323" s="28"/>
      <c r="QST323" s="28"/>
      <c r="QSU323" s="28"/>
      <c r="QSV323" s="28"/>
      <c r="QSW323" s="28"/>
      <c r="QSX323" s="28"/>
      <c r="QSY323" s="28"/>
      <c r="QSZ323" s="28"/>
      <c r="QTA323" s="28"/>
      <c r="QTB323" s="28"/>
      <c r="QTC323" s="28"/>
      <c r="QTD323" s="28"/>
      <c r="QTE323" s="28"/>
      <c r="QTF323" s="28"/>
      <c r="QTG323" s="28"/>
      <c r="QTH323" s="28"/>
      <c r="QTI323" s="28"/>
      <c r="RBM323" s="28"/>
      <c r="RBU323" s="28"/>
      <c r="RBV323" s="28"/>
      <c r="RBY323" s="28"/>
      <c r="RCA323" s="28"/>
      <c r="RCB323" s="28"/>
      <c r="RCC323" s="28"/>
      <c r="RCD323" s="28"/>
      <c r="RCE323" s="28"/>
      <c r="RCF323" s="28"/>
      <c r="RCG323" s="28"/>
      <c r="RCH323" s="28"/>
      <c r="RCI323" s="28"/>
      <c r="RCJ323" s="28"/>
      <c r="RCK323" s="28"/>
      <c r="RCL323" s="28"/>
      <c r="RCM323" s="28"/>
      <c r="RCN323" s="28"/>
      <c r="RCO323" s="28"/>
      <c r="RCP323" s="28"/>
      <c r="RCQ323" s="28"/>
      <c r="RCR323" s="28"/>
      <c r="RCS323" s="28"/>
      <c r="RCT323" s="28"/>
      <c r="RCU323" s="28"/>
      <c r="RCV323" s="28"/>
      <c r="RCW323" s="28"/>
      <c r="RCX323" s="28"/>
      <c r="RCY323" s="28"/>
      <c r="RCZ323" s="28"/>
      <c r="RDA323" s="28"/>
      <c r="RDB323" s="28"/>
      <c r="RDC323" s="28"/>
      <c r="RDD323" s="28"/>
      <c r="RDE323" s="28"/>
      <c r="RLI323" s="28"/>
      <c r="RLQ323" s="28"/>
      <c r="RLR323" s="28"/>
      <c r="RLU323" s="28"/>
      <c r="RLW323" s="28"/>
      <c r="RLX323" s="28"/>
      <c r="RLY323" s="28"/>
      <c r="RLZ323" s="28"/>
      <c r="RMA323" s="28"/>
      <c r="RMB323" s="28"/>
      <c r="RMC323" s="28"/>
      <c r="RMD323" s="28"/>
      <c r="RME323" s="28"/>
      <c r="RMF323" s="28"/>
      <c r="RMG323" s="28"/>
      <c r="RMH323" s="28"/>
      <c r="RMI323" s="28"/>
      <c r="RMJ323" s="28"/>
      <c r="RMK323" s="28"/>
      <c r="RML323" s="28"/>
      <c r="RMM323" s="28"/>
      <c r="RMN323" s="28"/>
      <c r="RMO323" s="28"/>
      <c r="RMP323" s="28"/>
      <c r="RMQ323" s="28"/>
      <c r="RMR323" s="28"/>
      <c r="RMS323" s="28"/>
      <c r="RMT323" s="28"/>
      <c r="RMU323" s="28"/>
      <c r="RMV323" s="28"/>
      <c r="RMW323" s="28"/>
      <c r="RMX323" s="28"/>
      <c r="RMY323" s="28"/>
      <c r="RMZ323" s="28"/>
      <c r="RNA323" s="28"/>
      <c r="RVE323" s="28"/>
      <c r="RVM323" s="28"/>
      <c r="RVN323" s="28"/>
      <c r="RVQ323" s="28"/>
      <c r="RVS323" s="28"/>
      <c r="RVT323" s="28"/>
      <c r="RVU323" s="28"/>
      <c r="RVV323" s="28"/>
      <c r="RVW323" s="28"/>
      <c r="RVX323" s="28"/>
      <c r="RVY323" s="28"/>
      <c r="RVZ323" s="28"/>
      <c r="RWA323" s="28"/>
      <c r="RWB323" s="28"/>
      <c r="RWC323" s="28"/>
      <c r="RWD323" s="28"/>
      <c r="RWE323" s="28"/>
      <c r="RWF323" s="28"/>
      <c r="RWG323" s="28"/>
      <c r="RWH323" s="28"/>
      <c r="RWI323" s="28"/>
      <c r="RWJ323" s="28"/>
      <c r="RWK323" s="28"/>
      <c r="RWL323" s="28"/>
      <c r="RWM323" s="28"/>
      <c r="RWN323" s="28"/>
      <c r="RWO323" s="28"/>
      <c r="RWP323" s="28"/>
      <c r="RWQ323" s="28"/>
      <c r="RWR323" s="28"/>
      <c r="RWS323" s="28"/>
      <c r="RWT323" s="28"/>
      <c r="RWU323" s="28"/>
      <c r="RWV323" s="28"/>
      <c r="RWW323" s="28"/>
      <c r="SFA323" s="28"/>
      <c r="SFI323" s="28"/>
      <c r="SFJ323" s="28"/>
      <c r="SFM323" s="28"/>
      <c r="SFO323" s="28"/>
      <c r="SFP323" s="28"/>
      <c r="SFQ323" s="28"/>
      <c r="SFR323" s="28"/>
      <c r="SFS323" s="28"/>
      <c r="SFT323" s="28"/>
      <c r="SFU323" s="28"/>
      <c r="SFV323" s="28"/>
      <c r="SFW323" s="28"/>
      <c r="SFX323" s="28"/>
      <c r="SFY323" s="28"/>
      <c r="SFZ323" s="28"/>
      <c r="SGA323" s="28"/>
      <c r="SGB323" s="28"/>
      <c r="SGC323" s="28"/>
      <c r="SGD323" s="28"/>
      <c r="SGE323" s="28"/>
      <c r="SGF323" s="28"/>
      <c r="SGG323" s="28"/>
      <c r="SGH323" s="28"/>
      <c r="SGI323" s="28"/>
      <c r="SGJ323" s="28"/>
      <c r="SGK323" s="28"/>
      <c r="SGL323" s="28"/>
      <c r="SGM323" s="28"/>
      <c r="SGN323" s="28"/>
      <c r="SGO323" s="28"/>
      <c r="SGP323" s="28"/>
      <c r="SGQ323" s="28"/>
      <c r="SGR323" s="28"/>
      <c r="SGS323" s="28"/>
      <c r="SOW323" s="28"/>
      <c r="SPE323" s="28"/>
      <c r="SPF323" s="28"/>
      <c r="SPI323" s="28"/>
      <c r="SPK323" s="28"/>
      <c r="SPL323" s="28"/>
      <c r="SPM323" s="28"/>
      <c r="SPN323" s="28"/>
      <c r="SPO323" s="28"/>
      <c r="SPP323" s="28"/>
      <c r="SPQ323" s="28"/>
      <c r="SPR323" s="28"/>
      <c r="SPS323" s="28"/>
      <c r="SPT323" s="28"/>
      <c r="SPU323" s="28"/>
      <c r="SPV323" s="28"/>
      <c r="SPW323" s="28"/>
      <c r="SPX323" s="28"/>
      <c r="SPY323" s="28"/>
      <c r="SPZ323" s="28"/>
      <c r="SQA323" s="28"/>
      <c r="SQB323" s="28"/>
      <c r="SQC323" s="28"/>
      <c r="SQD323" s="28"/>
      <c r="SQE323" s="28"/>
      <c r="SQF323" s="28"/>
      <c r="SQG323" s="28"/>
      <c r="SQH323" s="28"/>
      <c r="SQI323" s="28"/>
      <c r="SQJ323" s="28"/>
      <c r="SQK323" s="28"/>
      <c r="SQL323" s="28"/>
      <c r="SQM323" s="28"/>
      <c r="SQN323" s="28"/>
      <c r="SQO323" s="28"/>
      <c r="SYS323" s="28"/>
      <c r="SZA323" s="28"/>
      <c r="SZB323" s="28"/>
      <c r="SZE323" s="28"/>
      <c r="SZG323" s="28"/>
      <c r="SZH323" s="28"/>
      <c r="SZI323" s="28"/>
      <c r="SZJ323" s="28"/>
      <c r="SZK323" s="28"/>
      <c r="SZL323" s="28"/>
      <c r="SZM323" s="28"/>
      <c r="SZN323" s="28"/>
      <c r="SZO323" s="28"/>
      <c r="SZP323" s="28"/>
      <c r="SZQ323" s="28"/>
      <c r="SZR323" s="28"/>
      <c r="SZS323" s="28"/>
      <c r="SZT323" s="28"/>
      <c r="SZU323" s="28"/>
      <c r="SZV323" s="28"/>
      <c r="SZW323" s="28"/>
      <c r="SZX323" s="28"/>
      <c r="SZY323" s="28"/>
      <c r="SZZ323" s="28"/>
      <c r="TAA323" s="28"/>
      <c r="TAB323" s="28"/>
      <c r="TAC323" s="28"/>
      <c r="TAD323" s="28"/>
      <c r="TAE323" s="28"/>
      <c r="TAF323" s="28"/>
      <c r="TAG323" s="28"/>
      <c r="TAH323" s="28"/>
      <c r="TAI323" s="28"/>
      <c r="TAJ323" s="28"/>
      <c r="TAK323" s="28"/>
      <c r="TIO323" s="28"/>
      <c r="TIW323" s="28"/>
      <c r="TIX323" s="28"/>
      <c r="TJA323" s="28"/>
      <c r="TJC323" s="28"/>
      <c r="TJD323" s="28"/>
      <c r="TJE323" s="28"/>
      <c r="TJF323" s="28"/>
      <c r="TJG323" s="28"/>
      <c r="TJH323" s="28"/>
      <c r="TJI323" s="28"/>
      <c r="TJJ323" s="28"/>
      <c r="TJK323" s="28"/>
      <c r="TJL323" s="28"/>
      <c r="TJM323" s="28"/>
      <c r="TJN323" s="28"/>
      <c r="TJO323" s="28"/>
      <c r="TJP323" s="28"/>
      <c r="TJQ323" s="28"/>
      <c r="TJR323" s="28"/>
      <c r="TJS323" s="28"/>
      <c r="TJT323" s="28"/>
      <c r="TJU323" s="28"/>
      <c r="TJV323" s="28"/>
      <c r="TJW323" s="28"/>
      <c r="TJX323" s="28"/>
      <c r="TJY323" s="28"/>
      <c r="TJZ323" s="28"/>
      <c r="TKA323" s="28"/>
      <c r="TKB323" s="28"/>
      <c r="TKC323" s="28"/>
      <c r="TKD323" s="28"/>
      <c r="TKE323" s="28"/>
      <c r="TKF323" s="28"/>
      <c r="TKG323" s="28"/>
      <c r="TSK323" s="28"/>
      <c r="TSS323" s="28"/>
      <c r="TST323" s="28"/>
      <c r="TSW323" s="28"/>
      <c r="TSY323" s="28"/>
      <c r="TSZ323" s="28"/>
      <c r="TTA323" s="28"/>
      <c r="TTB323" s="28"/>
      <c r="TTC323" s="28"/>
      <c r="TTD323" s="28"/>
      <c r="TTE323" s="28"/>
      <c r="TTF323" s="28"/>
      <c r="TTG323" s="28"/>
      <c r="TTH323" s="28"/>
      <c r="TTI323" s="28"/>
      <c r="TTJ323" s="28"/>
      <c r="TTK323" s="28"/>
      <c r="TTL323" s="28"/>
      <c r="TTM323" s="28"/>
      <c r="TTN323" s="28"/>
      <c r="TTO323" s="28"/>
      <c r="TTP323" s="28"/>
      <c r="TTQ323" s="28"/>
      <c r="TTR323" s="28"/>
      <c r="TTS323" s="28"/>
      <c r="TTT323" s="28"/>
      <c r="TTU323" s="28"/>
      <c r="TTV323" s="28"/>
      <c r="TTW323" s="28"/>
      <c r="TTX323" s="28"/>
      <c r="TTY323" s="28"/>
      <c r="TTZ323" s="28"/>
      <c r="TUA323" s="28"/>
      <c r="TUB323" s="28"/>
      <c r="TUC323" s="28"/>
      <c r="UCG323" s="28"/>
      <c r="UCO323" s="28"/>
      <c r="UCP323" s="28"/>
      <c r="UCS323" s="28"/>
      <c r="UCU323" s="28"/>
      <c r="UCV323" s="28"/>
      <c r="UCW323" s="28"/>
      <c r="UCX323" s="28"/>
      <c r="UCY323" s="28"/>
      <c r="UCZ323" s="28"/>
      <c r="UDA323" s="28"/>
      <c r="UDB323" s="28"/>
      <c r="UDC323" s="28"/>
      <c r="UDD323" s="28"/>
      <c r="UDE323" s="28"/>
      <c r="UDF323" s="28"/>
      <c r="UDG323" s="28"/>
      <c r="UDH323" s="28"/>
      <c r="UDI323" s="28"/>
      <c r="UDJ323" s="28"/>
      <c r="UDK323" s="28"/>
      <c r="UDL323" s="28"/>
      <c r="UDM323" s="28"/>
      <c r="UDN323" s="28"/>
      <c r="UDO323" s="28"/>
      <c r="UDP323" s="28"/>
      <c r="UDQ323" s="28"/>
      <c r="UDR323" s="28"/>
      <c r="UDS323" s="28"/>
      <c r="UDT323" s="28"/>
      <c r="UDU323" s="28"/>
      <c r="UDV323" s="28"/>
      <c r="UDW323" s="28"/>
      <c r="UDX323" s="28"/>
      <c r="UDY323" s="28"/>
      <c r="UMC323" s="28"/>
      <c r="UMK323" s="28"/>
      <c r="UML323" s="28"/>
      <c r="UMO323" s="28"/>
      <c r="UMQ323" s="28"/>
      <c r="UMR323" s="28"/>
      <c r="UMS323" s="28"/>
      <c r="UMT323" s="28"/>
      <c r="UMU323" s="28"/>
      <c r="UMV323" s="28"/>
      <c r="UMW323" s="28"/>
      <c r="UMX323" s="28"/>
      <c r="UMY323" s="28"/>
      <c r="UMZ323" s="28"/>
      <c r="UNA323" s="28"/>
      <c r="UNB323" s="28"/>
      <c r="UNC323" s="28"/>
      <c r="UND323" s="28"/>
      <c r="UNE323" s="28"/>
      <c r="UNF323" s="28"/>
      <c r="UNG323" s="28"/>
      <c r="UNH323" s="28"/>
      <c r="UNI323" s="28"/>
      <c r="UNJ323" s="28"/>
      <c r="UNK323" s="28"/>
      <c r="UNL323" s="28"/>
      <c r="UNM323" s="28"/>
      <c r="UNN323" s="28"/>
      <c r="UNO323" s="28"/>
      <c r="UNP323" s="28"/>
      <c r="UNQ323" s="28"/>
      <c r="UNR323" s="28"/>
      <c r="UNS323" s="28"/>
      <c r="UNT323" s="28"/>
      <c r="UNU323" s="28"/>
      <c r="UVY323" s="28"/>
      <c r="UWG323" s="28"/>
      <c r="UWH323" s="28"/>
      <c r="UWK323" s="28"/>
      <c r="UWM323" s="28"/>
      <c r="UWN323" s="28"/>
      <c r="UWO323" s="28"/>
      <c r="UWP323" s="28"/>
      <c r="UWQ323" s="28"/>
      <c r="UWR323" s="28"/>
      <c r="UWS323" s="28"/>
      <c r="UWT323" s="28"/>
      <c r="UWU323" s="28"/>
      <c r="UWV323" s="28"/>
      <c r="UWW323" s="28"/>
      <c r="UWX323" s="28"/>
      <c r="UWY323" s="28"/>
      <c r="UWZ323" s="28"/>
      <c r="UXA323" s="28"/>
      <c r="UXB323" s="28"/>
      <c r="UXC323" s="28"/>
      <c r="UXD323" s="28"/>
      <c r="UXE323" s="28"/>
      <c r="UXF323" s="28"/>
      <c r="UXG323" s="28"/>
      <c r="UXH323" s="28"/>
      <c r="UXI323" s="28"/>
      <c r="UXJ323" s="28"/>
      <c r="UXK323" s="28"/>
      <c r="UXL323" s="28"/>
      <c r="UXM323" s="28"/>
      <c r="UXN323" s="28"/>
      <c r="UXO323" s="28"/>
      <c r="UXP323" s="28"/>
      <c r="UXQ323" s="28"/>
      <c r="VFU323" s="28"/>
      <c r="VGC323" s="28"/>
      <c r="VGD323" s="28"/>
      <c r="VGG323" s="28"/>
      <c r="VGI323" s="28"/>
      <c r="VGJ323" s="28"/>
      <c r="VGK323" s="28"/>
      <c r="VGL323" s="28"/>
      <c r="VGM323" s="28"/>
      <c r="VGN323" s="28"/>
      <c r="VGO323" s="28"/>
      <c r="VGP323" s="28"/>
      <c r="VGQ323" s="28"/>
      <c r="VGR323" s="28"/>
      <c r="VGS323" s="28"/>
      <c r="VGT323" s="28"/>
      <c r="VGU323" s="28"/>
      <c r="VGV323" s="28"/>
      <c r="VGW323" s="28"/>
      <c r="VGX323" s="28"/>
      <c r="VGY323" s="28"/>
      <c r="VGZ323" s="28"/>
      <c r="VHA323" s="28"/>
      <c r="VHB323" s="28"/>
      <c r="VHC323" s="28"/>
      <c r="VHD323" s="28"/>
      <c r="VHE323" s="28"/>
      <c r="VHF323" s="28"/>
      <c r="VHG323" s="28"/>
      <c r="VHH323" s="28"/>
      <c r="VHI323" s="28"/>
      <c r="VHJ323" s="28"/>
      <c r="VHK323" s="28"/>
      <c r="VHL323" s="28"/>
      <c r="VHM323" s="28"/>
      <c r="VPQ323" s="28"/>
      <c r="VPY323" s="28"/>
      <c r="VPZ323" s="28"/>
      <c r="VQC323" s="28"/>
      <c r="VQE323" s="28"/>
      <c r="VQF323" s="28"/>
      <c r="VQG323" s="28"/>
      <c r="VQH323" s="28"/>
      <c r="VQI323" s="28"/>
      <c r="VQJ323" s="28"/>
      <c r="VQK323" s="28"/>
      <c r="VQL323" s="28"/>
      <c r="VQM323" s="28"/>
      <c r="VQN323" s="28"/>
      <c r="VQO323" s="28"/>
      <c r="VQP323" s="28"/>
      <c r="VQQ323" s="28"/>
      <c r="VQR323" s="28"/>
      <c r="VQS323" s="28"/>
      <c r="VQT323" s="28"/>
      <c r="VQU323" s="28"/>
      <c r="VQV323" s="28"/>
      <c r="VQW323" s="28"/>
      <c r="VQX323" s="28"/>
      <c r="VQY323" s="28"/>
      <c r="VQZ323" s="28"/>
      <c r="VRA323" s="28"/>
      <c r="VRB323" s="28"/>
      <c r="VRC323" s="28"/>
      <c r="VRD323" s="28"/>
      <c r="VRE323" s="28"/>
      <c r="VRF323" s="28"/>
      <c r="VRG323" s="28"/>
      <c r="VRH323" s="28"/>
      <c r="VRI323" s="28"/>
      <c r="VZM323" s="28"/>
      <c r="VZU323" s="28"/>
      <c r="VZV323" s="28"/>
      <c r="VZY323" s="28"/>
      <c r="WAA323" s="28"/>
      <c r="WAB323" s="28"/>
      <c r="WAC323" s="28"/>
      <c r="WAD323" s="28"/>
      <c r="WAE323" s="28"/>
      <c r="WAF323" s="28"/>
      <c r="WAG323" s="28"/>
      <c r="WAH323" s="28"/>
      <c r="WAI323" s="28"/>
      <c r="WAJ323" s="28"/>
      <c r="WAK323" s="28"/>
      <c r="WAL323" s="28"/>
      <c r="WAM323" s="28"/>
      <c r="WAN323" s="28"/>
      <c r="WAO323" s="28"/>
      <c r="WAP323" s="28"/>
      <c r="WAQ323" s="28"/>
      <c r="WAR323" s="28"/>
      <c r="WAS323" s="28"/>
      <c r="WAT323" s="28"/>
      <c r="WAU323" s="28"/>
      <c r="WAV323" s="28"/>
      <c r="WAW323" s="28"/>
      <c r="WAX323" s="28"/>
      <c r="WAY323" s="28"/>
      <c r="WAZ323" s="28"/>
      <c r="WBA323" s="28"/>
      <c r="WBB323" s="28"/>
      <c r="WBC323" s="28"/>
      <c r="WBD323" s="28"/>
      <c r="WBE323" s="28"/>
      <c r="WJI323" s="28"/>
      <c r="WJQ323" s="28"/>
      <c r="WJR323" s="28"/>
      <c r="WJU323" s="28"/>
      <c r="WJW323" s="28"/>
      <c r="WJX323" s="28"/>
      <c r="WJY323" s="28"/>
      <c r="WJZ323" s="28"/>
      <c r="WKA323" s="28"/>
      <c r="WKB323" s="28"/>
      <c r="WKC323" s="28"/>
      <c r="WKD323" s="28"/>
      <c r="WKE323" s="28"/>
      <c r="WKF323" s="28"/>
      <c r="WKG323" s="28"/>
      <c r="WKH323" s="28"/>
      <c r="WKI323" s="28"/>
      <c r="WKJ323" s="28"/>
      <c r="WKK323" s="28"/>
      <c r="WKL323" s="28"/>
      <c r="WKM323" s="28"/>
      <c r="WKN323" s="28"/>
      <c r="WKO323" s="28"/>
      <c r="WKP323" s="28"/>
      <c r="WKQ323" s="28"/>
      <c r="WKR323" s="28"/>
      <c r="WKS323" s="28"/>
      <c r="WKT323" s="28"/>
      <c r="WKU323" s="28"/>
      <c r="WKV323" s="28"/>
      <c r="WKW323" s="28"/>
      <c r="WKX323" s="28"/>
      <c r="WKY323" s="28"/>
      <c r="WKZ323" s="28"/>
      <c r="WLA323" s="28"/>
      <c r="WTE323" s="28"/>
      <c r="WTM323" s="28"/>
      <c r="WTN323" s="28"/>
      <c r="WTQ323" s="28"/>
      <c r="WTS323" s="28"/>
      <c r="WTT323" s="28"/>
      <c r="WTU323" s="28"/>
      <c r="WTV323" s="28"/>
      <c r="WTW323" s="28"/>
      <c r="WTX323" s="28"/>
      <c r="WTY323" s="28"/>
      <c r="WTZ323" s="28"/>
      <c r="WUA323" s="28"/>
      <c r="WUB323" s="28"/>
      <c r="WUC323" s="28"/>
      <c r="WUD323" s="28"/>
      <c r="WUE323" s="28"/>
      <c r="WUF323" s="28"/>
      <c r="WUG323" s="28"/>
      <c r="WUH323" s="28"/>
      <c r="WUI323" s="28"/>
      <c r="WUJ323" s="28"/>
      <c r="WUK323" s="28"/>
      <c r="WUL323" s="28"/>
      <c r="WUM323" s="28"/>
      <c r="WUN323" s="28"/>
      <c r="WUO323" s="28"/>
      <c r="WUP323" s="28"/>
      <c r="WUQ323" s="28"/>
      <c r="WUR323" s="28"/>
      <c r="WUS323" s="28"/>
      <c r="WUT323" s="28"/>
      <c r="WUU323" s="28"/>
      <c r="WUV323" s="28"/>
      <c r="WUW323" s="28"/>
    </row>
    <row r="324" spans="1:1013 1225:2037 2249:3061 3273:4085 4297:5109 5321:6133 6345:7157 7369:8181 8393:9205 9417:10229 10441:11253 11465:12277 12489:13301 13513:14325 14537:15349 15561:16117" s="48" customFormat="1" ht="24" x14ac:dyDescent="0.25">
      <c r="A324" s="47"/>
      <c r="B324" s="41" t="s">
        <v>530</v>
      </c>
      <c r="C324" s="56" t="s">
        <v>531</v>
      </c>
      <c r="D324" s="42" t="s">
        <v>31</v>
      </c>
      <c r="E324" s="43" t="s">
        <v>1312</v>
      </c>
      <c r="F324" s="44" t="s">
        <v>1313</v>
      </c>
      <c r="G324" s="41" t="s">
        <v>37</v>
      </c>
      <c r="H324" s="45">
        <v>7</v>
      </c>
      <c r="I324" s="145"/>
      <c r="J324" s="45">
        <f t="shared" si="51"/>
        <v>0</v>
      </c>
      <c r="K324" s="45">
        <f t="shared" si="53"/>
        <v>0</v>
      </c>
    </row>
    <row r="325" spans="1:1013 1225:2037 2249:3061 3273:4085 4297:5109 5321:6133 6345:7157 7369:8181 8393:9205 9417:10229 10441:11253 11465:12277 12489:13301 13513:14325 14537:15349 15561:16117" s="48" customFormat="1" x14ac:dyDescent="0.25">
      <c r="A325" s="47"/>
      <c r="B325" s="41" t="s">
        <v>532</v>
      </c>
      <c r="C325" s="56" t="s">
        <v>533</v>
      </c>
      <c r="D325" s="42" t="s">
        <v>31</v>
      </c>
      <c r="E325" s="43" t="s">
        <v>1314</v>
      </c>
      <c r="F325" s="44" t="s">
        <v>1315</v>
      </c>
      <c r="G325" s="41" t="s">
        <v>37</v>
      </c>
      <c r="H325" s="45">
        <v>28</v>
      </c>
      <c r="I325" s="145"/>
      <c r="J325" s="45">
        <f t="shared" si="51"/>
        <v>0</v>
      </c>
      <c r="K325" s="45">
        <f t="shared" si="53"/>
        <v>0</v>
      </c>
    </row>
    <row r="326" spans="1:1013 1225:2037 2249:3061 3273:4085 4297:5109 5321:6133 6345:7157 7369:8181 8393:9205 9417:10229 10441:11253 11465:12277 12489:13301 13513:14325 14537:15349 15561:16117" s="48" customFormat="1" ht="24" x14ac:dyDescent="0.25">
      <c r="A326" s="47"/>
      <c r="B326" s="41" t="s">
        <v>534</v>
      </c>
      <c r="C326" s="75" t="s">
        <v>535</v>
      </c>
      <c r="D326" s="42" t="s">
        <v>144</v>
      </c>
      <c r="E326" s="43" t="s">
        <v>1316</v>
      </c>
      <c r="F326" s="44" t="s">
        <v>1317</v>
      </c>
      <c r="G326" s="41" t="s">
        <v>37</v>
      </c>
      <c r="H326" s="45">
        <v>28</v>
      </c>
      <c r="I326" s="145"/>
      <c r="J326" s="45">
        <f t="shared" si="51"/>
        <v>0</v>
      </c>
      <c r="K326" s="45">
        <f t="shared" si="53"/>
        <v>0</v>
      </c>
      <c r="GS326" s="28"/>
      <c r="HA326" s="28"/>
      <c r="HB326" s="28"/>
      <c r="HE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QO326" s="28"/>
      <c r="QW326" s="28"/>
      <c r="QX326" s="28"/>
      <c r="RA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AAK326" s="28"/>
      <c r="AAS326" s="28"/>
      <c r="AAT326" s="28"/>
      <c r="AAW326" s="28"/>
      <c r="AAY326" s="28"/>
      <c r="AAZ326" s="28"/>
      <c r="ABA326" s="28"/>
      <c r="ABB326" s="28"/>
      <c r="ABC326" s="28"/>
      <c r="ABD326" s="28"/>
      <c r="ABE326" s="28"/>
      <c r="ABF326" s="28"/>
      <c r="ABG326" s="28"/>
      <c r="ABH326" s="28"/>
      <c r="ABI326" s="28"/>
      <c r="ABJ326" s="28"/>
      <c r="ABK326" s="28"/>
      <c r="ABL326" s="28"/>
      <c r="ABM326" s="28"/>
      <c r="ABN326" s="28"/>
      <c r="ABO326" s="28"/>
      <c r="ABP326" s="28"/>
      <c r="ABQ326" s="28"/>
      <c r="ABR326" s="28"/>
      <c r="ABS326" s="28"/>
      <c r="ABT326" s="28"/>
      <c r="ABU326" s="28"/>
      <c r="ABV326" s="28"/>
      <c r="ABW326" s="28"/>
      <c r="ABX326" s="28"/>
      <c r="ABY326" s="28"/>
      <c r="ABZ326" s="28"/>
      <c r="ACA326" s="28"/>
      <c r="ACB326" s="28"/>
      <c r="ACC326" s="28"/>
      <c r="AKG326" s="28"/>
      <c r="AKO326" s="28"/>
      <c r="AKP326" s="28"/>
      <c r="AKS326" s="28"/>
      <c r="AKU326" s="28"/>
      <c r="AKV326" s="28"/>
      <c r="AKW326" s="28"/>
      <c r="AKX326" s="28"/>
      <c r="AKY326" s="28"/>
      <c r="AKZ326" s="28"/>
      <c r="ALA326" s="28"/>
      <c r="ALB326" s="28"/>
      <c r="ALC326" s="28"/>
      <c r="ALD326" s="28"/>
      <c r="ALE326" s="28"/>
      <c r="ALF326" s="28"/>
      <c r="ALG326" s="28"/>
      <c r="ALH326" s="28"/>
      <c r="ALI326" s="28"/>
      <c r="ALJ326" s="28"/>
      <c r="ALK326" s="28"/>
      <c r="ALL326" s="28"/>
      <c r="ALM326" s="28"/>
      <c r="ALN326" s="28"/>
      <c r="ALO326" s="28"/>
      <c r="ALP326" s="28"/>
      <c r="ALQ326" s="28"/>
      <c r="ALR326" s="28"/>
      <c r="ALS326" s="28"/>
      <c r="ALT326" s="28"/>
      <c r="ALU326" s="28"/>
      <c r="ALV326" s="28"/>
      <c r="ALW326" s="28"/>
      <c r="ALX326" s="28"/>
      <c r="ALY326" s="28"/>
      <c r="AUC326" s="28"/>
      <c r="AUK326" s="28"/>
      <c r="AUL326" s="28"/>
      <c r="AUO326" s="28"/>
      <c r="AUQ326" s="28"/>
      <c r="AUR326" s="28"/>
      <c r="AUS326" s="28"/>
      <c r="AUT326" s="28"/>
      <c r="AUU326" s="28"/>
      <c r="AUV326" s="28"/>
      <c r="AUW326" s="28"/>
      <c r="AUX326" s="28"/>
      <c r="AUY326" s="28"/>
      <c r="AUZ326" s="28"/>
      <c r="AVA326" s="28"/>
      <c r="AVB326" s="28"/>
      <c r="AVC326" s="28"/>
      <c r="AVD326" s="28"/>
      <c r="AVE326" s="28"/>
      <c r="AVF326" s="28"/>
      <c r="AVG326" s="28"/>
      <c r="AVH326" s="28"/>
      <c r="AVI326" s="28"/>
      <c r="AVJ326" s="28"/>
      <c r="AVK326" s="28"/>
      <c r="AVL326" s="28"/>
      <c r="AVM326" s="28"/>
      <c r="AVN326" s="28"/>
      <c r="AVO326" s="28"/>
      <c r="AVP326" s="28"/>
      <c r="AVQ326" s="28"/>
      <c r="AVR326" s="28"/>
      <c r="AVS326" s="28"/>
      <c r="AVT326" s="28"/>
      <c r="AVU326" s="28"/>
      <c r="BDY326" s="28"/>
      <c r="BEG326" s="28"/>
      <c r="BEH326" s="28"/>
      <c r="BEK326" s="28"/>
      <c r="BEM326" s="28"/>
      <c r="BEN326" s="28"/>
      <c r="BEO326" s="28"/>
      <c r="BEP326" s="28"/>
      <c r="BEQ326" s="28"/>
      <c r="BER326" s="28"/>
      <c r="BES326" s="28"/>
      <c r="BET326" s="28"/>
      <c r="BEU326" s="28"/>
      <c r="BEV326" s="28"/>
      <c r="BEW326" s="28"/>
      <c r="BEX326" s="28"/>
      <c r="BEY326" s="28"/>
      <c r="BEZ326" s="28"/>
      <c r="BFA326" s="28"/>
      <c r="BFB326" s="28"/>
      <c r="BFC326" s="28"/>
      <c r="BFD326" s="28"/>
      <c r="BFE326" s="28"/>
      <c r="BFF326" s="28"/>
      <c r="BFG326" s="28"/>
      <c r="BFH326" s="28"/>
      <c r="BFI326" s="28"/>
      <c r="BFJ326" s="28"/>
      <c r="BFK326" s="28"/>
      <c r="BFL326" s="28"/>
      <c r="BFM326" s="28"/>
      <c r="BFN326" s="28"/>
      <c r="BFO326" s="28"/>
      <c r="BFP326" s="28"/>
      <c r="BFQ326" s="28"/>
      <c r="BNU326" s="28"/>
      <c r="BOC326" s="28"/>
      <c r="BOD326" s="28"/>
      <c r="BOG326" s="28"/>
      <c r="BOI326" s="28"/>
      <c r="BOJ326" s="28"/>
      <c r="BOK326" s="28"/>
      <c r="BOL326" s="28"/>
      <c r="BOM326" s="28"/>
      <c r="BON326" s="28"/>
      <c r="BOO326" s="28"/>
      <c r="BOP326" s="28"/>
      <c r="BOQ326" s="28"/>
      <c r="BOR326" s="28"/>
      <c r="BOS326" s="28"/>
      <c r="BOT326" s="28"/>
      <c r="BOU326" s="28"/>
      <c r="BOV326" s="28"/>
      <c r="BOW326" s="28"/>
      <c r="BOX326" s="28"/>
      <c r="BOY326" s="28"/>
      <c r="BOZ326" s="28"/>
      <c r="BPA326" s="28"/>
      <c r="BPB326" s="28"/>
      <c r="BPC326" s="28"/>
      <c r="BPD326" s="28"/>
      <c r="BPE326" s="28"/>
      <c r="BPF326" s="28"/>
      <c r="BPG326" s="28"/>
      <c r="BPH326" s="28"/>
      <c r="BPI326" s="28"/>
      <c r="BPJ326" s="28"/>
      <c r="BPK326" s="28"/>
      <c r="BPL326" s="28"/>
      <c r="BPM326" s="28"/>
      <c r="BXQ326" s="28"/>
      <c r="BXY326" s="28"/>
      <c r="BXZ326" s="28"/>
      <c r="BYC326" s="28"/>
      <c r="BYE326" s="28"/>
      <c r="BYF326" s="28"/>
      <c r="BYG326" s="28"/>
      <c r="BYH326" s="28"/>
      <c r="BYI326" s="28"/>
      <c r="BYJ326" s="28"/>
      <c r="BYK326" s="28"/>
      <c r="BYL326" s="28"/>
      <c r="BYM326" s="28"/>
      <c r="BYN326" s="28"/>
      <c r="BYO326" s="28"/>
      <c r="BYP326" s="28"/>
      <c r="BYQ326" s="28"/>
      <c r="BYR326" s="28"/>
      <c r="BYS326" s="28"/>
      <c r="BYT326" s="28"/>
      <c r="BYU326" s="28"/>
      <c r="BYV326" s="28"/>
      <c r="BYW326" s="28"/>
      <c r="BYX326" s="28"/>
      <c r="BYY326" s="28"/>
      <c r="BYZ326" s="28"/>
      <c r="BZA326" s="28"/>
      <c r="BZB326" s="28"/>
      <c r="BZC326" s="28"/>
      <c r="BZD326" s="28"/>
      <c r="BZE326" s="28"/>
      <c r="BZF326" s="28"/>
      <c r="BZG326" s="28"/>
      <c r="BZH326" s="28"/>
      <c r="BZI326" s="28"/>
      <c r="CHM326" s="28"/>
      <c r="CHU326" s="28"/>
      <c r="CHV326" s="28"/>
      <c r="CHY326" s="28"/>
      <c r="CIA326" s="28"/>
      <c r="CIB326" s="28"/>
      <c r="CIC326" s="28"/>
      <c r="CID326" s="28"/>
      <c r="CIE326" s="28"/>
      <c r="CIF326" s="28"/>
      <c r="CIG326" s="28"/>
      <c r="CIH326" s="28"/>
      <c r="CII326" s="28"/>
      <c r="CIJ326" s="28"/>
      <c r="CIK326" s="28"/>
      <c r="CIL326" s="28"/>
      <c r="CIM326" s="28"/>
      <c r="CIN326" s="28"/>
      <c r="CIO326" s="28"/>
      <c r="CIP326" s="28"/>
      <c r="CIQ326" s="28"/>
      <c r="CIR326" s="28"/>
      <c r="CIS326" s="28"/>
      <c r="CIT326" s="28"/>
      <c r="CIU326" s="28"/>
      <c r="CIV326" s="28"/>
      <c r="CIW326" s="28"/>
      <c r="CIX326" s="28"/>
      <c r="CIY326" s="28"/>
      <c r="CIZ326" s="28"/>
      <c r="CJA326" s="28"/>
      <c r="CJB326" s="28"/>
      <c r="CJC326" s="28"/>
      <c r="CJD326" s="28"/>
      <c r="CJE326" s="28"/>
      <c r="CRI326" s="28"/>
      <c r="CRQ326" s="28"/>
      <c r="CRR326" s="28"/>
      <c r="CRU326" s="28"/>
      <c r="CRW326" s="28"/>
      <c r="CRX326" s="28"/>
      <c r="CRY326" s="28"/>
      <c r="CRZ326" s="28"/>
      <c r="CSA326" s="28"/>
      <c r="CSB326" s="28"/>
      <c r="CSC326" s="28"/>
      <c r="CSD326" s="28"/>
      <c r="CSE326" s="28"/>
      <c r="CSF326" s="28"/>
      <c r="CSG326" s="28"/>
      <c r="CSH326" s="28"/>
      <c r="CSI326" s="28"/>
      <c r="CSJ326" s="28"/>
      <c r="CSK326" s="28"/>
      <c r="CSL326" s="28"/>
      <c r="CSM326" s="28"/>
      <c r="CSN326" s="28"/>
      <c r="CSO326" s="28"/>
      <c r="CSP326" s="28"/>
      <c r="CSQ326" s="28"/>
      <c r="CSR326" s="28"/>
      <c r="CSS326" s="28"/>
      <c r="CST326" s="28"/>
      <c r="CSU326" s="28"/>
      <c r="CSV326" s="28"/>
      <c r="CSW326" s="28"/>
      <c r="CSX326" s="28"/>
      <c r="CSY326" s="28"/>
      <c r="CSZ326" s="28"/>
      <c r="CTA326" s="28"/>
      <c r="DBE326" s="28"/>
      <c r="DBM326" s="28"/>
      <c r="DBN326" s="28"/>
      <c r="DBQ326" s="28"/>
      <c r="DBS326" s="28"/>
      <c r="DBT326" s="28"/>
      <c r="DBU326" s="28"/>
      <c r="DBV326" s="28"/>
      <c r="DBW326" s="28"/>
      <c r="DBX326" s="28"/>
      <c r="DBY326" s="28"/>
      <c r="DBZ326" s="28"/>
      <c r="DCA326" s="28"/>
      <c r="DCB326" s="28"/>
      <c r="DCC326" s="28"/>
      <c r="DCD326" s="28"/>
      <c r="DCE326" s="28"/>
      <c r="DCF326" s="28"/>
      <c r="DCG326" s="28"/>
      <c r="DCH326" s="28"/>
      <c r="DCI326" s="28"/>
      <c r="DCJ326" s="28"/>
      <c r="DCK326" s="28"/>
      <c r="DCL326" s="28"/>
      <c r="DCM326" s="28"/>
      <c r="DCN326" s="28"/>
      <c r="DCO326" s="28"/>
      <c r="DCP326" s="28"/>
      <c r="DCQ326" s="28"/>
      <c r="DCR326" s="28"/>
      <c r="DCS326" s="28"/>
      <c r="DCT326" s="28"/>
      <c r="DCU326" s="28"/>
      <c r="DCV326" s="28"/>
      <c r="DCW326" s="28"/>
      <c r="DLA326" s="28"/>
      <c r="DLI326" s="28"/>
      <c r="DLJ326" s="28"/>
      <c r="DLM326" s="28"/>
      <c r="DLO326" s="28"/>
      <c r="DLP326" s="28"/>
      <c r="DLQ326" s="28"/>
      <c r="DLR326" s="28"/>
      <c r="DLS326" s="28"/>
      <c r="DLT326" s="28"/>
      <c r="DLU326" s="28"/>
      <c r="DLV326" s="28"/>
      <c r="DLW326" s="28"/>
      <c r="DLX326" s="28"/>
      <c r="DLY326" s="28"/>
      <c r="DLZ326" s="28"/>
      <c r="DMA326" s="28"/>
      <c r="DMB326" s="28"/>
      <c r="DMC326" s="28"/>
      <c r="DMD326" s="28"/>
      <c r="DME326" s="28"/>
      <c r="DMF326" s="28"/>
      <c r="DMG326" s="28"/>
      <c r="DMH326" s="28"/>
      <c r="DMI326" s="28"/>
      <c r="DMJ326" s="28"/>
      <c r="DMK326" s="28"/>
      <c r="DML326" s="28"/>
      <c r="DMM326" s="28"/>
      <c r="DMN326" s="28"/>
      <c r="DMO326" s="28"/>
      <c r="DMP326" s="28"/>
      <c r="DMQ326" s="28"/>
      <c r="DMR326" s="28"/>
      <c r="DMS326" s="28"/>
      <c r="DUW326" s="28"/>
      <c r="DVE326" s="28"/>
      <c r="DVF326" s="28"/>
      <c r="DVI326" s="28"/>
      <c r="DVK326" s="28"/>
      <c r="DVL326" s="28"/>
      <c r="DVM326" s="28"/>
      <c r="DVN326" s="28"/>
      <c r="DVO326" s="28"/>
      <c r="DVP326" s="28"/>
      <c r="DVQ326" s="28"/>
      <c r="DVR326" s="28"/>
      <c r="DVS326" s="28"/>
      <c r="DVT326" s="28"/>
      <c r="DVU326" s="28"/>
      <c r="DVV326" s="28"/>
      <c r="DVW326" s="28"/>
      <c r="DVX326" s="28"/>
      <c r="DVY326" s="28"/>
      <c r="DVZ326" s="28"/>
      <c r="DWA326" s="28"/>
      <c r="DWB326" s="28"/>
      <c r="DWC326" s="28"/>
      <c r="DWD326" s="28"/>
      <c r="DWE326" s="28"/>
      <c r="DWF326" s="28"/>
      <c r="DWG326" s="28"/>
      <c r="DWH326" s="28"/>
      <c r="DWI326" s="28"/>
      <c r="DWJ326" s="28"/>
      <c r="DWK326" s="28"/>
      <c r="DWL326" s="28"/>
      <c r="DWM326" s="28"/>
      <c r="DWN326" s="28"/>
      <c r="DWO326" s="28"/>
      <c r="EES326" s="28"/>
      <c r="EFA326" s="28"/>
      <c r="EFB326" s="28"/>
      <c r="EFE326" s="28"/>
      <c r="EFG326" s="28"/>
      <c r="EFH326" s="28"/>
      <c r="EFI326" s="28"/>
      <c r="EFJ326" s="28"/>
      <c r="EFK326" s="28"/>
      <c r="EFL326" s="28"/>
      <c r="EFM326" s="28"/>
      <c r="EFN326" s="28"/>
      <c r="EFO326" s="28"/>
      <c r="EFP326" s="28"/>
      <c r="EFQ326" s="28"/>
      <c r="EFR326" s="28"/>
      <c r="EFS326" s="28"/>
      <c r="EFT326" s="28"/>
      <c r="EFU326" s="28"/>
      <c r="EFV326" s="28"/>
      <c r="EFW326" s="28"/>
      <c r="EFX326" s="28"/>
      <c r="EFY326" s="28"/>
      <c r="EFZ326" s="28"/>
      <c r="EGA326" s="28"/>
      <c r="EGB326" s="28"/>
      <c r="EGC326" s="28"/>
      <c r="EGD326" s="28"/>
      <c r="EGE326" s="28"/>
      <c r="EGF326" s="28"/>
      <c r="EGG326" s="28"/>
      <c r="EGH326" s="28"/>
      <c r="EGI326" s="28"/>
      <c r="EGJ326" s="28"/>
      <c r="EGK326" s="28"/>
      <c r="EOO326" s="28"/>
      <c r="EOW326" s="28"/>
      <c r="EOX326" s="28"/>
      <c r="EPA326" s="28"/>
      <c r="EPC326" s="28"/>
      <c r="EPD326" s="28"/>
      <c r="EPE326" s="28"/>
      <c r="EPF326" s="28"/>
      <c r="EPG326" s="28"/>
      <c r="EPH326" s="28"/>
      <c r="EPI326" s="28"/>
      <c r="EPJ326" s="28"/>
      <c r="EPK326" s="28"/>
      <c r="EPL326" s="28"/>
      <c r="EPM326" s="28"/>
      <c r="EPN326" s="28"/>
      <c r="EPO326" s="28"/>
      <c r="EPP326" s="28"/>
      <c r="EPQ326" s="28"/>
      <c r="EPR326" s="28"/>
      <c r="EPS326" s="28"/>
      <c r="EPT326" s="28"/>
      <c r="EPU326" s="28"/>
      <c r="EPV326" s="28"/>
      <c r="EPW326" s="28"/>
      <c r="EPX326" s="28"/>
      <c r="EPY326" s="28"/>
      <c r="EPZ326" s="28"/>
      <c r="EQA326" s="28"/>
      <c r="EQB326" s="28"/>
      <c r="EQC326" s="28"/>
      <c r="EQD326" s="28"/>
      <c r="EQE326" s="28"/>
      <c r="EQF326" s="28"/>
      <c r="EQG326" s="28"/>
      <c r="EYK326" s="28"/>
      <c r="EYS326" s="28"/>
      <c r="EYT326" s="28"/>
      <c r="EYW326" s="28"/>
      <c r="EYY326" s="28"/>
      <c r="EYZ326" s="28"/>
      <c r="EZA326" s="28"/>
      <c r="EZB326" s="28"/>
      <c r="EZC326" s="28"/>
      <c r="EZD326" s="28"/>
      <c r="EZE326" s="28"/>
      <c r="EZF326" s="28"/>
      <c r="EZG326" s="28"/>
      <c r="EZH326" s="28"/>
      <c r="EZI326" s="28"/>
      <c r="EZJ326" s="28"/>
      <c r="EZK326" s="28"/>
      <c r="EZL326" s="28"/>
      <c r="EZM326" s="28"/>
      <c r="EZN326" s="28"/>
      <c r="EZO326" s="28"/>
      <c r="EZP326" s="28"/>
      <c r="EZQ326" s="28"/>
      <c r="EZR326" s="28"/>
      <c r="EZS326" s="28"/>
      <c r="EZT326" s="28"/>
      <c r="EZU326" s="28"/>
      <c r="EZV326" s="28"/>
      <c r="EZW326" s="28"/>
      <c r="EZX326" s="28"/>
      <c r="EZY326" s="28"/>
      <c r="EZZ326" s="28"/>
      <c r="FAA326" s="28"/>
      <c r="FAB326" s="28"/>
      <c r="FAC326" s="28"/>
      <c r="FIG326" s="28"/>
      <c r="FIO326" s="28"/>
      <c r="FIP326" s="28"/>
      <c r="FIS326" s="28"/>
      <c r="FIU326" s="28"/>
      <c r="FIV326" s="28"/>
      <c r="FIW326" s="28"/>
      <c r="FIX326" s="28"/>
      <c r="FIY326" s="28"/>
      <c r="FIZ326" s="28"/>
      <c r="FJA326" s="28"/>
      <c r="FJB326" s="28"/>
      <c r="FJC326" s="28"/>
      <c r="FJD326" s="28"/>
      <c r="FJE326" s="28"/>
      <c r="FJF326" s="28"/>
      <c r="FJG326" s="28"/>
      <c r="FJH326" s="28"/>
      <c r="FJI326" s="28"/>
      <c r="FJJ326" s="28"/>
      <c r="FJK326" s="28"/>
      <c r="FJL326" s="28"/>
      <c r="FJM326" s="28"/>
      <c r="FJN326" s="28"/>
      <c r="FJO326" s="28"/>
      <c r="FJP326" s="28"/>
      <c r="FJQ326" s="28"/>
      <c r="FJR326" s="28"/>
      <c r="FJS326" s="28"/>
      <c r="FJT326" s="28"/>
      <c r="FJU326" s="28"/>
      <c r="FJV326" s="28"/>
      <c r="FJW326" s="28"/>
      <c r="FJX326" s="28"/>
      <c r="FJY326" s="28"/>
      <c r="FSC326" s="28"/>
      <c r="FSK326" s="28"/>
      <c r="FSL326" s="28"/>
      <c r="FSO326" s="28"/>
      <c r="FSQ326" s="28"/>
      <c r="FSR326" s="28"/>
      <c r="FSS326" s="28"/>
      <c r="FST326" s="28"/>
      <c r="FSU326" s="28"/>
      <c r="FSV326" s="28"/>
      <c r="FSW326" s="28"/>
      <c r="FSX326" s="28"/>
      <c r="FSY326" s="28"/>
      <c r="FSZ326" s="28"/>
      <c r="FTA326" s="28"/>
      <c r="FTB326" s="28"/>
      <c r="FTC326" s="28"/>
      <c r="FTD326" s="28"/>
      <c r="FTE326" s="28"/>
      <c r="FTF326" s="28"/>
      <c r="FTG326" s="28"/>
      <c r="FTH326" s="28"/>
      <c r="FTI326" s="28"/>
      <c r="FTJ326" s="28"/>
      <c r="FTK326" s="28"/>
      <c r="FTL326" s="28"/>
      <c r="FTM326" s="28"/>
      <c r="FTN326" s="28"/>
      <c r="FTO326" s="28"/>
      <c r="FTP326" s="28"/>
      <c r="FTQ326" s="28"/>
      <c r="FTR326" s="28"/>
      <c r="FTS326" s="28"/>
      <c r="FTT326" s="28"/>
      <c r="FTU326" s="28"/>
      <c r="GBY326" s="28"/>
      <c r="GCG326" s="28"/>
      <c r="GCH326" s="28"/>
      <c r="GCK326" s="28"/>
      <c r="GCM326" s="28"/>
      <c r="GCN326" s="28"/>
      <c r="GCO326" s="28"/>
      <c r="GCP326" s="28"/>
      <c r="GCQ326" s="28"/>
      <c r="GCR326" s="28"/>
      <c r="GCS326" s="28"/>
      <c r="GCT326" s="28"/>
      <c r="GCU326" s="28"/>
      <c r="GCV326" s="28"/>
      <c r="GCW326" s="28"/>
      <c r="GCX326" s="28"/>
      <c r="GCY326" s="28"/>
      <c r="GCZ326" s="28"/>
      <c r="GDA326" s="28"/>
      <c r="GDB326" s="28"/>
      <c r="GDC326" s="28"/>
      <c r="GDD326" s="28"/>
      <c r="GDE326" s="28"/>
      <c r="GDF326" s="28"/>
      <c r="GDG326" s="28"/>
      <c r="GDH326" s="28"/>
      <c r="GDI326" s="28"/>
      <c r="GDJ326" s="28"/>
      <c r="GDK326" s="28"/>
      <c r="GDL326" s="28"/>
      <c r="GDM326" s="28"/>
      <c r="GDN326" s="28"/>
      <c r="GDO326" s="28"/>
      <c r="GDP326" s="28"/>
      <c r="GDQ326" s="28"/>
      <c r="GLU326" s="28"/>
      <c r="GMC326" s="28"/>
      <c r="GMD326" s="28"/>
      <c r="GMG326" s="28"/>
      <c r="GMI326" s="28"/>
      <c r="GMJ326" s="28"/>
      <c r="GMK326" s="28"/>
      <c r="GML326" s="28"/>
      <c r="GMM326" s="28"/>
      <c r="GMN326" s="28"/>
      <c r="GMO326" s="28"/>
      <c r="GMP326" s="28"/>
      <c r="GMQ326" s="28"/>
      <c r="GMR326" s="28"/>
      <c r="GMS326" s="28"/>
      <c r="GMT326" s="28"/>
      <c r="GMU326" s="28"/>
      <c r="GMV326" s="28"/>
      <c r="GMW326" s="28"/>
      <c r="GMX326" s="28"/>
      <c r="GMY326" s="28"/>
      <c r="GMZ326" s="28"/>
      <c r="GNA326" s="28"/>
      <c r="GNB326" s="28"/>
      <c r="GNC326" s="28"/>
      <c r="GND326" s="28"/>
      <c r="GNE326" s="28"/>
      <c r="GNF326" s="28"/>
      <c r="GNG326" s="28"/>
      <c r="GNH326" s="28"/>
      <c r="GNI326" s="28"/>
      <c r="GNJ326" s="28"/>
      <c r="GNK326" s="28"/>
      <c r="GNL326" s="28"/>
      <c r="GNM326" s="28"/>
      <c r="GVQ326" s="28"/>
      <c r="GVY326" s="28"/>
      <c r="GVZ326" s="28"/>
      <c r="GWC326" s="28"/>
      <c r="GWE326" s="28"/>
      <c r="GWF326" s="28"/>
      <c r="GWG326" s="28"/>
      <c r="GWH326" s="28"/>
      <c r="GWI326" s="28"/>
      <c r="GWJ326" s="28"/>
      <c r="GWK326" s="28"/>
      <c r="GWL326" s="28"/>
      <c r="GWM326" s="28"/>
      <c r="GWN326" s="28"/>
      <c r="GWO326" s="28"/>
      <c r="GWP326" s="28"/>
      <c r="GWQ326" s="28"/>
      <c r="GWR326" s="28"/>
      <c r="GWS326" s="28"/>
      <c r="GWT326" s="28"/>
      <c r="GWU326" s="28"/>
      <c r="GWV326" s="28"/>
      <c r="GWW326" s="28"/>
      <c r="GWX326" s="28"/>
      <c r="GWY326" s="28"/>
      <c r="GWZ326" s="28"/>
      <c r="GXA326" s="28"/>
      <c r="GXB326" s="28"/>
      <c r="GXC326" s="28"/>
      <c r="GXD326" s="28"/>
      <c r="GXE326" s="28"/>
      <c r="GXF326" s="28"/>
      <c r="GXG326" s="28"/>
      <c r="GXH326" s="28"/>
      <c r="GXI326" s="28"/>
      <c r="HFM326" s="28"/>
      <c r="HFU326" s="28"/>
      <c r="HFV326" s="28"/>
      <c r="HFY326" s="28"/>
      <c r="HGA326" s="28"/>
      <c r="HGB326" s="28"/>
      <c r="HGC326" s="28"/>
      <c r="HGD326" s="28"/>
      <c r="HGE326" s="28"/>
      <c r="HGF326" s="28"/>
      <c r="HGG326" s="28"/>
      <c r="HGH326" s="28"/>
      <c r="HGI326" s="28"/>
      <c r="HGJ326" s="28"/>
      <c r="HGK326" s="28"/>
      <c r="HGL326" s="28"/>
      <c r="HGM326" s="28"/>
      <c r="HGN326" s="28"/>
      <c r="HGO326" s="28"/>
      <c r="HGP326" s="28"/>
      <c r="HGQ326" s="28"/>
      <c r="HGR326" s="28"/>
      <c r="HGS326" s="28"/>
      <c r="HGT326" s="28"/>
      <c r="HGU326" s="28"/>
      <c r="HGV326" s="28"/>
      <c r="HGW326" s="28"/>
      <c r="HGX326" s="28"/>
      <c r="HGY326" s="28"/>
      <c r="HGZ326" s="28"/>
      <c r="HHA326" s="28"/>
      <c r="HHB326" s="28"/>
      <c r="HHC326" s="28"/>
      <c r="HHD326" s="28"/>
      <c r="HHE326" s="28"/>
      <c r="HPI326" s="28"/>
      <c r="HPQ326" s="28"/>
      <c r="HPR326" s="28"/>
      <c r="HPU326" s="28"/>
      <c r="HPW326" s="28"/>
      <c r="HPX326" s="28"/>
      <c r="HPY326" s="28"/>
      <c r="HPZ326" s="28"/>
      <c r="HQA326" s="28"/>
      <c r="HQB326" s="28"/>
      <c r="HQC326" s="28"/>
      <c r="HQD326" s="28"/>
      <c r="HQE326" s="28"/>
      <c r="HQF326" s="28"/>
      <c r="HQG326" s="28"/>
      <c r="HQH326" s="28"/>
      <c r="HQI326" s="28"/>
      <c r="HQJ326" s="28"/>
      <c r="HQK326" s="28"/>
      <c r="HQL326" s="28"/>
      <c r="HQM326" s="28"/>
      <c r="HQN326" s="28"/>
      <c r="HQO326" s="28"/>
      <c r="HQP326" s="28"/>
      <c r="HQQ326" s="28"/>
      <c r="HQR326" s="28"/>
      <c r="HQS326" s="28"/>
      <c r="HQT326" s="28"/>
      <c r="HQU326" s="28"/>
      <c r="HQV326" s="28"/>
      <c r="HQW326" s="28"/>
      <c r="HQX326" s="28"/>
      <c r="HQY326" s="28"/>
      <c r="HQZ326" s="28"/>
      <c r="HRA326" s="28"/>
      <c r="HZE326" s="28"/>
      <c r="HZM326" s="28"/>
      <c r="HZN326" s="28"/>
      <c r="HZQ326" s="28"/>
      <c r="HZS326" s="28"/>
      <c r="HZT326" s="28"/>
      <c r="HZU326" s="28"/>
      <c r="HZV326" s="28"/>
      <c r="HZW326" s="28"/>
      <c r="HZX326" s="28"/>
      <c r="HZY326" s="28"/>
      <c r="HZZ326" s="28"/>
      <c r="IAA326" s="28"/>
      <c r="IAB326" s="28"/>
      <c r="IAC326" s="28"/>
      <c r="IAD326" s="28"/>
      <c r="IAE326" s="28"/>
      <c r="IAF326" s="28"/>
      <c r="IAG326" s="28"/>
      <c r="IAH326" s="28"/>
      <c r="IAI326" s="28"/>
      <c r="IAJ326" s="28"/>
      <c r="IAK326" s="28"/>
      <c r="IAL326" s="28"/>
      <c r="IAM326" s="28"/>
      <c r="IAN326" s="28"/>
      <c r="IAO326" s="28"/>
      <c r="IAP326" s="28"/>
      <c r="IAQ326" s="28"/>
      <c r="IAR326" s="28"/>
      <c r="IAS326" s="28"/>
      <c r="IAT326" s="28"/>
      <c r="IAU326" s="28"/>
      <c r="IAV326" s="28"/>
      <c r="IAW326" s="28"/>
      <c r="IJA326" s="28"/>
      <c r="IJI326" s="28"/>
      <c r="IJJ326" s="28"/>
      <c r="IJM326" s="28"/>
      <c r="IJO326" s="28"/>
      <c r="IJP326" s="28"/>
      <c r="IJQ326" s="28"/>
      <c r="IJR326" s="28"/>
      <c r="IJS326" s="28"/>
      <c r="IJT326" s="28"/>
      <c r="IJU326" s="28"/>
      <c r="IJV326" s="28"/>
      <c r="IJW326" s="28"/>
      <c r="IJX326" s="28"/>
      <c r="IJY326" s="28"/>
      <c r="IJZ326" s="28"/>
      <c r="IKA326" s="28"/>
      <c r="IKB326" s="28"/>
      <c r="IKC326" s="28"/>
      <c r="IKD326" s="28"/>
      <c r="IKE326" s="28"/>
      <c r="IKF326" s="28"/>
      <c r="IKG326" s="28"/>
      <c r="IKH326" s="28"/>
      <c r="IKI326" s="28"/>
      <c r="IKJ326" s="28"/>
      <c r="IKK326" s="28"/>
      <c r="IKL326" s="28"/>
      <c r="IKM326" s="28"/>
      <c r="IKN326" s="28"/>
      <c r="IKO326" s="28"/>
      <c r="IKP326" s="28"/>
      <c r="IKQ326" s="28"/>
      <c r="IKR326" s="28"/>
      <c r="IKS326" s="28"/>
      <c r="ISW326" s="28"/>
      <c r="ITE326" s="28"/>
      <c r="ITF326" s="28"/>
      <c r="ITI326" s="28"/>
      <c r="ITK326" s="28"/>
      <c r="ITL326" s="28"/>
      <c r="ITM326" s="28"/>
      <c r="ITN326" s="28"/>
      <c r="ITO326" s="28"/>
      <c r="ITP326" s="28"/>
      <c r="ITQ326" s="28"/>
      <c r="ITR326" s="28"/>
      <c r="ITS326" s="28"/>
      <c r="ITT326" s="28"/>
      <c r="ITU326" s="28"/>
      <c r="ITV326" s="28"/>
      <c r="ITW326" s="28"/>
      <c r="ITX326" s="28"/>
      <c r="ITY326" s="28"/>
      <c r="ITZ326" s="28"/>
      <c r="IUA326" s="28"/>
      <c r="IUB326" s="28"/>
      <c r="IUC326" s="28"/>
      <c r="IUD326" s="28"/>
      <c r="IUE326" s="28"/>
      <c r="IUF326" s="28"/>
      <c r="IUG326" s="28"/>
      <c r="IUH326" s="28"/>
      <c r="IUI326" s="28"/>
      <c r="IUJ326" s="28"/>
      <c r="IUK326" s="28"/>
      <c r="IUL326" s="28"/>
      <c r="IUM326" s="28"/>
      <c r="IUN326" s="28"/>
      <c r="IUO326" s="28"/>
      <c r="JCS326" s="28"/>
      <c r="JDA326" s="28"/>
      <c r="JDB326" s="28"/>
      <c r="JDE326" s="28"/>
      <c r="JDG326" s="28"/>
      <c r="JDH326" s="28"/>
      <c r="JDI326" s="28"/>
      <c r="JDJ326" s="28"/>
      <c r="JDK326" s="28"/>
      <c r="JDL326" s="28"/>
      <c r="JDM326" s="28"/>
      <c r="JDN326" s="28"/>
      <c r="JDO326" s="28"/>
      <c r="JDP326" s="28"/>
      <c r="JDQ326" s="28"/>
      <c r="JDR326" s="28"/>
      <c r="JDS326" s="28"/>
      <c r="JDT326" s="28"/>
      <c r="JDU326" s="28"/>
      <c r="JDV326" s="28"/>
      <c r="JDW326" s="28"/>
      <c r="JDX326" s="28"/>
      <c r="JDY326" s="28"/>
      <c r="JDZ326" s="28"/>
      <c r="JEA326" s="28"/>
      <c r="JEB326" s="28"/>
      <c r="JEC326" s="28"/>
      <c r="JED326" s="28"/>
      <c r="JEE326" s="28"/>
      <c r="JEF326" s="28"/>
      <c r="JEG326" s="28"/>
      <c r="JEH326" s="28"/>
      <c r="JEI326" s="28"/>
      <c r="JEJ326" s="28"/>
      <c r="JEK326" s="28"/>
      <c r="JMO326" s="28"/>
      <c r="JMW326" s="28"/>
      <c r="JMX326" s="28"/>
      <c r="JNA326" s="28"/>
      <c r="JNC326" s="28"/>
      <c r="JND326" s="28"/>
      <c r="JNE326" s="28"/>
      <c r="JNF326" s="28"/>
      <c r="JNG326" s="28"/>
      <c r="JNH326" s="28"/>
      <c r="JNI326" s="28"/>
      <c r="JNJ326" s="28"/>
      <c r="JNK326" s="28"/>
      <c r="JNL326" s="28"/>
      <c r="JNM326" s="28"/>
      <c r="JNN326" s="28"/>
      <c r="JNO326" s="28"/>
      <c r="JNP326" s="28"/>
      <c r="JNQ326" s="28"/>
      <c r="JNR326" s="28"/>
      <c r="JNS326" s="28"/>
      <c r="JNT326" s="28"/>
      <c r="JNU326" s="28"/>
      <c r="JNV326" s="28"/>
      <c r="JNW326" s="28"/>
      <c r="JNX326" s="28"/>
      <c r="JNY326" s="28"/>
      <c r="JNZ326" s="28"/>
      <c r="JOA326" s="28"/>
      <c r="JOB326" s="28"/>
      <c r="JOC326" s="28"/>
      <c r="JOD326" s="28"/>
      <c r="JOE326" s="28"/>
      <c r="JOF326" s="28"/>
      <c r="JOG326" s="28"/>
      <c r="JWK326" s="28"/>
      <c r="JWS326" s="28"/>
      <c r="JWT326" s="28"/>
      <c r="JWW326" s="28"/>
      <c r="JWY326" s="28"/>
      <c r="JWZ326" s="28"/>
      <c r="JXA326" s="28"/>
      <c r="JXB326" s="28"/>
      <c r="JXC326" s="28"/>
      <c r="JXD326" s="28"/>
      <c r="JXE326" s="28"/>
      <c r="JXF326" s="28"/>
      <c r="JXG326" s="28"/>
      <c r="JXH326" s="28"/>
      <c r="JXI326" s="28"/>
      <c r="JXJ326" s="28"/>
      <c r="JXK326" s="28"/>
      <c r="JXL326" s="28"/>
      <c r="JXM326" s="28"/>
      <c r="JXN326" s="28"/>
      <c r="JXO326" s="28"/>
      <c r="JXP326" s="28"/>
      <c r="JXQ326" s="28"/>
      <c r="JXR326" s="28"/>
      <c r="JXS326" s="28"/>
      <c r="JXT326" s="28"/>
      <c r="JXU326" s="28"/>
      <c r="JXV326" s="28"/>
      <c r="JXW326" s="28"/>
      <c r="JXX326" s="28"/>
      <c r="JXY326" s="28"/>
      <c r="JXZ326" s="28"/>
      <c r="JYA326" s="28"/>
      <c r="JYB326" s="28"/>
      <c r="JYC326" s="28"/>
      <c r="KGG326" s="28"/>
      <c r="KGO326" s="28"/>
      <c r="KGP326" s="28"/>
      <c r="KGS326" s="28"/>
      <c r="KGU326" s="28"/>
      <c r="KGV326" s="28"/>
      <c r="KGW326" s="28"/>
      <c r="KGX326" s="28"/>
      <c r="KGY326" s="28"/>
      <c r="KGZ326" s="28"/>
      <c r="KHA326" s="28"/>
      <c r="KHB326" s="28"/>
      <c r="KHC326" s="28"/>
      <c r="KHD326" s="28"/>
      <c r="KHE326" s="28"/>
      <c r="KHF326" s="28"/>
      <c r="KHG326" s="28"/>
      <c r="KHH326" s="28"/>
      <c r="KHI326" s="28"/>
      <c r="KHJ326" s="28"/>
      <c r="KHK326" s="28"/>
      <c r="KHL326" s="28"/>
      <c r="KHM326" s="28"/>
      <c r="KHN326" s="28"/>
      <c r="KHO326" s="28"/>
      <c r="KHP326" s="28"/>
      <c r="KHQ326" s="28"/>
      <c r="KHR326" s="28"/>
      <c r="KHS326" s="28"/>
      <c r="KHT326" s="28"/>
      <c r="KHU326" s="28"/>
      <c r="KHV326" s="28"/>
      <c r="KHW326" s="28"/>
      <c r="KHX326" s="28"/>
      <c r="KHY326" s="28"/>
      <c r="KQC326" s="28"/>
      <c r="KQK326" s="28"/>
      <c r="KQL326" s="28"/>
      <c r="KQO326" s="28"/>
      <c r="KQQ326" s="28"/>
      <c r="KQR326" s="28"/>
      <c r="KQS326" s="28"/>
      <c r="KQT326" s="28"/>
      <c r="KQU326" s="28"/>
      <c r="KQV326" s="28"/>
      <c r="KQW326" s="28"/>
      <c r="KQX326" s="28"/>
      <c r="KQY326" s="28"/>
      <c r="KQZ326" s="28"/>
      <c r="KRA326" s="28"/>
      <c r="KRB326" s="28"/>
      <c r="KRC326" s="28"/>
      <c r="KRD326" s="28"/>
      <c r="KRE326" s="28"/>
      <c r="KRF326" s="28"/>
      <c r="KRG326" s="28"/>
      <c r="KRH326" s="28"/>
      <c r="KRI326" s="28"/>
      <c r="KRJ326" s="28"/>
      <c r="KRK326" s="28"/>
      <c r="KRL326" s="28"/>
      <c r="KRM326" s="28"/>
      <c r="KRN326" s="28"/>
      <c r="KRO326" s="28"/>
      <c r="KRP326" s="28"/>
      <c r="KRQ326" s="28"/>
      <c r="KRR326" s="28"/>
      <c r="KRS326" s="28"/>
      <c r="KRT326" s="28"/>
      <c r="KRU326" s="28"/>
      <c r="KZY326" s="28"/>
      <c r="LAG326" s="28"/>
      <c r="LAH326" s="28"/>
      <c r="LAK326" s="28"/>
      <c r="LAM326" s="28"/>
      <c r="LAN326" s="28"/>
      <c r="LAO326" s="28"/>
      <c r="LAP326" s="28"/>
      <c r="LAQ326" s="28"/>
      <c r="LAR326" s="28"/>
      <c r="LAS326" s="28"/>
      <c r="LAT326" s="28"/>
      <c r="LAU326" s="28"/>
      <c r="LAV326" s="28"/>
      <c r="LAW326" s="28"/>
      <c r="LAX326" s="28"/>
      <c r="LAY326" s="28"/>
      <c r="LAZ326" s="28"/>
      <c r="LBA326" s="28"/>
      <c r="LBB326" s="28"/>
      <c r="LBC326" s="28"/>
      <c r="LBD326" s="28"/>
      <c r="LBE326" s="28"/>
      <c r="LBF326" s="28"/>
      <c r="LBG326" s="28"/>
      <c r="LBH326" s="28"/>
      <c r="LBI326" s="28"/>
      <c r="LBJ326" s="28"/>
      <c r="LBK326" s="28"/>
      <c r="LBL326" s="28"/>
      <c r="LBM326" s="28"/>
      <c r="LBN326" s="28"/>
      <c r="LBO326" s="28"/>
      <c r="LBP326" s="28"/>
      <c r="LBQ326" s="28"/>
      <c r="LJU326" s="28"/>
      <c r="LKC326" s="28"/>
      <c r="LKD326" s="28"/>
      <c r="LKG326" s="28"/>
      <c r="LKI326" s="28"/>
      <c r="LKJ326" s="28"/>
      <c r="LKK326" s="28"/>
      <c r="LKL326" s="28"/>
      <c r="LKM326" s="28"/>
      <c r="LKN326" s="28"/>
      <c r="LKO326" s="28"/>
      <c r="LKP326" s="28"/>
      <c r="LKQ326" s="28"/>
      <c r="LKR326" s="28"/>
      <c r="LKS326" s="28"/>
      <c r="LKT326" s="28"/>
      <c r="LKU326" s="28"/>
      <c r="LKV326" s="28"/>
      <c r="LKW326" s="28"/>
      <c r="LKX326" s="28"/>
      <c r="LKY326" s="28"/>
      <c r="LKZ326" s="28"/>
      <c r="LLA326" s="28"/>
      <c r="LLB326" s="28"/>
      <c r="LLC326" s="28"/>
      <c r="LLD326" s="28"/>
      <c r="LLE326" s="28"/>
      <c r="LLF326" s="28"/>
      <c r="LLG326" s="28"/>
      <c r="LLH326" s="28"/>
      <c r="LLI326" s="28"/>
      <c r="LLJ326" s="28"/>
      <c r="LLK326" s="28"/>
      <c r="LLL326" s="28"/>
      <c r="LLM326" s="28"/>
      <c r="LTQ326" s="28"/>
      <c r="LTY326" s="28"/>
      <c r="LTZ326" s="28"/>
      <c r="LUC326" s="28"/>
      <c r="LUE326" s="28"/>
      <c r="LUF326" s="28"/>
      <c r="LUG326" s="28"/>
      <c r="LUH326" s="28"/>
      <c r="LUI326" s="28"/>
      <c r="LUJ326" s="28"/>
      <c r="LUK326" s="28"/>
      <c r="LUL326" s="28"/>
      <c r="LUM326" s="28"/>
      <c r="LUN326" s="28"/>
      <c r="LUO326" s="28"/>
      <c r="LUP326" s="28"/>
      <c r="LUQ326" s="28"/>
      <c r="LUR326" s="28"/>
      <c r="LUS326" s="28"/>
      <c r="LUT326" s="28"/>
      <c r="LUU326" s="28"/>
      <c r="LUV326" s="28"/>
      <c r="LUW326" s="28"/>
      <c r="LUX326" s="28"/>
      <c r="LUY326" s="28"/>
      <c r="LUZ326" s="28"/>
      <c r="LVA326" s="28"/>
      <c r="LVB326" s="28"/>
      <c r="LVC326" s="28"/>
      <c r="LVD326" s="28"/>
      <c r="LVE326" s="28"/>
      <c r="LVF326" s="28"/>
      <c r="LVG326" s="28"/>
      <c r="LVH326" s="28"/>
      <c r="LVI326" s="28"/>
      <c r="MDM326" s="28"/>
      <c r="MDU326" s="28"/>
      <c r="MDV326" s="28"/>
      <c r="MDY326" s="28"/>
      <c r="MEA326" s="28"/>
      <c r="MEB326" s="28"/>
      <c r="MEC326" s="28"/>
      <c r="MED326" s="28"/>
      <c r="MEE326" s="28"/>
      <c r="MEF326" s="28"/>
      <c r="MEG326" s="28"/>
      <c r="MEH326" s="28"/>
      <c r="MEI326" s="28"/>
      <c r="MEJ326" s="28"/>
      <c r="MEK326" s="28"/>
      <c r="MEL326" s="28"/>
      <c r="MEM326" s="28"/>
      <c r="MEN326" s="28"/>
      <c r="MEO326" s="28"/>
      <c r="MEP326" s="28"/>
      <c r="MEQ326" s="28"/>
      <c r="MER326" s="28"/>
      <c r="MES326" s="28"/>
      <c r="MET326" s="28"/>
      <c r="MEU326" s="28"/>
      <c r="MEV326" s="28"/>
      <c r="MEW326" s="28"/>
      <c r="MEX326" s="28"/>
      <c r="MEY326" s="28"/>
      <c r="MEZ326" s="28"/>
      <c r="MFA326" s="28"/>
      <c r="MFB326" s="28"/>
      <c r="MFC326" s="28"/>
      <c r="MFD326" s="28"/>
      <c r="MFE326" s="28"/>
      <c r="MNI326" s="28"/>
      <c r="MNQ326" s="28"/>
      <c r="MNR326" s="28"/>
      <c r="MNU326" s="28"/>
      <c r="MNW326" s="28"/>
      <c r="MNX326" s="28"/>
      <c r="MNY326" s="28"/>
      <c r="MNZ326" s="28"/>
      <c r="MOA326" s="28"/>
      <c r="MOB326" s="28"/>
      <c r="MOC326" s="28"/>
      <c r="MOD326" s="28"/>
      <c r="MOE326" s="28"/>
      <c r="MOF326" s="28"/>
      <c r="MOG326" s="28"/>
      <c r="MOH326" s="28"/>
      <c r="MOI326" s="28"/>
      <c r="MOJ326" s="28"/>
      <c r="MOK326" s="28"/>
      <c r="MOL326" s="28"/>
      <c r="MOM326" s="28"/>
      <c r="MON326" s="28"/>
      <c r="MOO326" s="28"/>
      <c r="MOP326" s="28"/>
      <c r="MOQ326" s="28"/>
      <c r="MOR326" s="28"/>
      <c r="MOS326" s="28"/>
      <c r="MOT326" s="28"/>
      <c r="MOU326" s="28"/>
      <c r="MOV326" s="28"/>
      <c r="MOW326" s="28"/>
      <c r="MOX326" s="28"/>
      <c r="MOY326" s="28"/>
      <c r="MOZ326" s="28"/>
      <c r="MPA326" s="28"/>
      <c r="MXE326" s="28"/>
      <c r="MXM326" s="28"/>
      <c r="MXN326" s="28"/>
      <c r="MXQ326" s="28"/>
      <c r="MXS326" s="28"/>
      <c r="MXT326" s="28"/>
      <c r="MXU326" s="28"/>
      <c r="MXV326" s="28"/>
      <c r="MXW326" s="28"/>
      <c r="MXX326" s="28"/>
      <c r="MXY326" s="28"/>
      <c r="MXZ326" s="28"/>
      <c r="MYA326" s="28"/>
      <c r="MYB326" s="28"/>
      <c r="MYC326" s="28"/>
      <c r="MYD326" s="28"/>
      <c r="MYE326" s="28"/>
      <c r="MYF326" s="28"/>
      <c r="MYG326" s="28"/>
      <c r="MYH326" s="28"/>
      <c r="MYI326" s="28"/>
      <c r="MYJ326" s="28"/>
      <c r="MYK326" s="28"/>
      <c r="MYL326" s="28"/>
      <c r="MYM326" s="28"/>
      <c r="MYN326" s="28"/>
      <c r="MYO326" s="28"/>
      <c r="MYP326" s="28"/>
      <c r="MYQ326" s="28"/>
      <c r="MYR326" s="28"/>
      <c r="MYS326" s="28"/>
      <c r="MYT326" s="28"/>
      <c r="MYU326" s="28"/>
      <c r="MYV326" s="28"/>
      <c r="MYW326" s="28"/>
      <c r="NHA326" s="28"/>
      <c r="NHI326" s="28"/>
      <c r="NHJ326" s="28"/>
      <c r="NHM326" s="28"/>
      <c r="NHO326" s="28"/>
      <c r="NHP326" s="28"/>
      <c r="NHQ326" s="28"/>
      <c r="NHR326" s="28"/>
      <c r="NHS326" s="28"/>
      <c r="NHT326" s="28"/>
      <c r="NHU326" s="28"/>
      <c r="NHV326" s="28"/>
      <c r="NHW326" s="28"/>
      <c r="NHX326" s="28"/>
      <c r="NHY326" s="28"/>
      <c r="NHZ326" s="28"/>
      <c r="NIA326" s="28"/>
      <c r="NIB326" s="28"/>
      <c r="NIC326" s="28"/>
      <c r="NID326" s="28"/>
      <c r="NIE326" s="28"/>
      <c r="NIF326" s="28"/>
      <c r="NIG326" s="28"/>
      <c r="NIH326" s="28"/>
      <c r="NII326" s="28"/>
      <c r="NIJ326" s="28"/>
      <c r="NIK326" s="28"/>
      <c r="NIL326" s="28"/>
      <c r="NIM326" s="28"/>
      <c r="NIN326" s="28"/>
      <c r="NIO326" s="28"/>
      <c r="NIP326" s="28"/>
      <c r="NIQ326" s="28"/>
      <c r="NIR326" s="28"/>
      <c r="NIS326" s="28"/>
      <c r="NQW326" s="28"/>
      <c r="NRE326" s="28"/>
      <c r="NRF326" s="28"/>
      <c r="NRI326" s="28"/>
      <c r="NRK326" s="28"/>
      <c r="NRL326" s="28"/>
      <c r="NRM326" s="28"/>
      <c r="NRN326" s="28"/>
      <c r="NRO326" s="28"/>
      <c r="NRP326" s="28"/>
      <c r="NRQ326" s="28"/>
      <c r="NRR326" s="28"/>
      <c r="NRS326" s="28"/>
      <c r="NRT326" s="28"/>
      <c r="NRU326" s="28"/>
      <c r="NRV326" s="28"/>
      <c r="NRW326" s="28"/>
      <c r="NRX326" s="28"/>
      <c r="NRY326" s="28"/>
      <c r="NRZ326" s="28"/>
      <c r="NSA326" s="28"/>
      <c r="NSB326" s="28"/>
      <c r="NSC326" s="28"/>
      <c r="NSD326" s="28"/>
      <c r="NSE326" s="28"/>
      <c r="NSF326" s="28"/>
      <c r="NSG326" s="28"/>
      <c r="NSH326" s="28"/>
      <c r="NSI326" s="28"/>
      <c r="NSJ326" s="28"/>
      <c r="NSK326" s="28"/>
      <c r="NSL326" s="28"/>
      <c r="NSM326" s="28"/>
      <c r="NSN326" s="28"/>
      <c r="NSO326" s="28"/>
      <c r="OAS326" s="28"/>
      <c r="OBA326" s="28"/>
      <c r="OBB326" s="28"/>
      <c r="OBE326" s="28"/>
      <c r="OBG326" s="28"/>
      <c r="OBH326" s="28"/>
      <c r="OBI326" s="28"/>
      <c r="OBJ326" s="28"/>
      <c r="OBK326" s="28"/>
      <c r="OBL326" s="28"/>
      <c r="OBM326" s="28"/>
      <c r="OBN326" s="28"/>
      <c r="OBO326" s="28"/>
      <c r="OBP326" s="28"/>
      <c r="OBQ326" s="28"/>
      <c r="OBR326" s="28"/>
      <c r="OBS326" s="28"/>
      <c r="OBT326" s="28"/>
      <c r="OBU326" s="28"/>
      <c r="OBV326" s="28"/>
      <c r="OBW326" s="28"/>
      <c r="OBX326" s="28"/>
      <c r="OBY326" s="28"/>
      <c r="OBZ326" s="28"/>
      <c r="OCA326" s="28"/>
      <c r="OCB326" s="28"/>
      <c r="OCC326" s="28"/>
      <c r="OCD326" s="28"/>
      <c r="OCE326" s="28"/>
      <c r="OCF326" s="28"/>
      <c r="OCG326" s="28"/>
      <c r="OCH326" s="28"/>
      <c r="OCI326" s="28"/>
      <c r="OCJ326" s="28"/>
      <c r="OCK326" s="28"/>
      <c r="OKO326" s="28"/>
      <c r="OKW326" s="28"/>
      <c r="OKX326" s="28"/>
      <c r="OLA326" s="28"/>
      <c r="OLC326" s="28"/>
      <c r="OLD326" s="28"/>
      <c r="OLE326" s="28"/>
      <c r="OLF326" s="28"/>
      <c r="OLG326" s="28"/>
      <c r="OLH326" s="28"/>
      <c r="OLI326" s="28"/>
      <c r="OLJ326" s="28"/>
      <c r="OLK326" s="28"/>
      <c r="OLL326" s="28"/>
      <c r="OLM326" s="28"/>
      <c r="OLN326" s="28"/>
      <c r="OLO326" s="28"/>
      <c r="OLP326" s="28"/>
      <c r="OLQ326" s="28"/>
      <c r="OLR326" s="28"/>
      <c r="OLS326" s="28"/>
      <c r="OLT326" s="28"/>
      <c r="OLU326" s="28"/>
      <c r="OLV326" s="28"/>
      <c r="OLW326" s="28"/>
      <c r="OLX326" s="28"/>
      <c r="OLY326" s="28"/>
      <c r="OLZ326" s="28"/>
      <c r="OMA326" s="28"/>
      <c r="OMB326" s="28"/>
      <c r="OMC326" s="28"/>
      <c r="OMD326" s="28"/>
      <c r="OME326" s="28"/>
      <c r="OMF326" s="28"/>
      <c r="OMG326" s="28"/>
      <c r="OUK326" s="28"/>
      <c r="OUS326" s="28"/>
      <c r="OUT326" s="28"/>
      <c r="OUW326" s="28"/>
      <c r="OUY326" s="28"/>
      <c r="OUZ326" s="28"/>
      <c r="OVA326" s="28"/>
      <c r="OVB326" s="28"/>
      <c r="OVC326" s="28"/>
      <c r="OVD326" s="28"/>
      <c r="OVE326" s="28"/>
      <c r="OVF326" s="28"/>
      <c r="OVG326" s="28"/>
      <c r="OVH326" s="28"/>
      <c r="OVI326" s="28"/>
      <c r="OVJ326" s="28"/>
      <c r="OVK326" s="28"/>
      <c r="OVL326" s="28"/>
      <c r="OVM326" s="28"/>
      <c r="OVN326" s="28"/>
      <c r="OVO326" s="28"/>
      <c r="OVP326" s="28"/>
      <c r="OVQ326" s="28"/>
      <c r="OVR326" s="28"/>
      <c r="OVS326" s="28"/>
      <c r="OVT326" s="28"/>
      <c r="OVU326" s="28"/>
      <c r="OVV326" s="28"/>
      <c r="OVW326" s="28"/>
      <c r="OVX326" s="28"/>
      <c r="OVY326" s="28"/>
      <c r="OVZ326" s="28"/>
      <c r="OWA326" s="28"/>
      <c r="OWB326" s="28"/>
      <c r="OWC326" s="28"/>
      <c r="PEG326" s="28"/>
      <c r="PEO326" s="28"/>
      <c r="PEP326" s="28"/>
      <c r="PES326" s="28"/>
      <c r="PEU326" s="28"/>
      <c r="PEV326" s="28"/>
      <c r="PEW326" s="28"/>
      <c r="PEX326" s="28"/>
      <c r="PEY326" s="28"/>
      <c r="PEZ326" s="28"/>
      <c r="PFA326" s="28"/>
      <c r="PFB326" s="28"/>
      <c r="PFC326" s="28"/>
      <c r="PFD326" s="28"/>
      <c r="PFE326" s="28"/>
      <c r="PFF326" s="28"/>
      <c r="PFG326" s="28"/>
      <c r="PFH326" s="28"/>
      <c r="PFI326" s="28"/>
      <c r="PFJ326" s="28"/>
      <c r="PFK326" s="28"/>
      <c r="PFL326" s="28"/>
      <c r="PFM326" s="28"/>
      <c r="PFN326" s="28"/>
      <c r="PFO326" s="28"/>
      <c r="PFP326" s="28"/>
      <c r="PFQ326" s="28"/>
      <c r="PFR326" s="28"/>
      <c r="PFS326" s="28"/>
      <c r="PFT326" s="28"/>
      <c r="PFU326" s="28"/>
      <c r="PFV326" s="28"/>
      <c r="PFW326" s="28"/>
      <c r="PFX326" s="28"/>
      <c r="PFY326" s="28"/>
      <c r="POC326" s="28"/>
      <c r="POK326" s="28"/>
      <c r="POL326" s="28"/>
      <c r="POO326" s="28"/>
      <c r="POQ326" s="28"/>
      <c r="POR326" s="28"/>
      <c r="POS326" s="28"/>
      <c r="POT326" s="28"/>
      <c r="POU326" s="28"/>
      <c r="POV326" s="28"/>
      <c r="POW326" s="28"/>
      <c r="POX326" s="28"/>
      <c r="POY326" s="28"/>
      <c r="POZ326" s="28"/>
      <c r="PPA326" s="28"/>
      <c r="PPB326" s="28"/>
      <c r="PPC326" s="28"/>
      <c r="PPD326" s="28"/>
      <c r="PPE326" s="28"/>
      <c r="PPF326" s="28"/>
      <c r="PPG326" s="28"/>
      <c r="PPH326" s="28"/>
      <c r="PPI326" s="28"/>
      <c r="PPJ326" s="28"/>
      <c r="PPK326" s="28"/>
      <c r="PPL326" s="28"/>
      <c r="PPM326" s="28"/>
      <c r="PPN326" s="28"/>
      <c r="PPO326" s="28"/>
      <c r="PPP326" s="28"/>
      <c r="PPQ326" s="28"/>
      <c r="PPR326" s="28"/>
      <c r="PPS326" s="28"/>
      <c r="PPT326" s="28"/>
      <c r="PPU326" s="28"/>
      <c r="PXY326" s="28"/>
      <c r="PYG326" s="28"/>
      <c r="PYH326" s="28"/>
      <c r="PYK326" s="28"/>
      <c r="PYM326" s="28"/>
      <c r="PYN326" s="28"/>
      <c r="PYO326" s="28"/>
      <c r="PYP326" s="28"/>
      <c r="PYQ326" s="28"/>
      <c r="PYR326" s="28"/>
      <c r="PYS326" s="28"/>
      <c r="PYT326" s="28"/>
      <c r="PYU326" s="28"/>
      <c r="PYV326" s="28"/>
      <c r="PYW326" s="28"/>
      <c r="PYX326" s="28"/>
      <c r="PYY326" s="28"/>
      <c r="PYZ326" s="28"/>
      <c r="PZA326" s="28"/>
      <c r="PZB326" s="28"/>
      <c r="PZC326" s="28"/>
      <c r="PZD326" s="28"/>
      <c r="PZE326" s="28"/>
      <c r="PZF326" s="28"/>
      <c r="PZG326" s="28"/>
      <c r="PZH326" s="28"/>
      <c r="PZI326" s="28"/>
      <c r="PZJ326" s="28"/>
      <c r="PZK326" s="28"/>
      <c r="PZL326" s="28"/>
      <c r="PZM326" s="28"/>
      <c r="PZN326" s="28"/>
      <c r="PZO326" s="28"/>
      <c r="PZP326" s="28"/>
      <c r="PZQ326" s="28"/>
      <c r="QHU326" s="28"/>
      <c r="QIC326" s="28"/>
      <c r="QID326" s="28"/>
      <c r="QIG326" s="28"/>
      <c r="QII326" s="28"/>
      <c r="QIJ326" s="28"/>
      <c r="QIK326" s="28"/>
      <c r="QIL326" s="28"/>
      <c r="QIM326" s="28"/>
      <c r="QIN326" s="28"/>
      <c r="QIO326" s="28"/>
      <c r="QIP326" s="28"/>
      <c r="QIQ326" s="28"/>
      <c r="QIR326" s="28"/>
      <c r="QIS326" s="28"/>
      <c r="QIT326" s="28"/>
      <c r="QIU326" s="28"/>
      <c r="QIV326" s="28"/>
      <c r="QIW326" s="28"/>
      <c r="QIX326" s="28"/>
      <c r="QIY326" s="28"/>
      <c r="QIZ326" s="28"/>
      <c r="QJA326" s="28"/>
      <c r="QJB326" s="28"/>
      <c r="QJC326" s="28"/>
      <c r="QJD326" s="28"/>
      <c r="QJE326" s="28"/>
      <c r="QJF326" s="28"/>
      <c r="QJG326" s="28"/>
      <c r="QJH326" s="28"/>
      <c r="QJI326" s="28"/>
      <c r="QJJ326" s="28"/>
      <c r="QJK326" s="28"/>
      <c r="QJL326" s="28"/>
      <c r="QJM326" s="28"/>
      <c r="QRQ326" s="28"/>
      <c r="QRY326" s="28"/>
      <c r="QRZ326" s="28"/>
      <c r="QSC326" s="28"/>
      <c r="QSE326" s="28"/>
      <c r="QSF326" s="28"/>
      <c r="QSG326" s="28"/>
      <c r="QSH326" s="28"/>
      <c r="QSI326" s="28"/>
      <c r="QSJ326" s="28"/>
      <c r="QSK326" s="28"/>
      <c r="QSL326" s="28"/>
      <c r="QSM326" s="28"/>
      <c r="QSN326" s="28"/>
      <c r="QSO326" s="28"/>
      <c r="QSP326" s="28"/>
      <c r="QSQ326" s="28"/>
      <c r="QSR326" s="28"/>
      <c r="QSS326" s="28"/>
      <c r="QST326" s="28"/>
      <c r="QSU326" s="28"/>
      <c r="QSV326" s="28"/>
      <c r="QSW326" s="28"/>
      <c r="QSX326" s="28"/>
      <c r="QSY326" s="28"/>
      <c r="QSZ326" s="28"/>
      <c r="QTA326" s="28"/>
      <c r="QTB326" s="28"/>
      <c r="QTC326" s="28"/>
      <c r="QTD326" s="28"/>
      <c r="QTE326" s="28"/>
      <c r="QTF326" s="28"/>
      <c r="QTG326" s="28"/>
      <c r="QTH326" s="28"/>
      <c r="QTI326" s="28"/>
      <c r="RBM326" s="28"/>
      <c r="RBU326" s="28"/>
      <c r="RBV326" s="28"/>
      <c r="RBY326" s="28"/>
      <c r="RCA326" s="28"/>
      <c r="RCB326" s="28"/>
      <c r="RCC326" s="28"/>
      <c r="RCD326" s="28"/>
      <c r="RCE326" s="28"/>
      <c r="RCF326" s="28"/>
      <c r="RCG326" s="28"/>
      <c r="RCH326" s="28"/>
      <c r="RCI326" s="28"/>
      <c r="RCJ326" s="28"/>
      <c r="RCK326" s="28"/>
      <c r="RCL326" s="28"/>
      <c r="RCM326" s="28"/>
      <c r="RCN326" s="28"/>
      <c r="RCO326" s="28"/>
      <c r="RCP326" s="28"/>
      <c r="RCQ326" s="28"/>
      <c r="RCR326" s="28"/>
      <c r="RCS326" s="28"/>
      <c r="RCT326" s="28"/>
      <c r="RCU326" s="28"/>
      <c r="RCV326" s="28"/>
      <c r="RCW326" s="28"/>
      <c r="RCX326" s="28"/>
      <c r="RCY326" s="28"/>
      <c r="RCZ326" s="28"/>
      <c r="RDA326" s="28"/>
      <c r="RDB326" s="28"/>
      <c r="RDC326" s="28"/>
      <c r="RDD326" s="28"/>
      <c r="RDE326" s="28"/>
      <c r="RLI326" s="28"/>
      <c r="RLQ326" s="28"/>
      <c r="RLR326" s="28"/>
      <c r="RLU326" s="28"/>
      <c r="RLW326" s="28"/>
      <c r="RLX326" s="28"/>
      <c r="RLY326" s="28"/>
      <c r="RLZ326" s="28"/>
      <c r="RMA326" s="28"/>
      <c r="RMB326" s="28"/>
      <c r="RMC326" s="28"/>
      <c r="RMD326" s="28"/>
      <c r="RME326" s="28"/>
      <c r="RMF326" s="28"/>
      <c r="RMG326" s="28"/>
      <c r="RMH326" s="28"/>
      <c r="RMI326" s="28"/>
      <c r="RMJ326" s="28"/>
      <c r="RMK326" s="28"/>
      <c r="RML326" s="28"/>
      <c r="RMM326" s="28"/>
      <c r="RMN326" s="28"/>
      <c r="RMO326" s="28"/>
      <c r="RMP326" s="28"/>
      <c r="RMQ326" s="28"/>
      <c r="RMR326" s="28"/>
      <c r="RMS326" s="28"/>
      <c r="RMT326" s="28"/>
      <c r="RMU326" s="28"/>
      <c r="RMV326" s="28"/>
      <c r="RMW326" s="28"/>
      <c r="RMX326" s="28"/>
      <c r="RMY326" s="28"/>
      <c r="RMZ326" s="28"/>
      <c r="RNA326" s="28"/>
      <c r="RVE326" s="28"/>
      <c r="RVM326" s="28"/>
      <c r="RVN326" s="28"/>
      <c r="RVQ326" s="28"/>
      <c r="RVS326" s="28"/>
      <c r="RVT326" s="28"/>
      <c r="RVU326" s="28"/>
      <c r="RVV326" s="28"/>
      <c r="RVW326" s="28"/>
      <c r="RVX326" s="28"/>
      <c r="RVY326" s="28"/>
      <c r="RVZ326" s="28"/>
      <c r="RWA326" s="28"/>
      <c r="RWB326" s="28"/>
      <c r="RWC326" s="28"/>
      <c r="RWD326" s="28"/>
      <c r="RWE326" s="28"/>
      <c r="RWF326" s="28"/>
      <c r="RWG326" s="28"/>
      <c r="RWH326" s="28"/>
      <c r="RWI326" s="28"/>
      <c r="RWJ326" s="28"/>
      <c r="RWK326" s="28"/>
      <c r="RWL326" s="28"/>
      <c r="RWM326" s="28"/>
      <c r="RWN326" s="28"/>
      <c r="RWO326" s="28"/>
      <c r="RWP326" s="28"/>
      <c r="RWQ326" s="28"/>
      <c r="RWR326" s="28"/>
      <c r="RWS326" s="28"/>
      <c r="RWT326" s="28"/>
      <c r="RWU326" s="28"/>
      <c r="RWV326" s="28"/>
      <c r="RWW326" s="28"/>
      <c r="SFA326" s="28"/>
      <c r="SFI326" s="28"/>
      <c r="SFJ326" s="28"/>
      <c r="SFM326" s="28"/>
      <c r="SFO326" s="28"/>
      <c r="SFP326" s="28"/>
      <c r="SFQ326" s="28"/>
      <c r="SFR326" s="28"/>
      <c r="SFS326" s="28"/>
      <c r="SFT326" s="28"/>
      <c r="SFU326" s="28"/>
      <c r="SFV326" s="28"/>
      <c r="SFW326" s="28"/>
      <c r="SFX326" s="28"/>
      <c r="SFY326" s="28"/>
      <c r="SFZ326" s="28"/>
      <c r="SGA326" s="28"/>
      <c r="SGB326" s="28"/>
      <c r="SGC326" s="28"/>
      <c r="SGD326" s="28"/>
      <c r="SGE326" s="28"/>
      <c r="SGF326" s="28"/>
      <c r="SGG326" s="28"/>
      <c r="SGH326" s="28"/>
      <c r="SGI326" s="28"/>
      <c r="SGJ326" s="28"/>
      <c r="SGK326" s="28"/>
      <c r="SGL326" s="28"/>
      <c r="SGM326" s="28"/>
      <c r="SGN326" s="28"/>
      <c r="SGO326" s="28"/>
      <c r="SGP326" s="28"/>
      <c r="SGQ326" s="28"/>
      <c r="SGR326" s="28"/>
      <c r="SGS326" s="28"/>
      <c r="SOW326" s="28"/>
      <c r="SPE326" s="28"/>
      <c r="SPF326" s="28"/>
      <c r="SPI326" s="28"/>
      <c r="SPK326" s="28"/>
      <c r="SPL326" s="28"/>
      <c r="SPM326" s="28"/>
      <c r="SPN326" s="28"/>
      <c r="SPO326" s="28"/>
      <c r="SPP326" s="28"/>
      <c r="SPQ326" s="28"/>
      <c r="SPR326" s="28"/>
      <c r="SPS326" s="28"/>
      <c r="SPT326" s="28"/>
      <c r="SPU326" s="28"/>
      <c r="SPV326" s="28"/>
      <c r="SPW326" s="28"/>
      <c r="SPX326" s="28"/>
      <c r="SPY326" s="28"/>
      <c r="SPZ326" s="28"/>
      <c r="SQA326" s="28"/>
      <c r="SQB326" s="28"/>
      <c r="SQC326" s="28"/>
      <c r="SQD326" s="28"/>
      <c r="SQE326" s="28"/>
      <c r="SQF326" s="28"/>
      <c r="SQG326" s="28"/>
      <c r="SQH326" s="28"/>
      <c r="SQI326" s="28"/>
      <c r="SQJ326" s="28"/>
      <c r="SQK326" s="28"/>
      <c r="SQL326" s="28"/>
      <c r="SQM326" s="28"/>
      <c r="SQN326" s="28"/>
      <c r="SQO326" s="28"/>
      <c r="SYS326" s="28"/>
      <c r="SZA326" s="28"/>
      <c r="SZB326" s="28"/>
      <c r="SZE326" s="28"/>
      <c r="SZG326" s="28"/>
      <c r="SZH326" s="28"/>
      <c r="SZI326" s="28"/>
      <c r="SZJ326" s="28"/>
      <c r="SZK326" s="28"/>
      <c r="SZL326" s="28"/>
      <c r="SZM326" s="28"/>
      <c r="SZN326" s="28"/>
      <c r="SZO326" s="28"/>
      <c r="SZP326" s="28"/>
      <c r="SZQ326" s="28"/>
      <c r="SZR326" s="28"/>
      <c r="SZS326" s="28"/>
      <c r="SZT326" s="28"/>
      <c r="SZU326" s="28"/>
      <c r="SZV326" s="28"/>
      <c r="SZW326" s="28"/>
      <c r="SZX326" s="28"/>
      <c r="SZY326" s="28"/>
      <c r="SZZ326" s="28"/>
      <c r="TAA326" s="28"/>
      <c r="TAB326" s="28"/>
      <c r="TAC326" s="28"/>
      <c r="TAD326" s="28"/>
      <c r="TAE326" s="28"/>
      <c r="TAF326" s="28"/>
      <c r="TAG326" s="28"/>
      <c r="TAH326" s="28"/>
      <c r="TAI326" s="28"/>
      <c r="TAJ326" s="28"/>
      <c r="TAK326" s="28"/>
      <c r="TIO326" s="28"/>
      <c r="TIW326" s="28"/>
      <c r="TIX326" s="28"/>
      <c r="TJA326" s="28"/>
      <c r="TJC326" s="28"/>
      <c r="TJD326" s="28"/>
      <c r="TJE326" s="28"/>
      <c r="TJF326" s="28"/>
      <c r="TJG326" s="28"/>
      <c r="TJH326" s="28"/>
      <c r="TJI326" s="28"/>
      <c r="TJJ326" s="28"/>
      <c r="TJK326" s="28"/>
      <c r="TJL326" s="28"/>
      <c r="TJM326" s="28"/>
      <c r="TJN326" s="28"/>
      <c r="TJO326" s="28"/>
      <c r="TJP326" s="28"/>
      <c r="TJQ326" s="28"/>
      <c r="TJR326" s="28"/>
      <c r="TJS326" s="28"/>
      <c r="TJT326" s="28"/>
      <c r="TJU326" s="28"/>
      <c r="TJV326" s="28"/>
      <c r="TJW326" s="28"/>
      <c r="TJX326" s="28"/>
      <c r="TJY326" s="28"/>
      <c r="TJZ326" s="28"/>
      <c r="TKA326" s="28"/>
      <c r="TKB326" s="28"/>
      <c r="TKC326" s="28"/>
      <c r="TKD326" s="28"/>
      <c r="TKE326" s="28"/>
      <c r="TKF326" s="28"/>
      <c r="TKG326" s="28"/>
      <c r="TSK326" s="28"/>
      <c r="TSS326" s="28"/>
      <c r="TST326" s="28"/>
      <c r="TSW326" s="28"/>
      <c r="TSY326" s="28"/>
      <c r="TSZ326" s="28"/>
      <c r="TTA326" s="28"/>
      <c r="TTB326" s="28"/>
      <c r="TTC326" s="28"/>
      <c r="TTD326" s="28"/>
      <c r="TTE326" s="28"/>
      <c r="TTF326" s="28"/>
      <c r="TTG326" s="28"/>
      <c r="TTH326" s="28"/>
      <c r="TTI326" s="28"/>
      <c r="TTJ326" s="28"/>
      <c r="TTK326" s="28"/>
      <c r="TTL326" s="28"/>
      <c r="TTM326" s="28"/>
      <c r="TTN326" s="28"/>
      <c r="TTO326" s="28"/>
      <c r="TTP326" s="28"/>
      <c r="TTQ326" s="28"/>
      <c r="TTR326" s="28"/>
      <c r="TTS326" s="28"/>
      <c r="TTT326" s="28"/>
      <c r="TTU326" s="28"/>
      <c r="TTV326" s="28"/>
      <c r="TTW326" s="28"/>
      <c r="TTX326" s="28"/>
      <c r="TTY326" s="28"/>
      <c r="TTZ326" s="28"/>
      <c r="TUA326" s="28"/>
      <c r="TUB326" s="28"/>
      <c r="TUC326" s="28"/>
      <c r="UCG326" s="28"/>
      <c r="UCO326" s="28"/>
      <c r="UCP326" s="28"/>
      <c r="UCS326" s="28"/>
      <c r="UCU326" s="28"/>
      <c r="UCV326" s="28"/>
      <c r="UCW326" s="28"/>
      <c r="UCX326" s="28"/>
      <c r="UCY326" s="28"/>
      <c r="UCZ326" s="28"/>
      <c r="UDA326" s="28"/>
      <c r="UDB326" s="28"/>
      <c r="UDC326" s="28"/>
      <c r="UDD326" s="28"/>
      <c r="UDE326" s="28"/>
      <c r="UDF326" s="28"/>
      <c r="UDG326" s="28"/>
      <c r="UDH326" s="28"/>
      <c r="UDI326" s="28"/>
      <c r="UDJ326" s="28"/>
      <c r="UDK326" s="28"/>
      <c r="UDL326" s="28"/>
      <c r="UDM326" s="28"/>
      <c r="UDN326" s="28"/>
      <c r="UDO326" s="28"/>
      <c r="UDP326" s="28"/>
      <c r="UDQ326" s="28"/>
      <c r="UDR326" s="28"/>
      <c r="UDS326" s="28"/>
      <c r="UDT326" s="28"/>
      <c r="UDU326" s="28"/>
      <c r="UDV326" s="28"/>
      <c r="UDW326" s="28"/>
      <c r="UDX326" s="28"/>
      <c r="UDY326" s="28"/>
      <c r="UMC326" s="28"/>
      <c r="UMK326" s="28"/>
      <c r="UML326" s="28"/>
      <c r="UMO326" s="28"/>
      <c r="UMQ326" s="28"/>
      <c r="UMR326" s="28"/>
      <c r="UMS326" s="28"/>
      <c r="UMT326" s="28"/>
      <c r="UMU326" s="28"/>
      <c r="UMV326" s="28"/>
      <c r="UMW326" s="28"/>
      <c r="UMX326" s="28"/>
      <c r="UMY326" s="28"/>
      <c r="UMZ326" s="28"/>
      <c r="UNA326" s="28"/>
      <c r="UNB326" s="28"/>
      <c r="UNC326" s="28"/>
      <c r="UND326" s="28"/>
      <c r="UNE326" s="28"/>
      <c r="UNF326" s="28"/>
      <c r="UNG326" s="28"/>
      <c r="UNH326" s="28"/>
      <c r="UNI326" s="28"/>
      <c r="UNJ326" s="28"/>
      <c r="UNK326" s="28"/>
      <c r="UNL326" s="28"/>
      <c r="UNM326" s="28"/>
      <c r="UNN326" s="28"/>
      <c r="UNO326" s="28"/>
      <c r="UNP326" s="28"/>
      <c r="UNQ326" s="28"/>
      <c r="UNR326" s="28"/>
      <c r="UNS326" s="28"/>
      <c r="UNT326" s="28"/>
      <c r="UNU326" s="28"/>
      <c r="UVY326" s="28"/>
      <c r="UWG326" s="28"/>
      <c r="UWH326" s="28"/>
      <c r="UWK326" s="28"/>
      <c r="UWM326" s="28"/>
      <c r="UWN326" s="28"/>
      <c r="UWO326" s="28"/>
      <c r="UWP326" s="28"/>
      <c r="UWQ326" s="28"/>
      <c r="UWR326" s="28"/>
      <c r="UWS326" s="28"/>
      <c r="UWT326" s="28"/>
      <c r="UWU326" s="28"/>
      <c r="UWV326" s="28"/>
      <c r="UWW326" s="28"/>
      <c r="UWX326" s="28"/>
      <c r="UWY326" s="28"/>
      <c r="UWZ326" s="28"/>
      <c r="UXA326" s="28"/>
      <c r="UXB326" s="28"/>
      <c r="UXC326" s="28"/>
      <c r="UXD326" s="28"/>
      <c r="UXE326" s="28"/>
      <c r="UXF326" s="28"/>
      <c r="UXG326" s="28"/>
      <c r="UXH326" s="28"/>
      <c r="UXI326" s="28"/>
      <c r="UXJ326" s="28"/>
      <c r="UXK326" s="28"/>
      <c r="UXL326" s="28"/>
      <c r="UXM326" s="28"/>
      <c r="UXN326" s="28"/>
      <c r="UXO326" s="28"/>
      <c r="UXP326" s="28"/>
      <c r="UXQ326" s="28"/>
      <c r="VFU326" s="28"/>
      <c r="VGC326" s="28"/>
      <c r="VGD326" s="28"/>
      <c r="VGG326" s="28"/>
      <c r="VGI326" s="28"/>
      <c r="VGJ326" s="28"/>
      <c r="VGK326" s="28"/>
      <c r="VGL326" s="28"/>
      <c r="VGM326" s="28"/>
      <c r="VGN326" s="28"/>
      <c r="VGO326" s="28"/>
      <c r="VGP326" s="28"/>
      <c r="VGQ326" s="28"/>
      <c r="VGR326" s="28"/>
      <c r="VGS326" s="28"/>
      <c r="VGT326" s="28"/>
      <c r="VGU326" s="28"/>
      <c r="VGV326" s="28"/>
      <c r="VGW326" s="28"/>
      <c r="VGX326" s="28"/>
      <c r="VGY326" s="28"/>
      <c r="VGZ326" s="28"/>
      <c r="VHA326" s="28"/>
      <c r="VHB326" s="28"/>
      <c r="VHC326" s="28"/>
      <c r="VHD326" s="28"/>
      <c r="VHE326" s="28"/>
      <c r="VHF326" s="28"/>
      <c r="VHG326" s="28"/>
      <c r="VHH326" s="28"/>
      <c r="VHI326" s="28"/>
      <c r="VHJ326" s="28"/>
      <c r="VHK326" s="28"/>
      <c r="VHL326" s="28"/>
      <c r="VHM326" s="28"/>
      <c r="VPQ326" s="28"/>
      <c r="VPY326" s="28"/>
      <c r="VPZ326" s="28"/>
      <c r="VQC326" s="28"/>
      <c r="VQE326" s="28"/>
      <c r="VQF326" s="28"/>
      <c r="VQG326" s="28"/>
      <c r="VQH326" s="28"/>
      <c r="VQI326" s="28"/>
      <c r="VQJ326" s="28"/>
      <c r="VQK326" s="28"/>
      <c r="VQL326" s="28"/>
      <c r="VQM326" s="28"/>
      <c r="VQN326" s="28"/>
      <c r="VQO326" s="28"/>
      <c r="VQP326" s="28"/>
      <c r="VQQ326" s="28"/>
      <c r="VQR326" s="28"/>
      <c r="VQS326" s="28"/>
      <c r="VQT326" s="28"/>
      <c r="VQU326" s="28"/>
      <c r="VQV326" s="28"/>
      <c r="VQW326" s="28"/>
      <c r="VQX326" s="28"/>
      <c r="VQY326" s="28"/>
      <c r="VQZ326" s="28"/>
      <c r="VRA326" s="28"/>
      <c r="VRB326" s="28"/>
      <c r="VRC326" s="28"/>
      <c r="VRD326" s="28"/>
      <c r="VRE326" s="28"/>
      <c r="VRF326" s="28"/>
      <c r="VRG326" s="28"/>
      <c r="VRH326" s="28"/>
      <c r="VRI326" s="28"/>
      <c r="VZM326" s="28"/>
      <c r="VZU326" s="28"/>
      <c r="VZV326" s="28"/>
      <c r="VZY326" s="28"/>
      <c r="WAA326" s="28"/>
      <c r="WAB326" s="28"/>
      <c r="WAC326" s="28"/>
      <c r="WAD326" s="28"/>
      <c r="WAE326" s="28"/>
      <c r="WAF326" s="28"/>
      <c r="WAG326" s="28"/>
      <c r="WAH326" s="28"/>
      <c r="WAI326" s="28"/>
      <c r="WAJ326" s="28"/>
      <c r="WAK326" s="28"/>
      <c r="WAL326" s="28"/>
      <c r="WAM326" s="28"/>
      <c r="WAN326" s="28"/>
      <c r="WAO326" s="28"/>
      <c r="WAP326" s="28"/>
      <c r="WAQ326" s="28"/>
      <c r="WAR326" s="28"/>
      <c r="WAS326" s="28"/>
      <c r="WAT326" s="28"/>
      <c r="WAU326" s="28"/>
      <c r="WAV326" s="28"/>
      <c r="WAW326" s="28"/>
      <c r="WAX326" s="28"/>
      <c r="WAY326" s="28"/>
      <c r="WAZ326" s="28"/>
      <c r="WBA326" s="28"/>
      <c r="WBB326" s="28"/>
      <c r="WBC326" s="28"/>
      <c r="WBD326" s="28"/>
      <c r="WBE326" s="28"/>
      <c r="WJI326" s="28"/>
      <c r="WJQ326" s="28"/>
      <c r="WJR326" s="28"/>
      <c r="WJU326" s="28"/>
      <c r="WJW326" s="28"/>
      <c r="WJX326" s="28"/>
      <c r="WJY326" s="28"/>
      <c r="WJZ326" s="28"/>
      <c r="WKA326" s="28"/>
      <c r="WKB326" s="28"/>
      <c r="WKC326" s="28"/>
      <c r="WKD326" s="28"/>
      <c r="WKE326" s="28"/>
      <c r="WKF326" s="28"/>
      <c r="WKG326" s="28"/>
      <c r="WKH326" s="28"/>
      <c r="WKI326" s="28"/>
      <c r="WKJ326" s="28"/>
      <c r="WKK326" s="28"/>
      <c r="WKL326" s="28"/>
      <c r="WKM326" s="28"/>
      <c r="WKN326" s="28"/>
      <c r="WKO326" s="28"/>
      <c r="WKP326" s="28"/>
      <c r="WKQ326" s="28"/>
      <c r="WKR326" s="28"/>
      <c r="WKS326" s="28"/>
      <c r="WKT326" s="28"/>
      <c r="WKU326" s="28"/>
      <c r="WKV326" s="28"/>
      <c r="WKW326" s="28"/>
      <c r="WKX326" s="28"/>
      <c r="WKY326" s="28"/>
      <c r="WKZ326" s="28"/>
      <c r="WLA326" s="28"/>
      <c r="WTE326" s="28"/>
      <c r="WTM326" s="28"/>
      <c r="WTN326" s="28"/>
      <c r="WTQ326" s="28"/>
      <c r="WTS326" s="28"/>
      <c r="WTT326" s="28"/>
      <c r="WTU326" s="28"/>
      <c r="WTV326" s="28"/>
      <c r="WTW326" s="28"/>
      <c r="WTX326" s="28"/>
      <c r="WTY326" s="28"/>
      <c r="WTZ326" s="28"/>
      <c r="WUA326" s="28"/>
      <c r="WUB326" s="28"/>
      <c r="WUC326" s="28"/>
      <c r="WUD326" s="28"/>
      <c r="WUE326" s="28"/>
      <c r="WUF326" s="28"/>
      <c r="WUG326" s="28"/>
      <c r="WUH326" s="28"/>
      <c r="WUI326" s="28"/>
      <c r="WUJ326" s="28"/>
      <c r="WUK326" s="28"/>
      <c r="WUL326" s="28"/>
      <c r="WUM326" s="28"/>
      <c r="WUN326" s="28"/>
      <c r="WUO326" s="28"/>
      <c r="WUP326" s="28"/>
      <c r="WUQ326" s="28"/>
      <c r="WUR326" s="28"/>
      <c r="WUS326" s="28"/>
      <c r="WUT326" s="28"/>
      <c r="WUU326" s="28"/>
      <c r="WUV326" s="28"/>
      <c r="WUW326" s="28"/>
    </row>
    <row r="327" spans="1:1013 1225:2037 2249:3061 3273:4085 4297:5109 5321:6133 6345:7157 7369:8181 8393:9205 9417:10229 10441:11253 11465:12277 12489:13301 13513:14325 14537:15349 15561:16117" s="48" customFormat="1" ht="24" x14ac:dyDescent="0.25">
      <c r="A327" s="47"/>
      <c r="B327" s="41" t="s">
        <v>536</v>
      </c>
      <c r="C327" s="56" t="s">
        <v>537</v>
      </c>
      <c r="D327" s="42" t="s">
        <v>25</v>
      </c>
      <c r="E327" s="43" t="s">
        <v>1318</v>
      </c>
      <c r="F327" s="44" t="s">
        <v>1319</v>
      </c>
      <c r="G327" s="41" t="s">
        <v>37</v>
      </c>
      <c r="H327" s="45">
        <v>1</v>
      </c>
      <c r="I327" s="145"/>
      <c r="J327" s="45">
        <f t="shared" si="51"/>
        <v>0</v>
      </c>
      <c r="K327" s="45">
        <f t="shared" si="53"/>
        <v>0</v>
      </c>
    </row>
    <row r="328" spans="1:1013 1225:2037 2249:3061 3273:4085 4297:5109 5321:6133 6345:7157 7369:8181 8393:9205 9417:10229 10441:11253 11465:12277 12489:13301 13513:14325 14537:15349 15561:16117" s="103" customFormat="1" x14ac:dyDescent="0.25">
      <c r="A328" s="107"/>
      <c r="B328" s="34" t="s">
        <v>538</v>
      </c>
      <c r="C328" s="36"/>
      <c r="D328" s="36"/>
      <c r="E328" s="37"/>
      <c r="F328" s="106" t="s">
        <v>539</v>
      </c>
      <c r="G328" s="34"/>
      <c r="H328" s="38"/>
      <c r="I328" s="149"/>
      <c r="J328" s="38"/>
      <c r="K328" s="38">
        <f>SUBTOTAL(9,K329:K334)</f>
        <v>0</v>
      </c>
    </row>
    <row r="329" spans="1:1013 1225:2037 2249:3061 3273:4085 4297:5109 5321:6133 6345:7157 7369:8181 8393:9205 9417:10229 10441:11253 11465:12277 12489:13301 13513:14325 14537:15349 15561:16117" ht="24" x14ac:dyDescent="0.25">
      <c r="A329" s="25"/>
      <c r="B329" s="41" t="s">
        <v>540</v>
      </c>
      <c r="C329" s="42" t="s">
        <v>541</v>
      </c>
      <c r="D329" s="42" t="s">
        <v>144</v>
      </c>
      <c r="E329" s="43" t="s">
        <v>1320</v>
      </c>
      <c r="F329" s="44" t="s">
        <v>1321</v>
      </c>
      <c r="G329" s="41" t="s">
        <v>37</v>
      </c>
      <c r="H329" s="45">
        <v>84</v>
      </c>
      <c r="I329" s="145"/>
      <c r="J329" s="45">
        <f t="shared" si="51"/>
        <v>0</v>
      </c>
      <c r="K329" s="45">
        <f t="shared" si="53"/>
        <v>0</v>
      </c>
    </row>
    <row r="330" spans="1:1013 1225:2037 2249:3061 3273:4085 4297:5109 5321:6133 6345:7157 7369:8181 8393:9205 9417:10229 10441:11253 11465:12277 12489:13301 13513:14325 14537:15349 15561:16117" s="48" customFormat="1" x14ac:dyDescent="0.25">
      <c r="A330" s="47"/>
      <c r="B330" s="41" t="s">
        <v>542</v>
      </c>
      <c r="C330" s="42" t="s">
        <v>368</v>
      </c>
      <c r="D330" s="42" t="s">
        <v>31</v>
      </c>
      <c r="E330" s="43" t="s">
        <v>1152</v>
      </c>
      <c r="F330" s="44" t="s">
        <v>1153</v>
      </c>
      <c r="G330" s="41" t="s">
        <v>61</v>
      </c>
      <c r="H330" s="45">
        <v>545</v>
      </c>
      <c r="I330" s="145"/>
      <c r="J330" s="45">
        <f t="shared" si="51"/>
        <v>0</v>
      </c>
      <c r="K330" s="45">
        <f t="shared" si="53"/>
        <v>0</v>
      </c>
      <c r="GS330" s="28"/>
      <c r="HA330" s="28"/>
      <c r="HB330" s="28"/>
      <c r="HE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QO330" s="28"/>
      <c r="QW330" s="28"/>
      <c r="QX330" s="28"/>
      <c r="RA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AAK330" s="28"/>
      <c r="AAS330" s="28"/>
      <c r="AAT330" s="28"/>
      <c r="AAW330" s="28"/>
      <c r="AAY330" s="28"/>
      <c r="AAZ330" s="28"/>
      <c r="ABA330" s="28"/>
      <c r="ABB330" s="28"/>
      <c r="ABC330" s="28"/>
      <c r="ABD330" s="28"/>
      <c r="ABE330" s="28"/>
      <c r="ABF330" s="28"/>
      <c r="ABG330" s="28"/>
      <c r="ABH330" s="28"/>
      <c r="ABI330" s="28"/>
      <c r="ABJ330" s="28"/>
      <c r="ABK330" s="28"/>
      <c r="ABL330" s="28"/>
      <c r="ABM330" s="28"/>
      <c r="ABN330" s="28"/>
      <c r="ABO330" s="28"/>
      <c r="ABP330" s="28"/>
      <c r="ABQ330" s="28"/>
      <c r="ABR330" s="28"/>
      <c r="ABS330" s="28"/>
      <c r="ABT330" s="28"/>
      <c r="ABU330" s="28"/>
      <c r="ABV330" s="28"/>
      <c r="ABW330" s="28"/>
      <c r="ABX330" s="28"/>
      <c r="ABY330" s="28"/>
      <c r="ABZ330" s="28"/>
      <c r="ACA330" s="28"/>
      <c r="ACB330" s="28"/>
      <c r="ACC330" s="28"/>
      <c r="AKG330" s="28"/>
      <c r="AKO330" s="28"/>
      <c r="AKP330" s="28"/>
      <c r="AKS330" s="28"/>
      <c r="AKU330" s="28"/>
      <c r="AKV330" s="28"/>
      <c r="AKW330" s="28"/>
      <c r="AKX330" s="28"/>
      <c r="AKY330" s="28"/>
      <c r="AKZ330" s="28"/>
      <c r="ALA330" s="28"/>
      <c r="ALB330" s="28"/>
      <c r="ALC330" s="28"/>
      <c r="ALD330" s="28"/>
      <c r="ALE330" s="28"/>
      <c r="ALF330" s="28"/>
      <c r="ALG330" s="28"/>
      <c r="ALH330" s="28"/>
      <c r="ALI330" s="28"/>
      <c r="ALJ330" s="28"/>
      <c r="ALK330" s="28"/>
      <c r="ALL330" s="28"/>
      <c r="ALM330" s="28"/>
      <c r="ALN330" s="28"/>
      <c r="ALO330" s="28"/>
      <c r="ALP330" s="28"/>
      <c r="ALQ330" s="28"/>
      <c r="ALR330" s="28"/>
      <c r="ALS330" s="28"/>
      <c r="ALT330" s="28"/>
      <c r="ALU330" s="28"/>
      <c r="ALV330" s="28"/>
      <c r="ALW330" s="28"/>
      <c r="ALX330" s="28"/>
      <c r="ALY330" s="28"/>
      <c r="AUC330" s="28"/>
      <c r="AUK330" s="28"/>
      <c r="AUL330" s="28"/>
      <c r="AUO330" s="28"/>
      <c r="AUQ330" s="28"/>
      <c r="AUR330" s="28"/>
      <c r="AUS330" s="28"/>
      <c r="AUT330" s="28"/>
      <c r="AUU330" s="28"/>
      <c r="AUV330" s="28"/>
      <c r="AUW330" s="28"/>
      <c r="AUX330" s="28"/>
      <c r="AUY330" s="28"/>
      <c r="AUZ330" s="28"/>
      <c r="AVA330" s="28"/>
      <c r="AVB330" s="28"/>
      <c r="AVC330" s="28"/>
      <c r="AVD330" s="28"/>
      <c r="AVE330" s="28"/>
      <c r="AVF330" s="28"/>
      <c r="AVG330" s="28"/>
      <c r="AVH330" s="28"/>
      <c r="AVI330" s="28"/>
      <c r="AVJ330" s="28"/>
      <c r="AVK330" s="28"/>
      <c r="AVL330" s="28"/>
      <c r="AVM330" s="28"/>
      <c r="AVN330" s="28"/>
      <c r="AVO330" s="28"/>
      <c r="AVP330" s="28"/>
      <c r="AVQ330" s="28"/>
      <c r="AVR330" s="28"/>
      <c r="AVS330" s="28"/>
      <c r="AVT330" s="28"/>
      <c r="AVU330" s="28"/>
      <c r="BDY330" s="28"/>
      <c r="BEG330" s="28"/>
      <c r="BEH330" s="28"/>
      <c r="BEK330" s="28"/>
      <c r="BEM330" s="28"/>
      <c r="BEN330" s="28"/>
      <c r="BEO330" s="28"/>
      <c r="BEP330" s="28"/>
      <c r="BEQ330" s="28"/>
      <c r="BER330" s="28"/>
      <c r="BES330" s="28"/>
      <c r="BET330" s="28"/>
      <c r="BEU330" s="28"/>
      <c r="BEV330" s="28"/>
      <c r="BEW330" s="28"/>
      <c r="BEX330" s="28"/>
      <c r="BEY330" s="28"/>
      <c r="BEZ330" s="28"/>
      <c r="BFA330" s="28"/>
      <c r="BFB330" s="28"/>
      <c r="BFC330" s="28"/>
      <c r="BFD330" s="28"/>
      <c r="BFE330" s="28"/>
      <c r="BFF330" s="28"/>
      <c r="BFG330" s="28"/>
      <c r="BFH330" s="28"/>
      <c r="BFI330" s="28"/>
      <c r="BFJ330" s="28"/>
      <c r="BFK330" s="28"/>
      <c r="BFL330" s="28"/>
      <c r="BFM330" s="28"/>
      <c r="BFN330" s="28"/>
      <c r="BFO330" s="28"/>
      <c r="BFP330" s="28"/>
      <c r="BFQ330" s="28"/>
      <c r="BNU330" s="28"/>
      <c r="BOC330" s="28"/>
      <c r="BOD330" s="28"/>
      <c r="BOG330" s="28"/>
      <c r="BOI330" s="28"/>
      <c r="BOJ330" s="28"/>
      <c r="BOK330" s="28"/>
      <c r="BOL330" s="28"/>
      <c r="BOM330" s="28"/>
      <c r="BON330" s="28"/>
      <c r="BOO330" s="28"/>
      <c r="BOP330" s="28"/>
      <c r="BOQ330" s="28"/>
      <c r="BOR330" s="28"/>
      <c r="BOS330" s="28"/>
      <c r="BOT330" s="28"/>
      <c r="BOU330" s="28"/>
      <c r="BOV330" s="28"/>
      <c r="BOW330" s="28"/>
      <c r="BOX330" s="28"/>
      <c r="BOY330" s="28"/>
      <c r="BOZ330" s="28"/>
      <c r="BPA330" s="28"/>
      <c r="BPB330" s="28"/>
      <c r="BPC330" s="28"/>
      <c r="BPD330" s="28"/>
      <c r="BPE330" s="28"/>
      <c r="BPF330" s="28"/>
      <c r="BPG330" s="28"/>
      <c r="BPH330" s="28"/>
      <c r="BPI330" s="28"/>
      <c r="BPJ330" s="28"/>
      <c r="BPK330" s="28"/>
      <c r="BPL330" s="28"/>
      <c r="BPM330" s="28"/>
      <c r="BXQ330" s="28"/>
      <c r="BXY330" s="28"/>
      <c r="BXZ330" s="28"/>
      <c r="BYC330" s="28"/>
      <c r="BYE330" s="28"/>
      <c r="BYF330" s="28"/>
      <c r="BYG330" s="28"/>
      <c r="BYH330" s="28"/>
      <c r="BYI330" s="28"/>
      <c r="BYJ330" s="28"/>
      <c r="BYK330" s="28"/>
      <c r="BYL330" s="28"/>
      <c r="BYM330" s="28"/>
      <c r="BYN330" s="28"/>
      <c r="BYO330" s="28"/>
      <c r="BYP330" s="28"/>
      <c r="BYQ330" s="28"/>
      <c r="BYR330" s="28"/>
      <c r="BYS330" s="28"/>
      <c r="BYT330" s="28"/>
      <c r="BYU330" s="28"/>
      <c r="BYV330" s="28"/>
      <c r="BYW330" s="28"/>
      <c r="BYX330" s="28"/>
      <c r="BYY330" s="28"/>
      <c r="BYZ330" s="28"/>
      <c r="BZA330" s="28"/>
      <c r="BZB330" s="28"/>
      <c r="BZC330" s="28"/>
      <c r="BZD330" s="28"/>
      <c r="BZE330" s="28"/>
      <c r="BZF330" s="28"/>
      <c r="BZG330" s="28"/>
      <c r="BZH330" s="28"/>
      <c r="BZI330" s="28"/>
      <c r="CHM330" s="28"/>
      <c r="CHU330" s="28"/>
      <c r="CHV330" s="28"/>
      <c r="CHY330" s="28"/>
      <c r="CIA330" s="28"/>
      <c r="CIB330" s="28"/>
      <c r="CIC330" s="28"/>
      <c r="CID330" s="28"/>
      <c r="CIE330" s="28"/>
      <c r="CIF330" s="28"/>
      <c r="CIG330" s="28"/>
      <c r="CIH330" s="28"/>
      <c r="CII330" s="28"/>
      <c r="CIJ330" s="28"/>
      <c r="CIK330" s="28"/>
      <c r="CIL330" s="28"/>
      <c r="CIM330" s="28"/>
      <c r="CIN330" s="28"/>
      <c r="CIO330" s="28"/>
      <c r="CIP330" s="28"/>
      <c r="CIQ330" s="28"/>
      <c r="CIR330" s="28"/>
      <c r="CIS330" s="28"/>
      <c r="CIT330" s="28"/>
      <c r="CIU330" s="28"/>
      <c r="CIV330" s="28"/>
      <c r="CIW330" s="28"/>
      <c r="CIX330" s="28"/>
      <c r="CIY330" s="28"/>
      <c r="CIZ330" s="28"/>
      <c r="CJA330" s="28"/>
      <c r="CJB330" s="28"/>
      <c r="CJC330" s="28"/>
      <c r="CJD330" s="28"/>
      <c r="CJE330" s="28"/>
      <c r="CRI330" s="28"/>
      <c r="CRQ330" s="28"/>
      <c r="CRR330" s="28"/>
      <c r="CRU330" s="28"/>
      <c r="CRW330" s="28"/>
      <c r="CRX330" s="28"/>
      <c r="CRY330" s="28"/>
      <c r="CRZ330" s="28"/>
      <c r="CSA330" s="28"/>
      <c r="CSB330" s="28"/>
      <c r="CSC330" s="28"/>
      <c r="CSD330" s="28"/>
      <c r="CSE330" s="28"/>
      <c r="CSF330" s="28"/>
      <c r="CSG330" s="28"/>
      <c r="CSH330" s="28"/>
      <c r="CSI330" s="28"/>
      <c r="CSJ330" s="28"/>
      <c r="CSK330" s="28"/>
      <c r="CSL330" s="28"/>
      <c r="CSM330" s="28"/>
      <c r="CSN330" s="28"/>
      <c r="CSO330" s="28"/>
      <c r="CSP330" s="28"/>
      <c r="CSQ330" s="28"/>
      <c r="CSR330" s="28"/>
      <c r="CSS330" s="28"/>
      <c r="CST330" s="28"/>
      <c r="CSU330" s="28"/>
      <c r="CSV330" s="28"/>
      <c r="CSW330" s="28"/>
      <c r="CSX330" s="28"/>
      <c r="CSY330" s="28"/>
      <c r="CSZ330" s="28"/>
      <c r="CTA330" s="28"/>
      <c r="DBE330" s="28"/>
      <c r="DBM330" s="28"/>
      <c r="DBN330" s="28"/>
      <c r="DBQ330" s="28"/>
      <c r="DBS330" s="28"/>
      <c r="DBT330" s="28"/>
      <c r="DBU330" s="28"/>
      <c r="DBV330" s="28"/>
      <c r="DBW330" s="28"/>
      <c r="DBX330" s="28"/>
      <c r="DBY330" s="28"/>
      <c r="DBZ330" s="28"/>
      <c r="DCA330" s="28"/>
      <c r="DCB330" s="28"/>
      <c r="DCC330" s="28"/>
      <c r="DCD330" s="28"/>
      <c r="DCE330" s="28"/>
      <c r="DCF330" s="28"/>
      <c r="DCG330" s="28"/>
      <c r="DCH330" s="28"/>
      <c r="DCI330" s="28"/>
      <c r="DCJ330" s="28"/>
      <c r="DCK330" s="28"/>
      <c r="DCL330" s="28"/>
      <c r="DCM330" s="28"/>
      <c r="DCN330" s="28"/>
      <c r="DCO330" s="28"/>
      <c r="DCP330" s="28"/>
      <c r="DCQ330" s="28"/>
      <c r="DCR330" s="28"/>
      <c r="DCS330" s="28"/>
      <c r="DCT330" s="28"/>
      <c r="DCU330" s="28"/>
      <c r="DCV330" s="28"/>
      <c r="DCW330" s="28"/>
      <c r="DLA330" s="28"/>
      <c r="DLI330" s="28"/>
      <c r="DLJ330" s="28"/>
      <c r="DLM330" s="28"/>
      <c r="DLO330" s="28"/>
      <c r="DLP330" s="28"/>
      <c r="DLQ330" s="28"/>
      <c r="DLR330" s="28"/>
      <c r="DLS330" s="28"/>
      <c r="DLT330" s="28"/>
      <c r="DLU330" s="28"/>
      <c r="DLV330" s="28"/>
      <c r="DLW330" s="28"/>
      <c r="DLX330" s="28"/>
      <c r="DLY330" s="28"/>
      <c r="DLZ330" s="28"/>
      <c r="DMA330" s="28"/>
      <c r="DMB330" s="28"/>
      <c r="DMC330" s="28"/>
      <c r="DMD330" s="28"/>
      <c r="DME330" s="28"/>
      <c r="DMF330" s="28"/>
      <c r="DMG330" s="28"/>
      <c r="DMH330" s="28"/>
      <c r="DMI330" s="28"/>
      <c r="DMJ330" s="28"/>
      <c r="DMK330" s="28"/>
      <c r="DML330" s="28"/>
      <c r="DMM330" s="28"/>
      <c r="DMN330" s="28"/>
      <c r="DMO330" s="28"/>
      <c r="DMP330" s="28"/>
      <c r="DMQ330" s="28"/>
      <c r="DMR330" s="28"/>
      <c r="DMS330" s="28"/>
      <c r="DUW330" s="28"/>
      <c r="DVE330" s="28"/>
      <c r="DVF330" s="28"/>
      <c r="DVI330" s="28"/>
      <c r="DVK330" s="28"/>
      <c r="DVL330" s="28"/>
      <c r="DVM330" s="28"/>
      <c r="DVN330" s="28"/>
      <c r="DVO330" s="28"/>
      <c r="DVP330" s="28"/>
      <c r="DVQ330" s="28"/>
      <c r="DVR330" s="28"/>
      <c r="DVS330" s="28"/>
      <c r="DVT330" s="28"/>
      <c r="DVU330" s="28"/>
      <c r="DVV330" s="28"/>
      <c r="DVW330" s="28"/>
      <c r="DVX330" s="28"/>
      <c r="DVY330" s="28"/>
      <c r="DVZ330" s="28"/>
      <c r="DWA330" s="28"/>
      <c r="DWB330" s="28"/>
      <c r="DWC330" s="28"/>
      <c r="DWD330" s="28"/>
      <c r="DWE330" s="28"/>
      <c r="DWF330" s="28"/>
      <c r="DWG330" s="28"/>
      <c r="DWH330" s="28"/>
      <c r="DWI330" s="28"/>
      <c r="DWJ330" s="28"/>
      <c r="DWK330" s="28"/>
      <c r="DWL330" s="28"/>
      <c r="DWM330" s="28"/>
      <c r="DWN330" s="28"/>
      <c r="DWO330" s="28"/>
      <c r="EES330" s="28"/>
      <c r="EFA330" s="28"/>
      <c r="EFB330" s="28"/>
      <c r="EFE330" s="28"/>
      <c r="EFG330" s="28"/>
      <c r="EFH330" s="28"/>
      <c r="EFI330" s="28"/>
      <c r="EFJ330" s="28"/>
      <c r="EFK330" s="28"/>
      <c r="EFL330" s="28"/>
      <c r="EFM330" s="28"/>
      <c r="EFN330" s="28"/>
      <c r="EFO330" s="28"/>
      <c r="EFP330" s="28"/>
      <c r="EFQ330" s="28"/>
      <c r="EFR330" s="28"/>
      <c r="EFS330" s="28"/>
      <c r="EFT330" s="28"/>
      <c r="EFU330" s="28"/>
      <c r="EFV330" s="28"/>
      <c r="EFW330" s="28"/>
      <c r="EFX330" s="28"/>
      <c r="EFY330" s="28"/>
      <c r="EFZ330" s="28"/>
      <c r="EGA330" s="28"/>
      <c r="EGB330" s="28"/>
      <c r="EGC330" s="28"/>
      <c r="EGD330" s="28"/>
      <c r="EGE330" s="28"/>
      <c r="EGF330" s="28"/>
      <c r="EGG330" s="28"/>
      <c r="EGH330" s="28"/>
      <c r="EGI330" s="28"/>
      <c r="EGJ330" s="28"/>
      <c r="EGK330" s="28"/>
      <c r="EOO330" s="28"/>
      <c r="EOW330" s="28"/>
      <c r="EOX330" s="28"/>
      <c r="EPA330" s="28"/>
      <c r="EPC330" s="28"/>
      <c r="EPD330" s="28"/>
      <c r="EPE330" s="28"/>
      <c r="EPF330" s="28"/>
      <c r="EPG330" s="28"/>
      <c r="EPH330" s="28"/>
      <c r="EPI330" s="28"/>
      <c r="EPJ330" s="28"/>
      <c r="EPK330" s="28"/>
      <c r="EPL330" s="28"/>
      <c r="EPM330" s="28"/>
      <c r="EPN330" s="28"/>
      <c r="EPO330" s="28"/>
      <c r="EPP330" s="28"/>
      <c r="EPQ330" s="28"/>
      <c r="EPR330" s="28"/>
      <c r="EPS330" s="28"/>
      <c r="EPT330" s="28"/>
      <c r="EPU330" s="28"/>
      <c r="EPV330" s="28"/>
      <c r="EPW330" s="28"/>
      <c r="EPX330" s="28"/>
      <c r="EPY330" s="28"/>
      <c r="EPZ330" s="28"/>
      <c r="EQA330" s="28"/>
      <c r="EQB330" s="28"/>
      <c r="EQC330" s="28"/>
      <c r="EQD330" s="28"/>
      <c r="EQE330" s="28"/>
      <c r="EQF330" s="28"/>
      <c r="EQG330" s="28"/>
      <c r="EYK330" s="28"/>
      <c r="EYS330" s="28"/>
      <c r="EYT330" s="28"/>
      <c r="EYW330" s="28"/>
      <c r="EYY330" s="28"/>
      <c r="EYZ330" s="28"/>
      <c r="EZA330" s="28"/>
      <c r="EZB330" s="28"/>
      <c r="EZC330" s="28"/>
      <c r="EZD330" s="28"/>
      <c r="EZE330" s="28"/>
      <c r="EZF330" s="28"/>
      <c r="EZG330" s="28"/>
      <c r="EZH330" s="28"/>
      <c r="EZI330" s="28"/>
      <c r="EZJ330" s="28"/>
      <c r="EZK330" s="28"/>
      <c r="EZL330" s="28"/>
      <c r="EZM330" s="28"/>
      <c r="EZN330" s="28"/>
      <c r="EZO330" s="28"/>
      <c r="EZP330" s="28"/>
      <c r="EZQ330" s="28"/>
      <c r="EZR330" s="28"/>
      <c r="EZS330" s="28"/>
      <c r="EZT330" s="28"/>
      <c r="EZU330" s="28"/>
      <c r="EZV330" s="28"/>
      <c r="EZW330" s="28"/>
      <c r="EZX330" s="28"/>
      <c r="EZY330" s="28"/>
      <c r="EZZ330" s="28"/>
      <c r="FAA330" s="28"/>
      <c r="FAB330" s="28"/>
      <c r="FAC330" s="28"/>
      <c r="FIG330" s="28"/>
      <c r="FIO330" s="28"/>
      <c r="FIP330" s="28"/>
      <c r="FIS330" s="28"/>
      <c r="FIU330" s="28"/>
      <c r="FIV330" s="28"/>
      <c r="FIW330" s="28"/>
      <c r="FIX330" s="28"/>
      <c r="FIY330" s="28"/>
      <c r="FIZ330" s="28"/>
      <c r="FJA330" s="28"/>
      <c r="FJB330" s="28"/>
      <c r="FJC330" s="28"/>
      <c r="FJD330" s="28"/>
      <c r="FJE330" s="28"/>
      <c r="FJF330" s="28"/>
      <c r="FJG330" s="28"/>
      <c r="FJH330" s="28"/>
      <c r="FJI330" s="28"/>
      <c r="FJJ330" s="28"/>
      <c r="FJK330" s="28"/>
      <c r="FJL330" s="28"/>
      <c r="FJM330" s="28"/>
      <c r="FJN330" s="28"/>
      <c r="FJO330" s="28"/>
      <c r="FJP330" s="28"/>
      <c r="FJQ330" s="28"/>
      <c r="FJR330" s="28"/>
      <c r="FJS330" s="28"/>
      <c r="FJT330" s="28"/>
      <c r="FJU330" s="28"/>
      <c r="FJV330" s="28"/>
      <c r="FJW330" s="28"/>
      <c r="FJX330" s="28"/>
      <c r="FJY330" s="28"/>
      <c r="FSC330" s="28"/>
      <c r="FSK330" s="28"/>
      <c r="FSL330" s="28"/>
      <c r="FSO330" s="28"/>
      <c r="FSQ330" s="28"/>
      <c r="FSR330" s="28"/>
      <c r="FSS330" s="28"/>
      <c r="FST330" s="28"/>
      <c r="FSU330" s="28"/>
      <c r="FSV330" s="28"/>
      <c r="FSW330" s="28"/>
      <c r="FSX330" s="28"/>
      <c r="FSY330" s="28"/>
      <c r="FSZ330" s="28"/>
      <c r="FTA330" s="28"/>
      <c r="FTB330" s="28"/>
      <c r="FTC330" s="28"/>
      <c r="FTD330" s="28"/>
      <c r="FTE330" s="28"/>
      <c r="FTF330" s="28"/>
      <c r="FTG330" s="28"/>
      <c r="FTH330" s="28"/>
      <c r="FTI330" s="28"/>
      <c r="FTJ330" s="28"/>
      <c r="FTK330" s="28"/>
      <c r="FTL330" s="28"/>
      <c r="FTM330" s="28"/>
      <c r="FTN330" s="28"/>
      <c r="FTO330" s="28"/>
      <c r="FTP330" s="28"/>
      <c r="FTQ330" s="28"/>
      <c r="FTR330" s="28"/>
      <c r="FTS330" s="28"/>
      <c r="FTT330" s="28"/>
      <c r="FTU330" s="28"/>
      <c r="GBY330" s="28"/>
      <c r="GCG330" s="28"/>
      <c r="GCH330" s="28"/>
      <c r="GCK330" s="28"/>
      <c r="GCM330" s="28"/>
      <c r="GCN330" s="28"/>
      <c r="GCO330" s="28"/>
      <c r="GCP330" s="28"/>
      <c r="GCQ330" s="28"/>
      <c r="GCR330" s="28"/>
      <c r="GCS330" s="28"/>
      <c r="GCT330" s="28"/>
      <c r="GCU330" s="28"/>
      <c r="GCV330" s="28"/>
      <c r="GCW330" s="28"/>
      <c r="GCX330" s="28"/>
      <c r="GCY330" s="28"/>
      <c r="GCZ330" s="28"/>
      <c r="GDA330" s="28"/>
      <c r="GDB330" s="28"/>
      <c r="GDC330" s="28"/>
      <c r="GDD330" s="28"/>
      <c r="GDE330" s="28"/>
      <c r="GDF330" s="28"/>
      <c r="GDG330" s="28"/>
      <c r="GDH330" s="28"/>
      <c r="GDI330" s="28"/>
      <c r="GDJ330" s="28"/>
      <c r="GDK330" s="28"/>
      <c r="GDL330" s="28"/>
      <c r="GDM330" s="28"/>
      <c r="GDN330" s="28"/>
      <c r="GDO330" s="28"/>
      <c r="GDP330" s="28"/>
      <c r="GDQ330" s="28"/>
      <c r="GLU330" s="28"/>
      <c r="GMC330" s="28"/>
      <c r="GMD330" s="28"/>
      <c r="GMG330" s="28"/>
      <c r="GMI330" s="28"/>
      <c r="GMJ330" s="28"/>
      <c r="GMK330" s="28"/>
      <c r="GML330" s="28"/>
      <c r="GMM330" s="28"/>
      <c r="GMN330" s="28"/>
      <c r="GMO330" s="28"/>
      <c r="GMP330" s="28"/>
      <c r="GMQ330" s="28"/>
      <c r="GMR330" s="28"/>
      <c r="GMS330" s="28"/>
      <c r="GMT330" s="28"/>
      <c r="GMU330" s="28"/>
      <c r="GMV330" s="28"/>
      <c r="GMW330" s="28"/>
      <c r="GMX330" s="28"/>
      <c r="GMY330" s="28"/>
      <c r="GMZ330" s="28"/>
      <c r="GNA330" s="28"/>
      <c r="GNB330" s="28"/>
      <c r="GNC330" s="28"/>
      <c r="GND330" s="28"/>
      <c r="GNE330" s="28"/>
      <c r="GNF330" s="28"/>
      <c r="GNG330" s="28"/>
      <c r="GNH330" s="28"/>
      <c r="GNI330" s="28"/>
      <c r="GNJ330" s="28"/>
      <c r="GNK330" s="28"/>
      <c r="GNL330" s="28"/>
      <c r="GNM330" s="28"/>
      <c r="GVQ330" s="28"/>
      <c r="GVY330" s="28"/>
      <c r="GVZ330" s="28"/>
      <c r="GWC330" s="28"/>
      <c r="GWE330" s="28"/>
      <c r="GWF330" s="28"/>
      <c r="GWG330" s="28"/>
      <c r="GWH330" s="28"/>
      <c r="GWI330" s="28"/>
      <c r="GWJ330" s="28"/>
      <c r="GWK330" s="28"/>
      <c r="GWL330" s="28"/>
      <c r="GWM330" s="28"/>
      <c r="GWN330" s="28"/>
      <c r="GWO330" s="28"/>
      <c r="GWP330" s="28"/>
      <c r="GWQ330" s="28"/>
      <c r="GWR330" s="28"/>
      <c r="GWS330" s="28"/>
      <c r="GWT330" s="28"/>
      <c r="GWU330" s="28"/>
      <c r="GWV330" s="28"/>
      <c r="GWW330" s="28"/>
      <c r="GWX330" s="28"/>
      <c r="GWY330" s="28"/>
      <c r="GWZ330" s="28"/>
      <c r="GXA330" s="28"/>
      <c r="GXB330" s="28"/>
      <c r="GXC330" s="28"/>
      <c r="GXD330" s="28"/>
      <c r="GXE330" s="28"/>
      <c r="GXF330" s="28"/>
      <c r="GXG330" s="28"/>
      <c r="GXH330" s="28"/>
      <c r="GXI330" s="28"/>
      <c r="HFM330" s="28"/>
      <c r="HFU330" s="28"/>
      <c r="HFV330" s="28"/>
      <c r="HFY330" s="28"/>
      <c r="HGA330" s="28"/>
      <c r="HGB330" s="28"/>
      <c r="HGC330" s="28"/>
      <c r="HGD330" s="28"/>
      <c r="HGE330" s="28"/>
      <c r="HGF330" s="28"/>
      <c r="HGG330" s="28"/>
      <c r="HGH330" s="28"/>
      <c r="HGI330" s="28"/>
      <c r="HGJ330" s="28"/>
      <c r="HGK330" s="28"/>
      <c r="HGL330" s="28"/>
      <c r="HGM330" s="28"/>
      <c r="HGN330" s="28"/>
      <c r="HGO330" s="28"/>
      <c r="HGP330" s="28"/>
      <c r="HGQ330" s="28"/>
      <c r="HGR330" s="28"/>
      <c r="HGS330" s="28"/>
      <c r="HGT330" s="28"/>
      <c r="HGU330" s="28"/>
      <c r="HGV330" s="28"/>
      <c r="HGW330" s="28"/>
      <c r="HGX330" s="28"/>
      <c r="HGY330" s="28"/>
      <c r="HGZ330" s="28"/>
      <c r="HHA330" s="28"/>
      <c r="HHB330" s="28"/>
      <c r="HHC330" s="28"/>
      <c r="HHD330" s="28"/>
      <c r="HHE330" s="28"/>
      <c r="HPI330" s="28"/>
      <c r="HPQ330" s="28"/>
      <c r="HPR330" s="28"/>
      <c r="HPU330" s="28"/>
      <c r="HPW330" s="28"/>
      <c r="HPX330" s="28"/>
      <c r="HPY330" s="28"/>
      <c r="HPZ330" s="28"/>
      <c r="HQA330" s="28"/>
      <c r="HQB330" s="28"/>
      <c r="HQC330" s="28"/>
      <c r="HQD330" s="28"/>
      <c r="HQE330" s="28"/>
      <c r="HQF330" s="28"/>
      <c r="HQG330" s="28"/>
      <c r="HQH330" s="28"/>
      <c r="HQI330" s="28"/>
      <c r="HQJ330" s="28"/>
      <c r="HQK330" s="28"/>
      <c r="HQL330" s="28"/>
      <c r="HQM330" s="28"/>
      <c r="HQN330" s="28"/>
      <c r="HQO330" s="28"/>
      <c r="HQP330" s="28"/>
      <c r="HQQ330" s="28"/>
      <c r="HQR330" s="28"/>
      <c r="HQS330" s="28"/>
      <c r="HQT330" s="28"/>
      <c r="HQU330" s="28"/>
      <c r="HQV330" s="28"/>
      <c r="HQW330" s="28"/>
      <c r="HQX330" s="28"/>
      <c r="HQY330" s="28"/>
      <c r="HQZ330" s="28"/>
      <c r="HRA330" s="28"/>
      <c r="HZE330" s="28"/>
      <c r="HZM330" s="28"/>
      <c r="HZN330" s="28"/>
      <c r="HZQ330" s="28"/>
      <c r="HZS330" s="28"/>
      <c r="HZT330" s="28"/>
      <c r="HZU330" s="28"/>
      <c r="HZV330" s="28"/>
      <c r="HZW330" s="28"/>
      <c r="HZX330" s="28"/>
      <c r="HZY330" s="28"/>
      <c r="HZZ330" s="28"/>
      <c r="IAA330" s="28"/>
      <c r="IAB330" s="28"/>
      <c r="IAC330" s="28"/>
      <c r="IAD330" s="28"/>
      <c r="IAE330" s="28"/>
      <c r="IAF330" s="28"/>
      <c r="IAG330" s="28"/>
      <c r="IAH330" s="28"/>
      <c r="IAI330" s="28"/>
      <c r="IAJ330" s="28"/>
      <c r="IAK330" s="28"/>
      <c r="IAL330" s="28"/>
      <c r="IAM330" s="28"/>
      <c r="IAN330" s="28"/>
      <c r="IAO330" s="28"/>
      <c r="IAP330" s="28"/>
      <c r="IAQ330" s="28"/>
      <c r="IAR330" s="28"/>
      <c r="IAS330" s="28"/>
      <c r="IAT330" s="28"/>
      <c r="IAU330" s="28"/>
      <c r="IAV330" s="28"/>
      <c r="IAW330" s="28"/>
      <c r="IJA330" s="28"/>
      <c r="IJI330" s="28"/>
      <c r="IJJ330" s="28"/>
      <c r="IJM330" s="28"/>
      <c r="IJO330" s="28"/>
      <c r="IJP330" s="28"/>
      <c r="IJQ330" s="28"/>
      <c r="IJR330" s="28"/>
      <c r="IJS330" s="28"/>
      <c r="IJT330" s="28"/>
      <c r="IJU330" s="28"/>
      <c r="IJV330" s="28"/>
      <c r="IJW330" s="28"/>
      <c r="IJX330" s="28"/>
      <c r="IJY330" s="28"/>
      <c r="IJZ330" s="28"/>
      <c r="IKA330" s="28"/>
      <c r="IKB330" s="28"/>
      <c r="IKC330" s="28"/>
      <c r="IKD330" s="28"/>
      <c r="IKE330" s="28"/>
      <c r="IKF330" s="28"/>
      <c r="IKG330" s="28"/>
      <c r="IKH330" s="28"/>
      <c r="IKI330" s="28"/>
      <c r="IKJ330" s="28"/>
      <c r="IKK330" s="28"/>
      <c r="IKL330" s="28"/>
      <c r="IKM330" s="28"/>
      <c r="IKN330" s="28"/>
      <c r="IKO330" s="28"/>
      <c r="IKP330" s="28"/>
      <c r="IKQ330" s="28"/>
      <c r="IKR330" s="28"/>
      <c r="IKS330" s="28"/>
      <c r="ISW330" s="28"/>
      <c r="ITE330" s="28"/>
      <c r="ITF330" s="28"/>
      <c r="ITI330" s="28"/>
      <c r="ITK330" s="28"/>
      <c r="ITL330" s="28"/>
      <c r="ITM330" s="28"/>
      <c r="ITN330" s="28"/>
      <c r="ITO330" s="28"/>
      <c r="ITP330" s="28"/>
      <c r="ITQ330" s="28"/>
      <c r="ITR330" s="28"/>
      <c r="ITS330" s="28"/>
      <c r="ITT330" s="28"/>
      <c r="ITU330" s="28"/>
      <c r="ITV330" s="28"/>
      <c r="ITW330" s="28"/>
      <c r="ITX330" s="28"/>
      <c r="ITY330" s="28"/>
      <c r="ITZ330" s="28"/>
      <c r="IUA330" s="28"/>
      <c r="IUB330" s="28"/>
      <c r="IUC330" s="28"/>
      <c r="IUD330" s="28"/>
      <c r="IUE330" s="28"/>
      <c r="IUF330" s="28"/>
      <c r="IUG330" s="28"/>
      <c r="IUH330" s="28"/>
      <c r="IUI330" s="28"/>
      <c r="IUJ330" s="28"/>
      <c r="IUK330" s="28"/>
      <c r="IUL330" s="28"/>
      <c r="IUM330" s="28"/>
      <c r="IUN330" s="28"/>
      <c r="IUO330" s="28"/>
      <c r="JCS330" s="28"/>
      <c r="JDA330" s="28"/>
      <c r="JDB330" s="28"/>
      <c r="JDE330" s="28"/>
      <c r="JDG330" s="28"/>
      <c r="JDH330" s="28"/>
      <c r="JDI330" s="28"/>
      <c r="JDJ330" s="28"/>
      <c r="JDK330" s="28"/>
      <c r="JDL330" s="28"/>
      <c r="JDM330" s="28"/>
      <c r="JDN330" s="28"/>
      <c r="JDO330" s="28"/>
      <c r="JDP330" s="28"/>
      <c r="JDQ330" s="28"/>
      <c r="JDR330" s="28"/>
      <c r="JDS330" s="28"/>
      <c r="JDT330" s="28"/>
      <c r="JDU330" s="28"/>
      <c r="JDV330" s="28"/>
      <c r="JDW330" s="28"/>
      <c r="JDX330" s="28"/>
      <c r="JDY330" s="28"/>
      <c r="JDZ330" s="28"/>
      <c r="JEA330" s="28"/>
      <c r="JEB330" s="28"/>
      <c r="JEC330" s="28"/>
      <c r="JED330" s="28"/>
      <c r="JEE330" s="28"/>
      <c r="JEF330" s="28"/>
      <c r="JEG330" s="28"/>
      <c r="JEH330" s="28"/>
      <c r="JEI330" s="28"/>
      <c r="JEJ330" s="28"/>
      <c r="JEK330" s="28"/>
      <c r="JMO330" s="28"/>
      <c r="JMW330" s="28"/>
      <c r="JMX330" s="28"/>
      <c r="JNA330" s="28"/>
      <c r="JNC330" s="28"/>
      <c r="JND330" s="28"/>
      <c r="JNE330" s="28"/>
      <c r="JNF330" s="28"/>
      <c r="JNG330" s="28"/>
      <c r="JNH330" s="28"/>
      <c r="JNI330" s="28"/>
      <c r="JNJ330" s="28"/>
      <c r="JNK330" s="28"/>
      <c r="JNL330" s="28"/>
      <c r="JNM330" s="28"/>
      <c r="JNN330" s="28"/>
      <c r="JNO330" s="28"/>
      <c r="JNP330" s="28"/>
      <c r="JNQ330" s="28"/>
      <c r="JNR330" s="28"/>
      <c r="JNS330" s="28"/>
      <c r="JNT330" s="28"/>
      <c r="JNU330" s="28"/>
      <c r="JNV330" s="28"/>
      <c r="JNW330" s="28"/>
      <c r="JNX330" s="28"/>
      <c r="JNY330" s="28"/>
      <c r="JNZ330" s="28"/>
      <c r="JOA330" s="28"/>
      <c r="JOB330" s="28"/>
      <c r="JOC330" s="28"/>
      <c r="JOD330" s="28"/>
      <c r="JOE330" s="28"/>
      <c r="JOF330" s="28"/>
      <c r="JOG330" s="28"/>
      <c r="JWK330" s="28"/>
      <c r="JWS330" s="28"/>
      <c r="JWT330" s="28"/>
      <c r="JWW330" s="28"/>
      <c r="JWY330" s="28"/>
      <c r="JWZ330" s="28"/>
      <c r="JXA330" s="28"/>
      <c r="JXB330" s="28"/>
      <c r="JXC330" s="28"/>
      <c r="JXD330" s="28"/>
      <c r="JXE330" s="28"/>
      <c r="JXF330" s="28"/>
      <c r="JXG330" s="28"/>
      <c r="JXH330" s="28"/>
      <c r="JXI330" s="28"/>
      <c r="JXJ330" s="28"/>
      <c r="JXK330" s="28"/>
      <c r="JXL330" s="28"/>
      <c r="JXM330" s="28"/>
      <c r="JXN330" s="28"/>
      <c r="JXO330" s="28"/>
      <c r="JXP330" s="28"/>
      <c r="JXQ330" s="28"/>
      <c r="JXR330" s="28"/>
      <c r="JXS330" s="28"/>
      <c r="JXT330" s="28"/>
      <c r="JXU330" s="28"/>
      <c r="JXV330" s="28"/>
      <c r="JXW330" s="28"/>
      <c r="JXX330" s="28"/>
      <c r="JXY330" s="28"/>
      <c r="JXZ330" s="28"/>
      <c r="JYA330" s="28"/>
      <c r="JYB330" s="28"/>
      <c r="JYC330" s="28"/>
      <c r="KGG330" s="28"/>
      <c r="KGO330" s="28"/>
      <c r="KGP330" s="28"/>
      <c r="KGS330" s="28"/>
      <c r="KGU330" s="28"/>
      <c r="KGV330" s="28"/>
      <c r="KGW330" s="28"/>
      <c r="KGX330" s="28"/>
      <c r="KGY330" s="28"/>
      <c r="KGZ330" s="28"/>
      <c r="KHA330" s="28"/>
      <c r="KHB330" s="28"/>
      <c r="KHC330" s="28"/>
      <c r="KHD330" s="28"/>
      <c r="KHE330" s="28"/>
      <c r="KHF330" s="28"/>
      <c r="KHG330" s="28"/>
      <c r="KHH330" s="28"/>
      <c r="KHI330" s="28"/>
      <c r="KHJ330" s="28"/>
      <c r="KHK330" s="28"/>
      <c r="KHL330" s="28"/>
      <c r="KHM330" s="28"/>
      <c r="KHN330" s="28"/>
      <c r="KHO330" s="28"/>
      <c r="KHP330" s="28"/>
      <c r="KHQ330" s="28"/>
      <c r="KHR330" s="28"/>
      <c r="KHS330" s="28"/>
      <c r="KHT330" s="28"/>
      <c r="KHU330" s="28"/>
      <c r="KHV330" s="28"/>
      <c r="KHW330" s="28"/>
      <c r="KHX330" s="28"/>
      <c r="KHY330" s="28"/>
      <c r="KQC330" s="28"/>
      <c r="KQK330" s="28"/>
      <c r="KQL330" s="28"/>
      <c r="KQO330" s="28"/>
      <c r="KQQ330" s="28"/>
      <c r="KQR330" s="28"/>
      <c r="KQS330" s="28"/>
      <c r="KQT330" s="28"/>
      <c r="KQU330" s="28"/>
      <c r="KQV330" s="28"/>
      <c r="KQW330" s="28"/>
      <c r="KQX330" s="28"/>
      <c r="KQY330" s="28"/>
      <c r="KQZ330" s="28"/>
      <c r="KRA330" s="28"/>
      <c r="KRB330" s="28"/>
      <c r="KRC330" s="28"/>
      <c r="KRD330" s="28"/>
      <c r="KRE330" s="28"/>
      <c r="KRF330" s="28"/>
      <c r="KRG330" s="28"/>
      <c r="KRH330" s="28"/>
      <c r="KRI330" s="28"/>
      <c r="KRJ330" s="28"/>
      <c r="KRK330" s="28"/>
      <c r="KRL330" s="28"/>
      <c r="KRM330" s="28"/>
      <c r="KRN330" s="28"/>
      <c r="KRO330" s="28"/>
      <c r="KRP330" s="28"/>
      <c r="KRQ330" s="28"/>
      <c r="KRR330" s="28"/>
      <c r="KRS330" s="28"/>
      <c r="KRT330" s="28"/>
      <c r="KRU330" s="28"/>
      <c r="KZY330" s="28"/>
      <c r="LAG330" s="28"/>
      <c r="LAH330" s="28"/>
      <c r="LAK330" s="28"/>
      <c r="LAM330" s="28"/>
      <c r="LAN330" s="28"/>
      <c r="LAO330" s="28"/>
      <c r="LAP330" s="28"/>
      <c r="LAQ330" s="28"/>
      <c r="LAR330" s="28"/>
      <c r="LAS330" s="28"/>
      <c r="LAT330" s="28"/>
      <c r="LAU330" s="28"/>
      <c r="LAV330" s="28"/>
      <c r="LAW330" s="28"/>
      <c r="LAX330" s="28"/>
      <c r="LAY330" s="28"/>
      <c r="LAZ330" s="28"/>
      <c r="LBA330" s="28"/>
      <c r="LBB330" s="28"/>
      <c r="LBC330" s="28"/>
      <c r="LBD330" s="28"/>
      <c r="LBE330" s="28"/>
      <c r="LBF330" s="28"/>
      <c r="LBG330" s="28"/>
      <c r="LBH330" s="28"/>
      <c r="LBI330" s="28"/>
      <c r="LBJ330" s="28"/>
      <c r="LBK330" s="28"/>
      <c r="LBL330" s="28"/>
      <c r="LBM330" s="28"/>
      <c r="LBN330" s="28"/>
      <c r="LBO330" s="28"/>
      <c r="LBP330" s="28"/>
      <c r="LBQ330" s="28"/>
      <c r="LJU330" s="28"/>
      <c r="LKC330" s="28"/>
      <c r="LKD330" s="28"/>
      <c r="LKG330" s="28"/>
      <c r="LKI330" s="28"/>
      <c r="LKJ330" s="28"/>
      <c r="LKK330" s="28"/>
      <c r="LKL330" s="28"/>
      <c r="LKM330" s="28"/>
      <c r="LKN330" s="28"/>
      <c r="LKO330" s="28"/>
      <c r="LKP330" s="28"/>
      <c r="LKQ330" s="28"/>
      <c r="LKR330" s="28"/>
      <c r="LKS330" s="28"/>
      <c r="LKT330" s="28"/>
      <c r="LKU330" s="28"/>
      <c r="LKV330" s="28"/>
      <c r="LKW330" s="28"/>
      <c r="LKX330" s="28"/>
      <c r="LKY330" s="28"/>
      <c r="LKZ330" s="28"/>
      <c r="LLA330" s="28"/>
      <c r="LLB330" s="28"/>
      <c r="LLC330" s="28"/>
      <c r="LLD330" s="28"/>
      <c r="LLE330" s="28"/>
      <c r="LLF330" s="28"/>
      <c r="LLG330" s="28"/>
      <c r="LLH330" s="28"/>
      <c r="LLI330" s="28"/>
      <c r="LLJ330" s="28"/>
      <c r="LLK330" s="28"/>
      <c r="LLL330" s="28"/>
      <c r="LLM330" s="28"/>
      <c r="LTQ330" s="28"/>
      <c r="LTY330" s="28"/>
      <c r="LTZ330" s="28"/>
      <c r="LUC330" s="28"/>
      <c r="LUE330" s="28"/>
      <c r="LUF330" s="28"/>
      <c r="LUG330" s="28"/>
      <c r="LUH330" s="28"/>
      <c r="LUI330" s="28"/>
      <c r="LUJ330" s="28"/>
      <c r="LUK330" s="28"/>
      <c r="LUL330" s="28"/>
      <c r="LUM330" s="28"/>
      <c r="LUN330" s="28"/>
      <c r="LUO330" s="28"/>
      <c r="LUP330" s="28"/>
      <c r="LUQ330" s="28"/>
      <c r="LUR330" s="28"/>
      <c r="LUS330" s="28"/>
      <c r="LUT330" s="28"/>
      <c r="LUU330" s="28"/>
      <c r="LUV330" s="28"/>
      <c r="LUW330" s="28"/>
      <c r="LUX330" s="28"/>
      <c r="LUY330" s="28"/>
      <c r="LUZ330" s="28"/>
      <c r="LVA330" s="28"/>
      <c r="LVB330" s="28"/>
      <c r="LVC330" s="28"/>
      <c r="LVD330" s="28"/>
      <c r="LVE330" s="28"/>
      <c r="LVF330" s="28"/>
      <c r="LVG330" s="28"/>
      <c r="LVH330" s="28"/>
      <c r="LVI330" s="28"/>
      <c r="MDM330" s="28"/>
      <c r="MDU330" s="28"/>
      <c r="MDV330" s="28"/>
      <c r="MDY330" s="28"/>
      <c r="MEA330" s="28"/>
      <c r="MEB330" s="28"/>
      <c r="MEC330" s="28"/>
      <c r="MED330" s="28"/>
      <c r="MEE330" s="28"/>
      <c r="MEF330" s="28"/>
      <c r="MEG330" s="28"/>
      <c r="MEH330" s="28"/>
      <c r="MEI330" s="28"/>
      <c r="MEJ330" s="28"/>
      <c r="MEK330" s="28"/>
      <c r="MEL330" s="28"/>
      <c r="MEM330" s="28"/>
      <c r="MEN330" s="28"/>
      <c r="MEO330" s="28"/>
      <c r="MEP330" s="28"/>
      <c r="MEQ330" s="28"/>
      <c r="MER330" s="28"/>
      <c r="MES330" s="28"/>
      <c r="MET330" s="28"/>
      <c r="MEU330" s="28"/>
      <c r="MEV330" s="28"/>
      <c r="MEW330" s="28"/>
      <c r="MEX330" s="28"/>
      <c r="MEY330" s="28"/>
      <c r="MEZ330" s="28"/>
      <c r="MFA330" s="28"/>
      <c r="MFB330" s="28"/>
      <c r="MFC330" s="28"/>
      <c r="MFD330" s="28"/>
      <c r="MFE330" s="28"/>
      <c r="MNI330" s="28"/>
      <c r="MNQ330" s="28"/>
      <c r="MNR330" s="28"/>
      <c r="MNU330" s="28"/>
      <c r="MNW330" s="28"/>
      <c r="MNX330" s="28"/>
      <c r="MNY330" s="28"/>
      <c r="MNZ330" s="28"/>
      <c r="MOA330" s="28"/>
      <c r="MOB330" s="28"/>
      <c r="MOC330" s="28"/>
      <c r="MOD330" s="28"/>
      <c r="MOE330" s="28"/>
      <c r="MOF330" s="28"/>
      <c r="MOG330" s="28"/>
      <c r="MOH330" s="28"/>
      <c r="MOI330" s="28"/>
      <c r="MOJ330" s="28"/>
      <c r="MOK330" s="28"/>
      <c r="MOL330" s="28"/>
      <c r="MOM330" s="28"/>
      <c r="MON330" s="28"/>
      <c r="MOO330" s="28"/>
      <c r="MOP330" s="28"/>
      <c r="MOQ330" s="28"/>
      <c r="MOR330" s="28"/>
      <c r="MOS330" s="28"/>
      <c r="MOT330" s="28"/>
      <c r="MOU330" s="28"/>
      <c r="MOV330" s="28"/>
      <c r="MOW330" s="28"/>
      <c r="MOX330" s="28"/>
      <c r="MOY330" s="28"/>
      <c r="MOZ330" s="28"/>
      <c r="MPA330" s="28"/>
      <c r="MXE330" s="28"/>
      <c r="MXM330" s="28"/>
      <c r="MXN330" s="28"/>
      <c r="MXQ330" s="28"/>
      <c r="MXS330" s="28"/>
      <c r="MXT330" s="28"/>
      <c r="MXU330" s="28"/>
      <c r="MXV330" s="28"/>
      <c r="MXW330" s="28"/>
      <c r="MXX330" s="28"/>
      <c r="MXY330" s="28"/>
      <c r="MXZ330" s="28"/>
      <c r="MYA330" s="28"/>
      <c r="MYB330" s="28"/>
      <c r="MYC330" s="28"/>
      <c r="MYD330" s="28"/>
      <c r="MYE330" s="28"/>
      <c r="MYF330" s="28"/>
      <c r="MYG330" s="28"/>
      <c r="MYH330" s="28"/>
      <c r="MYI330" s="28"/>
      <c r="MYJ330" s="28"/>
      <c r="MYK330" s="28"/>
      <c r="MYL330" s="28"/>
      <c r="MYM330" s="28"/>
      <c r="MYN330" s="28"/>
      <c r="MYO330" s="28"/>
      <c r="MYP330" s="28"/>
      <c r="MYQ330" s="28"/>
      <c r="MYR330" s="28"/>
      <c r="MYS330" s="28"/>
      <c r="MYT330" s="28"/>
      <c r="MYU330" s="28"/>
      <c r="MYV330" s="28"/>
      <c r="MYW330" s="28"/>
      <c r="NHA330" s="28"/>
      <c r="NHI330" s="28"/>
      <c r="NHJ330" s="28"/>
      <c r="NHM330" s="28"/>
      <c r="NHO330" s="28"/>
      <c r="NHP330" s="28"/>
      <c r="NHQ330" s="28"/>
      <c r="NHR330" s="28"/>
      <c r="NHS330" s="28"/>
      <c r="NHT330" s="28"/>
      <c r="NHU330" s="28"/>
      <c r="NHV330" s="28"/>
      <c r="NHW330" s="28"/>
      <c r="NHX330" s="28"/>
      <c r="NHY330" s="28"/>
      <c r="NHZ330" s="28"/>
      <c r="NIA330" s="28"/>
      <c r="NIB330" s="28"/>
      <c r="NIC330" s="28"/>
      <c r="NID330" s="28"/>
      <c r="NIE330" s="28"/>
      <c r="NIF330" s="28"/>
      <c r="NIG330" s="28"/>
      <c r="NIH330" s="28"/>
      <c r="NII330" s="28"/>
      <c r="NIJ330" s="28"/>
      <c r="NIK330" s="28"/>
      <c r="NIL330" s="28"/>
      <c r="NIM330" s="28"/>
      <c r="NIN330" s="28"/>
      <c r="NIO330" s="28"/>
      <c r="NIP330" s="28"/>
      <c r="NIQ330" s="28"/>
      <c r="NIR330" s="28"/>
      <c r="NIS330" s="28"/>
      <c r="NQW330" s="28"/>
      <c r="NRE330" s="28"/>
      <c r="NRF330" s="28"/>
      <c r="NRI330" s="28"/>
      <c r="NRK330" s="28"/>
      <c r="NRL330" s="28"/>
      <c r="NRM330" s="28"/>
      <c r="NRN330" s="28"/>
      <c r="NRO330" s="28"/>
      <c r="NRP330" s="28"/>
      <c r="NRQ330" s="28"/>
      <c r="NRR330" s="28"/>
      <c r="NRS330" s="28"/>
      <c r="NRT330" s="28"/>
      <c r="NRU330" s="28"/>
      <c r="NRV330" s="28"/>
      <c r="NRW330" s="28"/>
      <c r="NRX330" s="28"/>
      <c r="NRY330" s="28"/>
      <c r="NRZ330" s="28"/>
      <c r="NSA330" s="28"/>
      <c r="NSB330" s="28"/>
      <c r="NSC330" s="28"/>
      <c r="NSD330" s="28"/>
      <c r="NSE330" s="28"/>
      <c r="NSF330" s="28"/>
      <c r="NSG330" s="28"/>
      <c r="NSH330" s="28"/>
      <c r="NSI330" s="28"/>
      <c r="NSJ330" s="28"/>
      <c r="NSK330" s="28"/>
      <c r="NSL330" s="28"/>
      <c r="NSM330" s="28"/>
      <c r="NSN330" s="28"/>
      <c r="NSO330" s="28"/>
      <c r="OAS330" s="28"/>
      <c r="OBA330" s="28"/>
      <c r="OBB330" s="28"/>
      <c r="OBE330" s="28"/>
      <c r="OBG330" s="28"/>
      <c r="OBH330" s="28"/>
      <c r="OBI330" s="28"/>
      <c r="OBJ330" s="28"/>
      <c r="OBK330" s="28"/>
      <c r="OBL330" s="28"/>
      <c r="OBM330" s="28"/>
      <c r="OBN330" s="28"/>
      <c r="OBO330" s="28"/>
      <c r="OBP330" s="28"/>
      <c r="OBQ330" s="28"/>
      <c r="OBR330" s="28"/>
      <c r="OBS330" s="28"/>
      <c r="OBT330" s="28"/>
      <c r="OBU330" s="28"/>
      <c r="OBV330" s="28"/>
      <c r="OBW330" s="28"/>
      <c r="OBX330" s="28"/>
      <c r="OBY330" s="28"/>
      <c r="OBZ330" s="28"/>
      <c r="OCA330" s="28"/>
      <c r="OCB330" s="28"/>
      <c r="OCC330" s="28"/>
      <c r="OCD330" s="28"/>
      <c r="OCE330" s="28"/>
      <c r="OCF330" s="28"/>
      <c r="OCG330" s="28"/>
      <c r="OCH330" s="28"/>
      <c r="OCI330" s="28"/>
      <c r="OCJ330" s="28"/>
      <c r="OCK330" s="28"/>
      <c r="OKO330" s="28"/>
      <c r="OKW330" s="28"/>
      <c r="OKX330" s="28"/>
      <c r="OLA330" s="28"/>
      <c r="OLC330" s="28"/>
      <c r="OLD330" s="28"/>
      <c r="OLE330" s="28"/>
      <c r="OLF330" s="28"/>
      <c r="OLG330" s="28"/>
      <c r="OLH330" s="28"/>
      <c r="OLI330" s="28"/>
      <c r="OLJ330" s="28"/>
      <c r="OLK330" s="28"/>
      <c r="OLL330" s="28"/>
      <c r="OLM330" s="28"/>
      <c r="OLN330" s="28"/>
      <c r="OLO330" s="28"/>
      <c r="OLP330" s="28"/>
      <c r="OLQ330" s="28"/>
      <c r="OLR330" s="28"/>
      <c r="OLS330" s="28"/>
      <c r="OLT330" s="28"/>
      <c r="OLU330" s="28"/>
      <c r="OLV330" s="28"/>
      <c r="OLW330" s="28"/>
      <c r="OLX330" s="28"/>
      <c r="OLY330" s="28"/>
      <c r="OLZ330" s="28"/>
      <c r="OMA330" s="28"/>
      <c r="OMB330" s="28"/>
      <c r="OMC330" s="28"/>
      <c r="OMD330" s="28"/>
      <c r="OME330" s="28"/>
      <c r="OMF330" s="28"/>
      <c r="OMG330" s="28"/>
      <c r="OUK330" s="28"/>
      <c r="OUS330" s="28"/>
      <c r="OUT330" s="28"/>
      <c r="OUW330" s="28"/>
      <c r="OUY330" s="28"/>
      <c r="OUZ330" s="28"/>
      <c r="OVA330" s="28"/>
      <c r="OVB330" s="28"/>
      <c r="OVC330" s="28"/>
      <c r="OVD330" s="28"/>
      <c r="OVE330" s="28"/>
      <c r="OVF330" s="28"/>
      <c r="OVG330" s="28"/>
      <c r="OVH330" s="28"/>
      <c r="OVI330" s="28"/>
      <c r="OVJ330" s="28"/>
      <c r="OVK330" s="28"/>
      <c r="OVL330" s="28"/>
      <c r="OVM330" s="28"/>
      <c r="OVN330" s="28"/>
      <c r="OVO330" s="28"/>
      <c r="OVP330" s="28"/>
      <c r="OVQ330" s="28"/>
      <c r="OVR330" s="28"/>
      <c r="OVS330" s="28"/>
      <c r="OVT330" s="28"/>
      <c r="OVU330" s="28"/>
      <c r="OVV330" s="28"/>
      <c r="OVW330" s="28"/>
      <c r="OVX330" s="28"/>
      <c r="OVY330" s="28"/>
      <c r="OVZ330" s="28"/>
      <c r="OWA330" s="28"/>
      <c r="OWB330" s="28"/>
      <c r="OWC330" s="28"/>
      <c r="PEG330" s="28"/>
      <c r="PEO330" s="28"/>
      <c r="PEP330" s="28"/>
      <c r="PES330" s="28"/>
      <c r="PEU330" s="28"/>
      <c r="PEV330" s="28"/>
      <c r="PEW330" s="28"/>
      <c r="PEX330" s="28"/>
      <c r="PEY330" s="28"/>
      <c r="PEZ330" s="28"/>
      <c r="PFA330" s="28"/>
      <c r="PFB330" s="28"/>
      <c r="PFC330" s="28"/>
      <c r="PFD330" s="28"/>
      <c r="PFE330" s="28"/>
      <c r="PFF330" s="28"/>
      <c r="PFG330" s="28"/>
      <c r="PFH330" s="28"/>
      <c r="PFI330" s="28"/>
      <c r="PFJ330" s="28"/>
      <c r="PFK330" s="28"/>
      <c r="PFL330" s="28"/>
      <c r="PFM330" s="28"/>
      <c r="PFN330" s="28"/>
      <c r="PFO330" s="28"/>
      <c r="PFP330" s="28"/>
      <c r="PFQ330" s="28"/>
      <c r="PFR330" s="28"/>
      <c r="PFS330" s="28"/>
      <c r="PFT330" s="28"/>
      <c r="PFU330" s="28"/>
      <c r="PFV330" s="28"/>
      <c r="PFW330" s="28"/>
      <c r="PFX330" s="28"/>
      <c r="PFY330" s="28"/>
      <c r="POC330" s="28"/>
      <c r="POK330" s="28"/>
      <c r="POL330" s="28"/>
      <c r="POO330" s="28"/>
      <c r="POQ330" s="28"/>
      <c r="POR330" s="28"/>
      <c r="POS330" s="28"/>
      <c r="POT330" s="28"/>
      <c r="POU330" s="28"/>
      <c r="POV330" s="28"/>
      <c r="POW330" s="28"/>
      <c r="POX330" s="28"/>
      <c r="POY330" s="28"/>
      <c r="POZ330" s="28"/>
      <c r="PPA330" s="28"/>
      <c r="PPB330" s="28"/>
      <c r="PPC330" s="28"/>
      <c r="PPD330" s="28"/>
      <c r="PPE330" s="28"/>
      <c r="PPF330" s="28"/>
      <c r="PPG330" s="28"/>
      <c r="PPH330" s="28"/>
      <c r="PPI330" s="28"/>
      <c r="PPJ330" s="28"/>
      <c r="PPK330" s="28"/>
      <c r="PPL330" s="28"/>
      <c r="PPM330" s="28"/>
      <c r="PPN330" s="28"/>
      <c r="PPO330" s="28"/>
      <c r="PPP330" s="28"/>
      <c r="PPQ330" s="28"/>
      <c r="PPR330" s="28"/>
      <c r="PPS330" s="28"/>
      <c r="PPT330" s="28"/>
      <c r="PPU330" s="28"/>
      <c r="PXY330" s="28"/>
      <c r="PYG330" s="28"/>
      <c r="PYH330" s="28"/>
      <c r="PYK330" s="28"/>
      <c r="PYM330" s="28"/>
      <c r="PYN330" s="28"/>
      <c r="PYO330" s="28"/>
      <c r="PYP330" s="28"/>
      <c r="PYQ330" s="28"/>
      <c r="PYR330" s="28"/>
      <c r="PYS330" s="28"/>
      <c r="PYT330" s="28"/>
      <c r="PYU330" s="28"/>
      <c r="PYV330" s="28"/>
      <c r="PYW330" s="28"/>
      <c r="PYX330" s="28"/>
      <c r="PYY330" s="28"/>
      <c r="PYZ330" s="28"/>
      <c r="PZA330" s="28"/>
      <c r="PZB330" s="28"/>
      <c r="PZC330" s="28"/>
      <c r="PZD330" s="28"/>
      <c r="PZE330" s="28"/>
      <c r="PZF330" s="28"/>
      <c r="PZG330" s="28"/>
      <c r="PZH330" s="28"/>
      <c r="PZI330" s="28"/>
      <c r="PZJ330" s="28"/>
      <c r="PZK330" s="28"/>
      <c r="PZL330" s="28"/>
      <c r="PZM330" s="28"/>
      <c r="PZN330" s="28"/>
      <c r="PZO330" s="28"/>
      <c r="PZP330" s="28"/>
      <c r="PZQ330" s="28"/>
      <c r="QHU330" s="28"/>
      <c r="QIC330" s="28"/>
      <c r="QID330" s="28"/>
      <c r="QIG330" s="28"/>
      <c r="QII330" s="28"/>
      <c r="QIJ330" s="28"/>
      <c r="QIK330" s="28"/>
      <c r="QIL330" s="28"/>
      <c r="QIM330" s="28"/>
      <c r="QIN330" s="28"/>
      <c r="QIO330" s="28"/>
      <c r="QIP330" s="28"/>
      <c r="QIQ330" s="28"/>
      <c r="QIR330" s="28"/>
      <c r="QIS330" s="28"/>
      <c r="QIT330" s="28"/>
      <c r="QIU330" s="28"/>
      <c r="QIV330" s="28"/>
      <c r="QIW330" s="28"/>
      <c r="QIX330" s="28"/>
      <c r="QIY330" s="28"/>
      <c r="QIZ330" s="28"/>
      <c r="QJA330" s="28"/>
      <c r="QJB330" s="28"/>
      <c r="QJC330" s="28"/>
      <c r="QJD330" s="28"/>
      <c r="QJE330" s="28"/>
      <c r="QJF330" s="28"/>
      <c r="QJG330" s="28"/>
      <c r="QJH330" s="28"/>
      <c r="QJI330" s="28"/>
      <c r="QJJ330" s="28"/>
      <c r="QJK330" s="28"/>
      <c r="QJL330" s="28"/>
      <c r="QJM330" s="28"/>
      <c r="QRQ330" s="28"/>
      <c r="QRY330" s="28"/>
      <c r="QRZ330" s="28"/>
      <c r="QSC330" s="28"/>
      <c r="QSE330" s="28"/>
      <c r="QSF330" s="28"/>
      <c r="QSG330" s="28"/>
      <c r="QSH330" s="28"/>
      <c r="QSI330" s="28"/>
      <c r="QSJ330" s="28"/>
      <c r="QSK330" s="28"/>
      <c r="QSL330" s="28"/>
      <c r="QSM330" s="28"/>
      <c r="QSN330" s="28"/>
      <c r="QSO330" s="28"/>
      <c r="QSP330" s="28"/>
      <c r="QSQ330" s="28"/>
      <c r="QSR330" s="28"/>
      <c r="QSS330" s="28"/>
      <c r="QST330" s="28"/>
      <c r="QSU330" s="28"/>
      <c r="QSV330" s="28"/>
      <c r="QSW330" s="28"/>
      <c r="QSX330" s="28"/>
      <c r="QSY330" s="28"/>
      <c r="QSZ330" s="28"/>
      <c r="QTA330" s="28"/>
      <c r="QTB330" s="28"/>
      <c r="QTC330" s="28"/>
      <c r="QTD330" s="28"/>
      <c r="QTE330" s="28"/>
      <c r="QTF330" s="28"/>
      <c r="QTG330" s="28"/>
      <c r="QTH330" s="28"/>
      <c r="QTI330" s="28"/>
      <c r="RBM330" s="28"/>
      <c r="RBU330" s="28"/>
      <c r="RBV330" s="28"/>
      <c r="RBY330" s="28"/>
      <c r="RCA330" s="28"/>
      <c r="RCB330" s="28"/>
      <c r="RCC330" s="28"/>
      <c r="RCD330" s="28"/>
      <c r="RCE330" s="28"/>
      <c r="RCF330" s="28"/>
      <c r="RCG330" s="28"/>
      <c r="RCH330" s="28"/>
      <c r="RCI330" s="28"/>
      <c r="RCJ330" s="28"/>
      <c r="RCK330" s="28"/>
      <c r="RCL330" s="28"/>
      <c r="RCM330" s="28"/>
      <c r="RCN330" s="28"/>
      <c r="RCO330" s="28"/>
      <c r="RCP330" s="28"/>
      <c r="RCQ330" s="28"/>
      <c r="RCR330" s="28"/>
      <c r="RCS330" s="28"/>
      <c r="RCT330" s="28"/>
      <c r="RCU330" s="28"/>
      <c r="RCV330" s="28"/>
      <c r="RCW330" s="28"/>
      <c r="RCX330" s="28"/>
      <c r="RCY330" s="28"/>
      <c r="RCZ330" s="28"/>
      <c r="RDA330" s="28"/>
      <c r="RDB330" s="28"/>
      <c r="RDC330" s="28"/>
      <c r="RDD330" s="28"/>
      <c r="RDE330" s="28"/>
      <c r="RLI330" s="28"/>
      <c r="RLQ330" s="28"/>
      <c r="RLR330" s="28"/>
      <c r="RLU330" s="28"/>
      <c r="RLW330" s="28"/>
      <c r="RLX330" s="28"/>
      <c r="RLY330" s="28"/>
      <c r="RLZ330" s="28"/>
      <c r="RMA330" s="28"/>
      <c r="RMB330" s="28"/>
      <c r="RMC330" s="28"/>
      <c r="RMD330" s="28"/>
      <c r="RME330" s="28"/>
      <c r="RMF330" s="28"/>
      <c r="RMG330" s="28"/>
      <c r="RMH330" s="28"/>
      <c r="RMI330" s="28"/>
      <c r="RMJ330" s="28"/>
      <c r="RMK330" s="28"/>
      <c r="RML330" s="28"/>
      <c r="RMM330" s="28"/>
      <c r="RMN330" s="28"/>
      <c r="RMO330" s="28"/>
      <c r="RMP330" s="28"/>
      <c r="RMQ330" s="28"/>
      <c r="RMR330" s="28"/>
      <c r="RMS330" s="28"/>
      <c r="RMT330" s="28"/>
      <c r="RMU330" s="28"/>
      <c r="RMV330" s="28"/>
      <c r="RMW330" s="28"/>
      <c r="RMX330" s="28"/>
      <c r="RMY330" s="28"/>
      <c r="RMZ330" s="28"/>
      <c r="RNA330" s="28"/>
      <c r="RVE330" s="28"/>
      <c r="RVM330" s="28"/>
      <c r="RVN330" s="28"/>
      <c r="RVQ330" s="28"/>
      <c r="RVS330" s="28"/>
      <c r="RVT330" s="28"/>
      <c r="RVU330" s="28"/>
      <c r="RVV330" s="28"/>
      <c r="RVW330" s="28"/>
      <c r="RVX330" s="28"/>
      <c r="RVY330" s="28"/>
      <c r="RVZ330" s="28"/>
      <c r="RWA330" s="28"/>
      <c r="RWB330" s="28"/>
      <c r="RWC330" s="28"/>
      <c r="RWD330" s="28"/>
      <c r="RWE330" s="28"/>
      <c r="RWF330" s="28"/>
      <c r="RWG330" s="28"/>
      <c r="RWH330" s="28"/>
      <c r="RWI330" s="28"/>
      <c r="RWJ330" s="28"/>
      <c r="RWK330" s="28"/>
      <c r="RWL330" s="28"/>
      <c r="RWM330" s="28"/>
      <c r="RWN330" s="28"/>
      <c r="RWO330" s="28"/>
      <c r="RWP330" s="28"/>
      <c r="RWQ330" s="28"/>
      <c r="RWR330" s="28"/>
      <c r="RWS330" s="28"/>
      <c r="RWT330" s="28"/>
      <c r="RWU330" s="28"/>
      <c r="RWV330" s="28"/>
      <c r="RWW330" s="28"/>
      <c r="SFA330" s="28"/>
      <c r="SFI330" s="28"/>
      <c r="SFJ330" s="28"/>
      <c r="SFM330" s="28"/>
      <c r="SFO330" s="28"/>
      <c r="SFP330" s="28"/>
      <c r="SFQ330" s="28"/>
      <c r="SFR330" s="28"/>
      <c r="SFS330" s="28"/>
      <c r="SFT330" s="28"/>
      <c r="SFU330" s="28"/>
      <c r="SFV330" s="28"/>
      <c r="SFW330" s="28"/>
      <c r="SFX330" s="28"/>
      <c r="SFY330" s="28"/>
      <c r="SFZ330" s="28"/>
      <c r="SGA330" s="28"/>
      <c r="SGB330" s="28"/>
      <c r="SGC330" s="28"/>
      <c r="SGD330" s="28"/>
      <c r="SGE330" s="28"/>
      <c r="SGF330" s="28"/>
      <c r="SGG330" s="28"/>
      <c r="SGH330" s="28"/>
      <c r="SGI330" s="28"/>
      <c r="SGJ330" s="28"/>
      <c r="SGK330" s="28"/>
      <c r="SGL330" s="28"/>
      <c r="SGM330" s="28"/>
      <c r="SGN330" s="28"/>
      <c r="SGO330" s="28"/>
      <c r="SGP330" s="28"/>
      <c r="SGQ330" s="28"/>
      <c r="SGR330" s="28"/>
      <c r="SGS330" s="28"/>
      <c r="SOW330" s="28"/>
      <c r="SPE330" s="28"/>
      <c r="SPF330" s="28"/>
      <c r="SPI330" s="28"/>
      <c r="SPK330" s="28"/>
      <c r="SPL330" s="28"/>
      <c r="SPM330" s="28"/>
      <c r="SPN330" s="28"/>
      <c r="SPO330" s="28"/>
      <c r="SPP330" s="28"/>
      <c r="SPQ330" s="28"/>
      <c r="SPR330" s="28"/>
      <c r="SPS330" s="28"/>
      <c r="SPT330" s="28"/>
      <c r="SPU330" s="28"/>
      <c r="SPV330" s="28"/>
      <c r="SPW330" s="28"/>
      <c r="SPX330" s="28"/>
      <c r="SPY330" s="28"/>
      <c r="SPZ330" s="28"/>
      <c r="SQA330" s="28"/>
      <c r="SQB330" s="28"/>
      <c r="SQC330" s="28"/>
      <c r="SQD330" s="28"/>
      <c r="SQE330" s="28"/>
      <c r="SQF330" s="28"/>
      <c r="SQG330" s="28"/>
      <c r="SQH330" s="28"/>
      <c r="SQI330" s="28"/>
      <c r="SQJ330" s="28"/>
      <c r="SQK330" s="28"/>
      <c r="SQL330" s="28"/>
      <c r="SQM330" s="28"/>
      <c r="SQN330" s="28"/>
      <c r="SQO330" s="28"/>
      <c r="SYS330" s="28"/>
      <c r="SZA330" s="28"/>
      <c r="SZB330" s="28"/>
      <c r="SZE330" s="28"/>
      <c r="SZG330" s="28"/>
      <c r="SZH330" s="28"/>
      <c r="SZI330" s="28"/>
      <c r="SZJ330" s="28"/>
      <c r="SZK330" s="28"/>
      <c r="SZL330" s="28"/>
      <c r="SZM330" s="28"/>
      <c r="SZN330" s="28"/>
      <c r="SZO330" s="28"/>
      <c r="SZP330" s="28"/>
      <c r="SZQ330" s="28"/>
      <c r="SZR330" s="28"/>
      <c r="SZS330" s="28"/>
      <c r="SZT330" s="28"/>
      <c r="SZU330" s="28"/>
      <c r="SZV330" s="28"/>
      <c r="SZW330" s="28"/>
      <c r="SZX330" s="28"/>
      <c r="SZY330" s="28"/>
      <c r="SZZ330" s="28"/>
      <c r="TAA330" s="28"/>
      <c r="TAB330" s="28"/>
      <c r="TAC330" s="28"/>
      <c r="TAD330" s="28"/>
      <c r="TAE330" s="28"/>
      <c r="TAF330" s="28"/>
      <c r="TAG330" s="28"/>
      <c r="TAH330" s="28"/>
      <c r="TAI330" s="28"/>
      <c r="TAJ330" s="28"/>
      <c r="TAK330" s="28"/>
      <c r="TIO330" s="28"/>
      <c r="TIW330" s="28"/>
      <c r="TIX330" s="28"/>
      <c r="TJA330" s="28"/>
      <c r="TJC330" s="28"/>
      <c r="TJD330" s="28"/>
      <c r="TJE330" s="28"/>
      <c r="TJF330" s="28"/>
      <c r="TJG330" s="28"/>
      <c r="TJH330" s="28"/>
      <c r="TJI330" s="28"/>
      <c r="TJJ330" s="28"/>
      <c r="TJK330" s="28"/>
      <c r="TJL330" s="28"/>
      <c r="TJM330" s="28"/>
      <c r="TJN330" s="28"/>
      <c r="TJO330" s="28"/>
      <c r="TJP330" s="28"/>
      <c r="TJQ330" s="28"/>
      <c r="TJR330" s="28"/>
      <c r="TJS330" s="28"/>
      <c r="TJT330" s="28"/>
      <c r="TJU330" s="28"/>
      <c r="TJV330" s="28"/>
      <c r="TJW330" s="28"/>
      <c r="TJX330" s="28"/>
      <c r="TJY330" s="28"/>
      <c r="TJZ330" s="28"/>
      <c r="TKA330" s="28"/>
      <c r="TKB330" s="28"/>
      <c r="TKC330" s="28"/>
      <c r="TKD330" s="28"/>
      <c r="TKE330" s="28"/>
      <c r="TKF330" s="28"/>
      <c r="TKG330" s="28"/>
      <c r="TSK330" s="28"/>
      <c r="TSS330" s="28"/>
      <c r="TST330" s="28"/>
      <c r="TSW330" s="28"/>
      <c r="TSY330" s="28"/>
      <c r="TSZ330" s="28"/>
      <c r="TTA330" s="28"/>
      <c r="TTB330" s="28"/>
      <c r="TTC330" s="28"/>
      <c r="TTD330" s="28"/>
      <c r="TTE330" s="28"/>
      <c r="TTF330" s="28"/>
      <c r="TTG330" s="28"/>
      <c r="TTH330" s="28"/>
      <c r="TTI330" s="28"/>
      <c r="TTJ330" s="28"/>
      <c r="TTK330" s="28"/>
      <c r="TTL330" s="28"/>
      <c r="TTM330" s="28"/>
      <c r="TTN330" s="28"/>
      <c r="TTO330" s="28"/>
      <c r="TTP330" s="28"/>
      <c r="TTQ330" s="28"/>
      <c r="TTR330" s="28"/>
      <c r="TTS330" s="28"/>
      <c r="TTT330" s="28"/>
      <c r="TTU330" s="28"/>
      <c r="TTV330" s="28"/>
      <c r="TTW330" s="28"/>
      <c r="TTX330" s="28"/>
      <c r="TTY330" s="28"/>
      <c r="TTZ330" s="28"/>
      <c r="TUA330" s="28"/>
      <c r="TUB330" s="28"/>
      <c r="TUC330" s="28"/>
      <c r="UCG330" s="28"/>
      <c r="UCO330" s="28"/>
      <c r="UCP330" s="28"/>
      <c r="UCS330" s="28"/>
      <c r="UCU330" s="28"/>
      <c r="UCV330" s="28"/>
      <c r="UCW330" s="28"/>
      <c r="UCX330" s="28"/>
      <c r="UCY330" s="28"/>
      <c r="UCZ330" s="28"/>
      <c r="UDA330" s="28"/>
      <c r="UDB330" s="28"/>
      <c r="UDC330" s="28"/>
      <c r="UDD330" s="28"/>
      <c r="UDE330" s="28"/>
      <c r="UDF330" s="28"/>
      <c r="UDG330" s="28"/>
      <c r="UDH330" s="28"/>
      <c r="UDI330" s="28"/>
      <c r="UDJ330" s="28"/>
      <c r="UDK330" s="28"/>
      <c r="UDL330" s="28"/>
      <c r="UDM330" s="28"/>
      <c r="UDN330" s="28"/>
      <c r="UDO330" s="28"/>
      <c r="UDP330" s="28"/>
      <c r="UDQ330" s="28"/>
      <c r="UDR330" s="28"/>
      <c r="UDS330" s="28"/>
      <c r="UDT330" s="28"/>
      <c r="UDU330" s="28"/>
      <c r="UDV330" s="28"/>
      <c r="UDW330" s="28"/>
      <c r="UDX330" s="28"/>
      <c r="UDY330" s="28"/>
      <c r="UMC330" s="28"/>
      <c r="UMK330" s="28"/>
      <c r="UML330" s="28"/>
      <c r="UMO330" s="28"/>
      <c r="UMQ330" s="28"/>
      <c r="UMR330" s="28"/>
      <c r="UMS330" s="28"/>
      <c r="UMT330" s="28"/>
      <c r="UMU330" s="28"/>
      <c r="UMV330" s="28"/>
      <c r="UMW330" s="28"/>
      <c r="UMX330" s="28"/>
      <c r="UMY330" s="28"/>
      <c r="UMZ330" s="28"/>
      <c r="UNA330" s="28"/>
      <c r="UNB330" s="28"/>
      <c r="UNC330" s="28"/>
      <c r="UND330" s="28"/>
      <c r="UNE330" s="28"/>
      <c r="UNF330" s="28"/>
      <c r="UNG330" s="28"/>
      <c r="UNH330" s="28"/>
      <c r="UNI330" s="28"/>
      <c r="UNJ330" s="28"/>
      <c r="UNK330" s="28"/>
      <c r="UNL330" s="28"/>
      <c r="UNM330" s="28"/>
      <c r="UNN330" s="28"/>
      <c r="UNO330" s="28"/>
      <c r="UNP330" s="28"/>
      <c r="UNQ330" s="28"/>
      <c r="UNR330" s="28"/>
      <c r="UNS330" s="28"/>
      <c r="UNT330" s="28"/>
      <c r="UNU330" s="28"/>
      <c r="UVY330" s="28"/>
      <c r="UWG330" s="28"/>
      <c r="UWH330" s="28"/>
      <c r="UWK330" s="28"/>
      <c r="UWM330" s="28"/>
      <c r="UWN330" s="28"/>
      <c r="UWO330" s="28"/>
      <c r="UWP330" s="28"/>
      <c r="UWQ330" s="28"/>
      <c r="UWR330" s="28"/>
      <c r="UWS330" s="28"/>
      <c r="UWT330" s="28"/>
      <c r="UWU330" s="28"/>
      <c r="UWV330" s="28"/>
      <c r="UWW330" s="28"/>
      <c r="UWX330" s="28"/>
      <c r="UWY330" s="28"/>
      <c r="UWZ330" s="28"/>
      <c r="UXA330" s="28"/>
      <c r="UXB330" s="28"/>
      <c r="UXC330" s="28"/>
      <c r="UXD330" s="28"/>
      <c r="UXE330" s="28"/>
      <c r="UXF330" s="28"/>
      <c r="UXG330" s="28"/>
      <c r="UXH330" s="28"/>
      <c r="UXI330" s="28"/>
      <c r="UXJ330" s="28"/>
      <c r="UXK330" s="28"/>
      <c r="UXL330" s="28"/>
      <c r="UXM330" s="28"/>
      <c r="UXN330" s="28"/>
      <c r="UXO330" s="28"/>
      <c r="UXP330" s="28"/>
      <c r="UXQ330" s="28"/>
      <c r="VFU330" s="28"/>
      <c r="VGC330" s="28"/>
      <c r="VGD330" s="28"/>
      <c r="VGG330" s="28"/>
      <c r="VGI330" s="28"/>
      <c r="VGJ330" s="28"/>
      <c r="VGK330" s="28"/>
      <c r="VGL330" s="28"/>
      <c r="VGM330" s="28"/>
      <c r="VGN330" s="28"/>
      <c r="VGO330" s="28"/>
      <c r="VGP330" s="28"/>
      <c r="VGQ330" s="28"/>
      <c r="VGR330" s="28"/>
      <c r="VGS330" s="28"/>
      <c r="VGT330" s="28"/>
      <c r="VGU330" s="28"/>
      <c r="VGV330" s="28"/>
      <c r="VGW330" s="28"/>
      <c r="VGX330" s="28"/>
      <c r="VGY330" s="28"/>
      <c r="VGZ330" s="28"/>
      <c r="VHA330" s="28"/>
      <c r="VHB330" s="28"/>
      <c r="VHC330" s="28"/>
      <c r="VHD330" s="28"/>
      <c r="VHE330" s="28"/>
      <c r="VHF330" s="28"/>
      <c r="VHG330" s="28"/>
      <c r="VHH330" s="28"/>
      <c r="VHI330" s="28"/>
      <c r="VHJ330" s="28"/>
      <c r="VHK330" s="28"/>
      <c r="VHL330" s="28"/>
      <c r="VHM330" s="28"/>
      <c r="VPQ330" s="28"/>
      <c r="VPY330" s="28"/>
      <c r="VPZ330" s="28"/>
      <c r="VQC330" s="28"/>
      <c r="VQE330" s="28"/>
      <c r="VQF330" s="28"/>
      <c r="VQG330" s="28"/>
      <c r="VQH330" s="28"/>
      <c r="VQI330" s="28"/>
      <c r="VQJ330" s="28"/>
      <c r="VQK330" s="28"/>
      <c r="VQL330" s="28"/>
      <c r="VQM330" s="28"/>
      <c r="VQN330" s="28"/>
      <c r="VQO330" s="28"/>
      <c r="VQP330" s="28"/>
      <c r="VQQ330" s="28"/>
      <c r="VQR330" s="28"/>
      <c r="VQS330" s="28"/>
      <c r="VQT330" s="28"/>
      <c r="VQU330" s="28"/>
      <c r="VQV330" s="28"/>
      <c r="VQW330" s="28"/>
      <c r="VQX330" s="28"/>
      <c r="VQY330" s="28"/>
      <c r="VQZ330" s="28"/>
      <c r="VRA330" s="28"/>
      <c r="VRB330" s="28"/>
      <c r="VRC330" s="28"/>
      <c r="VRD330" s="28"/>
      <c r="VRE330" s="28"/>
      <c r="VRF330" s="28"/>
      <c r="VRG330" s="28"/>
      <c r="VRH330" s="28"/>
      <c r="VRI330" s="28"/>
      <c r="VZM330" s="28"/>
      <c r="VZU330" s="28"/>
      <c r="VZV330" s="28"/>
      <c r="VZY330" s="28"/>
      <c r="WAA330" s="28"/>
      <c r="WAB330" s="28"/>
      <c r="WAC330" s="28"/>
      <c r="WAD330" s="28"/>
      <c r="WAE330" s="28"/>
      <c r="WAF330" s="28"/>
      <c r="WAG330" s="28"/>
      <c r="WAH330" s="28"/>
      <c r="WAI330" s="28"/>
      <c r="WAJ330" s="28"/>
      <c r="WAK330" s="28"/>
      <c r="WAL330" s="28"/>
      <c r="WAM330" s="28"/>
      <c r="WAN330" s="28"/>
      <c r="WAO330" s="28"/>
      <c r="WAP330" s="28"/>
      <c r="WAQ330" s="28"/>
      <c r="WAR330" s="28"/>
      <c r="WAS330" s="28"/>
      <c r="WAT330" s="28"/>
      <c r="WAU330" s="28"/>
      <c r="WAV330" s="28"/>
      <c r="WAW330" s="28"/>
      <c r="WAX330" s="28"/>
      <c r="WAY330" s="28"/>
      <c r="WAZ330" s="28"/>
      <c r="WBA330" s="28"/>
      <c r="WBB330" s="28"/>
      <c r="WBC330" s="28"/>
      <c r="WBD330" s="28"/>
      <c r="WBE330" s="28"/>
      <c r="WJI330" s="28"/>
      <c r="WJQ330" s="28"/>
      <c r="WJR330" s="28"/>
      <c r="WJU330" s="28"/>
      <c r="WJW330" s="28"/>
      <c r="WJX330" s="28"/>
      <c r="WJY330" s="28"/>
      <c r="WJZ330" s="28"/>
      <c r="WKA330" s="28"/>
      <c r="WKB330" s="28"/>
      <c r="WKC330" s="28"/>
      <c r="WKD330" s="28"/>
      <c r="WKE330" s="28"/>
      <c r="WKF330" s="28"/>
      <c r="WKG330" s="28"/>
      <c r="WKH330" s="28"/>
      <c r="WKI330" s="28"/>
      <c r="WKJ330" s="28"/>
      <c r="WKK330" s="28"/>
      <c r="WKL330" s="28"/>
      <c r="WKM330" s="28"/>
      <c r="WKN330" s="28"/>
      <c r="WKO330" s="28"/>
      <c r="WKP330" s="28"/>
      <c r="WKQ330" s="28"/>
      <c r="WKR330" s="28"/>
      <c r="WKS330" s="28"/>
      <c r="WKT330" s="28"/>
      <c r="WKU330" s="28"/>
      <c r="WKV330" s="28"/>
      <c r="WKW330" s="28"/>
      <c r="WKX330" s="28"/>
      <c r="WKY330" s="28"/>
      <c r="WKZ330" s="28"/>
      <c r="WLA330" s="28"/>
      <c r="WTE330" s="28"/>
      <c r="WTM330" s="28"/>
      <c r="WTN330" s="28"/>
      <c r="WTQ330" s="28"/>
      <c r="WTS330" s="28"/>
      <c r="WTT330" s="28"/>
      <c r="WTU330" s="28"/>
      <c r="WTV330" s="28"/>
      <c r="WTW330" s="28"/>
      <c r="WTX330" s="28"/>
      <c r="WTY330" s="28"/>
      <c r="WTZ330" s="28"/>
      <c r="WUA330" s="28"/>
      <c r="WUB330" s="28"/>
      <c r="WUC330" s="28"/>
      <c r="WUD330" s="28"/>
      <c r="WUE330" s="28"/>
      <c r="WUF330" s="28"/>
      <c r="WUG330" s="28"/>
      <c r="WUH330" s="28"/>
      <c r="WUI330" s="28"/>
      <c r="WUJ330" s="28"/>
      <c r="WUK330" s="28"/>
      <c r="WUL330" s="28"/>
      <c r="WUM330" s="28"/>
      <c r="WUN330" s="28"/>
      <c r="WUO330" s="28"/>
      <c r="WUP330" s="28"/>
      <c r="WUQ330" s="28"/>
      <c r="WUR330" s="28"/>
      <c r="WUS330" s="28"/>
      <c r="WUT330" s="28"/>
      <c r="WUU330" s="28"/>
      <c r="WUV330" s="28"/>
      <c r="WUW330" s="28"/>
    </row>
    <row r="331" spans="1:1013 1225:2037 2249:3061 3273:4085 4297:5109 5321:6133 6345:7157 7369:8181 8393:9205 9417:10229 10441:11253 11465:12277 12489:13301 13513:14325 14537:15349 15561:16117" x14ac:dyDescent="0.25">
      <c r="A331" s="25"/>
      <c r="B331" s="41" t="s">
        <v>543</v>
      </c>
      <c r="C331" s="41" t="s">
        <v>517</v>
      </c>
      <c r="D331" s="42" t="s">
        <v>25</v>
      </c>
      <c r="E331" s="43" t="s">
        <v>1298</v>
      </c>
      <c r="F331" s="76" t="s">
        <v>1299</v>
      </c>
      <c r="G331" s="41" t="s">
        <v>37</v>
      </c>
      <c r="H331" s="45">
        <v>3</v>
      </c>
      <c r="I331" s="145"/>
      <c r="J331" s="45">
        <f t="shared" ref="J331:J342" si="54">ROUND(I331+I331*$K$14,2)</f>
        <v>0</v>
      </c>
      <c r="K331" s="45">
        <f t="shared" si="53"/>
        <v>0</v>
      </c>
    </row>
    <row r="332" spans="1:1013 1225:2037 2249:3061 3273:4085 4297:5109 5321:6133 6345:7157 7369:8181 8393:9205 9417:10229 10441:11253 11465:12277 12489:13301 13513:14325 14537:15349 15561:16117" s="48" customFormat="1" x14ac:dyDescent="0.25">
      <c r="A332" s="47"/>
      <c r="B332" s="41" t="s">
        <v>544</v>
      </c>
      <c r="C332" s="56" t="s">
        <v>545</v>
      </c>
      <c r="D332" s="42" t="s">
        <v>31</v>
      </c>
      <c r="E332" s="43" t="s">
        <v>1322</v>
      </c>
      <c r="F332" s="44" t="s">
        <v>1323</v>
      </c>
      <c r="G332" s="41" t="s">
        <v>37</v>
      </c>
      <c r="H332" s="45">
        <v>3</v>
      </c>
      <c r="I332" s="145"/>
      <c r="J332" s="45">
        <f t="shared" si="54"/>
        <v>0</v>
      </c>
      <c r="K332" s="45">
        <f t="shared" si="53"/>
        <v>0</v>
      </c>
    </row>
    <row r="333" spans="1:1013 1225:2037 2249:3061 3273:4085 4297:5109 5321:6133 6345:7157 7369:8181 8393:9205 9417:10229 10441:11253 11465:12277 12489:13301 13513:14325 14537:15349 15561:16117" s="48" customFormat="1" x14ac:dyDescent="0.25">
      <c r="A333" s="47"/>
      <c r="B333" s="41" t="s">
        <v>546</v>
      </c>
      <c r="C333" s="42" t="s">
        <v>547</v>
      </c>
      <c r="D333" s="42" t="s">
        <v>31</v>
      </c>
      <c r="E333" s="43" t="s">
        <v>1324</v>
      </c>
      <c r="F333" s="44" t="s">
        <v>1325</v>
      </c>
      <c r="G333" s="41" t="s">
        <v>37</v>
      </c>
      <c r="H333" s="45">
        <v>2</v>
      </c>
      <c r="I333" s="145"/>
      <c r="J333" s="45">
        <f t="shared" si="54"/>
        <v>0</v>
      </c>
      <c r="K333" s="45">
        <f t="shared" si="53"/>
        <v>0</v>
      </c>
    </row>
    <row r="334" spans="1:1013 1225:2037 2249:3061 3273:4085 4297:5109 5321:6133 6345:7157 7369:8181 8393:9205 9417:10229 10441:11253 11465:12277 12489:13301 13513:14325 14537:15349 15561:16117" s="48" customFormat="1" x14ac:dyDescent="0.25">
      <c r="A334" s="47"/>
      <c r="B334" s="41" t="s">
        <v>548</v>
      </c>
      <c r="C334" s="42" t="s">
        <v>549</v>
      </c>
      <c r="D334" s="42" t="s">
        <v>31</v>
      </c>
      <c r="E334" s="43" t="s">
        <v>1326</v>
      </c>
      <c r="F334" s="44" t="s">
        <v>1327</v>
      </c>
      <c r="G334" s="41" t="s">
        <v>37</v>
      </c>
      <c r="H334" s="45">
        <v>1</v>
      </c>
      <c r="I334" s="145"/>
      <c r="J334" s="45">
        <f t="shared" si="54"/>
        <v>0</v>
      </c>
      <c r="K334" s="45">
        <f t="shared" ref="K334:K342" si="55">ROUND(H334*J334,2)</f>
        <v>0</v>
      </c>
      <c r="GS334" s="28"/>
      <c r="HA334" s="28"/>
      <c r="HB334" s="28"/>
      <c r="HE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QO334" s="28"/>
      <c r="QW334" s="28"/>
      <c r="QX334" s="28"/>
      <c r="RA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AAK334" s="28"/>
      <c r="AAS334" s="28"/>
      <c r="AAT334" s="28"/>
      <c r="AAW334" s="28"/>
      <c r="AAY334" s="28"/>
      <c r="AAZ334" s="28"/>
      <c r="ABA334" s="28"/>
      <c r="ABB334" s="28"/>
      <c r="ABC334" s="28"/>
      <c r="ABD334" s="28"/>
      <c r="ABE334" s="28"/>
      <c r="ABF334" s="28"/>
      <c r="ABG334" s="28"/>
      <c r="ABH334" s="28"/>
      <c r="ABI334" s="28"/>
      <c r="ABJ334" s="28"/>
      <c r="ABK334" s="28"/>
      <c r="ABL334" s="28"/>
      <c r="ABM334" s="28"/>
      <c r="ABN334" s="28"/>
      <c r="ABO334" s="28"/>
      <c r="ABP334" s="28"/>
      <c r="ABQ334" s="28"/>
      <c r="ABR334" s="28"/>
      <c r="ABS334" s="28"/>
      <c r="ABT334" s="28"/>
      <c r="ABU334" s="28"/>
      <c r="ABV334" s="28"/>
      <c r="ABW334" s="28"/>
      <c r="ABX334" s="28"/>
      <c r="ABY334" s="28"/>
      <c r="ABZ334" s="28"/>
      <c r="ACA334" s="28"/>
      <c r="ACB334" s="28"/>
      <c r="ACC334" s="28"/>
      <c r="AKG334" s="28"/>
      <c r="AKO334" s="28"/>
      <c r="AKP334" s="28"/>
      <c r="AKS334" s="28"/>
      <c r="AKU334" s="28"/>
      <c r="AKV334" s="28"/>
      <c r="AKW334" s="28"/>
      <c r="AKX334" s="28"/>
      <c r="AKY334" s="28"/>
      <c r="AKZ334" s="28"/>
      <c r="ALA334" s="28"/>
      <c r="ALB334" s="28"/>
      <c r="ALC334" s="28"/>
      <c r="ALD334" s="28"/>
      <c r="ALE334" s="28"/>
      <c r="ALF334" s="28"/>
      <c r="ALG334" s="28"/>
      <c r="ALH334" s="28"/>
      <c r="ALI334" s="28"/>
      <c r="ALJ334" s="28"/>
      <c r="ALK334" s="28"/>
      <c r="ALL334" s="28"/>
      <c r="ALM334" s="28"/>
      <c r="ALN334" s="28"/>
      <c r="ALO334" s="28"/>
      <c r="ALP334" s="28"/>
      <c r="ALQ334" s="28"/>
      <c r="ALR334" s="28"/>
      <c r="ALS334" s="28"/>
      <c r="ALT334" s="28"/>
      <c r="ALU334" s="28"/>
      <c r="ALV334" s="28"/>
      <c r="ALW334" s="28"/>
      <c r="ALX334" s="28"/>
      <c r="ALY334" s="28"/>
      <c r="AUC334" s="28"/>
      <c r="AUK334" s="28"/>
      <c r="AUL334" s="28"/>
      <c r="AUO334" s="28"/>
      <c r="AUQ334" s="28"/>
      <c r="AUR334" s="28"/>
      <c r="AUS334" s="28"/>
      <c r="AUT334" s="28"/>
      <c r="AUU334" s="28"/>
      <c r="AUV334" s="28"/>
      <c r="AUW334" s="28"/>
      <c r="AUX334" s="28"/>
      <c r="AUY334" s="28"/>
      <c r="AUZ334" s="28"/>
      <c r="AVA334" s="28"/>
      <c r="AVB334" s="28"/>
      <c r="AVC334" s="28"/>
      <c r="AVD334" s="28"/>
      <c r="AVE334" s="28"/>
      <c r="AVF334" s="28"/>
      <c r="AVG334" s="28"/>
      <c r="AVH334" s="28"/>
      <c r="AVI334" s="28"/>
      <c r="AVJ334" s="28"/>
      <c r="AVK334" s="28"/>
      <c r="AVL334" s="28"/>
      <c r="AVM334" s="28"/>
      <c r="AVN334" s="28"/>
      <c r="AVO334" s="28"/>
      <c r="AVP334" s="28"/>
      <c r="AVQ334" s="28"/>
      <c r="AVR334" s="28"/>
      <c r="AVS334" s="28"/>
      <c r="AVT334" s="28"/>
      <c r="AVU334" s="28"/>
      <c r="BDY334" s="28"/>
      <c r="BEG334" s="28"/>
      <c r="BEH334" s="28"/>
      <c r="BEK334" s="28"/>
      <c r="BEM334" s="28"/>
      <c r="BEN334" s="28"/>
      <c r="BEO334" s="28"/>
      <c r="BEP334" s="28"/>
      <c r="BEQ334" s="28"/>
      <c r="BER334" s="28"/>
      <c r="BES334" s="28"/>
      <c r="BET334" s="28"/>
      <c r="BEU334" s="28"/>
      <c r="BEV334" s="28"/>
      <c r="BEW334" s="28"/>
      <c r="BEX334" s="28"/>
      <c r="BEY334" s="28"/>
      <c r="BEZ334" s="28"/>
      <c r="BFA334" s="28"/>
      <c r="BFB334" s="28"/>
      <c r="BFC334" s="28"/>
      <c r="BFD334" s="28"/>
      <c r="BFE334" s="28"/>
      <c r="BFF334" s="28"/>
      <c r="BFG334" s="28"/>
      <c r="BFH334" s="28"/>
      <c r="BFI334" s="28"/>
      <c r="BFJ334" s="28"/>
      <c r="BFK334" s="28"/>
      <c r="BFL334" s="28"/>
      <c r="BFM334" s="28"/>
      <c r="BFN334" s="28"/>
      <c r="BFO334" s="28"/>
      <c r="BFP334" s="28"/>
      <c r="BFQ334" s="28"/>
      <c r="BNU334" s="28"/>
      <c r="BOC334" s="28"/>
      <c r="BOD334" s="28"/>
      <c r="BOG334" s="28"/>
      <c r="BOI334" s="28"/>
      <c r="BOJ334" s="28"/>
      <c r="BOK334" s="28"/>
      <c r="BOL334" s="28"/>
      <c r="BOM334" s="28"/>
      <c r="BON334" s="28"/>
      <c r="BOO334" s="28"/>
      <c r="BOP334" s="28"/>
      <c r="BOQ334" s="28"/>
      <c r="BOR334" s="28"/>
      <c r="BOS334" s="28"/>
      <c r="BOT334" s="28"/>
      <c r="BOU334" s="28"/>
      <c r="BOV334" s="28"/>
      <c r="BOW334" s="28"/>
      <c r="BOX334" s="28"/>
      <c r="BOY334" s="28"/>
      <c r="BOZ334" s="28"/>
      <c r="BPA334" s="28"/>
      <c r="BPB334" s="28"/>
      <c r="BPC334" s="28"/>
      <c r="BPD334" s="28"/>
      <c r="BPE334" s="28"/>
      <c r="BPF334" s="28"/>
      <c r="BPG334" s="28"/>
      <c r="BPH334" s="28"/>
      <c r="BPI334" s="28"/>
      <c r="BPJ334" s="28"/>
      <c r="BPK334" s="28"/>
      <c r="BPL334" s="28"/>
      <c r="BPM334" s="28"/>
      <c r="BXQ334" s="28"/>
      <c r="BXY334" s="28"/>
      <c r="BXZ334" s="28"/>
      <c r="BYC334" s="28"/>
      <c r="BYE334" s="28"/>
      <c r="BYF334" s="28"/>
      <c r="BYG334" s="28"/>
      <c r="BYH334" s="28"/>
      <c r="BYI334" s="28"/>
      <c r="BYJ334" s="28"/>
      <c r="BYK334" s="28"/>
      <c r="BYL334" s="28"/>
      <c r="BYM334" s="28"/>
      <c r="BYN334" s="28"/>
      <c r="BYO334" s="28"/>
      <c r="BYP334" s="28"/>
      <c r="BYQ334" s="28"/>
      <c r="BYR334" s="28"/>
      <c r="BYS334" s="28"/>
      <c r="BYT334" s="28"/>
      <c r="BYU334" s="28"/>
      <c r="BYV334" s="28"/>
      <c r="BYW334" s="28"/>
      <c r="BYX334" s="28"/>
      <c r="BYY334" s="28"/>
      <c r="BYZ334" s="28"/>
      <c r="BZA334" s="28"/>
      <c r="BZB334" s="28"/>
      <c r="BZC334" s="28"/>
      <c r="BZD334" s="28"/>
      <c r="BZE334" s="28"/>
      <c r="BZF334" s="28"/>
      <c r="BZG334" s="28"/>
      <c r="BZH334" s="28"/>
      <c r="BZI334" s="28"/>
      <c r="CHM334" s="28"/>
      <c r="CHU334" s="28"/>
      <c r="CHV334" s="28"/>
      <c r="CHY334" s="28"/>
      <c r="CIA334" s="28"/>
      <c r="CIB334" s="28"/>
      <c r="CIC334" s="28"/>
      <c r="CID334" s="28"/>
      <c r="CIE334" s="28"/>
      <c r="CIF334" s="28"/>
      <c r="CIG334" s="28"/>
      <c r="CIH334" s="28"/>
      <c r="CII334" s="28"/>
      <c r="CIJ334" s="28"/>
      <c r="CIK334" s="28"/>
      <c r="CIL334" s="28"/>
      <c r="CIM334" s="28"/>
      <c r="CIN334" s="28"/>
      <c r="CIO334" s="28"/>
      <c r="CIP334" s="28"/>
      <c r="CIQ334" s="28"/>
      <c r="CIR334" s="28"/>
      <c r="CIS334" s="28"/>
      <c r="CIT334" s="28"/>
      <c r="CIU334" s="28"/>
      <c r="CIV334" s="28"/>
      <c r="CIW334" s="28"/>
      <c r="CIX334" s="28"/>
      <c r="CIY334" s="28"/>
      <c r="CIZ334" s="28"/>
      <c r="CJA334" s="28"/>
      <c r="CJB334" s="28"/>
      <c r="CJC334" s="28"/>
      <c r="CJD334" s="28"/>
      <c r="CJE334" s="28"/>
      <c r="CRI334" s="28"/>
      <c r="CRQ334" s="28"/>
      <c r="CRR334" s="28"/>
      <c r="CRU334" s="28"/>
      <c r="CRW334" s="28"/>
      <c r="CRX334" s="28"/>
      <c r="CRY334" s="28"/>
      <c r="CRZ334" s="28"/>
      <c r="CSA334" s="28"/>
      <c r="CSB334" s="28"/>
      <c r="CSC334" s="28"/>
      <c r="CSD334" s="28"/>
      <c r="CSE334" s="28"/>
      <c r="CSF334" s="28"/>
      <c r="CSG334" s="28"/>
      <c r="CSH334" s="28"/>
      <c r="CSI334" s="28"/>
      <c r="CSJ334" s="28"/>
      <c r="CSK334" s="28"/>
      <c r="CSL334" s="28"/>
      <c r="CSM334" s="28"/>
      <c r="CSN334" s="28"/>
      <c r="CSO334" s="28"/>
      <c r="CSP334" s="28"/>
      <c r="CSQ334" s="28"/>
      <c r="CSR334" s="28"/>
      <c r="CSS334" s="28"/>
      <c r="CST334" s="28"/>
      <c r="CSU334" s="28"/>
      <c r="CSV334" s="28"/>
      <c r="CSW334" s="28"/>
      <c r="CSX334" s="28"/>
      <c r="CSY334" s="28"/>
      <c r="CSZ334" s="28"/>
      <c r="CTA334" s="28"/>
      <c r="DBE334" s="28"/>
      <c r="DBM334" s="28"/>
      <c r="DBN334" s="28"/>
      <c r="DBQ334" s="28"/>
      <c r="DBS334" s="28"/>
      <c r="DBT334" s="28"/>
      <c r="DBU334" s="28"/>
      <c r="DBV334" s="28"/>
      <c r="DBW334" s="28"/>
      <c r="DBX334" s="28"/>
      <c r="DBY334" s="28"/>
      <c r="DBZ334" s="28"/>
      <c r="DCA334" s="28"/>
      <c r="DCB334" s="28"/>
      <c r="DCC334" s="28"/>
      <c r="DCD334" s="28"/>
      <c r="DCE334" s="28"/>
      <c r="DCF334" s="28"/>
      <c r="DCG334" s="28"/>
      <c r="DCH334" s="28"/>
      <c r="DCI334" s="28"/>
      <c r="DCJ334" s="28"/>
      <c r="DCK334" s="28"/>
      <c r="DCL334" s="28"/>
      <c r="DCM334" s="28"/>
      <c r="DCN334" s="28"/>
      <c r="DCO334" s="28"/>
      <c r="DCP334" s="28"/>
      <c r="DCQ334" s="28"/>
      <c r="DCR334" s="28"/>
      <c r="DCS334" s="28"/>
      <c r="DCT334" s="28"/>
      <c r="DCU334" s="28"/>
      <c r="DCV334" s="28"/>
      <c r="DCW334" s="28"/>
      <c r="DLA334" s="28"/>
      <c r="DLI334" s="28"/>
      <c r="DLJ334" s="28"/>
      <c r="DLM334" s="28"/>
      <c r="DLO334" s="28"/>
      <c r="DLP334" s="28"/>
      <c r="DLQ334" s="28"/>
      <c r="DLR334" s="28"/>
      <c r="DLS334" s="28"/>
      <c r="DLT334" s="28"/>
      <c r="DLU334" s="28"/>
      <c r="DLV334" s="28"/>
      <c r="DLW334" s="28"/>
      <c r="DLX334" s="28"/>
      <c r="DLY334" s="28"/>
      <c r="DLZ334" s="28"/>
      <c r="DMA334" s="28"/>
      <c r="DMB334" s="28"/>
      <c r="DMC334" s="28"/>
      <c r="DMD334" s="28"/>
      <c r="DME334" s="28"/>
      <c r="DMF334" s="28"/>
      <c r="DMG334" s="28"/>
      <c r="DMH334" s="28"/>
      <c r="DMI334" s="28"/>
      <c r="DMJ334" s="28"/>
      <c r="DMK334" s="28"/>
      <c r="DML334" s="28"/>
      <c r="DMM334" s="28"/>
      <c r="DMN334" s="28"/>
      <c r="DMO334" s="28"/>
      <c r="DMP334" s="28"/>
      <c r="DMQ334" s="28"/>
      <c r="DMR334" s="28"/>
      <c r="DMS334" s="28"/>
      <c r="DUW334" s="28"/>
      <c r="DVE334" s="28"/>
      <c r="DVF334" s="28"/>
      <c r="DVI334" s="28"/>
      <c r="DVK334" s="28"/>
      <c r="DVL334" s="28"/>
      <c r="DVM334" s="28"/>
      <c r="DVN334" s="28"/>
      <c r="DVO334" s="28"/>
      <c r="DVP334" s="28"/>
      <c r="DVQ334" s="28"/>
      <c r="DVR334" s="28"/>
      <c r="DVS334" s="28"/>
      <c r="DVT334" s="28"/>
      <c r="DVU334" s="28"/>
      <c r="DVV334" s="28"/>
      <c r="DVW334" s="28"/>
      <c r="DVX334" s="28"/>
      <c r="DVY334" s="28"/>
      <c r="DVZ334" s="28"/>
      <c r="DWA334" s="28"/>
      <c r="DWB334" s="28"/>
      <c r="DWC334" s="28"/>
      <c r="DWD334" s="28"/>
      <c r="DWE334" s="28"/>
      <c r="DWF334" s="28"/>
      <c r="DWG334" s="28"/>
      <c r="DWH334" s="28"/>
      <c r="DWI334" s="28"/>
      <c r="DWJ334" s="28"/>
      <c r="DWK334" s="28"/>
      <c r="DWL334" s="28"/>
      <c r="DWM334" s="28"/>
      <c r="DWN334" s="28"/>
      <c r="DWO334" s="28"/>
      <c r="EES334" s="28"/>
      <c r="EFA334" s="28"/>
      <c r="EFB334" s="28"/>
      <c r="EFE334" s="28"/>
      <c r="EFG334" s="28"/>
      <c r="EFH334" s="28"/>
      <c r="EFI334" s="28"/>
      <c r="EFJ334" s="28"/>
      <c r="EFK334" s="28"/>
      <c r="EFL334" s="28"/>
      <c r="EFM334" s="28"/>
      <c r="EFN334" s="28"/>
      <c r="EFO334" s="28"/>
      <c r="EFP334" s="28"/>
      <c r="EFQ334" s="28"/>
      <c r="EFR334" s="28"/>
      <c r="EFS334" s="28"/>
      <c r="EFT334" s="28"/>
      <c r="EFU334" s="28"/>
      <c r="EFV334" s="28"/>
      <c r="EFW334" s="28"/>
      <c r="EFX334" s="28"/>
      <c r="EFY334" s="28"/>
      <c r="EFZ334" s="28"/>
      <c r="EGA334" s="28"/>
      <c r="EGB334" s="28"/>
      <c r="EGC334" s="28"/>
      <c r="EGD334" s="28"/>
      <c r="EGE334" s="28"/>
      <c r="EGF334" s="28"/>
      <c r="EGG334" s="28"/>
      <c r="EGH334" s="28"/>
      <c r="EGI334" s="28"/>
      <c r="EGJ334" s="28"/>
      <c r="EGK334" s="28"/>
      <c r="EOO334" s="28"/>
      <c r="EOW334" s="28"/>
      <c r="EOX334" s="28"/>
      <c r="EPA334" s="28"/>
      <c r="EPC334" s="28"/>
      <c r="EPD334" s="28"/>
      <c r="EPE334" s="28"/>
      <c r="EPF334" s="28"/>
      <c r="EPG334" s="28"/>
      <c r="EPH334" s="28"/>
      <c r="EPI334" s="28"/>
      <c r="EPJ334" s="28"/>
      <c r="EPK334" s="28"/>
      <c r="EPL334" s="28"/>
      <c r="EPM334" s="28"/>
      <c r="EPN334" s="28"/>
      <c r="EPO334" s="28"/>
      <c r="EPP334" s="28"/>
      <c r="EPQ334" s="28"/>
      <c r="EPR334" s="28"/>
      <c r="EPS334" s="28"/>
      <c r="EPT334" s="28"/>
      <c r="EPU334" s="28"/>
      <c r="EPV334" s="28"/>
      <c r="EPW334" s="28"/>
      <c r="EPX334" s="28"/>
      <c r="EPY334" s="28"/>
      <c r="EPZ334" s="28"/>
      <c r="EQA334" s="28"/>
      <c r="EQB334" s="28"/>
      <c r="EQC334" s="28"/>
      <c r="EQD334" s="28"/>
      <c r="EQE334" s="28"/>
      <c r="EQF334" s="28"/>
      <c r="EQG334" s="28"/>
      <c r="EYK334" s="28"/>
      <c r="EYS334" s="28"/>
      <c r="EYT334" s="28"/>
      <c r="EYW334" s="28"/>
      <c r="EYY334" s="28"/>
      <c r="EYZ334" s="28"/>
      <c r="EZA334" s="28"/>
      <c r="EZB334" s="28"/>
      <c r="EZC334" s="28"/>
      <c r="EZD334" s="28"/>
      <c r="EZE334" s="28"/>
      <c r="EZF334" s="28"/>
      <c r="EZG334" s="28"/>
      <c r="EZH334" s="28"/>
      <c r="EZI334" s="28"/>
      <c r="EZJ334" s="28"/>
      <c r="EZK334" s="28"/>
      <c r="EZL334" s="28"/>
      <c r="EZM334" s="28"/>
      <c r="EZN334" s="28"/>
      <c r="EZO334" s="28"/>
      <c r="EZP334" s="28"/>
      <c r="EZQ334" s="28"/>
      <c r="EZR334" s="28"/>
      <c r="EZS334" s="28"/>
      <c r="EZT334" s="28"/>
      <c r="EZU334" s="28"/>
      <c r="EZV334" s="28"/>
      <c r="EZW334" s="28"/>
      <c r="EZX334" s="28"/>
      <c r="EZY334" s="28"/>
      <c r="EZZ334" s="28"/>
      <c r="FAA334" s="28"/>
      <c r="FAB334" s="28"/>
      <c r="FAC334" s="28"/>
      <c r="FIG334" s="28"/>
      <c r="FIO334" s="28"/>
      <c r="FIP334" s="28"/>
      <c r="FIS334" s="28"/>
      <c r="FIU334" s="28"/>
      <c r="FIV334" s="28"/>
      <c r="FIW334" s="28"/>
      <c r="FIX334" s="28"/>
      <c r="FIY334" s="28"/>
      <c r="FIZ334" s="28"/>
      <c r="FJA334" s="28"/>
      <c r="FJB334" s="28"/>
      <c r="FJC334" s="28"/>
      <c r="FJD334" s="28"/>
      <c r="FJE334" s="28"/>
      <c r="FJF334" s="28"/>
      <c r="FJG334" s="28"/>
      <c r="FJH334" s="28"/>
      <c r="FJI334" s="28"/>
      <c r="FJJ334" s="28"/>
      <c r="FJK334" s="28"/>
      <c r="FJL334" s="28"/>
      <c r="FJM334" s="28"/>
      <c r="FJN334" s="28"/>
      <c r="FJO334" s="28"/>
      <c r="FJP334" s="28"/>
      <c r="FJQ334" s="28"/>
      <c r="FJR334" s="28"/>
      <c r="FJS334" s="28"/>
      <c r="FJT334" s="28"/>
      <c r="FJU334" s="28"/>
      <c r="FJV334" s="28"/>
      <c r="FJW334" s="28"/>
      <c r="FJX334" s="28"/>
      <c r="FJY334" s="28"/>
      <c r="FSC334" s="28"/>
      <c r="FSK334" s="28"/>
      <c r="FSL334" s="28"/>
      <c r="FSO334" s="28"/>
      <c r="FSQ334" s="28"/>
      <c r="FSR334" s="28"/>
      <c r="FSS334" s="28"/>
      <c r="FST334" s="28"/>
      <c r="FSU334" s="28"/>
      <c r="FSV334" s="28"/>
      <c r="FSW334" s="28"/>
      <c r="FSX334" s="28"/>
      <c r="FSY334" s="28"/>
      <c r="FSZ334" s="28"/>
      <c r="FTA334" s="28"/>
      <c r="FTB334" s="28"/>
      <c r="FTC334" s="28"/>
      <c r="FTD334" s="28"/>
      <c r="FTE334" s="28"/>
      <c r="FTF334" s="28"/>
      <c r="FTG334" s="28"/>
      <c r="FTH334" s="28"/>
      <c r="FTI334" s="28"/>
      <c r="FTJ334" s="28"/>
      <c r="FTK334" s="28"/>
      <c r="FTL334" s="28"/>
      <c r="FTM334" s="28"/>
      <c r="FTN334" s="28"/>
      <c r="FTO334" s="28"/>
      <c r="FTP334" s="28"/>
      <c r="FTQ334" s="28"/>
      <c r="FTR334" s="28"/>
      <c r="FTS334" s="28"/>
      <c r="FTT334" s="28"/>
      <c r="FTU334" s="28"/>
      <c r="GBY334" s="28"/>
      <c r="GCG334" s="28"/>
      <c r="GCH334" s="28"/>
      <c r="GCK334" s="28"/>
      <c r="GCM334" s="28"/>
      <c r="GCN334" s="28"/>
      <c r="GCO334" s="28"/>
      <c r="GCP334" s="28"/>
      <c r="GCQ334" s="28"/>
      <c r="GCR334" s="28"/>
      <c r="GCS334" s="28"/>
      <c r="GCT334" s="28"/>
      <c r="GCU334" s="28"/>
      <c r="GCV334" s="28"/>
      <c r="GCW334" s="28"/>
      <c r="GCX334" s="28"/>
      <c r="GCY334" s="28"/>
      <c r="GCZ334" s="28"/>
      <c r="GDA334" s="28"/>
      <c r="GDB334" s="28"/>
      <c r="GDC334" s="28"/>
      <c r="GDD334" s="28"/>
      <c r="GDE334" s="28"/>
      <c r="GDF334" s="28"/>
      <c r="GDG334" s="28"/>
      <c r="GDH334" s="28"/>
      <c r="GDI334" s="28"/>
      <c r="GDJ334" s="28"/>
      <c r="GDK334" s="28"/>
      <c r="GDL334" s="28"/>
      <c r="GDM334" s="28"/>
      <c r="GDN334" s="28"/>
      <c r="GDO334" s="28"/>
      <c r="GDP334" s="28"/>
      <c r="GDQ334" s="28"/>
      <c r="GLU334" s="28"/>
      <c r="GMC334" s="28"/>
      <c r="GMD334" s="28"/>
      <c r="GMG334" s="28"/>
      <c r="GMI334" s="28"/>
      <c r="GMJ334" s="28"/>
      <c r="GMK334" s="28"/>
      <c r="GML334" s="28"/>
      <c r="GMM334" s="28"/>
      <c r="GMN334" s="28"/>
      <c r="GMO334" s="28"/>
      <c r="GMP334" s="28"/>
      <c r="GMQ334" s="28"/>
      <c r="GMR334" s="28"/>
      <c r="GMS334" s="28"/>
      <c r="GMT334" s="28"/>
      <c r="GMU334" s="28"/>
      <c r="GMV334" s="28"/>
      <c r="GMW334" s="28"/>
      <c r="GMX334" s="28"/>
      <c r="GMY334" s="28"/>
      <c r="GMZ334" s="28"/>
      <c r="GNA334" s="28"/>
      <c r="GNB334" s="28"/>
      <c r="GNC334" s="28"/>
      <c r="GND334" s="28"/>
      <c r="GNE334" s="28"/>
      <c r="GNF334" s="28"/>
      <c r="GNG334" s="28"/>
      <c r="GNH334" s="28"/>
      <c r="GNI334" s="28"/>
      <c r="GNJ334" s="28"/>
      <c r="GNK334" s="28"/>
      <c r="GNL334" s="28"/>
      <c r="GNM334" s="28"/>
      <c r="GVQ334" s="28"/>
      <c r="GVY334" s="28"/>
      <c r="GVZ334" s="28"/>
      <c r="GWC334" s="28"/>
      <c r="GWE334" s="28"/>
      <c r="GWF334" s="28"/>
      <c r="GWG334" s="28"/>
      <c r="GWH334" s="28"/>
      <c r="GWI334" s="28"/>
      <c r="GWJ334" s="28"/>
      <c r="GWK334" s="28"/>
      <c r="GWL334" s="28"/>
      <c r="GWM334" s="28"/>
      <c r="GWN334" s="28"/>
      <c r="GWO334" s="28"/>
      <c r="GWP334" s="28"/>
      <c r="GWQ334" s="28"/>
      <c r="GWR334" s="28"/>
      <c r="GWS334" s="28"/>
      <c r="GWT334" s="28"/>
      <c r="GWU334" s="28"/>
      <c r="GWV334" s="28"/>
      <c r="GWW334" s="28"/>
      <c r="GWX334" s="28"/>
      <c r="GWY334" s="28"/>
      <c r="GWZ334" s="28"/>
      <c r="GXA334" s="28"/>
      <c r="GXB334" s="28"/>
      <c r="GXC334" s="28"/>
      <c r="GXD334" s="28"/>
      <c r="GXE334" s="28"/>
      <c r="GXF334" s="28"/>
      <c r="GXG334" s="28"/>
      <c r="GXH334" s="28"/>
      <c r="GXI334" s="28"/>
      <c r="HFM334" s="28"/>
      <c r="HFU334" s="28"/>
      <c r="HFV334" s="28"/>
      <c r="HFY334" s="28"/>
      <c r="HGA334" s="28"/>
      <c r="HGB334" s="28"/>
      <c r="HGC334" s="28"/>
      <c r="HGD334" s="28"/>
      <c r="HGE334" s="28"/>
      <c r="HGF334" s="28"/>
      <c r="HGG334" s="28"/>
      <c r="HGH334" s="28"/>
      <c r="HGI334" s="28"/>
      <c r="HGJ334" s="28"/>
      <c r="HGK334" s="28"/>
      <c r="HGL334" s="28"/>
      <c r="HGM334" s="28"/>
      <c r="HGN334" s="28"/>
      <c r="HGO334" s="28"/>
      <c r="HGP334" s="28"/>
      <c r="HGQ334" s="28"/>
      <c r="HGR334" s="28"/>
      <c r="HGS334" s="28"/>
      <c r="HGT334" s="28"/>
      <c r="HGU334" s="28"/>
      <c r="HGV334" s="28"/>
      <c r="HGW334" s="28"/>
      <c r="HGX334" s="28"/>
      <c r="HGY334" s="28"/>
      <c r="HGZ334" s="28"/>
      <c r="HHA334" s="28"/>
      <c r="HHB334" s="28"/>
      <c r="HHC334" s="28"/>
      <c r="HHD334" s="28"/>
      <c r="HHE334" s="28"/>
      <c r="HPI334" s="28"/>
      <c r="HPQ334" s="28"/>
      <c r="HPR334" s="28"/>
      <c r="HPU334" s="28"/>
      <c r="HPW334" s="28"/>
      <c r="HPX334" s="28"/>
      <c r="HPY334" s="28"/>
      <c r="HPZ334" s="28"/>
      <c r="HQA334" s="28"/>
      <c r="HQB334" s="28"/>
      <c r="HQC334" s="28"/>
      <c r="HQD334" s="28"/>
      <c r="HQE334" s="28"/>
      <c r="HQF334" s="28"/>
      <c r="HQG334" s="28"/>
      <c r="HQH334" s="28"/>
      <c r="HQI334" s="28"/>
      <c r="HQJ334" s="28"/>
      <c r="HQK334" s="28"/>
      <c r="HQL334" s="28"/>
      <c r="HQM334" s="28"/>
      <c r="HQN334" s="28"/>
      <c r="HQO334" s="28"/>
      <c r="HQP334" s="28"/>
      <c r="HQQ334" s="28"/>
      <c r="HQR334" s="28"/>
      <c r="HQS334" s="28"/>
      <c r="HQT334" s="28"/>
      <c r="HQU334" s="28"/>
      <c r="HQV334" s="28"/>
      <c r="HQW334" s="28"/>
      <c r="HQX334" s="28"/>
      <c r="HQY334" s="28"/>
      <c r="HQZ334" s="28"/>
      <c r="HRA334" s="28"/>
      <c r="HZE334" s="28"/>
      <c r="HZM334" s="28"/>
      <c r="HZN334" s="28"/>
      <c r="HZQ334" s="28"/>
      <c r="HZS334" s="28"/>
      <c r="HZT334" s="28"/>
      <c r="HZU334" s="28"/>
      <c r="HZV334" s="28"/>
      <c r="HZW334" s="28"/>
      <c r="HZX334" s="28"/>
      <c r="HZY334" s="28"/>
      <c r="HZZ334" s="28"/>
      <c r="IAA334" s="28"/>
      <c r="IAB334" s="28"/>
      <c r="IAC334" s="28"/>
      <c r="IAD334" s="28"/>
      <c r="IAE334" s="28"/>
      <c r="IAF334" s="28"/>
      <c r="IAG334" s="28"/>
      <c r="IAH334" s="28"/>
      <c r="IAI334" s="28"/>
      <c r="IAJ334" s="28"/>
      <c r="IAK334" s="28"/>
      <c r="IAL334" s="28"/>
      <c r="IAM334" s="28"/>
      <c r="IAN334" s="28"/>
      <c r="IAO334" s="28"/>
      <c r="IAP334" s="28"/>
      <c r="IAQ334" s="28"/>
      <c r="IAR334" s="28"/>
      <c r="IAS334" s="28"/>
      <c r="IAT334" s="28"/>
      <c r="IAU334" s="28"/>
      <c r="IAV334" s="28"/>
      <c r="IAW334" s="28"/>
      <c r="IJA334" s="28"/>
      <c r="IJI334" s="28"/>
      <c r="IJJ334" s="28"/>
      <c r="IJM334" s="28"/>
      <c r="IJO334" s="28"/>
      <c r="IJP334" s="28"/>
      <c r="IJQ334" s="28"/>
      <c r="IJR334" s="28"/>
      <c r="IJS334" s="28"/>
      <c r="IJT334" s="28"/>
      <c r="IJU334" s="28"/>
      <c r="IJV334" s="28"/>
      <c r="IJW334" s="28"/>
      <c r="IJX334" s="28"/>
      <c r="IJY334" s="28"/>
      <c r="IJZ334" s="28"/>
      <c r="IKA334" s="28"/>
      <c r="IKB334" s="28"/>
      <c r="IKC334" s="28"/>
      <c r="IKD334" s="28"/>
      <c r="IKE334" s="28"/>
      <c r="IKF334" s="28"/>
      <c r="IKG334" s="28"/>
      <c r="IKH334" s="28"/>
      <c r="IKI334" s="28"/>
      <c r="IKJ334" s="28"/>
      <c r="IKK334" s="28"/>
      <c r="IKL334" s="28"/>
      <c r="IKM334" s="28"/>
      <c r="IKN334" s="28"/>
      <c r="IKO334" s="28"/>
      <c r="IKP334" s="28"/>
      <c r="IKQ334" s="28"/>
      <c r="IKR334" s="28"/>
      <c r="IKS334" s="28"/>
      <c r="ISW334" s="28"/>
      <c r="ITE334" s="28"/>
      <c r="ITF334" s="28"/>
      <c r="ITI334" s="28"/>
      <c r="ITK334" s="28"/>
      <c r="ITL334" s="28"/>
      <c r="ITM334" s="28"/>
      <c r="ITN334" s="28"/>
      <c r="ITO334" s="28"/>
      <c r="ITP334" s="28"/>
      <c r="ITQ334" s="28"/>
      <c r="ITR334" s="28"/>
      <c r="ITS334" s="28"/>
      <c r="ITT334" s="28"/>
      <c r="ITU334" s="28"/>
      <c r="ITV334" s="28"/>
      <c r="ITW334" s="28"/>
      <c r="ITX334" s="28"/>
      <c r="ITY334" s="28"/>
      <c r="ITZ334" s="28"/>
      <c r="IUA334" s="28"/>
      <c r="IUB334" s="28"/>
      <c r="IUC334" s="28"/>
      <c r="IUD334" s="28"/>
      <c r="IUE334" s="28"/>
      <c r="IUF334" s="28"/>
      <c r="IUG334" s="28"/>
      <c r="IUH334" s="28"/>
      <c r="IUI334" s="28"/>
      <c r="IUJ334" s="28"/>
      <c r="IUK334" s="28"/>
      <c r="IUL334" s="28"/>
      <c r="IUM334" s="28"/>
      <c r="IUN334" s="28"/>
      <c r="IUO334" s="28"/>
      <c r="JCS334" s="28"/>
      <c r="JDA334" s="28"/>
      <c r="JDB334" s="28"/>
      <c r="JDE334" s="28"/>
      <c r="JDG334" s="28"/>
      <c r="JDH334" s="28"/>
      <c r="JDI334" s="28"/>
      <c r="JDJ334" s="28"/>
      <c r="JDK334" s="28"/>
      <c r="JDL334" s="28"/>
      <c r="JDM334" s="28"/>
      <c r="JDN334" s="28"/>
      <c r="JDO334" s="28"/>
      <c r="JDP334" s="28"/>
      <c r="JDQ334" s="28"/>
      <c r="JDR334" s="28"/>
      <c r="JDS334" s="28"/>
      <c r="JDT334" s="28"/>
      <c r="JDU334" s="28"/>
      <c r="JDV334" s="28"/>
      <c r="JDW334" s="28"/>
      <c r="JDX334" s="28"/>
      <c r="JDY334" s="28"/>
      <c r="JDZ334" s="28"/>
      <c r="JEA334" s="28"/>
      <c r="JEB334" s="28"/>
      <c r="JEC334" s="28"/>
      <c r="JED334" s="28"/>
      <c r="JEE334" s="28"/>
      <c r="JEF334" s="28"/>
      <c r="JEG334" s="28"/>
      <c r="JEH334" s="28"/>
      <c r="JEI334" s="28"/>
      <c r="JEJ334" s="28"/>
      <c r="JEK334" s="28"/>
      <c r="JMO334" s="28"/>
      <c r="JMW334" s="28"/>
      <c r="JMX334" s="28"/>
      <c r="JNA334" s="28"/>
      <c r="JNC334" s="28"/>
      <c r="JND334" s="28"/>
      <c r="JNE334" s="28"/>
      <c r="JNF334" s="28"/>
      <c r="JNG334" s="28"/>
      <c r="JNH334" s="28"/>
      <c r="JNI334" s="28"/>
      <c r="JNJ334" s="28"/>
      <c r="JNK334" s="28"/>
      <c r="JNL334" s="28"/>
      <c r="JNM334" s="28"/>
      <c r="JNN334" s="28"/>
      <c r="JNO334" s="28"/>
      <c r="JNP334" s="28"/>
      <c r="JNQ334" s="28"/>
      <c r="JNR334" s="28"/>
      <c r="JNS334" s="28"/>
      <c r="JNT334" s="28"/>
      <c r="JNU334" s="28"/>
      <c r="JNV334" s="28"/>
      <c r="JNW334" s="28"/>
      <c r="JNX334" s="28"/>
      <c r="JNY334" s="28"/>
      <c r="JNZ334" s="28"/>
      <c r="JOA334" s="28"/>
      <c r="JOB334" s="28"/>
      <c r="JOC334" s="28"/>
      <c r="JOD334" s="28"/>
      <c r="JOE334" s="28"/>
      <c r="JOF334" s="28"/>
      <c r="JOG334" s="28"/>
      <c r="JWK334" s="28"/>
      <c r="JWS334" s="28"/>
      <c r="JWT334" s="28"/>
      <c r="JWW334" s="28"/>
      <c r="JWY334" s="28"/>
      <c r="JWZ334" s="28"/>
      <c r="JXA334" s="28"/>
      <c r="JXB334" s="28"/>
      <c r="JXC334" s="28"/>
      <c r="JXD334" s="28"/>
      <c r="JXE334" s="28"/>
      <c r="JXF334" s="28"/>
      <c r="JXG334" s="28"/>
      <c r="JXH334" s="28"/>
      <c r="JXI334" s="28"/>
      <c r="JXJ334" s="28"/>
      <c r="JXK334" s="28"/>
      <c r="JXL334" s="28"/>
      <c r="JXM334" s="28"/>
      <c r="JXN334" s="28"/>
      <c r="JXO334" s="28"/>
      <c r="JXP334" s="28"/>
      <c r="JXQ334" s="28"/>
      <c r="JXR334" s="28"/>
      <c r="JXS334" s="28"/>
      <c r="JXT334" s="28"/>
      <c r="JXU334" s="28"/>
      <c r="JXV334" s="28"/>
      <c r="JXW334" s="28"/>
      <c r="JXX334" s="28"/>
      <c r="JXY334" s="28"/>
      <c r="JXZ334" s="28"/>
      <c r="JYA334" s="28"/>
      <c r="JYB334" s="28"/>
      <c r="JYC334" s="28"/>
      <c r="KGG334" s="28"/>
      <c r="KGO334" s="28"/>
      <c r="KGP334" s="28"/>
      <c r="KGS334" s="28"/>
      <c r="KGU334" s="28"/>
      <c r="KGV334" s="28"/>
      <c r="KGW334" s="28"/>
      <c r="KGX334" s="28"/>
      <c r="KGY334" s="28"/>
      <c r="KGZ334" s="28"/>
      <c r="KHA334" s="28"/>
      <c r="KHB334" s="28"/>
      <c r="KHC334" s="28"/>
      <c r="KHD334" s="28"/>
      <c r="KHE334" s="28"/>
      <c r="KHF334" s="28"/>
      <c r="KHG334" s="28"/>
      <c r="KHH334" s="28"/>
      <c r="KHI334" s="28"/>
      <c r="KHJ334" s="28"/>
      <c r="KHK334" s="28"/>
      <c r="KHL334" s="28"/>
      <c r="KHM334" s="28"/>
      <c r="KHN334" s="28"/>
      <c r="KHO334" s="28"/>
      <c r="KHP334" s="28"/>
      <c r="KHQ334" s="28"/>
      <c r="KHR334" s="28"/>
      <c r="KHS334" s="28"/>
      <c r="KHT334" s="28"/>
      <c r="KHU334" s="28"/>
      <c r="KHV334" s="28"/>
      <c r="KHW334" s="28"/>
      <c r="KHX334" s="28"/>
      <c r="KHY334" s="28"/>
      <c r="KQC334" s="28"/>
      <c r="KQK334" s="28"/>
      <c r="KQL334" s="28"/>
      <c r="KQO334" s="28"/>
      <c r="KQQ334" s="28"/>
      <c r="KQR334" s="28"/>
      <c r="KQS334" s="28"/>
      <c r="KQT334" s="28"/>
      <c r="KQU334" s="28"/>
      <c r="KQV334" s="28"/>
      <c r="KQW334" s="28"/>
      <c r="KQX334" s="28"/>
      <c r="KQY334" s="28"/>
      <c r="KQZ334" s="28"/>
      <c r="KRA334" s="28"/>
      <c r="KRB334" s="28"/>
      <c r="KRC334" s="28"/>
      <c r="KRD334" s="28"/>
      <c r="KRE334" s="28"/>
      <c r="KRF334" s="28"/>
      <c r="KRG334" s="28"/>
      <c r="KRH334" s="28"/>
      <c r="KRI334" s="28"/>
      <c r="KRJ334" s="28"/>
      <c r="KRK334" s="28"/>
      <c r="KRL334" s="28"/>
      <c r="KRM334" s="28"/>
      <c r="KRN334" s="28"/>
      <c r="KRO334" s="28"/>
      <c r="KRP334" s="28"/>
      <c r="KRQ334" s="28"/>
      <c r="KRR334" s="28"/>
      <c r="KRS334" s="28"/>
      <c r="KRT334" s="28"/>
      <c r="KRU334" s="28"/>
      <c r="KZY334" s="28"/>
      <c r="LAG334" s="28"/>
      <c r="LAH334" s="28"/>
      <c r="LAK334" s="28"/>
      <c r="LAM334" s="28"/>
      <c r="LAN334" s="28"/>
      <c r="LAO334" s="28"/>
      <c r="LAP334" s="28"/>
      <c r="LAQ334" s="28"/>
      <c r="LAR334" s="28"/>
      <c r="LAS334" s="28"/>
      <c r="LAT334" s="28"/>
      <c r="LAU334" s="28"/>
      <c r="LAV334" s="28"/>
      <c r="LAW334" s="28"/>
      <c r="LAX334" s="28"/>
      <c r="LAY334" s="28"/>
      <c r="LAZ334" s="28"/>
      <c r="LBA334" s="28"/>
      <c r="LBB334" s="28"/>
      <c r="LBC334" s="28"/>
      <c r="LBD334" s="28"/>
      <c r="LBE334" s="28"/>
      <c r="LBF334" s="28"/>
      <c r="LBG334" s="28"/>
      <c r="LBH334" s="28"/>
      <c r="LBI334" s="28"/>
      <c r="LBJ334" s="28"/>
      <c r="LBK334" s="28"/>
      <c r="LBL334" s="28"/>
      <c r="LBM334" s="28"/>
      <c r="LBN334" s="28"/>
      <c r="LBO334" s="28"/>
      <c r="LBP334" s="28"/>
      <c r="LBQ334" s="28"/>
      <c r="LJU334" s="28"/>
      <c r="LKC334" s="28"/>
      <c r="LKD334" s="28"/>
      <c r="LKG334" s="28"/>
      <c r="LKI334" s="28"/>
      <c r="LKJ334" s="28"/>
      <c r="LKK334" s="28"/>
      <c r="LKL334" s="28"/>
      <c r="LKM334" s="28"/>
      <c r="LKN334" s="28"/>
      <c r="LKO334" s="28"/>
      <c r="LKP334" s="28"/>
      <c r="LKQ334" s="28"/>
      <c r="LKR334" s="28"/>
      <c r="LKS334" s="28"/>
      <c r="LKT334" s="28"/>
      <c r="LKU334" s="28"/>
      <c r="LKV334" s="28"/>
      <c r="LKW334" s="28"/>
      <c r="LKX334" s="28"/>
      <c r="LKY334" s="28"/>
      <c r="LKZ334" s="28"/>
      <c r="LLA334" s="28"/>
      <c r="LLB334" s="28"/>
      <c r="LLC334" s="28"/>
      <c r="LLD334" s="28"/>
      <c r="LLE334" s="28"/>
      <c r="LLF334" s="28"/>
      <c r="LLG334" s="28"/>
      <c r="LLH334" s="28"/>
      <c r="LLI334" s="28"/>
      <c r="LLJ334" s="28"/>
      <c r="LLK334" s="28"/>
      <c r="LLL334" s="28"/>
      <c r="LLM334" s="28"/>
      <c r="LTQ334" s="28"/>
      <c r="LTY334" s="28"/>
      <c r="LTZ334" s="28"/>
      <c r="LUC334" s="28"/>
      <c r="LUE334" s="28"/>
      <c r="LUF334" s="28"/>
      <c r="LUG334" s="28"/>
      <c r="LUH334" s="28"/>
      <c r="LUI334" s="28"/>
      <c r="LUJ334" s="28"/>
      <c r="LUK334" s="28"/>
      <c r="LUL334" s="28"/>
      <c r="LUM334" s="28"/>
      <c r="LUN334" s="28"/>
      <c r="LUO334" s="28"/>
      <c r="LUP334" s="28"/>
      <c r="LUQ334" s="28"/>
      <c r="LUR334" s="28"/>
      <c r="LUS334" s="28"/>
      <c r="LUT334" s="28"/>
      <c r="LUU334" s="28"/>
      <c r="LUV334" s="28"/>
      <c r="LUW334" s="28"/>
      <c r="LUX334" s="28"/>
      <c r="LUY334" s="28"/>
      <c r="LUZ334" s="28"/>
      <c r="LVA334" s="28"/>
      <c r="LVB334" s="28"/>
      <c r="LVC334" s="28"/>
      <c r="LVD334" s="28"/>
      <c r="LVE334" s="28"/>
      <c r="LVF334" s="28"/>
      <c r="LVG334" s="28"/>
      <c r="LVH334" s="28"/>
      <c r="LVI334" s="28"/>
      <c r="MDM334" s="28"/>
      <c r="MDU334" s="28"/>
      <c r="MDV334" s="28"/>
      <c r="MDY334" s="28"/>
      <c r="MEA334" s="28"/>
      <c r="MEB334" s="28"/>
      <c r="MEC334" s="28"/>
      <c r="MED334" s="28"/>
      <c r="MEE334" s="28"/>
      <c r="MEF334" s="28"/>
      <c r="MEG334" s="28"/>
      <c r="MEH334" s="28"/>
      <c r="MEI334" s="28"/>
      <c r="MEJ334" s="28"/>
      <c r="MEK334" s="28"/>
      <c r="MEL334" s="28"/>
      <c r="MEM334" s="28"/>
      <c r="MEN334" s="28"/>
      <c r="MEO334" s="28"/>
      <c r="MEP334" s="28"/>
      <c r="MEQ334" s="28"/>
      <c r="MER334" s="28"/>
      <c r="MES334" s="28"/>
      <c r="MET334" s="28"/>
      <c r="MEU334" s="28"/>
      <c r="MEV334" s="28"/>
      <c r="MEW334" s="28"/>
      <c r="MEX334" s="28"/>
      <c r="MEY334" s="28"/>
      <c r="MEZ334" s="28"/>
      <c r="MFA334" s="28"/>
      <c r="MFB334" s="28"/>
      <c r="MFC334" s="28"/>
      <c r="MFD334" s="28"/>
      <c r="MFE334" s="28"/>
      <c r="MNI334" s="28"/>
      <c r="MNQ334" s="28"/>
      <c r="MNR334" s="28"/>
      <c r="MNU334" s="28"/>
      <c r="MNW334" s="28"/>
      <c r="MNX334" s="28"/>
      <c r="MNY334" s="28"/>
      <c r="MNZ334" s="28"/>
      <c r="MOA334" s="28"/>
      <c r="MOB334" s="28"/>
      <c r="MOC334" s="28"/>
      <c r="MOD334" s="28"/>
      <c r="MOE334" s="28"/>
      <c r="MOF334" s="28"/>
      <c r="MOG334" s="28"/>
      <c r="MOH334" s="28"/>
      <c r="MOI334" s="28"/>
      <c r="MOJ334" s="28"/>
      <c r="MOK334" s="28"/>
      <c r="MOL334" s="28"/>
      <c r="MOM334" s="28"/>
      <c r="MON334" s="28"/>
      <c r="MOO334" s="28"/>
      <c r="MOP334" s="28"/>
      <c r="MOQ334" s="28"/>
      <c r="MOR334" s="28"/>
      <c r="MOS334" s="28"/>
      <c r="MOT334" s="28"/>
      <c r="MOU334" s="28"/>
      <c r="MOV334" s="28"/>
      <c r="MOW334" s="28"/>
      <c r="MOX334" s="28"/>
      <c r="MOY334" s="28"/>
      <c r="MOZ334" s="28"/>
      <c r="MPA334" s="28"/>
      <c r="MXE334" s="28"/>
      <c r="MXM334" s="28"/>
      <c r="MXN334" s="28"/>
      <c r="MXQ334" s="28"/>
      <c r="MXS334" s="28"/>
      <c r="MXT334" s="28"/>
      <c r="MXU334" s="28"/>
      <c r="MXV334" s="28"/>
      <c r="MXW334" s="28"/>
      <c r="MXX334" s="28"/>
      <c r="MXY334" s="28"/>
      <c r="MXZ334" s="28"/>
      <c r="MYA334" s="28"/>
      <c r="MYB334" s="28"/>
      <c r="MYC334" s="28"/>
      <c r="MYD334" s="28"/>
      <c r="MYE334" s="28"/>
      <c r="MYF334" s="28"/>
      <c r="MYG334" s="28"/>
      <c r="MYH334" s="28"/>
      <c r="MYI334" s="28"/>
      <c r="MYJ334" s="28"/>
      <c r="MYK334" s="28"/>
      <c r="MYL334" s="28"/>
      <c r="MYM334" s="28"/>
      <c r="MYN334" s="28"/>
      <c r="MYO334" s="28"/>
      <c r="MYP334" s="28"/>
      <c r="MYQ334" s="28"/>
      <c r="MYR334" s="28"/>
      <c r="MYS334" s="28"/>
      <c r="MYT334" s="28"/>
      <c r="MYU334" s="28"/>
      <c r="MYV334" s="28"/>
      <c r="MYW334" s="28"/>
      <c r="NHA334" s="28"/>
      <c r="NHI334" s="28"/>
      <c r="NHJ334" s="28"/>
      <c r="NHM334" s="28"/>
      <c r="NHO334" s="28"/>
      <c r="NHP334" s="28"/>
      <c r="NHQ334" s="28"/>
      <c r="NHR334" s="28"/>
      <c r="NHS334" s="28"/>
      <c r="NHT334" s="28"/>
      <c r="NHU334" s="28"/>
      <c r="NHV334" s="28"/>
      <c r="NHW334" s="28"/>
      <c r="NHX334" s="28"/>
      <c r="NHY334" s="28"/>
      <c r="NHZ334" s="28"/>
      <c r="NIA334" s="28"/>
      <c r="NIB334" s="28"/>
      <c r="NIC334" s="28"/>
      <c r="NID334" s="28"/>
      <c r="NIE334" s="28"/>
      <c r="NIF334" s="28"/>
      <c r="NIG334" s="28"/>
      <c r="NIH334" s="28"/>
      <c r="NII334" s="28"/>
      <c r="NIJ334" s="28"/>
      <c r="NIK334" s="28"/>
      <c r="NIL334" s="28"/>
      <c r="NIM334" s="28"/>
      <c r="NIN334" s="28"/>
      <c r="NIO334" s="28"/>
      <c r="NIP334" s="28"/>
      <c r="NIQ334" s="28"/>
      <c r="NIR334" s="28"/>
      <c r="NIS334" s="28"/>
      <c r="NQW334" s="28"/>
      <c r="NRE334" s="28"/>
      <c r="NRF334" s="28"/>
      <c r="NRI334" s="28"/>
      <c r="NRK334" s="28"/>
      <c r="NRL334" s="28"/>
      <c r="NRM334" s="28"/>
      <c r="NRN334" s="28"/>
      <c r="NRO334" s="28"/>
      <c r="NRP334" s="28"/>
      <c r="NRQ334" s="28"/>
      <c r="NRR334" s="28"/>
      <c r="NRS334" s="28"/>
      <c r="NRT334" s="28"/>
      <c r="NRU334" s="28"/>
      <c r="NRV334" s="28"/>
      <c r="NRW334" s="28"/>
      <c r="NRX334" s="28"/>
      <c r="NRY334" s="28"/>
      <c r="NRZ334" s="28"/>
      <c r="NSA334" s="28"/>
      <c r="NSB334" s="28"/>
      <c r="NSC334" s="28"/>
      <c r="NSD334" s="28"/>
      <c r="NSE334" s="28"/>
      <c r="NSF334" s="28"/>
      <c r="NSG334" s="28"/>
      <c r="NSH334" s="28"/>
      <c r="NSI334" s="28"/>
      <c r="NSJ334" s="28"/>
      <c r="NSK334" s="28"/>
      <c r="NSL334" s="28"/>
      <c r="NSM334" s="28"/>
      <c r="NSN334" s="28"/>
      <c r="NSO334" s="28"/>
      <c r="OAS334" s="28"/>
      <c r="OBA334" s="28"/>
      <c r="OBB334" s="28"/>
      <c r="OBE334" s="28"/>
      <c r="OBG334" s="28"/>
      <c r="OBH334" s="28"/>
      <c r="OBI334" s="28"/>
      <c r="OBJ334" s="28"/>
      <c r="OBK334" s="28"/>
      <c r="OBL334" s="28"/>
      <c r="OBM334" s="28"/>
      <c r="OBN334" s="28"/>
      <c r="OBO334" s="28"/>
      <c r="OBP334" s="28"/>
      <c r="OBQ334" s="28"/>
      <c r="OBR334" s="28"/>
      <c r="OBS334" s="28"/>
      <c r="OBT334" s="28"/>
      <c r="OBU334" s="28"/>
      <c r="OBV334" s="28"/>
      <c r="OBW334" s="28"/>
      <c r="OBX334" s="28"/>
      <c r="OBY334" s="28"/>
      <c r="OBZ334" s="28"/>
      <c r="OCA334" s="28"/>
      <c r="OCB334" s="28"/>
      <c r="OCC334" s="28"/>
      <c r="OCD334" s="28"/>
      <c r="OCE334" s="28"/>
      <c r="OCF334" s="28"/>
      <c r="OCG334" s="28"/>
      <c r="OCH334" s="28"/>
      <c r="OCI334" s="28"/>
      <c r="OCJ334" s="28"/>
      <c r="OCK334" s="28"/>
      <c r="OKO334" s="28"/>
      <c r="OKW334" s="28"/>
      <c r="OKX334" s="28"/>
      <c r="OLA334" s="28"/>
      <c r="OLC334" s="28"/>
      <c r="OLD334" s="28"/>
      <c r="OLE334" s="28"/>
      <c r="OLF334" s="28"/>
      <c r="OLG334" s="28"/>
      <c r="OLH334" s="28"/>
      <c r="OLI334" s="28"/>
      <c r="OLJ334" s="28"/>
      <c r="OLK334" s="28"/>
      <c r="OLL334" s="28"/>
      <c r="OLM334" s="28"/>
      <c r="OLN334" s="28"/>
      <c r="OLO334" s="28"/>
      <c r="OLP334" s="28"/>
      <c r="OLQ334" s="28"/>
      <c r="OLR334" s="28"/>
      <c r="OLS334" s="28"/>
      <c r="OLT334" s="28"/>
      <c r="OLU334" s="28"/>
      <c r="OLV334" s="28"/>
      <c r="OLW334" s="28"/>
      <c r="OLX334" s="28"/>
      <c r="OLY334" s="28"/>
      <c r="OLZ334" s="28"/>
      <c r="OMA334" s="28"/>
      <c r="OMB334" s="28"/>
      <c r="OMC334" s="28"/>
      <c r="OMD334" s="28"/>
      <c r="OME334" s="28"/>
      <c r="OMF334" s="28"/>
      <c r="OMG334" s="28"/>
      <c r="OUK334" s="28"/>
      <c r="OUS334" s="28"/>
      <c r="OUT334" s="28"/>
      <c r="OUW334" s="28"/>
      <c r="OUY334" s="28"/>
      <c r="OUZ334" s="28"/>
      <c r="OVA334" s="28"/>
      <c r="OVB334" s="28"/>
      <c r="OVC334" s="28"/>
      <c r="OVD334" s="28"/>
      <c r="OVE334" s="28"/>
      <c r="OVF334" s="28"/>
      <c r="OVG334" s="28"/>
      <c r="OVH334" s="28"/>
      <c r="OVI334" s="28"/>
      <c r="OVJ334" s="28"/>
      <c r="OVK334" s="28"/>
      <c r="OVL334" s="28"/>
      <c r="OVM334" s="28"/>
      <c r="OVN334" s="28"/>
      <c r="OVO334" s="28"/>
      <c r="OVP334" s="28"/>
      <c r="OVQ334" s="28"/>
      <c r="OVR334" s="28"/>
      <c r="OVS334" s="28"/>
      <c r="OVT334" s="28"/>
      <c r="OVU334" s="28"/>
      <c r="OVV334" s="28"/>
      <c r="OVW334" s="28"/>
      <c r="OVX334" s="28"/>
      <c r="OVY334" s="28"/>
      <c r="OVZ334" s="28"/>
      <c r="OWA334" s="28"/>
      <c r="OWB334" s="28"/>
      <c r="OWC334" s="28"/>
      <c r="PEG334" s="28"/>
      <c r="PEO334" s="28"/>
      <c r="PEP334" s="28"/>
      <c r="PES334" s="28"/>
      <c r="PEU334" s="28"/>
      <c r="PEV334" s="28"/>
      <c r="PEW334" s="28"/>
      <c r="PEX334" s="28"/>
      <c r="PEY334" s="28"/>
      <c r="PEZ334" s="28"/>
      <c r="PFA334" s="28"/>
      <c r="PFB334" s="28"/>
      <c r="PFC334" s="28"/>
      <c r="PFD334" s="28"/>
      <c r="PFE334" s="28"/>
      <c r="PFF334" s="28"/>
      <c r="PFG334" s="28"/>
      <c r="PFH334" s="28"/>
      <c r="PFI334" s="28"/>
      <c r="PFJ334" s="28"/>
      <c r="PFK334" s="28"/>
      <c r="PFL334" s="28"/>
      <c r="PFM334" s="28"/>
      <c r="PFN334" s="28"/>
      <c r="PFO334" s="28"/>
      <c r="PFP334" s="28"/>
      <c r="PFQ334" s="28"/>
      <c r="PFR334" s="28"/>
      <c r="PFS334" s="28"/>
      <c r="PFT334" s="28"/>
      <c r="PFU334" s="28"/>
      <c r="PFV334" s="28"/>
      <c r="PFW334" s="28"/>
      <c r="PFX334" s="28"/>
      <c r="PFY334" s="28"/>
      <c r="POC334" s="28"/>
      <c r="POK334" s="28"/>
      <c r="POL334" s="28"/>
      <c r="POO334" s="28"/>
      <c r="POQ334" s="28"/>
      <c r="POR334" s="28"/>
      <c r="POS334" s="28"/>
      <c r="POT334" s="28"/>
      <c r="POU334" s="28"/>
      <c r="POV334" s="28"/>
      <c r="POW334" s="28"/>
      <c r="POX334" s="28"/>
      <c r="POY334" s="28"/>
      <c r="POZ334" s="28"/>
      <c r="PPA334" s="28"/>
      <c r="PPB334" s="28"/>
      <c r="PPC334" s="28"/>
      <c r="PPD334" s="28"/>
      <c r="PPE334" s="28"/>
      <c r="PPF334" s="28"/>
      <c r="PPG334" s="28"/>
      <c r="PPH334" s="28"/>
      <c r="PPI334" s="28"/>
      <c r="PPJ334" s="28"/>
      <c r="PPK334" s="28"/>
      <c r="PPL334" s="28"/>
      <c r="PPM334" s="28"/>
      <c r="PPN334" s="28"/>
      <c r="PPO334" s="28"/>
      <c r="PPP334" s="28"/>
      <c r="PPQ334" s="28"/>
      <c r="PPR334" s="28"/>
      <c r="PPS334" s="28"/>
      <c r="PPT334" s="28"/>
      <c r="PPU334" s="28"/>
      <c r="PXY334" s="28"/>
      <c r="PYG334" s="28"/>
      <c r="PYH334" s="28"/>
      <c r="PYK334" s="28"/>
      <c r="PYM334" s="28"/>
      <c r="PYN334" s="28"/>
      <c r="PYO334" s="28"/>
      <c r="PYP334" s="28"/>
      <c r="PYQ334" s="28"/>
      <c r="PYR334" s="28"/>
      <c r="PYS334" s="28"/>
      <c r="PYT334" s="28"/>
      <c r="PYU334" s="28"/>
      <c r="PYV334" s="28"/>
      <c r="PYW334" s="28"/>
      <c r="PYX334" s="28"/>
      <c r="PYY334" s="28"/>
      <c r="PYZ334" s="28"/>
      <c r="PZA334" s="28"/>
      <c r="PZB334" s="28"/>
      <c r="PZC334" s="28"/>
      <c r="PZD334" s="28"/>
      <c r="PZE334" s="28"/>
      <c r="PZF334" s="28"/>
      <c r="PZG334" s="28"/>
      <c r="PZH334" s="28"/>
      <c r="PZI334" s="28"/>
      <c r="PZJ334" s="28"/>
      <c r="PZK334" s="28"/>
      <c r="PZL334" s="28"/>
      <c r="PZM334" s="28"/>
      <c r="PZN334" s="28"/>
      <c r="PZO334" s="28"/>
      <c r="PZP334" s="28"/>
      <c r="PZQ334" s="28"/>
      <c r="QHU334" s="28"/>
      <c r="QIC334" s="28"/>
      <c r="QID334" s="28"/>
      <c r="QIG334" s="28"/>
      <c r="QII334" s="28"/>
      <c r="QIJ334" s="28"/>
      <c r="QIK334" s="28"/>
      <c r="QIL334" s="28"/>
      <c r="QIM334" s="28"/>
      <c r="QIN334" s="28"/>
      <c r="QIO334" s="28"/>
      <c r="QIP334" s="28"/>
      <c r="QIQ334" s="28"/>
      <c r="QIR334" s="28"/>
      <c r="QIS334" s="28"/>
      <c r="QIT334" s="28"/>
      <c r="QIU334" s="28"/>
      <c r="QIV334" s="28"/>
      <c r="QIW334" s="28"/>
      <c r="QIX334" s="28"/>
      <c r="QIY334" s="28"/>
      <c r="QIZ334" s="28"/>
      <c r="QJA334" s="28"/>
      <c r="QJB334" s="28"/>
      <c r="QJC334" s="28"/>
      <c r="QJD334" s="28"/>
      <c r="QJE334" s="28"/>
      <c r="QJF334" s="28"/>
      <c r="QJG334" s="28"/>
      <c r="QJH334" s="28"/>
      <c r="QJI334" s="28"/>
      <c r="QJJ334" s="28"/>
      <c r="QJK334" s="28"/>
      <c r="QJL334" s="28"/>
      <c r="QJM334" s="28"/>
      <c r="QRQ334" s="28"/>
      <c r="QRY334" s="28"/>
      <c r="QRZ334" s="28"/>
      <c r="QSC334" s="28"/>
      <c r="QSE334" s="28"/>
      <c r="QSF334" s="28"/>
      <c r="QSG334" s="28"/>
      <c r="QSH334" s="28"/>
      <c r="QSI334" s="28"/>
      <c r="QSJ334" s="28"/>
      <c r="QSK334" s="28"/>
      <c r="QSL334" s="28"/>
      <c r="QSM334" s="28"/>
      <c r="QSN334" s="28"/>
      <c r="QSO334" s="28"/>
      <c r="QSP334" s="28"/>
      <c r="QSQ334" s="28"/>
      <c r="QSR334" s="28"/>
      <c r="QSS334" s="28"/>
      <c r="QST334" s="28"/>
      <c r="QSU334" s="28"/>
      <c r="QSV334" s="28"/>
      <c r="QSW334" s="28"/>
      <c r="QSX334" s="28"/>
      <c r="QSY334" s="28"/>
      <c r="QSZ334" s="28"/>
      <c r="QTA334" s="28"/>
      <c r="QTB334" s="28"/>
      <c r="QTC334" s="28"/>
      <c r="QTD334" s="28"/>
      <c r="QTE334" s="28"/>
      <c r="QTF334" s="28"/>
      <c r="QTG334" s="28"/>
      <c r="QTH334" s="28"/>
      <c r="QTI334" s="28"/>
      <c r="RBM334" s="28"/>
      <c r="RBU334" s="28"/>
      <c r="RBV334" s="28"/>
      <c r="RBY334" s="28"/>
      <c r="RCA334" s="28"/>
      <c r="RCB334" s="28"/>
      <c r="RCC334" s="28"/>
      <c r="RCD334" s="28"/>
      <c r="RCE334" s="28"/>
      <c r="RCF334" s="28"/>
      <c r="RCG334" s="28"/>
      <c r="RCH334" s="28"/>
      <c r="RCI334" s="28"/>
      <c r="RCJ334" s="28"/>
      <c r="RCK334" s="28"/>
      <c r="RCL334" s="28"/>
      <c r="RCM334" s="28"/>
      <c r="RCN334" s="28"/>
      <c r="RCO334" s="28"/>
      <c r="RCP334" s="28"/>
      <c r="RCQ334" s="28"/>
      <c r="RCR334" s="28"/>
      <c r="RCS334" s="28"/>
      <c r="RCT334" s="28"/>
      <c r="RCU334" s="28"/>
      <c r="RCV334" s="28"/>
      <c r="RCW334" s="28"/>
      <c r="RCX334" s="28"/>
      <c r="RCY334" s="28"/>
      <c r="RCZ334" s="28"/>
      <c r="RDA334" s="28"/>
      <c r="RDB334" s="28"/>
      <c r="RDC334" s="28"/>
      <c r="RDD334" s="28"/>
      <c r="RDE334" s="28"/>
      <c r="RLI334" s="28"/>
      <c r="RLQ334" s="28"/>
      <c r="RLR334" s="28"/>
      <c r="RLU334" s="28"/>
      <c r="RLW334" s="28"/>
      <c r="RLX334" s="28"/>
      <c r="RLY334" s="28"/>
      <c r="RLZ334" s="28"/>
      <c r="RMA334" s="28"/>
      <c r="RMB334" s="28"/>
      <c r="RMC334" s="28"/>
      <c r="RMD334" s="28"/>
      <c r="RME334" s="28"/>
      <c r="RMF334" s="28"/>
      <c r="RMG334" s="28"/>
      <c r="RMH334" s="28"/>
      <c r="RMI334" s="28"/>
      <c r="RMJ334" s="28"/>
      <c r="RMK334" s="28"/>
      <c r="RML334" s="28"/>
      <c r="RMM334" s="28"/>
      <c r="RMN334" s="28"/>
      <c r="RMO334" s="28"/>
      <c r="RMP334" s="28"/>
      <c r="RMQ334" s="28"/>
      <c r="RMR334" s="28"/>
      <c r="RMS334" s="28"/>
      <c r="RMT334" s="28"/>
      <c r="RMU334" s="28"/>
      <c r="RMV334" s="28"/>
      <c r="RMW334" s="28"/>
      <c r="RMX334" s="28"/>
      <c r="RMY334" s="28"/>
      <c r="RMZ334" s="28"/>
      <c r="RNA334" s="28"/>
      <c r="RVE334" s="28"/>
      <c r="RVM334" s="28"/>
      <c r="RVN334" s="28"/>
      <c r="RVQ334" s="28"/>
      <c r="RVS334" s="28"/>
      <c r="RVT334" s="28"/>
      <c r="RVU334" s="28"/>
      <c r="RVV334" s="28"/>
      <c r="RVW334" s="28"/>
      <c r="RVX334" s="28"/>
      <c r="RVY334" s="28"/>
      <c r="RVZ334" s="28"/>
      <c r="RWA334" s="28"/>
      <c r="RWB334" s="28"/>
      <c r="RWC334" s="28"/>
      <c r="RWD334" s="28"/>
      <c r="RWE334" s="28"/>
      <c r="RWF334" s="28"/>
      <c r="RWG334" s="28"/>
      <c r="RWH334" s="28"/>
      <c r="RWI334" s="28"/>
      <c r="RWJ334" s="28"/>
      <c r="RWK334" s="28"/>
      <c r="RWL334" s="28"/>
      <c r="RWM334" s="28"/>
      <c r="RWN334" s="28"/>
      <c r="RWO334" s="28"/>
      <c r="RWP334" s="28"/>
      <c r="RWQ334" s="28"/>
      <c r="RWR334" s="28"/>
      <c r="RWS334" s="28"/>
      <c r="RWT334" s="28"/>
      <c r="RWU334" s="28"/>
      <c r="RWV334" s="28"/>
      <c r="RWW334" s="28"/>
      <c r="SFA334" s="28"/>
      <c r="SFI334" s="28"/>
      <c r="SFJ334" s="28"/>
      <c r="SFM334" s="28"/>
      <c r="SFO334" s="28"/>
      <c r="SFP334" s="28"/>
      <c r="SFQ334" s="28"/>
      <c r="SFR334" s="28"/>
      <c r="SFS334" s="28"/>
      <c r="SFT334" s="28"/>
      <c r="SFU334" s="28"/>
      <c r="SFV334" s="28"/>
      <c r="SFW334" s="28"/>
      <c r="SFX334" s="28"/>
      <c r="SFY334" s="28"/>
      <c r="SFZ334" s="28"/>
      <c r="SGA334" s="28"/>
      <c r="SGB334" s="28"/>
      <c r="SGC334" s="28"/>
      <c r="SGD334" s="28"/>
      <c r="SGE334" s="28"/>
      <c r="SGF334" s="28"/>
      <c r="SGG334" s="28"/>
      <c r="SGH334" s="28"/>
      <c r="SGI334" s="28"/>
      <c r="SGJ334" s="28"/>
      <c r="SGK334" s="28"/>
      <c r="SGL334" s="28"/>
      <c r="SGM334" s="28"/>
      <c r="SGN334" s="28"/>
      <c r="SGO334" s="28"/>
      <c r="SGP334" s="28"/>
      <c r="SGQ334" s="28"/>
      <c r="SGR334" s="28"/>
      <c r="SGS334" s="28"/>
      <c r="SOW334" s="28"/>
      <c r="SPE334" s="28"/>
      <c r="SPF334" s="28"/>
      <c r="SPI334" s="28"/>
      <c r="SPK334" s="28"/>
      <c r="SPL334" s="28"/>
      <c r="SPM334" s="28"/>
      <c r="SPN334" s="28"/>
      <c r="SPO334" s="28"/>
      <c r="SPP334" s="28"/>
      <c r="SPQ334" s="28"/>
      <c r="SPR334" s="28"/>
      <c r="SPS334" s="28"/>
      <c r="SPT334" s="28"/>
      <c r="SPU334" s="28"/>
      <c r="SPV334" s="28"/>
      <c r="SPW334" s="28"/>
      <c r="SPX334" s="28"/>
      <c r="SPY334" s="28"/>
      <c r="SPZ334" s="28"/>
      <c r="SQA334" s="28"/>
      <c r="SQB334" s="28"/>
      <c r="SQC334" s="28"/>
      <c r="SQD334" s="28"/>
      <c r="SQE334" s="28"/>
      <c r="SQF334" s="28"/>
      <c r="SQG334" s="28"/>
      <c r="SQH334" s="28"/>
      <c r="SQI334" s="28"/>
      <c r="SQJ334" s="28"/>
      <c r="SQK334" s="28"/>
      <c r="SQL334" s="28"/>
      <c r="SQM334" s="28"/>
      <c r="SQN334" s="28"/>
      <c r="SQO334" s="28"/>
      <c r="SYS334" s="28"/>
      <c r="SZA334" s="28"/>
      <c r="SZB334" s="28"/>
      <c r="SZE334" s="28"/>
      <c r="SZG334" s="28"/>
      <c r="SZH334" s="28"/>
      <c r="SZI334" s="28"/>
      <c r="SZJ334" s="28"/>
      <c r="SZK334" s="28"/>
      <c r="SZL334" s="28"/>
      <c r="SZM334" s="28"/>
      <c r="SZN334" s="28"/>
      <c r="SZO334" s="28"/>
      <c r="SZP334" s="28"/>
      <c r="SZQ334" s="28"/>
      <c r="SZR334" s="28"/>
      <c r="SZS334" s="28"/>
      <c r="SZT334" s="28"/>
      <c r="SZU334" s="28"/>
      <c r="SZV334" s="28"/>
      <c r="SZW334" s="28"/>
      <c r="SZX334" s="28"/>
      <c r="SZY334" s="28"/>
      <c r="SZZ334" s="28"/>
      <c r="TAA334" s="28"/>
      <c r="TAB334" s="28"/>
      <c r="TAC334" s="28"/>
      <c r="TAD334" s="28"/>
      <c r="TAE334" s="28"/>
      <c r="TAF334" s="28"/>
      <c r="TAG334" s="28"/>
      <c r="TAH334" s="28"/>
      <c r="TAI334" s="28"/>
      <c r="TAJ334" s="28"/>
      <c r="TAK334" s="28"/>
      <c r="TIO334" s="28"/>
      <c r="TIW334" s="28"/>
      <c r="TIX334" s="28"/>
      <c r="TJA334" s="28"/>
      <c r="TJC334" s="28"/>
      <c r="TJD334" s="28"/>
      <c r="TJE334" s="28"/>
      <c r="TJF334" s="28"/>
      <c r="TJG334" s="28"/>
      <c r="TJH334" s="28"/>
      <c r="TJI334" s="28"/>
      <c r="TJJ334" s="28"/>
      <c r="TJK334" s="28"/>
      <c r="TJL334" s="28"/>
      <c r="TJM334" s="28"/>
      <c r="TJN334" s="28"/>
      <c r="TJO334" s="28"/>
      <c r="TJP334" s="28"/>
      <c r="TJQ334" s="28"/>
      <c r="TJR334" s="28"/>
      <c r="TJS334" s="28"/>
      <c r="TJT334" s="28"/>
      <c r="TJU334" s="28"/>
      <c r="TJV334" s="28"/>
      <c r="TJW334" s="28"/>
      <c r="TJX334" s="28"/>
      <c r="TJY334" s="28"/>
      <c r="TJZ334" s="28"/>
      <c r="TKA334" s="28"/>
      <c r="TKB334" s="28"/>
      <c r="TKC334" s="28"/>
      <c r="TKD334" s="28"/>
      <c r="TKE334" s="28"/>
      <c r="TKF334" s="28"/>
      <c r="TKG334" s="28"/>
      <c r="TSK334" s="28"/>
      <c r="TSS334" s="28"/>
      <c r="TST334" s="28"/>
      <c r="TSW334" s="28"/>
      <c r="TSY334" s="28"/>
      <c r="TSZ334" s="28"/>
      <c r="TTA334" s="28"/>
      <c r="TTB334" s="28"/>
      <c r="TTC334" s="28"/>
      <c r="TTD334" s="28"/>
      <c r="TTE334" s="28"/>
      <c r="TTF334" s="28"/>
      <c r="TTG334" s="28"/>
      <c r="TTH334" s="28"/>
      <c r="TTI334" s="28"/>
      <c r="TTJ334" s="28"/>
      <c r="TTK334" s="28"/>
      <c r="TTL334" s="28"/>
      <c r="TTM334" s="28"/>
      <c r="TTN334" s="28"/>
      <c r="TTO334" s="28"/>
      <c r="TTP334" s="28"/>
      <c r="TTQ334" s="28"/>
      <c r="TTR334" s="28"/>
      <c r="TTS334" s="28"/>
      <c r="TTT334" s="28"/>
      <c r="TTU334" s="28"/>
      <c r="TTV334" s="28"/>
      <c r="TTW334" s="28"/>
      <c r="TTX334" s="28"/>
      <c r="TTY334" s="28"/>
      <c r="TTZ334" s="28"/>
      <c r="TUA334" s="28"/>
      <c r="TUB334" s="28"/>
      <c r="TUC334" s="28"/>
      <c r="UCG334" s="28"/>
      <c r="UCO334" s="28"/>
      <c r="UCP334" s="28"/>
      <c r="UCS334" s="28"/>
      <c r="UCU334" s="28"/>
      <c r="UCV334" s="28"/>
      <c r="UCW334" s="28"/>
      <c r="UCX334" s="28"/>
      <c r="UCY334" s="28"/>
      <c r="UCZ334" s="28"/>
      <c r="UDA334" s="28"/>
      <c r="UDB334" s="28"/>
      <c r="UDC334" s="28"/>
      <c r="UDD334" s="28"/>
      <c r="UDE334" s="28"/>
      <c r="UDF334" s="28"/>
      <c r="UDG334" s="28"/>
      <c r="UDH334" s="28"/>
      <c r="UDI334" s="28"/>
      <c r="UDJ334" s="28"/>
      <c r="UDK334" s="28"/>
      <c r="UDL334" s="28"/>
      <c r="UDM334" s="28"/>
      <c r="UDN334" s="28"/>
      <c r="UDO334" s="28"/>
      <c r="UDP334" s="28"/>
      <c r="UDQ334" s="28"/>
      <c r="UDR334" s="28"/>
      <c r="UDS334" s="28"/>
      <c r="UDT334" s="28"/>
      <c r="UDU334" s="28"/>
      <c r="UDV334" s="28"/>
      <c r="UDW334" s="28"/>
      <c r="UDX334" s="28"/>
      <c r="UDY334" s="28"/>
      <c r="UMC334" s="28"/>
      <c r="UMK334" s="28"/>
      <c r="UML334" s="28"/>
      <c r="UMO334" s="28"/>
      <c r="UMQ334" s="28"/>
      <c r="UMR334" s="28"/>
      <c r="UMS334" s="28"/>
      <c r="UMT334" s="28"/>
      <c r="UMU334" s="28"/>
      <c r="UMV334" s="28"/>
      <c r="UMW334" s="28"/>
      <c r="UMX334" s="28"/>
      <c r="UMY334" s="28"/>
      <c r="UMZ334" s="28"/>
      <c r="UNA334" s="28"/>
      <c r="UNB334" s="28"/>
      <c r="UNC334" s="28"/>
      <c r="UND334" s="28"/>
      <c r="UNE334" s="28"/>
      <c r="UNF334" s="28"/>
      <c r="UNG334" s="28"/>
      <c r="UNH334" s="28"/>
      <c r="UNI334" s="28"/>
      <c r="UNJ334" s="28"/>
      <c r="UNK334" s="28"/>
      <c r="UNL334" s="28"/>
      <c r="UNM334" s="28"/>
      <c r="UNN334" s="28"/>
      <c r="UNO334" s="28"/>
      <c r="UNP334" s="28"/>
      <c r="UNQ334" s="28"/>
      <c r="UNR334" s="28"/>
      <c r="UNS334" s="28"/>
      <c r="UNT334" s="28"/>
      <c r="UNU334" s="28"/>
      <c r="UVY334" s="28"/>
      <c r="UWG334" s="28"/>
      <c r="UWH334" s="28"/>
      <c r="UWK334" s="28"/>
      <c r="UWM334" s="28"/>
      <c r="UWN334" s="28"/>
      <c r="UWO334" s="28"/>
      <c r="UWP334" s="28"/>
      <c r="UWQ334" s="28"/>
      <c r="UWR334" s="28"/>
      <c r="UWS334" s="28"/>
      <c r="UWT334" s="28"/>
      <c r="UWU334" s="28"/>
      <c r="UWV334" s="28"/>
      <c r="UWW334" s="28"/>
      <c r="UWX334" s="28"/>
      <c r="UWY334" s="28"/>
      <c r="UWZ334" s="28"/>
      <c r="UXA334" s="28"/>
      <c r="UXB334" s="28"/>
      <c r="UXC334" s="28"/>
      <c r="UXD334" s="28"/>
      <c r="UXE334" s="28"/>
      <c r="UXF334" s="28"/>
      <c r="UXG334" s="28"/>
      <c r="UXH334" s="28"/>
      <c r="UXI334" s="28"/>
      <c r="UXJ334" s="28"/>
      <c r="UXK334" s="28"/>
      <c r="UXL334" s="28"/>
      <c r="UXM334" s="28"/>
      <c r="UXN334" s="28"/>
      <c r="UXO334" s="28"/>
      <c r="UXP334" s="28"/>
      <c r="UXQ334" s="28"/>
      <c r="VFU334" s="28"/>
      <c r="VGC334" s="28"/>
      <c r="VGD334" s="28"/>
      <c r="VGG334" s="28"/>
      <c r="VGI334" s="28"/>
      <c r="VGJ334" s="28"/>
      <c r="VGK334" s="28"/>
      <c r="VGL334" s="28"/>
      <c r="VGM334" s="28"/>
      <c r="VGN334" s="28"/>
      <c r="VGO334" s="28"/>
      <c r="VGP334" s="28"/>
      <c r="VGQ334" s="28"/>
      <c r="VGR334" s="28"/>
      <c r="VGS334" s="28"/>
      <c r="VGT334" s="28"/>
      <c r="VGU334" s="28"/>
      <c r="VGV334" s="28"/>
      <c r="VGW334" s="28"/>
      <c r="VGX334" s="28"/>
      <c r="VGY334" s="28"/>
      <c r="VGZ334" s="28"/>
      <c r="VHA334" s="28"/>
      <c r="VHB334" s="28"/>
      <c r="VHC334" s="28"/>
      <c r="VHD334" s="28"/>
      <c r="VHE334" s="28"/>
      <c r="VHF334" s="28"/>
      <c r="VHG334" s="28"/>
      <c r="VHH334" s="28"/>
      <c r="VHI334" s="28"/>
      <c r="VHJ334" s="28"/>
      <c r="VHK334" s="28"/>
      <c r="VHL334" s="28"/>
      <c r="VHM334" s="28"/>
      <c r="VPQ334" s="28"/>
      <c r="VPY334" s="28"/>
      <c r="VPZ334" s="28"/>
      <c r="VQC334" s="28"/>
      <c r="VQE334" s="28"/>
      <c r="VQF334" s="28"/>
      <c r="VQG334" s="28"/>
      <c r="VQH334" s="28"/>
      <c r="VQI334" s="28"/>
      <c r="VQJ334" s="28"/>
      <c r="VQK334" s="28"/>
      <c r="VQL334" s="28"/>
      <c r="VQM334" s="28"/>
      <c r="VQN334" s="28"/>
      <c r="VQO334" s="28"/>
      <c r="VQP334" s="28"/>
      <c r="VQQ334" s="28"/>
      <c r="VQR334" s="28"/>
      <c r="VQS334" s="28"/>
      <c r="VQT334" s="28"/>
      <c r="VQU334" s="28"/>
      <c r="VQV334" s="28"/>
      <c r="VQW334" s="28"/>
      <c r="VQX334" s="28"/>
      <c r="VQY334" s="28"/>
      <c r="VQZ334" s="28"/>
      <c r="VRA334" s="28"/>
      <c r="VRB334" s="28"/>
      <c r="VRC334" s="28"/>
      <c r="VRD334" s="28"/>
      <c r="VRE334" s="28"/>
      <c r="VRF334" s="28"/>
      <c r="VRG334" s="28"/>
      <c r="VRH334" s="28"/>
      <c r="VRI334" s="28"/>
      <c r="VZM334" s="28"/>
      <c r="VZU334" s="28"/>
      <c r="VZV334" s="28"/>
      <c r="VZY334" s="28"/>
      <c r="WAA334" s="28"/>
      <c r="WAB334" s="28"/>
      <c r="WAC334" s="28"/>
      <c r="WAD334" s="28"/>
      <c r="WAE334" s="28"/>
      <c r="WAF334" s="28"/>
      <c r="WAG334" s="28"/>
      <c r="WAH334" s="28"/>
      <c r="WAI334" s="28"/>
      <c r="WAJ334" s="28"/>
      <c r="WAK334" s="28"/>
      <c r="WAL334" s="28"/>
      <c r="WAM334" s="28"/>
      <c r="WAN334" s="28"/>
      <c r="WAO334" s="28"/>
      <c r="WAP334" s="28"/>
      <c r="WAQ334" s="28"/>
      <c r="WAR334" s="28"/>
      <c r="WAS334" s="28"/>
      <c r="WAT334" s="28"/>
      <c r="WAU334" s="28"/>
      <c r="WAV334" s="28"/>
      <c r="WAW334" s="28"/>
      <c r="WAX334" s="28"/>
      <c r="WAY334" s="28"/>
      <c r="WAZ334" s="28"/>
      <c r="WBA334" s="28"/>
      <c r="WBB334" s="28"/>
      <c r="WBC334" s="28"/>
      <c r="WBD334" s="28"/>
      <c r="WBE334" s="28"/>
      <c r="WJI334" s="28"/>
      <c r="WJQ334" s="28"/>
      <c r="WJR334" s="28"/>
      <c r="WJU334" s="28"/>
      <c r="WJW334" s="28"/>
      <c r="WJX334" s="28"/>
      <c r="WJY334" s="28"/>
      <c r="WJZ334" s="28"/>
      <c r="WKA334" s="28"/>
      <c r="WKB334" s="28"/>
      <c r="WKC334" s="28"/>
      <c r="WKD334" s="28"/>
      <c r="WKE334" s="28"/>
      <c r="WKF334" s="28"/>
      <c r="WKG334" s="28"/>
      <c r="WKH334" s="28"/>
      <c r="WKI334" s="28"/>
      <c r="WKJ334" s="28"/>
      <c r="WKK334" s="28"/>
      <c r="WKL334" s="28"/>
      <c r="WKM334" s="28"/>
      <c r="WKN334" s="28"/>
      <c r="WKO334" s="28"/>
      <c r="WKP334" s="28"/>
      <c r="WKQ334" s="28"/>
      <c r="WKR334" s="28"/>
      <c r="WKS334" s="28"/>
      <c r="WKT334" s="28"/>
      <c r="WKU334" s="28"/>
      <c r="WKV334" s="28"/>
      <c r="WKW334" s="28"/>
      <c r="WKX334" s="28"/>
      <c r="WKY334" s="28"/>
      <c r="WKZ334" s="28"/>
      <c r="WLA334" s="28"/>
      <c r="WTE334" s="28"/>
      <c r="WTM334" s="28"/>
      <c r="WTN334" s="28"/>
      <c r="WTQ334" s="28"/>
      <c r="WTS334" s="28"/>
      <c r="WTT334" s="28"/>
      <c r="WTU334" s="28"/>
      <c r="WTV334" s="28"/>
      <c r="WTW334" s="28"/>
      <c r="WTX334" s="28"/>
      <c r="WTY334" s="28"/>
      <c r="WTZ334" s="28"/>
      <c r="WUA334" s="28"/>
      <c r="WUB334" s="28"/>
      <c r="WUC334" s="28"/>
      <c r="WUD334" s="28"/>
      <c r="WUE334" s="28"/>
      <c r="WUF334" s="28"/>
      <c r="WUG334" s="28"/>
      <c r="WUH334" s="28"/>
      <c r="WUI334" s="28"/>
      <c r="WUJ334" s="28"/>
      <c r="WUK334" s="28"/>
      <c r="WUL334" s="28"/>
      <c r="WUM334" s="28"/>
      <c r="WUN334" s="28"/>
      <c r="WUO334" s="28"/>
      <c r="WUP334" s="28"/>
      <c r="WUQ334" s="28"/>
      <c r="WUR334" s="28"/>
      <c r="WUS334" s="28"/>
      <c r="WUT334" s="28"/>
      <c r="WUU334" s="28"/>
      <c r="WUV334" s="28"/>
      <c r="WUW334" s="28"/>
    </row>
    <row r="335" spans="1:1013 1225:2037 2249:3061 3273:4085 4297:5109 5321:6133 6345:7157 7369:8181 8393:9205 9417:10229 10441:11253 11465:12277 12489:13301 13513:14325 14537:15349 15561:16117" s="141" customFormat="1" x14ac:dyDescent="0.25">
      <c r="A335" s="140"/>
      <c r="B335" s="78">
        <v>9</v>
      </c>
      <c r="C335" s="80"/>
      <c r="D335" s="80"/>
      <c r="E335" s="81"/>
      <c r="F335" s="105" t="s">
        <v>550</v>
      </c>
      <c r="G335" s="78"/>
      <c r="H335" s="82"/>
      <c r="I335" s="147"/>
      <c r="J335" s="82"/>
      <c r="K335" s="82">
        <f>SUBTOTAL(9,K336:K429)</f>
        <v>0</v>
      </c>
    </row>
    <row r="336" spans="1:1013 1225:2037 2249:3061 3273:4085 4297:5109 5321:6133 6345:7157 7369:8181 8393:9205 9417:10229 10441:11253 11465:12277 12489:13301 13513:14325 14537:15349 15561:16117" s="134" customFormat="1" x14ac:dyDescent="0.25">
      <c r="A336" s="133"/>
      <c r="B336" s="34" t="s">
        <v>551</v>
      </c>
      <c r="C336" s="36"/>
      <c r="D336" s="36"/>
      <c r="E336" s="37"/>
      <c r="F336" s="106" t="s">
        <v>552</v>
      </c>
      <c r="G336" s="34"/>
      <c r="H336" s="38"/>
      <c r="I336" s="149"/>
      <c r="J336" s="38"/>
      <c r="K336" s="38">
        <f>SUBTOTAL(9,K337:K342)</f>
        <v>0</v>
      </c>
    </row>
    <row r="337" spans="1:11" s="48" customFormat="1" ht="36" x14ac:dyDescent="0.25">
      <c r="A337" s="47"/>
      <c r="B337" s="41" t="s">
        <v>553</v>
      </c>
      <c r="C337" s="42" t="s">
        <v>554</v>
      </c>
      <c r="D337" s="42" t="s">
        <v>25</v>
      </c>
      <c r="E337" s="43" t="s">
        <v>1328</v>
      </c>
      <c r="F337" s="44" t="s">
        <v>1329</v>
      </c>
      <c r="G337" s="41" t="s">
        <v>61</v>
      </c>
      <c r="H337" s="45">
        <v>133</v>
      </c>
      <c r="I337" s="145"/>
      <c r="J337" s="45">
        <f t="shared" si="54"/>
        <v>0</v>
      </c>
      <c r="K337" s="45">
        <f t="shared" si="55"/>
        <v>0</v>
      </c>
    </row>
    <row r="338" spans="1:11" x14ac:dyDescent="0.25">
      <c r="A338" s="25"/>
      <c r="B338" s="41" t="s">
        <v>555</v>
      </c>
      <c r="C338" s="123" t="s">
        <v>556</v>
      </c>
      <c r="D338" s="42" t="s">
        <v>25</v>
      </c>
      <c r="E338" s="43" t="s">
        <v>1330</v>
      </c>
      <c r="F338" s="76" t="s">
        <v>1331</v>
      </c>
      <c r="G338" s="41" t="s">
        <v>61</v>
      </c>
      <c r="H338" s="45">
        <v>30</v>
      </c>
      <c r="I338" s="145"/>
      <c r="J338" s="45">
        <f t="shared" si="54"/>
        <v>0</v>
      </c>
      <c r="K338" s="45">
        <f t="shared" si="55"/>
        <v>0</v>
      </c>
    </row>
    <row r="339" spans="1:11" s="48" customFormat="1" x14ac:dyDescent="0.25">
      <c r="A339" s="47"/>
      <c r="B339" s="41" t="s">
        <v>557</v>
      </c>
      <c r="C339" s="41" t="s">
        <v>558</v>
      </c>
      <c r="D339" s="42" t="s">
        <v>25</v>
      </c>
      <c r="E339" s="43" t="s">
        <v>1332</v>
      </c>
      <c r="F339" s="76" t="s">
        <v>1333</v>
      </c>
      <c r="G339" s="41" t="s">
        <v>61</v>
      </c>
      <c r="H339" s="45">
        <v>210</v>
      </c>
      <c r="I339" s="145"/>
      <c r="J339" s="45">
        <f t="shared" si="54"/>
        <v>0</v>
      </c>
      <c r="K339" s="45">
        <f t="shared" si="55"/>
        <v>0</v>
      </c>
    </row>
    <row r="340" spans="1:11" s="48" customFormat="1" ht="24" x14ac:dyDescent="0.25">
      <c r="A340" s="47"/>
      <c r="B340" s="41" t="s">
        <v>559</v>
      </c>
      <c r="C340" s="56" t="s">
        <v>560</v>
      </c>
      <c r="D340" s="42" t="s">
        <v>25</v>
      </c>
      <c r="E340" s="43" t="s">
        <v>1334</v>
      </c>
      <c r="F340" s="44" t="s">
        <v>1335</v>
      </c>
      <c r="G340" s="41" t="s">
        <v>61</v>
      </c>
      <c r="H340" s="45">
        <v>151</v>
      </c>
      <c r="I340" s="145"/>
      <c r="J340" s="45">
        <f t="shared" si="54"/>
        <v>0</v>
      </c>
      <c r="K340" s="45">
        <f t="shared" si="55"/>
        <v>0</v>
      </c>
    </row>
    <row r="341" spans="1:11" s="48" customFormat="1" ht="24" x14ac:dyDescent="0.25">
      <c r="A341" s="47"/>
      <c r="B341" s="41" t="s">
        <v>561</v>
      </c>
      <c r="C341" s="56" t="s">
        <v>562</v>
      </c>
      <c r="D341" s="42" t="s">
        <v>25</v>
      </c>
      <c r="E341" s="43" t="s">
        <v>1336</v>
      </c>
      <c r="F341" s="44" t="s">
        <v>1337</v>
      </c>
      <c r="G341" s="41" t="s">
        <v>61</v>
      </c>
      <c r="H341" s="45">
        <v>12</v>
      </c>
      <c r="I341" s="145"/>
      <c r="J341" s="45">
        <f t="shared" si="54"/>
        <v>0</v>
      </c>
      <c r="K341" s="45">
        <f t="shared" si="55"/>
        <v>0</v>
      </c>
    </row>
    <row r="342" spans="1:11" s="48" customFormat="1" x14ac:dyDescent="0.25">
      <c r="A342" s="47"/>
      <c r="B342" s="41" t="s">
        <v>563</v>
      </c>
      <c r="C342" s="56" t="s">
        <v>564</v>
      </c>
      <c r="D342" s="42" t="s">
        <v>31</v>
      </c>
      <c r="E342" s="43" t="s">
        <v>1338</v>
      </c>
      <c r="F342" s="44" t="s">
        <v>1339</v>
      </c>
      <c r="G342" s="41" t="s">
        <v>37</v>
      </c>
      <c r="H342" s="45">
        <v>1</v>
      </c>
      <c r="I342" s="145"/>
      <c r="J342" s="45">
        <f t="shared" si="54"/>
        <v>0</v>
      </c>
      <c r="K342" s="45">
        <f t="shared" si="55"/>
        <v>0</v>
      </c>
    </row>
    <row r="343" spans="1:11" s="134" customFormat="1" x14ac:dyDescent="0.25">
      <c r="A343" s="133"/>
      <c r="B343" s="34" t="s">
        <v>565</v>
      </c>
      <c r="C343" s="124"/>
      <c r="D343" s="36"/>
      <c r="E343" s="37"/>
      <c r="F343" s="106" t="s">
        <v>552</v>
      </c>
      <c r="G343" s="34"/>
      <c r="H343" s="38"/>
      <c r="I343" s="149"/>
      <c r="J343" s="38"/>
      <c r="K343" s="38">
        <f>SUBTOTAL(9,K344:K344)</f>
        <v>0</v>
      </c>
    </row>
    <row r="344" spans="1:11" s="48" customFormat="1" ht="24" x14ac:dyDescent="0.25">
      <c r="A344" s="47"/>
      <c r="B344" s="41" t="s">
        <v>566</v>
      </c>
      <c r="C344" s="56" t="s">
        <v>567</v>
      </c>
      <c r="D344" s="42" t="s">
        <v>31</v>
      </c>
      <c r="E344" s="43" t="s">
        <v>1340</v>
      </c>
      <c r="F344" s="44" t="s">
        <v>1341</v>
      </c>
      <c r="G344" s="41" t="s">
        <v>37</v>
      </c>
      <c r="H344" s="45">
        <v>1</v>
      </c>
      <c r="I344" s="145"/>
      <c r="J344" s="45">
        <f t="shared" ref="J344:J357" si="56">ROUND(I344+I344*$K$14,2)</f>
        <v>0</v>
      </c>
      <c r="K344" s="45">
        <f t="shared" ref="K344:K346" si="57">ROUND(H344*J344,2)</f>
        <v>0</v>
      </c>
    </row>
    <row r="345" spans="1:11" s="134" customFormat="1" x14ac:dyDescent="0.25">
      <c r="A345" s="133"/>
      <c r="B345" s="34" t="s">
        <v>568</v>
      </c>
      <c r="C345" s="36"/>
      <c r="D345" s="36"/>
      <c r="E345" s="37"/>
      <c r="F345" s="106" t="s">
        <v>569</v>
      </c>
      <c r="G345" s="34"/>
      <c r="H345" s="38"/>
      <c r="I345" s="149"/>
      <c r="J345" s="38"/>
      <c r="K345" s="38">
        <f>SUBTOTAL(9,K346:K357)</f>
        <v>0</v>
      </c>
    </row>
    <row r="346" spans="1:11" s="48" customFormat="1" x14ac:dyDescent="0.25">
      <c r="A346" s="47"/>
      <c r="B346" s="41" t="s">
        <v>570</v>
      </c>
      <c r="C346" s="41" t="s">
        <v>571</v>
      </c>
      <c r="D346" s="42" t="s">
        <v>25</v>
      </c>
      <c r="E346" s="43" t="s">
        <v>1342</v>
      </c>
      <c r="F346" s="76" t="s">
        <v>1343</v>
      </c>
      <c r="G346" s="41" t="s">
        <v>61</v>
      </c>
      <c r="H346" s="45">
        <v>100</v>
      </c>
      <c r="I346" s="145"/>
      <c r="J346" s="45">
        <f t="shared" si="56"/>
        <v>0</v>
      </c>
      <c r="K346" s="45">
        <f t="shared" si="57"/>
        <v>0</v>
      </c>
    </row>
    <row r="347" spans="1:11" s="48" customFormat="1" ht="24" x14ac:dyDescent="0.25">
      <c r="A347" s="47"/>
      <c r="B347" s="41" t="s">
        <v>572</v>
      </c>
      <c r="C347" s="56" t="s">
        <v>573</v>
      </c>
      <c r="D347" s="42" t="s">
        <v>25</v>
      </c>
      <c r="E347" s="43" t="s">
        <v>1344</v>
      </c>
      <c r="F347" s="44" t="s">
        <v>1345</v>
      </c>
      <c r="G347" s="41" t="s">
        <v>61</v>
      </c>
      <c r="H347" s="45">
        <v>116</v>
      </c>
      <c r="I347" s="145"/>
      <c r="J347" s="45">
        <f t="shared" si="56"/>
        <v>0</v>
      </c>
      <c r="K347" s="45">
        <f>ROUND(H347*J347,2)</f>
        <v>0</v>
      </c>
    </row>
    <row r="348" spans="1:11" s="48" customFormat="1" x14ac:dyDescent="0.25">
      <c r="A348" s="47"/>
      <c r="B348" s="41" t="s">
        <v>574</v>
      </c>
      <c r="C348" s="41" t="s">
        <v>575</v>
      </c>
      <c r="D348" s="42" t="s">
        <v>25</v>
      </c>
      <c r="E348" s="43" t="s">
        <v>1346</v>
      </c>
      <c r="F348" s="76" t="s">
        <v>1347</v>
      </c>
      <c r="G348" s="41" t="s">
        <v>61</v>
      </c>
      <c r="H348" s="45">
        <v>131</v>
      </c>
      <c r="I348" s="145"/>
      <c r="J348" s="45">
        <f t="shared" si="56"/>
        <v>0</v>
      </c>
      <c r="K348" s="45">
        <f t="shared" ref="K348:K357" si="58">ROUND(H348*J348,2)</f>
        <v>0</v>
      </c>
    </row>
    <row r="349" spans="1:11" s="48" customFormat="1" ht="24" x14ac:dyDescent="0.25">
      <c r="A349" s="47"/>
      <c r="B349" s="41" t="s">
        <v>576</v>
      </c>
      <c r="C349" s="56" t="s">
        <v>577</v>
      </c>
      <c r="D349" s="42" t="s">
        <v>25</v>
      </c>
      <c r="E349" s="43" t="s">
        <v>1348</v>
      </c>
      <c r="F349" s="44" t="s">
        <v>1349</v>
      </c>
      <c r="G349" s="41" t="s">
        <v>61</v>
      </c>
      <c r="H349" s="45">
        <v>153</v>
      </c>
      <c r="I349" s="145"/>
      <c r="J349" s="45">
        <f t="shared" si="56"/>
        <v>0</v>
      </c>
      <c r="K349" s="45">
        <f t="shared" si="58"/>
        <v>0</v>
      </c>
    </row>
    <row r="350" spans="1:11" s="48" customFormat="1" ht="36" x14ac:dyDescent="0.25">
      <c r="A350" s="47"/>
      <c r="B350" s="41" t="s">
        <v>578</v>
      </c>
      <c r="C350" s="56" t="s">
        <v>579</v>
      </c>
      <c r="D350" s="42" t="s">
        <v>25</v>
      </c>
      <c r="E350" s="43" t="s">
        <v>1350</v>
      </c>
      <c r="F350" s="44" t="s">
        <v>1351</v>
      </c>
      <c r="G350" s="41" t="s">
        <v>61</v>
      </c>
      <c r="H350" s="45">
        <v>112</v>
      </c>
      <c r="I350" s="145"/>
      <c r="J350" s="45">
        <f t="shared" si="56"/>
        <v>0</v>
      </c>
      <c r="K350" s="45">
        <f t="shared" si="58"/>
        <v>0</v>
      </c>
    </row>
    <row r="351" spans="1:11" s="48" customFormat="1" ht="36" x14ac:dyDescent="0.25">
      <c r="A351" s="47"/>
      <c r="B351" s="41" t="s">
        <v>580</v>
      </c>
      <c r="C351" s="56" t="s">
        <v>581</v>
      </c>
      <c r="D351" s="42" t="s">
        <v>25</v>
      </c>
      <c r="E351" s="43" t="s">
        <v>1352</v>
      </c>
      <c r="F351" s="44" t="s">
        <v>1353</v>
      </c>
      <c r="G351" s="41" t="s">
        <v>61</v>
      </c>
      <c r="H351" s="45">
        <v>53</v>
      </c>
      <c r="I351" s="145"/>
      <c r="J351" s="45">
        <f t="shared" si="56"/>
        <v>0</v>
      </c>
      <c r="K351" s="45">
        <f t="shared" si="58"/>
        <v>0</v>
      </c>
    </row>
    <row r="352" spans="1:11" s="48" customFormat="1" ht="36" x14ac:dyDescent="0.25">
      <c r="A352" s="47"/>
      <c r="B352" s="41" t="s">
        <v>582</v>
      </c>
      <c r="C352" s="56" t="s">
        <v>583</v>
      </c>
      <c r="D352" s="42" t="s">
        <v>25</v>
      </c>
      <c r="E352" s="43" t="s">
        <v>1354</v>
      </c>
      <c r="F352" s="44" t="s">
        <v>1355</v>
      </c>
      <c r="G352" s="41" t="s">
        <v>61</v>
      </c>
      <c r="H352" s="45">
        <v>2</v>
      </c>
      <c r="I352" s="145"/>
      <c r="J352" s="45">
        <f t="shared" si="56"/>
        <v>0</v>
      </c>
      <c r="K352" s="45">
        <f t="shared" si="58"/>
        <v>0</v>
      </c>
    </row>
    <row r="353" spans="1:11" s="48" customFormat="1" ht="36" x14ac:dyDescent="0.25">
      <c r="A353" s="47"/>
      <c r="B353" s="41" t="s">
        <v>584</v>
      </c>
      <c r="C353" s="56" t="s">
        <v>585</v>
      </c>
      <c r="D353" s="42" t="s">
        <v>25</v>
      </c>
      <c r="E353" s="43" t="s">
        <v>1356</v>
      </c>
      <c r="F353" s="44" t="s">
        <v>1357</v>
      </c>
      <c r="G353" s="41" t="s">
        <v>61</v>
      </c>
      <c r="H353" s="45">
        <v>16</v>
      </c>
      <c r="I353" s="145"/>
      <c r="J353" s="45">
        <f t="shared" si="56"/>
        <v>0</v>
      </c>
      <c r="K353" s="45">
        <f t="shared" si="58"/>
        <v>0</v>
      </c>
    </row>
    <row r="354" spans="1:11" s="48" customFormat="1" ht="36" x14ac:dyDescent="0.25">
      <c r="A354" s="47"/>
      <c r="B354" s="41" t="s">
        <v>586</v>
      </c>
      <c r="C354" s="56" t="s">
        <v>587</v>
      </c>
      <c r="D354" s="42" t="s">
        <v>25</v>
      </c>
      <c r="E354" s="43" t="s">
        <v>1358</v>
      </c>
      <c r="F354" s="44" t="s">
        <v>1359</v>
      </c>
      <c r="G354" s="41" t="s">
        <v>37</v>
      </c>
      <c r="H354" s="45">
        <v>34</v>
      </c>
      <c r="I354" s="145"/>
      <c r="J354" s="45">
        <f t="shared" si="56"/>
        <v>0</v>
      </c>
      <c r="K354" s="45">
        <f t="shared" si="58"/>
        <v>0</v>
      </c>
    </row>
    <row r="355" spans="1:11" s="48" customFormat="1" ht="36" x14ac:dyDescent="0.25">
      <c r="A355" s="47"/>
      <c r="B355" s="41" t="s">
        <v>588</v>
      </c>
      <c r="C355" s="56" t="s">
        <v>589</v>
      </c>
      <c r="D355" s="42" t="s">
        <v>25</v>
      </c>
      <c r="E355" s="43" t="s">
        <v>1360</v>
      </c>
      <c r="F355" s="44" t="s">
        <v>1361</v>
      </c>
      <c r="G355" s="41" t="s">
        <v>37</v>
      </c>
      <c r="H355" s="45">
        <v>14</v>
      </c>
      <c r="I355" s="145"/>
      <c r="J355" s="45">
        <f t="shared" si="56"/>
        <v>0</v>
      </c>
      <c r="K355" s="45">
        <f t="shared" si="58"/>
        <v>0</v>
      </c>
    </row>
    <row r="356" spans="1:11" s="48" customFormat="1" x14ac:dyDescent="0.25">
      <c r="A356" s="47"/>
      <c r="B356" s="41" t="s">
        <v>590</v>
      </c>
      <c r="C356" s="56" t="s">
        <v>591</v>
      </c>
      <c r="D356" s="42" t="s">
        <v>31</v>
      </c>
      <c r="E356" s="43" t="s">
        <v>1362</v>
      </c>
      <c r="F356" s="44" t="s">
        <v>1363</v>
      </c>
      <c r="G356" s="41" t="s">
        <v>37</v>
      </c>
      <c r="H356" s="45">
        <v>1</v>
      </c>
      <c r="I356" s="145"/>
      <c r="J356" s="45">
        <f t="shared" si="56"/>
        <v>0</v>
      </c>
      <c r="K356" s="45">
        <f t="shared" si="58"/>
        <v>0</v>
      </c>
    </row>
    <row r="357" spans="1:11" s="48" customFormat="1" ht="24" x14ac:dyDescent="0.25">
      <c r="A357" s="47"/>
      <c r="B357" s="41" t="s">
        <v>592</v>
      </c>
      <c r="C357" s="56" t="s">
        <v>593</v>
      </c>
      <c r="D357" s="42" t="s">
        <v>31</v>
      </c>
      <c r="E357" s="43" t="s">
        <v>1364</v>
      </c>
      <c r="F357" s="44" t="s">
        <v>1365</v>
      </c>
      <c r="G357" s="41" t="s">
        <v>37</v>
      </c>
      <c r="H357" s="45">
        <v>1</v>
      </c>
      <c r="I357" s="145"/>
      <c r="J357" s="45">
        <f t="shared" si="56"/>
        <v>0</v>
      </c>
      <c r="K357" s="45">
        <f t="shared" si="58"/>
        <v>0</v>
      </c>
    </row>
    <row r="358" spans="1:11" s="134" customFormat="1" x14ac:dyDescent="0.25">
      <c r="A358" s="133"/>
      <c r="B358" s="34" t="s">
        <v>594</v>
      </c>
      <c r="C358" s="36"/>
      <c r="D358" s="36"/>
      <c r="E358" s="37"/>
      <c r="F358" s="106" t="s">
        <v>595</v>
      </c>
      <c r="G358" s="34"/>
      <c r="H358" s="38"/>
      <c r="I358" s="149"/>
      <c r="J358" s="38"/>
      <c r="K358" s="38">
        <f>SUBTOTAL(9,K359:K380)</f>
        <v>0</v>
      </c>
    </row>
    <row r="359" spans="1:11" ht="48" x14ac:dyDescent="0.25">
      <c r="A359" s="25"/>
      <c r="B359" s="41" t="s">
        <v>596</v>
      </c>
      <c r="C359" s="42">
        <v>97333</v>
      </c>
      <c r="D359" s="42" t="s">
        <v>25</v>
      </c>
      <c r="E359" s="43" t="s">
        <v>1366</v>
      </c>
      <c r="F359" s="44" t="s">
        <v>1367</v>
      </c>
      <c r="G359" s="41" t="s">
        <v>61</v>
      </c>
      <c r="H359" s="45">
        <v>650</v>
      </c>
      <c r="I359" s="145"/>
      <c r="J359" s="45">
        <f t="shared" ref="J359:J416" si="59">ROUND(I359+I359*$K$14,2)</f>
        <v>0</v>
      </c>
      <c r="K359" s="45">
        <f t="shared" ref="K359:K380" si="60">ROUND(H359*J359,2)</f>
        <v>0</v>
      </c>
    </row>
    <row r="360" spans="1:11" ht="36" x14ac:dyDescent="0.25">
      <c r="A360" s="25"/>
      <c r="B360" s="41" t="s">
        <v>597</v>
      </c>
      <c r="C360" s="42" t="s">
        <v>598</v>
      </c>
      <c r="D360" s="42" t="s">
        <v>25</v>
      </c>
      <c r="E360" s="43" t="s">
        <v>1368</v>
      </c>
      <c r="F360" s="44" t="s">
        <v>1369</v>
      </c>
      <c r="G360" s="41" t="s">
        <v>61</v>
      </c>
      <c r="H360" s="45">
        <v>50</v>
      </c>
      <c r="I360" s="145"/>
      <c r="J360" s="45">
        <f t="shared" si="59"/>
        <v>0</v>
      </c>
      <c r="K360" s="45">
        <f t="shared" si="60"/>
        <v>0</v>
      </c>
    </row>
    <row r="361" spans="1:11" x14ac:dyDescent="0.25">
      <c r="A361" s="25"/>
      <c r="B361" s="41" t="s">
        <v>599</v>
      </c>
      <c r="C361" s="41" t="s">
        <v>600</v>
      </c>
      <c r="D361" s="42" t="s">
        <v>25</v>
      </c>
      <c r="E361" s="43" t="s">
        <v>1370</v>
      </c>
      <c r="F361" s="76" t="s">
        <v>1371</v>
      </c>
      <c r="G361" s="41" t="s">
        <v>61</v>
      </c>
      <c r="H361" s="45">
        <v>30</v>
      </c>
      <c r="I361" s="145"/>
      <c r="J361" s="45">
        <f t="shared" si="59"/>
        <v>0</v>
      </c>
      <c r="K361" s="45">
        <f t="shared" si="60"/>
        <v>0</v>
      </c>
    </row>
    <row r="362" spans="1:11" s="48" customFormat="1" ht="24" x14ac:dyDescent="0.25">
      <c r="A362" s="47"/>
      <c r="B362" s="41" t="s">
        <v>601</v>
      </c>
      <c r="C362" s="56" t="s">
        <v>602</v>
      </c>
      <c r="D362" s="42" t="s">
        <v>25</v>
      </c>
      <c r="E362" s="43" t="s">
        <v>1372</v>
      </c>
      <c r="F362" s="44" t="s">
        <v>603</v>
      </c>
      <c r="G362" s="41" t="s">
        <v>61</v>
      </c>
      <c r="H362" s="45">
        <v>40</v>
      </c>
      <c r="I362" s="145"/>
      <c r="J362" s="45">
        <f t="shared" si="59"/>
        <v>0</v>
      </c>
      <c r="K362" s="45">
        <f t="shared" si="60"/>
        <v>0</v>
      </c>
    </row>
    <row r="363" spans="1:11" s="48" customFormat="1" ht="24" x14ac:dyDescent="0.25">
      <c r="A363" s="47"/>
      <c r="B363" s="41" t="s">
        <v>604</v>
      </c>
      <c r="C363" s="56">
        <v>1</v>
      </c>
      <c r="D363" s="42" t="s">
        <v>605</v>
      </c>
      <c r="E363" s="43" t="s">
        <v>1373</v>
      </c>
      <c r="F363" s="44" t="s">
        <v>1374</v>
      </c>
      <c r="G363" s="41" t="s">
        <v>37</v>
      </c>
      <c r="H363" s="45">
        <v>14</v>
      </c>
      <c r="I363" s="145"/>
      <c r="J363" s="45">
        <f t="shared" si="59"/>
        <v>0</v>
      </c>
      <c r="K363" s="45">
        <f t="shared" si="60"/>
        <v>0</v>
      </c>
    </row>
    <row r="364" spans="1:11" s="48" customFormat="1" ht="24" x14ac:dyDescent="0.25">
      <c r="A364" s="47"/>
      <c r="B364" s="41" t="s">
        <v>607</v>
      </c>
      <c r="C364" s="56">
        <v>2</v>
      </c>
      <c r="D364" s="42" t="s">
        <v>605</v>
      </c>
      <c r="E364" s="43" t="s">
        <v>1375</v>
      </c>
      <c r="F364" s="44" t="s">
        <v>1376</v>
      </c>
      <c r="G364" s="41" t="s">
        <v>37</v>
      </c>
      <c r="H364" s="45">
        <v>3</v>
      </c>
      <c r="I364" s="145"/>
      <c r="J364" s="45">
        <f t="shared" si="59"/>
        <v>0</v>
      </c>
      <c r="K364" s="45">
        <f t="shared" si="60"/>
        <v>0</v>
      </c>
    </row>
    <row r="365" spans="1:11" s="48" customFormat="1" x14ac:dyDescent="0.25">
      <c r="A365" s="47"/>
      <c r="B365" s="41" t="s">
        <v>608</v>
      </c>
      <c r="C365" s="56">
        <v>3</v>
      </c>
      <c r="D365" s="42" t="s">
        <v>605</v>
      </c>
      <c r="E365" s="43" t="s">
        <v>1377</v>
      </c>
      <c r="F365" s="44" t="s">
        <v>1378</v>
      </c>
      <c r="G365" s="41" t="s">
        <v>37</v>
      </c>
      <c r="H365" s="45">
        <v>17</v>
      </c>
      <c r="I365" s="145"/>
      <c r="J365" s="45">
        <f t="shared" si="59"/>
        <v>0</v>
      </c>
      <c r="K365" s="45">
        <f t="shared" si="60"/>
        <v>0</v>
      </c>
    </row>
    <row r="366" spans="1:11" s="48" customFormat="1" ht="24" x14ac:dyDescent="0.25">
      <c r="A366" s="47"/>
      <c r="B366" s="41" t="s">
        <v>609</v>
      </c>
      <c r="C366" s="42" t="s">
        <v>610</v>
      </c>
      <c r="D366" s="42" t="s">
        <v>31</v>
      </c>
      <c r="E366" s="41" t="s">
        <v>1379</v>
      </c>
      <c r="F366" s="44" t="s">
        <v>1380</v>
      </c>
      <c r="G366" s="41" t="s">
        <v>37</v>
      </c>
      <c r="H366" s="45">
        <v>21</v>
      </c>
      <c r="I366" s="145"/>
      <c r="J366" s="45">
        <f t="shared" si="59"/>
        <v>0</v>
      </c>
      <c r="K366" s="45">
        <f t="shared" si="60"/>
        <v>0</v>
      </c>
    </row>
    <row r="367" spans="1:11" s="48" customFormat="1" ht="24" x14ac:dyDescent="0.25">
      <c r="A367" s="47"/>
      <c r="B367" s="41" t="s">
        <v>611</v>
      </c>
      <c r="C367" s="42" t="s">
        <v>612</v>
      </c>
      <c r="D367" s="42" t="s">
        <v>31</v>
      </c>
      <c r="E367" s="41" t="s">
        <v>1381</v>
      </c>
      <c r="F367" s="44" t="s">
        <v>1382</v>
      </c>
      <c r="G367" s="41" t="s">
        <v>37</v>
      </c>
      <c r="H367" s="45">
        <v>5</v>
      </c>
      <c r="I367" s="145"/>
      <c r="J367" s="45">
        <f t="shared" si="59"/>
        <v>0</v>
      </c>
      <c r="K367" s="45">
        <f t="shared" si="60"/>
        <v>0</v>
      </c>
    </row>
    <row r="368" spans="1:11" s="48" customFormat="1" ht="24" x14ac:dyDescent="0.25">
      <c r="A368" s="47"/>
      <c r="B368" s="41" t="s">
        <v>613</v>
      </c>
      <c r="C368" s="42" t="s">
        <v>614</v>
      </c>
      <c r="D368" s="42" t="s">
        <v>31</v>
      </c>
      <c r="E368" s="41" t="s">
        <v>1383</v>
      </c>
      <c r="F368" s="44" t="s">
        <v>1384</v>
      </c>
      <c r="G368" s="41" t="s">
        <v>37</v>
      </c>
      <c r="H368" s="45">
        <v>2</v>
      </c>
      <c r="I368" s="145"/>
      <c r="J368" s="45">
        <f t="shared" si="59"/>
        <v>0</v>
      </c>
      <c r="K368" s="45">
        <f t="shared" si="60"/>
        <v>0</v>
      </c>
    </row>
    <row r="369" spans="1:11" s="48" customFormat="1" ht="24" x14ac:dyDescent="0.25">
      <c r="A369" s="47"/>
      <c r="B369" s="41" t="s">
        <v>606</v>
      </c>
      <c r="C369" s="42">
        <v>17010076</v>
      </c>
      <c r="D369" s="42" t="s">
        <v>18</v>
      </c>
      <c r="E369" s="43" t="s">
        <v>1385</v>
      </c>
      <c r="F369" s="44" t="s">
        <v>1386</v>
      </c>
      <c r="G369" s="41" t="s">
        <v>37</v>
      </c>
      <c r="H369" s="45">
        <v>6</v>
      </c>
      <c r="I369" s="145"/>
      <c r="J369" s="45">
        <f t="shared" si="59"/>
        <v>0</v>
      </c>
      <c r="K369" s="45">
        <f t="shared" si="60"/>
        <v>0</v>
      </c>
    </row>
    <row r="370" spans="1:11" s="48" customFormat="1" x14ac:dyDescent="0.25">
      <c r="A370" s="47"/>
      <c r="B370" s="41" t="s">
        <v>615</v>
      </c>
      <c r="C370" s="42">
        <v>4</v>
      </c>
      <c r="D370" s="42" t="s">
        <v>605</v>
      </c>
      <c r="E370" s="43" t="s">
        <v>1387</v>
      </c>
      <c r="F370" s="44" t="s">
        <v>1388</v>
      </c>
      <c r="G370" s="41" t="s">
        <v>37</v>
      </c>
      <c r="H370" s="45">
        <v>89</v>
      </c>
      <c r="I370" s="145"/>
      <c r="J370" s="45">
        <f t="shared" si="59"/>
        <v>0</v>
      </c>
      <c r="K370" s="45">
        <f t="shared" si="60"/>
        <v>0</v>
      </c>
    </row>
    <row r="371" spans="1:11" s="48" customFormat="1" x14ac:dyDescent="0.25">
      <c r="A371" s="47"/>
      <c r="B371" s="41" t="s">
        <v>616</v>
      </c>
      <c r="C371" s="42">
        <v>5</v>
      </c>
      <c r="D371" s="42" t="s">
        <v>605</v>
      </c>
      <c r="E371" s="43" t="s">
        <v>1389</v>
      </c>
      <c r="F371" s="44" t="s">
        <v>1390</v>
      </c>
      <c r="G371" s="41" t="s">
        <v>37</v>
      </c>
      <c r="H371" s="45">
        <v>1</v>
      </c>
      <c r="I371" s="145"/>
      <c r="J371" s="45">
        <f t="shared" si="59"/>
        <v>0</v>
      </c>
      <c r="K371" s="45">
        <f t="shared" si="60"/>
        <v>0</v>
      </c>
    </row>
    <row r="372" spans="1:11" s="48" customFormat="1" x14ac:dyDescent="0.25">
      <c r="A372" s="47"/>
      <c r="B372" s="41" t="s">
        <v>617</v>
      </c>
      <c r="C372" s="42">
        <v>6</v>
      </c>
      <c r="D372" s="42" t="s">
        <v>605</v>
      </c>
      <c r="E372" s="43" t="s">
        <v>1391</v>
      </c>
      <c r="F372" s="44" t="s">
        <v>1392</v>
      </c>
      <c r="G372" s="41" t="s">
        <v>37</v>
      </c>
      <c r="H372" s="45">
        <v>2</v>
      </c>
      <c r="I372" s="145"/>
      <c r="J372" s="45">
        <f t="shared" si="59"/>
        <v>0</v>
      </c>
      <c r="K372" s="45">
        <f t="shared" si="60"/>
        <v>0</v>
      </c>
    </row>
    <row r="373" spans="1:11" s="48" customFormat="1" x14ac:dyDescent="0.25">
      <c r="A373" s="47"/>
      <c r="B373" s="41" t="s">
        <v>618</v>
      </c>
      <c r="C373" s="42">
        <v>7</v>
      </c>
      <c r="D373" s="42" t="s">
        <v>605</v>
      </c>
      <c r="E373" s="41" t="s">
        <v>1393</v>
      </c>
      <c r="F373" s="44" t="s">
        <v>1394</v>
      </c>
      <c r="G373" s="41" t="s">
        <v>37</v>
      </c>
      <c r="H373" s="45">
        <v>1</v>
      </c>
      <c r="I373" s="145"/>
      <c r="J373" s="45">
        <f t="shared" si="59"/>
        <v>0</v>
      </c>
      <c r="K373" s="45">
        <f t="shared" si="60"/>
        <v>0</v>
      </c>
    </row>
    <row r="374" spans="1:11" s="48" customFormat="1" x14ac:dyDescent="0.25">
      <c r="A374" s="47"/>
      <c r="B374" s="41" t="s">
        <v>619</v>
      </c>
      <c r="C374" s="42">
        <v>8</v>
      </c>
      <c r="D374" s="42" t="s">
        <v>605</v>
      </c>
      <c r="E374" s="41" t="s">
        <v>1395</v>
      </c>
      <c r="F374" s="44" t="s">
        <v>620</v>
      </c>
      <c r="G374" s="41" t="s">
        <v>37</v>
      </c>
      <c r="H374" s="45">
        <v>1</v>
      </c>
      <c r="I374" s="145"/>
      <c r="J374" s="45">
        <f t="shared" si="59"/>
        <v>0</v>
      </c>
      <c r="K374" s="45">
        <f t="shared" si="60"/>
        <v>0</v>
      </c>
    </row>
    <row r="375" spans="1:11" s="48" customFormat="1" x14ac:dyDescent="0.25">
      <c r="A375" s="47"/>
      <c r="B375" s="41" t="s">
        <v>621</v>
      </c>
      <c r="C375" s="42">
        <v>9</v>
      </c>
      <c r="D375" s="42" t="s">
        <v>605</v>
      </c>
      <c r="E375" s="41" t="s">
        <v>1396</v>
      </c>
      <c r="F375" s="44" t="s">
        <v>622</v>
      </c>
      <c r="G375" s="41" t="s">
        <v>37</v>
      </c>
      <c r="H375" s="45">
        <v>6</v>
      </c>
      <c r="I375" s="145"/>
      <c r="J375" s="45">
        <f t="shared" si="59"/>
        <v>0</v>
      </c>
      <c r="K375" s="45">
        <f t="shared" si="60"/>
        <v>0</v>
      </c>
    </row>
    <row r="376" spans="1:11" s="48" customFormat="1" x14ac:dyDescent="0.25">
      <c r="A376" s="47"/>
      <c r="B376" s="41" t="s">
        <v>623</v>
      </c>
      <c r="C376" s="42">
        <v>10</v>
      </c>
      <c r="D376" s="42" t="s">
        <v>605</v>
      </c>
      <c r="E376" s="41" t="s">
        <v>1397</v>
      </c>
      <c r="F376" s="44" t="s">
        <v>624</v>
      </c>
      <c r="G376" s="41" t="s">
        <v>37</v>
      </c>
      <c r="H376" s="45">
        <v>1</v>
      </c>
      <c r="I376" s="145"/>
      <c r="J376" s="45">
        <f t="shared" si="59"/>
        <v>0</v>
      </c>
      <c r="K376" s="45">
        <f t="shared" si="60"/>
        <v>0</v>
      </c>
    </row>
    <row r="377" spans="1:11" s="48" customFormat="1" x14ac:dyDescent="0.25">
      <c r="A377" s="47"/>
      <c r="B377" s="41" t="s">
        <v>625</v>
      </c>
      <c r="C377" s="42">
        <v>11</v>
      </c>
      <c r="D377" s="42" t="s">
        <v>605</v>
      </c>
      <c r="E377" s="41" t="s">
        <v>1398</v>
      </c>
      <c r="F377" s="44" t="s">
        <v>626</v>
      </c>
      <c r="G377" s="41" t="s">
        <v>37</v>
      </c>
      <c r="H377" s="45">
        <v>6</v>
      </c>
      <c r="I377" s="145"/>
      <c r="J377" s="45">
        <f t="shared" si="59"/>
        <v>0</v>
      </c>
      <c r="K377" s="45">
        <f t="shared" si="60"/>
        <v>0</v>
      </c>
    </row>
    <row r="378" spans="1:11" s="48" customFormat="1" ht="24" x14ac:dyDescent="0.25">
      <c r="A378" s="47"/>
      <c r="B378" s="41" t="s">
        <v>627</v>
      </c>
      <c r="C378" s="42">
        <v>12</v>
      </c>
      <c r="D378" s="42" t="s">
        <v>605</v>
      </c>
      <c r="E378" s="41" t="s">
        <v>1399</v>
      </c>
      <c r="F378" s="44" t="s">
        <v>1400</v>
      </c>
      <c r="G378" s="41" t="s">
        <v>37</v>
      </c>
      <c r="H378" s="45">
        <v>1</v>
      </c>
      <c r="I378" s="145"/>
      <c r="J378" s="45">
        <f t="shared" si="59"/>
        <v>0</v>
      </c>
      <c r="K378" s="45">
        <f t="shared" si="60"/>
        <v>0</v>
      </c>
    </row>
    <row r="379" spans="1:11" s="48" customFormat="1" x14ac:dyDescent="0.25">
      <c r="A379" s="47"/>
      <c r="B379" s="41" t="s">
        <v>628</v>
      </c>
      <c r="C379" s="42" t="s">
        <v>629</v>
      </c>
      <c r="D379" s="42" t="s">
        <v>144</v>
      </c>
      <c r="E379" s="41" t="s">
        <v>1401</v>
      </c>
      <c r="F379" s="44" t="s">
        <v>630</v>
      </c>
      <c r="G379" s="41" t="s">
        <v>37</v>
      </c>
      <c r="H379" s="45">
        <v>3</v>
      </c>
      <c r="I379" s="145"/>
      <c r="J379" s="45">
        <f t="shared" si="59"/>
        <v>0</v>
      </c>
      <c r="K379" s="45">
        <f t="shared" si="60"/>
        <v>0</v>
      </c>
    </row>
    <row r="380" spans="1:11" s="48" customFormat="1" ht="24" x14ac:dyDescent="0.25">
      <c r="A380" s="47"/>
      <c r="B380" s="41" t="s">
        <v>631</v>
      </c>
      <c r="C380" s="42">
        <v>10004098</v>
      </c>
      <c r="D380" s="42" t="s">
        <v>18</v>
      </c>
      <c r="E380" s="41" t="s">
        <v>1402</v>
      </c>
      <c r="F380" s="44" t="s">
        <v>1403</v>
      </c>
      <c r="G380" s="41" t="s">
        <v>61</v>
      </c>
      <c r="H380" s="45">
        <v>37.049999999999997</v>
      </c>
      <c r="I380" s="145"/>
      <c r="J380" s="45">
        <f t="shared" si="59"/>
        <v>0</v>
      </c>
      <c r="K380" s="45">
        <f t="shared" si="60"/>
        <v>0</v>
      </c>
    </row>
    <row r="381" spans="1:11" s="134" customFormat="1" x14ac:dyDescent="0.25">
      <c r="A381" s="133"/>
      <c r="B381" s="34" t="s">
        <v>632</v>
      </c>
      <c r="C381" s="36"/>
      <c r="D381" s="36"/>
      <c r="E381" s="34"/>
      <c r="F381" s="106" t="s">
        <v>633</v>
      </c>
      <c r="G381" s="34"/>
      <c r="H381" s="38"/>
      <c r="I381" s="149"/>
      <c r="J381" s="38"/>
      <c r="K381" s="38">
        <f>SUBTOTAL(9,K382:K386)</f>
        <v>0</v>
      </c>
    </row>
    <row r="382" spans="1:11" s="48" customFormat="1" ht="36" x14ac:dyDescent="0.25">
      <c r="A382" s="47"/>
      <c r="B382" s="41" t="s">
        <v>634</v>
      </c>
      <c r="C382" s="42" t="s">
        <v>635</v>
      </c>
      <c r="D382" s="42" t="s">
        <v>31</v>
      </c>
      <c r="E382" s="43" t="s">
        <v>1404</v>
      </c>
      <c r="F382" s="44" t="s">
        <v>1405</v>
      </c>
      <c r="G382" s="41" t="s">
        <v>61</v>
      </c>
      <c r="H382" s="45">
        <v>12</v>
      </c>
      <c r="I382" s="145"/>
      <c r="J382" s="45">
        <f t="shared" si="59"/>
        <v>0</v>
      </c>
      <c r="K382" s="45">
        <f t="shared" ref="K382:K386" si="61">ROUND(H382*J382,2)</f>
        <v>0</v>
      </c>
    </row>
    <row r="383" spans="1:11" s="48" customFormat="1" ht="24" x14ac:dyDescent="0.25">
      <c r="A383" s="47"/>
      <c r="B383" s="41" t="s">
        <v>636</v>
      </c>
      <c r="C383" s="42" t="s">
        <v>202</v>
      </c>
      <c r="D383" s="42" t="s">
        <v>25</v>
      </c>
      <c r="E383" s="43" t="s">
        <v>203</v>
      </c>
      <c r="F383" s="44" t="s">
        <v>1032</v>
      </c>
      <c r="G383" s="41" t="s">
        <v>64</v>
      </c>
      <c r="H383" s="45">
        <v>94</v>
      </c>
      <c r="I383" s="145"/>
      <c r="J383" s="45">
        <f t="shared" si="59"/>
        <v>0</v>
      </c>
      <c r="K383" s="45">
        <f t="shared" si="61"/>
        <v>0</v>
      </c>
    </row>
    <row r="384" spans="1:11" x14ac:dyDescent="0.25">
      <c r="A384" s="25"/>
      <c r="B384" s="41" t="s">
        <v>637</v>
      </c>
      <c r="C384" s="41" t="s">
        <v>638</v>
      </c>
      <c r="D384" s="42" t="s">
        <v>25</v>
      </c>
      <c r="E384" s="43" t="s">
        <v>1406</v>
      </c>
      <c r="F384" s="76" t="s">
        <v>1407</v>
      </c>
      <c r="G384" s="41" t="s">
        <v>64</v>
      </c>
      <c r="H384" s="45">
        <v>109</v>
      </c>
      <c r="I384" s="145"/>
      <c r="J384" s="45">
        <f t="shared" si="59"/>
        <v>0</v>
      </c>
      <c r="K384" s="45">
        <f t="shared" si="61"/>
        <v>0</v>
      </c>
    </row>
    <row r="385" spans="1:1013 1225:2037 2249:3061 3273:4085 4297:5109 5321:6133 6345:7157 7369:8181 8393:9205 9417:10229 10441:11253 11465:12277 12489:13301 13513:14325 14537:15349 15561:16117" s="48" customFormat="1" ht="36" x14ac:dyDescent="0.25">
      <c r="A385" s="47"/>
      <c r="B385" s="41" t="s">
        <v>639</v>
      </c>
      <c r="C385" s="42" t="s">
        <v>640</v>
      </c>
      <c r="D385" s="42" t="s">
        <v>25</v>
      </c>
      <c r="E385" s="43" t="s">
        <v>1408</v>
      </c>
      <c r="F385" s="44" t="s">
        <v>1409</v>
      </c>
      <c r="G385" s="41" t="s">
        <v>64</v>
      </c>
      <c r="H385" s="45">
        <v>104</v>
      </c>
      <c r="I385" s="145"/>
      <c r="J385" s="45">
        <f t="shared" si="59"/>
        <v>0</v>
      </c>
      <c r="K385" s="45">
        <f t="shared" si="61"/>
        <v>0</v>
      </c>
    </row>
    <row r="386" spans="1:1013 1225:2037 2249:3061 3273:4085 4297:5109 5321:6133 6345:7157 7369:8181 8393:9205 9417:10229 10441:11253 11465:12277 12489:13301 13513:14325 14537:15349 15561:16117" s="48" customFormat="1" ht="24" x14ac:dyDescent="0.25">
      <c r="A386" s="47"/>
      <c r="B386" s="41" t="s">
        <v>641</v>
      </c>
      <c r="C386" s="56" t="s">
        <v>642</v>
      </c>
      <c r="D386" s="42" t="s">
        <v>25</v>
      </c>
      <c r="E386" s="43" t="s">
        <v>1410</v>
      </c>
      <c r="F386" s="44" t="s">
        <v>1411</v>
      </c>
      <c r="G386" s="41" t="s">
        <v>64</v>
      </c>
      <c r="H386" s="45">
        <v>104</v>
      </c>
      <c r="I386" s="145"/>
      <c r="J386" s="45">
        <f t="shared" si="59"/>
        <v>0</v>
      </c>
      <c r="K386" s="45">
        <f t="shared" si="61"/>
        <v>0</v>
      </c>
    </row>
    <row r="387" spans="1:1013 1225:2037 2249:3061 3273:4085 4297:5109 5321:6133 6345:7157 7369:8181 8393:9205 9417:10229 10441:11253 11465:12277 12489:13301 13513:14325 14537:15349 15561:16117" s="134" customFormat="1" x14ac:dyDescent="0.25">
      <c r="A387" s="133"/>
      <c r="B387" s="34" t="s">
        <v>643</v>
      </c>
      <c r="C387" s="124"/>
      <c r="D387" s="36"/>
      <c r="E387" s="37"/>
      <c r="F387" s="106" t="s">
        <v>644</v>
      </c>
      <c r="G387" s="34"/>
      <c r="H387" s="38"/>
      <c r="I387" s="149"/>
      <c r="J387" s="38"/>
      <c r="K387" s="38">
        <f>SUBTOTAL(9,K388:K401)</f>
        <v>0</v>
      </c>
    </row>
    <row r="388" spans="1:1013 1225:2037 2249:3061 3273:4085 4297:5109 5321:6133 6345:7157 7369:8181 8393:9205 9417:10229 10441:11253 11465:12277 12489:13301 13513:14325 14537:15349 15561:16117" s="48" customFormat="1" ht="24" x14ac:dyDescent="0.25">
      <c r="A388" s="47"/>
      <c r="B388" s="41" t="s">
        <v>645</v>
      </c>
      <c r="C388" s="56" t="s">
        <v>646</v>
      </c>
      <c r="D388" s="42" t="s">
        <v>31</v>
      </c>
      <c r="E388" s="43" t="s">
        <v>1412</v>
      </c>
      <c r="F388" s="44" t="s">
        <v>1413</v>
      </c>
      <c r="G388" s="41" t="s">
        <v>37</v>
      </c>
      <c r="H388" s="45">
        <v>30</v>
      </c>
      <c r="I388" s="145"/>
      <c r="J388" s="45">
        <f t="shared" si="59"/>
        <v>0</v>
      </c>
      <c r="K388" s="45">
        <f>ROUND(H388*J388,2)</f>
        <v>0</v>
      </c>
    </row>
    <row r="389" spans="1:1013 1225:2037 2249:3061 3273:4085 4297:5109 5321:6133 6345:7157 7369:8181 8393:9205 9417:10229 10441:11253 11465:12277 12489:13301 13513:14325 14537:15349 15561:16117" s="48" customFormat="1" ht="24" x14ac:dyDescent="0.25">
      <c r="A389" s="47"/>
      <c r="B389" s="41" t="s">
        <v>647</v>
      </c>
      <c r="C389" s="56" t="s">
        <v>648</v>
      </c>
      <c r="D389" s="42" t="s">
        <v>25</v>
      </c>
      <c r="E389" s="43" t="s">
        <v>1414</v>
      </c>
      <c r="F389" s="44" t="s">
        <v>1415</v>
      </c>
      <c r="G389" s="41" t="s">
        <v>37</v>
      </c>
      <c r="H389" s="45">
        <v>77</v>
      </c>
      <c r="I389" s="145"/>
      <c r="J389" s="45">
        <f t="shared" si="59"/>
        <v>0</v>
      </c>
      <c r="K389" s="45">
        <f t="shared" ref="K389:K401" si="62">ROUND(H389*J389,2)</f>
        <v>0</v>
      </c>
    </row>
    <row r="390" spans="1:1013 1225:2037 2249:3061 3273:4085 4297:5109 5321:6133 6345:7157 7369:8181 8393:9205 9417:10229 10441:11253 11465:12277 12489:13301 13513:14325 14537:15349 15561:16117" x14ac:dyDescent="0.25">
      <c r="A390" s="25"/>
      <c r="B390" s="41" t="s">
        <v>649</v>
      </c>
      <c r="C390" s="41" t="s">
        <v>650</v>
      </c>
      <c r="D390" s="42" t="s">
        <v>31</v>
      </c>
      <c r="E390" s="43" t="s">
        <v>1416</v>
      </c>
      <c r="F390" s="76" t="s">
        <v>1417</v>
      </c>
      <c r="G390" s="41" t="s">
        <v>37</v>
      </c>
      <c r="H390" s="45">
        <v>7</v>
      </c>
      <c r="I390" s="145"/>
      <c r="J390" s="45">
        <f t="shared" si="59"/>
        <v>0</v>
      </c>
      <c r="K390" s="45">
        <f t="shared" si="62"/>
        <v>0</v>
      </c>
    </row>
    <row r="391" spans="1:1013 1225:2037 2249:3061 3273:4085 4297:5109 5321:6133 6345:7157 7369:8181 8393:9205 9417:10229 10441:11253 11465:12277 12489:13301 13513:14325 14537:15349 15561:16117" ht="36" x14ac:dyDescent="0.25">
      <c r="A391" s="25"/>
      <c r="B391" s="41" t="s">
        <v>651</v>
      </c>
      <c r="C391" s="42" t="s">
        <v>652</v>
      </c>
      <c r="D391" s="42" t="s">
        <v>25</v>
      </c>
      <c r="E391" s="43" t="s">
        <v>1418</v>
      </c>
      <c r="F391" s="44" t="s">
        <v>1419</v>
      </c>
      <c r="G391" s="41" t="s">
        <v>37</v>
      </c>
      <c r="H391" s="45">
        <v>4</v>
      </c>
      <c r="I391" s="145"/>
      <c r="J391" s="45">
        <f t="shared" si="59"/>
        <v>0</v>
      </c>
      <c r="K391" s="45">
        <f t="shared" si="62"/>
        <v>0</v>
      </c>
    </row>
    <row r="392" spans="1:1013 1225:2037 2249:3061 3273:4085 4297:5109 5321:6133 6345:7157 7369:8181 8393:9205 9417:10229 10441:11253 11465:12277 12489:13301 13513:14325 14537:15349 15561:16117" s="28" customFormat="1" x14ac:dyDescent="0.25">
      <c r="A392" s="46"/>
      <c r="B392" s="41" t="s">
        <v>653</v>
      </c>
      <c r="C392" s="56" t="s">
        <v>654</v>
      </c>
      <c r="D392" s="42" t="s">
        <v>31</v>
      </c>
      <c r="E392" s="43" t="s">
        <v>1420</v>
      </c>
      <c r="F392" s="44" t="s">
        <v>1421</v>
      </c>
      <c r="G392" s="41" t="s">
        <v>37</v>
      </c>
      <c r="H392" s="45">
        <v>5</v>
      </c>
      <c r="I392" s="145"/>
      <c r="J392" s="45">
        <f t="shared" si="59"/>
        <v>0</v>
      </c>
      <c r="K392" s="45">
        <f t="shared" si="62"/>
        <v>0</v>
      </c>
    </row>
    <row r="393" spans="1:1013 1225:2037 2249:3061 3273:4085 4297:5109 5321:6133 6345:7157 7369:8181 8393:9205 9417:10229 10441:11253 11465:12277 12489:13301 13513:14325 14537:15349 15561:16117" x14ac:dyDescent="0.25">
      <c r="A393" s="25"/>
      <c r="B393" s="41" t="s">
        <v>655</v>
      </c>
      <c r="C393" s="42" t="s">
        <v>656</v>
      </c>
      <c r="D393" s="42" t="s">
        <v>31</v>
      </c>
      <c r="E393" s="43" t="s">
        <v>1422</v>
      </c>
      <c r="F393" s="44" t="s">
        <v>1423</v>
      </c>
      <c r="G393" s="41" t="s">
        <v>37</v>
      </c>
      <c r="H393" s="45">
        <v>5</v>
      </c>
      <c r="I393" s="145"/>
      <c r="J393" s="45">
        <f t="shared" si="59"/>
        <v>0</v>
      </c>
      <c r="K393" s="45">
        <f t="shared" si="62"/>
        <v>0</v>
      </c>
    </row>
    <row r="394" spans="1:1013 1225:2037 2249:3061 3273:4085 4297:5109 5321:6133 6345:7157 7369:8181 8393:9205 9417:10229 10441:11253 11465:12277 12489:13301 13513:14325 14537:15349 15561:16117" s="28" customFormat="1" x14ac:dyDescent="0.25">
      <c r="A394" s="46"/>
      <c r="B394" s="41" t="s">
        <v>657</v>
      </c>
      <c r="C394" s="56" t="s">
        <v>547</v>
      </c>
      <c r="D394" s="42" t="s">
        <v>31</v>
      </c>
      <c r="E394" s="43" t="s">
        <v>1324</v>
      </c>
      <c r="F394" s="44" t="s">
        <v>1325</v>
      </c>
      <c r="G394" s="41" t="s">
        <v>37</v>
      </c>
      <c r="H394" s="45">
        <v>5</v>
      </c>
      <c r="I394" s="145"/>
      <c r="J394" s="45">
        <f t="shared" si="59"/>
        <v>0</v>
      </c>
      <c r="K394" s="45">
        <f t="shared" si="62"/>
        <v>0</v>
      </c>
    </row>
    <row r="395" spans="1:1013 1225:2037 2249:3061 3273:4085 4297:5109 5321:6133 6345:7157 7369:8181 8393:9205 9417:10229 10441:11253 11465:12277 12489:13301 13513:14325 14537:15349 15561:16117" ht="24" x14ac:dyDescent="0.25">
      <c r="A395" s="25"/>
      <c r="B395" s="41" t="s">
        <v>658</v>
      </c>
      <c r="C395" s="42" t="s">
        <v>433</v>
      </c>
      <c r="D395" s="42" t="s">
        <v>22</v>
      </c>
      <c r="E395" s="43" t="s">
        <v>1424</v>
      </c>
      <c r="F395" s="44" t="s">
        <v>1425</v>
      </c>
      <c r="G395" s="41" t="s">
        <v>385</v>
      </c>
      <c r="H395" s="45">
        <v>1</v>
      </c>
      <c r="I395" s="145"/>
      <c r="J395" s="45">
        <f t="shared" si="59"/>
        <v>0</v>
      </c>
      <c r="K395" s="45">
        <f t="shared" si="62"/>
        <v>0</v>
      </c>
    </row>
    <row r="396" spans="1:1013 1225:2037 2249:3061 3273:4085 4297:5109 5321:6133 6345:7157 7369:8181 8393:9205 9417:10229 10441:11253 11465:12277 12489:13301 13513:14325 14537:15349 15561:16117" ht="24" x14ac:dyDescent="0.25">
      <c r="A396" s="25"/>
      <c r="B396" s="41" t="s">
        <v>660</v>
      </c>
      <c r="C396" s="42" t="s">
        <v>661</v>
      </c>
      <c r="D396" s="42" t="s">
        <v>31</v>
      </c>
      <c r="E396" s="43" t="s">
        <v>1426</v>
      </c>
      <c r="F396" s="44" t="s">
        <v>1427</v>
      </c>
      <c r="G396" s="41" t="s">
        <v>37</v>
      </c>
      <c r="H396" s="45">
        <v>1</v>
      </c>
      <c r="I396" s="145"/>
      <c r="J396" s="45">
        <f t="shared" si="59"/>
        <v>0</v>
      </c>
      <c r="K396" s="45">
        <f t="shared" si="62"/>
        <v>0</v>
      </c>
    </row>
    <row r="397" spans="1:1013 1225:2037 2249:3061 3273:4085 4297:5109 5321:6133 6345:7157 7369:8181 8393:9205 9417:10229 10441:11253 11465:12277 12489:13301 13513:14325 14537:15349 15561:16117" ht="24" x14ac:dyDescent="0.25">
      <c r="A397" s="25"/>
      <c r="B397" s="41" t="s">
        <v>662</v>
      </c>
      <c r="C397" s="42" t="s">
        <v>663</v>
      </c>
      <c r="D397" s="42" t="s">
        <v>31</v>
      </c>
      <c r="E397" s="43" t="s">
        <v>1428</v>
      </c>
      <c r="F397" s="44" t="s">
        <v>1429</v>
      </c>
      <c r="G397" s="41" t="s">
        <v>37</v>
      </c>
      <c r="H397" s="45">
        <v>5</v>
      </c>
      <c r="I397" s="145"/>
      <c r="J397" s="45">
        <f t="shared" si="59"/>
        <v>0</v>
      </c>
      <c r="K397" s="45">
        <f t="shared" si="62"/>
        <v>0</v>
      </c>
    </row>
    <row r="398" spans="1:1013 1225:2037 2249:3061 3273:4085 4297:5109 5321:6133 6345:7157 7369:8181 8393:9205 9417:10229 10441:11253 11465:12277 12489:13301 13513:14325 14537:15349 15561:16117" s="48" customFormat="1" ht="36" x14ac:dyDescent="0.25">
      <c r="A398" s="47"/>
      <c r="B398" s="41" t="s">
        <v>664</v>
      </c>
      <c r="C398" s="75" t="s">
        <v>652</v>
      </c>
      <c r="D398" s="42" t="s">
        <v>25</v>
      </c>
      <c r="E398" s="43" t="s">
        <v>1418</v>
      </c>
      <c r="F398" s="44" t="s">
        <v>1419</v>
      </c>
      <c r="G398" s="41" t="s">
        <v>37</v>
      </c>
      <c r="H398" s="45">
        <v>5</v>
      </c>
      <c r="I398" s="145"/>
      <c r="J398" s="45">
        <f t="shared" si="59"/>
        <v>0</v>
      </c>
      <c r="K398" s="45">
        <f t="shared" si="62"/>
        <v>0</v>
      </c>
      <c r="GS398" s="28"/>
      <c r="HA398" s="28"/>
      <c r="HB398" s="28"/>
      <c r="HE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QO398" s="28"/>
      <c r="QW398" s="28"/>
      <c r="QX398" s="28"/>
      <c r="RA398" s="28"/>
      <c r="RC398" s="28"/>
      <c r="RD398" s="28"/>
      <c r="RE398" s="28"/>
      <c r="RF398" s="28"/>
      <c r="RG398" s="28"/>
      <c r="RH398" s="28"/>
      <c r="RI398" s="28"/>
      <c r="RJ398" s="28"/>
      <c r="RK398" s="28"/>
      <c r="RL398" s="28"/>
      <c r="RM398" s="28"/>
      <c r="RN398" s="28"/>
      <c r="RO398" s="28"/>
      <c r="RP398" s="28"/>
      <c r="RQ398" s="28"/>
      <c r="RR398" s="28"/>
      <c r="RS398" s="28"/>
      <c r="RT398" s="28"/>
      <c r="RU398" s="28"/>
      <c r="RV398" s="28"/>
      <c r="RW398" s="28"/>
      <c r="RX398" s="28"/>
      <c r="RY398" s="28"/>
      <c r="RZ398" s="28"/>
      <c r="SA398" s="28"/>
      <c r="SB398" s="28"/>
      <c r="SC398" s="28"/>
      <c r="SD398" s="28"/>
      <c r="SE398" s="28"/>
      <c r="SF398" s="28"/>
      <c r="SG398" s="28"/>
      <c r="AAK398" s="28"/>
      <c r="AAS398" s="28"/>
      <c r="AAT398" s="28"/>
      <c r="AAW398" s="28"/>
      <c r="AAY398" s="28"/>
      <c r="AAZ398" s="28"/>
      <c r="ABA398" s="28"/>
      <c r="ABB398" s="28"/>
      <c r="ABC398" s="28"/>
      <c r="ABD398" s="28"/>
      <c r="ABE398" s="28"/>
      <c r="ABF398" s="28"/>
      <c r="ABG398" s="28"/>
      <c r="ABH398" s="28"/>
      <c r="ABI398" s="28"/>
      <c r="ABJ398" s="28"/>
      <c r="ABK398" s="28"/>
      <c r="ABL398" s="28"/>
      <c r="ABM398" s="28"/>
      <c r="ABN398" s="28"/>
      <c r="ABO398" s="28"/>
      <c r="ABP398" s="28"/>
      <c r="ABQ398" s="28"/>
      <c r="ABR398" s="28"/>
      <c r="ABS398" s="28"/>
      <c r="ABT398" s="28"/>
      <c r="ABU398" s="28"/>
      <c r="ABV398" s="28"/>
      <c r="ABW398" s="28"/>
      <c r="ABX398" s="28"/>
      <c r="ABY398" s="28"/>
      <c r="ABZ398" s="28"/>
      <c r="ACA398" s="28"/>
      <c r="ACB398" s="28"/>
      <c r="ACC398" s="28"/>
      <c r="AKG398" s="28"/>
      <c r="AKO398" s="28"/>
      <c r="AKP398" s="28"/>
      <c r="AKS398" s="28"/>
      <c r="AKU398" s="28"/>
      <c r="AKV398" s="28"/>
      <c r="AKW398" s="28"/>
      <c r="AKX398" s="28"/>
      <c r="AKY398" s="28"/>
      <c r="AKZ398" s="28"/>
      <c r="ALA398" s="28"/>
      <c r="ALB398" s="28"/>
      <c r="ALC398" s="28"/>
      <c r="ALD398" s="28"/>
      <c r="ALE398" s="28"/>
      <c r="ALF398" s="28"/>
      <c r="ALG398" s="28"/>
      <c r="ALH398" s="28"/>
      <c r="ALI398" s="28"/>
      <c r="ALJ398" s="28"/>
      <c r="ALK398" s="28"/>
      <c r="ALL398" s="28"/>
      <c r="ALM398" s="28"/>
      <c r="ALN398" s="28"/>
      <c r="ALO398" s="28"/>
      <c r="ALP398" s="28"/>
      <c r="ALQ398" s="28"/>
      <c r="ALR398" s="28"/>
      <c r="ALS398" s="28"/>
      <c r="ALT398" s="28"/>
      <c r="ALU398" s="28"/>
      <c r="ALV398" s="28"/>
      <c r="ALW398" s="28"/>
      <c r="ALX398" s="28"/>
      <c r="ALY398" s="28"/>
      <c r="AUC398" s="28"/>
      <c r="AUK398" s="28"/>
      <c r="AUL398" s="28"/>
      <c r="AUO398" s="28"/>
      <c r="AUQ398" s="28"/>
      <c r="AUR398" s="28"/>
      <c r="AUS398" s="28"/>
      <c r="AUT398" s="28"/>
      <c r="AUU398" s="28"/>
      <c r="AUV398" s="28"/>
      <c r="AUW398" s="28"/>
      <c r="AUX398" s="28"/>
      <c r="AUY398" s="28"/>
      <c r="AUZ398" s="28"/>
      <c r="AVA398" s="28"/>
      <c r="AVB398" s="28"/>
      <c r="AVC398" s="28"/>
      <c r="AVD398" s="28"/>
      <c r="AVE398" s="28"/>
      <c r="AVF398" s="28"/>
      <c r="AVG398" s="28"/>
      <c r="AVH398" s="28"/>
      <c r="AVI398" s="28"/>
      <c r="AVJ398" s="28"/>
      <c r="AVK398" s="28"/>
      <c r="AVL398" s="28"/>
      <c r="AVM398" s="28"/>
      <c r="AVN398" s="28"/>
      <c r="AVO398" s="28"/>
      <c r="AVP398" s="28"/>
      <c r="AVQ398" s="28"/>
      <c r="AVR398" s="28"/>
      <c r="AVS398" s="28"/>
      <c r="AVT398" s="28"/>
      <c r="AVU398" s="28"/>
      <c r="BDY398" s="28"/>
      <c r="BEG398" s="28"/>
      <c r="BEH398" s="28"/>
      <c r="BEK398" s="28"/>
      <c r="BEM398" s="28"/>
      <c r="BEN398" s="28"/>
      <c r="BEO398" s="28"/>
      <c r="BEP398" s="28"/>
      <c r="BEQ398" s="28"/>
      <c r="BER398" s="28"/>
      <c r="BES398" s="28"/>
      <c r="BET398" s="28"/>
      <c r="BEU398" s="28"/>
      <c r="BEV398" s="28"/>
      <c r="BEW398" s="28"/>
      <c r="BEX398" s="28"/>
      <c r="BEY398" s="28"/>
      <c r="BEZ398" s="28"/>
      <c r="BFA398" s="28"/>
      <c r="BFB398" s="28"/>
      <c r="BFC398" s="28"/>
      <c r="BFD398" s="28"/>
      <c r="BFE398" s="28"/>
      <c r="BFF398" s="28"/>
      <c r="BFG398" s="28"/>
      <c r="BFH398" s="28"/>
      <c r="BFI398" s="28"/>
      <c r="BFJ398" s="28"/>
      <c r="BFK398" s="28"/>
      <c r="BFL398" s="28"/>
      <c r="BFM398" s="28"/>
      <c r="BFN398" s="28"/>
      <c r="BFO398" s="28"/>
      <c r="BFP398" s="28"/>
      <c r="BFQ398" s="28"/>
      <c r="BNU398" s="28"/>
      <c r="BOC398" s="28"/>
      <c r="BOD398" s="28"/>
      <c r="BOG398" s="28"/>
      <c r="BOI398" s="28"/>
      <c r="BOJ398" s="28"/>
      <c r="BOK398" s="28"/>
      <c r="BOL398" s="28"/>
      <c r="BOM398" s="28"/>
      <c r="BON398" s="28"/>
      <c r="BOO398" s="28"/>
      <c r="BOP398" s="28"/>
      <c r="BOQ398" s="28"/>
      <c r="BOR398" s="28"/>
      <c r="BOS398" s="28"/>
      <c r="BOT398" s="28"/>
      <c r="BOU398" s="28"/>
      <c r="BOV398" s="28"/>
      <c r="BOW398" s="28"/>
      <c r="BOX398" s="28"/>
      <c r="BOY398" s="28"/>
      <c r="BOZ398" s="28"/>
      <c r="BPA398" s="28"/>
      <c r="BPB398" s="28"/>
      <c r="BPC398" s="28"/>
      <c r="BPD398" s="28"/>
      <c r="BPE398" s="28"/>
      <c r="BPF398" s="28"/>
      <c r="BPG398" s="28"/>
      <c r="BPH398" s="28"/>
      <c r="BPI398" s="28"/>
      <c r="BPJ398" s="28"/>
      <c r="BPK398" s="28"/>
      <c r="BPL398" s="28"/>
      <c r="BPM398" s="28"/>
      <c r="BXQ398" s="28"/>
      <c r="BXY398" s="28"/>
      <c r="BXZ398" s="28"/>
      <c r="BYC398" s="28"/>
      <c r="BYE398" s="28"/>
      <c r="BYF398" s="28"/>
      <c r="BYG398" s="28"/>
      <c r="BYH398" s="28"/>
      <c r="BYI398" s="28"/>
      <c r="BYJ398" s="28"/>
      <c r="BYK398" s="28"/>
      <c r="BYL398" s="28"/>
      <c r="BYM398" s="28"/>
      <c r="BYN398" s="28"/>
      <c r="BYO398" s="28"/>
      <c r="BYP398" s="28"/>
      <c r="BYQ398" s="28"/>
      <c r="BYR398" s="28"/>
      <c r="BYS398" s="28"/>
      <c r="BYT398" s="28"/>
      <c r="BYU398" s="28"/>
      <c r="BYV398" s="28"/>
      <c r="BYW398" s="28"/>
      <c r="BYX398" s="28"/>
      <c r="BYY398" s="28"/>
      <c r="BYZ398" s="28"/>
      <c r="BZA398" s="28"/>
      <c r="BZB398" s="28"/>
      <c r="BZC398" s="28"/>
      <c r="BZD398" s="28"/>
      <c r="BZE398" s="28"/>
      <c r="BZF398" s="28"/>
      <c r="BZG398" s="28"/>
      <c r="BZH398" s="28"/>
      <c r="BZI398" s="28"/>
      <c r="CHM398" s="28"/>
      <c r="CHU398" s="28"/>
      <c r="CHV398" s="28"/>
      <c r="CHY398" s="28"/>
      <c r="CIA398" s="28"/>
      <c r="CIB398" s="28"/>
      <c r="CIC398" s="28"/>
      <c r="CID398" s="28"/>
      <c r="CIE398" s="28"/>
      <c r="CIF398" s="28"/>
      <c r="CIG398" s="28"/>
      <c r="CIH398" s="28"/>
      <c r="CII398" s="28"/>
      <c r="CIJ398" s="28"/>
      <c r="CIK398" s="28"/>
      <c r="CIL398" s="28"/>
      <c r="CIM398" s="28"/>
      <c r="CIN398" s="28"/>
      <c r="CIO398" s="28"/>
      <c r="CIP398" s="28"/>
      <c r="CIQ398" s="28"/>
      <c r="CIR398" s="28"/>
      <c r="CIS398" s="28"/>
      <c r="CIT398" s="28"/>
      <c r="CIU398" s="28"/>
      <c r="CIV398" s="28"/>
      <c r="CIW398" s="28"/>
      <c r="CIX398" s="28"/>
      <c r="CIY398" s="28"/>
      <c r="CIZ398" s="28"/>
      <c r="CJA398" s="28"/>
      <c r="CJB398" s="28"/>
      <c r="CJC398" s="28"/>
      <c r="CJD398" s="28"/>
      <c r="CJE398" s="28"/>
      <c r="CRI398" s="28"/>
      <c r="CRQ398" s="28"/>
      <c r="CRR398" s="28"/>
      <c r="CRU398" s="28"/>
      <c r="CRW398" s="28"/>
      <c r="CRX398" s="28"/>
      <c r="CRY398" s="28"/>
      <c r="CRZ398" s="28"/>
      <c r="CSA398" s="28"/>
      <c r="CSB398" s="28"/>
      <c r="CSC398" s="28"/>
      <c r="CSD398" s="28"/>
      <c r="CSE398" s="28"/>
      <c r="CSF398" s="28"/>
      <c r="CSG398" s="28"/>
      <c r="CSH398" s="28"/>
      <c r="CSI398" s="28"/>
      <c r="CSJ398" s="28"/>
      <c r="CSK398" s="28"/>
      <c r="CSL398" s="28"/>
      <c r="CSM398" s="28"/>
      <c r="CSN398" s="28"/>
      <c r="CSO398" s="28"/>
      <c r="CSP398" s="28"/>
      <c r="CSQ398" s="28"/>
      <c r="CSR398" s="28"/>
      <c r="CSS398" s="28"/>
      <c r="CST398" s="28"/>
      <c r="CSU398" s="28"/>
      <c r="CSV398" s="28"/>
      <c r="CSW398" s="28"/>
      <c r="CSX398" s="28"/>
      <c r="CSY398" s="28"/>
      <c r="CSZ398" s="28"/>
      <c r="CTA398" s="28"/>
      <c r="DBE398" s="28"/>
      <c r="DBM398" s="28"/>
      <c r="DBN398" s="28"/>
      <c r="DBQ398" s="28"/>
      <c r="DBS398" s="28"/>
      <c r="DBT398" s="28"/>
      <c r="DBU398" s="28"/>
      <c r="DBV398" s="28"/>
      <c r="DBW398" s="28"/>
      <c r="DBX398" s="28"/>
      <c r="DBY398" s="28"/>
      <c r="DBZ398" s="28"/>
      <c r="DCA398" s="28"/>
      <c r="DCB398" s="28"/>
      <c r="DCC398" s="28"/>
      <c r="DCD398" s="28"/>
      <c r="DCE398" s="28"/>
      <c r="DCF398" s="28"/>
      <c r="DCG398" s="28"/>
      <c r="DCH398" s="28"/>
      <c r="DCI398" s="28"/>
      <c r="DCJ398" s="28"/>
      <c r="DCK398" s="28"/>
      <c r="DCL398" s="28"/>
      <c r="DCM398" s="28"/>
      <c r="DCN398" s="28"/>
      <c r="DCO398" s="28"/>
      <c r="DCP398" s="28"/>
      <c r="DCQ398" s="28"/>
      <c r="DCR398" s="28"/>
      <c r="DCS398" s="28"/>
      <c r="DCT398" s="28"/>
      <c r="DCU398" s="28"/>
      <c r="DCV398" s="28"/>
      <c r="DCW398" s="28"/>
      <c r="DLA398" s="28"/>
      <c r="DLI398" s="28"/>
      <c r="DLJ398" s="28"/>
      <c r="DLM398" s="28"/>
      <c r="DLO398" s="28"/>
      <c r="DLP398" s="28"/>
      <c r="DLQ398" s="28"/>
      <c r="DLR398" s="28"/>
      <c r="DLS398" s="28"/>
      <c r="DLT398" s="28"/>
      <c r="DLU398" s="28"/>
      <c r="DLV398" s="28"/>
      <c r="DLW398" s="28"/>
      <c r="DLX398" s="28"/>
      <c r="DLY398" s="28"/>
      <c r="DLZ398" s="28"/>
      <c r="DMA398" s="28"/>
      <c r="DMB398" s="28"/>
      <c r="DMC398" s="28"/>
      <c r="DMD398" s="28"/>
      <c r="DME398" s="28"/>
      <c r="DMF398" s="28"/>
      <c r="DMG398" s="28"/>
      <c r="DMH398" s="28"/>
      <c r="DMI398" s="28"/>
      <c r="DMJ398" s="28"/>
      <c r="DMK398" s="28"/>
      <c r="DML398" s="28"/>
      <c r="DMM398" s="28"/>
      <c r="DMN398" s="28"/>
      <c r="DMO398" s="28"/>
      <c r="DMP398" s="28"/>
      <c r="DMQ398" s="28"/>
      <c r="DMR398" s="28"/>
      <c r="DMS398" s="28"/>
      <c r="DUW398" s="28"/>
      <c r="DVE398" s="28"/>
      <c r="DVF398" s="28"/>
      <c r="DVI398" s="28"/>
      <c r="DVK398" s="28"/>
      <c r="DVL398" s="28"/>
      <c r="DVM398" s="28"/>
      <c r="DVN398" s="28"/>
      <c r="DVO398" s="28"/>
      <c r="DVP398" s="28"/>
      <c r="DVQ398" s="28"/>
      <c r="DVR398" s="28"/>
      <c r="DVS398" s="28"/>
      <c r="DVT398" s="28"/>
      <c r="DVU398" s="28"/>
      <c r="DVV398" s="28"/>
      <c r="DVW398" s="28"/>
      <c r="DVX398" s="28"/>
      <c r="DVY398" s="28"/>
      <c r="DVZ398" s="28"/>
      <c r="DWA398" s="28"/>
      <c r="DWB398" s="28"/>
      <c r="DWC398" s="28"/>
      <c r="DWD398" s="28"/>
      <c r="DWE398" s="28"/>
      <c r="DWF398" s="28"/>
      <c r="DWG398" s="28"/>
      <c r="DWH398" s="28"/>
      <c r="DWI398" s="28"/>
      <c r="DWJ398" s="28"/>
      <c r="DWK398" s="28"/>
      <c r="DWL398" s="28"/>
      <c r="DWM398" s="28"/>
      <c r="DWN398" s="28"/>
      <c r="DWO398" s="28"/>
      <c r="EES398" s="28"/>
      <c r="EFA398" s="28"/>
      <c r="EFB398" s="28"/>
      <c r="EFE398" s="28"/>
      <c r="EFG398" s="28"/>
      <c r="EFH398" s="28"/>
      <c r="EFI398" s="28"/>
      <c r="EFJ398" s="28"/>
      <c r="EFK398" s="28"/>
      <c r="EFL398" s="28"/>
      <c r="EFM398" s="28"/>
      <c r="EFN398" s="28"/>
      <c r="EFO398" s="28"/>
      <c r="EFP398" s="28"/>
      <c r="EFQ398" s="28"/>
      <c r="EFR398" s="28"/>
      <c r="EFS398" s="28"/>
      <c r="EFT398" s="28"/>
      <c r="EFU398" s="28"/>
      <c r="EFV398" s="28"/>
      <c r="EFW398" s="28"/>
      <c r="EFX398" s="28"/>
      <c r="EFY398" s="28"/>
      <c r="EFZ398" s="28"/>
      <c r="EGA398" s="28"/>
      <c r="EGB398" s="28"/>
      <c r="EGC398" s="28"/>
      <c r="EGD398" s="28"/>
      <c r="EGE398" s="28"/>
      <c r="EGF398" s="28"/>
      <c r="EGG398" s="28"/>
      <c r="EGH398" s="28"/>
      <c r="EGI398" s="28"/>
      <c r="EGJ398" s="28"/>
      <c r="EGK398" s="28"/>
      <c r="EOO398" s="28"/>
      <c r="EOW398" s="28"/>
      <c r="EOX398" s="28"/>
      <c r="EPA398" s="28"/>
      <c r="EPC398" s="28"/>
      <c r="EPD398" s="28"/>
      <c r="EPE398" s="28"/>
      <c r="EPF398" s="28"/>
      <c r="EPG398" s="28"/>
      <c r="EPH398" s="28"/>
      <c r="EPI398" s="28"/>
      <c r="EPJ398" s="28"/>
      <c r="EPK398" s="28"/>
      <c r="EPL398" s="28"/>
      <c r="EPM398" s="28"/>
      <c r="EPN398" s="28"/>
      <c r="EPO398" s="28"/>
      <c r="EPP398" s="28"/>
      <c r="EPQ398" s="28"/>
      <c r="EPR398" s="28"/>
      <c r="EPS398" s="28"/>
      <c r="EPT398" s="28"/>
      <c r="EPU398" s="28"/>
      <c r="EPV398" s="28"/>
      <c r="EPW398" s="28"/>
      <c r="EPX398" s="28"/>
      <c r="EPY398" s="28"/>
      <c r="EPZ398" s="28"/>
      <c r="EQA398" s="28"/>
      <c r="EQB398" s="28"/>
      <c r="EQC398" s="28"/>
      <c r="EQD398" s="28"/>
      <c r="EQE398" s="28"/>
      <c r="EQF398" s="28"/>
      <c r="EQG398" s="28"/>
      <c r="EYK398" s="28"/>
      <c r="EYS398" s="28"/>
      <c r="EYT398" s="28"/>
      <c r="EYW398" s="28"/>
      <c r="EYY398" s="28"/>
      <c r="EYZ398" s="28"/>
      <c r="EZA398" s="28"/>
      <c r="EZB398" s="28"/>
      <c r="EZC398" s="28"/>
      <c r="EZD398" s="28"/>
      <c r="EZE398" s="28"/>
      <c r="EZF398" s="28"/>
      <c r="EZG398" s="28"/>
      <c r="EZH398" s="28"/>
      <c r="EZI398" s="28"/>
      <c r="EZJ398" s="28"/>
      <c r="EZK398" s="28"/>
      <c r="EZL398" s="28"/>
      <c r="EZM398" s="28"/>
      <c r="EZN398" s="28"/>
      <c r="EZO398" s="28"/>
      <c r="EZP398" s="28"/>
      <c r="EZQ398" s="28"/>
      <c r="EZR398" s="28"/>
      <c r="EZS398" s="28"/>
      <c r="EZT398" s="28"/>
      <c r="EZU398" s="28"/>
      <c r="EZV398" s="28"/>
      <c r="EZW398" s="28"/>
      <c r="EZX398" s="28"/>
      <c r="EZY398" s="28"/>
      <c r="EZZ398" s="28"/>
      <c r="FAA398" s="28"/>
      <c r="FAB398" s="28"/>
      <c r="FAC398" s="28"/>
      <c r="FIG398" s="28"/>
      <c r="FIO398" s="28"/>
      <c r="FIP398" s="28"/>
      <c r="FIS398" s="28"/>
      <c r="FIU398" s="28"/>
      <c r="FIV398" s="28"/>
      <c r="FIW398" s="28"/>
      <c r="FIX398" s="28"/>
      <c r="FIY398" s="28"/>
      <c r="FIZ398" s="28"/>
      <c r="FJA398" s="28"/>
      <c r="FJB398" s="28"/>
      <c r="FJC398" s="28"/>
      <c r="FJD398" s="28"/>
      <c r="FJE398" s="28"/>
      <c r="FJF398" s="28"/>
      <c r="FJG398" s="28"/>
      <c r="FJH398" s="28"/>
      <c r="FJI398" s="28"/>
      <c r="FJJ398" s="28"/>
      <c r="FJK398" s="28"/>
      <c r="FJL398" s="28"/>
      <c r="FJM398" s="28"/>
      <c r="FJN398" s="28"/>
      <c r="FJO398" s="28"/>
      <c r="FJP398" s="28"/>
      <c r="FJQ398" s="28"/>
      <c r="FJR398" s="28"/>
      <c r="FJS398" s="28"/>
      <c r="FJT398" s="28"/>
      <c r="FJU398" s="28"/>
      <c r="FJV398" s="28"/>
      <c r="FJW398" s="28"/>
      <c r="FJX398" s="28"/>
      <c r="FJY398" s="28"/>
      <c r="FSC398" s="28"/>
      <c r="FSK398" s="28"/>
      <c r="FSL398" s="28"/>
      <c r="FSO398" s="28"/>
      <c r="FSQ398" s="28"/>
      <c r="FSR398" s="28"/>
      <c r="FSS398" s="28"/>
      <c r="FST398" s="28"/>
      <c r="FSU398" s="28"/>
      <c r="FSV398" s="28"/>
      <c r="FSW398" s="28"/>
      <c r="FSX398" s="28"/>
      <c r="FSY398" s="28"/>
      <c r="FSZ398" s="28"/>
      <c r="FTA398" s="28"/>
      <c r="FTB398" s="28"/>
      <c r="FTC398" s="28"/>
      <c r="FTD398" s="28"/>
      <c r="FTE398" s="28"/>
      <c r="FTF398" s="28"/>
      <c r="FTG398" s="28"/>
      <c r="FTH398" s="28"/>
      <c r="FTI398" s="28"/>
      <c r="FTJ398" s="28"/>
      <c r="FTK398" s="28"/>
      <c r="FTL398" s="28"/>
      <c r="FTM398" s="28"/>
      <c r="FTN398" s="28"/>
      <c r="FTO398" s="28"/>
      <c r="FTP398" s="28"/>
      <c r="FTQ398" s="28"/>
      <c r="FTR398" s="28"/>
      <c r="FTS398" s="28"/>
      <c r="FTT398" s="28"/>
      <c r="FTU398" s="28"/>
      <c r="GBY398" s="28"/>
      <c r="GCG398" s="28"/>
      <c r="GCH398" s="28"/>
      <c r="GCK398" s="28"/>
      <c r="GCM398" s="28"/>
      <c r="GCN398" s="28"/>
      <c r="GCO398" s="28"/>
      <c r="GCP398" s="28"/>
      <c r="GCQ398" s="28"/>
      <c r="GCR398" s="28"/>
      <c r="GCS398" s="28"/>
      <c r="GCT398" s="28"/>
      <c r="GCU398" s="28"/>
      <c r="GCV398" s="28"/>
      <c r="GCW398" s="28"/>
      <c r="GCX398" s="28"/>
      <c r="GCY398" s="28"/>
      <c r="GCZ398" s="28"/>
      <c r="GDA398" s="28"/>
      <c r="GDB398" s="28"/>
      <c r="GDC398" s="28"/>
      <c r="GDD398" s="28"/>
      <c r="GDE398" s="28"/>
      <c r="GDF398" s="28"/>
      <c r="GDG398" s="28"/>
      <c r="GDH398" s="28"/>
      <c r="GDI398" s="28"/>
      <c r="GDJ398" s="28"/>
      <c r="GDK398" s="28"/>
      <c r="GDL398" s="28"/>
      <c r="GDM398" s="28"/>
      <c r="GDN398" s="28"/>
      <c r="GDO398" s="28"/>
      <c r="GDP398" s="28"/>
      <c r="GDQ398" s="28"/>
      <c r="GLU398" s="28"/>
      <c r="GMC398" s="28"/>
      <c r="GMD398" s="28"/>
      <c r="GMG398" s="28"/>
      <c r="GMI398" s="28"/>
      <c r="GMJ398" s="28"/>
      <c r="GMK398" s="28"/>
      <c r="GML398" s="28"/>
      <c r="GMM398" s="28"/>
      <c r="GMN398" s="28"/>
      <c r="GMO398" s="28"/>
      <c r="GMP398" s="28"/>
      <c r="GMQ398" s="28"/>
      <c r="GMR398" s="28"/>
      <c r="GMS398" s="28"/>
      <c r="GMT398" s="28"/>
      <c r="GMU398" s="28"/>
      <c r="GMV398" s="28"/>
      <c r="GMW398" s="28"/>
      <c r="GMX398" s="28"/>
      <c r="GMY398" s="28"/>
      <c r="GMZ398" s="28"/>
      <c r="GNA398" s="28"/>
      <c r="GNB398" s="28"/>
      <c r="GNC398" s="28"/>
      <c r="GND398" s="28"/>
      <c r="GNE398" s="28"/>
      <c r="GNF398" s="28"/>
      <c r="GNG398" s="28"/>
      <c r="GNH398" s="28"/>
      <c r="GNI398" s="28"/>
      <c r="GNJ398" s="28"/>
      <c r="GNK398" s="28"/>
      <c r="GNL398" s="28"/>
      <c r="GNM398" s="28"/>
      <c r="GVQ398" s="28"/>
      <c r="GVY398" s="28"/>
      <c r="GVZ398" s="28"/>
      <c r="GWC398" s="28"/>
      <c r="GWE398" s="28"/>
      <c r="GWF398" s="28"/>
      <c r="GWG398" s="28"/>
      <c r="GWH398" s="28"/>
      <c r="GWI398" s="28"/>
      <c r="GWJ398" s="28"/>
      <c r="GWK398" s="28"/>
      <c r="GWL398" s="28"/>
      <c r="GWM398" s="28"/>
      <c r="GWN398" s="28"/>
      <c r="GWO398" s="28"/>
      <c r="GWP398" s="28"/>
      <c r="GWQ398" s="28"/>
      <c r="GWR398" s="28"/>
      <c r="GWS398" s="28"/>
      <c r="GWT398" s="28"/>
      <c r="GWU398" s="28"/>
      <c r="GWV398" s="28"/>
      <c r="GWW398" s="28"/>
      <c r="GWX398" s="28"/>
      <c r="GWY398" s="28"/>
      <c r="GWZ398" s="28"/>
      <c r="GXA398" s="28"/>
      <c r="GXB398" s="28"/>
      <c r="GXC398" s="28"/>
      <c r="GXD398" s="28"/>
      <c r="GXE398" s="28"/>
      <c r="GXF398" s="28"/>
      <c r="GXG398" s="28"/>
      <c r="GXH398" s="28"/>
      <c r="GXI398" s="28"/>
      <c r="HFM398" s="28"/>
      <c r="HFU398" s="28"/>
      <c r="HFV398" s="28"/>
      <c r="HFY398" s="28"/>
      <c r="HGA398" s="28"/>
      <c r="HGB398" s="28"/>
      <c r="HGC398" s="28"/>
      <c r="HGD398" s="28"/>
      <c r="HGE398" s="28"/>
      <c r="HGF398" s="28"/>
      <c r="HGG398" s="28"/>
      <c r="HGH398" s="28"/>
      <c r="HGI398" s="28"/>
      <c r="HGJ398" s="28"/>
      <c r="HGK398" s="28"/>
      <c r="HGL398" s="28"/>
      <c r="HGM398" s="28"/>
      <c r="HGN398" s="28"/>
      <c r="HGO398" s="28"/>
      <c r="HGP398" s="28"/>
      <c r="HGQ398" s="28"/>
      <c r="HGR398" s="28"/>
      <c r="HGS398" s="28"/>
      <c r="HGT398" s="28"/>
      <c r="HGU398" s="28"/>
      <c r="HGV398" s="28"/>
      <c r="HGW398" s="28"/>
      <c r="HGX398" s="28"/>
      <c r="HGY398" s="28"/>
      <c r="HGZ398" s="28"/>
      <c r="HHA398" s="28"/>
      <c r="HHB398" s="28"/>
      <c r="HHC398" s="28"/>
      <c r="HHD398" s="28"/>
      <c r="HHE398" s="28"/>
      <c r="HPI398" s="28"/>
      <c r="HPQ398" s="28"/>
      <c r="HPR398" s="28"/>
      <c r="HPU398" s="28"/>
      <c r="HPW398" s="28"/>
      <c r="HPX398" s="28"/>
      <c r="HPY398" s="28"/>
      <c r="HPZ398" s="28"/>
      <c r="HQA398" s="28"/>
      <c r="HQB398" s="28"/>
      <c r="HQC398" s="28"/>
      <c r="HQD398" s="28"/>
      <c r="HQE398" s="28"/>
      <c r="HQF398" s="28"/>
      <c r="HQG398" s="28"/>
      <c r="HQH398" s="28"/>
      <c r="HQI398" s="28"/>
      <c r="HQJ398" s="28"/>
      <c r="HQK398" s="28"/>
      <c r="HQL398" s="28"/>
      <c r="HQM398" s="28"/>
      <c r="HQN398" s="28"/>
      <c r="HQO398" s="28"/>
      <c r="HQP398" s="28"/>
      <c r="HQQ398" s="28"/>
      <c r="HQR398" s="28"/>
      <c r="HQS398" s="28"/>
      <c r="HQT398" s="28"/>
      <c r="HQU398" s="28"/>
      <c r="HQV398" s="28"/>
      <c r="HQW398" s="28"/>
      <c r="HQX398" s="28"/>
      <c r="HQY398" s="28"/>
      <c r="HQZ398" s="28"/>
      <c r="HRA398" s="28"/>
      <c r="HZE398" s="28"/>
      <c r="HZM398" s="28"/>
      <c r="HZN398" s="28"/>
      <c r="HZQ398" s="28"/>
      <c r="HZS398" s="28"/>
      <c r="HZT398" s="28"/>
      <c r="HZU398" s="28"/>
      <c r="HZV398" s="28"/>
      <c r="HZW398" s="28"/>
      <c r="HZX398" s="28"/>
      <c r="HZY398" s="28"/>
      <c r="HZZ398" s="28"/>
      <c r="IAA398" s="28"/>
      <c r="IAB398" s="28"/>
      <c r="IAC398" s="28"/>
      <c r="IAD398" s="28"/>
      <c r="IAE398" s="28"/>
      <c r="IAF398" s="28"/>
      <c r="IAG398" s="28"/>
      <c r="IAH398" s="28"/>
      <c r="IAI398" s="28"/>
      <c r="IAJ398" s="28"/>
      <c r="IAK398" s="28"/>
      <c r="IAL398" s="28"/>
      <c r="IAM398" s="28"/>
      <c r="IAN398" s="28"/>
      <c r="IAO398" s="28"/>
      <c r="IAP398" s="28"/>
      <c r="IAQ398" s="28"/>
      <c r="IAR398" s="28"/>
      <c r="IAS398" s="28"/>
      <c r="IAT398" s="28"/>
      <c r="IAU398" s="28"/>
      <c r="IAV398" s="28"/>
      <c r="IAW398" s="28"/>
      <c r="IJA398" s="28"/>
      <c r="IJI398" s="28"/>
      <c r="IJJ398" s="28"/>
      <c r="IJM398" s="28"/>
      <c r="IJO398" s="28"/>
      <c r="IJP398" s="28"/>
      <c r="IJQ398" s="28"/>
      <c r="IJR398" s="28"/>
      <c r="IJS398" s="28"/>
      <c r="IJT398" s="28"/>
      <c r="IJU398" s="28"/>
      <c r="IJV398" s="28"/>
      <c r="IJW398" s="28"/>
      <c r="IJX398" s="28"/>
      <c r="IJY398" s="28"/>
      <c r="IJZ398" s="28"/>
      <c r="IKA398" s="28"/>
      <c r="IKB398" s="28"/>
      <c r="IKC398" s="28"/>
      <c r="IKD398" s="28"/>
      <c r="IKE398" s="28"/>
      <c r="IKF398" s="28"/>
      <c r="IKG398" s="28"/>
      <c r="IKH398" s="28"/>
      <c r="IKI398" s="28"/>
      <c r="IKJ398" s="28"/>
      <c r="IKK398" s="28"/>
      <c r="IKL398" s="28"/>
      <c r="IKM398" s="28"/>
      <c r="IKN398" s="28"/>
      <c r="IKO398" s="28"/>
      <c r="IKP398" s="28"/>
      <c r="IKQ398" s="28"/>
      <c r="IKR398" s="28"/>
      <c r="IKS398" s="28"/>
      <c r="ISW398" s="28"/>
      <c r="ITE398" s="28"/>
      <c r="ITF398" s="28"/>
      <c r="ITI398" s="28"/>
      <c r="ITK398" s="28"/>
      <c r="ITL398" s="28"/>
      <c r="ITM398" s="28"/>
      <c r="ITN398" s="28"/>
      <c r="ITO398" s="28"/>
      <c r="ITP398" s="28"/>
      <c r="ITQ398" s="28"/>
      <c r="ITR398" s="28"/>
      <c r="ITS398" s="28"/>
      <c r="ITT398" s="28"/>
      <c r="ITU398" s="28"/>
      <c r="ITV398" s="28"/>
      <c r="ITW398" s="28"/>
      <c r="ITX398" s="28"/>
      <c r="ITY398" s="28"/>
      <c r="ITZ398" s="28"/>
      <c r="IUA398" s="28"/>
      <c r="IUB398" s="28"/>
      <c r="IUC398" s="28"/>
      <c r="IUD398" s="28"/>
      <c r="IUE398" s="28"/>
      <c r="IUF398" s="28"/>
      <c r="IUG398" s="28"/>
      <c r="IUH398" s="28"/>
      <c r="IUI398" s="28"/>
      <c r="IUJ398" s="28"/>
      <c r="IUK398" s="28"/>
      <c r="IUL398" s="28"/>
      <c r="IUM398" s="28"/>
      <c r="IUN398" s="28"/>
      <c r="IUO398" s="28"/>
      <c r="JCS398" s="28"/>
      <c r="JDA398" s="28"/>
      <c r="JDB398" s="28"/>
      <c r="JDE398" s="28"/>
      <c r="JDG398" s="28"/>
      <c r="JDH398" s="28"/>
      <c r="JDI398" s="28"/>
      <c r="JDJ398" s="28"/>
      <c r="JDK398" s="28"/>
      <c r="JDL398" s="28"/>
      <c r="JDM398" s="28"/>
      <c r="JDN398" s="28"/>
      <c r="JDO398" s="28"/>
      <c r="JDP398" s="28"/>
      <c r="JDQ398" s="28"/>
      <c r="JDR398" s="28"/>
      <c r="JDS398" s="28"/>
      <c r="JDT398" s="28"/>
      <c r="JDU398" s="28"/>
      <c r="JDV398" s="28"/>
      <c r="JDW398" s="28"/>
      <c r="JDX398" s="28"/>
      <c r="JDY398" s="28"/>
      <c r="JDZ398" s="28"/>
      <c r="JEA398" s="28"/>
      <c r="JEB398" s="28"/>
      <c r="JEC398" s="28"/>
      <c r="JED398" s="28"/>
      <c r="JEE398" s="28"/>
      <c r="JEF398" s="28"/>
      <c r="JEG398" s="28"/>
      <c r="JEH398" s="28"/>
      <c r="JEI398" s="28"/>
      <c r="JEJ398" s="28"/>
      <c r="JEK398" s="28"/>
      <c r="JMO398" s="28"/>
      <c r="JMW398" s="28"/>
      <c r="JMX398" s="28"/>
      <c r="JNA398" s="28"/>
      <c r="JNC398" s="28"/>
      <c r="JND398" s="28"/>
      <c r="JNE398" s="28"/>
      <c r="JNF398" s="28"/>
      <c r="JNG398" s="28"/>
      <c r="JNH398" s="28"/>
      <c r="JNI398" s="28"/>
      <c r="JNJ398" s="28"/>
      <c r="JNK398" s="28"/>
      <c r="JNL398" s="28"/>
      <c r="JNM398" s="28"/>
      <c r="JNN398" s="28"/>
      <c r="JNO398" s="28"/>
      <c r="JNP398" s="28"/>
      <c r="JNQ398" s="28"/>
      <c r="JNR398" s="28"/>
      <c r="JNS398" s="28"/>
      <c r="JNT398" s="28"/>
      <c r="JNU398" s="28"/>
      <c r="JNV398" s="28"/>
      <c r="JNW398" s="28"/>
      <c r="JNX398" s="28"/>
      <c r="JNY398" s="28"/>
      <c r="JNZ398" s="28"/>
      <c r="JOA398" s="28"/>
      <c r="JOB398" s="28"/>
      <c r="JOC398" s="28"/>
      <c r="JOD398" s="28"/>
      <c r="JOE398" s="28"/>
      <c r="JOF398" s="28"/>
      <c r="JOG398" s="28"/>
      <c r="JWK398" s="28"/>
      <c r="JWS398" s="28"/>
      <c r="JWT398" s="28"/>
      <c r="JWW398" s="28"/>
      <c r="JWY398" s="28"/>
      <c r="JWZ398" s="28"/>
      <c r="JXA398" s="28"/>
      <c r="JXB398" s="28"/>
      <c r="JXC398" s="28"/>
      <c r="JXD398" s="28"/>
      <c r="JXE398" s="28"/>
      <c r="JXF398" s="28"/>
      <c r="JXG398" s="28"/>
      <c r="JXH398" s="28"/>
      <c r="JXI398" s="28"/>
      <c r="JXJ398" s="28"/>
      <c r="JXK398" s="28"/>
      <c r="JXL398" s="28"/>
      <c r="JXM398" s="28"/>
      <c r="JXN398" s="28"/>
      <c r="JXO398" s="28"/>
      <c r="JXP398" s="28"/>
      <c r="JXQ398" s="28"/>
      <c r="JXR398" s="28"/>
      <c r="JXS398" s="28"/>
      <c r="JXT398" s="28"/>
      <c r="JXU398" s="28"/>
      <c r="JXV398" s="28"/>
      <c r="JXW398" s="28"/>
      <c r="JXX398" s="28"/>
      <c r="JXY398" s="28"/>
      <c r="JXZ398" s="28"/>
      <c r="JYA398" s="28"/>
      <c r="JYB398" s="28"/>
      <c r="JYC398" s="28"/>
      <c r="KGG398" s="28"/>
      <c r="KGO398" s="28"/>
      <c r="KGP398" s="28"/>
      <c r="KGS398" s="28"/>
      <c r="KGU398" s="28"/>
      <c r="KGV398" s="28"/>
      <c r="KGW398" s="28"/>
      <c r="KGX398" s="28"/>
      <c r="KGY398" s="28"/>
      <c r="KGZ398" s="28"/>
      <c r="KHA398" s="28"/>
      <c r="KHB398" s="28"/>
      <c r="KHC398" s="28"/>
      <c r="KHD398" s="28"/>
      <c r="KHE398" s="28"/>
      <c r="KHF398" s="28"/>
      <c r="KHG398" s="28"/>
      <c r="KHH398" s="28"/>
      <c r="KHI398" s="28"/>
      <c r="KHJ398" s="28"/>
      <c r="KHK398" s="28"/>
      <c r="KHL398" s="28"/>
      <c r="KHM398" s="28"/>
      <c r="KHN398" s="28"/>
      <c r="KHO398" s="28"/>
      <c r="KHP398" s="28"/>
      <c r="KHQ398" s="28"/>
      <c r="KHR398" s="28"/>
      <c r="KHS398" s="28"/>
      <c r="KHT398" s="28"/>
      <c r="KHU398" s="28"/>
      <c r="KHV398" s="28"/>
      <c r="KHW398" s="28"/>
      <c r="KHX398" s="28"/>
      <c r="KHY398" s="28"/>
      <c r="KQC398" s="28"/>
      <c r="KQK398" s="28"/>
      <c r="KQL398" s="28"/>
      <c r="KQO398" s="28"/>
      <c r="KQQ398" s="28"/>
      <c r="KQR398" s="28"/>
      <c r="KQS398" s="28"/>
      <c r="KQT398" s="28"/>
      <c r="KQU398" s="28"/>
      <c r="KQV398" s="28"/>
      <c r="KQW398" s="28"/>
      <c r="KQX398" s="28"/>
      <c r="KQY398" s="28"/>
      <c r="KQZ398" s="28"/>
      <c r="KRA398" s="28"/>
      <c r="KRB398" s="28"/>
      <c r="KRC398" s="28"/>
      <c r="KRD398" s="28"/>
      <c r="KRE398" s="28"/>
      <c r="KRF398" s="28"/>
      <c r="KRG398" s="28"/>
      <c r="KRH398" s="28"/>
      <c r="KRI398" s="28"/>
      <c r="KRJ398" s="28"/>
      <c r="KRK398" s="28"/>
      <c r="KRL398" s="28"/>
      <c r="KRM398" s="28"/>
      <c r="KRN398" s="28"/>
      <c r="KRO398" s="28"/>
      <c r="KRP398" s="28"/>
      <c r="KRQ398" s="28"/>
      <c r="KRR398" s="28"/>
      <c r="KRS398" s="28"/>
      <c r="KRT398" s="28"/>
      <c r="KRU398" s="28"/>
      <c r="KZY398" s="28"/>
      <c r="LAG398" s="28"/>
      <c r="LAH398" s="28"/>
      <c r="LAK398" s="28"/>
      <c r="LAM398" s="28"/>
      <c r="LAN398" s="28"/>
      <c r="LAO398" s="28"/>
      <c r="LAP398" s="28"/>
      <c r="LAQ398" s="28"/>
      <c r="LAR398" s="28"/>
      <c r="LAS398" s="28"/>
      <c r="LAT398" s="28"/>
      <c r="LAU398" s="28"/>
      <c r="LAV398" s="28"/>
      <c r="LAW398" s="28"/>
      <c r="LAX398" s="28"/>
      <c r="LAY398" s="28"/>
      <c r="LAZ398" s="28"/>
      <c r="LBA398" s="28"/>
      <c r="LBB398" s="28"/>
      <c r="LBC398" s="28"/>
      <c r="LBD398" s="28"/>
      <c r="LBE398" s="28"/>
      <c r="LBF398" s="28"/>
      <c r="LBG398" s="28"/>
      <c r="LBH398" s="28"/>
      <c r="LBI398" s="28"/>
      <c r="LBJ398" s="28"/>
      <c r="LBK398" s="28"/>
      <c r="LBL398" s="28"/>
      <c r="LBM398" s="28"/>
      <c r="LBN398" s="28"/>
      <c r="LBO398" s="28"/>
      <c r="LBP398" s="28"/>
      <c r="LBQ398" s="28"/>
      <c r="LJU398" s="28"/>
      <c r="LKC398" s="28"/>
      <c r="LKD398" s="28"/>
      <c r="LKG398" s="28"/>
      <c r="LKI398" s="28"/>
      <c r="LKJ398" s="28"/>
      <c r="LKK398" s="28"/>
      <c r="LKL398" s="28"/>
      <c r="LKM398" s="28"/>
      <c r="LKN398" s="28"/>
      <c r="LKO398" s="28"/>
      <c r="LKP398" s="28"/>
      <c r="LKQ398" s="28"/>
      <c r="LKR398" s="28"/>
      <c r="LKS398" s="28"/>
      <c r="LKT398" s="28"/>
      <c r="LKU398" s="28"/>
      <c r="LKV398" s="28"/>
      <c r="LKW398" s="28"/>
      <c r="LKX398" s="28"/>
      <c r="LKY398" s="28"/>
      <c r="LKZ398" s="28"/>
      <c r="LLA398" s="28"/>
      <c r="LLB398" s="28"/>
      <c r="LLC398" s="28"/>
      <c r="LLD398" s="28"/>
      <c r="LLE398" s="28"/>
      <c r="LLF398" s="28"/>
      <c r="LLG398" s="28"/>
      <c r="LLH398" s="28"/>
      <c r="LLI398" s="28"/>
      <c r="LLJ398" s="28"/>
      <c r="LLK398" s="28"/>
      <c r="LLL398" s="28"/>
      <c r="LLM398" s="28"/>
      <c r="LTQ398" s="28"/>
      <c r="LTY398" s="28"/>
      <c r="LTZ398" s="28"/>
      <c r="LUC398" s="28"/>
      <c r="LUE398" s="28"/>
      <c r="LUF398" s="28"/>
      <c r="LUG398" s="28"/>
      <c r="LUH398" s="28"/>
      <c r="LUI398" s="28"/>
      <c r="LUJ398" s="28"/>
      <c r="LUK398" s="28"/>
      <c r="LUL398" s="28"/>
      <c r="LUM398" s="28"/>
      <c r="LUN398" s="28"/>
      <c r="LUO398" s="28"/>
      <c r="LUP398" s="28"/>
      <c r="LUQ398" s="28"/>
      <c r="LUR398" s="28"/>
      <c r="LUS398" s="28"/>
      <c r="LUT398" s="28"/>
      <c r="LUU398" s="28"/>
      <c r="LUV398" s="28"/>
      <c r="LUW398" s="28"/>
      <c r="LUX398" s="28"/>
      <c r="LUY398" s="28"/>
      <c r="LUZ398" s="28"/>
      <c r="LVA398" s="28"/>
      <c r="LVB398" s="28"/>
      <c r="LVC398" s="28"/>
      <c r="LVD398" s="28"/>
      <c r="LVE398" s="28"/>
      <c r="LVF398" s="28"/>
      <c r="LVG398" s="28"/>
      <c r="LVH398" s="28"/>
      <c r="LVI398" s="28"/>
      <c r="MDM398" s="28"/>
      <c r="MDU398" s="28"/>
      <c r="MDV398" s="28"/>
      <c r="MDY398" s="28"/>
      <c r="MEA398" s="28"/>
      <c r="MEB398" s="28"/>
      <c r="MEC398" s="28"/>
      <c r="MED398" s="28"/>
      <c r="MEE398" s="28"/>
      <c r="MEF398" s="28"/>
      <c r="MEG398" s="28"/>
      <c r="MEH398" s="28"/>
      <c r="MEI398" s="28"/>
      <c r="MEJ398" s="28"/>
      <c r="MEK398" s="28"/>
      <c r="MEL398" s="28"/>
      <c r="MEM398" s="28"/>
      <c r="MEN398" s="28"/>
      <c r="MEO398" s="28"/>
      <c r="MEP398" s="28"/>
      <c r="MEQ398" s="28"/>
      <c r="MER398" s="28"/>
      <c r="MES398" s="28"/>
      <c r="MET398" s="28"/>
      <c r="MEU398" s="28"/>
      <c r="MEV398" s="28"/>
      <c r="MEW398" s="28"/>
      <c r="MEX398" s="28"/>
      <c r="MEY398" s="28"/>
      <c r="MEZ398" s="28"/>
      <c r="MFA398" s="28"/>
      <c r="MFB398" s="28"/>
      <c r="MFC398" s="28"/>
      <c r="MFD398" s="28"/>
      <c r="MFE398" s="28"/>
      <c r="MNI398" s="28"/>
      <c r="MNQ398" s="28"/>
      <c r="MNR398" s="28"/>
      <c r="MNU398" s="28"/>
      <c r="MNW398" s="28"/>
      <c r="MNX398" s="28"/>
      <c r="MNY398" s="28"/>
      <c r="MNZ398" s="28"/>
      <c r="MOA398" s="28"/>
      <c r="MOB398" s="28"/>
      <c r="MOC398" s="28"/>
      <c r="MOD398" s="28"/>
      <c r="MOE398" s="28"/>
      <c r="MOF398" s="28"/>
      <c r="MOG398" s="28"/>
      <c r="MOH398" s="28"/>
      <c r="MOI398" s="28"/>
      <c r="MOJ398" s="28"/>
      <c r="MOK398" s="28"/>
      <c r="MOL398" s="28"/>
      <c r="MOM398" s="28"/>
      <c r="MON398" s="28"/>
      <c r="MOO398" s="28"/>
      <c r="MOP398" s="28"/>
      <c r="MOQ398" s="28"/>
      <c r="MOR398" s="28"/>
      <c r="MOS398" s="28"/>
      <c r="MOT398" s="28"/>
      <c r="MOU398" s="28"/>
      <c r="MOV398" s="28"/>
      <c r="MOW398" s="28"/>
      <c r="MOX398" s="28"/>
      <c r="MOY398" s="28"/>
      <c r="MOZ398" s="28"/>
      <c r="MPA398" s="28"/>
      <c r="MXE398" s="28"/>
      <c r="MXM398" s="28"/>
      <c r="MXN398" s="28"/>
      <c r="MXQ398" s="28"/>
      <c r="MXS398" s="28"/>
      <c r="MXT398" s="28"/>
      <c r="MXU398" s="28"/>
      <c r="MXV398" s="28"/>
      <c r="MXW398" s="28"/>
      <c r="MXX398" s="28"/>
      <c r="MXY398" s="28"/>
      <c r="MXZ398" s="28"/>
      <c r="MYA398" s="28"/>
      <c r="MYB398" s="28"/>
      <c r="MYC398" s="28"/>
      <c r="MYD398" s="28"/>
      <c r="MYE398" s="28"/>
      <c r="MYF398" s="28"/>
      <c r="MYG398" s="28"/>
      <c r="MYH398" s="28"/>
      <c r="MYI398" s="28"/>
      <c r="MYJ398" s="28"/>
      <c r="MYK398" s="28"/>
      <c r="MYL398" s="28"/>
      <c r="MYM398" s="28"/>
      <c r="MYN398" s="28"/>
      <c r="MYO398" s="28"/>
      <c r="MYP398" s="28"/>
      <c r="MYQ398" s="28"/>
      <c r="MYR398" s="28"/>
      <c r="MYS398" s="28"/>
      <c r="MYT398" s="28"/>
      <c r="MYU398" s="28"/>
      <c r="MYV398" s="28"/>
      <c r="MYW398" s="28"/>
      <c r="NHA398" s="28"/>
      <c r="NHI398" s="28"/>
      <c r="NHJ398" s="28"/>
      <c r="NHM398" s="28"/>
      <c r="NHO398" s="28"/>
      <c r="NHP398" s="28"/>
      <c r="NHQ398" s="28"/>
      <c r="NHR398" s="28"/>
      <c r="NHS398" s="28"/>
      <c r="NHT398" s="28"/>
      <c r="NHU398" s="28"/>
      <c r="NHV398" s="28"/>
      <c r="NHW398" s="28"/>
      <c r="NHX398" s="28"/>
      <c r="NHY398" s="28"/>
      <c r="NHZ398" s="28"/>
      <c r="NIA398" s="28"/>
      <c r="NIB398" s="28"/>
      <c r="NIC398" s="28"/>
      <c r="NID398" s="28"/>
      <c r="NIE398" s="28"/>
      <c r="NIF398" s="28"/>
      <c r="NIG398" s="28"/>
      <c r="NIH398" s="28"/>
      <c r="NII398" s="28"/>
      <c r="NIJ398" s="28"/>
      <c r="NIK398" s="28"/>
      <c r="NIL398" s="28"/>
      <c r="NIM398" s="28"/>
      <c r="NIN398" s="28"/>
      <c r="NIO398" s="28"/>
      <c r="NIP398" s="28"/>
      <c r="NIQ398" s="28"/>
      <c r="NIR398" s="28"/>
      <c r="NIS398" s="28"/>
      <c r="NQW398" s="28"/>
      <c r="NRE398" s="28"/>
      <c r="NRF398" s="28"/>
      <c r="NRI398" s="28"/>
      <c r="NRK398" s="28"/>
      <c r="NRL398" s="28"/>
      <c r="NRM398" s="28"/>
      <c r="NRN398" s="28"/>
      <c r="NRO398" s="28"/>
      <c r="NRP398" s="28"/>
      <c r="NRQ398" s="28"/>
      <c r="NRR398" s="28"/>
      <c r="NRS398" s="28"/>
      <c r="NRT398" s="28"/>
      <c r="NRU398" s="28"/>
      <c r="NRV398" s="28"/>
      <c r="NRW398" s="28"/>
      <c r="NRX398" s="28"/>
      <c r="NRY398" s="28"/>
      <c r="NRZ398" s="28"/>
      <c r="NSA398" s="28"/>
      <c r="NSB398" s="28"/>
      <c r="NSC398" s="28"/>
      <c r="NSD398" s="28"/>
      <c r="NSE398" s="28"/>
      <c r="NSF398" s="28"/>
      <c r="NSG398" s="28"/>
      <c r="NSH398" s="28"/>
      <c r="NSI398" s="28"/>
      <c r="NSJ398" s="28"/>
      <c r="NSK398" s="28"/>
      <c r="NSL398" s="28"/>
      <c r="NSM398" s="28"/>
      <c r="NSN398" s="28"/>
      <c r="NSO398" s="28"/>
      <c r="OAS398" s="28"/>
      <c r="OBA398" s="28"/>
      <c r="OBB398" s="28"/>
      <c r="OBE398" s="28"/>
      <c r="OBG398" s="28"/>
      <c r="OBH398" s="28"/>
      <c r="OBI398" s="28"/>
      <c r="OBJ398" s="28"/>
      <c r="OBK398" s="28"/>
      <c r="OBL398" s="28"/>
      <c r="OBM398" s="28"/>
      <c r="OBN398" s="28"/>
      <c r="OBO398" s="28"/>
      <c r="OBP398" s="28"/>
      <c r="OBQ398" s="28"/>
      <c r="OBR398" s="28"/>
      <c r="OBS398" s="28"/>
      <c r="OBT398" s="28"/>
      <c r="OBU398" s="28"/>
      <c r="OBV398" s="28"/>
      <c r="OBW398" s="28"/>
      <c r="OBX398" s="28"/>
      <c r="OBY398" s="28"/>
      <c r="OBZ398" s="28"/>
      <c r="OCA398" s="28"/>
      <c r="OCB398" s="28"/>
      <c r="OCC398" s="28"/>
      <c r="OCD398" s="28"/>
      <c r="OCE398" s="28"/>
      <c r="OCF398" s="28"/>
      <c r="OCG398" s="28"/>
      <c r="OCH398" s="28"/>
      <c r="OCI398" s="28"/>
      <c r="OCJ398" s="28"/>
      <c r="OCK398" s="28"/>
      <c r="OKO398" s="28"/>
      <c r="OKW398" s="28"/>
      <c r="OKX398" s="28"/>
      <c r="OLA398" s="28"/>
      <c r="OLC398" s="28"/>
      <c r="OLD398" s="28"/>
      <c r="OLE398" s="28"/>
      <c r="OLF398" s="28"/>
      <c r="OLG398" s="28"/>
      <c r="OLH398" s="28"/>
      <c r="OLI398" s="28"/>
      <c r="OLJ398" s="28"/>
      <c r="OLK398" s="28"/>
      <c r="OLL398" s="28"/>
      <c r="OLM398" s="28"/>
      <c r="OLN398" s="28"/>
      <c r="OLO398" s="28"/>
      <c r="OLP398" s="28"/>
      <c r="OLQ398" s="28"/>
      <c r="OLR398" s="28"/>
      <c r="OLS398" s="28"/>
      <c r="OLT398" s="28"/>
      <c r="OLU398" s="28"/>
      <c r="OLV398" s="28"/>
      <c r="OLW398" s="28"/>
      <c r="OLX398" s="28"/>
      <c r="OLY398" s="28"/>
      <c r="OLZ398" s="28"/>
      <c r="OMA398" s="28"/>
      <c r="OMB398" s="28"/>
      <c r="OMC398" s="28"/>
      <c r="OMD398" s="28"/>
      <c r="OME398" s="28"/>
      <c r="OMF398" s="28"/>
      <c r="OMG398" s="28"/>
      <c r="OUK398" s="28"/>
      <c r="OUS398" s="28"/>
      <c r="OUT398" s="28"/>
      <c r="OUW398" s="28"/>
      <c r="OUY398" s="28"/>
      <c r="OUZ398" s="28"/>
      <c r="OVA398" s="28"/>
      <c r="OVB398" s="28"/>
      <c r="OVC398" s="28"/>
      <c r="OVD398" s="28"/>
      <c r="OVE398" s="28"/>
      <c r="OVF398" s="28"/>
      <c r="OVG398" s="28"/>
      <c r="OVH398" s="28"/>
      <c r="OVI398" s="28"/>
      <c r="OVJ398" s="28"/>
      <c r="OVK398" s="28"/>
      <c r="OVL398" s="28"/>
      <c r="OVM398" s="28"/>
      <c r="OVN398" s="28"/>
      <c r="OVO398" s="28"/>
      <c r="OVP398" s="28"/>
      <c r="OVQ398" s="28"/>
      <c r="OVR398" s="28"/>
      <c r="OVS398" s="28"/>
      <c r="OVT398" s="28"/>
      <c r="OVU398" s="28"/>
      <c r="OVV398" s="28"/>
      <c r="OVW398" s="28"/>
      <c r="OVX398" s="28"/>
      <c r="OVY398" s="28"/>
      <c r="OVZ398" s="28"/>
      <c r="OWA398" s="28"/>
      <c r="OWB398" s="28"/>
      <c r="OWC398" s="28"/>
      <c r="PEG398" s="28"/>
      <c r="PEO398" s="28"/>
      <c r="PEP398" s="28"/>
      <c r="PES398" s="28"/>
      <c r="PEU398" s="28"/>
      <c r="PEV398" s="28"/>
      <c r="PEW398" s="28"/>
      <c r="PEX398" s="28"/>
      <c r="PEY398" s="28"/>
      <c r="PEZ398" s="28"/>
      <c r="PFA398" s="28"/>
      <c r="PFB398" s="28"/>
      <c r="PFC398" s="28"/>
      <c r="PFD398" s="28"/>
      <c r="PFE398" s="28"/>
      <c r="PFF398" s="28"/>
      <c r="PFG398" s="28"/>
      <c r="PFH398" s="28"/>
      <c r="PFI398" s="28"/>
      <c r="PFJ398" s="28"/>
      <c r="PFK398" s="28"/>
      <c r="PFL398" s="28"/>
      <c r="PFM398" s="28"/>
      <c r="PFN398" s="28"/>
      <c r="PFO398" s="28"/>
      <c r="PFP398" s="28"/>
      <c r="PFQ398" s="28"/>
      <c r="PFR398" s="28"/>
      <c r="PFS398" s="28"/>
      <c r="PFT398" s="28"/>
      <c r="PFU398" s="28"/>
      <c r="PFV398" s="28"/>
      <c r="PFW398" s="28"/>
      <c r="PFX398" s="28"/>
      <c r="PFY398" s="28"/>
      <c r="POC398" s="28"/>
      <c r="POK398" s="28"/>
      <c r="POL398" s="28"/>
      <c r="POO398" s="28"/>
      <c r="POQ398" s="28"/>
      <c r="POR398" s="28"/>
      <c r="POS398" s="28"/>
      <c r="POT398" s="28"/>
      <c r="POU398" s="28"/>
      <c r="POV398" s="28"/>
      <c r="POW398" s="28"/>
      <c r="POX398" s="28"/>
      <c r="POY398" s="28"/>
      <c r="POZ398" s="28"/>
      <c r="PPA398" s="28"/>
      <c r="PPB398" s="28"/>
      <c r="PPC398" s="28"/>
      <c r="PPD398" s="28"/>
      <c r="PPE398" s="28"/>
      <c r="PPF398" s="28"/>
      <c r="PPG398" s="28"/>
      <c r="PPH398" s="28"/>
      <c r="PPI398" s="28"/>
      <c r="PPJ398" s="28"/>
      <c r="PPK398" s="28"/>
      <c r="PPL398" s="28"/>
      <c r="PPM398" s="28"/>
      <c r="PPN398" s="28"/>
      <c r="PPO398" s="28"/>
      <c r="PPP398" s="28"/>
      <c r="PPQ398" s="28"/>
      <c r="PPR398" s="28"/>
      <c r="PPS398" s="28"/>
      <c r="PPT398" s="28"/>
      <c r="PPU398" s="28"/>
      <c r="PXY398" s="28"/>
      <c r="PYG398" s="28"/>
      <c r="PYH398" s="28"/>
      <c r="PYK398" s="28"/>
      <c r="PYM398" s="28"/>
      <c r="PYN398" s="28"/>
      <c r="PYO398" s="28"/>
      <c r="PYP398" s="28"/>
      <c r="PYQ398" s="28"/>
      <c r="PYR398" s="28"/>
      <c r="PYS398" s="28"/>
      <c r="PYT398" s="28"/>
      <c r="PYU398" s="28"/>
      <c r="PYV398" s="28"/>
      <c r="PYW398" s="28"/>
      <c r="PYX398" s="28"/>
      <c r="PYY398" s="28"/>
      <c r="PYZ398" s="28"/>
      <c r="PZA398" s="28"/>
      <c r="PZB398" s="28"/>
      <c r="PZC398" s="28"/>
      <c r="PZD398" s="28"/>
      <c r="PZE398" s="28"/>
      <c r="PZF398" s="28"/>
      <c r="PZG398" s="28"/>
      <c r="PZH398" s="28"/>
      <c r="PZI398" s="28"/>
      <c r="PZJ398" s="28"/>
      <c r="PZK398" s="28"/>
      <c r="PZL398" s="28"/>
      <c r="PZM398" s="28"/>
      <c r="PZN398" s="28"/>
      <c r="PZO398" s="28"/>
      <c r="PZP398" s="28"/>
      <c r="PZQ398" s="28"/>
      <c r="QHU398" s="28"/>
      <c r="QIC398" s="28"/>
      <c r="QID398" s="28"/>
      <c r="QIG398" s="28"/>
      <c r="QII398" s="28"/>
      <c r="QIJ398" s="28"/>
      <c r="QIK398" s="28"/>
      <c r="QIL398" s="28"/>
      <c r="QIM398" s="28"/>
      <c r="QIN398" s="28"/>
      <c r="QIO398" s="28"/>
      <c r="QIP398" s="28"/>
      <c r="QIQ398" s="28"/>
      <c r="QIR398" s="28"/>
      <c r="QIS398" s="28"/>
      <c r="QIT398" s="28"/>
      <c r="QIU398" s="28"/>
      <c r="QIV398" s="28"/>
      <c r="QIW398" s="28"/>
      <c r="QIX398" s="28"/>
      <c r="QIY398" s="28"/>
      <c r="QIZ398" s="28"/>
      <c r="QJA398" s="28"/>
      <c r="QJB398" s="28"/>
      <c r="QJC398" s="28"/>
      <c r="QJD398" s="28"/>
      <c r="QJE398" s="28"/>
      <c r="QJF398" s="28"/>
      <c r="QJG398" s="28"/>
      <c r="QJH398" s="28"/>
      <c r="QJI398" s="28"/>
      <c r="QJJ398" s="28"/>
      <c r="QJK398" s="28"/>
      <c r="QJL398" s="28"/>
      <c r="QJM398" s="28"/>
      <c r="QRQ398" s="28"/>
      <c r="QRY398" s="28"/>
      <c r="QRZ398" s="28"/>
      <c r="QSC398" s="28"/>
      <c r="QSE398" s="28"/>
      <c r="QSF398" s="28"/>
      <c r="QSG398" s="28"/>
      <c r="QSH398" s="28"/>
      <c r="QSI398" s="28"/>
      <c r="QSJ398" s="28"/>
      <c r="QSK398" s="28"/>
      <c r="QSL398" s="28"/>
      <c r="QSM398" s="28"/>
      <c r="QSN398" s="28"/>
      <c r="QSO398" s="28"/>
      <c r="QSP398" s="28"/>
      <c r="QSQ398" s="28"/>
      <c r="QSR398" s="28"/>
      <c r="QSS398" s="28"/>
      <c r="QST398" s="28"/>
      <c r="QSU398" s="28"/>
      <c r="QSV398" s="28"/>
      <c r="QSW398" s="28"/>
      <c r="QSX398" s="28"/>
      <c r="QSY398" s="28"/>
      <c r="QSZ398" s="28"/>
      <c r="QTA398" s="28"/>
      <c r="QTB398" s="28"/>
      <c r="QTC398" s="28"/>
      <c r="QTD398" s="28"/>
      <c r="QTE398" s="28"/>
      <c r="QTF398" s="28"/>
      <c r="QTG398" s="28"/>
      <c r="QTH398" s="28"/>
      <c r="QTI398" s="28"/>
      <c r="RBM398" s="28"/>
      <c r="RBU398" s="28"/>
      <c r="RBV398" s="28"/>
      <c r="RBY398" s="28"/>
      <c r="RCA398" s="28"/>
      <c r="RCB398" s="28"/>
      <c r="RCC398" s="28"/>
      <c r="RCD398" s="28"/>
      <c r="RCE398" s="28"/>
      <c r="RCF398" s="28"/>
      <c r="RCG398" s="28"/>
      <c r="RCH398" s="28"/>
      <c r="RCI398" s="28"/>
      <c r="RCJ398" s="28"/>
      <c r="RCK398" s="28"/>
      <c r="RCL398" s="28"/>
      <c r="RCM398" s="28"/>
      <c r="RCN398" s="28"/>
      <c r="RCO398" s="28"/>
      <c r="RCP398" s="28"/>
      <c r="RCQ398" s="28"/>
      <c r="RCR398" s="28"/>
      <c r="RCS398" s="28"/>
      <c r="RCT398" s="28"/>
      <c r="RCU398" s="28"/>
      <c r="RCV398" s="28"/>
      <c r="RCW398" s="28"/>
      <c r="RCX398" s="28"/>
      <c r="RCY398" s="28"/>
      <c r="RCZ398" s="28"/>
      <c r="RDA398" s="28"/>
      <c r="RDB398" s="28"/>
      <c r="RDC398" s="28"/>
      <c r="RDD398" s="28"/>
      <c r="RDE398" s="28"/>
      <c r="RLI398" s="28"/>
      <c r="RLQ398" s="28"/>
      <c r="RLR398" s="28"/>
      <c r="RLU398" s="28"/>
      <c r="RLW398" s="28"/>
      <c r="RLX398" s="28"/>
      <c r="RLY398" s="28"/>
      <c r="RLZ398" s="28"/>
      <c r="RMA398" s="28"/>
      <c r="RMB398" s="28"/>
      <c r="RMC398" s="28"/>
      <c r="RMD398" s="28"/>
      <c r="RME398" s="28"/>
      <c r="RMF398" s="28"/>
      <c r="RMG398" s="28"/>
      <c r="RMH398" s="28"/>
      <c r="RMI398" s="28"/>
      <c r="RMJ398" s="28"/>
      <c r="RMK398" s="28"/>
      <c r="RML398" s="28"/>
      <c r="RMM398" s="28"/>
      <c r="RMN398" s="28"/>
      <c r="RMO398" s="28"/>
      <c r="RMP398" s="28"/>
      <c r="RMQ398" s="28"/>
      <c r="RMR398" s="28"/>
      <c r="RMS398" s="28"/>
      <c r="RMT398" s="28"/>
      <c r="RMU398" s="28"/>
      <c r="RMV398" s="28"/>
      <c r="RMW398" s="28"/>
      <c r="RMX398" s="28"/>
      <c r="RMY398" s="28"/>
      <c r="RMZ398" s="28"/>
      <c r="RNA398" s="28"/>
      <c r="RVE398" s="28"/>
      <c r="RVM398" s="28"/>
      <c r="RVN398" s="28"/>
      <c r="RVQ398" s="28"/>
      <c r="RVS398" s="28"/>
      <c r="RVT398" s="28"/>
      <c r="RVU398" s="28"/>
      <c r="RVV398" s="28"/>
      <c r="RVW398" s="28"/>
      <c r="RVX398" s="28"/>
      <c r="RVY398" s="28"/>
      <c r="RVZ398" s="28"/>
      <c r="RWA398" s="28"/>
      <c r="RWB398" s="28"/>
      <c r="RWC398" s="28"/>
      <c r="RWD398" s="28"/>
      <c r="RWE398" s="28"/>
      <c r="RWF398" s="28"/>
      <c r="RWG398" s="28"/>
      <c r="RWH398" s="28"/>
      <c r="RWI398" s="28"/>
      <c r="RWJ398" s="28"/>
      <c r="RWK398" s="28"/>
      <c r="RWL398" s="28"/>
      <c r="RWM398" s="28"/>
      <c r="RWN398" s="28"/>
      <c r="RWO398" s="28"/>
      <c r="RWP398" s="28"/>
      <c r="RWQ398" s="28"/>
      <c r="RWR398" s="28"/>
      <c r="RWS398" s="28"/>
      <c r="RWT398" s="28"/>
      <c r="RWU398" s="28"/>
      <c r="RWV398" s="28"/>
      <c r="RWW398" s="28"/>
      <c r="SFA398" s="28"/>
      <c r="SFI398" s="28"/>
      <c r="SFJ398" s="28"/>
      <c r="SFM398" s="28"/>
      <c r="SFO398" s="28"/>
      <c r="SFP398" s="28"/>
      <c r="SFQ398" s="28"/>
      <c r="SFR398" s="28"/>
      <c r="SFS398" s="28"/>
      <c r="SFT398" s="28"/>
      <c r="SFU398" s="28"/>
      <c r="SFV398" s="28"/>
      <c r="SFW398" s="28"/>
      <c r="SFX398" s="28"/>
      <c r="SFY398" s="28"/>
      <c r="SFZ398" s="28"/>
      <c r="SGA398" s="28"/>
      <c r="SGB398" s="28"/>
      <c r="SGC398" s="28"/>
      <c r="SGD398" s="28"/>
      <c r="SGE398" s="28"/>
      <c r="SGF398" s="28"/>
      <c r="SGG398" s="28"/>
      <c r="SGH398" s="28"/>
      <c r="SGI398" s="28"/>
      <c r="SGJ398" s="28"/>
      <c r="SGK398" s="28"/>
      <c r="SGL398" s="28"/>
      <c r="SGM398" s="28"/>
      <c r="SGN398" s="28"/>
      <c r="SGO398" s="28"/>
      <c r="SGP398" s="28"/>
      <c r="SGQ398" s="28"/>
      <c r="SGR398" s="28"/>
      <c r="SGS398" s="28"/>
      <c r="SOW398" s="28"/>
      <c r="SPE398" s="28"/>
      <c r="SPF398" s="28"/>
      <c r="SPI398" s="28"/>
      <c r="SPK398" s="28"/>
      <c r="SPL398" s="28"/>
      <c r="SPM398" s="28"/>
      <c r="SPN398" s="28"/>
      <c r="SPO398" s="28"/>
      <c r="SPP398" s="28"/>
      <c r="SPQ398" s="28"/>
      <c r="SPR398" s="28"/>
      <c r="SPS398" s="28"/>
      <c r="SPT398" s="28"/>
      <c r="SPU398" s="28"/>
      <c r="SPV398" s="28"/>
      <c r="SPW398" s="28"/>
      <c r="SPX398" s="28"/>
      <c r="SPY398" s="28"/>
      <c r="SPZ398" s="28"/>
      <c r="SQA398" s="28"/>
      <c r="SQB398" s="28"/>
      <c r="SQC398" s="28"/>
      <c r="SQD398" s="28"/>
      <c r="SQE398" s="28"/>
      <c r="SQF398" s="28"/>
      <c r="SQG398" s="28"/>
      <c r="SQH398" s="28"/>
      <c r="SQI398" s="28"/>
      <c r="SQJ398" s="28"/>
      <c r="SQK398" s="28"/>
      <c r="SQL398" s="28"/>
      <c r="SQM398" s="28"/>
      <c r="SQN398" s="28"/>
      <c r="SQO398" s="28"/>
      <c r="SYS398" s="28"/>
      <c r="SZA398" s="28"/>
      <c r="SZB398" s="28"/>
      <c r="SZE398" s="28"/>
      <c r="SZG398" s="28"/>
      <c r="SZH398" s="28"/>
      <c r="SZI398" s="28"/>
      <c r="SZJ398" s="28"/>
      <c r="SZK398" s="28"/>
      <c r="SZL398" s="28"/>
      <c r="SZM398" s="28"/>
      <c r="SZN398" s="28"/>
      <c r="SZO398" s="28"/>
      <c r="SZP398" s="28"/>
      <c r="SZQ398" s="28"/>
      <c r="SZR398" s="28"/>
      <c r="SZS398" s="28"/>
      <c r="SZT398" s="28"/>
      <c r="SZU398" s="28"/>
      <c r="SZV398" s="28"/>
      <c r="SZW398" s="28"/>
      <c r="SZX398" s="28"/>
      <c r="SZY398" s="28"/>
      <c r="SZZ398" s="28"/>
      <c r="TAA398" s="28"/>
      <c r="TAB398" s="28"/>
      <c r="TAC398" s="28"/>
      <c r="TAD398" s="28"/>
      <c r="TAE398" s="28"/>
      <c r="TAF398" s="28"/>
      <c r="TAG398" s="28"/>
      <c r="TAH398" s="28"/>
      <c r="TAI398" s="28"/>
      <c r="TAJ398" s="28"/>
      <c r="TAK398" s="28"/>
      <c r="TIO398" s="28"/>
      <c r="TIW398" s="28"/>
      <c r="TIX398" s="28"/>
      <c r="TJA398" s="28"/>
      <c r="TJC398" s="28"/>
      <c r="TJD398" s="28"/>
      <c r="TJE398" s="28"/>
      <c r="TJF398" s="28"/>
      <c r="TJG398" s="28"/>
      <c r="TJH398" s="28"/>
      <c r="TJI398" s="28"/>
      <c r="TJJ398" s="28"/>
      <c r="TJK398" s="28"/>
      <c r="TJL398" s="28"/>
      <c r="TJM398" s="28"/>
      <c r="TJN398" s="28"/>
      <c r="TJO398" s="28"/>
      <c r="TJP398" s="28"/>
      <c r="TJQ398" s="28"/>
      <c r="TJR398" s="28"/>
      <c r="TJS398" s="28"/>
      <c r="TJT398" s="28"/>
      <c r="TJU398" s="28"/>
      <c r="TJV398" s="28"/>
      <c r="TJW398" s="28"/>
      <c r="TJX398" s="28"/>
      <c r="TJY398" s="28"/>
      <c r="TJZ398" s="28"/>
      <c r="TKA398" s="28"/>
      <c r="TKB398" s="28"/>
      <c r="TKC398" s="28"/>
      <c r="TKD398" s="28"/>
      <c r="TKE398" s="28"/>
      <c r="TKF398" s="28"/>
      <c r="TKG398" s="28"/>
      <c r="TSK398" s="28"/>
      <c r="TSS398" s="28"/>
      <c r="TST398" s="28"/>
      <c r="TSW398" s="28"/>
      <c r="TSY398" s="28"/>
      <c r="TSZ398" s="28"/>
      <c r="TTA398" s="28"/>
      <c r="TTB398" s="28"/>
      <c r="TTC398" s="28"/>
      <c r="TTD398" s="28"/>
      <c r="TTE398" s="28"/>
      <c r="TTF398" s="28"/>
      <c r="TTG398" s="28"/>
      <c r="TTH398" s="28"/>
      <c r="TTI398" s="28"/>
      <c r="TTJ398" s="28"/>
      <c r="TTK398" s="28"/>
      <c r="TTL398" s="28"/>
      <c r="TTM398" s="28"/>
      <c r="TTN398" s="28"/>
      <c r="TTO398" s="28"/>
      <c r="TTP398" s="28"/>
      <c r="TTQ398" s="28"/>
      <c r="TTR398" s="28"/>
      <c r="TTS398" s="28"/>
      <c r="TTT398" s="28"/>
      <c r="TTU398" s="28"/>
      <c r="TTV398" s="28"/>
      <c r="TTW398" s="28"/>
      <c r="TTX398" s="28"/>
      <c r="TTY398" s="28"/>
      <c r="TTZ398" s="28"/>
      <c r="TUA398" s="28"/>
      <c r="TUB398" s="28"/>
      <c r="TUC398" s="28"/>
      <c r="UCG398" s="28"/>
      <c r="UCO398" s="28"/>
      <c r="UCP398" s="28"/>
      <c r="UCS398" s="28"/>
      <c r="UCU398" s="28"/>
      <c r="UCV398" s="28"/>
      <c r="UCW398" s="28"/>
      <c r="UCX398" s="28"/>
      <c r="UCY398" s="28"/>
      <c r="UCZ398" s="28"/>
      <c r="UDA398" s="28"/>
      <c r="UDB398" s="28"/>
      <c r="UDC398" s="28"/>
      <c r="UDD398" s="28"/>
      <c r="UDE398" s="28"/>
      <c r="UDF398" s="28"/>
      <c r="UDG398" s="28"/>
      <c r="UDH398" s="28"/>
      <c r="UDI398" s="28"/>
      <c r="UDJ398" s="28"/>
      <c r="UDK398" s="28"/>
      <c r="UDL398" s="28"/>
      <c r="UDM398" s="28"/>
      <c r="UDN398" s="28"/>
      <c r="UDO398" s="28"/>
      <c r="UDP398" s="28"/>
      <c r="UDQ398" s="28"/>
      <c r="UDR398" s="28"/>
      <c r="UDS398" s="28"/>
      <c r="UDT398" s="28"/>
      <c r="UDU398" s="28"/>
      <c r="UDV398" s="28"/>
      <c r="UDW398" s="28"/>
      <c r="UDX398" s="28"/>
      <c r="UDY398" s="28"/>
      <c r="UMC398" s="28"/>
      <c r="UMK398" s="28"/>
      <c r="UML398" s="28"/>
      <c r="UMO398" s="28"/>
      <c r="UMQ398" s="28"/>
      <c r="UMR398" s="28"/>
      <c r="UMS398" s="28"/>
      <c r="UMT398" s="28"/>
      <c r="UMU398" s="28"/>
      <c r="UMV398" s="28"/>
      <c r="UMW398" s="28"/>
      <c r="UMX398" s="28"/>
      <c r="UMY398" s="28"/>
      <c r="UMZ398" s="28"/>
      <c r="UNA398" s="28"/>
      <c r="UNB398" s="28"/>
      <c r="UNC398" s="28"/>
      <c r="UND398" s="28"/>
      <c r="UNE398" s="28"/>
      <c r="UNF398" s="28"/>
      <c r="UNG398" s="28"/>
      <c r="UNH398" s="28"/>
      <c r="UNI398" s="28"/>
      <c r="UNJ398" s="28"/>
      <c r="UNK398" s="28"/>
      <c r="UNL398" s="28"/>
      <c r="UNM398" s="28"/>
      <c r="UNN398" s="28"/>
      <c r="UNO398" s="28"/>
      <c r="UNP398" s="28"/>
      <c r="UNQ398" s="28"/>
      <c r="UNR398" s="28"/>
      <c r="UNS398" s="28"/>
      <c r="UNT398" s="28"/>
      <c r="UNU398" s="28"/>
      <c r="UVY398" s="28"/>
      <c r="UWG398" s="28"/>
      <c r="UWH398" s="28"/>
      <c r="UWK398" s="28"/>
      <c r="UWM398" s="28"/>
      <c r="UWN398" s="28"/>
      <c r="UWO398" s="28"/>
      <c r="UWP398" s="28"/>
      <c r="UWQ398" s="28"/>
      <c r="UWR398" s="28"/>
      <c r="UWS398" s="28"/>
      <c r="UWT398" s="28"/>
      <c r="UWU398" s="28"/>
      <c r="UWV398" s="28"/>
      <c r="UWW398" s="28"/>
      <c r="UWX398" s="28"/>
      <c r="UWY398" s="28"/>
      <c r="UWZ398" s="28"/>
      <c r="UXA398" s="28"/>
      <c r="UXB398" s="28"/>
      <c r="UXC398" s="28"/>
      <c r="UXD398" s="28"/>
      <c r="UXE398" s="28"/>
      <c r="UXF398" s="28"/>
      <c r="UXG398" s="28"/>
      <c r="UXH398" s="28"/>
      <c r="UXI398" s="28"/>
      <c r="UXJ398" s="28"/>
      <c r="UXK398" s="28"/>
      <c r="UXL398" s="28"/>
      <c r="UXM398" s="28"/>
      <c r="UXN398" s="28"/>
      <c r="UXO398" s="28"/>
      <c r="UXP398" s="28"/>
      <c r="UXQ398" s="28"/>
      <c r="VFU398" s="28"/>
      <c r="VGC398" s="28"/>
      <c r="VGD398" s="28"/>
      <c r="VGG398" s="28"/>
      <c r="VGI398" s="28"/>
      <c r="VGJ398" s="28"/>
      <c r="VGK398" s="28"/>
      <c r="VGL398" s="28"/>
      <c r="VGM398" s="28"/>
      <c r="VGN398" s="28"/>
      <c r="VGO398" s="28"/>
      <c r="VGP398" s="28"/>
      <c r="VGQ398" s="28"/>
      <c r="VGR398" s="28"/>
      <c r="VGS398" s="28"/>
      <c r="VGT398" s="28"/>
      <c r="VGU398" s="28"/>
      <c r="VGV398" s="28"/>
      <c r="VGW398" s="28"/>
      <c r="VGX398" s="28"/>
      <c r="VGY398" s="28"/>
      <c r="VGZ398" s="28"/>
      <c r="VHA398" s="28"/>
      <c r="VHB398" s="28"/>
      <c r="VHC398" s="28"/>
      <c r="VHD398" s="28"/>
      <c r="VHE398" s="28"/>
      <c r="VHF398" s="28"/>
      <c r="VHG398" s="28"/>
      <c r="VHH398" s="28"/>
      <c r="VHI398" s="28"/>
      <c r="VHJ398" s="28"/>
      <c r="VHK398" s="28"/>
      <c r="VHL398" s="28"/>
      <c r="VHM398" s="28"/>
      <c r="VPQ398" s="28"/>
      <c r="VPY398" s="28"/>
      <c r="VPZ398" s="28"/>
      <c r="VQC398" s="28"/>
      <c r="VQE398" s="28"/>
      <c r="VQF398" s="28"/>
      <c r="VQG398" s="28"/>
      <c r="VQH398" s="28"/>
      <c r="VQI398" s="28"/>
      <c r="VQJ398" s="28"/>
      <c r="VQK398" s="28"/>
      <c r="VQL398" s="28"/>
      <c r="VQM398" s="28"/>
      <c r="VQN398" s="28"/>
      <c r="VQO398" s="28"/>
      <c r="VQP398" s="28"/>
      <c r="VQQ398" s="28"/>
      <c r="VQR398" s="28"/>
      <c r="VQS398" s="28"/>
      <c r="VQT398" s="28"/>
      <c r="VQU398" s="28"/>
      <c r="VQV398" s="28"/>
      <c r="VQW398" s="28"/>
      <c r="VQX398" s="28"/>
      <c r="VQY398" s="28"/>
      <c r="VQZ398" s="28"/>
      <c r="VRA398" s="28"/>
      <c r="VRB398" s="28"/>
      <c r="VRC398" s="28"/>
      <c r="VRD398" s="28"/>
      <c r="VRE398" s="28"/>
      <c r="VRF398" s="28"/>
      <c r="VRG398" s="28"/>
      <c r="VRH398" s="28"/>
      <c r="VRI398" s="28"/>
      <c r="VZM398" s="28"/>
      <c r="VZU398" s="28"/>
      <c r="VZV398" s="28"/>
      <c r="VZY398" s="28"/>
      <c r="WAA398" s="28"/>
      <c r="WAB398" s="28"/>
      <c r="WAC398" s="28"/>
      <c r="WAD398" s="28"/>
      <c r="WAE398" s="28"/>
      <c r="WAF398" s="28"/>
      <c r="WAG398" s="28"/>
      <c r="WAH398" s="28"/>
      <c r="WAI398" s="28"/>
      <c r="WAJ398" s="28"/>
      <c r="WAK398" s="28"/>
      <c r="WAL398" s="28"/>
      <c r="WAM398" s="28"/>
      <c r="WAN398" s="28"/>
      <c r="WAO398" s="28"/>
      <c r="WAP398" s="28"/>
      <c r="WAQ398" s="28"/>
      <c r="WAR398" s="28"/>
      <c r="WAS398" s="28"/>
      <c r="WAT398" s="28"/>
      <c r="WAU398" s="28"/>
      <c r="WAV398" s="28"/>
      <c r="WAW398" s="28"/>
      <c r="WAX398" s="28"/>
      <c r="WAY398" s="28"/>
      <c r="WAZ398" s="28"/>
      <c r="WBA398" s="28"/>
      <c r="WBB398" s="28"/>
      <c r="WBC398" s="28"/>
      <c r="WBD398" s="28"/>
      <c r="WBE398" s="28"/>
      <c r="WJI398" s="28"/>
      <c r="WJQ398" s="28"/>
      <c r="WJR398" s="28"/>
      <c r="WJU398" s="28"/>
      <c r="WJW398" s="28"/>
      <c r="WJX398" s="28"/>
      <c r="WJY398" s="28"/>
      <c r="WJZ398" s="28"/>
      <c r="WKA398" s="28"/>
      <c r="WKB398" s="28"/>
      <c r="WKC398" s="28"/>
      <c r="WKD398" s="28"/>
      <c r="WKE398" s="28"/>
      <c r="WKF398" s="28"/>
      <c r="WKG398" s="28"/>
      <c r="WKH398" s="28"/>
      <c r="WKI398" s="28"/>
      <c r="WKJ398" s="28"/>
      <c r="WKK398" s="28"/>
      <c r="WKL398" s="28"/>
      <c r="WKM398" s="28"/>
      <c r="WKN398" s="28"/>
      <c r="WKO398" s="28"/>
      <c r="WKP398" s="28"/>
      <c r="WKQ398" s="28"/>
      <c r="WKR398" s="28"/>
      <c r="WKS398" s="28"/>
      <c r="WKT398" s="28"/>
      <c r="WKU398" s="28"/>
      <c r="WKV398" s="28"/>
      <c r="WKW398" s="28"/>
      <c r="WKX398" s="28"/>
      <c r="WKY398" s="28"/>
      <c r="WKZ398" s="28"/>
      <c r="WLA398" s="28"/>
      <c r="WTE398" s="28"/>
      <c r="WTM398" s="28"/>
      <c r="WTN398" s="28"/>
      <c r="WTQ398" s="28"/>
      <c r="WTS398" s="28"/>
      <c r="WTT398" s="28"/>
      <c r="WTU398" s="28"/>
      <c r="WTV398" s="28"/>
      <c r="WTW398" s="28"/>
      <c r="WTX398" s="28"/>
      <c r="WTY398" s="28"/>
      <c r="WTZ398" s="28"/>
      <c r="WUA398" s="28"/>
      <c r="WUB398" s="28"/>
      <c r="WUC398" s="28"/>
      <c r="WUD398" s="28"/>
      <c r="WUE398" s="28"/>
      <c r="WUF398" s="28"/>
      <c r="WUG398" s="28"/>
      <c r="WUH398" s="28"/>
      <c r="WUI398" s="28"/>
      <c r="WUJ398" s="28"/>
      <c r="WUK398" s="28"/>
      <c r="WUL398" s="28"/>
      <c r="WUM398" s="28"/>
      <c r="WUN398" s="28"/>
      <c r="WUO398" s="28"/>
      <c r="WUP398" s="28"/>
      <c r="WUQ398" s="28"/>
      <c r="WUR398" s="28"/>
      <c r="WUS398" s="28"/>
      <c r="WUT398" s="28"/>
      <c r="WUU398" s="28"/>
      <c r="WUV398" s="28"/>
      <c r="WUW398" s="28"/>
    </row>
    <row r="399" spans="1:1013 1225:2037 2249:3061 3273:4085 4297:5109 5321:6133 6345:7157 7369:8181 8393:9205 9417:10229 10441:11253 11465:12277 12489:13301 13513:14325 14537:15349 15561:16117" ht="36" x14ac:dyDescent="0.25">
      <c r="A399" s="25"/>
      <c r="B399" s="41" t="s">
        <v>666</v>
      </c>
      <c r="C399" s="42" t="s">
        <v>665</v>
      </c>
      <c r="D399" s="42" t="s">
        <v>25</v>
      </c>
      <c r="E399" s="43" t="s">
        <v>1430</v>
      </c>
      <c r="F399" s="44" t="s">
        <v>1431</v>
      </c>
      <c r="G399" s="41" t="s">
        <v>61</v>
      </c>
      <c r="H399" s="45">
        <v>134</v>
      </c>
      <c r="I399" s="145"/>
      <c r="J399" s="45">
        <f t="shared" si="59"/>
        <v>0</v>
      </c>
      <c r="K399" s="45">
        <f t="shared" si="62"/>
        <v>0</v>
      </c>
    </row>
    <row r="400" spans="1:1013 1225:2037 2249:3061 3273:4085 4297:5109 5321:6133 6345:7157 7369:8181 8393:9205 9417:10229 10441:11253 11465:12277 12489:13301 13513:14325 14537:15349 15561:16117" ht="48" x14ac:dyDescent="0.25">
      <c r="A400" s="25"/>
      <c r="B400" s="41" t="s">
        <v>668</v>
      </c>
      <c r="C400" s="42" t="s">
        <v>667</v>
      </c>
      <c r="D400" s="42" t="s">
        <v>25</v>
      </c>
      <c r="E400" s="43" t="s">
        <v>1432</v>
      </c>
      <c r="F400" s="44" t="s">
        <v>1433</v>
      </c>
      <c r="G400" s="41" t="s">
        <v>61</v>
      </c>
      <c r="H400" s="45">
        <v>166</v>
      </c>
      <c r="I400" s="145"/>
      <c r="J400" s="45">
        <f t="shared" si="59"/>
        <v>0</v>
      </c>
      <c r="K400" s="45">
        <f t="shared" si="62"/>
        <v>0</v>
      </c>
    </row>
    <row r="401" spans="1:1013 1225:2037 2249:3061 3273:4085 4297:5109 5321:6133 6345:7157 7369:8181 8393:9205 9417:10229 10441:11253 11465:12277 12489:13301 13513:14325 14537:15349 15561:16117" s="28" customFormat="1" ht="24" x14ac:dyDescent="0.25">
      <c r="A401" s="46"/>
      <c r="B401" s="41" t="s">
        <v>1434</v>
      </c>
      <c r="C401" s="56" t="s">
        <v>669</v>
      </c>
      <c r="D401" s="42" t="s">
        <v>31</v>
      </c>
      <c r="E401" s="43" t="s">
        <v>1435</v>
      </c>
      <c r="F401" s="44" t="s">
        <v>1436</v>
      </c>
      <c r="G401" s="41" t="s">
        <v>37</v>
      </c>
      <c r="H401" s="45">
        <v>1</v>
      </c>
      <c r="I401" s="145"/>
      <c r="J401" s="45">
        <f t="shared" si="59"/>
        <v>0</v>
      </c>
      <c r="K401" s="45">
        <f t="shared" si="62"/>
        <v>0</v>
      </c>
    </row>
    <row r="402" spans="1:1013 1225:2037 2249:3061 3273:4085 4297:5109 5321:6133 6345:7157 7369:8181 8393:9205 9417:10229 10441:11253 11465:12277 12489:13301 13513:14325 14537:15349 15561:16117" s="122" customFormat="1" x14ac:dyDescent="0.25">
      <c r="A402" s="137"/>
      <c r="B402" s="34" t="s">
        <v>670</v>
      </c>
      <c r="C402" s="124"/>
      <c r="D402" s="36"/>
      <c r="E402" s="37"/>
      <c r="F402" s="106" t="s">
        <v>671</v>
      </c>
      <c r="G402" s="34"/>
      <c r="H402" s="38"/>
      <c r="I402" s="149"/>
      <c r="J402" s="38"/>
      <c r="K402" s="38">
        <f>SUBTOTAL(9,K403:K406)</f>
        <v>0</v>
      </c>
    </row>
    <row r="403" spans="1:1013 1225:2037 2249:3061 3273:4085 4297:5109 5321:6133 6345:7157 7369:8181 8393:9205 9417:10229 10441:11253 11465:12277 12489:13301 13513:14325 14537:15349 15561:16117" s="28" customFormat="1" x14ac:dyDescent="0.25">
      <c r="A403" s="46"/>
      <c r="B403" s="41" t="s">
        <v>672</v>
      </c>
      <c r="C403" s="56" t="s">
        <v>676</v>
      </c>
      <c r="D403" s="42" t="s">
        <v>25</v>
      </c>
      <c r="E403" s="43" t="s">
        <v>1437</v>
      </c>
      <c r="F403" s="44" t="s">
        <v>1438</v>
      </c>
      <c r="G403" s="41" t="s">
        <v>19</v>
      </c>
      <c r="H403" s="45">
        <v>25.44</v>
      </c>
      <c r="I403" s="145"/>
      <c r="J403" s="45">
        <f t="shared" si="59"/>
        <v>0</v>
      </c>
      <c r="K403" s="45">
        <f t="shared" ref="K403:K406" si="63">ROUND(H403*J403,2)</f>
        <v>0</v>
      </c>
    </row>
    <row r="404" spans="1:1013 1225:2037 2249:3061 3273:4085 4297:5109 5321:6133 6345:7157 7369:8181 8393:9205 9417:10229 10441:11253 11465:12277 12489:13301 13513:14325 14537:15349 15561:16117" ht="24" x14ac:dyDescent="0.25">
      <c r="A404" s="25"/>
      <c r="B404" s="41" t="s">
        <v>673</v>
      </c>
      <c r="C404" s="42" t="s">
        <v>677</v>
      </c>
      <c r="D404" s="42" t="s">
        <v>25</v>
      </c>
      <c r="E404" s="43" t="s">
        <v>1439</v>
      </c>
      <c r="F404" s="44" t="s">
        <v>1440</v>
      </c>
      <c r="G404" s="41" t="s">
        <v>37</v>
      </c>
      <c r="H404" s="45">
        <v>1</v>
      </c>
      <c r="I404" s="145"/>
      <c r="J404" s="45">
        <f t="shared" si="59"/>
        <v>0</v>
      </c>
      <c r="K404" s="45">
        <f t="shared" si="63"/>
        <v>0</v>
      </c>
    </row>
    <row r="405" spans="1:1013 1225:2037 2249:3061 3273:4085 4297:5109 5321:6133 6345:7157 7369:8181 8393:9205 9417:10229 10441:11253 11465:12277 12489:13301 13513:14325 14537:15349 15561:16117" x14ac:dyDescent="0.25">
      <c r="A405" s="25"/>
      <c r="B405" s="41" t="s">
        <v>674</v>
      </c>
      <c r="C405" s="41" t="s">
        <v>678</v>
      </c>
      <c r="D405" s="42" t="s">
        <v>25</v>
      </c>
      <c r="E405" s="43" t="s">
        <v>955</v>
      </c>
      <c r="F405" s="76" t="s">
        <v>956</v>
      </c>
      <c r="G405" s="41" t="s">
        <v>19</v>
      </c>
      <c r="H405" s="45">
        <v>24.08</v>
      </c>
      <c r="I405" s="145"/>
      <c r="J405" s="45">
        <f t="shared" si="59"/>
        <v>0</v>
      </c>
      <c r="K405" s="45">
        <f t="shared" si="63"/>
        <v>0</v>
      </c>
    </row>
    <row r="406" spans="1:1013 1225:2037 2249:3061 3273:4085 4297:5109 5321:6133 6345:7157 7369:8181 8393:9205 9417:10229 10441:11253 11465:12277 12489:13301 13513:14325 14537:15349 15561:16117" s="48" customFormat="1" ht="36" x14ac:dyDescent="0.25">
      <c r="A406" s="47"/>
      <c r="B406" s="41" t="s">
        <v>675</v>
      </c>
      <c r="C406" s="42" t="s">
        <v>679</v>
      </c>
      <c r="D406" s="42" t="s">
        <v>25</v>
      </c>
      <c r="E406" s="43" t="s">
        <v>1441</v>
      </c>
      <c r="F406" s="44" t="s">
        <v>1442</v>
      </c>
      <c r="G406" s="41" t="s">
        <v>37</v>
      </c>
      <c r="H406" s="45">
        <v>24</v>
      </c>
      <c r="I406" s="145"/>
      <c r="J406" s="45">
        <f t="shared" si="59"/>
        <v>0</v>
      </c>
      <c r="K406" s="45">
        <f t="shared" si="63"/>
        <v>0</v>
      </c>
      <c r="GS406" s="28"/>
      <c r="HA406" s="28"/>
      <c r="HB406" s="28"/>
      <c r="HE406" s="28"/>
      <c r="HG406" s="28"/>
      <c r="HH406" s="28"/>
      <c r="HI406" s="28"/>
      <c r="HJ406" s="28"/>
      <c r="HK406" s="28"/>
      <c r="HL406" s="28"/>
      <c r="HM406" s="28"/>
      <c r="HN406" s="28"/>
      <c r="HO406" s="28"/>
      <c r="HP406" s="28"/>
      <c r="HQ406" s="28"/>
      <c r="HR406" s="28"/>
      <c r="HS406" s="28"/>
      <c r="HT406" s="28"/>
      <c r="HU406" s="28"/>
      <c r="HV406" s="28"/>
      <c r="HW406" s="28"/>
      <c r="HX406" s="28"/>
      <c r="HY406" s="28"/>
      <c r="HZ406" s="28"/>
      <c r="IA406" s="28"/>
      <c r="IB406" s="28"/>
      <c r="IC406" s="28"/>
      <c r="ID406" s="28"/>
      <c r="IE406" s="28"/>
      <c r="IF406" s="28"/>
      <c r="IG406" s="28"/>
      <c r="IH406" s="28"/>
      <c r="II406" s="28"/>
      <c r="IJ406" s="28"/>
      <c r="IK406" s="28"/>
      <c r="QO406" s="28"/>
      <c r="QW406" s="28"/>
      <c r="QX406" s="28"/>
      <c r="RA406" s="28"/>
      <c r="RC406" s="28"/>
      <c r="RD406" s="28"/>
      <c r="RE406" s="28"/>
      <c r="RF406" s="28"/>
      <c r="RG406" s="28"/>
      <c r="RH406" s="28"/>
      <c r="RI406" s="28"/>
      <c r="RJ406" s="28"/>
      <c r="RK406" s="28"/>
      <c r="RL406" s="28"/>
      <c r="RM406" s="28"/>
      <c r="RN406" s="28"/>
      <c r="RO406" s="28"/>
      <c r="RP406" s="28"/>
      <c r="RQ406" s="28"/>
      <c r="RR406" s="28"/>
      <c r="RS406" s="28"/>
      <c r="RT406" s="28"/>
      <c r="RU406" s="28"/>
      <c r="RV406" s="28"/>
      <c r="RW406" s="28"/>
      <c r="RX406" s="28"/>
      <c r="RY406" s="28"/>
      <c r="RZ406" s="28"/>
      <c r="SA406" s="28"/>
      <c r="SB406" s="28"/>
      <c r="SC406" s="28"/>
      <c r="SD406" s="28"/>
      <c r="SE406" s="28"/>
      <c r="SF406" s="28"/>
      <c r="SG406" s="28"/>
      <c r="AAK406" s="28"/>
      <c r="AAS406" s="28"/>
      <c r="AAT406" s="28"/>
      <c r="AAW406" s="28"/>
      <c r="AAY406" s="28"/>
      <c r="AAZ406" s="28"/>
      <c r="ABA406" s="28"/>
      <c r="ABB406" s="28"/>
      <c r="ABC406" s="28"/>
      <c r="ABD406" s="28"/>
      <c r="ABE406" s="28"/>
      <c r="ABF406" s="28"/>
      <c r="ABG406" s="28"/>
      <c r="ABH406" s="28"/>
      <c r="ABI406" s="28"/>
      <c r="ABJ406" s="28"/>
      <c r="ABK406" s="28"/>
      <c r="ABL406" s="28"/>
      <c r="ABM406" s="28"/>
      <c r="ABN406" s="28"/>
      <c r="ABO406" s="28"/>
      <c r="ABP406" s="28"/>
      <c r="ABQ406" s="28"/>
      <c r="ABR406" s="28"/>
      <c r="ABS406" s="28"/>
      <c r="ABT406" s="28"/>
      <c r="ABU406" s="28"/>
      <c r="ABV406" s="28"/>
      <c r="ABW406" s="28"/>
      <c r="ABX406" s="28"/>
      <c r="ABY406" s="28"/>
      <c r="ABZ406" s="28"/>
      <c r="ACA406" s="28"/>
      <c r="ACB406" s="28"/>
      <c r="ACC406" s="28"/>
      <c r="AKG406" s="28"/>
      <c r="AKO406" s="28"/>
      <c r="AKP406" s="28"/>
      <c r="AKS406" s="28"/>
      <c r="AKU406" s="28"/>
      <c r="AKV406" s="28"/>
      <c r="AKW406" s="28"/>
      <c r="AKX406" s="28"/>
      <c r="AKY406" s="28"/>
      <c r="AKZ406" s="28"/>
      <c r="ALA406" s="28"/>
      <c r="ALB406" s="28"/>
      <c r="ALC406" s="28"/>
      <c r="ALD406" s="28"/>
      <c r="ALE406" s="28"/>
      <c r="ALF406" s="28"/>
      <c r="ALG406" s="28"/>
      <c r="ALH406" s="28"/>
      <c r="ALI406" s="28"/>
      <c r="ALJ406" s="28"/>
      <c r="ALK406" s="28"/>
      <c r="ALL406" s="28"/>
      <c r="ALM406" s="28"/>
      <c r="ALN406" s="28"/>
      <c r="ALO406" s="28"/>
      <c r="ALP406" s="28"/>
      <c r="ALQ406" s="28"/>
      <c r="ALR406" s="28"/>
      <c r="ALS406" s="28"/>
      <c r="ALT406" s="28"/>
      <c r="ALU406" s="28"/>
      <c r="ALV406" s="28"/>
      <c r="ALW406" s="28"/>
      <c r="ALX406" s="28"/>
      <c r="ALY406" s="28"/>
      <c r="AUC406" s="28"/>
      <c r="AUK406" s="28"/>
      <c r="AUL406" s="28"/>
      <c r="AUO406" s="28"/>
      <c r="AUQ406" s="28"/>
      <c r="AUR406" s="28"/>
      <c r="AUS406" s="28"/>
      <c r="AUT406" s="28"/>
      <c r="AUU406" s="28"/>
      <c r="AUV406" s="28"/>
      <c r="AUW406" s="28"/>
      <c r="AUX406" s="28"/>
      <c r="AUY406" s="28"/>
      <c r="AUZ406" s="28"/>
      <c r="AVA406" s="28"/>
      <c r="AVB406" s="28"/>
      <c r="AVC406" s="28"/>
      <c r="AVD406" s="28"/>
      <c r="AVE406" s="28"/>
      <c r="AVF406" s="28"/>
      <c r="AVG406" s="28"/>
      <c r="AVH406" s="28"/>
      <c r="AVI406" s="28"/>
      <c r="AVJ406" s="28"/>
      <c r="AVK406" s="28"/>
      <c r="AVL406" s="28"/>
      <c r="AVM406" s="28"/>
      <c r="AVN406" s="28"/>
      <c r="AVO406" s="28"/>
      <c r="AVP406" s="28"/>
      <c r="AVQ406" s="28"/>
      <c r="AVR406" s="28"/>
      <c r="AVS406" s="28"/>
      <c r="AVT406" s="28"/>
      <c r="AVU406" s="28"/>
      <c r="BDY406" s="28"/>
      <c r="BEG406" s="28"/>
      <c r="BEH406" s="28"/>
      <c r="BEK406" s="28"/>
      <c r="BEM406" s="28"/>
      <c r="BEN406" s="28"/>
      <c r="BEO406" s="28"/>
      <c r="BEP406" s="28"/>
      <c r="BEQ406" s="28"/>
      <c r="BER406" s="28"/>
      <c r="BES406" s="28"/>
      <c r="BET406" s="28"/>
      <c r="BEU406" s="28"/>
      <c r="BEV406" s="28"/>
      <c r="BEW406" s="28"/>
      <c r="BEX406" s="28"/>
      <c r="BEY406" s="28"/>
      <c r="BEZ406" s="28"/>
      <c r="BFA406" s="28"/>
      <c r="BFB406" s="28"/>
      <c r="BFC406" s="28"/>
      <c r="BFD406" s="28"/>
      <c r="BFE406" s="28"/>
      <c r="BFF406" s="28"/>
      <c r="BFG406" s="28"/>
      <c r="BFH406" s="28"/>
      <c r="BFI406" s="28"/>
      <c r="BFJ406" s="28"/>
      <c r="BFK406" s="28"/>
      <c r="BFL406" s="28"/>
      <c r="BFM406" s="28"/>
      <c r="BFN406" s="28"/>
      <c r="BFO406" s="28"/>
      <c r="BFP406" s="28"/>
      <c r="BFQ406" s="28"/>
      <c r="BNU406" s="28"/>
      <c r="BOC406" s="28"/>
      <c r="BOD406" s="28"/>
      <c r="BOG406" s="28"/>
      <c r="BOI406" s="28"/>
      <c r="BOJ406" s="28"/>
      <c r="BOK406" s="28"/>
      <c r="BOL406" s="28"/>
      <c r="BOM406" s="28"/>
      <c r="BON406" s="28"/>
      <c r="BOO406" s="28"/>
      <c r="BOP406" s="28"/>
      <c r="BOQ406" s="28"/>
      <c r="BOR406" s="28"/>
      <c r="BOS406" s="28"/>
      <c r="BOT406" s="28"/>
      <c r="BOU406" s="28"/>
      <c r="BOV406" s="28"/>
      <c r="BOW406" s="28"/>
      <c r="BOX406" s="28"/>
      <c r="BOY406" s="28"/>
      <c r="BOZ406" s="28"/>
      <c r="BPA406" s="28"/>
      <c r="BPB406" s="28"/>
      <c r="BPC406" s="28"/>
      <c r="BPD406" s="28"/>
      <c r="BPE406" s="28"/>
      <c r="BPF406" s="28"/>
      <c r="BPG406" s="28"/>
      <c r="BPH406" s="28"/>
      <c r="BPI406" s="28"/>
      <c r="BPJ406" s="28"/>
      <c r="BPK406" s="28"/>
      <c r="BPL406" s="28"/>
      <c r="BPM406" s="28"/>
      <c r="BXQ406" s="28"/>
      <c r="BXY406" s="28"/>
      <c r="BXZ406" s="28"/>
      <c r="BYC406" s="28"/>
      <c r="BYE406" s="28"/>
      <c r="BYF406" s="28"/>
      <c r="BYG406" s="28"/>
      <c r="BYH406" s="28"/>
      <c r="BYI406" s="28"/>
      <c r="BYJ406" s="28"/>
      <c r="BYK406" s="28"/>
      <c r="BYL406" s="28"/>
      <c r="BYM406" s="28"/>
      <c r="BYN406" s="28"/>
      <c r="BYO406" s="28"/>
      <c r="BYP406" s="28"/>
      <c r="BYQ406" s="28"/>
      <c r="BYR406" s="28"/>
      <c r="BYS406" s="28"/>
      <c r="BYT406" s="28"/>
      <c r="BYU406" s="28"/>
      <c r="BYV406" s="28"/>
      <c r="BYW406" s="28"/>
      <c r="BYX406" s="28"/>
      <c r="BYY406" s="28"/>
      <c r="BYZ406" s="28"/>
      <c r="BZA406" s="28"/>
      <c r="BZB406" s="28"/>
      <c r="BZC406" s="28"/>
      <c r="BZD406" s="28"/>
      <c r="BZE406" s="28"/>
      <c r="BZF406" s="28"/>
      <c r="BZG406" s="28"/>
      <c r="BZH406" s="28"/>
      <c r="BZI406" s="28"/>
      <c r="CHM406" s="28"/>
      <c r="CHU406" s="28"/>
      <c r="CHV406" s="28"/>
      <c r="CHY406" s="28"/>
      <c r="CIA406" s="28"/>
      <c r="CIB406" s="28"/>
      <c r="CIC406" s="28"/>
      <c r="CID406" s="28"/>
      <c r="CIE406" s="28"/>
      <c r="CIF406" s="28"/>
      <c r="CIG406" s="28"/>
      <c r="CIH406" s="28"/>
      <c r="CII406" s="28"/>
      <c r="CIJ406" s="28"/>
      <c r="CIK406" s="28"/>
      <c r="CIL406" s="28"/>
      <c r="CIM406" s="28"/>
      <c r="CIN406" s="28"/>
      <c r="CIO406" s="28"/>
      <c r="CIP406" s="28"/>
      <c r="CIQ406" s="28"/>
      <c r="CIR406" s="28"/>
      <c r="CIS406" s="28"/>
      <c r="CIT406" s="28"/>
      <c r="CIU406" s="28"/>
      <c r="CIV406" s="28"/>
      <c r="CIW406" s="28"/>
      <c r="CIX406" s="28"/>
      <c r="CIY406" s="28"/>
      <c r="CIZ406" s="28"/>
      <c r="CJA406" s="28"/>
      <c r="CJB406" s="28"/>
      <c r="CJC406" s="28"/>
      <c r="CJD406" s="28"/>
      <c r="CJE406" s="28"/>
      <c r="CRI406" s="28"/>
      <c r="CRQ406" s="28"/>
      <c r="CRR406" s="28"/>
      <c r="CRU406" s="28"/>
      <c r="CRW406" s="28"/>
      <c r="CRX406" s="28"/>
      <c r="CRY406" s="28"/>
      <c r="CRZ406" s="28"/>
      <c r="CSA406" s="28"/>
      <c r="CSB406" s="28"/>
      <c r="CSC406" s="28"/>
      <c r="CSD406" s="28"/>
      <c r="CSE406" s="28"/>
      <c r="CSF406" s="28"/>
      <c r="CSG406" s="28"/>
      <c r="CSH406" s="28"/>
      <c r="CSI406" s="28"/>
      <c r="CSJ406" s="28"/>
      <c r="CSK406" s="28"/>
      <c r="CSL406" s="28"/>
      <c r="CSM406" s="28"/>
      <c r="CSN406" s="28"/>
      <c r="CSO406" s="28"/>
      <c r="CSP406" s="28"/>
      <c r="CSQ406" s="28"/>
      <c r="CSR406" s="28"/>
      <c r="CSS406" s="28"/>
      <c r="CST406" s="28"/>
      <c r="CSU406" s="28"/>
      <c r="CSV406" s="28"/>
      <c r="CSW406" s="28"/>
      <c r="CSX406" s="28"/>
      <c r="CSY406" s="28"/>
      <c r="CSZ406" s="28"/>
      <c r="CTA406" s="28"/>
      <c r="DBE406" s="28"/>
      <c r="DBM406" s="28"/>
      <c r="DBN406" s="28"/>
      <c r="DBQ406" s="28"/>
      <c r="DBS406" s="28"/>
      <c r="DBT406" s="28"/>
      <c r="DBU406" s="28"/>
      <c r="DBV406" s="28"/>
      <c r="DBW406" s="28"/>
      <c r="DBX406" s="28"/>
      <c r="DBY406" s="28"/>
      <c r="DBZ406" s="28"/>
      <c r="DCA406" s="28"/>
      <c r="DCB406" s="28"/>
      <c r="DCC406" s="28"/>
      <c r="DCD406" s="28"/>
      <c r="DCE406" s="28"/>
      <c r="DCF406" s="28"/>
      <c r="DCG406" s="28"/>
      <c r="DCH406" s="28"/>
      <c r="DCI406" s="28"/>
      <c r="DCJ406" s="28"/>
      <c r="DCK406" s="28"/>
      <c r="DCL406" s="28"/>
      <c r="DCM406" s="28"/>
      <c r="DCN406" s="28"/>
      <c r="DCO406" s="28"/>
      <c r="DCP406" s="28"/>
      <c r="DCQ406" s="28"/>
      <c r="DCR406" s="28"/>
      <c r="DCS406" s="28"/>
      <c r="DCT406" s="28"/>
      <c r="DCU406" s="28"/>
      <c r="DCV406" s="28"/>
      <c r="DCW406" s="28"/>
      <c r="DLA406" s="28"/>
      <c r="DLI406" s="28"/>
      <c r="DLJ406" s="28"/>
      <c r="DLM406" s="28"/>
      <c r="DLO406" s="28"/>
      <c r="DLP406" s="28"/>
      <c r="DLQ406" s="28"/>
      <c r="DLR406" s="28"/>
      <c r="DLS406" s="28"/>
      <c r="DLT406" s="28"/>
      <c r="DLU406" s="28"/>
      <c r="DLV406" s="28"/>
      <c r="DLW406" s="28"/>
      <c r="DLX406" s="28"/>
      <c r="DLY406" s="28"/>
      <c r="DLZ406" s="28"/>
      <c r="DMA406" s="28"/>
      <c r="DMB406" s="28"/>
      <c r="DMC406" s="28"/>
      <c r="DMD406" s="28"/>
      <c r="DME406" s="28"/>
      <c r="DMF406" s="28"/>
      <c r="DMG406" s="28"/>
      <c r="DMH406" s="28"/>
      <c r="DMI406" s="28"/>
      <c r="DMJ406" s="28"/>
      <c r="DMK406" s="28"/>
      <c r="DML406" s="28"/>
      <c r="DMM406" s="28"/>
      <c r="DMN406" s="28"/>
      <c r="DMO406" s="28"/>
      <c r="DMP406" s="28"/>
      <c r="DMQ406" s="28"/>
      <c r="DMR406" s="28"/>
      <c r="DMS406" s="28"/>
      <c r="DUW406" s="28"/>
      <c r="DVE406" s="28"/>
      <c r="DVF406" s="28"/>
      <c r="DVI406" s="28"/>
      <c r="DVK406" s="28"/>
      <c r="DVL406" s="28"/>
      <c r="DVM406" s="28"/>
      <c r="DVN406" s="28"/>
      <c r="DVO406" s="28"/>
      <c r="DVP406" s="28"/>
      <c r="DVQ406" s="28"/>
      <c r="DVR406" s="28"/>
      <c r="DVS406" s="28"/>
      <c r="DVT406" s="28"/>
      <c r="DVU406" s="28"/>
      <c r="DVV406" s="28"/>
      <c r="DVW406" s="28"/>
      <c r="DVX406" s="28"/>
      <c r="DVY406" s="28"/>
      <c r="DVZ406" s="28"/>
      <c r="DWA406" s="28"/>
      <c r="DWB406" s="28"/>
      <c r="DWC406" s="28"/>
      <c r="DWD406" s="28"/>
      <c r="DWE406" s="28"/>
      <c r="DWF406" s="28"/>
      <c r="DWG406" s="28"/>
      <c r="DWH406" s="28"/>
      <c r="DWI406" s="28"/>
      <c r="DWJ406" s="28"/>
      <c r="DWK406" s="28"/>
      <c r="DWL406" s="28"/>
      <c r="DWM406" s="28"/>
      <c r="DWN406" s="28"/>
      <c r="DWO406" s="28"/>
      <c r="EES406" s="28"/>
      <c r="EFA406" s="28"/>
      <c r="EFB406" s="28"/>
      <c r="EFE406" s="28"/>
      <c r="EFG406" s="28"/>
      <c r="EFH406" s="28"/>
      <c r="EFI406" s="28"/>
      <c r="EFJ406" s="28"/>
      <c r="EFK406" s="28"/>
      <c r="EFL406" s="28"/>
      <c r="EFM406" s="28"/>
      <c r="EFN406" s="28"/>
      <c r="EFO406" s="28"/>
      <c r="EFP406" s="28"/>
      <c r="EFQ406" s="28"/>
      <c r="EFR406" s="28"/>
      <c r="EFS406" s="28"/>
      <c r="EFT406" s="28"/>
      <c r="EFU406" s="28"/>
      <c r="EFV406" s="28"/>
      <c r="EFW406" s="28"/>
      <c r="EFX406" s="28"/>
      <c r="EFY406" s="28"/>
      <c r="EFZ406" s="28"/>
      <c r="EGA406" s="28"/>
      <c r="EGB406" s="28"/>
      <c r="EGC406" s="28"/>
      <c r="EGD406" s="28"/>
      <c r="EGE406" s="28"/>
      <c r="EGF406" s="28"/>
      <c r="EGG406" s="28"/>
      <c r="EGH406" s="28"/>
      <c r="EGI406" s="28"/>
      <c r="EGJ406" s="28"/>
      <c r="EGK406" s="28"/>
      <c r="EOO406" s="28"/>
      <c r="EOW406" s="28"/>
      <c r="EOX406" s="28"/>
      <c r="EPA406" s="28"/>
      <c r="EPC406" s="28"/>
      <c r="EPD406" s="28"/>
      <c r="EPE406" s="28"/>
      <c r="EPF406" s="28"/>
      <c r="EPG406" s="28"/>
      <c r="EPH406" s="28"/>
      <c r="EPI406" s="28"/>
      <c r="EPJ406" s="28"/>
      <c r="EPK406" s="28"/>
      <c r="EPL406" s="28"/>
      <c r="EPM406" s="28"/>
      <c r="EPN406" s="28"/>
      <c r="EPO406" s="28"/>
      <c r="EPP406" s="28"/>
      <c r="EPQ406" s="28"/>
      <c r="EPR406" s="28"/>
      <c r="EPS406" s="28"/>
      <c r="EPT406" s="28"/>
      <c r="EPU406" s="28"/>
      <c r="EPV406" s="28"/>
      <c r="EPW406" s="28"/>
      <c r="EPX406" s="28"/>
      <c r="EPY406" s="28"/>
      <c r="EPZ406" s="28"/>
      <c r="EQA406" s="28"/>
      <c r="EQB406" s="28"/>
      <c r="EQC406" s="28"/>
      <c r="EQD406" s="28"/>
      <c r="EQE406" s="28"/>
      <c r="EQF406" s="28"/>
      <c r="EQG406" s="28"/>
      <c r="EYK406" s="28"/>
      <c r="EYS406" s="28"/>
      <c r="EYT406" s="28"/>
      <c r="EYW406" s="28"/>
      <c r="EYY406" s="28"/>
      <c r="EYZ406" s="28"/>
      <c r="EZA406" s="28"/>
      <c r="EZB406" s="28"/>
      <c r="EZC406" s="28"/>
      <c r="EZD406" s="28"/>
      <c r="EZE406" s="28"/>
      <c r="EZF406" s="28"/>
      <c r="EZG406" s="28"/>
      <c r="EZH406" s="28"/>
      <c r="EZI406" s="28"/>
      <c r="EZJ406" s="28"/>
      <c r="EZK406" s="28"/>
      <c r="EZL406" s="28"/>
      <c r="EZM406" s="28"/>
      <c r="EZN406" s="28"/>
      <c r="EZO406" s="28"/>
      <c r="EZP406" s="28"/>
      <c r="EZQ406" s="28"/>
      <c r="EZR406" s="28"/>
      <c r="EZS406" s="28"/>
      <c r="EZT406" s="28"/>
      <c r="EZU406" s="28"/>
      <c r="EZV406" s="28"/>
      <c r="EZW406" s="28"/>
      <c r="EZX406" s="28"/>
      <c r="EZY406" s="28"/>
      <c r="EZZ406" s="28"/>
      <c r="FAA406" s="28"/>
      <c r="FAB406" s="28"/>
      <c r="FAC406" s="28"/>
      <c r="FIG406" s="28"/>
      <c r="FIO406" s="28"/>
      <c r="FIP406" s="28"/>
      <c r="FIS406" s="28"/>
      <c r="FIU406" s="28"/>
      <c r="FIV406" s="28"/>
      <c r="FIW406" s="28"/>
      <c r="FIX406" s="28"/>
      <c r="FIY406" s="28"/>
      <c r="FIZ406" s="28"/>
      <c r="FJA406" s="28"/>
      <c r="FJB406" s="28"/>
      <c r="FJC406" s="28"/>
      <c r="FJD406" s="28"/>
      <c r="FJE406" s="28"/>
      <c r="FJF406" s="28"/>
      <c r="FJG406" s="28"/>
      <c r="FJH406" s="28"/>
      <c r="FJI406" s="28"/>
      <c r="FJJ406" s="28"/>
      <c r="FJK406" s="28"/>
      <c r="FJL406" s="28"/>
      <c r="FJM406" s="28"/>
      <c r="FJN406" s="28"/>
      <c r="FJO406" s="28"/>
      <c r="FJP406" s="28"/>
      <c r="FJQ406" s="28"/>
      <c r="FJR406" s="28"/>
      <c r="FJS406" s="28"/>
      <c r="FJT406" s="28"/>
      <c r="FJU406" s="28"/>
      <c r="FJV406" s="28"/>
      <c r="FJW406" s="28"/>
      <c r="FJX406" s="28"/>
      <c r="FJY406" s="28"/>
      <c r="FSC406" s="28"/>
      <c r="FSK406" s="28"/>
      <c r="FSL406" s="28"/>
      <c r="FSO406" s="28"/>
      <c r="FSQ406" s="28"/>
      <c r="FSR406" s="28"/>
      <c r="FSS406" s="28"/>
      <c r="FST406" s="28"/>
      <c r="FSU406" s="28"/>
      <c r="FSV406" s="28"/>
      <c r="FSW406" s="28"/>
      <c r="FSX406" s="28"/>
      <c r="FSY406" s="28"/>
      <c r="FSZ406" s="28"/>
      <c r="FTA406" s="28"/>
      <c r="FTB406" s="28"/>
      <c r="FTC406" s="28"/>
      <c r="FTD406" s="28"/>
      <c r="FTE406" s="28"/>
      <c r="FTF406" s="28"/>
      <c r="FTG406" s="28"/>
      <c r="FTH406" s="28"/>
      <c r="FTI406" s="28"/>
      <c r="FTJ406" s="28"/>
      <c r="FTK406" s="28"/>
      <c r="FTL406" s="28"/>
      <c r="FTM406" s="28"/>
      <c r="FTN406" s="28"/>
      <c r="FTO406" s="28"/>
      <c r="FTP406" s="28"/>
      <c r="FTQ406" s="28"/>
      <c r="FTR406" s="28"/>
      <c r="FTS406" s="28"/>
      <c r="FTT406" s="28"/>
      <c r="FTU406" s="28"/>
      <c r="GBY406" s="28"/>
      <c r="GCG406" s="28"/>
      <c r="GCH406" s="28"/>
      <c r="GCK406" s="28"/>
      <c r="GCM406" s="28"/>
      <c r="GCN406" s="28"/>
      <c r="GCO406" s="28"/>
      <c r="GCP406" s="28"/>
      <c r="GCQ406" s="28"/>
      <c r="GCR406" s="28"/>
      <c r="GCS406" s="28"/>
      <c r="GCT406" s="28"/>
      <c r="GCU406" s="28"/>
      <c r="GCV406" s="28"/>
      <c r="GCW406" s="28"/>
      <c r="GCX406" s="28"/>
      <c r="GCY406" s="28"/>
      <c r="GCZ406" s="28"/>
      <c r="GDA406" s="28"/>
      <c r="GDB406" s="28"/>
      <c r="GDC406" s="28"/>
      <c r="GDD406" s="28"/>
      <c r="GDE406" s="28"/>
      <c r="GDF406" s="28"/>
      <c r="GDG406" s="28"/>
      <c r="GDH406" s="28"/>
      <c r="GDI406" s="28"/>
      <c r="GDJ406" s="28"/>
      <c r="GDK406" s="28"/>
      <c r="GDL406" s="28"/>
      <c r="GDM406" s="28"/>
      <c r="GDN406" s="28"/>
      <c r="GDO406" s="28"/>
      <c r="GDP406" s="28"/>
      <c r="GDQ406" s="28"/>
      <c r="GLU406" s="28"/>
      <c r="GMC406" s="28"/>
      <c r="GMD406" s="28"/>
      <c r="GMG406" s="28"/>
      <c r="GMI406" s="28"/>
      <c r="GMJ406" s="28"/>
      <c r="GMK406" s="28"/>
      <c r="GML406" s="28"/>
      <c r="GMM406" s="28"/>
      <c r="GMN406" s="28"/>
      <c r="GMO406" s="28"/>
      <c r="GMP406" s="28"/>
      <c r="GMQ406" s="28"/>
      <c r="GMR406" s="28"/>
      <c r="GMS406" s="28"/>
      <c r="GMT406" s="28"/>
      <c r="GMU406" s="28"/>
      <c r="GMV406" s="28"/>
      <c r="GMW406" s="28"/>
      <c r="GMX406" s="28"/>
      <c r="GMY406" s="28"/>
      <c r="GMZ406" s="28"/>
      <c r="GNA406" s="28"/>
      <c r="GNB406" s="28"/>
      <c r="GNC406" s="28"/>
      <c r="GND406" s="28"/>
      <c r="GNE406" s="28"/>
      <c r="GNF406" s="28"/>
      <c r="GNG406" s="28"/>
      <c r="GNH406" s="28"/>
      <c r="GNI406" s="28"/>
      <c r="GNJ406" s="28"/>
      <c r="GNK406" s="28"/>
      <c r="GNL406" s="28"/>
      <c r="GNM406" s="28"/>
      <c r="GVQ406" s="28"/>
      <c r="GVY406" s="28"/>
      <c r="GVZ406" s="28"/>
      <c r="GWC406" s="28"/>
      <c r="GWE406" s="28"/>
      <c r="GWF406" s="28"/>
      <c r="GWG406" s="28"/>
      <c r="GWH406" s="28"/>
      <c r="GWI406" s="28"/>
      <c r="GWJ406" s="28"/>
      <c r="GWK406" s="28"/>
      <c r="GWL406" s="28"/>
      <c r="GWM406" s="28"/>
      <c r="GWN406" s="28"/>
      <c r="GWO406" s="28"/>
      <c r="GWP406" s="28"/>
      <c r="GWQ406" s="28"/>
      <c r="GWR406" s="28"/>
      <c r="GWS406" s="28"/>
      <c r="GWT406" s="28"/>
      <c r="GWU406" s="28"/>
      <c r="GWV406" s="28"/>
      <c r="GWW406" s="28"/>
      <c r="GWX406" s="28"/>
      <c r="GWY406" s="28"/>
      <c r="GWZ406" s="28"/>
      <c r="GXA406" s="28"/>
      <c r="GXB406" s="28"/>
      <c r="GXC406" s="28"/>
      <c r="GXD406" s="28"/>
      <c r="GXE406" s="28"/>
      <c r="GXF406" s="28"/>
      <c r="GXG406" s="28"/>
      <c r="GXH406" s="28"/>
      <c r="GXI406" s="28"/>
      <c r="HFM406" s="28"/>
      <c r="HFU406" s="28"/>
      <c r="HFV406" s="28"/>
      <c r="HFY406" s="28"/>
      <c r="HGA406" s="28"/>
      <c r="HGB406" s="28"/>
      <c r="HGC406" s="28"/>
      <c r="HGD406" s="28"/>
      <c r="HGE406" s="28"/>
      <c r="HGF406" s="28"/>
      <c r="HGG406" s="28"/>
      <c r="HGH406" s="28"/>
      <c r="HGI406" s="28"/>
      <c r="HGJ406" s="28"/>
      <c r="HGK406" s="28"/>
      <c r="HGL406" s="28"/>
      <c r="HGM406" s="28"/>
      <c r="HGN406" s="28"/>
      <c r="HGO406" s="28"/>
      <c r="HGP406" s="28"/>
      <c r="HGQ406" s="28"/>
      <c r="HGR406" s="28"/>
      <c r="HGS406" s="28"/>
      <c r="HGT406" s="28"/>
      <c r="HGU406" s="28"/>
      <c r="HGV406" s="28"/>
      <c r="HGW406" s="28"/>
      <c r="HGX406" s="28"/>
      <c r="HGY406" s="28"/>
      <c r="HGZ406" s="28"/>
      <c r="HHA406" s="28"/>
      <c r="HHB406" s="28"/>
      <c r="HHC406" s="28"/>
      <c r="HHD406" s="28"/>
      <c r="HHE406" s="28"/>
      <c r="HPI406" s="28"/>
      <c r="HPQ406" s="28"/>
      <c r="HPR406" s="28"/>
      <c r="HPU406" s="28"/>
      <c r="HPW406" s="28"/>
      <c r="HPX406" s="28"/>
      <c r="HPY406" s="28"/>
      <c r="HPZ406" s="28"/>
      <c r="HQA406" s="28"/>
      <c r="HQB406" s="28"/>
      <c r="HQC406" s="28"/>
      <c r="HQD406" s="28"/>
      <c r="HQE406" s="28"/>
      <c r="HQF406" s="28"/>
      <c r="HQG406" s="28"/>
      <c r="HQH406" s="28"/>
      <c r="HQI406" s="28"/>
      <c r="HQJ406" s="28"/>
      <c r="HQK406" s="28"/>
      <c r="HQL406" s="28"/>
      <c r="HQM406" s="28"/>
      <c r="HQN406" s="28"/>
      <c r="HQO406" s="28"/>
      <c r="HQP406" s="28"/>
      <c r="HQQ406" s="28"/>
      <c r="HQR406" s="28"/>
      <c r="HQS406" s="28"/>
      <c r="HQT406" s="28"/>
      <c r="HQU406" s="28"/>
      <c r="HQV406" s="28"/>
      <c r="HQW406" s="28"/>
      <c r="HQX406" s="28"/>
      <c r="HQY406" s="28"/>
      <c r="HQZ406" s="28"/>
      <c r="HRA406" s="28"/>
      <c r="HZE406" s="28"/>
      <c r="HZM406" s="28"/>
      <c r="HZN406" s="28"/>
      <c r="HZQ406" s="28"/>
      <c r="HZS406" s="28"/>
      <c r="HZT406" s="28"/>
      <c r="HZU406" s="28"/>
      <c r="HZV406" s="28"/>
      <c r="HZW406" s="28"/>
      <c r="HZX406" s="28"/>
      <c r="HZY406" s="28"/>
      <c r="HZZ406" s="28"/>
      <c r="IAA406" s="28"/>
      <c r="IAB406" s="28"/>
      <c r="IAC406" s="28"/>
      <c r="IAD406" s="28"/>
      <c r="IAE406" s="28"/>
      <c r="IAF406" s="28"/>
      <c r="IAG406" s="28"/>
      <c r="IAH406" s="28"/>
      <c r="IAI406" s="28"/>
      <c r="IAJ406" s="28"/>
      <c r="IAK406" s="28"/>
      <c r="IAL406" s="28"/>
      <c r="IAM406" s="28"/>
      <c r="IAN406" s="28"/>
      <c r="IAO406" s="28"/>
      <c r="IAP406" s="28"/>
      <c r="IAQ406" s="28"/>
      <c r="IAR406" s="28"/>
      <c r="IAS406" s="28"/>
      <c r="IAT406" s="28"/>
      <c r="IAU406" s="28"/>
      <c r="IAV406" s="28"/>
      <c r="IAW406" s="28"/>
      <c r="IJA406" s="28"/>
      <c r="IJI406" s="28"/>
      <c r="IJJ406" s="28"/>
      <c r="IJM406" s="28"/>
      <c r="IJO406" s="28"/>
      <c r="IJP406" s="28"/>
      <c r="IJQ406" s="28"/>
      <c r="IJR406" s="28"/>
      <c r="IJS406" s="28"/>
      <c r="IJT406" s="28"/>
      <c r="IJU406" s="28"/>
      <c r="IJV406" s="28"/>
      <c r="IJW406" s="28"/>
      <c r="IJX406" s="28"/>
      <c r="IJY406" s="28"/>
      <c r="IJZ406" s="28"/>
      <c r="IKA406" s="28"/>
      <c r="IKB406" s="28"/>
      <c r="IKC406" s="28"/>
      <c r="IKD406" s="28"/>
      <c r="IKE406" s="28"/>
      <c r="IKF406" s="28"/>
      <c r="IKG406" s="28"/>
      <c r="IKH406" s="28"/>
      <c r="IKI406" s="28"/>
      <c r="IKJ406" s="28"/>
      <c r="IKK406" s="28"/>
      <c r="IKL406" s="28"/>
      <c r="IKM406" s="28"/>
      <c r="IKN406" s="28"/>
      <c r="IKO406" s="28"/>
      <c r="IKP406" s="28"/>
      <c r="IKQ406" s="28"/>
      <c r="IKR406" s="28"/>
      <c r="IKS406" s="28"/>
      <c r="ISW406" s="28"/>
      <c r="ITE406" s="28"/>
      <c r="ITF406" s="28"/>
      <c r="ITI406" s="28"/>
      <c r="ITK406" s="28"/>
      <c r="ITL406" s="28"/>
      <c r="ITM406" s="28"/>
      <c r="ITN406" s="28"/>
      <c r="ITO406" s="28"/>
      <c r="ITP406" s="28"/>
      <c r="ITQ406" s="28"/>
      <c r="ITR406" s="28"/>
      <c r="ITS406" s="28"/>
      <c r="ITT406" s="28"/>
      <c r="ITU406" s="28"/>
      <c r="ITV406" s="28"/>
      <c r="ITW406" s="28"/>
      <c r="ITX406" s="28"/>
      <c r="ITY406" s="28"/>
      <c r="ITZ406" s="28"/>
      <c r="IUA406" s="28"/>
      <c r="IUB406" s="28"/>
      <c r="IUC406" s="28"/>
      <c r="IUD406" s="28"/>
      <c r="IUE406" s="28"/>
      <c r="IUF406" s="28"/>
      <c r="IUG406" s="28"/>
      <c r="IUH406" s="28"/>
      <c r="IUI406" s="28"/>
      <c r="IUJ406" s="28"/>
      <c r="IUK406" s="28"/>
      <c r="IUL406" s="28"/>
      <c r="IUM406" s="28"/>
      <c r="IUN406" s="28"/>
      <c r="IUO406" s="28"/>
      <c r="JCS406" s="28"/>
      <c r="JDA406" s="28"/>
      <c r="JDB406" s="28"/>
      <c r="JDE406" s="28"/>
      <c r="JDG406" s="28"/>
      <c r="JDH406" s="28"/>
      <c r="JDI406" s="28"/>
      <c r="JDJ406" s="28"/>
      <c r="JDK406" s="28"/>
      <c r="JDL406" s="28"/>
      <c r="JDM406" s="28"/>
      <c r="JDN406" s="28"/>
      <c r="JDO406" s="28"/>
      <c r="JDP406" s="28"/>
      <c r="JDQ406" s="28"/>
      <c r="JDR406" s="28"/>
      <c r="JDS406" s="28"/>
      <c r="JDT406" s="28"/>
      <c r="JDU406" s="28"/>
      <c r="JDV406" s="28"/>
      <c r="JDW406" s="28"/>
      <c r="JDX406" s="28"/>
      <c r="JDY406" s="28"/>
      <c r="JDZ406" s="28"/>
      <c r="JEA406" s="28"/>
      <c r="JEB406" s="28"/>
      <c r="JEC406" s="28"/>
      <c r="JED406" s="28"/>
      <c r="JEE406" s="28"/>
      <c r="JEF406" s="28"/>
      <c r="JEG406" s="28"/>
      <c r="JEH406" s="28"/>
      <c r="JEI406" s="28"/>
      <c r="JEJ406" s="28"/>
      <c r="JEK406" s="28"/>
      <c r="JMO406" s="28"/>
      <c r="JMW406" s="28"/>
      <c r="JMX406" s="28"/>
      <c r="JNA406" s="28"/>
      <c r="JNC406" s="28"/>
      <c r="JND406" s="28"/>
      <c r="JNE406" s="28"/>
      <c r="JNF406" s="28"/>
      <c r="JNG406" s="28"/>
      <c r="JNH406" s="28"/>
      <c r="JNI406" s="28"/>
      <c r="JNJ406" s="28"/>
      <c r="JNK406" s="28"/>
      <c r="JNL406" s="28"/>
      <c r="JNM406" s="28"/>
      <c r="JNN406" s="28"/>
      <c r="JNO406" s="28"/>
      <c r="JNP406" s="28"/>
      <c r="JNQ406" s="28"/>
      <c r="JNR406" s="28"/>
      <c r="JNS406" s="28"/>
      <c r="JNT406" s="28"/>
      <c r="JNU406" s="28"/>
      <c r="JNV406" s="28"/>
      <c r="JNW406" s="28"/>
      <c r="JNX406" s="28"/>
      <c r="JNY406" s="28"/>
      <c r="JNZ406" s="28"/>
      <c r="JOA406" s="28"/>
      <c r="JOB406" s="28"/>
      <c r="JOC406" s="28"/>
      <c r="JOD406" s="28"/>
      <c r="JOE406" s="28"/>
      <c r="JOF406" s="28"/>
      <c r="JOG406" s="28"/>
      <c r="JWK406" s="28"/>
      <c r="JWS406" s="28"/>
      <c r="JWT406" s="28"/>
      <c r="JWW406" s="28"/>
      <c r="JWY406" s="28"/>
      <c r="JWZ406" s="28"/>
      <c r="JXA406" s="28"/>
      <c r="JXB406" s="28"/>
      <c r="JXC406" s="28"/>
      <c r="JXD406" s="28"/>
      <c r="JXE406" s="28"/>
      <c r="JXF406" s="28"/>
      <c r="JXG406" s="28"/>
      <c r="JXH406" s="28"/>
      <c r="JXI406" s="28"/>
      <c r="JXJ406" s="28"/>
      <c r="JXK406" s="28"/>
      <c r="JXL406" s="28"/>
      <c r="JXM406" s="28"/>
      <c r="JXN406" s="28"/>
      <c r="JXO406" s="28"/>
      <c r="JXP406" s="28"/>
      <c r="JXQ406" s="28"/>
      <c r="JXR406" s="28"/>
      <c r="JXS406" s="28"/>
      <c r="JXT406" s="28"/>
      <c r="JXU406" s="28"/>
      <c r="JXV406" s="28"/>
      <c r="JXW406" s="28"/>
      <c r="JXX406" s="28"/>
      <c r="JXY406" s="28"/>
      <c r="JXZ406" s="28"/>
      <c r="JYA406" s="28"/>
      <c r="JYB406" s="28"/>
      <c r="JYC406" s="28"/>
      <c r="KGG406" s="28"/>
      <c r="KGO406" s="28"/>
      <c r="KGP406" s="28"/>
      <c r="KGS406" s="28"/>
      <c r="KGU406" s="28"/>
      <c r="KGV406" s="28"/>
      <c r="KGW406" s="28"/>
      <c r="KGX406" s="28"/>
      <c r="KGY406" s="28"/>
      <c r="KGZ406" s="28"/>
      <c r="KHA406" s="28"/>
      <c r="KHB406" s="28"/>
      <c r="KHC406" s="28"/>
      <c r="KHD406" s="28"/>
      <c r="KHE406" s="28"/>
      <c r="KHF406" s="28"/>
      <c r="KHG406" s="28"/>
      <c r="KHH406" s="28"/>
      <c r="KHI406" s="28"/>
      <c r="KHJ406" s="28"/>
      <c r="KHK406" s="28"/>
      <c r="KHL406" s="28"/>
      <c r="KHM406" s="28"/>
      <c r="KHN406" s="28"/>
      <c r="KHO406" s="28"/>
      <c r="KHP406" s="28"/>
      <c r="KHQ406" s="28"/>
      <c r="KHR406" s="28"/>
      <c r="KHS406" s="28"/>
      <c r="KHT406" s="28"/>
      <c r="KHU406" s="28"/>
      <c r="KHV406" s="28"/>
      <c r="KHW406" s="28"/>
      <c r="KHX406" s="28"/>
      <c r="KHY406" s="28"/>
      <c r="KQC406" s="28"/>
      <c r="KQK406" s="28"/>
      <c r="KQL406" s="28"/>
      <c r="KQO406" s="28"/>
      <c r="KQQ406" s="28"/>
      <c r="KQR406" s="28"/>
      <c r="KQS406" s="28"/>
      <c r="KQT406" s="28"/>
      <c r="KQU406" s="28"/>
      <c r="KQV406" s="28"/>
      <c r="KQW406" s="28"/>
      <c r="KQX406" s="28"/>
      <c r="KQY406" s="28"/>
      <c r="KQZ406" s="28"/>
      <c r="KRA406" s="28"/>
      <c r="KRB406" s="28"/>
      <c r="KRC406" s="28"/>
      <c r="KRD406" s="28"/>
      <c r="KRE406" s="28"/>
      <c r="KRF406" s="28"/>
      <c r="KRG406" s="28"/>
      <c r="KRH406" s="28"/>
      <c r="KRI406" s="28"/>
      <c r="KRJ406" s="28"/>
      <c r="KRK406" s="28"/>
      <c r="KRL406" s="28"/>
      <c r="KRM406" s="28"/>
      <c r="KRN406" s="28"/>
      <c r="KRO406" s="28"/>
      <c r="KRP406" s="28"/>
      <c r="KRQ406" s="28"/>
      <c r="KRR406" s="28"/>
      <c r="KRS406" s="28"/>
      <c r="KRT406" s="28"/>
      <c r="KRU406" s="28"/>
      <c r="KZY406" s="28"/>
      <c r="LAG406" s="28"/>
      <c r="LAH406" s="28"/>
      <c r="LAK406" s="28"/>
      <c r="LAM406" s="28"/>
      <c r="LAN406" s="28"/>
      <c r="LAO406" s="28"/>
      <c r="LAP406" s="28"/>
      <c r="LAQ406" s="28"/>
      <c r="LAR406" s="28"/>
      <c r="LAS406" s="28"/>
      <c r="LAT406" s="28"/>
      <c r="LAU406" s="28"/>
      <c r="LAV406" s="28"/>
      <c r="LAW406" s="28"/>
      <c r="LAX406" s="28"/>
      <c r="LAY406" s="28"/>
      <c r="LAZ406" s="28"/>
      <c r="LBA406" s="28"/>
      <c r="LBB406" s="28"/>
      <c r="LBC406" s="28"/>
      <c r="LBD406" s="28"/>
      <c r="LBE406" s="28"/>
      <c r="LBF406" s="28"/>
      <c r="LBG406" s="28"/>
      <c r="LBH406" s="28"/>
      <c r="LBI406" s="28"/>
      <c r="LBJ406" s="28"/>
      <c r="LBK406" s="28"/>
      <c r="LBL406" s="28"/>
      <c r="LBM406" s="28"/>
      <c r="LBN406" s="28"/>
      <c r="LBO406" s="28"/>
      <c r="LBP406" s="28"/>
      <c r="LBQ406" s="28"/>
      <c r="LJU406" s="28"/>
      <c r="LKC406" s="28"/>
      <c r="LKD406" s="28"/>
      <c r="LKG406" s="28"/>
      <c r="LKI406" s="28"/>
      <c r="LKJ406" s="28"/>
      <c r="LKK406" s="28"/>
      <c r="LKL406" s="28"/>
      <c r="LKM406" s="28"/>
      <c r="LKN406" s="28"/>
      <c r="LKO406" s="28"/>
      <c r="LKP406" s="28"/>
      <c r="LKQ406" s="28"/>
      <c r="LKR406" s="28"/>
      <c r="LKS406" s="28"/>
      <c r="LKT406" s="28"/>
      <c r="LKU406" s="28"/>
      <c r="LKV406" s="28"/>
      <c r="LKW406" s="28"/>
      <c r="LKX406" s="28"/>
      <c r="LKY406" s="28"/>
      <c r="LKZ406" s="28"/>
      <c r="LLA406" s="28"/>
      <c r="LLB406" s="28"/>
      <c r="LLC406" s="28"/>
      <c r="LLD406" s="28"/>
      <c r="LLE406" s="28"/>
      <c r="LLF406" s="28"/>
      <c r="LLG406" s="28"/>
      <c r="LLH406" s="28"/>
      <c r="LLI406" s="28"/>
      <c r="LLJ406" s="28"/>
      <c r="LLK406" s="28"/>
      <c r="LLL406" s="28"/>
      <c r="LLM406" s="28"/>
      <c r="LTQ406" s="28"/>
      <c r="LTY406" s="28"/>
      <c r="LTZ406" s="28"/>
      <c r="LUC406" s="28"/>
      <c r="LUE406" s="28"/>
      <c r="LUF406" s="28"/>
      <c r="LUG406" s="28"/>
      <c r="LUH406" s="28"/>
      <c r="LUI406" s="28"/>
      <c r="LUJ406" s="28"/>
      <c r="LUK406" s="28"/>
      <c r="LUL406" s="28"/>
      <c r="LUM406" s="28"/>
      <c r="LUN406" s="28"/>
      <c r="LUO406" s="28"/>
      <c r="LUP406" s="28"/>
      <c r="LUQ406" s="28"/>
      <c r="LUR406" s="28"/>
      <c r="LUS406" s="28"/>
      <c r="LUT406" s="28"/>
      <c r="LUU406" s="28"/>
      <c r="LUV406" s="28"/>
      <c r="LUW406" s="28"/>
      <c r="LUX406" s="28"/>
      <c r="LUY406" s="28"/>
      <c r="LUZ406" s="28"/>
      <c r="LVA406" s="28"/>
      <c r="LVB406" s="28"/>
      <c r="LVC406" s="28"/>
      <c r="LVD406" s="28"/>
      <c r="LVE406" s="28"/>
      <c r="LVF406" s="28"/>
      <c r="LVG406" s="28"/>
      <c r="LVH406" s="28"/>
      <c r="LVI406" s="28"/>
      <c r="MDM406" s="28"/>
      <c r="MDU406" s="28"/>
      <c r="MDV406" s="28"/>
      <c r="MDY406" s="28"/>
      <c r="MEA406" s="28"/>
      <c r="MEB406" s="28"/>
      <c r="MEC406" s="28"/>
      <c r="MED406" s="28"/>
      <c r="MEE406" s="28"/>
      <c r="MEF406" s="28"/>
      <c r="MEG406" s="28"/>
      <c r="MEH406" s="28"/>
      <c r="MEI406" s="28"/>
      <c r="MEJ406" s="28"/>
      <c r="MEK406" s="28"/>
      <c r="MEL406" s="28"/>
      <c r="MEM406" s="28"/>
      <c r="MEN406" s="28"/>
      <c r="MEO406" s="28"/>
      <c r="MEP406" s="28"/>
      <c r="MEQ406" s="28"/>
      <c r="MER406" s="28"/>
      <c r="MES406" s="28"/>
      <c r="MET406" s="28"/>
      <c r="MEU406" s="28"/>
      <c r="MEV406" s="28"/>
      <c r="MEW406" s="28"/>
      <c r="MEX406" s="28"/>
      <c r="MEY406" s="28"/>
      <c r="MEZ406" s="28"/>
      <c r="MFA406" s="28"/>
      <c r="MFB406" s="28"/>
      <c r="MFC406" s="28"/>
      <c r="MFD406" s="28"/>
      <c r="MFE406" s="28"/>
      <c r="MNI406" s="28"/>
      <c r="MNQ406" s="28"/>
      <c r="MNR406" s="28"/>
      <c r="MNU406" s="28"/>
      <c r="MNW406" s="28"/>
      <c r="MNX406" s="28"/>
      <c r="MNY406" s="28"/>
      <c r="MNZ406" s="28"/>
      <c r="MOA406" s="28"/>
      <c r="MOB406" s="28"/>
      <c r="MOC406" s="28"/>
      <c r="MOD406" s="28"/>
      <c r="MOE406" s="28"/>
      <c r="MOF406" s="28"/>
      <c r="MOG406" s="28"/>
      <c r="MOH406" s="28"/>
      <c r="MOI406" s="28"/>
      <c r="MOJ406" s="28"/>
      <c r="MOK406" s="28"/>
      <c r="MOL406" s="28"/>
      <c r="MOM406" s="28"/>
      <c r="MON406" s="28"/>
      <c r="MOO406" s="28"/>
      <c r="MOP406" s="28"/>
      <c r="MOQ406" s="28"/>
      <c r="MOR406" s="28"/>
      <c r="MOS406" s="28"/>
      <c r="MOT406" s="28"/>
      <c r="MOU406" s="28"/>
      <c r="MOV406" s="28"/>
      <c r="MOW406" s="28"/>
      <c r="MOX406" s="28"/>
      <c r="MOY406" s="28"/>
      <c r="MOZ406" s="28"/>
      <c r="MPA406" s="28"/>
      <c r="MXE406" s="28"/>
      <c r="MXM406" s="28"/>
      <c r="MXN406" s="28"/>
      <c r="MXQ406" s="28"/>
      <c r="MXS406" s="28"/>
      <c r="MXT406" s="28"/>
      <c r="MXU406" s="28"/>
      <c r="MXV406" s="28"/>
      <c r="MXW406" s="28"/>
      <c r="MXX406" s="28"/>
      <c r="MXY406" s="28"/>
      <c r="MXZ406" s="28"/>
      <c r="MYA406" s="28"/>
      <c r="MYB406" s="28"/>
      <c r="MYC406" s="28"/>
      <c r="MYD406" s="28"/>
      <c r="MYE406" s="28"/>
      <c r="MYF406" s="28"/>
      <c r="MYG406" s="28"/>
      <c r="MYH406" s="28"/>
      <c r="MYI406" s="28"/>
      <c r="MYJ406" s="28"/>
      <c r="MYK406" s="28"/>
      <c r="MYL406" s="28"/>
      <c r="MYM406" s="28"/>
      <c r="MYN406" s="28"/>
      <c r="MYO406" s="28"/>
      <c r="MYP406" s="28"/>
      <c r="MYQ406" s="28"/>
      <c r="MYR406" s="28"/>
      <c r="MYS406" s="28"/>
      <c r="MYT406" s="28"/>
      <c r="MYU406" s="28"/>
      <c r="MYV406" s="28"/>
      <c r="MYW406" s="28"/>
      <c r="NHA406" s="28"/>
      <c r="NHI406" s="28"/>
      <c r="NHJ406" s="28"/>
      <c r="NHM406" s="28"/>
      <c r="NHO406" s="28"/>
      <c r="NHP406" s="28"/>
      <c r="NHQ406" s="28"/>
      <c r="NHR406" s="28"/>
      <c r="NHS406" s="28"/>
      <c r="NHT406" s="28"/>
      <c r="NHU406" s="28"/>
      <c r="NHV406" s="28"/>
      <c r="NHW406" s="28"/>
      <c r="NHX406" s="28"/>
      <c r="NHY406" s="28"/>
      <c r="NHZ406" s="28"/>
      <c r="NIA406" s="28"/>
      <c r="NIB406" s="28"/>
      <c r="NIC406" s="28"/>
      <c r="NID406" s="28"/>
      <c r="NIE406" s="28"/>
      <c r="NIF406" s="28"/>
      <c r="NIG406" s="28"/>
      <c r="NIH406" s="28"/>
      <c r="NII406" s="28"/>
      <c r="NIJ406" s="28"/>
      <c r="NIK406" s="28"/>
      <c r="NIL406" s="28"/>
      <c r="NIM406" s="28"/>
      <c r="NIN406" s="28"/>
      <c r="NIO406" s="28"/>
      <c r="NIP406" s="28"/>
      <c r="NIQ406" s="28"/>
      <c r="NIR406" s="28"/>
      <c r="NIS406" s="28"/>
      <c r="NQW406" s="28"/>
      <c r="NRE406" s="28"/>
      <c r="NRF406" s="28"/>
      <c r="NRI406" s="28"/>
      <c r="NRK406" s="28"/>
      <c r="NRL406" s="28"/>
      <c r="NRM406" s="28"/>
      <c r="NRN406" s="28"/>
      <c r="NRO406" s="28"/>
      <c r="NRP406" s="28"/>
      <c r="NRQ406" s="28"/>
      <c r="NRR406" s="28"/>
      <c r="NRS406" s="28"/>
      <c r="NRT406" s="28"/>
      <c r="NRU406" s="28"/>
      <c r="NRV406" s="28"/>
      <c r="NRW406" s="28"/>
      <c r="NRX406" s="28"/>
      <c r="NRY406" s="28"/>
      <c r="NRZ406" s="28"/>
      <c r="NSA406" s="28"/>
      <c r="NSB406" s="28"/>
      <c r="NSC406" s="28"/>
      <c r="NSD406" s="28"/>
      <c r="NSE406" s="28"/>
      <c r="NSF406" s="28"/>
      <c r="NSG406" s="28"/>
      <c r="NSH406" s="28"/>
      <c r="NSI406" s="28"/>
      <c r="NSJ406" s="28"/>
      <c r="NSK406" s="28"/>
      <c r="NSL406" s="28"/>
      <c r="NSM406" s="28"/>
      <c r="NSN406" s="28"/>
      <c r="NSO406" s="28"/>
      <c r="OAS406" s="28"/>
      <c r="OBA406" s="28"/>
      <c r="OBB406" s="28"/>
      <c r="OBE406" s="28"/>
      <c r="OBG406" s="28"/>
      <c r="OBH406" s="28"/>
      <c r="OBI406" s="28"/>
      <c r="OBJ406" s="28"/>
      <c r="OBK406" s="28"/>
      <c r="OBL406" s="28"/>
      <c r="OBM406" s="28"/>
      <c r="OBN406" s="28"/>
      <c r="OBO406" s="28"/>
      <c r="OBP406" s="28"/>
      <c r="OBQ406" s="28"/>
      <c r="OBR406" s="28"/>
      <c r="OBS406" s="28"/>
      <c r="OBT406" s="28"/>
      <c r="OBU406" s="28"/>
      <c r="OBV406" s="28"/>
      <c r="OBW406" s="28"/>
      <c r="OBX406" s="28"/>
      <c r="OBY406" s="28"/>
      <c r="OBZ406" s="28"/>
      <c r="OCA406" s="28"/>
      <c r="OCB406" s="28"/>
      <c r="OCC406" s="28"/>
      <c r="OCD406" s="28"/>
      <c r="OCE406" s="28"/>
      <c r="OCF406" s="28"/>
      <c r="OCG406" s="28"/>
      <c r="OCH406" s="28"/>
      <c r="OCI406" s="28"/>
      <c r="OCJ406" s="28"/>
      <c r="OCK406" s="28"/>
      <c r="OKO406" s="28"/>
      <c r="OKW406" s="28"/>
      <c r="OKX406" s="28"/>
      <c r="OLA406" s="28"/>
      <c r="OLC406" s="28"/>
      <c r="OLD406" s="28"/>
      <c r="OLE406" s="28"/>
      <c r="OLF406" s="28"/>
      <c r="OLG406" s="28"/>
      <c r="OLH406" s="28"/>
      <c r="OLI406" s="28"/>
      <c r="OLJ406" s="28"/>
      <c r="OLK406" s="28"/>
      <c r="OLL406" s="28"/>
      <c r="OLM406" s="28"/>
      <c r="OLN406" s="28"/>
      <c r="OLO406" s="28"/>
      <c r="OLP406" s="28"/>
      <c r="OLQ406" s="28"/>
      <c r="OLR406" s="28"/>
      <c r="OLS406" s="28"/>
      <c r="OLT406" s="28"/>
      <c r="OLU406" s="28"/>
      <c r="OLV406" s="28"/>
      <c r="OLW406" s="28"/>
      <c r="OLX406" s="28"/>
      <c r="OLY406" s="28"/>
      <c r="OLZ406" s="28"/>
      <c r="OMA406" s="28"/>
      <c r="OMB406" s="28"/>
      <c r="OMC406" s="28"/>
      <c r="OMD406" s="28"/>
      <c r="OME406" s="28"/>
      <c r="OMF406" s="28"/>
      <c r="OMG406" s="28"/>
      <c r="OUK406" s="28"/>
      <c r="OUS406" s="28"/>
      <c r="OUT406" s="28"/>
      <c r="OUW406" s="28"/>
      <c r="OUY406" s="28"/>
      <c r="OUZ406" s="28"/>
      <c r="OVA406" s="28"/>
      <c r="OVB406" s="28"/>
      <c r="OVC406" s="28"/>
      <c r="OVD406" s="28"/>
      <c r="OVE406" s="28"/>
      <c r="OVF406" s="28"/>
      <c r="OVG406" s="28"/>
      <c r="OVH406" s="28"/>
      <c r="OVI406" s="28"/>
      <c r="OVJ406" s="28"/>
      <c r="OVK406" s="28"/>
      <c r="OVL406" s="28"/>
      <c r="OVM406" s="28"/>
      <c r="OVN406" s="28"/>
      <c r="OVO406" s="28"/>
      <c r="OVP406" s="28"/>
      <c r="OVQ406" s="28"/>
      <c r="OVR406" s="28"/>
      <c r="OVS406" s="28"/>
      <c r="OVT406" s="28"/>
      <c r="OVU406" s="28"/>
      <c r="OVV406" s="28"/>
      <c r="OVW406" s="28"/>
      <c r="OVX406" s="28"/>
      <c r="OVY406" s="28"/>
      <c r="OVZ406" s="28"/>
      <c r="OWA406" s="28"/>
      <c r="OWB406" s="28"/>
      <c r="OWC406" s="28"/>
      <c r="PEG406" s="28"/>
      <c r="PEO406" s="28"/>
      <c r="PEP406" s="28"/>
      <c r="PES406" s="28"/>
      <c r="PEU406" s="28"/>
      <c r="PEV406" s="28"/>
      <c r="PEW406" s="28"/>
      <c r="PEX406" s="28"/>
      <c r="PEY406" s="28"/>
      <c r="PEZ406" s="28"/>
      <c r="PFA406" s="28"/>
      <c r="PFB406" s="28"/>
      <c r="PFC406" s="28"/>
      <c r="PFD406" s="28"/>
      <c r="PFE406" s="28"/>
      <c r="PFF406" s="28"/>
      <c r="PFG406" s="28"/>
      <c r="PFH406" s="28"/>
      <c r="PFI406" s="28"/>
      <c r="PFJ406" s="28"/>
      <c r="PFK406" s="28"/>
      <c r="PFL406" s="28"/>
      <c r="PFM406" s="28"/>
      <c r="PFN406" s="28"/>
      <c r="PFO406" s="28"/>
      <c r="PFP406" s="28"/>
      <c r="PFQ406" s="28"/>
      <c r="PFR406" s="28"/>
      <c r="PFS406" s="28"/>
      <c r="PFT406" s="28"/>
      <c r="PFU406" s="28"/>
      <c r="PFV406" s="28"/>
      <c r="PFW406" s="28"/>
      <c r="PFX406" s="28"/>
      <c r="PFY406" s="28"/>
      <c r="POC406" s="28"/>
      <c r="POK406" s="28"/>
      <c r="POL406" s="28"/>
      <c r="POO406" s="28"/>
      <c r="POQ406" s="28"/>
      <c r="POR406" s="28"/>
      <c r="POS406" s="28"/>
      <c r="POT406" s="28"/>
      <c r="POU406" s="28"/>
      <c r="POV406" s="28"/>
      <c r="POW406" s="28"/>
      <c r="POX406" s="28"/>
      <c r="POY406" s="28"/>
      <c r="POZ406" s="28"/>
      <c r="PPA406" s="28"/>
      <c r="PPB406" s="28"/>
      <c r="PPC406" s="28"/>
      <c r="PPD406" s="28"/>
      <c r="PPE406" s="28"/>
      <c r="PPF406" s="28"/>
      <c r="PPG406" s="28"/>
      <c r="PPH406" s="28"/>
      <c r="PPI406" s="28"/>
      <c r="PPJ406" s="28"/>
      <c r="PPK406" s="28"/>
      <c r="PPL406" s="28"/>
      <c r="PPM406" s="28"/>
      <c r="PPN406" s="28"/>
      <c r="PPO406" s="28"/>
      <c r="PPP406" s="28"/>
      <c r="PPQ406" s="28"/>
      <c r="PPR406" s="28"/>
      <c r="PPS406" s="28"/>
      <c r="PPT406" s="28"/>
      <c r="PPU406" s="28"/>
      <c r="PXY406" s="28"/>
      <c r="PYG406" s="28"/>
      <c r="PYH406" s="28"/>
      <c r="PYK406" s="28"/>
      <c r="PYM406" s="28"/>
      <c r="PYN406" s="28"/>
      <c r="PYO406" s="28"/>
      <c r="PYP406" s="28"/>
      <c r="PYQ406" s="28"/>
      <c r="PYR406" s="28"/>
      <c r="PYS406" s="28"/>
      <c r="PYT406" s="28"/>
      <c r="PYU406" s="28"/>
      <c r="PYV406" s="28"/>
      <c r="PYW406" s="28"/>
      <c r="PYX406" s="28"/>
      <c r="PYY406" s="28"/>
      <c r="PYZ406" s="28"/>
      <c r="PZA406" s="28"/>
      <c r="PZB406" s="28"/>
      <c r="PZC406" s="28"/>
      <c r="PZD406" s="28"/>
      <c r="PZE406" s="28"/>
      <c r="PZF406" s="28"/>
      <c r="PZG406" s="28"/>
      <c r="PZH406" s="28"/>
      <c r="PZI406" s="28"/>
      <c r="PZJ406" s="28"/>
      <c r="PZK406" s="28"/>
      <c r="PZL406" s="28"/>
      <c r="PZM406" s="28"/>
      <c r="PZN406" s="28"/>
      <c r="PZO406" s="28"/>
      <c r="PZP406" s="28"/>
      <c r="PZQ406" s="28"/>
      <c r="QHU406" s="28"/>
      <c r="QIC406" s="28"/>
      <c r="QID406" s="28"/>
      <c r="QIG406" s="28"/>
      <c r="QII406" s="28"/>
      <c r="QIJ406" s="28"/>
      <c r="QIK406" s="28"/>
      <c r="QIL406" s="28"/>
      <c r="QIM406" s="28"/>
      <c r="QIN406" s="28"/>
      <c r="QIO406" s="28"/>
      <c r="QIP406" s="28"/>
      <c r="QIQ406" s="28"/>
      <c r="QIR406" s="28"/>
      <c r="QIS406" s="28"/>
      <c r="QIT406" s="28"/>
      <c r="QIU406" s="28"/>
      <c r="QIV406" s="28"/>
      <c r="QIW406" s="28"/>
      <c r="QIX406" s="28"/>
      <c r="QIY406" s="28"/>
      <c r="QIZ406" s="28"/>
      <c r="QJA406" s="28"/>
      <c r="QJB406" s="28"/>
      <c r="QJC406" s="28"/>
      <c r="QJD406" s="28"/>
      <c r="QJE406" s="28"/>
      <c r="QJF406" s="28"/>
      <c r="QJG406" s="28"/>
      <c r="QJH406" s="28"/>
      <c r="QJI406" s="28"/>
      <c r="QJJ406" s="28"/>
      <c r="QJK406" s="28"/>
      <c r="QJL406" s="28"/>
      <c r="QJM406" s="28"/>
      <c r="QRQ406" s="28"/>
      <c r="QRY406" s="28"/>
      <c r="QRZ406" s="28"/>
      <c r="QSC406" s="28"/>
      <c r="QSE406" s="28"/>
      <c r="QSF406" s="28"/>
      <c r="QSG406" s="28"/>
      <c r="QSH406" s="28"/>
      <c r="QSI406" s="28"/>
      <c r="QSJ406" s="28"/>
      <c r="QSK406" s="28"/>
      <c r="QSL406" s="28"/>
      <c r="QSM406" s="28"/>
      <c r="QSN406" s="28"/>
      <c r="QSO406" s="28"/>
      <c r="QSP406" s="28"/>
      <c r="QSQ406" s="28"/>
      <c r="QSR406" s="28"/>
      <c r="QSS406" s="28"/>
      <c r="QST406" s="28"/>
      <c r="QSU406" s="28"/>
      <c r="QSV406" s="28"/>
      <c r="QSW406" s="28"/>
      <c r="QSX406" s="28"/>
      <c r="QSY406" s="28"/>
      <c r="QSZ406" s="28"/>
      <c r="QTA406" s="28"/>
      <c r="QTB406" s="28"/>
      <c r="QTC406" s="28"/>
      <c r="QTD406" s="28"/>
      <c r="QTE406" s="28"/>
      <c r="QTF406" s="28"/>
      <c r="QTG406" s="28"/>
      <c r="QTH406" s="28"/>
      <c r="QTI406" s="28"/>
      <c r="RBM406" s="28"/>
      <c r="RBU406" s="28"/>
      <c r="RBV406" s="28"/>
      <c r="RBY406" s="28"/>
      <c r="RCA406" s="28"/>
      <c r="RCB406" s="28"/>
      <c r="RCC406" s="28"/>
      <c r="RCD406" s="28"/>
      <c r="RCE406" s="28"/>
      <c r="RCF406" s="28"/>
      <c r="RCG406" s="28"/>
      <c r="RCH406" s="28"/>
      <c r="RCI406" s="28"/>
      <c r="RCJ406" s="28"/>
      <c r="RCK406" s="28"/>
      <c r="RCL406" s="28"/>
      <c r="RCM406" s="28"/>
      <c r="RCN406" s="28"/>
      <c r="RCO406" s="28"/>
      <c r="RCP406" s="28"/>
      <c r="RCQ406" s="28"/>
      <c r="RCR406" s="28"/>
      <c r="RCS406" s="28"/>
      <c r="RCT406" s="28"/>
      <c r="RCU406" s="28"/>
      <c r="RCV406" s="28"/>
      <c r="RCW406" s="28"/>
      <c r="RCX406" s="28"/>
      <c r="RCY406" s="28"/>
      <c r="RCZ406" s="28"/>
      <c r="RDA406" s="28"/>
      <c r="RDB406" s="28"/>
      <c r="RDC406" s="28"/>
      <c r="RDD406" s="28"/>
      <c r="RDE406" s="28"/>
      <c r="RLI406" s="28"/>
      <c r="RLQ406" s="28"/>
      <c r="RLR406" s="28"/>
      <c r="RLU406" s="28"/>
      <c r="RLW406" s="28"/>
      <c r="RLX406" s="28"/>
      <c r="RLY406" s="28"/>
      <c r="RLZ406" s="28"/>
      <c r="RMA406" s="28"/>
      <c r="RMB406" s="28"/>
      <c r="RMC406" s="28"/>
      <c r="RMD406" s="28"/>
      <c r="RME406" s="28"/>
      <c r="RMF406" s="28"/>
      <c r="RMG406" s="28"/>
      <c r="RMH406" s="28"/>
      <c r="RMI406" s="28"/>
      <c r="RMJ406" s="28"/>
      <c r="RMK406" s="28"/>
      <c r="RML406" s="28"/>
      <c r="RMM406" s="28"/>
      <c r="RMN406" s="28"/>
      <c r="RMO406" s="28"/>
      <c r="RMP406" s="28"/>
      <c r="RMQ406" s="28"/>
      <c r="RMR406" s="28"/>
      <c r="RMS406" s="28"/>
      <c r="RMT406" s="28"/>
      <c r="RMU406" s="28"/>
      <c r="RMV406" s="28"/>
      <c r="RMW406" s="28"/>
      <c r="RMX406" s="28"/>
      <c r="RMY406" s="28"/>
      <c r="RMZ406" s="28"/>
      <c r="RNA406" s="28"/>
      <c r="RVE406" s="28"/>
      <c r="RVM406" s="28"/>
      <c r="RVN406" s="28"/>
      <c r="RVQ406" s="28"/>
      <c r="RVS406" s="28"/>
      <c r="RVT406" s="28"/>
      <c r="RVU406" s="28"/>
      <c r="RVV406" s="28"/>
      <c r="RVW406" s="28"/>
      <c r="RVX406" s="28"/>
      <c r="RVY406" s="28"/>
      <c r="RVZ406" s="28"/>
      <c r="RWA406" s="28"/>
      <c r="RWB406" s="28"/>
      <c r="RWC406" s="28"/>
      <c r="RWD406" s="28"/>
      <c r="RWE406" s="28"/>
      <c r="RWF406" s="28"/>
      <c r="RWG406" s="28"/>
      <c r="RWH406" s="28"/>
      <c r="RWI406" s="28"/>
      <c r="RWJ406" s="28"/>
      <c r="RWK406" s="28"/>
      <c r="RWL406" s="28"/>
      <c r="RWM406" s="28"/>
      <c r="RWN406" s="28"/>
      <c r="RWO406" s="28"/>
      <c r="RWP406" s="28"/>
      <c r="RWQ406" s="28"/>
      <c r="RWR406" s="28"/>
      <c r="RWS406" s="28"/>
      <c r="RWT406" s="28"/>
      <c r="RWU406" s="28"/>
      <c r="RWV406" s="28"/>
      <c r="RWW406" s="28"/>
      <c r="SFA406" s="28"/>
      <c r="SFI406" s="28"/>
      <c r="SFJ406" s="28"/>
      <c r="SFM406" s="28"/>
      <c r="SFO406" s="28"/>
      <c r="SFP406" s="28"/>
      <c r="SFQ406" s="28"/>
      <c r="SFR406" s="28"/>
      <c r="SFS406" s="28"/>
      <c r="SFT406" s="28"/>
      <c r="SFU406" s="28"/>
      <c r="SFV406" s="28"/>
      <c r="SFW406" s="28"/>
      <c r="SFX406" s="28"/>
      <c r="SFY406" s="28"/>
      <c r="SFZ406" s="28"/>
      <c r="SGA406" s="28"/>
      <c r="SGB406" s="28"/>
      <c r="SGC406" s="28"/>
      <c r="SGD406" s="28"/>
      <c r="SGE406" s="28"/>
      <c r="SGF406" s="28"/>
      <c r="SGG406" s="28"/>
      <c r="SGH406" s="28"/>
      <c r="SGI406" s="28"/>
      <c r="SGJ406" s="28"/>
      <c r="SGK406" s="28"/>
      <c r="SGL406" s="28"/>
      <c r="SGM406" s="28"/>
      <c r="SGN406" s="28"/>
      <c r="SGO406" s="28"/>
      <c r="SGP406" s="28"/>
      <c r="SGQ406" s="28"/>
      <c r="SGR406" s="28"/>
      <c r="SGS406" s="28"/>
      <c r="SOW406" s="28"/>
      <c r="SPE406" s="28"/>
      <c r="SPF406" s="28"/>
      <c r="SPI406" s="28"/>
      <c r="SPK406" s="28"/>
      <c r="SPL406" s="28"/>
      <c r="SPM406" s="28"/>
      <c r="SPN406" s="28"/>
      <c r="SPO406" s="28"/>
      <c r="SPP406" s="28"/>
      <c r="SPQ406" s="28"/>
      <c r="SPR406" s="28"/>
      <c r="SPS406" s="28"/>
      <c r="SPT406" s="28"/>
      <c r="SPU406" s="28"/>
      <c r="SPV406" s="28"/>
      <c r="SPW406" s="28"/>
      <c r="SPX406" s="28"/>
      <c r="SPY406" s="28"/>
      <c r="SPZ406" s="28"/>
      <c r="SQA406" s="28"/>
      <c r="SQB406" s="28"/>
      <c r="SQC406" s="28"/>
      <c r="SQD406" s="28"/>
      <c r="SQE406" s="28"/>
      <c r="SQF406" s="28"/>
      <c r="SQG406" s="28"/>
      <c r="SQH406" s="28"/>
      <c r="SQI406" s="28"/>
      <c r="SQJ406" s="28"/>
      <c r="SQK406" s="28"/>
      <c r="SQL406" s="28"/>
      <c r="SQM406" s="28"/>
      <c r="SQN406" s="28"/>
      <c r="SQO406" s="28"/>
      <c r="SYS406" s="28"/>
      <c r="SZA406" s="28"/>
      <c r="SZB406" s="28"/>
      <c r="SZE406" s="28"/>
      <c r="SZG406" s="28"/>
      <c r="SZH406" s="28"/>
      <c r="SZI406" s="28"/>
      <c r="SZJ406" s="28"/>
      <c r="SZK406" s="28"/>
      <c r="SZL406" s="28"/>
      <c r="SZM406" s="28"/>
      <c r="SZN406" s="28"/>
      <c r="SZO406" s="28"/>
      <c r="SZP406" s="28"/>
      <c r="SZQ406" s="28"/>
      <c r="SZR406" s="28"/>
      <c r="SZS406" s="28"/>
      <c r="SZT406" s="28"/>
      <c r="SZU406" s="28"/>
      <c r="SZV406" s="28"/>
      <c r="SZW406" s="28"/>
      <c r="SZX406" s="28"/>
      <c r="SZY406" s="28"/>
      <c r="SZZ406" s="28"/>
      <c r="TAA406" s="28"/>
      <c r="TAB406" s="28"/>
      <c r="TAC406" s="28"/>
      <c r="TAD406" s="28"/>
      <c r="TAE406" s="28"/>
      <c r="TAF406" s="28"/>
      <c r="TAG406" s="28"/>
      <c r="TAH406" s="28"/>
      <c r="TAI406" s="28"/>
      <c r="TAJ406" s="28"/>
      <c r="TAK406" s="28"/>
      <c r="TIO406" s="28"/>
      <c r="TIW406" s="28"/>
      <c r="TIX406" s="28"/>
      <c r="TJA406" s="28"/>
      <c r="TJC406" s="28"/>
      <c r="TJD406" s="28"/>
      <c r="TJE406" s="28"/>
      <c r="TJF406" s="28"/>
      <c r="TJG406" s="28"/>
      <c r="TJH406" s="28"/>
      <c r="TJI406" s="28"/>
      <c r="TJJ406" s="28"/>
      <c r="TJK406" s="28"/>
      <c r="TJL406" s="28"/>
      <c r="TJM406" s="28"/>
      <c r="TJN406" s="28"/>
      <c r="TJO406" s="28"/>
      <c r="TJP406" s="28"/>
      <c r="TJQ406" s="28"/>
      <c r="TJR406" s="28"/>
      <c r="TJS406" s="28"/>
      <c r="TJT406" s="28"/>
      <c r="TJU406" s="28"/>
      <c r="TJV406" s="28"/>
      <c r="TJW406" s="28"/>
      <c r="TJX406" s="28"/>
      <c r="TJY406" s="28"/>
      <c r="TJZ406" s="28"/>
      <c r="TKA406" s="28"/>
      <c r="TKB406" s="28"/>
      <c r="TKC406" s="28"/>
      <c r="TKD406" s="28"/>
      <c r="TKE406" s="28"/>
      <c r="TKF406" s="28"/>
      <c r="TKG406" s="28"/>
      <c r="TSK406" s="28"/>
      <c r="TSS406" s="28"/>
      <c r="TST406" s="28"/>
      <c r="TSW406" s="28"/>
      <c r="TSY406" s="28"/>
      <c r="TSZ406" s="28"/>
      <c r="TTA406" s="28"/>
      <c r="TTB406" s="28"/>
      <c r="TTC406" s="28"/>
      <c r="TTD406" s="28"/>
      <c r="TTE406" s="28"/>
      <c r="TTF406" s="28"/>
      <c r="TTG406" s="28"/>
      <c r="TTH406" s="28"/>
      <c r="TTI406" s="28"/>
      <c r="TTJ406" s="28"/>
      <c r="TTK406" s="28"/>
      <c r="TTL406" s="28"/>
      <c r="TTM406" s="28"/>
      <c r="TTN406" s="28"/>
      <c r="TTO406" s="28"/>
      <c r="TTP406" s="28"/>
      <c r="TTQ406" s="28"/>
      <c r="TTR406" s="28"/>
      <c r="TTS406" s="28"/>
      <c r="TTT406" s="28"/>
      <c r="TTU406" s="28"/>
      <c r="TTV406" s="28"/>
      <c r="TTW406" s="28"/>
      <c r="TTX406" s="28"/>
      <c r="TTY406" s="28"/>
      <c r="TTZ406" s="28"/>
      <c r="TUA406" s="28"/>
      <c r="TUB406" s="28"/>
      <c r="TUC406" s="28"/>
      <c r="UCG406" s="28"/>
      <c r="UCO406" s="28"/>
      <c r="UCP406" s="28"/>
      <c r="UCS406" s="28"/>
      <c r="UCU406" s="28"/>
      <c r="UCV406" s="28"/>
      <c r="UCW406" s="28"/>
      <c r="UCX406" s="28"/>
      <c r="UCY406" s="28"/>
      <c r="UCZ406" s="28"/>
      <c r="UDA406" s="28"/>
      <c r="UDB406" s="28"/>
      <c r="UDC406" s="28"/>
      <c r="UDD406" s="28"/>
      <c r="UDE406" s="28"/>
      <c r="UDF406" s="28"/>
      <c r="UDG406" s="28"/>
      <c r="UDH406" s="28"/>
      <c r="UDI406" s="28"/>
      <c r="UDJ406" s="28"/>
      <c r="UDK406" s="28"/>
      <c r="UDL406" s="28"/>
      <c r="UDM406" s="28"/>
      <c r="UDN406" s="28"/>
      <c r="UDO406" s="28"/>
      <c r="UDP406" s="28"/>
      <c r="UDQ406" s="28"/>
      <c r="UDR406" s="28"/>
      <c r="UDS406" s="28"/>
      <c r="UDT406" s="28"/>
      <c r="UDU406" s="28"/>
      <c r="UDV406" s="28"/>
      <c r="UDW406" s="28"/>
      <c r="UDX406" s="28"/>
      <c r="UDY406" s="28"/>
      <c r="UMC406" s="28"/>
      <c r="UMK406" s="28"/>
      <c r="UML406" s="28"/>
      <c r="UMO406" s="28"/>
      <c r="UMQ406" s="28"/>
      <c r="UMR406" s="28"/>
      <c r="UMS406" s="28"/>
      <c r="UMT406" s="28"/>
      <c r="UMU406" s="28"/>
      <c r="UMV406" s="28"/>
      <c r="UMW406" s="28"/>
      <c r="UMX406" s="28"/>
      <c r="UMY406" s="28"/>
      <c r="UMZ406" s="28"/>
      <c r="UNA406" s="28"/>
      <c r="UNB406" s="28"/>
      <c r="UNC406" s="28"/>
      <c r="UND406" s="28"/>
      <c r="UNE406" s="28"/>
      <c r="UNF406" s="28"/>
      <c r="UNG406" s="28"/>
      <c r="UNH406" s="28"/>
      <c r="UNI406" s="28"/>
      <c r="UNJ406" s="28"/>
      <c r="UNK406" s="28"/>
      <c r="UNL406" s="28"/>
      <c r="UNM406" s="28"/>
      <c r="UNN406" s="28"/>
      <c r="UNO406" s="28"/>
      <c r="UNP406" s="28"/>
      <c r="UNQ406" s="28"/>
      <c r="UNR406" s="28"/>
      <c r="UNS406" s="28"/>
      <c r="UNT406" s="28"/>
      <c r="UNU406" s="28"/>
      <c r="UVY406" s="28"/>
      <c r="UWG406" s="28"/>
      <c r="UWH406" s="28"/>
      <c r="UWK406" s="28"/>
      <c r="UWM406" s="28"/>
      <c r="UWN406" s="28"/>
      <c r="UWO406" s="28"/>
      <c r="UWP406" s="28"/>
      <c r="UWQ406" s="28"/>
      <c r="UWR406" s="28"/>
      <c r="UWS406" s="28"/>
      <c r="UWT406" s="28"/>
      <c r="UWU406" s="28"/>
      <c r="UWV406" s="28"/>
      <c r="UWW406" s="28"/>
      <c r="UWX406" s="28"/>
      <c r="UWY406" s="28"/>
      <c r="UWZ406" s="28"/>
      <c r="UXA406" s="28"/>
      <c r="UXB406" s="28"/>
      <c r="UXC406" s="28"/>
      <c r="UXD406" s="28"/>
      <c r="UXE406" s="28"/>
      <c r="UXF406" s="28"/>
      <c r="UXG406" s="28"/>
      <c r="UXH406" s="28"/>
      <c r="UXI406" s="28"/>
      <c r="UXJ406" s="28"/>
      <c r="UXK406" s="28"/>
      <c r="UXL406" s="28"/>
      <c r="UXM406" s="28"/>
      <c r="UXN406" s="28"/>
      <c r="UXO406" s="28"/>
      <c r="UXP406" s="28"/>
      <c r="UXQ406" s="28"/>
      <c r="VFU406" s="28"/>
      <c r="VGC406" s="28"/>
      <c r="VGD406" s="28"/>
      <c r="VGG406" s="28"/>
      <c r="VGI406" s="28"/>
      <c r="VGJ406" s="28"/>
      <c r="VGK406" s="28"/>
      <c r="VGL406" s="28"/>
      <c r="VGM406" s="28"/>
      <c r="VGN406" s="28"/>
      <c r="VGO406" s="28"/>
      <c r="VGP406" s="28"/>
      <c r="VGQ406" s="28"/>
      <c r="VGR406" s="28"/>
      <c r="VGS406" s="28"/>
      <c r="VGT406" s="28"/>
      <c r="VGU406" s="28"/>
      <c r="VGV406" s="28"/>
      <c r="VGW406" s="28"/>
      <c r="VGX406" s="28"/>
      <c r="VGY406" s="28"/>
      <c r="VGZ406" s="28"/>
      <c r="VHA406" s="28"/>
      <c r="VHB406" s="28"/>
      <c r="VHC406" s="28"/>
      <c r="VHD406" s="28"/>
      <c r="VHE406" s="28"/>
      <c r="VHF406" s="28"/>
      <c r="VHG406" s="28"/>
      <c r="VHH406" s="28"/>
      <c r="VHI406" s="28"/>
      <c r="VHJ406" s="28"/>
      <c r="VHK406" s="28"/>
      <c r="VHL406" s="28"/>
      <c r="VHM406" s="28"/>
      <c r="VPQ406" s="28"/>
      <c r="VPY406" s="28"/>
      <c r="VPZ406" s="28"/>
      <c r="VQC406" s="28"/>
      <c r="VQE406" s="28"/>
      <c r="VQF406" s="28"/>
      <c r="VQG406" s="28"/>
      <c r="VQH406" s="28"/>
      <c r="VQI406" s="28"/>
      <c r="VQJ406" s="28"/>
      <c r="VQK406" s="28"/>
      <c r="VQL406" s="28"/>
      <c r="VQM406" s="28"/>
      <c r="VQN406" s="28"/>
      <c r="VQO406" s="28"/>
      <c r="VQP406" s="28"/>
      <c r="VQQ406" s="28"/>
      <c r="VQR406" s="28"/>
      <c r="VQS406" s="28"/>
      <c r="VQT406" s="28"/>
      <c r="VQU406" s="28"/>
      <c r="VQV406" s="28"/>
      <c r="VQW406" s="28"/>
      <c r="VQX406" s="28"/>
      <c r="VQY406" s="28"/>
      <c r="VQZ406" s="28"/>
      <c r="VRA406" s="28"/>
      <c r="VRB406" s="28"/>
      <c r="VRC406" s="28"/>
      <c r="VRD406" s="28"/>
      <c r="VRE406" s="28"/>
      <c r="VRF406" s="28"/>
      <c r="VRG406" s="28"/>
      <c r="VRH406" s="28"/>
      <c r="VRI406" s="28"/>
      <c r="VZM406" s="28"/>
      <c r="VZU406" s="28"/>
      <c r="VZV406" s="28"/>
      <c r="VZY406" s="28"/>
      <c r="WAA406" s="28"/>
      <c r="WAB406" s="28"/>
      <c r="WAC406" s="28"/>
      <c r="WAD406" s="28"/>
      <c r="WAE406" s="28"/>
      <c r="WAF406" s="28"/>
      <c r="WAG406" s="28"/>
      <c r="WAH406" s="28"/>
      <c r="WAI406" s="28"/>
      <c r="WAJ406" s="28"/>
      <c r="WAK406" s="28"/>
      <c r="WAL406" s="28"/>
      <c r="WAM406" s="28"/>
      <c r="WAN406" s="28"/>
      <c r="WAO406" s="28"/>
      <c r="WAP406" s="28"/>
      <c r="WAQ406" s="28"/>
      <c r="WAR406" s="28"/>
      <c r="WAS406" s="28"/>
      <c r="WAT406" s="28"/>
      <c r="WAU406" s="28"/>
      <c r="WAV406" s="28"/>
      <c r="WAW406" s="28"/>
      <c r="WAX406" s="28"/>
      <c r="WAY406" s="28"/>
      <c r="WAZ406" s="28"/>
      <c r="WBA406" s="28"/>
      <c r="WBB406" s="28"/>
      <c r="WBC406" s="28"/>
      <c r="WBD406" s="28"/>
      <c r="WBE406" s="28"/>
      <c r="WJI406" s="28"/>
      <c r="WJQ406" s="28"/>
      <c r="WJR406" s="28"/>
      <c r="WJU406" s="28"/>
      <c r="WJW406" s="28"/>
      <c r="WJX406" s="28"/>
      <c r="WJY406" s="28"/>
      <c r="WJZ406" s="28"/>
      <c r="WKA406" s="28"/>
      <c r="WKB406" s="28"/>
      <c r="WKC406" s="28"/>
      <c r="WKD406" s="28"/>
      <c r="WKE406" s="28"/>
      <c r="WKF406" s="28"/>
      <c r="WKG406" s="28"/>
      <c r="WKH406" s="28"/>
      <c r="WKI406" s="28"/>
      <c r="WKJ406" s="28"/>
      <c r="WKK406" s="28"/>
      <c r="WKL406" s="28"/>
      <c r="WKM406" s="28"/>
      <c r="WKN406" s="28"/>
      <c r="WKO406" s="28"/>
      <c r="WKP406" s="28"/>
      <c r="WKQ406" s="28"/>
      <c r="WKR406" s="28"/>
      <c r="WKS406" s="28"/>
      <c r="WKT406" s="28"/>
      <c r="WKU406" s="28"/>
      <c r="WKV406" s="28"/>
      <c r="WKW406" s="28"/>
      <c r="WKX406" s="28"/>
      <c r="WKY406" s="28"/>
      <c r="WKZ406" s="28"/>
      <c r="WLA406" s="28"/>
      <c r="WTE406" s="28"/>
      <c r="WTM406" s="28"/>
      <c r="WTN406" s="28"/>
      <c r="WTQ406" s="28"/>
      <c r="WTS406" s="28"/>
      <c r="WTT406" s="28"/>
      <c r="WTU406" s="28"/>
      <c r="WTV406" s="28"/>
      <c r="WTW406" s="28"/>
      <c r="WTX406" s="28"/>
      <c r="WTY406" s="28"/>
      <c r="WTZ406" s="28"/>
      <c r="WUA406" s="28"/>
      <c r="WUB406" s="28"/>
      <c r="WUC406" s="28"/>
      <c r="WUD406" s="28"/>
      <c r="WUE406" s="28"/>
      <c r="WUF406" s="28"/>
      <c r="WUG406" s="28"/>
      <c r="WUH406" s="28"/>
      <c r="WUI406" s="28"/>
      <c r="WUJ406" s="28"/>
      <c r="WUK406" s="28"/>
      <c r="WUL406" s="28"/>
      <c r="WUM406" s="28"/>
      <c r="WUN406" s="28"/>
      <c r="WUO406" s="28"/>
      <c r="WUP406" s="28"/>
      <c r="WUQ406" s="28"/>
      <c r="WUR406" s="28"/>
      <c r="WUS406" s="28"/>
      <c r="WUT406" s="28"/>
      <c r="WUU406" s="28"/>
      <c r="WUV406" s="28"/>
      <c r="WUW406" s="28"/>
    </row>
    <row r="407" spans="1:1013 1225:2037 2249:3061 3273:4085 4297:5109 5321:6133 6345:7157 7369:8181 8393:9205 9417:10229 10441:11253 11465:12277 12489:13301 13513:14325 14537:15349 15561:16117" s="134" customFormat="1" x14ac:dyDescent="0.25">
      <c r="A407" s="133"/>
      <c r="B407" s="34" t="s">
        <v>680</v>
      </c>
      <c r="C407" s="124"/>
      <c r="D407" s="36"/>
      <c r="E407" s="37"/>
      <c r="F407" s="106" t="s">
        <v>681</v>
      </c>
      <c r="G407" s="34"/>
      <c r="H407" s="38"/>
      <c r="I407" s="149"/>
      <c r="J407" s="38"/>
      <c r="K407" s="38">
        <f>SUBTOTAL(9,K408:K429)</f>
        <v>0</v>
      </c>
    </row>
    <row r="408" spans="1:1013 1225:2037 2249:3061 3273:4085 4297:5109 5321:6133 6345:7157 7369:8181 8393:9205 9417:10229 10441:11253 11465:12277 12489:13301 13513:14325 14537:15349 15561:16117" s="48" customFormat="1" ht="48" x14ac:dyDescent="0.25">
      <c r="A408" s="47"/>
      <c r="B408" s="41" t="s">
        <v>682</v>
      </c>
      <c r="C408" s="56" t="s">
        <v>683</v>
      </c>
      <c r="D408" s="42" t="s">
        <v>25</v>
      </c>
      <c r="E408" s="43" t="s">
        <v>1443</v>
      </c>
      <c r="F408" s="44" t="s">
        <v>1444</v>
      </c>
      <c r="G408" s="41" t="s">
        <v>37</v>
      </c>
      <c r="H408" s="45">
        <v>6</v>
      </c>
      <c r="I408" s="145"/>
      <c r="J408" s="45">
        <f t="shared" si="59"/>
        <v>0</v>
      </c>
      <c r="K408" s="45">
        <f>ROUND(H408*J408,2)</f>
        <v>0</v>
      </c>
    </row>
    <row r="409" spans="1:1013 1225:2037 2249:3061 3273:4085 4297:5109 5321:6133 6345:7157 7369:8181 8393:9205 9417:10229 10441:11253 11465:12277 12489:13301 13513:14325 14537:15349 15561:16117" s="48" customFormat="1" ht="48" x14ac:dyDescent="0.25">
      <c r="A409" s="47"/>
      <c r="B409" s="41" t="s">
        <v>684</v>
      </c>
      <c r="C409" s="42" t="s">
        <v>685</v>
      </c>
      <c r="D409" s="42" t="s">
        <v>25</v>
      </c>
      <c r="E409" s="43" t="s">
        <v>1445</v>
      </c>
      <c r="F409" s="44" t="s">
        <v>1446</v>
      </c>
      <c r="G409" s="41" t="s">
        <v>37</v>
      </c>
      <c r="H409" s="45">
        <v>21</v>
      </c>
      <c r="I409" s="145"/>
      <c r="J409" s="45">
        <f t="shared" si="59"/>
        <v>0</v>
      </c>
      <c r="K409" s="45">
        <f t="shared" ref="K409:K419" si="64">ROUND(H409*J409,2)</f>
        <v>0</v>
      </c>
      <c r="GS409" s="28"/>
      <c r="HA409" s="28"/>
      <c r="HB409" s="28"/>
      <c r="HE409" s="28"/>
      <c r="HG409" s="28"/>
      <c r="HH409" s="28"/>
      <c r="HI409" s="28"/>
      <c r="HJ409" s="28"/>
      <c r="HK409" s="28"/>
      <c r="HL409" s="28"/>
      <c r="HM409" s="28"/>
      <c r="HN409" s="28"/>
      <c r="HO409" s="28"/>
      <c r="HP409" s="28"/>
      <c r="HQ409" s="28"/>
      <c r="HR409" s="28"/>
      <c r="HS409" s="28"/>
      <c r="HT409" s="28"/>
      <c r="HU409" s="28"/>
      <c r="HV409" s="28"/>
      <c r="HW409" s="28"/>
      <c r="HX409" s="28"/>
      <c r="HY409" s="28"/>
      <c r="HZ409" s="28"/>
      <c r="IA409" s="28"/>
      <c r="IB409" s="28"/>
      <c r="IC409" s="28"/>
      <c r="ID409" s="28"/>
      <c r="IE409" s="28"/>
      <c r="IF409" s="28"/>
      <c r="IG409" s="28"/>
      <c r="IH409" s="28"/>
      <c r="II409" s="28"/>
      <c r="IJ409" s="28"/>
      <c r="IK409" s="28"/>
      <c r="QO409" s="28"/>
      <c r="QW409" s="28"/>
      <c r="QX409" s="28"/>
      <c r="RA409" s="28"/>
      <c r="RC409" s="28"/>
      <c r="RD409" s="28"/>
      <c r="RE409" s="28"/>
      <c r="RF409" s="28"/>
      <c r="RG409" s="28"/>
      <c r="RH409" s="28"/>
      <c r="RI409" s="28"/>
      <c r="RJ409" s="28"/>
      <c r="RK409" s="28"/>
      <c r="RL409" s="28"/>
      <c r="RM409" s="28"/>
      <c r="RN409" s="28"/>
      <c r="RO409" s="28"/>
      <c r="RP409" s="28"/>
      <c r="RQ409" s="28"/>
      <c r="RR409" s="28"/>
      <c r="RS409" s="28"/>
      <c r="RT409" s="28"/>
      <c r="RU409" s="28"/>
      <c r="RV409" s="28"/>
      <c r="RW409" s="28"/>
      <c r="RX409" s="28"/>
      <c r="RY409" s="28"/>
      <c r="RZ409" s="28"/>
      <c r="SA409" s="28"/>
      <c r="SB409" s="28"/>
      <c r="SC409" s="28"/>
      <c r="SD409" s="28"/>
      <c r="SE409" s="28"/>
      <c r="SF409" s="28"/>
      <c r="SG409" s="28"/>
      <c r="AAK409" s="28"/>
      <c r="AAS409" s="28"/>
      <c r="AAT409" s="28"/>
      <c r="AAW409" s="28"/>
      <c r="AAY409" s="28"/>
      <c r="AAZ409" s="28"/>
      <c r="ABA409" s="28"/>
      <c r="ABB409" s="28"/>
      <c r="ABC409" s="28"/>
      <c r="ABD409" s="28"/>
      <c r="ABE409" s="28"/>
      <c r="ABF409" s="28"/>
      <c r="ABG409" s="28"/>
      <c r="ABH409" s="28"/>
      <c r="ABI409" s="28"/>
      <c r="ABJ409" s="28"/>
      <c r="ABK409" s="28"/>
      <c r="ABL409" s="28"/>
      <c r="ABM409" s="28"/>
      <c r="ABN409" s="28"/>
      <c r="ABO409" s="28"/>
      <c r="ABP409" s="28"/>
      <c r="ABQ409" s="28"/>
      <c r="ABR409" s="28"/>
      <c r="ABS409" s="28"/>
      <c r="ABT409" s="28"/>
      <c r="ABU409" s="28"/>
      <c r="ABV409" s="28"/>
      <c r="ABW409" s="28"/>
      <c r="ABX409" s="28"/>
      <c r="ABY409" s="28"/>
      <c r="ABZ409" s="28"/>
      <c r="ACA409" s="28"/>
      <c r="ACB409" s="28"/>
      <c r="ACC409" s="28"/>
      <c r="AKG409" s="28"/>
      <c r="AKO409" s="28"/>
      <c r="AKP409" s="28"/>
      <c r="AKS409" s="28"/>
      <c r="AKU409" s="28"/>
      <c r="AKV409" s="28"/>
      <c r="AKW409" s="28"/>
      <c r="AKX409" s="28"/>
      <c r="AKY409" s="28"/>
      <c r="AKZ409" s="28"/>
      <c r="ALA409" s="28"/>
      <c r="ALB409" s="28"/>
      <c r="ALC409" s="28"/>
      <c r="ALD409" s="28"/>
      <c r="ALE409" s="28"/>
      <c r="ALF409" s="28"/>
      <c r="ALG409" s="28"/>
      <c r="ALH409" s="28"/>
      <c r="ALI409" s="28"/>
      <c r="ALJ409" s="28"/>
      <c r="ALK409" s="28"/>
      <c r="ALL409" s="28"/>
      <c r="ALM409" s="28"/>
      <c r="ALN409" s="28"/>
      <c r="ALO409" s="28"/>
      <c r="ALP409" s="28"/>
      <c r="ALQ409" s="28"/>
      <c r="ALR409" s="28"/>
      <c r="ALS409" s="28"/>
      <c r="ALT409" s="28"/>
      <c r="ALU409" s="28"/>
      <c r="ALV409" s="28"/>
      <c r="ALW409" s="28"/>
      <c r="ALX409" s="28"/>
      <c r="ALY409" s="28"/>
      <c r="AUC409" s="28"/>
      <c r="AUK409" s="28"/>
      <c r="AUL409" s="28"/>
      <c r="AUO409" s="28"/>
      <c r="AUQ409" s="28"/>
      <c r="AUR409" s="28"/>
      <c r="AUS409" s="28"/>
      <c r="AUT409" s="28"/>
      <c r="AUU409" s="28"/>
      <c r="AUV409" s="28"/>
      <c r="AUW409" s="28"/>
      <c r="AUX409" s="28"/>
      <c r="AUY409" s="28"/>
      <c r="AUZ409" s="28"/>
      <c r="AVA409" s="28"/>
      <c r="AVB409" s="28"/>
      <c r="AVC409" s="28"/>
      <c r="AVD409" s="28"/>
      <c r="AVE409" s="28"/>
      <c r="AVF409" s="28"/>
      <c r="AVG409" s="28"/>
      <c r="AVH409" s="28"/>
      <c r="AVI409" s="28"/>
      <c r="AVJ409" s="28"/>
      <c r="AVK409" s="28"/>
      <c r="AVL409" s="28"/>
      <c r="AVM409" s="28"/>
      <c r="AVN409" s="28"/>
      <c r="AVO409" s="28"/>
      <c r="AVP409" s="28"/>
      <c r="AVQ409" s="28"/>
      <c r="AVR409" s="28"/>
      <c r="AVS409" s="28"/>
      <c r="AVT409" s="28"/>
      <c r="AVU409" s="28"/>
      <c r="BDY409" s="28"/>
      <c r="BEG409" s="28"/>
      <c r="BEH409" s="28"/>
      <c r="BEK409" s="28"/>
      <c r="BEM409" s="28"/>
      <c r="BEN409" s="28"/>
      <c r="BEO409" s="28"/>
      <c r="BEP409" s="28"/>
      <c r="BEQ409" s="28"/>
      <c r="BER409" s="28"/>
      <c r="BES409" s="28"/>
      <c r="BET409" s="28"/>
      <c r="BEU409" s="28"/>
      <c r="BEV409" s="28"/>
      <c r="BEW409" s="28"/>
      <c r="BEX409" s="28"/>
      <c r="BEY409" s="28"/>
      <c r="BEZ409" s="28"/>
      <c r="BFA409" s="28"/>
      <c r="BFB409" s="28"/>
      <c r="BFC409" s="28"/>
      <c r="BFD409" s="28"/>
      <c r="BFE409" s="28"/>
      <c r="BFF409" s="28"/>
      <c r="BFG409" s="28"/>
      <c r="BFH409" s="28"/>
      <c r="BFI409" s="28"/>
      <c r="BFJ409" s="28"/>
      <c r="BFK409" s="28"/>
      <c r="BFL409" s="28"/>
      <c r="BFM409" s="28"/>
      <c r="BFN409" s="28"/>
      <c r="BFO409" s="28"/>
      <c r="BFP409" s="28"/>
      <c r="BFQ409" s="28"/>
      <c r="BNU409" s="28"/>
      <c r="BOC409" s="28"/>
      <c r="BOD409" s="28"/>
      <c r="BOG409" s="28"/>
      <c r="BOI409" s="28"/>
      <c r="BOJ409" s="28"/>
      <c r="BOK409" s="28"/>
      <c r="BOL409" s="28"/>
      <c r="BOM409" s="28"/>
      <c r="BON409" s="28"/>
      <c r="BOO409" s="28"/>
      <c r="BOP409" s="28"/>
      <c r="BOQ409" s="28"/>
      <c r="BOR409" s="28"/>
      <c r="BOS409" s="28"/>
      <c r="BOT409" s="28"/>
      <c r="BOU409" s="28"/>
      <c r="BOV409" s="28"/>
      <c r="BOW409" s="28"/>
      <c r="BOX409" s="28"/>
      <c r="BOY409" s="28"/>
      <c r="BOZ409" s="28"/>
      <c r="BPA409" s="28"/>
      <c r="BPB409" s="28"/>
      <c r="BPC409" s="28"/>
      <c r="BPD409" s="28"/>
      <c r="BPE409" s="28"/>
      <c r="BPF409" s="28"/>
      <c r="BPG409" s="28"/>
      <c r="BPH409" s="28"/>
      <c r="BPI409" s="28"/>
      <c r="BPJ409" s="28"/>
      <c r="BPK409" s="28"/>
      <c r="BPL409" s="28"/>
      <c r="BPM409" s="28"/>
      <c r="BXQ409" s="28"/>
      <c r="BXY409" s="28"/>
      <c r="BXZ409" s="28"/>
      <c r="BYC409" s="28"/>
      <c r="BYE409" s="28"/>
      <c r="BYF409" s="28"/>
      <c r="BYG409" s="28"/>
      <c r="BYH409" s="28"/>
      <c r="BYI409" s="28"/>
      <c r="BYJ409" s="28"/>
      <c r="BYK409" s="28"/>
      <c r="BYL409" s="28"/>
      <c r="BYM409" s="28"/>
      <c r="BYN409" s="28"/>
      <c r="BYO409" s="28"/>
      <c r="BYP409" s="28"/>
      <c r="BYQ409" s="28"/>
      <c r="BYR409" s="28"/>
      <c r="BYS409" s="28"/>
      <c r="BYT409" s="28"/>
      <c r="BYU409" s="28"/>
      <c r="BYV409" s="28"/>
      <c r="BYW409" s="28"/>
      <c r="BYX409" s="28"/>
      <c r="BYY409" s="28"/>
      <c r="BYZ409" s="28"/>
      <c r="BZA409" s="28"/>
      <c r="BZB409" s="28"/>
      <c r="BZC409" s="28"/>
      <c r="BZD409" s="28"/>
      <c r="BZE409" s="28"/>
      <c r="BZF409" s="28"/>
      <c r="BZG409" s="28"/>
      <c r="BZH409" s="28"/>
      <c r="BZI409" s="28"/>
      <c r="CHM409" s="28"/>
      <c r="CHU409" s="28"/>
      <c r="CHV409" s="28"/>
      <c r="CHY409" s="28"/>
      <c r="CIA409" s="28"/>
      <c r="CIB409" s="28"/>
      <c r="CIC409" s="28"/>
      <c r="CID409" s="28"/>
      <c r="CIE409" s="28"/>
      <c r="CIF409" s="28"/>
      <c r="CIG409" s="28"/>
      <c r="CIH409" s="28"/>
      <c r="CII409" s="28"/>
      <c r="CIJ409" s="28"/>
      <c r="CIK409" s="28"/>
      <c r="CIL409" s="28"/>
      <c r="CIM409" s="28"/>
      <c r="CIN409" s="28"/>
      <c r="CIO409" s="28"/>
      <c r="CIP409" s="28"/>
      <c r="CIQ409" s="28"/>
      <c r="CIR409" s="28"/>
      <c r="CIS409" s="28"/>
      <c r="CIT409" s="28"/>
      <c r="CIU409" s="28"/>
      <c r="CIV409" s="28"/>
      <c r="CIW409" s="28"/>
      <c r="CIX409" s="28"/>
      <c r="CIY409" s="28"/>
      <c r="CIZ409" s="28"/>
      <c r="CJA409" s="28"/>
      <c r="CJB409" s="28"/>
      <c r="CJC409" s="28"/>
      <c r="CJD409" s="28"/>
      <c r="CJE409" s="28"/>
      <c r="CRI409" s="28"/>
      <c r="CRQ409" s="28"/>
      <c r="CRR409" s="28"/>
      <c r="CRU409" s="28"/>
      <c r="CRW409" s="28"/>
      <c r="CRX409" s="28"/>
      <c r="CRY409" s="28"/>
      <c r="CRZ409" s="28"/>
      <c r="CSA409" s="28"/>
      <c r="CSB409" s="28"/>
      <c r="CSC409" s="28"/>
      <c r="CSD409" s="28"/>
      <c r="CSE409" s="28"/>
      <c r="CSF409" s="28"/>
      <c r="CSG409" s="28"/>
      <c r="CSH409" s="28"/>
      <c r="CSI409" s="28"/>
      <c r="CSJ409" s="28"/>
      <c r="CSK409" s="28"/>
      <c r="CSL409" s="28"/>
      <c r="CSM409" s="28"/>
      <c r="CSN409" s="28"/>
      <c r="CSO409" s="28"/>
      <c r="CSP409" s="28"/>
      <c r="CSQ409" s="28"/>
      <c r="CSR409" s="28"/>
      <c r="CSS409" s="28"/>
      <c r="CST409" s="28"/>
      <c r="CSU409" s="28"/>
      <c r="CSV409" s="28"/>
      <c r="CSW409" s="28"/>
      <c r="CSX409" s="28"/>
      <c r="CSY409" s="28"/>
      <c r="CSZ409" s="28"/>
      <c r="CTA409" s="28"/>
      <c r="DBE409" s="28"/>
      <c r="DBM409" s="28"/>
      <c r="DBN409" s="28"/>
      <c r="DBQ409" s="28"/>
      <c r="DBS409" s="28"/>
      <c r="DBT409" s="28"/>
      <c r="DBU409" s="28"/>
      <c r="DBV409" s="28"/>
      <c r="DBW409" s="28"/>
      <c r="DBX409" s="28"/>
      <c r="DBY409" s="28"/>
      <c r="DBZ409" s="28"/>
      <c r="DCA409" s="28"/>
      <c r="DCB409" s="28"/>
      <c r="DCC409" s="28"/>
      <c r="DCD409" s="28"/>
      <c r="DCE409" s="28"/>
      <c r="DCF409" s="28"/>
      <c r="DCG409" s="28"/>
      <c r="DCH409" s="28"/>
      <c r="DCI409" s="28"/>
      <c r="DCJ409" s="28"/>
      <c r="DCK409" s="28"/>
      <c r="DCL409" s="28"/>
      <c r="DCM409" s="28"/>
      <c r="DCN409" s="28"/>
      <c r="DCO409" s="28"/>
      <c r="DCP409" s="28"/>
      <c r="DCQ409" s="28"/>
      <c r="DCR409" s="28"/>
      <c r="DCS409" s="28"/>
      <c r="DCT409" s="28"/>
      <c r="DCU409" s="28"/>
      <c r="DCV409" s="28"/>
      <c r="DCW409" s="28"/>
      <c r="DLA409" s="28"/>
      <c r="DLI409" s="28"/>
      <c r="DLJ409" s="28"/>
      <c r="DLM409" s="28"/>
      <c r="DLO409" s="28"/>
      <c r="DLP409" s="28"/>
      <c r="DLQ409" s="28"/>
      <c r="DLR409" s="28"/>
      <c r="DLS409" s="28"/>
      <c r="DLT409" s="28"/>
      <c r="DLU409" s="28"/>
      <c r="DLV409" s="28"/>
      <c r="DLW409" s="28"/>
      <c r="DLX409" s="28"/>
      <c r="DLY409" s="28"/>
      <c r="DLZ409" s="28"/>
      <c r="DMA409" s="28"/>
      <c r="DMB409" s="28"/>
      <c r="DMC409" s="28"/>
      <c r="DMD409" s="28"/>
      <c r="DME409" s="28"/>
      <c r="DMF409" s="28"/>
      <c r="DMG409" s="28"/>
      <c r="DMH409" s="28"/>
      <c r="DMI409" s="28"/>
      <c r="DMJ409" s="28"/>
      <c r="DMK409" s="28"/>
      <c r="DML409" s="28"/>
      <c r="DMM409" s="28"/>
      <c r="DMN409" s="28"/>
      <c r="DMO409" s="28"/>
      <c r="DMP409" s="28"/>
      <c r="DMQ409" s="28"/>
      <c r="DMR409" s="28"/>
      <c r="DMS409" s="28"/>
      <c r="DUW409" s="28"/>
      <c r="DVE409" s="28"/>
      <c r="DVF409" s="28"/>
      <c r="DVI409" s="28"/>
      <c r="DVK409" s="28"/>
      <c r="DVL409" s="28"/>
      <c r="DVM409" s="28"/>
      <c r="DVN409" s="28"/>
      <c r="DVO409" s="28"/>
      <c r="DVP409" s="28"/>
      <c r="DVQ409" s="28"/>
      <c r="DVR409" s="28"/>
      <c r="DVS409" s="28"/>
      <c r="DVT409" s="28"/>
      <c r="DVU409" s="28"/>
      <c r="DVV409" s="28"/>
      <c r="DVW409" s="28"/>
      <c r="DVX409" s="28"/>
      <c r="DVY409" s="28"/>
      <c r="DVZ409" s="28"/>
      <c r="DWA409" s="28"/>
      <c r="DWB409" s="28"/>
      <c r="DWC409" s="28"/>
      <c r="DWD409" s="28"/>
      <c r="DWE409" s="28"/>
      <c r="DWF409" s="28"/>
      <c r="DWG409" s="28"/>
      <c r="DWH409" s="28"/>
      <c r="DWI409" s="28"/>
      <c r="DWJ409" s="28"/>
      <c r="DWK409" s="28"/>
      <c r="DWL409" s="28"/>
      <c r="DWM409" s="28"/>
      <c r="DWN409" s="28"/>
      <c r="DWO409" s="28"/>
      <c r="EES409" s="28"/>
      <c r="EFA409" s="28"/>
      <c r="EFB409" s="28"/>
      <c r="EFE409" s="28"/>
      <c r="EFG409" s="28"/>
      <c r="EFH409" s="28"/>
      <c r="EFI409" s="28"/>
      <c r="EFJ409" s="28"/>
      <c r="EFK409" s="28"/>
      <c r="EFL409" s="28"/>
      <c r="EFM409" s="28"/>
      <c r="EFN409" s="28"/>
      <c r="EFO409" s="28"/>
      <c r="EFP409" s="28"/>
      <c r="EFQ409" s="28"/>
      <c r="EFR409" s="28"/>
      <c r="EFS409" s="28"/>
      <c r="EFT409" s="28"/>
      <c r="EFU409" s="28"/>
      <c r="EFV409" s="28"/>
      <c r="EFW409" s="28"/>
      <c r="EFX409" s="28"/>
      <c r="EFY409" s="28"/>
      <c r="EFZ409" s="28"/>
      <c r="EGA409" s="28"/>
      <c r="EGB409" s="28"/>
      <c r="EGC409" s="28"/>
      <c r="EGD409" s="28"/>
      <c r="EGE409" s="28"/>
      <c r="EGF409" s="28"/>
      <c r="EGG409" s="28"/>
      <c r="EGH409" s="28"/>
      <c r="EGI409" s="28"/>
      <c r="EGJ409" s="28"/>
      <c r="EGK409" s="28"/>
      <c r="EOO409" s="28"/>
      <c r="EOW409" s="28"/>
      <c r="EOX409" s="28"/>
      <c r="EPA409" s="28"/>
      <c r="EPC409" s="28"/>
      <c r="EPD409" s="28"/>
      <c r="EPE409" s="28"/>
      <c r="EPF409" s="28"/>
      <c r="EPG409" s="28"/>
      <c r="EPH409" s="28"/>
      <c r="EPI409" s="28"/>
      <c r="EPJ409" s="28"/>
      <c r="EPK409" s="28"/>
      <c r="EPL409" s="28"/>
      <c r="EPM409" s="28"/>
      <c r="EPN409" s="28"/>
      <c r="EPO409" s="28"/>
      <c r="EPP409" s="28"/>
      <c r="EPQ409" s="28"/>
      <c r="EPR409" s="28"/>
      <c r="EPS409" s="28"/>
      <c r="EPT409" s="28"/>
      <c r="EPU409" s="28"/>
      <c r="EPV409" s="28"/>
      <c r="EPW409" s="28"/>
      <c r="EPX409" s="28"/>
      <c r="EPY409" s="28"/>
      <c r="EPZ409" s="28"/>
      <c r="EQA409" s="28"/>
      <c r="EQB409" s="28"/>
      <c r="EQC409" s="28"/>
      <c r="EQD409" s="28"/>
      <c r="EQE409" s="28"/>
      <c r="EQF409" s="28"/>
      <c r="EQG409" s="28"/>
      <c r="EYK409" s="28"/>
      <c r="EYS409" s="28"/>
      <c r="EYT409" s="28"/>
      <c r="EYW409" s="28"/>
      <c r="EYY409" s="28"/>
      <c r="EYZ409" s="28"/>
      <c r="EZA409" s="28"/>
      <c r="EZB409" s="28"/>
      <c r="EZC409" s="28"/>
      <c r="EZD409" s="28"/>
      <c r="EZE409" s="28"/>
      <c r="EZF409" s="28"/>
      <c r="EZG409" s="28"/>
      <c r="EZH409" s="28"/>
      <c r="EZI409" s="28"/>
      <c r="EZJ409" s="28"/>
      <c r="EZK409" s="28"/>
      <c r="EZL409" s="28"/>
      <c r="EZM409" s="28"/>
      <c r="EZN409" s="28"/>
      <c r="EZO409" s="28"/>
      <c r="EZP409" s="28"/>
      <c r="EZQ409" s="28"/>
      <c r="EZR409" s="28"/>
      <c r="EZS409" s="28"/>
      <c r="EZT409" s="28"/>
      <c r="EZU409" s="28"/>
      <c r="EZV409" s="28"/>
      <c r="EZW409" s="28"/>
      <c r="EZX409" s="28"/>
      <c r="EZY409" s="28"/>
      <c r="EZZ409" s="28"/>
      <c r="FAA409" s="28"/>
      <c r="FAB409" s="28"/>
      <c r="FAC409" s="28"/>
      <c r="FIG409" s="28"/>
      <c r="FIO409" s="28"/>
      <c r="FIP409" s="28"/>
      <c r="FIS409" s="28"/>
      <c r="FIU409" s="28"/>
      <c r="FIV409" s="28"/>
      <c r="FIW409" s="28"/>
      <c r="FIX409" s="28"/>
      <c r="FIY409" s="28"/>
      <c r="FIZ409" s="28"/>
      <c r="FJA409" s="28"/>
      <c r="FJB409" s="28"/>
      <c r="FJC409" s="28"/>
      <c r="FJD409" s="28"/>
      <c r="FJE409" s="28"/>
      <c r="FJF409" s="28"/>
      <c r="FJG409" s="28"/>
      <c r="FJH409" s="28"/>
      <c r="FJI409" s="28"/>
      <c r="FJJ409" s="28"/>
      <c r="FJK409" s="28"/>
      <c r="FJL409" s="28"/>
      <c r="FJM409" s="28"/>
      <c r="FJN409" s="28"/>
      <c r="FJO409" s="28"/>
      <c r="FJP409" s="28"/>
      <c r="FJQ409" s="28"/>
      <c r="FJR409" s="28"/>
      <c r="FJS409" s="28"/>
      <c r="FJT409" s="28"/>
      <c r="FJU409" s="28"/>
      <c r="FJV409" s="28"/>
      <c r="FJW409" s="28"/>
      <c r="FJX409" s="28"/>
      <c r="FJY409" s="28"/>
      <c r="FSC409" s="28"/>
      <c r="FSK409" s="28"/>
      <c r="FSL409" s="28"/>
      <c r="FSO409" s="28"/>
      <c r="FSQ409" s="28"/>
      <c r="FSR409" s="28"/>
      <c r="FSS409" s="28"/>
      <c r="FST409" s="28"/>
      <c r="FSU409" s="28"/>
      <c r="FSV409" s="28"/>
      <c r="FSW409" s="28"/>
      <c r="FSX409" s="28"/>
      <c r="FSY409" s="28"/>
      <c r="FSZ409" s="28"/>
      <c r="FTA409" s="28"/>
      <c r="FTB409" s="28"/>
      <c r="FTC409" s="28"/>
      <c r="FTD409" s="28"/>
      <c r="FTE409" s="28"/>
      <c r="FTF409" s="28"/>
      <c r="FTG409" s="28"/>
      <c r="FTH409" s="28"/>
      <c r="FTI409" s="28"/>
      <c r="FTJ409" s="28"/>
      <c r="FTK409" s="28"/>
      <c r="FTL409" s="28"/>
      <c r="FTM409" s="28"/>
      <c r="FTN409" s="28"/>
      <c r="FTO409" s="28"/>
      <c r="FTP409" s="28"/>
      <c r="FTQ409" s="28"/>
      <c r="FTR409" s="28"/>
      <c r="FTS409" s="28"/>
      <c r="FTT409" s="28"/>
      <c r="FTU409" s="28"/>
      <c r="GBY409" s="28"/>
      <c r="GCG409" s="28"/>
      <c r="GCH409" s="28"/>
      <c r="GCK409" s="28"/>
      <c r="GCM409" s="28"/>
      <c r="GCN409" s="28"/>
      <c r="GCO409" s="28"/>
      <c r="GCP409" s="28"/>
      <c r="GCQ409" s="28"/>
      <c r="GCR409" s="28"/>
      <c r="GCS409" s="28"/>
      <c r="GCT409" s="28"/>
      <c r="GCU409" s="28"/>
      <c r="GCV409" s="28"/>
      <c r="GCW409" s="28"/>
      <c r="GCX409" s="28"/>
      <c r="GCY409" s="28"/>
      <c r="GCZ409" s="28"/>
      <c r="GDA409" s="28"/>
      <c r="GDB409" s="28"/>
      <c r="GDC409" s="28"/>
      <c r="GDD409" s="28"/>
      <c r="GDE409" s="28"/>
      <c r="GDF409" s="28"/>
      <c r="GDG409" s="28"/>
      <c r="GDH409" s="28"/>
      <c r="GDI409" s="28"/>
      <c r="GDJ409" s="28"/>
      <c r="GDK409" s="28"/>
      <c r="GDL409" s="28"/>
      <c r="GDM409" s="28"/>
      <c r="GDN409" s="28"/>
      <c r="GDO409" s="28"/>
      <c r="GDP409" s="28"/>
      <c r="GDQ409" s="28"/>
      <c r="GLU409" s="28"/>
      <c r="GMC409" s="28"/>
      <c r="GMD409" s="28"/>
      <c r="GMG409" s="28"/>
      <c r="GMI409" s="28"/>
      <c r="GMJ409" s="28"/>
      <c r="GMK409" s="28"/>
      <c r="GML409" s="28"/>
      <c r="GMM409" s="28"/>
      <c r="GMN409" s="28"/>
      <c r="GMO409" s="28"/>
      <c r="GMP409" s="28"/>
      <c r="GMQ409" s="28"/>
      <c r="GMR409" s="28"/>
      <c r="GMS409" s="28"/>
      <c r="GMT409" s="28"/>
      <c r="GMU409" s="28"/>
      <c r="GMV409" s="28"/>
      <c r="GMW409" s="28"/>
      <c r="GMX409" s="28"/>
      <c r="GMY409" s="28"/>
      <c r="GMZ409" s="28"/>
      <c r="GNA409" s="28"/>
      <c r="GNB409" s="28"/>
      <c r="GNC409" s="28"/>
      <c r="GND409" s="28"/>
      <c r="GNE409" s="28"/>
      <c r="GNF409" s="28"/>
      <c r="GNG409" s="28"/>
      <c r="GNH409" s="28"/>
      <c r="GNI409" s="28"/>
      <c r="GNJ409" s="28"/>
      <c r="GNK409" s="28"/>
      <c r="GNL409" s="28"/>
      <c r="GNM409" s="28"/>
      <c r="GVQ409" s="28"/>
      <c r="GVY409" s="28"/>
      <c r="GVZ409" s="28"/>
      <c r="GWC409" s="28"/>
      <c r="GWE409" s="28"/>
      <c r="GWF409" s="28"/>
      <c r="GWG409" s="28"/>
      <c r="GWH409" s="28"/>
      <c r="GWI409" s="28"/>
      <c r="GWJ409" s="28"/>
      <c r="GWK409" s="28"/>
      <c r="GWL409" s="28"/>
      <c r="GWM409" s="28"/>
      <c r="GWN409" s="28"/>
      <c r="GWO409" s="28"/>
      <c r="GWP409" s="28"/>
      <c r="GWQ409" s="28"/>
      <c r="GWR409" s="28"/>
      <c r="GWS409" s="28"/>
      <c r="GWT409" s="28"/>
      <c r="GWU409" s="28"/>
      <c r="GWV409" s="28"/>
      <c r="GWW409" s="28"/>
      <c r="GWX409" s="28"/>
      <c r="GWY409" s="28"/>
      <c r="GWZ409" s="28"/>
      <c r="GXA409" s="28"/>
      <c r="GXB409" s="28"/>
      <c r="GXC409" s="28"/>
      <c r="GXD409" s="28"/>
      <c r="GXE409" s="28"/>
      <c r="GXF409" s="28"/>
      <c r="GXG409" s="28"/>
      <c r="GXH409" s="28"/>
      <c r="GXI409" s="28"/>
      <c r="HFM409" s="28"/>
      <c r="HFU409" s="28"/>
      <c r="HFV409" s="28"/>
      <c r="HFY409" s="28"/>
      <c r="HGA409" s="28"/>
      <c r="HGB409" s="28"/>
      <c r="HGC409" s="28"/>
      <c r="HGD409" s="28"/>
      <c r="HGE409" s="28"/>
      <c r="HGF409" s="28"/>
      <c r="HGG409" s="28"/>
      <c r="HGH409" s="28"/>
      <c r="HGI409" s="28"/>
      <c r="HGJ409" s="28"/>
      <c r="HGK409" s="28"/>
      <c r="HGL409" s="28"/>
      <c r="HGM409" s="28"/>
      <c r="HGN409" s="28"/>
      <c r="HGO409" s="28"/>
      <c r="HGP409" s="28"/>
      <c r="HGQ409" s="28"/>
      <c r="HGR409" s="28"/>
      <c r="HGS409" s="28"/>
      <c r="HGT409" s="28"/>
      <c r="HGU409" s="28"/>
      <c r="HGV409" s="28"/>
      <c r="HGW409" s="28"/>
      <c r="HGX409" s="28"/>
      <c r="HGY409" s="28"/>
      <c r="HGZ409" s="28"/>
      <c r="HHA409" s="28"/>
      <c r="HHB409" s="28"/>
      <c r="HHC409" s="28"/>
      <c r="HHD409" s="28"/>
      <c r="HHE409" s="28"/>
      <c r="HPI409" s="28"/>
      <c r="HPQ409" s="28"/>
      <c r="HPR409" s="28"/>
      <c r="HPU409" s="28"/>
      <c r="HPW409" s="28"/>
      <c r="HPX409" s="28"/>
      <c r="HPY409" s="28"/>
      <c r="HPZ409" s="28"/>
      <c r="HQA409" s="28"/>
      <c r="HQB409" s="28"/>
      <c r="HQC409" s="28"/>
      <c r="HQD409" s="28"/>
      <c r="HQE409" s="28"/>
      <c r="HQF409" s="28"/>
      <c r="HQG409" s="28"/>
      <c r="HQH409" s="28"/>
      <c r="HQI409" s="28"/>
      <c r="HQJ409" s="28"/>
      <c r="HQK409" s="28"/>
      <c r="HQL409" s="28"/>
      <c r="HQM409" s="28"/>
      <c r="HQN409" s="28"/>
      <c r="HQO409" s="28"/>
      <c r="HQP409" s="28"/>
      <c r="HQQ409" s="28"/>
      <c r="HQR409" s="28"/>
      <c r="HQS409" s="28"/>
      <c r="HQT409" s="28"/>
      <c r="HQU409" s="28"/>
      <c r="HQV409" s="28"/>
      <c r="HQW409" s="28"/>
      <c r="HQX409" s="28"/>
      <c r="HQY409" s="28"/>
      <c r="HQZ409" s="28"/>
      <c r="HRA409" s="28"/>
      <c r="HZE409" s="28"/>
      <c r="HZM409" s="28"/>
      <c r="HZN409" s="28"/>
      <c r="HZQ409" s="28"/>
      <c r="HZS409" s="28"/>
      <c r="HZT409" s="28"/>
      <c r="HZU409" s="28"/>
      <c r="HZV409" s="28"/>
      <c r="HZW409" s="28"/>
      <c r="HZX409" s="28"/>
      <c r="HZY409" s="28"/>
      <c r="HZZ409" s="28"/>
      <c r="IAA409" s="28"/>
      <c r="IAB409" s="28"/>
      <c r="IAC409" s="28"/>
      <c r="IAD409" s="28"/>
      <c r="IAE409" s="28"/>
      <c r="IAF409" s="28"/>
      <c r="IAG409" s="28"/>
      <c r="IAH409" s="28"/>
      <c r="IAI409" s="28"/>
      <c r="IAJ409" s="28"/>
      <c r="IAK409" s="28"/>
      <c r="IAL409" s="28"/>
      <c r="IAM409" s="28"/>
      <c r="IAN409" s="28"/>
      <c r="IAO409" s="28"/>
      <c r="IAP409" s="28"/>
      <c r="IAQ409" s="28"/>
      <c r="IAR409" s="28"/>
      <c r="IAS409" s="28"/>
      <c r="IAT409" s="28"/>
      <c r="IAU409" s="28"/>
      <c r="IAV409" s="28"/>
      <c r="IAW409" s="28"/>
      <c r="IJA409" s="28"/>
      <c r="IJI409" s="28"/>
      <c r="IJJ409" s="28"/>
      <c r="IJM409" s="28"/>
      <c r="IJO409" s="28"/>
      <c r="IJP409" s="28"/>
      <c r="IJQ409" s="28"/>
      <c r="IJR409" s="28"/>
      <c r="IJS409" s="28"/>
      <c r="IJT409" s="28"/>
      <c r="IJU409" s="28"/>
      <c r="IJV409" s="28"/>
      <c r="IJW409" s="28"/>
      <c r="IJX409" s="28"/>
      <c r="IJY409" s="28"/>
      <c r="IJZ409" s="28"/>
      <c r="IKA409" s="28"/>
      <c r="IKB409" s="28"/>
      <c r="IKC409" s="28"/>
      <c r="IKD409" s="28"/>
      <c r="IKE409" s="28"/>
      <c r="IKF409" s="28"/>
      <c r="IKG409" s="28"/>
      <c r="IKH409" s="28"/>
      <c r="IKI409" s="28"/>
      <c r="IKJ409" s="28"/>
      <c r="IKK409" s="28"/>
      <c r="IKL409" s="28"/>
      <c r="IKM409" s="28"/>
      <c r="IKN409" s="28"/>
      <c r="IKO409" s="28"/>
      <c r="IKP409" s="28"/>
      <c r="IKQ409" s="28"/>
      <c r="IKR409" s="28"/>
      <c r="IKS409" s="28"/>
      <c r="ISW409" s="28"/>
      <c r="ITE409" s="28"/>
      <c r="ITF409" s="28"/>
      <c r="ITI409" s="28"/>
      <c r="ITK409" s="28"/>
      <c r="ITL409" s="28"/>
      <c r="ITM409" s="28"/>
      <c r="ITN409" s="28"/>
      <c r="ITO409" s="28"/>
      <c r="ITP409" s="28"/>
      <c r="ITQ409" s="28"/>
      <c r="ITR409" s="28"/>
      <c r="ITS409" s="28"/>
      <c r="ITT409" s="28"/>
      <c r="ITU409" s="28"/>
      <c r="ITV409" s="28"/>
      <c r="ITW409" s="28"/>
      <c r="ITX409" s="28"/>
      <c r="ITY409" s="28"/>
      <c r="ITZ409" s="28"/>
      <c r="IUA409" s="28"/>
      <c r="IUB409" s="28"/>
      <c r="IUC409" s="28"/>
      <c r="IUD409" s="28"/>
      <c r="IUE409" s="28"/>
      <c r="IUF409" s="28"/>
      <c r="IUG409" s="28"/>
      <c r="IUH409" s="28"/>
      <c r="IUI409" s="28"/>
      <c r="IUJ409" s="28"/>
      <c r="IUK409" s="28"/>
      <c r="IUL409" s="28"/>
      <c r="IUM409" s="28"/>
      <c r="IUN409" s="28"/>
      <c r="IUO409" s="28"/>
      <c r="JCS409" s="28"/>
      <c r="JDA409" s="28"/>
      <c r="JDB409" s="28"/>
      <c r="JDE409" s="28"/>
      <c r="JDG409" s="28"/>
      <c r="JDH409" s="28"/>
      <c r="JDI409" s="28"/>
      <c r="JDJ409" s="28"/>
      <c r="JDK409" s="28"/>
      <c r="JDL409" s="28"/>
      <c r="JDM409" s="28"/>
      <c r="JDN409" s="28"/>
      <c r="JDO409" s="28"/>
      <c r="JDP409" s="28"/>
      <c r="JDQ409" s="28"/>
      <c r="JDR409" s="28"/>
      <c r="JDS409" s="28"/>
      <c r="JDT409" s="28"/>
      <c r="JDU409" s="28"/>
      <c r="JDV409" s="28"/>
      <c r="JDW409" s="28"/>
      <c r="JDX409" s="28"/>
      <c r="JDY409" s="28"/>
      <c r="JDZ409" s="28"/>
      <c r="JEA409" s="28"/>
      <c r="JEB409" s="28"/>
      <c r="JEC409" s="28"/>
      <c r="JED409" s="28"/>
      <c r="JEE409" s="28"/>
      <c r="JEF409" s="28"/>
      <c r="JEG409" s="28"/>
      <c r="JEH409" s="28"/>
      <c r="JEI409" s="28"/>
      <c r="JEJ409" s="28"/>
      <c r="JEK409" s="28"/>
      <c r="JMO409" s="28"/>
      <c r="JMW409" s="28"/>
      <c r="JMX409" s="28"/>
      <c r="JNA409" s="28"/>
      <c r="JNC409" s="28"/>
      <c r="JND409" s="28"/>
      <c r="JNE409" s="28"/>
      <c r="JNF409" s="28"/>
      <c r="JNG409" s="28"/>
      <c r="JNH409" s="28"/>
      <c r="JNI409" s="28"/>
      <c r="JNJ409" s="28"/>
      <c r="JNK409" s="28"/>
      <c r="JNL409" s="28"/>
      <c r="JNM409" s="28"/>
      <c r="JNN409" s="28"/>
      <c r="JNO409" s="28"/>
      <c r="JNP409" s="28"/>
      <c r="JNQ409" s="28"/>
      <c r="JNR409" s="28"/>
      <c r="JNS409" s="28"/>
      <c r="JNT409" s="28"/>
      <c r="JNU409" s="28"/>
      <c r="JNV409" s="28"/>
      <c r="JNW409" s="28"/>
      <c r="JNX409" s="28"/>
      <c r="JNY409" s="28"/>
      <c r="JNZ409" s="28"/>
      <c r="JOA409" s="28"/>
      <c r="JOB409" s="28"/>
      <c r="JOC409" s="28"/>
      <c r="JOD409" s="28"/>
      <c r="JOE409" s="28"/>
      <c r="JOF409" s="28"/>
      <c r="JOG409" s="28"/>
      <c r="JWK409" s="28"/>
      <c r="JWS409" s="28"/>
      <c r="JWT409" s="28"/>
      <c r="JWW409" s="28"/>
      <c r="JWY409" s="28"/>
      <c r="JWZ409" s="28"/>
      <c r="JXA409" s="28"/>
      <c r="JXB409" s="28"/>
      <c r="JXC409" s="28"/>
      <c r="JXD409" s="28"/>
      <c r="JXE409" s="28"/>
      <c r="JXF409" s="28"/>
      <c r="JXG409" s="28"/>
      <c r="JXH409" s="28"/>
      <c r="JXI409" s="28"/>
      <c r="JXJ409" s="28"/>
      <c r="JXK409" s="28"/>
      <c r="JXL409" s="28"/>
      <c r="JXM409" s="28"/>
      <c r="JXN409" s="28"/>
      <c r="JXO409" s="28"/>
      <c r="JXP409" s="28"/>
      <c r="JXQ409" s="28"/>
      <c r="JXR409" s="28"/>
      <c r="JXS409" s="28"/>
      <c r="JXT409" s="28"/>
      <c r="JXU409" s="28"/>
      <c r="JXV409" s="28"/>
      <c r="JXW409" s="28"/>
      <c r="JXX409" s="28"/>
      <c r="JXY409" s="28"/>
      <c r="JXZ409" s="28"/>
      <c r="JYA409" s="28"/>
      <c r="JYB409" s="28"/>
      <c r="JYC409" s="28"/>
      <c r="KGG409" s="28"/>
      <c r="KGO409" s="28"/>
      <c r="KGP409" s="28"/>
      <c r="KGS409" s="28"/>
      <c r="KGU409" s="28"/>
      <c r="KGV409" s="28"/>
      <c r="KGW409" s="28"/>
      <c r="KGX409" s="28"/>
      <c r="KGY409" s="28"/>
      <c r="KGZ409" s="28"/>
      <c r="KHA409" s="28"/>
      <c r="KHB409" s="28"/>
      <c r="KHC409" s="28"/>
      <c r="KHD409" s="28"/>
      <c r="KHE409" s="28"/>
      <c r="KHF409" s="28"/>
      <c r="KHG409" s="28"/>
      <c r="KHH409" s="28"/>
      <c r="KHI409" s="28"/>
      <c r="KHJ409" s="28"/>
      <c r="KHK409" s="28"/>
      <c r="KHL409" s="28"/>
      <c r="KHM409" s="28"/>
      <c r="KHN409" s="28"/>
      <c r="KHO409" s="28"/>
      <c r="KHP409" s="28"/>
      <c r="KHQ409" s="28"/>
      <c r="KHR409" s="28"/>
      <c r="KHS409" s="28"/>
      <c r="KHT409" s="28"/>
      <c r="KHU409" s="28"/>
      <c r="KHV409" s="28"/>
      <c r="KHW409" s="28"/>
      <c r="KHX409" s="28"/>
      <c r="KHY409" s="28"/>
      <c r="KQC409" s="28"/>
      <c r="KQK409" s="28"/>
      <c r="KQL409" s="28"/>
      <c r="KQO409" s="28"/>
      <c r="KQQ409" s="28"/>
      <c r="KQR409" s="28"/>
      <c r="KQS409" s="28"/>
      <c r="KQT409" s="28"/>
      <c r="KQU409" s="28"/>
      <c r="KQV409" s="28"/>
      <c r="KQW409" s="28"/>
      <c r="KQX409" s="28"/>
      <c r="KQY409" s="28"/>
      <c r="KQZ409" s="28"/>
      <c r="KRA409" s="28"/>
      <c r="KRB409" s="28"/>
      <c r="KRC409" s="28"/>
      <c r="KRD409" s="28"/>
      <c r="KRE409" s="28"/>
      <c r="KRF409" s="28"/>
      <c r="KRG409" s="28"/>
      <c r="KRH409" s="28"/>
      <c r="KRI409" s="28"/>
      <c r="KRJ409" s="28"/>
      <c r="KRK409" s="28"/>
      <c r="KRL409" s="28"/>
      <c r="KRM409" s="28"/>
      <c r="KRN409" s="28"/>
      <c r="KRO409" s="28"/>
      <c r="KRP409" s="28"/>
      <c r="KRQ409" s="28"/>
      <c r="KRR409" s="28"/>
      <c r="KRS409" s="28"/>
      <c r="KRT409" s="28"/>
      <c r="KRU409" s="28"/>
      <c r="KZY409" s="28"/>
      <c r="LAG409" s="28"/>
      <c r="LAH409" s="28"/>
      <c r="LAK409" s="28"/>
      <c r="LAM409" s="28"/>
      <c r="LAN409" s="28"/>
      <c r="LAO409" s="28"/>
      <c r="LAP409" s="28"/>
      <c r="LAQ409" s="28"/>
      <c r="LAR409" s="28"/>
      <c r="LAS409" s="28"/>
      <c r="LAT409" s="28"/>
      <c r="LAU409" s="28"/>
      <c r="LAV409" s="28"/>
      <c r="LAW409" s="28"/>
      <c r="LAX409" s="28"/>
      <c r="LAY409" s="28"/>
      <c r="LAZ409" s="28"/>
      <c r="LBA409" s="28"/>
      <c r="LBB409" s="28"/>
      <c r="LBC409" s="28"/>
      <c r="LBD409" s="28"/>
      <c r="LBE409" s="28"/>
      <c r="LBF409" s="28"/>
      <c r="LBG409" s="28"/>
      <c r="LBH409" s="28"/>
      <c r="LBI409" s="28"/>
      <c r="LBJ409" s="28"/>
      <c r="LBK409" s="28"/>
      <c r="LBL409" s="28"/>
      <c r="LBM409" s="28"/>
      <c r="LBN409" s="28"/>
      <c r="LBO409" s="28"/>
      <c r="LBP409" s="28"/>
      <c r="LBQ409" s="28"/>
      <c r="LJU409" s="28"/>
      <c r="LKC409" s="28"/>
      <c r="LKD409" s="28"/>
      <c r="LKG409" s="28"/>
      <c r="LKI409" s="28"/>
      <c r="LKJ409" s="28"/>
      <c r="LKK409" s="28"/>
      <c r="LKL409" s="28"/>
      <c r="LKM409" s="28"/>
      <c r="LKN409" s="28"/>
      <c r="LKO409" s="28"/>
      <c r="LKP409" s="28"/>
      <c r="LKQ409" s="28"/>
      <c r="LKR409" s="28"/>
      <c r="LKS409" s="28"/>
      <c r="LKT409" s="28"/>
      <c r="LKU409" s="28"/>
      <c r="LKV409" s="28"/>
      <c r="LKW409" s="28"/>
      <c r="LKX409" s="28"/>
      <c r="LKY409" s="28"/>
      <c r="LKZ409" s="28"/>
      <c r="LLA409" s="28"/>
      <c r="LLB409" s="28"/>
      <c r="LLC409" s="28"/>
      <c r="LLD409" s="28"/>
      <c r="LLE409" s="28"/>
      <c r="LLF409" s="28"/>
      <c r="LLG409" s="28"/>
      <c r="LLH409" s="28"/>
      <c r="LLI409" s="28"/>
      <c r="LLJ409" s="28"/>
      <c r="LLK409" s="28"/>
      <c r="LLL409" s="28"/>
      <c r="LLM409" s="28"/>
      <c r="LTQ409" s="28"/>
      <c r="LTY409" s="28"/>
      <c r="LTZ409" s="28"/>
      <c r="LUC409" s="28"/>
      <c r="LUE409" s="28"/>
      <c r="LUF409" s="28"/>
      <c r="LUG409" s="28"/>
      <c r="LUH409" s="28"/>
      <c r="LUI409" s="28"/>
      <c r="LUJ409" s="28"/>
      <c r="LUK409" s="28"/>
      <c r="LUL409" s="28"/>
      <c r="LUM409" s="28"/>
      <c r="LUN409" s="28"/>
      <c r="LUO409" s="28"/>
      <c r="LUP409" s="28"/>
      <c r="LUQ409" s="28"/>
      <c r="LUR409" s="28"/>
      <c r="LUS409" s="28"/>
      <c r="LUT409" s="28"/>
      <c r="LUU409" s="28"/>
      <c r="LUV409" s="28"/>
      <c r="LUW409" s="28"/>
      <c r="LUX409" s="28"/>
      <c r="LUY409" s="28"/>
      <c r="LUZ409" s="28"/>
      <c r="LVA409" s="28"/>
      <c r="LVB409" s="28"/>
      <c r="LVC409" s="28"/>
      <c r="LVD409" s="28"/>
      <c r="LVE409" s="28"/>
      <c r="LVF409" s="28"/>
      <c r="LVG409" s="28"/>
      <c r="LVH409" s="28"/>
      <c r="LVI409" s="28"/>
      <c r="MDM409" s="28"/>
      <c r="MDU409" s="28"/>
      <c r="MDV409" s="28"/>
      <c r="MDY409" s="28"/>
      <c r="MEA409" s="28"/>
      <c r="MEB409" s="28"/>
      <c r="MEC409" s="28"/>
      <c r="MED409" s="28"/>
      <c r="MEE409" s="28"/>
      <c r="MEF409" s="28"/>
      <c r="MEG409" s="28"/>
      <c r="MEH409" s="28"/>
      <c r="MEI409" s="28"/>
      <c r="MEJ409" s="28"/>
      <c r="MEK409" s="28"/>
      <c r="MEL409" s="28"/>
      <c r="MEM409" s="28"/>
      <c r="MEN409" s="28"/>
      <c r="MEO409" s="28"/>
      <c r="MEP409" s="28"/>
      <c r="MEQ409" s="28"/>
      <c r="MER409" s="28"/>
      <c r="MES409" s="28"/>
      <c r="MET409" s="28"/>
      <c r="MEU409" s="28"/>
      <c r="MEV409" s="28"/>
      <c r="MEW409" s="28"/>
      <c r="MEX409" s="28"/>
      <c r="MEY409" s="28"/>
      <c r="MEZ409" s="28"/>
      <c r="MFA409" s="28"/>
      <c r="MFB409" s="28"/>
      <c r="MFC409" s="28"/>
      <c r="MFD409" s="28"/>
      <c r="MFE409" s="28"/>
      <c r="MNI409" s="28"/>
      <c r="MNQ409" s="28"/>
      <c r="MNR409" s="28"/>
      <c r="MNU409" s="28"/>
      <c r="MNW409" s="28"/>
      <c r="MNX409" s="28"/>
      <c r="MNY409" s="28"/>
      <c r="MNZ409" s="28"/>
      <c r="MOA409" s="28"/>
      <c r="MOB409" s="28"/>
      <c r="MOC409" s="28"/>
      <c r="MOD409" s="28"/>
      <c r="MOE409" s="28"/>
      <c r="MOF409" s="28"/>
      <c r="MOG409" s="28"/>
      <c r="MOH409" s="28"/>
      <c r="MOI409" s="28"/>
      <c r="MOJ409" s="28"/>
      <c r="MOK409" s="28"/>
      <c r="MOL409" s="28"/>
      <c r="MOM409" s="28"/>
      <c r="MON409" s="28"/>
      <c r="MOO409" s="28"/>
      <c r="MOP409" s="28"/>
      <c r="MOQ409" s="28"/>
      <c r="MOR409" s="28"/>
      <c r="MOS409" s="28"/>
      <c r="MOT409" s="28"/>
      <c r="MOU409" s="28"/>
      <c r="MOV409" s="28"/>
      <c r="MOW409" s="28"/>
      <c r="MOX409" s="28"/>
      <c r="MOY409" s="28"/>
      <c r="MOZ409" s="28"/>
      <c r="MPA409" s="28"/>
      <c r="MXE409" s="28"/>
      <c r="MXM409" s="28"/>
      <c r="MXN409" s="28"/>
      <c r="MXQ409" s="28"/>
      <c r="MXS409" s="28"/>
      <c r="MXT409" s="28"/>
      <c r="MXU409" s="28"/>
      <c r="MXV409" s="28"/>
      <c r="MXW409" s="28"/>
      <c r="MXX409" s="28"/>
      <c r="MXY409" s="28"/>
      <c r="MXZ409" s="28"/>
      <c r="MYA409" s="28"/>
      <c r="MYB409" s="28"/>
      <c r="MYC409" s="28"/>
      <c r="MYD409" s="28"/>
      <c r="MYE409" s="28"/>
      <c r="MYF409" s="28"/>
      <c r="MYG409" s="28"/>
      <c r="MYH409" s="28"/>
      <c r="MYI409" s="28"/>
      <c r="MYJ409" s="28"/>
      <c r="MYK409" s="28"/>
      <c r="MYL409" s="28"/>
      <c r="MYM409" s="28"/>
      <c r="MYN409" s="28"/>
      <c r="MYO409" s="28"/>
      <c r="MYP409" s="28"/>
      <c r="MYQ409" s="28"/>
      <c r="MYR409" s="28"/>
      <c r="MYS409" s="28"/>
      <c r="MYT409" s="28"/>
      <c r="MYU409" s="28"/>
      <c r="MYV409" s="28"/>
      <c r="MYW409" s="28"/>
      <c r="NHA409" s="28"/>
      <c r="NHI409" s="28"/>
      <c r="NHJ409" s="28"/>
      <c r="NHM409" s="28"/>
      <c r="NHO409" s="28"/>
      <c r="NHP409" s="28"/>
      <c r="NHQ409" s="28"/>
      <c r="NHR409" s="28"/>
      <c r="NHS409" s="28"/>
      <c r="NHT409" s="28"/>
      <c r="NHU409" s="28"/>
      <c r="NHV409" s="28"/>
      <c r="NHW409" s="28"/>
      <c r="NHX409" s="28"/>
      <c r="NHY409" s="28"/>
      <c r="NHZ409" s="28"/>
      <c r="NIA409" s="28"/>
      <c r="NIB409" s="28"/>
      <c r="NIC409" s="28"/>
      <c r="NID409" s="28"/>
      <c r="NIE409" s="28"/>
      <c r="NIF409" s="28"/>
      <c r="NIG409" s="28"/>
      <c r="NIH409" s="28"/>
      <c r="NII409" s="28"/>
      <c r="NIJ409" s="28"/>
      <c r="NIK409" s="28"/>
      <c r="NIL409" s="28"/>
      <c r="NIM409" s="28"/>
      <c r="NIN409" s="28"/>
      <c r="NIO409" s="28"/>
      <c r="NIP409" s="28"/>
      <c r="NIQ409" s="28"/>
      <c r="NIR409" s="28"/>
      <c r="NIS409" s="28"/>
      <c r="NQW409" s="28"/>
      <c r="NRE409" s="28"/>
      <c r="NRF409" s="28"/>
      <c r="NRI409" s="28"/>
      <c r="NRK409" s="28"/>
      <c r="NRL409" s="28"/>
      <c r="NRM409" s="28"/>
      <c r="NRN409" s="28"/>
      <c r="NRO409" s="28"/>
      <c r="NRP409" s="28"/>
      <c r="NRQ409" s="28"/>
      <c r="NRR409" s="28"/>
      <c r="NRS409" s="28"/>
      <c r="NRT409" s="28"/>
      <c r="NRU409" s="28"/>
      <c r="NRV409" s="28"/>
      <c r="NRW409" s="28"/>
      <c r="NRX409" s="28"/>
      <c r="NRY409" s="28"/>
      <c r="NRZ409" s="28"/>
      <c r="NSA409" s="28"/>
      <c r="NSB409" s="28"/>
      <c r="NSC409" s="28"/>
      <c r="NSD409" s="28"/>
      <c r="NSE409" s="28"/>
      <c r="NSF409" s="28"/>
      <c r="NSG409" s="28"/>
      <c r="NSH409" s="28"/>
      <c r="NSI409" s="28"/>
      <c r="NSJ409" s="28"/>
      <c r="NSK409" s="28"/>
      <c r="NSL409" s="28"/>
      <c r="NSM409" s="28"/>
      <c r="NSN409" s="28"/>
      <c r="NSO409" s="28"/>
      <c r="OAS409" s="28"/>
      <c r="OBA409" s="28"/>
      <c r="OBB409" s="28"/>
      <c r="OBE409" s="28"/>
      <c r="OBG409" s="28"/>
      <c r="OBH409" s="28"/>
      <c r="OBI409" s="28"/>
      <c r="OBJ409" s="28"/>
      <c r="OBK409" s="28"/>
      <c r="OBL409" s="28"/>
      <c r="OBM409" s="28"/>
      <c r="OBN409" s="28"/>
      <c r="OBO409" s="28"/>
      <c r="OBP409" s="28"/>
      <c r="OBQ409" s="28"/>
      <c r="OBR409" s="28"/>
      <c r="OBS409" s="28"/>
      <c r="OBT409" s="28"/>
      <c r="OBU409" s="28"/>
      <c r="OBV409" s="28"/>
      <c r="OBW409" s="28"/>
      <c r="OBX409" s="28"/>
      <c r="OBY409" s="28"/>
      <c r="OBZ409" s="28"/>
      <c r="OCA409" s="28"/>
      <c r="OCB409" s="28"/>
      <c r="OCC409" s="28"/>
      <c r="OCD409" s="28"/>
      <c r="OCE409" s="28"/>
      <c r="OCF409" s="28"/>
      <c r="OCG409" s="28"/>
      <c r="OCH409" s="28"/>
      <c r="OCI409" s="28"/>
      <c r="OCJ409" s="28"/>
      <c r="OCK409" s="28"/>
      <c r="OKO409" s="28"/>
      <c r="OKW409" s="28"/>
      <c r="OKX409" s="28"/>
      <c r="OLA409" s="28"/>
      <c r="OLC409" s="28"/>
      <c r="OLD409" s="28"/>
      <c r="OLE409" s="28"/>
      <c r="OLF409" s="28"/>
      <c r="OLG409" s="28"/>
      <c r="OLH409" s="28"/>
      <c r="OLI409" s="28"/>
      <c r="OLJ409" s="28"/>
      <c r="OLK409" s="28"/>
      <c r="OLL409" s="28"/>
      <c r="OLM409" s="28"/>
      <c r="OLN409" s="28"/>
      <c r="OLO409" s="28"/>
      <c r="OLP409" s="28"/>
      <c r="OLQ409" s="28"/>
      <c r="OLR409" s="28"/>
      <c r="OLS409" s="28"/>
      <c r="OLT409" s="28"/>
      <c r="OLU409" s="28"/>
      <c r="OLV409" s="28"/>
      <c r="OLW409" s="28"/>
      <c r="OLX409" s="28"/>
      <c r="OLY409" s="28"/>
      <c r="OLZ409" s="28"/>
      <c r="OMA409" s="28"/>
      <c r="OMB409" s="28"/>
      <c r="OMC409" s="28"/>
      <c r="OMD409" s="28"/>
      <c r="OME409" s="28"/>
      <c r="OMF409" s="28"/>
      <c r="OMG409" s="28"/>
      <c r="OUK409" s="28"/>
      <c r="OUS409" s="28"/>
      <c r="OUT409" s="28"/>
      <c r="OUW409" s="28"/>
      <c r="OUY409" s="28"/>
      <c r="OUZ409" s="28"/>
      <c r="OVA409" s="28"/>
      <c r="OVB409" s="28"/>
      <c r="OVC409" s="28"/>
      <c r="OVD409" s="28"/>
      <c r="OVE409" s="28"/>
      <c r="OVF409" s="28"/>
      <c r="OVG409" s="28"/>
      <c r="OVH409" s="28"/>
      <c r="OVI409" s="28"/>
      <c r="OVJ409" s="28"/>
      <c r="OVK409" s="28"/>
      <c r="OVL409" s="28"/>
      <c r="OVM409" s="28"/>
      <c r="OVN409" s="28"/>
      <c r="OVO409" s="28"/>
      <c r="OVP409" s="28"/>
      <c r="OVQ409" s="28"/>
      <c r="OVR409" s="28"/>
      <c r="OVS409" s="28"/>
      <c r="OVT409" s="28"/>
      <c r="OVU409" s="28"/>
      <c r="OVV409" s="28"/>
      <c r="OVW409" s="28"/>
      <c r="OVX409" s="28"/>
      <c r="OVY409" s="28"/>
      <c r="OVZ409" s="28"/>
      <c r="OWA409" s="28"/>
      <c r="OWB409" s="28"/>
      <c r="OWC409" s="28"/>
      <c r="PEG409" s="28"/>
      <c r="PEO409" s="28"/>
      <c r="PEP409" s="28"/>
      <c r="PES409" s="28"/>
      <c r="PEU409" s="28"/>
      <c r="PEV409" s="28"/>
      <c r="PEW409" s="28"/>
      <c r="PEX409" s="28"/>
      <c r="PEY409" s="28"/>
      <c r="PEZ409" s="28"/>
      <c r="PFA409" s="28"/>
      <c r="PFB409" s="28"/>
      <c r="PFC409" s="28"/>
      <c r="PFD409" s="28"/>
      <c r="PFE409" s="28"/>
      <c r="PFF409" s="28"/>
      <c r="PFG409" s="28"/>
      <c r="PFH409" s="28"/>
      <c r="PFI409" s="28"/>
      <c r="PFJ409" s="28"/>
      <c r="PFK409" s="28"/>
      <c r="PFL409" s="28"/>
      <c r="PFM409" s="28"/>
      <c r="PFN409" s="28"/>
      <c r="PFO409" s="28"/>
      <c r="PFP409" s="28"/>
      <c r="PFQ409" s="28"/>
      <c r="PFR409" s="28"/>
      <c r="PFS409" s="28"/>
      <c r="PFT409" s="28"/>
      <c r="PFU409" s="28"/>
      <c r="PFV409" s="28"/>
      <c r="PFW409" s="28"/>
      <c r="PFX409" s="28"/>
      <c r="PFY409" s="28"/>
      <c r="POC409" s="28"/>
      <c r="POK409" s="28"/>
      <c r="POL409" s="28"/>
      <c r="POO409" s="28"/>
      <c r="POQ409" s="28"/>
      <c r="POR409" s="28"/>
      <c r="POS409" s="28"/>
      <c r="POT409" s="28"/>
      <c r="POU409" s="28"/>
      <c r="POV409" s="28"/>
      <c r="POW409" s="28"/>
      <c r="POX409" s="28"/>
      <c r="POY409" s="28"/>
      <c r="POZ409" s="28"/>
      <c r="PPA409" s="28"/>
      <c r="PPB409" s="28"/>
      <c r="PPC409" s="28"/>
      <c r="PPD409" s="28"/>
      <c r="PPE409" s="28"/>
      <c r="PPF409" s="28"/>
      <c r="PPG409" s="28"/>
      <c r="PPH409" s="28"/>
      <c r="PPI409" s="28"/>
      <c r="PPJ409" s="28"/>
      <c r="PPK409" s="28"/>
      <c r="PPL409" s="28"/>
      <c r="PPM409" s="28"/>
      <c r="PPN409" s="28"/>
      <c r="PPO409" s="28"/>
      <c r="PPP409" s="28"/>
      <c r="PPQ409" s="28"/>
      <c r="PPR409" s="28"/>
      <c r="PPS409" s="28"/>
      <c r="PPT409" s="28"/>
      <c r="PPU409" s="28"/>
      <c r="PXY409" s="28"/>
      <c r="PYG409" s="28"/>
      <c r="PYH409" s="28"/>
      <c r="PYK409" s="28"/>
      <c r="PYM409" s="28"/>
      <c r="PYN409" s="28"/>
      <c r="PYO409" s="28"/>
      <c r="PYP409" s="28"/>
      <c r="PYQ409" s="28"/>
      <c r="PYR409" s="28"/>
      <c r="PYS409" s="28"/>
      <c r="PYT409" s="28"/>
      <c r="PYU409" s="28"/>
      <c r="PYV409" s="28"/>
      <c r="PYW409" s="28"/>
      <c r="PYX409" s="28"/>
      <c r="PYY409" s="28"/>
      <c r="PYZ409" s="28"/>
      <c r="PZA409" s="28"/>
      <c r="PZB409" s="28"/>
      <c r="PZC409" s="28"/>
      <c r="PZD409" s="28"/>
      <c r="PZE409" s="28"/>
      <c r="PZF409" s="28"/>
      <c r="PZG409" s="28"/>
      <c r="PZH409" s="28"/>
      <c r="PZI409" s="28"/>
      <c r="PZJ409" s="28"/>
      <c r="PZK409" s="28"/>
      <c r="PZL409" s="28"/>
      <c r="PZM409" s="28"/>
      <c r="PZN409" s="28"/>
      <c r="PZO409" s="28"/>
      <c r="PZP409" s="28"/>
      <c r="PZQ409" s="28"/>
      <c r="QHU409" s="28"/>
      <c r="QIC409" s="28"/>
      <c r="QID409" s="28"/>
      <c r="QIG409" s="28"/>
      <c r="QII409" s="28"/>
      <c r="QIJ409" s="28"/>
      <c r="QIK409" s="28"/>
      <c r="QIL409" s="28"/>
      <c r="QIM409" s="28"/>
      <c r="QIN409" s="28"/>
      <c r="QIO409" s="28"/>
      <c r="QIP409" s="28"/>
      <c r="QIQ409" s="28"/>
      <c r="QIR409" s="28"/>
      <c r="QIS409" s="28"/>
      <c r="QIT409" s="28"/>
      <c r="QIU409" s="28"/>
      <c r="QIV409" s="28"/>
      <c r="QIW409" s="28"/>
      <c r="QIX409" s="28"/>
      <c r="QIY409" s="28"/>
      <c r="QIZ409" s="28"/>
      <c r="QJA409" s="28"/>
      <c r="QJB409" s="28"/>
      <c r="QJC409" s="28"/>
      <c r="QJD409" s="28"/>
      <c r="QJE409" s="28"/>
      <c r="QJF409" s="28"/>
      <c r="QJG409" s="28"/>
      <c r="QJH409" s="28"/>
      <c r="QJI409" s="28"/>
      <c r="QJJ409" s="28"/>
      <c r="QJK409" s="28"/>
      <c r="QJL409" s="28"/>
      <c r="QJM409" s="28"/>
      <c r="QRQ409" s="28"/>
      <c r="QRY409" s="28"/>
      <c r="QRZ409" s="28"/>
      <c r="QSC409" s="28"/>
      <c r="QSE409" s="28"/>
      <c r="QSF409" s="28"/>
      <c r="QSG409" s="28"/>
      <c r="QSH409" s="28"/>
      <c r="QSI409" s="28"/>
      <c r="QSJ409" s="28"/>
      <c r="QSK409" s="28"/>
      <c r="QSL409" s="28"/>
      <c r="QSM409" s="28"/>
      <c r="QSN409" s="28"/>
      <c r="QSO409" s="28"/>
      <c r="QSP409" s="28"/>
      <c r="QSQ409" s="28"/>
      <c r="QSR409" s="28"/>
      <c r="QSS409" s="28"/>
      <c r="QST409" s="28"/>
      <c r="QSU409" s="28"/>
      <c r="QSV409" s="28"/>
      <c r="QSW409" s="28"/>
      <c r="QSX409" s="28"/>
      <c r="QSY409" s="28"/>
      <c r="QSZ409" s="28"/>
      <c r="QTA409" s="28"/>
      <c r="QTB409" s="28"/>
      <c r="QTC409" s="28"/>
      <c r="QTD409" s="28"/>
      <c r="QTE409" s="28"/>
      <c r="QTF409" s="28"/>
      <c r="QTG409" s="28"/>
      <c r="QTH409" s="28"/>
      <c r="QTI409" s="28"/>
      <c r="RBM409" s="28"/>
      <c r="RBU409" s="28"/>
      <c r="RBV409" s="28"/>
      <c r="RBY409" s="28"/>
      <c r="RCA409" s="28"/>
      <c r="RCB409" s="28"/>
      <c r="RCC409" s="28"/>
      <c r="RCD409" s="28"/>
      <c r="RCE409" s="28"/>
      <c r="RCF409" s="28"/>
      <c r="RCG409" s="28"/>
      <c r="RCH409" s="28"/>
      <c r="RCI409" s="28"/>
      <c r="RCJ409" s="28"/>
      <c r="RCK409" s="28"/>
      <c r="RCL409" s="28"/>
      <c r="RCM409" s="28"/>
      <c r="RCN409" s="28"/>
      <c r="RCO409" s="28"/>
      <c r="RCP409" s="28"/>
      <c r="RCQ409" s="28"/>
      <c r="RCR409" s="28"/>
      <c r="RCS409" s="28"/>
      <c r="RCT409" s="28"/>
      <c r="RCU409" s="28"/>
      <c r="RCV409" s="28"/>
      <c r="RCW409" s="28"/>
      <c r="RCX409" s="28"/>
      <c r="RCY409" s="28"/>
      <c r="RCZ409" s="28"/>
      <c r="RDA409" s="28"/>
      <c r="RDB409" s="28"/>
      <c r="RDC409" s="28"/>
      <c r="RDD409" s="28"/>
      <c r="RDE409" s="28"/>
      <c r="RLI409" s="28"/>
      <c r="RLQ409" s="28"/>
      <c r="RLR409" s="28"/>
      <c r="RLU409" s="28"/>
      <c r="RLW409" s="28"/>
      <c r="RLX409" s="28"/>
      <c r="RLY409" s="28"/>
      <c r="RLZ409" s="28"/>
      <c r="RMA409" s="28"/>
      <c r="RMB409" s="28"/>
      <c r="RMC409" s="28"/>
      <c r="RMD409" s="28"/>
      <c r="RME409" s="28"/>
      <c r="RMF409" s="28"/>
      <c r="RMG409" s="28"/>
      <c r="RMH409" s="28"/>
      <c r="RMI409" s="28"/>
      <c r="RMJ409" s="28"/>
      <c r="RMK409" s="28"/>
      <c r="RML409" s="28"/>
      <c r="RMM409" s="28"/>
      <c r="RMN409" s="28"/>
      <c r="RMO409" s="28"/>
      <c r="RMP409" s="28"/>
      <c r="RMQ409" s="28"/>
      <c r="RMR409" s="28"/>
      <c r="RMS409" s="28"/>
      <c r="RMT409" s="28"/>
      <c r="RMU409" s="28"/>
      <c r="RMV409" s="28"/>
      <c r="RMW409" s="28"/>
      <c r="RMX409" s="28"/>
      <c r="RMY409" s="28"/>
      <c r="RMZ409" s="28"/>
      <c r="RNA409" s="28"/>
      <c r="RVE409" s="28"/>
      <c r="RVM409" s="28"/>
      <c r="RVN409" s="28"/>
      <c r="RVQ409" s="28"/>
      <c r="RVS409" s="28"/>
      <c r="RVT409" s="28"/>
      <c r="RVU409" s="28"/>
      <c r="RVV409" s="28"/>
      <c r="RVW409" s="28"/>
      <c r="RVX409" s="28"/>
      <c r="RVY409" s="28"/>
      <c r="RVZ409" s="28"/>
      <c r="RWA409" s="28"/>
      <c r="RWB409" s="28"/>
      <c r="RWC409" s="28"/>
      <c r="RWD409" s="28"/>
      <c r="RWE409" s="28"/>
      <c r="RWF409" s="28"/>
      <c r="RWG409" s="28"/>
      <c r="RWH409" s="28"/>
      <c r="RWI409" s="28"/>
      <c r="RWJ409" s="28"/>
      <c r="RWK409" s="28"/>
      <c r="RWL409" s="28"/>
      <c r="RWM409" s="28"/>
      <c r="RWN409" s="28"/>
      <c r="RWO409" s="28"/>
      <c r="RWP409" s="28"/>
      <c r="RWQ409" s="28"/>
      <c r="RWR409" s="28"/>
      <c r="RWS409" s="28"/>
      <c r="RWT409" s="28"/>
      <c r="RWU409" s="28"/>
      <c r="RWV409" s="28"/>
      <c r="RWW409" s="28"/>
      <c r="SFA409" s="28"/>
      <c r="SFI409" s="28"/>
      <c r="SFJ409" s="28"/>
      <c r="SFM409" s="28"/>
      <c r="SFO409" s="28"/>
      <c r="SFP409" s="28"/>
      <c r="SFQ409" s="28"/>
      <c r="SFR409" s="28"/>
      <c r="SFS409" s="28"/>
      <c r="SFT409" s="28"/>
      <c r="SFU409" s="28"/>
      <c r="SFV409" s="28"/>
      <c r="SFW409" s="28"/>
      <c r="SFX409" s="28"/>
      <c r="SFY409" s="28"/>
      <c r="SFZ409" s="28"/>
      <c r="SGA409" s="28"/>
      <c r="SGB409" s="28"/>
      <c r="SGC409" s="28"/>
      <c r="SGD409" s="28"/>
      <c r="SGE409" s="28"/>
      <c r="SGF409" s="28"/>
      <c r="SGG409" s="28"/>
      <c r="SGH409" s="28"/>
      <c r="SGI409" s="28"/>
      <c r="SGJ409" s="28"/>
      <c r="SGK409" s="28"/>
      <c r="SGL409" s="28"/>
      <c r="SGM409" s="28"/>
      <c r="SGN409" s="28"/>
      <c r="SGO409" s="28"/>
      <c r="SGP409" s="28"/>
      <c r="SGQ409" s="28"/>
      <c r="SGR409" s="28"/>
      <c r="SGS409" s="28"/>
      <c r="SOW409" s="28"/>
      <c r="SPE409" s="28"/>
      <c r="SPF409" s="28"/>
      <c r="SPI409" s="28"/>
      <c r="SPK409" s="28"/>
      <c r="SPL409" s="28"/>
      <c r="SPM409" s="28"/>
      <c r="SPN409" s="28"/>
      <c r="SPO409" s="28"/>
      <c r="SPP409" s="28"/>
      <c r="SPQ409" s="28"/>
      <c r="SPR409" s="28"/>
      <c r="SPS409" s="28"/>
      <c r="SPT409" s="28"/>
      <c r="SPU409" s="28"/>
      <c r="SPV409" s="28"/>
      <c r="SPW409" s="28"/>
      <c r="SPX409" s="28"/>
      <c r="SPY409" s="28"/>
      <c r="SPZ409" s="28"/>
      <c r="SQA409" s="28"/>
      <c r="SQB409" s="28"/>
      <c r="SQC409" s="28"/>
      <c r="SQD409" s="28"/>
      <c r="SQE409" s="28"/>
      <c r="SQF409" s="28"/>
      <c r="SQG409" s="28"/>
      <c r="SQH409" s="28"/>
      <c r="SQI409" s="28"/>
      <c r="SQJ409" s="28"/>
      <c r="SQK409" s="28"/>
      <c r="SQL409" s="28"/>
      <c r="SQM409" s="28"/>
      <c r="SQN409" s="28"/>
      <c r="SQO409" s="28"/>
      <c r="SYS409" s="28"/>
      <c r="SZA409" s="28"/>
      <c r="SZB409" s="28"/>
      <c r="SZE409" s="28"/>
      <c r="SZG409" s="28"/>
      <c r="SZH409" s="28"/>
      <c r="SZI409" s="28"/>
      <c r="SZJ409" s="28"/>
      <c r="SZK409" s="28"/>
      <c r="SZL409" s="28"/>
      <c r="SZM409" s="28"/>
      <c r="SZN409" s="28"/>
      <c r="SZO409" s="28"/>
      <c r="SZP409" s="28"/>
      <c r="SZQ409" s="28"/>
      <c r="SZR409" s="28"/>
      <c r="SZS409" s="28"/>
      <c r="SZT409" s="28"/>
      <c r="SZU409" s="28"/>
      <c r="SZV409" s="28"/>
      <c r="SZW409" s="28"/>
      <c r="SZX409" s="28"/>
      <c r="SZY409" s="28"/>
      <c r="SZZ409" s="28"/>
      <c r="TAA409" s="28"/>
      <c r="TAB409" s="28"/>
      <c r="TAC409" s="28"/>
      <c r="TAD409" s="28"/>
      <c r="TAE409" s="28"/>
      <c r="TAF409" s="28"/>
      <c r="TAG409" s="28"/>
      <c r="TAH409" s="28"/>
      <c r="TAI409" s="28"/>
      <c r="TAJ409" s="28"/>
      <c r="TAK409" s="28"/>
      <c r="TIO409" s="28"/>
      <c r="TIW409" s="28"/>
      <c r="TIX409" s="28"/>
      <c r="TJA409" s="28"/>
      <c r="TJC409" s="28"/>
      <c r="TJD409" s="28"/>
      <c r="TJE409" s="28"/>
      <c r="TJF409" s="28"/>
      <c r="TJG409" s="28"/>
      <c r="TJH409" s="28"/>
      <c r="TJI409" s="28"/>
      <c r="TJJ409" s="28"/>
      <c r="TJK409" s="28"/>
      <c r="TJL409" s="28"/>
      <c r="TJM409" s="28"/>
      <c r="TJN409" s="28"/>
      <c r="TJO409" s="28"/>
      <c r="TJP409" s="28"/>
      <c r="TJQ409" s="28"/>
      <c r="TJR409" s="28"/>
      <c r="TJS409" s="28"/>
      <c r="TJT409" s="28"/>
      <c r="TJU409" s="28"/>
      <c r="TJV409" s="28"/>
      <c r="TJW409" s="28"/>
      <c r="TJX409" s="28"/>
      <c r="TJY409" s="28"/>
      <c r="TJZ409" s="28"/>
      <c r="TKA409" s="28"/>
      <c r="TKB409" s="28"/>
      <c r="TKC409" s="28"/>
      <c r="TKD409" s="28"/>
      <c r="TKE409" s="28"/>
      <c r="TKF409" s="28"/>
      <c r="TKG409" s="28"/>
      <c r="TSK409" s="28"/>
      <c r="TSS409" s="28"/>
      <c r="TST409" s="28"/>
      <c r="TSW409" s="28"/>
      <c r="TSY409" s="28"/>
      <c r="TSZ409" s="28"/>
      <c r="TTA409" s="28"/>
      <c r="TTB409" s="28"/>
      <c r="TTC409" s="28"/>
      <c r="TTD409" s="28"/>
      <c r="TTE409" s="28"/>
      <c r="TTF409" s="28"/>
      <c r="TTG409" s="28"/>
      <c r="TTH409" s="28"/>
      <c r="TTI409" s="28"/>
      <c r="TTJ409" s="28"/>
      <c r="TTK409" s="28"/>
      <c r="TTL409" s="28"/>
      <c r="TTM409" s="28"/>
      <c r="TTN409" s="28"/>
      <c r="TTO409" s="28"/>
      <c r="TTP409" s="28"/>
      <c r="TTQ409" s="28"/>
      <c r="TTR409" s="28"/>
      <c r="TTS409" s="28"/>
      <c r="TTT409" s="28"/>
      <c r="TTU409" s="28"/>
      <c r="TTV409" s="28"/>
      <c r="TTW409" s="28"/>
      <c r="TTX409" s="28"/>
      <c r="TTY409" s="28"/>
      <c r="TTZ409" s="28"/>
      <c r="TUA409" s="28"/>
      <c r="TUB409" s="28"/>
      <c r="TUC409" s="28"/>
      <c r="UCG409" s="28"/>
      <c r="UCO409" s="28"/>
      <c r="UCP409" s="28"/>
      <c r="UCS409" s="28"/>
      <c r="UCU409" s="28"/>
      <c r="UCV409" s="28"/>
      <c r="UCW409" s="28"/>
      <c r="UCX409" s="28"/>
      <c r="UCY409" s="28"/>
      <c r="UCZ409" s="28"/>
      <c r="UDA409" s="28"/>
      <c r="UDB409" s="28"/>
      <c r="UDC409" s="28"/>
      <c r="UDD409" s="28"/>
      <c r="UDE409" s="28"/>
      <c r="UDF409" s="28"/>
      <c r="UDG409" s="28"/>
      <c r="UDH409" s="28"/>
      <c r="UDI409" s="28"/>
      <c r="UDJ409" s="28"/>
      <c r="UDK409" s="28"/>
      <c r="UDL409" s="28"/>
      <c r="UDM409" s="28"/>
      <c r="UDN409" s="28"/>
      <c r="UDO409" s="28"/>
      <c r="UDP409" s="28"/>
      <c r="UDQ409" s="28"/>
      <c r="UDR409" s="28"/>
      <c r="UDS409" s="28"/>
      <c r="UDT409" s="28"/>
      <c r="UDU409" s="28"/>
      <c r="UDV409" s="28"/>
      <c r="UDW409" s="28"/>
      <c r="UDX409" s="28"/>
      <c r="UDY409" s="28"/>
      <c r="UMC409" s="28"/>
      <c r="UMK409" s="28"/>
      <c r="UML409" s="28"/>
      <c r="UMO409" s="28"/>
      <c r="UMQ409" s="28"/>
      <c r="UMR409" s="28"/>
      <c r="UMS409" s="28"/>
      <c r="UMT409" s="28"/>
      <c r="UMU409" s="28"/>
      <c r="UMV409" s="28"/>
      <c r="UMW409" s="28"/>
      <c r="UMX409" s="28"/>
      <c r="UMY409" s="28"/>
      <c r="UMZ409" s="28"/>
      <c r="UNA409" s="28"/>
      <c r="UNB409" s="28"/>
      <c r="UNC409" s="28"/>
      <c r="UND409" s="28"/>
      <c r="UNE409" s="28"/>
      <c r="UNF409" s="28"/>
      <c r="UNG409" s="28"/>
      <c r="UNH409" s="28"/>
      <c r="UNI409" s="28"/>
      <c r="UNJ409" s="28"/>
      <c r="UNK409" s="28"/>
      <c r="UNL409" s="28"/>
      <c r="UNM409" s="28"/>
      <c r="UNN409" s="28"/>
      <c r="UNO409" s="28"/>
      <c r="UNP409" s="28"/>
      <c r="UNQ409" s="28"/>
      <c r="UNR409" s="28"/>
      <c r="UNS409" s="28"/>
      <c r="UNT409" s="28"/>
      <c r="UNU409" s="28"/>
      <c r="UVY409" s="28"/>
      <c r="UWG409" s="28"/>
      <c r="UWH409" s="28"/>
      <c r="UWK409" s="28"/>
      <c r="UWM409" s="28"/>
      <c r="UWN409" s="28"/>
      <c r="UWO409" s="28"/>
      <c r="UWP409" s="28"/>
      <c r="UWQ409" s="28"/>
      <c r="UWR409" s="28"/>
      <c r="UWS409" s="28"/>
      <c r="UWT409" s="28"/>
      <c r="UWU409" s="28"/>
      <c r="UWV409" s="28"/>
      <c r="UWW409" s="28"/>
      <c r="UWX409" s="28"/>
      <c r="UWY409" s="28"/>
      <c r="UWZ409" s="28"/>
      <c r="UXA409" s="28"/>
      <c r="UXB409" s="28"/>
      <c r="UXC409" s="28"/>
      <c r="UXD409" s="28"/>
      <c r="UXE409" s="28"/>
      <c r="UXF409" s="28"/>
      <c r="UXG409" s="28"/>
      <c r="UXH409" s="28"/>
      <c r="UXI409" s="28"/>
      <c r="UXJ409" s="28"/>
      <c r="UXK409" s="28"/>
      <c r="UXL409" s="28"/>
      <c r="UXM409" s="28"/>
      <c r="UXN409" s="28"/>
      <c r="UXO409" s="28"/>
      <c r="UXP409" s="28"/>
      <c r="UXQ409" s="28"/>
      <c r="VFU409" s="28"/>
      <c r="VGC409" s="28"/>
      <c r="VGD409" s="28"/>
      <c r="VGG409" s="28"/>
      <c r="VGI409" s="28"/>
      <c r="VGJ409" s="28"/>
      <c r="VGK409" s="28"/>
      <c r="VGL409" s="28"/>
      <c r="VGM409" s="28"/>
      <c r="VGN409" s="28"/>
      <c r="VGO409" s="28"/>
      <c r="VGP409" s="28"/>
      <c r="VGQ409" s="28"/>
      <c r="VGR409" s="28"/>
      <c r="VGS409" s="28"/>
      <c r="VGT409" s="28"/>
      <c r="VGU409" s="28"/>
      <c r="VGV409" s="28"/>
      <c r="VGW409" s="28"/>
      <c r="VGX409" s="28"/>
      <c r="VGY409" s="28"/>
      <c r="VGZ409" s="28"/>
      <c r="VHA409" s="28"/>
      <c r="VHB409" s="28"/>
      <c r="VHC409" s="28"/>
      <c r="VHD409" s="28"/>
      <c r="VHE409" s="28"/>
      <c r="VHF409" s="28"/>
      <c r="VHG409" s="28"/>
      <c r="VHH409" s="28"/>
      <c r="VHI409" s="28"/>
      <c r="VHJ409" s="28"/>
      <c r="VHK409" s="28"/>
      <c r="VHL409" s="28"/>
      <c r="VHM409" s="28"/>
      <c r="VPQ409" s="28"/>
      <c r="VPY409" s="28"/>
      <c r="VPZ409" s="28"/>
      <c r="VQC409" s="28"/>
      <c r="VQE409" s="28"/>
      <c r="VQF409" s="28"/>
      <c r="VQG409" s="28"/>
      <c r="VQH409" s="28"/>
      <c r="VQI409" s="28"/>
      <c r="VQJ409" s="28"/>
      <c r="VQK409" s="28"/>
      <c r="VQL409" s="28"/>
      <c r="VQM409" s="28"/>
      <c r="VQN409" s="28"/>
      <c r="VQO409" s="28"/>
      <c r="VQP409" s="28"/>
      <c r="VQQ409" s="28"/>
      <c r="VQR409" s="28"/>
      <c r="VQS409" s="28"/>
      <c r="VQT409" s="28"/>
      <c r="VQU409" s="28"/>
      <c r="VQV409" s="28"/>
      <c r="VQW409" s="28"/>
      <c r="VQX409" s="28"/>
      <c r="VQY409" s="28"/>
      <c r="VQZ409" s="28"/>
      <c r="VRA409" s="28"/>
      <c r="VRB409" s="28"/>
      <c r="VRC409" s="28"/>
      <c r="VRD409" s="28"/>
      <c r="VRE409" s="28"/>
      <c r="VRF409" s="28"/>
      <c r="VRG409" s="28"/>
      <c r="VRH409" s="28"/>
      <c r="VRI409" s="28"/>
      <c r="VZM409" s="28"/>
      <c r="VZU409" s="28"/>
      <c r="VZV409" s="28"/>
      <c r="VZY409" s="28"/>
      <c r="WAA409" s="28"/>
      <c r="WAB409" s="28"/>
      <c r="WAC409" s="28"/>
      <c r="WAD409" s="28"/>
      <c r="WAE409" s="28"/>
      <c r="WAF409" s="28"/>
      <c r="WAG409" s="28"/>
      <c r="WAH409" s="28"/>
      <c r="WAI409" s="28"/>
      <c r="WAJ409" s="28"/>
      <c r="WAK409" s="28"/>
      <c r="WAL409" s="28"/>
      <c r="WAM409" s="28"/>
      <c r="WAN409" s="28"/>
      <c r="WAO409" s="28"/>
      <c r="WAP409" s="28"/>
      <c r="WAQ409" s="28"/>
      <c r="WAR409" s="28"/>
      <c r="WAS409" s="28"/>
      <c r="WAT409" s="28"/>
      <c r="WAU409" s="28"/>
      <c r="WAV409" s="28"/>
      <c r="WAW409" s="28"/>
      <c r="WAX409" s="28"/>
      <c r="WAY409" s="28"/>
      <c r="WAZ409" s="28"/>
      <c r="WBA409" s="28"/>
      <c r="WBB409" s="28"/>
      <c r="WBC409" s="28"/>
      <c r="WBD409" s="28"/>
      <c r="WBE409" s="28"/>
      <c r="WJI409" s="28"/>
      <c r="WJQ409" s="28"/>
      <c r="WJR409" s="28"/>
      <c r="WJU409" s="28"/>
      <c r="WJW409" s="28"/>
      <c r="WJX409" s="28"/>
      <c r="WJY409" s="28"/>
      <c r="WJZ409" s="28"/>
      <c r="WKA409" s="28"/>
      <c r="WKB409" s="28"/>
      <c r="WKC409" s="28"/>
      <c r="WKD409" s="28"/>
      <c r="WKE409" s="28"/>
      <c r="WKF409" s="28"/>
      <c r="WKG409" s="28"/>
      <c r="WKH409" s="28"/>
      <c r="WKI409" s="28"/>
      <c r="WKJ409" s="28"/>
      <c r="WKK409" s="28"/>
      <c r="WKL409" s="28"/>
      <c r="WKM409" s="28"/>
      <c r="WKN409" s="28"/>
      <c r="WKO409" s="28"/>
      <c r="WKP409" s="28"/>
      <c r="WKQ409" s="28"/>
      <c r="WKR409" s="28"/>
      <c r="WKS409" s="28"/>
      <c r="WKT409" s="28"/>
      <c r="WKU409" s="28"/>
      <c r="WKV409" s="28"/>
      <c r="WKW409" s="28"/>
      <c r="WKX409" s="28"/>
      <c r="WKY409" s="28"/>
      <c r="WKZ409" s="28"/>
      <c r="WLA409" s="28"/>
      <c r="WTE409" s="28"/>
      <c r="WTM409" s="28"/>
      <c r="WTN409" s="28"/>
      <c r="WTQ409" s="28"/>
      <c r="WTS409" s="28"/>
      <c r="WTT409" s="28"/>
      <c r="WTU409" s="28"/>
      <c r="WTV409" s="28"/>
      <c r="WTW409" s="28"/>
      <c r="WTX409" s="28"/>
      <c r="WTY409" s="28"/>
      <c r="WTZ409" s="28"/>
      <c r="WUA409" s="28"/>
      <c r="WUB409" s="28"/>
      <c r="WUC409" s="28"/>
      <c r="WUD409" s="28"/>
      <c r="WUE409" s="28"/>
      <c r="WUF409" s="28"/>
      <c r="WUG409" s="28"/>
      <c r="WUH409" s="28"/>
      <c r="WUI409" s="28"/>
      <c r="WUJ409" s="28"/>
      <c r="WUK409" s="28"/>
      <c r="WUL409" s="28"/>
      <c r="WUM409" s="28"/>
      <c r="WUN409" s="28"/>
      <c r="WUO409" s="28"/>
      <c r="WUP409" s="28"/>
      <c r="WUQ409" s="28"/>
      <c r="WUR409" s="28"/>
      <c r="WUS409" s="28"/>
      <c r="WUT409" s="28"/>
      <c r="WUU409" s="28"/>
      <c r="WUV409" s="28"/>
      <c r="WUW409" s="28"/>
    </row>
    <row r="410" spans="1:1013 1225:2037 2249:3061 3273:4085 4297:5109 5321:6133 6345:7157 7369:8181 8393:9205 9417:10229 10441:11253 11465:12277 12489:13301 13513:14325 14537:15349 15561:16117" x14ac:dyDescent="0.25">
      <c r="A410" s="25"/>
      <c r="B410" s="41" t="s">
        <v>686</v>
      </c>
      <c r="C410" s="41" t="s">
        <v>687</v>
      </c>
      <c r="D410" s="42" t="s">
        <v>144</v>
      </c>
      <c r="E410" s="43" t="s">
        <v>1447</v>
      </c>
      <c r="F410" s="76" t="s">
        <v>1448</v>
      </c>
      <c r="G410" s="41" t="s">
        <v>1240</v>
      </c>
      <c r="H410" s="45">
        <v>20</v>
      </c>
      <c r="I410" s="145"/>
      <c r="J410" s="45">
        <f t="shared" si="59"/>
        <v>0</v>
      </c>
      <c r="K410" s="45">
        <f t="shared" si="64"/>
        <v>0</v>
      </c>
    </row>
    <row r="411" spans="1:1013 1225:2037 2249:3061 3273:4085 4297:5109 5321:6133 6345:7157 7369:8181 8393:9205 9417:10229 10441:11253 11465:12277 12489:13301 13513:14325 14537:15349 15561:16117" s="48" customFormat="1" x14ac:dyDescent="0.25">
      <c r="A411" s="47"/>
      <c r="B411" s="41" t="s">
        <v>688</v>
      </c>
      <c r="C411" s="56" t="s">
        <v>689</v>
      </c>
      <c r="D411" s="42" t="s">
        <v>144</v>
      </c>
      <c r="E411" s="43" t="s">
        <v>1449</v>
      </c>
      <c r="F411" s="44" t="s">
        <v>1450</v>
      </c>
      <c r="G411" s="41" t="s">
        <v>1240</v>
      </c>
      <c r="H411" s="45">
        <v>2</v>
      </c>
      <c r="I411" s="145"/>
      <c r="J411" s="45">
        <f t="shared" si="59"/>
        <v>0</v>
      </c>
      <c r="K411" s="45">
        <f t="shared" si="64"/>
        <v>0</v>
      </c>
    </row>
    <row r="412" spans="1:1013 1225:2037 2249:3061 3273:4085 4297:5109 5321:6133 6345:7157 7369:8181 8393:9205 9417:10229 10441:11253 11465:12277 12489:13301 13513:14325 14537:15349 15561:16117" s="48" customFormat="1" ht="24" x14ac:dyDescent="0.25">
      <c r="A412" s="47"/>
      <c r="B412" s="41" t="s">
        <v>690</v>
      </c>
      <c r="C412" s="56" t="s">
        <v>691</v>
      </c>
      <c r="D412" s="42" t="s">
        <v>144</v>
      </c>
      <c r="E412" s="43" t="s">
        <v>1451</v>
      </c>
      <c r="F412" s="44" t="s">
        <v>1452</v>
      </c>
      <c r="G412" s="41" t="s">
        <v>37</v>
      </c>
      <c r="H412" s="45">
        <v>10</v>
      </c>
      <c r="I412" s="145"/>
      <c r="J412" s="45">
        <f t="shared" si="59"/>
        <v>0</v>
      </c>
      <c r="K412" s="45">
        <f t="shared" si="64"/>
        <v>0</v>
      </c>
    </row>
    <row r="413" spans="1:1013 1225:2037 2249:3061 3273:4085 4297:5109 5321:6133 6345:7157 7369:8181 8393:9205 9417:10229 10441:11253 11465:12277 12489:13301 13513:14325 14537:15349 15561:16117" s="48" customFormat="1" ht="24" x14ac:dyDescent="0.25">
      <c r="A413" s="47"/>
      <c r="B413" s="41" t="s">
        <v>692</v>
      </c>
      <c r="C413" s="42" t="s">
        <v>693</v>
      </c>
      <c r="D413" s="42" t="s">
        <v>25</v>
      </c>
      <c r="E413" s="43" t="s">
        <v>1453</v>
      </c>
      <c r="F413" s="44" t="s">
        <v>1454</v>
      </c>
      <c r="G413" s="41" t="s">
        <v>37</v>
      </c>
      <c r="H413" s="45">
        <v>4</v>
      </c>
      <c r="I413" s="145"/>
      <c r="J413" s="45">
        <f t="shared" si="59"/>
        <v>0</v>
      </c>
      <c r="K413" s="45">
        <f t="shared" si="64"/>
        <v>0</v>
      </c>
    </row>
    <row r="414" spans="1:1013 1225:2037 2249:3061 3273:4085 4297:5109 5321:6133 6345:7157 7369:8181 8393:9205 9417:10229 10441:11253 11465:12277 12489:13301 13513:14325 14537:15349 15561:16117" x14ac:dyDescent="0.25">
      <c r="A414" s="25"/>
      <c r="B414" s="41" t="s">
        <v>694</v>
      </c>
      <c r="C414" s="42">
        <v>10013060</v>
      </c>
      <c r="D414" s="42" t="s">
        <v>18</v>
      </c>
      <c r="E414" s="43" t="s">
        <v>1455</v>
      </c>
      <c r="F414" s="44" t="s">
        <v>1456</v>
      </c>
      <c r="G414" s="41" t="s">
        <v>37</v>
      </c>
      <c r="H414" s="45">
        <v>3</v>
      </c>
      <c r="I414" s="145"/>
      <c r="J414" s="45">
        <f t="shared" si="59"/>
        <v>0</v>
      </c>
      <c r="K414" s="45">
        <f t="shared" si="64"/>
        <v>0</v>
      </c>
    </row>
    <row r="415" spans="1:1013 1225:2037 2249:3061 3273:4085 4297:5109 5321:6133 6345:7157 7369:8181 8393:9205 9417:10229 10441:11253 11465:12277 12489:13301 13513:14325 14537:15349 15561:16117" x14ac:dyDescent="0.25">
      <c r="A415" s="25"/>
      <c r="B415" s="41" t="s">
        <v>695</v>
      </c>
      <c r="C415" s="42" t="s">
        <v>696</v>
      </c>
      <c r="D415" s="42" t="s">
        <v>144</v>
      </c>
      <c r="E415" s="43" t="s">
        <v>1457</v>
      </c>
      <c r="F415" s="44" t="s">
        <v>1458</v>
      </c>
      <c r="G415" s="41" t="s">
        <v>37</v>
      </c>
      <c r="H415" s="45">
        <v>3</v>
      </c>
      <c r="I415" s="145"/>
      <c r="J415" s="45">
        <f t="shared" si="59"/>
        <v>0</v>
      </c>
      <c r="K415" s="45">
        <f t="shared" si="64"/>
        <v>0</v>
      </c>
    </row>
    <row r="416" spans="1:1013 1225:2037 2249:3061 3273:4085 4297:5109 5321:6133 6345:7157 7369:8181 8393:9205 9417:10229 10441:11253 11465:12277 12489:13301 13513:14325 14537:15349 15561:16117" s="48" customFormat="1" x14ac:dyDescent="0.25">
      <c r="A416" s="47"/>
      <c r="B416" s="41" t="s">
        <v>697</v>
      </c>
      <c r="C416" s="56" t="s">
        <v>698</v>
      </c>
      <c r="D416" s="42" t="s">
        <v>144</v>
      </c>
      <c r="E416" s="43" t="s">
        <v>1459</v>
      </c>
      <c r="F416" s="44" t="s">
        <v>1460</v>
      </c>
      <c r="G416" s="41" t="s">
        <v>1240</v>
      </c>
      <c r="H416" s="45">
        <v>9</v>
      </c>
      <c r="I416" s="145"/>
      <c r="J416" s="45">
        <f t="shared" si="59"/>
        <v>0</v>
      </c>
      <c r="K416" s="45">
        <f t="shared" si="64"/>
        <v>0</v>
      </c>
    </row>
    <row r="417" spans="1:1013 1225:2037 2249:3061 3273:4085 4297:5109 5321:6133 6345:7157 7369:8181 8393:9205 9417:10229 10441:11253 11465:12277 12489:13301 13513:14325 14537:15349 15561:16117" ht="24" x14ac:dyDescent="0.25">
      <c r="A417" s="25"/>
      <c r="B417" s="41" t="s">
        <v>699</v>
      </c>
      <c r="C417" s="42">
        <v>100860</v>
      </c>
      <c r="D417" s="42" t="s">
        <v>25</v>
      </c>
      <c r="E417" s="43" t="s">
        <v>1461</v>
      </c>
      <c r="F417" s="44" t="s">
        <v>1462</v>
      </c>
      <c r="G417" s="41" t="s">
        <v>37</v>
      </c>
      <c r="H417" s="45">
        <v>5</v>
      </c>
      <c r="I417" s="145"/>
      <c r="J417" s="45">
        <f t="shared" ref="J417:J418" si="65">ROUND(I417+I417*$K$14,2)</f>
        <v>0</v>
      </c>
      <c r="K417" s="45">
        <f t="shared" si="64"/>
        <v>0</v>
      </c>
    </row>
    <row r="418" spans="1:1013 1225:2037 2249:3061 3273:4085 4297:5109 5321:6133 6345:7157 7369:8181 8393:9205 9417:10229 10441:11253 11465:12277 12489:13301 13513:14325 14537:15349 15561:16117" x14ac:dyDescent="0.25">
      <c r="A418" s="25"/>
      <c r="B418" s="41" t="s">
        <v>700</v>
      </c>
      <c r="C418" s="42" t="s">
        <v>435</v>
      </c>
      <c r="D418" s="42" t="s">
        <v>22</v>
      </c>
      <c r="E418" s="43" t="s">
        <v>1463</v>
      </c>
      <c r="F418" s="44" t="s">
        <v>1464</v>
      </c>
      <c r="G418" s="41" t="s">
        <v>385</v>
      </c>
      <c r="H418" s="45">
        <v>21</v>
      </c>
      <c r="I418" s="145"/>
      <c r="J418" s="45">
        <f t="shared" si="65"/>
        <v>0</v>
      </c>
      <c r="K418" s="45">
        <f t="shared" si="64"/>
        <v>0</v>
      </c>
    </row>
    <row r="419" spans="1:1013 1225:2037 2249:3061 3273:4085 4297:5109 5321:6133 6345:7157 7369:8181 8393:9205 9417:10229 10441:11253 11465:12277 12489:13301 13513:14325 14537:15349 15561:16117" ht="24" x14ac:dyDescent="0.25">
      <c r="A419" s="25"/>
      <c r="B419" s="41" t="s">
        <v>701</v>
      </c>
      <c r="C419" s="42" t="s">
        <v>702</v>
      </c>
      <c r="D419" s="42" t="s">
        <v>25</v>
      </c>
      <c r="E419" s="43" t="s">
        <v>1465</v>
      </c>
      <c r="F419" s="44" t="s">
        <v>1466</v>
      </c>
      <c r="G419" s="41" t="s">
        <v>37</v>
      </c>
      <c r="H419" s="45">
        <v>45</v>
      </c>
      <c r="I419" s="145"/>
      <c r="J419" s="45">
        <f t="shared" ref="J419:J439" si="66">ROUND(I419+I419*$K$14,2)</f>
        <v>0</v>
      </c>
      <c r="K419" s="45">
        <f t="shared" si="64"/>
        <v>0</v>
      </c>
    </row>
    <row r="420" spans="1:1013 1225:2037 2249:3061 3273:4085 4297:5109 5321:6133 6345:7157 7369:8181 8393:9205 9417:10229 10441:11253 11465:12277 12489:13301 13513:14325 14537:15349 15561:16117" s="48" customFormat="1" ht="24" x14ac:dyDescent="0.25">
      <c r="A420" s="47"/>
      <c r="B420" s="41" t="s">
        <v>703</v>
      </c>
      <c r="C420" s="42" t="s">
        <v>704</v>
      </c>
      <c r="D420" s="42" t="s">
        <v>25</v>
      </c>
      <c r="E420" s="43" t="s">
        <v>1467</v>
      </c>
      <c r="F420" s="44" t="s">
        <v>1468</v>
      </c>
      <c r="G420" s="41" t="s">
        <v>37</v>
      </c>
      <c r="H420" s="45">
        <v>45</v>
      </c>
      <c r="I420" s="145"/>
      <c r="J420" s="45">
        <f t="shared" si="66"/>
        <v>0</v>
      </c>
      <c r="K420" s="45">
        <f t="shared" ref="K420:K438" si="67">ROUND(H420*J420,2)</f>
        <v>0</v>
      </c>
      <c r="GS420" s="28"/>
      <c r="HA420" s="28"/>
      <c r="HB420" s="28"/>
      <c r="HE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c r="IE420" s="28"/>
      <c r="IF420" s="28"/>
      <c r="IG420" s="28"/>
      <c r="IH420" s="28"/>
      <c r="II420" s="28"/>
      <c r="IJ420" s="28"/>
      <c r="IK420" s="28"/>
      <c r="QO420" s="28"/>
      <c r="QW420" s="28"/>
      <c r="QX420" s="28"/>
      <c r="RA420" s="28"/>
      <c r="RC420" s="28"/>
      <c r="RD420" s="28"/>
      <c r="RE420" s="28"/>
      <c r="RF420" s="28"/>
      <c r="RG420" s="28"/>
      <c r="RH420" s="28"/>
      <c r="RI420" s="28"/>
      <c r="RJ420" s="28"/>
      <c r="RK420" s="28"/>
      <c r="RL420" s="28"/>
      <c r="RM420" s="28"/>
      <c r="RN420" s="28"/>
      <c r="RO420" s="28"/>
      <c r="RP420" s="28"/>
      <c r="RQ420" s="28"/>
      <c r="RR420" s="28"/>
      <c r="RS420" s="28"/>
      <c r="RT420" s="28"/>
      <c r="RU420" s="28"/>
      <c r="RV420" s="28"/>
      <c r="RW420" s="28"/>
      <c r="RX420" s="28"/>
      <c r="RY420" s="28"/>
      <c r="RZ420" s="28"/>
      <c r="SA420" s="28"/>
      <c r="SB420" s="28"/>
      <c r="SC420" s="28"/>
      <c r="SD420" s="28"/>
      <c r="SE420" s="28"/>
      <c r="SF420" s="28"/>
      <c r="SG420" s="28"/>
      <c r="AAK420" s="28"/>
      <c r="AAS420" s="28"/>
      <c r="AAT420" s="28"/>
      <c r="AAW420" s="28"/>
      <c r="AAY420" s="28"/>
      <c r="AAZ420" s="28"/>
      <c r="ABA420" s="28"/>
      <c r="ABB420" s="28"/>
      <c r="ABC420" s="28"/>
      <c r="ABD420" s="28"/>
      <c r="ABE420" s="28"/>
      <c r="ABF420" s="28"/>
      <c r="ABG420" s="28"/>
      <c r="ABH420" s="28"/>
      <c r="ABI420" s="28"/>
      <c r="ABJ420" s="28"/>
      <c r="ABK420" s="28"/>
      <c r="ABL420" s="28"/>
      <c r="ABM420" s="28"/>
      <c r="ABN420" s="28"/>
      <c r="ABO420" s="28"/>
      <c r="ABP420" s="28"/>
      <c r="ABQ420" s="28"/>
      <c r="ABR420" s="28"/>
      <c r="ABS420" s="28"/>
      <c r="ABT420" s="28"/>
      <c r="ABU420" s="28"/>
      <c r="ABV420" s="28"/>
      <c r="ABW420" s="28"/>
      <c r="ABX420" s="28"/>
      <c r="ABY420" s="28"/>
      <c r="ABZ420" s="28"/>
      <c r="ACA420" s="28"/>
      <c r="ACB420" s="28"/>
      <c r="ACC420" s="28"/>
      <c r="AKG420" s="28"/>
      <c r="AKO420" s="28"/>
      <c r="AKP420" s="28"/>
      <c r="AKS420" s="28"/>
      <c r="AKU420" s="28"/>
      <c r="AKV420" s="28"/>
      <c r="AKW420" s="28"/>
      <c r="AKX420" s="28"/>
      <c r="AKY420" s="28"/>
      <c r="AKZ420" s="28"/>
      <c r="ALA420" s="28"/>
      <c r="ALB420" s="28"/>
      <c r="ALC420" s="28"/>
      <c r="ALD420" s="28"/>
      <c r="ALE420" s="28"/>
      <c r="ALF420" s="28"/>
      <c r="ALG420" s="28"/>
      <c r="ALH420" s="28"/>
      <c r="ALI420" s="28"/>
      <c r="ALJ420" s="28"/>
      <c r="ALK420" s="28"/>
      <c r="ALL420" s="28"/>
      <c r="ALM420" s="28"/>
      <c r="ALN420" s="28"/>
      <c r="ALO420" s="28"/>
      <c r="ALP420" s="28"/>
      <c r="ALQ420" s="28"/>
      <c r="ALR420" s="28"/>
      <c r="ALS420" s="28"/>
      <c r="ALT420" s="28"/>
      <c r="ALU420" s="28"/>
      <c r="ALV420" s="28"/>
      <c r="ALW420" s="28"/>
      <c r="ALX420" s="28"/>
      <c r="ALY420" s="28"/>
      <c r="AUC420" s="28"/>
      <c r="AUK420" s="28"/>
      <c r="AUL420" s="28"/>
      <c r="AUO420" s="28"/>
      <c r="AUQ420" s="28"/>
      <c r="AUR420" s="28"/>
      <c r="AUS420" s="28"/>
      <c r="AUT420" s="28"/>
      <c r="AUU420" s="28"/>
      <c r="AUV420" s="28"/>
      <c r="AUW420" s="28"/>
      <c r="AUX420" s="28"/>
      <c r="AUY420" s="28"/>
      <c r="AUZ420" s="28"/>
      <c r="AVA420" s="28"/>
      <c r="AVB420" s="28"/>
      <c r="AVC420" s="28"/>
      <c r="AVD420" s="28"/>
      <c r="AVE420" s="28"/>
      <c r="AVF420" s="28"/>
      <c r="AVG420" s="28"/>
      <c r="AVH420" s="28"/>
      <c r="AVI420" s="28"/>
      <c r="AVJ420" s="28"/>
      <c r="AVK420" s="28"/>
      <c r="AVL420" s="28"/>
      <c r="AVM420" s="28"/>
      <c r="AVN420" s="28"/>
      <c r="AVO420" s="28"/>
      <c r="AVP420" s="28"/>
      <c r="AVQ420" s="28"/>
      <c r="AVR420" s="28"/>
      <c r="AVS420" s="28"/>
      <c r="AVT420" s="28"/>
      <c r="AVU420" s="28"/>
      <c r="BDY420" s="28"/>
      <c r="BEG420" s="28"/>
      <c r="BEH420" s="28"/>
      <c r="BEK420" s="28"/>
      <c r="BEM420" s="28"/>
      <c r="BEN420" s="28"/>
      <c r="BEO420" s="28"/>
      <c r="BEP420" s="28"/>
      <c r="BEQ420" s="28"/>
      <c r="BER420" s="28"/>
      <c r="BES420" s="28"/>
      <c r="BET420" s="28"/>
      <c r="BEU420" s="28"/>
      <c r="BEV420" s="28"/>
      <c r="BEW420" s="28"/>
      <c r="BEX420" s="28"/>
      <c r="BEY420" s="28"/>
      <c r="BEZ420" s="28"/>
      <c r="BFA420" s="28"/>
      <c r="BFB420" s="28"/>
      <c r="BFC420" s="28"/>
      <c r="BFD420" s="28"/>
      <c r="BFE420" s="28"/>
      <c r="BFF420" s="28"/>
      <c r="BFG420" s="28"/>
      <c r="BFH420" s="28"/>
      <c r="BFI420" s="28"/>
      <c r="BFJ420" s="28"/>
      <c r="BFK420" s="28"/>
      <c r="BFL420" s="28"/>
      <c r="BFM420" s="28"/>
      <c r="BFN420" s="28"/>
      <c r="BFO420" s="28"/>
      <c r="BFP420" s="28"/>
      <c r="BFQ420" s="28"/>
      <c r="BNU420" s="28"/>
      <c r="BOC420" s="28"/>
      <c r="BOD420" s="28"/>
      <c r="BOG420" s="28"/>
      <c r="BOI420" s="28"/>
      <c r="BOJ420" s="28"/>
      <c r="BOK420" s="28"/>
      <c r="BOL420" s="28"/>
      <c r="BOM420" s="28"/>
      <c r="BON420" s="28"/>
      <c r="BOO420" s="28"/>
      <c r="BOP420" s="28"/>
      <c r="BOQ420" s="28"/>
      <c r="BOR420" s="28"/>
      <c r="BOS420" s="28"/>
      <c r="BOT420" s="28"/>
      <c r="BOU420" s="28"/>
      <c r="BOV420" s="28"/>
      <c r="BOW420" s="28"/>
      <c r="BOX420" s="28"/>
      <c r="BOY420" s="28"/>
      <c r="BOZ420" s="28"/>
      <c r="BPA420" s="28"/>
      <c r="BPB420" s="28"/>
      <c r="BPC420" s="28"/>
      <c r="BPD420" s="28"/>
      <c r="BPE420" s="28"/>
      <c r="BPF420" s="28"/>
      <c r="BPG420" s="28"/>
      <c r="BPH420" s="28"/>
      <c r="BPI420" s="28"/>
      <c r="BPJ420" s="28"/>
      <c r="BPK420" s="28"/>
      <c r="BPL420" s="28"/>
      <c r="BPM420" s="28"/>
      <c r="BXQ420" s="28"/>
      <c r="BXY420" s="28"/>
      <c r="BXZ420" s="28"/>
      <c r="BYC420" s="28"/>
      <c r="BYE420" s="28"/>
      <c r="BYF420" s="28"/>
      <c r="BYG420" s="28"/>
      <c r="BYH420" s="28"/>
      <c r="BYI420" s="28"/>
      <c r="BYJ420" s="28"/>
      <c r="BYK420" s="28"/>
      <c r="BYL420" s="28"/>
      <c r="BYM420" s="28"/>
      <c r="BYN420" s="28"/>
      <c r="BYO420" s="28"/>
      <c r="BYP420" s="28"/>
      <c r="BYQ420" s="28"/>
      <c r="BYR420" s="28"/>
      <c r="BYS420" s="28"/>
      <c r="BYT420" s="28"/>
      <c r="BYU420" s="28"/>
      <c r="BYV420" s="28"/>
      <c r="BYW420" s="28"/>
      <c r="BYX420" s="28"/>
      <c r="BYY420" s="28"/>
      <c r="BYZ420" s="28"/>
      <c r="BZA420" s="28"/>
      <c r="BZB420" s="28"/>
      <c r="BZC420" s="28"/>
      <c r="BZD420" s="28"/>
      <c r="BZE420" s="28"/>
      <c r="BZF420" s="28"/>
      <c r="BZG420" s="28"/>
      <c r="BZH420" s="28"/>
      <c r="BZI420" s="28"/>
      <c r="CHM420" s="28"/>
      <c r="CHU420" s="28"/>
      <c r="CHV420" s="28"/>
      <c r="CHY420" s="28"/>
      <c r="CIA420" s="28"/>
      <c r="CIB420" s="28"/>
      <c r="CIC420" s="28"/>
      <c r="CID420" s="28"/>
      <c r="CIE420" s="28"/>
      <c r="CIF420" s="28"/>
      <c r="CIG420" s="28"/>
      <c r="CIH420" s="28"/>
      <c r="CII420" s="28"/>
      <c r="CIJ420" s="28"/>
      <c r="CIK420" s="28"/>
      <c r="CIL420" s="28"/>
      <c r="CIM420" s="28"/>
      <c r="CIN420" s="28"/>
      <c r="CIO420" s="28"/>
      <c r="CIP420" s="28"/>
      <c r="CIQ420" s="28"/>
      <c r="CIR420" s="28"/>
      <c r="CIS420" s="28"/>
      <c r="CIT420" s="28"/>
      <c r="CIU420" s="28"/>
      <c r="CIV420" s="28"/>
      <c r="CIW420" s="28"/>
      <c r="CIX420" s="28"/>
      <c r="CIY420" s="28"/>
      <c r="CIZ420" s="28"/>
      <c r="CJA420" s="28"/>
      <c r="CJB420" s="28"/>
      <c r="CJC420" s="28"/>
      <c r="CJD420" s="28"/>
      <c r="CJE420" s="28"/>
      <c r="CRI420" s="28"/>
      <c r="CRQ420" s="28"/>
      <c r="CRR420" s="28"/>
      <c r="CRU420" s="28"/>
      <c r="CRW420" s="28"/>
      <c r="CRX420" s="28"/>
      <c r="CRY420" s="28"/>
      <c r="CRZ420" s="28"/>
      <c r="CSA420" s="28"/>
      <c r="CSB420" s="28"/>
      <c r="CSC420" s="28"/>
      <c r="CSD420" s="28"/>
      <c r="CSE420" s="28"/>
      <c r="CSF420" s="28"/>
      <c r="CSG420" s="28"/>
      <c r="CSH420" s="28"/>
      <c r="CSI420" s="28"/>
      <c r="CSJ420" s="28"/>
      <c r="CSK420" s="28"/>
      <c r="CSL420" s="28"/>
      <c r="CSM420" s="28"/>
      <c r="CSN420" s="28"/>
      <c r="CSO420" s="28"/>
      <c r="CSP420" s="28"/>
      <c r="CSQ420" s="28"/>
      <c r="CSR420" s="28"/>
      <c r="CSS420" s="28"/>
      <c r="CST420" s="28"/>
      <c r="CSU420" s="28"/>
      <c r="CSV420" s="28"/>
      <c r="CSW420" s="28"/>
      <c r="CSX420" s="28"/>
      <c r="CSY420" s="28"/>
      <c r="CSZ420" s="28"/>
      <c r="CTA420" s="28"/>
      <c r="DBE420" s="28"/>
      <c r="DBM420" s="28"/>
      <c r="DBN420" s="28"/>
      <c r="DBQ420" s="28"/>
      <c r="DBS420" s="28"/>
      <c r="DBT420" s="28"/>
      <c r="DBU420" s="28"/>
      <c r="DBV420" s="28"/>
      <c r="DBW420" s="28"/>
      <c r="DBX420" s="28"/>
      <c r="DBY420" s="28"/>
      <c r="DBZ420" s="28"/>
      <c r="DCA420" s="28"/>
      <c r="DCB420" s="28"/>
      <c r="DCC420" s="28"/>
      <c r="DCD420" s="28"/>
      <c r="DCE420" s="28"/>
      <c r="DCF420" s="28"/>
      <c r="DCG420" s="28"/>
      <c r="DCH420" s="28"/>
      <c r="DCI420" s="28"/>
      <c r="DCJ420" s="28"/>
      <c r="DCK420" s="28"/>
      <c r="DCL420" s="28"/>
      <c r="DCM420" s="28"/>
      <c r="DCN420" s="28"/>
      <c r="DCO420" s="28"/>
      <c r="DCP420" s="28"/>
      <c r="DCQ420" s="28"/>
      <c r="DCR420" s="28"/>
      <c r="DCS420" s="28"/>
      <c r="DCT420" s="28"/>
      <c r="DCU420" s="28"/>
      <c r="DCV420" s="28"/>
      <c r="DCW420" s="28"/>
      <c r="DLA420" s="28"/>
      <c r="DLI420" s="28"/>
      <c r="DLJ420" s="28"/>
      <c r="DLM420" s="28"/>
      <c r="DLO420" s="28"/>
      <c r="DLP420" s="28"/>
      <c r="DLQ420" s="28"/>
      <c r="DLR420" s="28"/>
      <c r="DLS420" s="28"/>
      <c r="DLT420" s="28"/>
      <c r="DLU420" s="28"/>
      <c r="DLV420" s="28"/>
      <c r="DLW420" s="28"/>
      <c r="DLX420" s="28"/>
      <c r="DLY420" s="28"/>
      <c r="DLZ420" s="28"/>
      <c r="DMA420" s="28"/>
      <c r="DMB420" s="28"/>
      <c r="DMC420" s="28"/>
      <c r="DMD420" s="28"/>
      <c r="DME420" s="28"/>
      <c r="DMF420" s="28"/>
      <c r="DMG420" s="28"/>
      <c r="DMH420" s="28"/>
      <c r="DMI420" s="28"/>
      <c r="DMJ420" s="28"/>
      <c r="DMK420" s="28"/>
      <c r="DML420" s="28"/>
      <c r="DMM420" s="28"/>
      <c r="DMN420" s="28"/>
      <c r="DMO420" s="28"/>
      <c r="DMP420" s="28"/>
      <c r="DMQ420" s="28"/>
      <c r="DMR420" s="28"/>
      <c r="DMS420" s="28"/>
      <c r="DUW420" s="28"/>
      <c r="DVE420" s="28"/>
      <c r="DVF420" s="28"/>
      <c r="DVI420" s="28"/>
      <c r="DVK420" s="28"/>
      <c r="DVL420" s="28"/>
      <c r="DVM420" s="28"/>
      <c r="DVN420" s="28"/>
      <c r="DVO420" s="28"/>
      <c r="DVP420" s="28"/>
      <c r="DVQ420" s="28"/>
      <c r="DVR420" s="28"/>
      <c r="DVS420" s="28"/>
      <c r="DVT420" s="28"/>
      <c r="DVU420" s="28"/>
      <c r="DVV420" s="28"/>
      <c r="DVW420" s="28"/>
      <c r="DVX420" s="28"/>
      <c r="DVY420" s="28"/>
      <c r="DVZ420" s="28"/>
      <c r="DWA420" s="28"/>
      <c r="DWB420" s="28"/>
      <c r="DWC420" s="28"/>
      <c r="DWD420" s="28"/>
      <c r="DWE420" s="28"/>
      <c r="DWF420" s="28"/>
      <c r="DWG420" s="28"/>
      <c r="DWH420" s="28"/>
      <c r="DWI420" s="28"/>
      <c r="DWJ420" s="28"/>
      <c r="DWK420" s="28"/>
      <c r="DWL420" s="28"/>
      <c r="DWM420" s="28"/>
      <c r="DWN420" s="28"/>
      <c r="DWO420" s="28"/>
      <c r="EES420" s="28"/>
      <c r="EFA420" s="28"/>
      <c r="EFB420" s="28"/>
      <c r="EFE420" s="28"/>
      <c r="EFG420" s="28"/>
      <c r="EFH420" s="28"/>
      <c r="EFI420" s="28"/>
      <c r="EFJ420" s="28"/>
      <c r="EFK420" s="28"/>
      <c r="EFL420" s="28"/>
      <c r="EFM420" s="28"/>
      <c r="EFN420" s="28"/>
      <c r="EFO420" s="28"/>
      <c r="EFP420" s="28"/>
      <c r="EFQ420" s="28"/>
      <c r="EFR420" s="28"/>
      <c r="EFS420" s="28"/>
      <c r="EFT420" s="28"/>
      <c r="EFU420" s="28"/>
      <c r="EFV420" s="28"/>
      <c r="EFW420" s="28"/>
      <c r="EFX420" s="28"/>
      <c r="EFY420" s="28"/>
      <c r="EFZ420" s="28"/>
      <c r="EGA420" s="28"/>
      <c r="EGB420" s="28"/>
      <c r="EGC420" s="28"/>
      <c r="EGD420" s="28"/>
      <c r="EGE420" s="28"/>
      <c r="EGF420" s="28"/>
      <c r="EGG420" s="28"/>
      <c r="EGH420" s="28"/>
      <c r="EGI420" s="28"/>
      <c r="EGJ420" s="28"/>
      <c r="EGK420" s="28"/>
      <c r="EOO420" s="28"/>
      <c r="EOW420" s="28"/>
      <c r="EOX420" s="28"/>
      <c r="EPA420" s="28"/>
      <c r="EPC420" s="28"/>
      <c r="EPD420" s="28"/>
      <c r="EPE420" s="28"/>
      <c r="EPF420" s="28"/>
      <c r="EPG420" s="28"/>
      <c r="EPH420" s="28"/>
      <c r="EPI420" s="28"/>
      <c r="EPJ420" s="28"/>
      <c r="EPK420" s="28"/>
      <c r="EPL420" s="28"/>
      <c r="EPM420" s="28"/>
      <c r="EPN420" s="28"/>
      <c r="EPO420" s="28"/>
      <c r="EPP420" s="28"/>
      <c r="EPQ420" s="28"/>
      <c r="EPR420" s="28"/>
      <c r="EPS420" s="28"/>
      <c r="EPT420" s="28"/>
      <c r="EPU420" s="28"/>
      <c r="EPV420" s="28"/>
      <c r="EPW420" s="28"/>
      <c r="EPX420" s="28"/>
      <c r="EPY420" s="28"/>
      <c r="EPZ420" s="28"/>
      <c r="EQA420" s="28"/>
      <c r="EQB420" s="28"/>
      <c r="EQC420" s="28"/>
      <c r="EQD420" s="28"/>
      <c r="EQE420" s="28"/>
      <c r="EQF420" s="28"/>
      <c r="EQG420" s="28"/>
      <c r="EYK420" s="28"/>
      <c r="EYS420" s="28"/>
      <c r="EYT420" s="28"/>
      <c r="EYW420" s="28"/>
      <c r="EYY420" s="28"/>
      <c r="EYZ420" s="28"/>
      <c r="EZA420" s="28"/>
      <c r="EZB420" s="28"/>
      <c r="EZC420" s="28"/>
      <c r="EZD420" s="28"/>
      <c r="EZE420" s="28"/>
      <c r="EZF420" s="28"/>
      <c r="EZG420" s="28"/>
      <c r="EZH420" s="28"/>
      <c r="EZI420" s="28"/>
      <c r="EZJ420" s="28"/>
      <c r="EZK420" s="28"/>
      <c r="EZL420" s="28"/>
      <c r="EZM420" s="28"/>
      <c r="EZN420" s="28"/>
      <c r="EZO420" s="28"/>
      <c r="EZP420" s="28"/>
      <c r="EZQ420" s="28"/>
      <c r="EZR420" s="28"/>
      <c r="EZS420" s="28"/>
      <c r="EZT420" s="28"/>
      <c r="EZU420" s="28"/>
      <c r="EZV420" s="28"/>
      <c r="EZW420" s="28"/>
      <c r="EZX420" s="28"/>
      <c r="EZY420" s="28"/>
      <c r="EZZ420" s="28"/>
      <c r="FAA420" s="28"/>
      <c r="FAB420" s="28"/>
      <c r="FAC420" s="28"/>
      <c r="FIG420" s="28"/>
      <c r="FIO420" s="28"/>
      <c r="FIP420" s="28"/>
      <c r="FIS420" s="28"/>
      <c r="FIU420" s="28"/>
      <c r="FIV420" s="28"/>
      <c r="FIW420" s="28"/>
      <c r="FIX420" s="28"/>
      <c r="FIY420" s="28"/>
      <c r="FIZ420" s="28"/>
      <c r="FJA420" s="28"/>
      <c r="FJB420" s="28"/>
      <c r="FJC420" s="28"/>
      <c r="FJD420" s="28"/>
      <c r="FJE420" s="28"/>
      <c r="FJF420" s="28"/>
      <c r="FJG420" s="28"/>
      <c r="FJH420" s="28"/>
      <c r="FJI420" s="28"/>
      <c r="FJJ420" s="28"/>
      <c r="FJK420" s="28"/>
      <c r="FJL420" s="28"/>
      <c r="FJM420" s="28"/>
      <c r="FJN420" s="28"/>
      <c r="FJO420" s="28"/>
      <c r="FJP420" s="28"/>
      <c r="FJQ420" s="28"/>
      <c r="FJR420" s="28"/>
      <c r="FJS420" s="28"/>
      <c r="FJT420" s="28"/>
      <c r="FJU420" s="28"/>
      <c r="FJV420" s="28"/>
      <c r="FJW420" s="28"/>
      <c r="FJX420" s="28"/>
      <c r="FJY420" s="28"/>
      <c r="FSC420" s="28"/>
      <c r="FSK420" s="28"/>
      <c r="FSL420" s="28"/>
      <c r="FSO420" s="28"/>
      <c r="FSQ420" s="28"/>
      <c r="FSR420" s="28"/>
      <c r="FSS420" s="28"/>
      <c r="FST420" s="28"/>
      <c r="FSU420" s="28"/>
      <c r="FSV420" s="28"/>
      <c r="FSW420" s="28"/>
      <c r="FSX420" s="28"/>
      <c r="FSY420" s="28"/>
      <c r="FSZ420" s="28"/>
      <c r="FTA420" s="28"/>
      <c r="FTB420" s="28"/>
      <c r="FTC420" s="28"/>
      <c r="FTD420" s="28"/>
      <c r="FTE420" s="28"/>
      <c r="FTF420" s="28"/>
      <c r="FTG420" s="28"/>
      <c r="FTH420" s="28"/>
      <c r="FTI420" s="28"/>
      <c r="FTJ420" s="28"/>
      <c r="FTK420" s="28"/>
      <c r="FTL420" s="28"/>
      <c r="FTM420" s="28"/>
      <c r="FTN420" s="28"/>
      <c r="FTO420" s="28"/>
      <c r="FTP420" s="28"/>
      <c r="FTQ420" s="28"/>
      <c r="FTR420" s="28"/>
      <c r="FTS420" s="28"/>
      <c r="FTT420" s="28"/>
      <c r="FTU420" s="28"/>
      <c r="GBY420" s="28"/>
      <c r="GCG420" s="28"/>
      <c r="GCH420" s="28"/>
      <c r="GCK420" s="28"/>
      <c r="GCM420" s="28"/>
      <c r="GCN420" s="28"/>
      <c r="GCO420" s="28"/>
      <c r="GCP420" s="28"/>
      <c r="GCQ420" s="28"/>
      <c r="GCR420" s="28"/>
      <c r="GCS420" s="28"/>
      <c r="GCT420" s="28"/>
      <c r="GCU420" s="28"/>
      <c r="GCV420" s="28"/>
      <c r="GCW420" s="28"/>
      <c r="GCX420" s="28"/>
      <c r="GCY420" s="28"/>
      <c r="GCZ420" s="28"/>
      <c r="GDA420" s="28"/>
      <c r="GDB420" s="28"/>
      <c r="GDC420" s="28"/>
      <c r="GDD420" s="28"/>
      <c r="GDE420" s="28"/>
      <c r="GDF420" s="28"/>
      <c r="GDG420" s="28"/>
      <c r="GDH420" s="28"/>
      <c r="GDI420" s="28"/>
      <c r="GDJ420" s="28"/>
      <c r="GDK420" s="28"/>
      <c r="GDL420" s="28"/>
      <c r="GDM420" s="28"/>
      <c r="GDN420" s="28"/>
      <c r="GDO420" s="28"/>
      <c r="GDP420" s="28"/>
      <c r="GDQ420" s="28"/>
      <c r="GLU420" s="28"/>
      <c r="GMC420" s="28"/>
      <c r="GMD420" s="28"/>
      <c r="GMG420" s="28"/>
      <c r="GMI420" s="28"/>
      <c r="GMJ420" s="28"/>
      <c r="GMK420" s="28"/>
      <c r="GML420" s="28"/>
      <c r="GMM420" s="28"/>
      <c r="GMN420" s="28"/>
      <c r="GMO420" s="28"/>
      <c r="GMP420" s="28"/>
      <c r="GMQ420" s="28"/>
      <c r="GMR420" s="28"/>
      <c r="GMS420" s="28"/>
      <c r="GMT420" s="28"/>
      <c r="GMU420" s="28"/>
      <c r="GMV420" s="28"/>
      <c r="GMW420" s="28"/>
      <c r="GMX420" s="28"/>
      <c r="GMY420" s="28"/>
      <c r="GMZ420" s="28"/>
      <c r="GNA420" s="28"/>
      <c r="GNB420" s="28"/>
      <c r="GNC420" s="28"/>
      <c r="GND420" s="28"/>
      <c r="GNE420" s="28"/>
      <c r="GNF420" s="28"/>
      <c r="GNG420" s="28"/>
      <c r="GNH420" s="28"/>
      <c r="GNI420" s="28"/>
      <c r="GNJ420" s="28"/>
      <c r="GNK420" s="28"/>
      <c r="GNL420" s="28"/>
      <c r="GNM420" s="28"/>
      <c r="GVQ420" s="28"/>
      <c r="GVY420" s="28"/>
      <c r="GVZ420" s="28"/>
      <c r="GWC420" s="28"/>
      <c r="GWE420" s="28"/>
      <c r="GWF420" s="28"/>
      <c r="GWG420" s="28"/>
      <c r="GWH420" s="28"/>
      <c r="GWI420" s="28"/>
      <c r="GWJ420" s="28"/>
      <c r="GWK420" s="28"/>
      <c r="GWL420" s="28"/>
      <c r="GWM420" s="28"/>
      <c r="GWN420" s="28"/>
      <c r="GWO420" s="28"/>
      <c r="GWP420" s="28"/>
      <c r="GWQ420" s="28"/>
      <c r="GWR420" s="28"/>
      <c r="GWS420" s="28"/>
      <c r="GWT420" s="28"/>
      <c r="GWU420" s="28"/>
      <c r="GWV420" s="28"/>
      <c r="GWW420" s="28"/>
      <c r="GWX420" s="28"/>
      <c r="GWY420" s="28"/>
      <c r="GWZ420" s="28"/>
      <c r="GXA420" s="28"/>
      <c r="GXB420" s="28"/>
      <c r="GXC420" s="28"/>
      <c r="GXD420" s="28"/>
      <c r="GXE420" s="28"/>
      <c r="GXF420" s="28"/>
      <c r="GXG420" s="28"/>
      <c r="GXH420" s="28"/>
      <c r="GXI420" s="28"/>
      <c r="HFM420" s="28"/>
      <c r="HFU420" s="28"/>
      <c r="HFV420" s="28"/>
      <c r="HFY420" s="28"/>
      <c r="HGA420" s="28"/>
      <c r="HGB420" s="28"/>
      <c r="HGC420" s="28"/>
      <c r="HGD420" s="28"/>
      <c r="HGE420" s="28"/>
      <c r="HGF420" s="28"/>
      <c r="HGG420" s="28"/>
      <c r="HGH420" s="28"/>
      <c r="HGI420" s="28"/>
      <c r="HGJ420" s="28"/>
      <c r="HGK420" s="28"/>
      <c r="HGL420" s="28"/>
      <c r="HGM420" s="28"/>
      <c r="HGN420" s="28"/>
      <c r="HGO420" s="28"/>
      <c r="HGP420" s="28"/>
      <c r="HGQ420" s="28"/>
      <c r="HGR420" s="28"/>
      <c r="HGS420" s="28"/>
      <c r="HGT420" s="28"/>
      <c r="HGU420" s="28"/>
      <c r="HGV420" s="28"/>
      <c r="HGW420" s="28"/>
      <c r="HGX420" s="28"/>
      <c r="HGY420" s="28"/>
      <c r="HGZ420" s="28"/>
      <c r="HHA420" s="28"/>
      <c r="HHB420" s="28"/>
      <c r="HHC420" s="28"/>
      <c r="HHD420" s="28"/>
      <c r="HHE420" s="28"/>
      <c r="HPI420" s="28"/>
      <c r="HPQ420" s="28"/>
      <c r="HPR420" s="28"/>
      <c r="HPU420" s="28"/>
      <c r="HPW420" s="28"/>
      <c r="HPX420" s="28"/>
      <c r="HPY420" s="28"/>
      <c r="HPZ420" s="28"/>
      <c r="HQA420" s="28"/>
      <c r="HQB420" s="28"/>
      <c r="HQC420" s="28"/>
      <c r="HQD420" s="28"/>
      <c r="HQE420" s="28"/>
      <c r="HQF420" s="28"/>
      <c r="HQG420" s="28"/>
      <c r="HQH420" s="28"/>
      <c r="HQI420" s="28"/>
      <c r="HQJ420" s="28"/>
      <c r="HQK420" s="28"/>
      <c r="HQL420" s="28"/>
      <c r="HQM420" s="28"/>
      <c r="HQN420" s="28"/>
      <c r="HQO420" s="28"/>
      <c r="HQP420" s="28"/>
      <c r="HQQ420" s="28"/>
      <c r="HQR420" s="28"/>
      <c r="HQS420" s="28"/>
      <c r="HQT420" s="28"/>
      <c r="HQU420" s="28"/>
      <c r="HQV420" s="28"/>
      <c r="HQW420" s="28"/>
      <c r="HQX420" s="28"/>
      <c r="HQY420" s="28"/>
      <c r="HQZ420" s="28"/>
      <c r="HRA420" s="28"/>
      <c r="HZE420" s="28"/>
      <c r="HZM420" s="28"/>
      <c r="HZN420" s="28"/>
      <c r="HZQ420" s="28"/>
      <c r="HZS420" s="28"/>
      <c r="HZT420" s="28"/>
      <c r="HZU420" s="28"/>
      <c r="HZV420" s="28"/>
      <c r="HZW420" s="28"/>
      <c r="HZX420" s="28"/>
      <c r="HZY420" s="28"/>
      <c r="HZZ420" s="28"/>
      <c r="IAA420" s="28"/>
      <c r="IAB420" s="28"/>
      <c r="IAC420" s="28"/>
      <c r="IAD420" s="28"/>
      <c r="IAE420" s="28"/>
      <c r="IAF420" s="28"/>
      <c r="IAG420" s="28"/>
      <c r="IAH420" s="28"/>
      <c r="IAI420" s="28"/>
      <c r="IAJ420" s="28"/>
      <c r="IAK420" s="28"/>
      <c r="IAL420" s="28"/>
      <c r="IAM420" s="28"/>
      <c r="IAN420" s="28"/>
      <c r="IAO420" s="28"/>
      <c r="IAP420" s="28"/>
      <c r="IAQ420" s="28"/>
      <c r="IAR420" s="28"/>
      <c r="IAS420" s="28"/>
      <c r="IAT420" s="28"/>
      <c r="IAU420" s="28"/>
      <c r="IAV420" s="28"/>
      <c r="IAW420" s="28"/>
      <c r="IJA420" s="28"/>
      <c r="IJI420" s="28"/>
      <c r="IJJ420" s="28"/>
      <c r="IJM420" s="28"/>
      <c r="IJO420" s="28"/>
      <c r="IJP420" s="28"/>
      <c r="IJQ420" s="28"/>
      <c r="IJR420" s="28"/>
      <c r="IJS420" s="28"/>
      <c r="IJT420" s="28"/>
      <c r="IJU420" s="28"/>
      <c r="IJV420" s="28"/>
      <c r="IJW420" s="28"/>
      <c r="IJX420" s="28"/>
      <c r="IJY420" s="28"/>
      <c r="IJZ420" s="28"/>
      <c r="IKA420" s="28"/>
      <c r="IKB420" s="28"/>
      <c r="IKC420" s="28"/>
      <c r="IKD420" s="28"/>
      <c r="IKE420" s="28"/>
      <c r="IKF420" s="28"/>
      <c r="IKG420" s="28"/>
      <c r="IKH420" s="28"/>
      <c r="IKI420" s="28"/>
      <c r="IKJ420" s="28"/>
      <c r="IKK420" s="28"/>
      <c r="IKL420" s="28"/>
      <c r="IKM420" s="28"/>
      <c r="IKN420" s="28"/>
      <c r="IKO420" s="28"/>
      <c r="IKP420" s="28"/>
      <c r="IKQ420" s="28"/>
      <c r="IKR420" s="28"/>
      <c r="IKS420" s="28"/>
      <c r="ISW420" s="28"/>
      <c r="ITE420" s="28"/>
      <c r="ITF420" s="28"/>
      <c r="ITI420" s="28"/>
      <c r="ITK420" s="28"/>
      <c r="ITL420" s="28"/>
      <c r="ITM420" s="28"/>
      <c r="ITN420" s="28"/>
      <c r="ITO420" s="28"/>
      <c r="ITP420" s="28"/>
      <c r="ITQ420" s="28"/>
      <c r="ITR420" s="28"/>
      <c r="ITS420" s="28"/>
      <c r="ITT420" s="28"/>
      <c r="ITU420" s="28"/>
      <c r="ITV420" s="28"/>
      <c r="ITW420" s="28"/>
      <c r="ITX420" s="28"/>
      <c r="ITY420" s="28"/>
      <c r="ITZ420" s="28"/>
      <c r="IUA420" s="28"/>
      <c r="IUB420" s="28"/>
      <c r="IUC420" s="28"/>
      <c r="IUD420" s="28"/>
      <c r="IUE420" s="28"/>
      <c r="IUF420" s="28"/>
      <c r="IUG420" s="28"/>
      <c r="IUH420" s="28"/>
      <c r="IUI420" s="28"/>
      <c r="IUJ420" s="28"/>
      <c r="IUK420" s="28"/>
      <c r="IUL420" s="28"/>
      <c r="IUM420" s="28"/>
      <c r="IUN420" s="28"/>
      <c r="IUO420" s="28"/>
      <c r="JCS420" s="28"/>
      <c r="JDA420" s="28"/>
      <c r="JDB420" s="28"/>
      <c r="JDE420" s="28"/>
      <c r="JDG420" s="28"/>
      <c r="JDH420" s="28"/>
      <c r="JDI420" s="28"/>
      <c r="JDJ420" s="28"/>
      <c r="JDK420" s="28"/>
      <c r="JDL420" s="28"/>
      <c r="JDM420" s="28"/>
      <c r="JDN420" s="28"/>
      <c r="JDO420" s="28"/>
      <c r="JDP420" s="28"/>
      <c r="JDQ420" s="28"/>
      <c r="JDR420" s="28"/>
      <c r="JDS420" s="28"/>
      <c r="JDT420" s="28"/>
      <c r="JDU420" s="28"/>
      <c r="JDV420" s="28"/>
      <c r="JDW420" s="28"/>
      <c r="JDX420" s="28"/>
      <c r="JDY420" s="28"/>
      <c r="JDZ420" s="28"/>
      <c r="JEA420" s="28"/>
      <c r="JEB420" s="28"/>
      <c r="JEC420" s="28"/>
      <c r="JED420" s="28"/>
      <c r="JEE420" s="28"/>
      <c r="JEF420" s="28"/>
      <c r="JEG420" s="28"/>
      <c r="JEH420" s="28"/>
      <c r="JEI420" s="28"/>
      <c r="JEJ420" s="28"/>
      <c r="JEK420" s="28"/>
      <c r="JMO420" s="28"/>
      <c r="JMW420" s="28"/>
      <c r="JMX420" s="28"/>
      <c r="JNA420" s="28"/>
      <c r="JNC420" s="28"/>
      <c r="JND420" s="28"/>
      <c r="JNE420" s="28"/>
      <c r="JNF420" s="28"/>
      <c r="JNG420" s="28"/>
      <c r="JNH420" s="28"/>
      <c r="JNI420" s="28"/>
      <c r="JNJ420" s="28"/>
      <c r="JNK420" s="28"/>
      <c r="JNL420" s="28"/>
      <c r="JNM420" s="28"/>
      <c r="JNN420" s="28"/>
      <c r="JNO420" s="28"/>
      <c r="JNP420" s="28"/>
      <c r="JNQ420" s="28"/>
      <c r="JNR420" s="28"/>
      <c r="JNS420" s="28"/>
      <c r="JNT420" s="28"/>
      <c r="JNU420" s="28"/>
      <c r="JNV420" s="28"/>
      <c r="JNW420" s="28"/>
      <c r="JNX420" s="28"/>
      <c r="JNY420" s="28"/>
      <c r="JNZ420" s="28"/>
      <c r="JOA420" s="28"/>
      <c r="JOB420" s="28"/>
      <c r="JOC420" s="28"/>
      <c r="JOD420" s="28"/>
      <c r="JOE420" s="28"/>
      <c r="JOF420" s="28"/>
      <c r="JOG420" s="28"/>
      <c r="JWK420" s="28"/>
      <c r="JWS420" s="28"/>
      <c r="JWT420" s="28"/>
      <c r="JWW420" s="28"/>
      <c r="JWY420" s="28"/>
      <c r="JWZ420" s="28"/>
      <c r="JXA420" s="28"/>
      <c r="JXB420" s="28"/>
      <c r="JXC420" s="28"/>
      <c r="JXD420" s="28"/>
      <c r="JXE420" s="28"/>
      <c r="JXF420" s="28"/>
      <c r="JXG420" s="28"/>
      <c r="JXH420" s="28"/>
      <c r="JXI420" s="28"/>
      <c r="JXJ420" s="28"/>
      <c r="JXK420" s="28"/>
      <c r="JXL420" s="28"/>
      <c r="JXM420" s="28"/>
      <c r="JXN420" s="28"/>
      <c r="JXO420" s="28"/>
      <c r="JXP420" s="28"/>
      <c r="JXQ420" s="28"/>
      <c r="JXR420" s="28"/>
      <c r="JXS420" s="28"/>
      <c r="JXT420" s="28"/>
      <c r="JXU420" s="28"/>
      <c r="JXV420" s="28"/>
      <c r="JXW420" s="28"/>
      <c r="JXX420" s="28"/>
      <c r="JXY420" s="28"/>
      <c r="JXZ420" s="28"/>
      <c r="JYA420" s="28"/>
      <c r="JYB420" s="28"/>
      <c r="JYC420" s="28"/>
      <c r="KGG420" s="28"/>
      <c r="KGO420" s="28"/>
      <c r="KGP420" s="28"/>
      <c r="KGS420" s="28"/>
      <c r="KGU420" s="28"/>
      <c r="KGV420" s="28"/>
      <c r="KGW420" s="28"/>
      <c r="KGX420" s="28"/>
      <c r="KGY420" s="28"/>
      <c r="KGZ420" s="28"/>
      <c r="KHA420" s="28"/>
      <c r="KHB420" s="28"/>
      <c r="KHC420" s="28"/>
      <c r="KHD420" s="28"/>
      <c r="KHE420" s="28"/>
      <c r="KHF420" s="28"/>
      <c r="KHG420" s="28"/>
      <c r="KHH420" s="28"/>
      <c r="KHI420" s="28"/>
      <c r="KHJ420" s="28"/>
      <c r="KHK420" s="28"/>
      <c r="KHL420" s="28"/>
      <c r="KHM420" s="28"/>
      <c r="KHN420" s="28"/>
      <c r="KHO420" s="28"/>
      <c r="KHP420" s="28"/>
      <c r="KHQ420" s="28"/>
      <c r="KHR420" s="28"/>
      <c r="KHS420" s="28"/>
      <c r="KHT420" s="28"/>
      <c r="KHU420" s="28"/>
      <c r="KHV420" s="28"/>
      <c r="KHW420" s="28"/>
      <c r="KHX420" s="28"/>
      <c r="KHY420" s="28"/>
      <c r="KQC420" s="28"/>
      <c r="KQK420" s="28"/>
      <c r="KQL420" s="28"/>
      <c r="KQO420" s="28"/>
      <c r="KQQ420" s="28"/>
      <c r="KQR420" s="28"/>
      <c r="KQS420" s="28"/>
      <c r="KQT420" s="28"/>
      <c r="KQU420" s="28"/>
      <c r="KQV420" s="28"/>
      <c r="KQW420" s="28"/>
      <c r="KQX420" s="28"/>
      <c r="KQY420" s="28"/>
      <c r="KQZ420" s="28"/>
      <c r="KRA420" s="28"/>
      <c r="KRB420" s="28"/>
      <c r="KRC420" s="28"/>
      <c r="KRD420" s="28"/>
      <c r="KRE420" s="28"/>
      <c r="KRF420" s="28"/>
      <c r="KRG420" s="28"/>
      <c r="KRH420" s="28"/>
      <c r="KRI420" s="28"/>
      <c r="KRJ420" s="28"/>
      <c r="KRK420" s="28"/>
      <c r="KRL420" s="28"/>
      <c r="KRM420" s="28"/>
      <c r="KRN420" s="28"/>
      <c r="KRO420" s="28"/>
      <c r="KRP420" s="28"/>
      <c r="KRQ420" s="28"/>
      <c r="KRR420" s="28"/>
      <c r="KRS420" s="28"/>
      <c r="KRT420" s="28"/>
      <c r="KRU420" s="28"/>
      <c r="KZY420" s="28"/>
      <c r="LAG420" s="28"/>
      <c r="LAH420" s="28"/>
      <c r="LAK420" s="28"/>
      <c r="LAM420" s="28"/>
      <c r="LAN420" s="28"/>
      <c r="LAO420" s="28"/>
      <c r="LAP420" s="28"/>
      <c r="LAQ420" s="28"/>
      <c r="LAR420" s="28"/>
      <c r="LAS420" s="28"/>
      <c r="LAT420" s="28"/>
      <c r="LAU420" s="28"/>
      <c r="LAV420" s="28"/>
      <c r="LAW420" s="28"/>
      <c r="LAX420" s="28"/>
      <c r="LAY420" s="28"/>
      <c r="LAZ420" s="28"/>
      <c r="LBA420" s="28"/>
      <c r="LBB420" s="28"/>
      <c r="LBC420" s="28"/>
      <c r="LBD420" s="28"/>
      <c r="LBE420" s="28"/>
      <c r="LBF420" s="28"/>
      <c r="LBG420" s="28"/>
      <c r="LBH420" s="28"/>
      <c r="LBI420" s="28"/>
      <c r="LBJ420" s="28"/>
      <c r="LBK420" s="28"/>
      <c r="LBL420" s="28"/>
      <c r="LBM420" s="28"/>
      <c r="LBN420" s="28"/>
      <c r="LBO420" s="28"/>
      <c r="LBP420" s="28"/>
      <c r="LBQ420" s="28"/>
      <c r="LJU420" s="28"/>
      <c r="LKC420" s="28"/>
      <c r="LKD420" s="28"/>
      <c r="LKG420" s="28"/>
      <c r="LKI420" s="28"/>
      <c r="LKJ420" s="28"/>
      <c r="LKK420" s="28"/>
      <c r="LKL420" s="28"/>
      <c r="LKM420" s="28"/>
      <c r="LKN420" s="28"/>
      <c r="LKO420" s="28"/>
      <c r="LKP420" s="28"/>
      <c r="LKQ420" s="28"/>
      <c r="LKR420" s="28"/>
      <c r="LKS420" s="28"/>
      <c r="LKT420" s="28"/>
      <c r="LKU420" s="28"/>
      <c r="LKV420" s="28"/>
      <c r="LKW420" s="28"/>
      <c r="LKX420" s="28"/>
      <c r="LKY420" s="28"/>
      <c r="LKZ420" s="28"/>
      <c r="LLA420" s="28"/>
      <c r="LLB420" s="28"/>
      <c r="LLC420" s="28"/>
      <c r="LLD420" s="28"/>
      <c r="LLE420" s="28"/>
      <c r="LLF420" s="28"/>
      <c r="LLG420" s="28"/>
      <c r="LLH420" s="28"/>
      <c r="LLI420" s="28"/>
      <c r="LLJ420" s="28"/>
      <c r="LLK420" s="28"/>
      <c r="LLL420" s="28"/>
      <c r="LLM420" s="28"/>
      <c r="LTQ420" s="28"/>
      <c r="LTY420" s="28"/>
      <c r="LTZ420" s="28"/>
      <c r="LUC420" s="28"/>
      <c r="LUE420" s="28"/>
      <c r="LUF420" s="28"/>
      <c r="LUG420" s="28"/>
      <c r="LUH420" s="28"/>
      <c r="LUI420" s="28"/>
      <c r="LUJ420" s="28"/>
      <c r="LUK420" s="28"/>
      <c r="LUL420" s="28"/>
      <c r="LUM420" s="28"/>
      <c r="LUN420" s="28"/>
      <c r="LUO420" s="28"/>
      <c r="LUP420" s="28"/>
      <c r="LUQ420" s="28"/>
      <c r="LUR420" s="28"/>
      <c r="LUS420" s="28"/>
      <c r="LUT420" s="28"/>
      <c r="LUU420" s="28"/>
      <c r="LUV420" s="28"/>
      <c r="LUW420" s="28"/>
      <c r="LUX420" s="28"/>
      <c r="LUY420" s="28"/>
      <c r="LUZ420" s="28"/>
      <c r="LVA420" s="28"/>
      <c r="LVB420" s="28"/>
      <c r="LVC420" s="28"/>
      <c r="LVD420" s="28"/>
      <c r="LVE420" s="28"/>
      <c r="LVF420" s="28"/>
      <c r="LVG420" s="28"/>
      <c r="LVH420" s="28"/>
      <c r="LVI420" s="28"/>
      <c r="MDM420" s="28"/>
      <c r="MDU420" s="28"/>
      <c r="MDV420" s="28"/>
      <c r="MDY420" s="28"/>
      <c r="MEA420" s="28"/>
      <c r="MEB420" s="28"/>
      <c r="MEC420" s="28"/>
      <c r="MED420" s="28"/>
      <c r="MEE420" s="28"/>
      <c r="MEF420" s="28"/>
      <c r="MEG420" s="28"/>
      <c r="MEH420" s="28"/>
      <c r="MEI420" s="28"/>
      <c r="MEJ420" s="28"/>
      <c r="MEK420" s="28"/>
      <c r="MEL420" s="28"/>
      <c r="MEM420" s="28"/>
      <c r="MEN420" s="28"/>
      <c r="MEO420" s="28"/>
      <c r="MEP420" s="28"/>
      <c r="MEQ420" s="28"/>
      <c r="MER420" s="28"/>
      <c r="MES420" s="28"/>
      <c r="MET420" s="28"/>
      <c r="MEU420" s="28"/>
      <c r="MEV420" s="28"/>
      <c r="MEW420" s="28"/>
      <c r="MEX420" s="28"/>
      <c r="MEY420" s="28"/>
      <c r="MEZ420" s="28"/>
      <c r="MFA420" s="28"/>
      <c r="MFB420" s="28"/>
      <c r="MFC420" s="28"/>
      <c r="MFD420" s="28"/>
      <c r="MFE420" s="28"/>
      <c r="MNI420" s="28"/>
      <c r="MNQ420" s="28"/>
      <c r="MNR420" s="28"/>
      <c r="MNU420" s="28"/>
      <c r="MNW420" s="28"/>
      <c r="MNX420" s="28"/>
      <c r="MNY420" s="28"/>
      <c r="MNZ420" s="28"/>
      <c r="MOA420" s="28"/>
      <c r="MOB420" s="28"/>
      <c r="MOC420" s="28"/>
      <c r="MOD420" s="28"/>
      <c r="MOE420" s="28"/>
      <c r="MOF420" s="28"/>
      <c r="MOG420" s="28"/>
      <c r="MOH420" s="28"/>
      <c r="MOI420" s="28"/>
      <c r="MOJ420" s="28"/>
      <c r="MOK420" s="28"/>
      <c r="MOL420" s="28"/>
      <c r="MOM420" s="28"/>
      <c r="MON420" s="28"/>
      <c r="MOO420" s="28"/>
      <c r="MOP420" s="28"/>
      <c r="MOQ420" s="28"/>
      <c r="MOR420" s="28"/>
      <c r="MOS420" s="28"/>
      <c r="MOT420" s="28"/>
      <c r="MOU420" s="28"/>
      <c r="MOV420" s="28"/>
      <c r="MOW420" s="28"/>
      <c r="MOX420" s="28"/>
      <c r="MOY420" s="28"/>
      <c r="MOZ420" s="28"/>
      <c r="MPA420" s="28"/>
      <c r="MXE420" s="28"/>
      <c r="MXM420" s="28"/>
      <c r="MXN420" s="28"/>
      <c r="MXQ420" s="28"/>
      <c r="MXS420" s="28"/>
      <c r="MXT420" s="28"/>
      <c r="MXU420" s="28"/>
      <c r="MXV420" s="28"/>
      <c r="MXW420" s="28"/>
      <c r="MXX420" s="28"/>
      <c r="MXY420" s="28"/>
      <c r="MXZ420" s="28"/>
      <c r="MYA420" s="28"/>
      <c r="MYB420" s="28"/>
      <c r="MYC420" s="28"/>
      <c r="MYD420" s="28"/>
      <c r="MYE420" s="28"/>
      <c r="MYF420" s="28"/>
      <c r="MYG420" s="28"/>
      <c r="MYH420" s="28"/>
      <c r="MYI420" s="28"/>
      <c r="MYJ420" s="28"/>
      <c r="MYK420" s="28"/>
      <c r="MYL420" s="28"/>
      <c r="MYM420" s="28"/>
      <c r="MYN420" s="28"/>
      <c r="MYO420" s="28"/>
      <c r="MYP420" s="28"/>
      <c r="MYQ420" s="28"/>
      <c r="MYR420" s="28"/>
      <c r="MYS420" s="28"/>
      <c r="MYT420" s="28"/>
      <c r="MYU420" s="28"/>
      <c r="MYV420" s="28"/>
      <c r="MYW420" s="28"/>
      <c r="NHA420" s="28"/>
      <c r="NHI420" s="28"/>
      <c r="NHJ420" s="28"/>
      <c r="NHM420" s="28"/>
      <c r="NHO420" s="28"/>
      <c r="NHP420" s="28"/>
      <c r="NHQ420" s="28"/>
      <c r="NHR420" s="28"/>
      <c r="NHS420" s="28"/>
      <c r="NHT420" s="28"/>
      <c r="NHU420" s="28"/>
      <c r="NHV420" s="28"/>
      <c r="NHW420" s="28"/>
      <c r="NHX420" s="28"/>
      <c r="NHY420" s="28"/>
      <c r="NHZ420" s="28"/>
      <c r="NIA420" s="28"/>
      <c r="NIB420" s="28"/>
      <c r="NIC420" s="28"/>
      <c r="NID420" s="28"/>
      <c r="NIE420" s="28"/>
      <c r="NIF420" s="28"/>
      <c r="NIG420" s="28"/>
      <c r="NIH420" s="28"/>
      <c r="NII420" s="28"/>
      <c r="NIJ420" s="28"/>
      <c r="NIK420" s="28"/>
      <c r="NIL420" s="28"/>
      <c r="NIM420" s="28"/>
      <c r="NIN420" s="28"/>
      <c r="NIO420" s="28"/>
      <c r="NIP420" s="28"/>
      <c r="NIQ420" s="28"/>
      <c r="NIR420" s="28"/>
      <c r="NIS420" s="28"/>
      <c r="NQW420" s="28"/>
      <c r="NRE420" s="28"/>
      <c r="NRF420" s="28"/>
      <c r="NRI420" s="28"/>
      <c r="NRK420" s="28"/>
      <c r="NRL420" s="28"/>
      <c r="NRM420" s="28"/>
      <c r="NRN420" s="28"/>
      <c r="NRO420" s="28"/>
      <c r="NRP420" s="28"/>
      <c r="NRQ420" s="28"/>
      <c r="NRR420" s="28"/>
      <c r="NRS420" s="28"/>
      <c r="NRT420" s="28"/>
      <c r="NRU420" s="28"/>
      <c r="NRV420" s="28"/>
      <c r="NRW420" s="28"/>
      <c r="NRX420" s="28"/>
      <c r="NRY420" s="28"/>
      <c r="NRZ420" s="28"/>
      <c r="NSA420" s="28"/>
      <c r="NSB420" s="28"/>
      <c r="NSC420" s="28"/>
      <c r="NSD420" s="28"/>
      <c r="NSE420" s="28"/>
      <c r="NSF420" s="28"/>
      <c r="NSG420" s="28"/>
      <c r="NSH420" s="28"/>
      <c r="NSI420" s="28"/>
      <c r="NSJ420" s="28"/>
      <c r="NSK420" s="28"/>
      <c r="NSL420" s="28"/>
      <c r="NSM420" s="28"/>
      <c r="NSN420" s="28"/>
      <c r="NSO420" s="28"/>
      <c r="OAS420" s="28"/>
      <c r="OBA420" s="28"/>
      <c r="OBB420" s="28"/>
      <c r="OBE420" s="28"/>
      <c r="OBG420" s="28"/>
      <c r="OBH420" s="28"/>
      <c r="OBI420" s="28"/>
      <c r="OBJ420" s="28"/>
      <c r="OBK420" s="28"/>
      <c r="OBL420" s="28"/>
      <c r="OBM420" s="28"/>
      <c r="OBN420" s="28"/>
      <c r="OBO420" s="28"/>
      <c r="OBP420" s="28"/>
      <c r="OBQ420" s="28"/>
      <c r="OBR420" s="28"/>
      <c r="OBS420" s="28"/>
      <c r="OBT420" s="28"/>
      <c r="OBU420" s="28"/>
      <c r="OBV420" s="28"/>
      <c r="OBW420" s="28"/>
      <c r="OBX420" s="28"/>
      <c r="OBY420" s="28"/>
      <c r="OBZ420" s="28"/>
      <c r="OCA420" s="28"/>
      <c r="OCB420" s="28"/>
      <c r="OCC420" s="28"/>
      <c r="OCD420" s="28"/>
      <c r="OCE420" s="28"/>
      <c r="OCF420" s="28"/>
      <c r="OCG420" s="28"/>
      <c r="OCH420" s="28"/>
      <c r="OCI420" s="28"/>
      <c r="OCJ420" s="28"/>
      <c r="OCK420" s="28"/>
      <c r="OKO420" s="28"/>
      <c r="OKW420" s="28"/>
      <c r="OKX420" s="28"/>
      <c r="OLA420" s="28"/>
      <c r="OLC420" s="28"/>
      <c r="OLD420" s="28"/>
      <c r="OLE420" s="28"/>
      <c r="OLF420" s="28"/>
      <c r="OLG420" s="28"/>
      <c r="OLH420" s="28"/>
      <c r="OLI420" s="28"/>
      <c r="OLJ420" s="28"/>
      <c r="OLK420" s="28"/>
      <c r="OLL420" s="28"/>
      <c r="OLM420" s="28"/>
      <c r="OLN420" s="28"/>
      <c r="OLO420" s="28"/>
      <c r="OLP420" s="28"/>
      <c r="OLQ420" s="28"/>
      <c r="OLR420" s="28"/>
      <c r="OLS420" s="28"/>
      <c r="OLT420" s="28"/>
      <c r="OLU420" s="28"/>
      <c r="OLV420" s="28"/>
      <c r="OLW420" s="28"/>
      <c r="OLX420" s="28"/>
      <c r="OLY420" s="28"/>
      <c r="OLZ420" s="28"/>
      <c r="OMA420" s="28"/>
      <c r="OMB420" s="28"/>
      <c r="OMC420" s="28"/>
      <c r="OMD420" s="28"/>
      <c r="OME420" s="28"/>
      <c r="OMF420" s="28"/>
      <c r="OMG420" s="28"/>
      <c r="OUK420" s="28"/>
      <c r="OUS420" s="28"/>
      <c r="OUT420" s="28"/>
      <c r="OUW420" s="28"/>
      <c r="OUY420" s="28"/>
      <c r="OUZ420" s="28"/>
      <c r="OVA420" s="28"/>
      <c r="OVB420" s="28"/>
      <c r="OVC420" s="28"/>
      <c r="OVD420" s="28"/>
      <c r="OVE420" s="28"/>
      <c r="OVF420" s="28"/>
      <c r="OVG420" s="28"/>
      <c r="OVH420" s="28"/>
      <c r="OVI420" s="28"/>
      <c r="OVJ420" s="28"/>
      <c r="OVK420" s="28"/>
      <c r="OVL420" s="28"/>
      <c r="OVM420" s="28"/>
      <c r="OVN420" s="28"/>
      <c r="OVO420" s="28"/>
      <c r="OVP420" s="28"/>
      <c r="OVQ420" s="28"/>
      <c r="OVR420" s="28"/>
      <c r="OVS420" s="28"/>
      <c r="OVT420" s="28"/>
      <c r="OVU420" s="28"/>
      <c r="OVV420" s="28"/>
      <c r="OVW420" s="28"/>
      <c r="OVX420" s="28"/>
      <c r="OVY420" s="28"/>
      <c r="OVZ420" s="28"/>
      <c r="OWA420" s="28"/>
      <c r="OWB420" s="28"/>
      <c r="OWC420" s="28"/>
      <c r="PEG420" s="28"/>
      <c r="PEO420" s="28"/>
      <c r="PEP420" s="28"/>
      <c r="PES420" s="28"/>
      <c r="PEU420" s="28"/>
      <c r="PEV420" s="28"/>
      <c r="PEW420" s="28"/>
      <c r="PEX420" s="28"/>
      <c r="PEY420" s="28"/>
      <c r="PEZ420" s="28"/>
      <c r="PFA420" s="28"/>
      <c r="PFB420" s="28"/>
      <c r="PFC420" s="28"/>
      <c r="PFD420" s="28"/>
      <c r="PFE420" s="28"/>
      <c r="PFF420" s="28"/>
      <c r="PFG420" s="28"/>
      <c r="PFH420" s="28"/>
      <c r="PFI420" s="28"/>
      <c r="PFJ420" s="28"/>
      <c r="PFK420" s="28"/>
      <c r="PFL420" s="28"/>
      <c r="PFM420" s="28"/>
      <c r="PFN420" s="28"/>
      <c r="PFO420" s="28"/>
      <c r="PFP420" s="28"/>
      <c r="PFQ420" s="28"/>
      <c r="PFR420" s="28"/>
      <c r="PFS420" s="28"/>
      <c r="PFT420" s="28"/>
      <c r="PFU420" s="28"/>
      <c r="PFV420" s="28"/>
      <c r="PFW420" s="28"/>
      <c r="PFX420" s="28"/>
      <c r="PFY420" s="28"/>
      <c r="POC420" s="28"/>
      <c r="POK420" s="28"/>
      <c r="POL420" s="28"/>
      <c r="POO420" s="28"/>
      <c r="POQ420" s="28"/>
      <c r="POR420" s="28"/>
      <c r="POS420" s="28"/>
      <c r="POT420" s="28"/>
      <c r="POU420" s="28"/>
      <c r="POV420" s="28"/>
      <c r="POW420" s="28"/>
      <c r="POX420" s="28"/>
      <c r="POY420" s="28"/>
      <c r="POZ420" s="28"/>
      <c r="PPA420" s="28"/>
      <c r="PPB420" s="28"/>
      <c r="PPC420" s="28"/>
      <c r="PPD420" s="28"/>
      <c r="PPE420" s="28"/>
      <c r="PPF420" s="28"/>
      <c r="PPG420" s="28"/>
      <c r="PPH420" s="28"/>
      <c r="PPI420" s="28"/>
      <c r="PPJ420" s="28"/>
      <c r="PPK420" s="28"/>
      <c r="PPL420" s="28"/>
      <c r="PPM420" s="28"/>
      <c r="PPN420" s="28"/>
      <c r="PPO420" s="28"/>
      <c r="PPP420" s="28"/>
      <c r="PPQ420" s="28"/>
      <c r="PPR420" s="28"/>
      <c r="PPS420" s="28"/>
      <c r="PPT420" s="28"/>
      <c r="PPU420" s="28"/>
      <c r="PXY420" s="28"/>
      <c r="PYG420" s="28"/>
      <c r="PYH420" s="28"/>
      <c r="PYK420" s="28"/>
      <c r="PYM420" s="28"/>
      <c r="PYN420" s="28"/>
      <c r="PYO420" s="28"/>
      <c r="PYP420" s="28"/>
      <c r="PYQ420" s="28"/>
      <c r="PYR420" s="28"/>
      <c r="PYS420" s="28"/>
      <c r="PYT420" s="28"/>
      <c r="PYU420" s="28"/>
      <c r="PYV420" s="28"/>
      <c r="PYW420" s="28"/>
      <c r="PYX420" s="28"/>
      <c r="PYY420" s="28"/>
      <c r="PYZ420" s="28"/>
      <c r="PZA420" s="28"/>
      <c r="PZB420" s="28"/>
      <c r="PZC420" s="28"/>
      <c r="PZD420" s="28"/>
      <c r="PZE420" s="28"/>
      <c r="PZF420" s="28"/>
      <c r="PZG420" s="28"/>
      <c r="PZH420" s="28"/>
      <c r="PZI420" s="28"/>
      <c r="PZJ420" s="28"/>
      <c r="PZK420" s="28"/>
      <c r="PZL420" s="28"/>
      <c r="PZM420" s="28"/>
      <c r="PZN420" s="28"/>
      <c r="PZO420" s="28"/>
      <c r="PZP420" s="28"/>
      <c r="PZQ420" s="28"/>
      <c r="QHU420" s="28"/>
      <c r="QIC420" s="28"/>
      <c r="QID420" s="28"/>
      <c r="QIG420" s="28"/>
      <c r="QII420" s="28"/>
      <c r="QIJ420" s="28"/>
      <c r="QIK420" s="28"/>
      <c r="QIL420" s="28"/>
      <c r="QIM420" s="28"/>
      <c r="QIN420" s="28"/>
      <c r="QIO420" s="28"/>
      <c r="QIP420" s="28"/>
      <c r="QIQ420" s="28"/>
      <c r="QIR420" s="28"/>
      <c r="QIS420" s="28"/>
      <c r="QIT420" s="28"/>
      <c r="QIU420" s="28"/>
      <c r="QIV420" s="28"/>
      <c r="QIW420" s="28"/>
      <c r="QIX420" s="28"/>
      <c r="QIY420" s="28"/>
      <c r="QIZ420" s="28"/>
      <c r="QJA420" s="28"/>
      <c r="QJB420" s="28"/>
      <c r="QJC420" s="28"/>
      <c r="QJD420" s="28"/>
      <c r="QJE420" s="28"/>
      <c r="QJF420" s="28"/>
      <c r="QJG420" s="28"/>
      <c r="QJH420" s="28"/>
      <c r="QJI420" s="28"/>
      <c r="QJJ420" s="28"/>
      <c r="QJK420" s="28"/>
      <c r="QJL420" s="28"/>
      <c r="QJM420" s="28"/>
      <c r="QRQ420" s="28"/>
      <c r="QRY420" s="28"/>
      <c r="QRZ420" s="28"/>
      <c r="QSC420" s="28"/>
      <c r="QSE420" s="28"/>
      <c r="QSF420" s="28"/>
      <c r="QSG420" s="28"/>
      <c r="QSH420" s="28"/>
      <c r="QSI420" s="28"/>
      <c r="QSJ420" s="28"/>
      <c r="QSK420" s="28"/>
      <c r="QSL420" s="28"/>
      <c r="QSM420" s="28"/>
      <c r="QSN420" s="28"/>
      <c r="QSO420" s="28"/>
      <c r="QSP420" s="28"/>
      <c r="QSQ420" s="28"/>
      <c r="QSR420" s="28"/>
      <c r="QSS420" s="28"/>
      <c r="QST420" s="28"/>
      <c r="QSU420" s="28"/>
      <c r="QSV420" s="28"/>
      <c r="QSW420" s="28"/>
      <c r="QSX420" s="28"/>
      <c r="QSY420" s="28"/>
      <c r="QSZ420" s="28"/>
      <c r="QTA420" s="28"/>
      <c r="QTB420" s="28"/>
      <c r="QTC420" s="28"/>
      <c r="QTD420" s="28"/>
      <c r="QTE420" s="28"/>
      <c r="QTF420" s="28"/>
      <c r="QTG420" s="28"/>
      <c r="QTH420" s="28"/>
      <c r="QTI420" s="28"/>
      <c r="RBM420" s="28"/>
      <c r="RBU420" s="28"/>
      <c r="RBV420" s="28"/>
      <c r="RBY420" s="28"/>
      <c r="RCA420" s="28"/>
      <c r="RCB420" s="28"/>
      <c r="RCC420" s="28"/>
      <c r="RCD420" s="28"/>
      <c r="RCE420" s="28"/>
      <c r="RCF420" s="28"/>
      <c r="RCG420" s="28"/>
      <c r="RCH420" s="28"/>
      <c r="RCI420" s="28"/>
      <c r="RCJ420" s="28"/>
      <c r="RCK420" s="28"/>
      <c r="RCL420" s="28"/>
      <c r="RCM420" s="28"/>
      <c r="RCN420" s="28"/>
      <c r="RCO420" s="28"/>
      <c r="RCP420" s="28"/>
      <c r="RCQ420" s="28"/>
      <c r="RCR420" s="28"/>
      <c r="RCS420" s="28"/>
      <c r="RCT420" s="28"/>
      <c r="RCU420" s="28"/>
      <c r="RCV420" s="28"/>
      <c r="RCW420" s="28"/>
      <c r="RCX420" s="28"/>
      <c r="RCY420" s="28"/>
      <c r="RCZ420" s="28"/>
      <c r="RDA420" s="28"/>
      <c r="RDB420" s="28"/>
      <c r="RDC420" s="28"/>
      <c r="RDD420" s="28"/>
      <c r="RDE420" s="28"/>
      <c r="RLI420" s="28"/>
      <c r="RLQ420" s="28"/>
      <c r="RLR420" s="28"/>
      <c r="RLU420" s="28"/>
      <c r="RLW420" s="28"/>
      <c r="RLX420" s="28"/>
      <c r="RLY420" s="28"/>
      <c r="RLZ420" s="28"/>
      <c r="RMA420" s="28"/>
      <c r="RMB420" s="28"/>
      <c r="RMC420" s="28"/>
      <c r="RMD420" s="28"/>
      <c r="RME420" s="28"/>
      <c r="RMF420" s="28"/>
      <c r="RMG420" s="28"/>
      <c r="RMH420" s="28"/>
      <c r="RMI420" s="28"/>
      <c r="RMJ420" s="28"/>
      <c r="RMK420" s="28"/>
      <c r="RML420" s="28"/>
      <c r="RMM420" s="28"/>
      <c r="RMN420" s="28"/>
      <c r="RMO420" s="28"/>
      <c r="RMP420" s="28"/>
      <c r="RMQ420" s="28"/>
      <c r="RMR420" s="28"/>
      <c r="RMS420" s="28"/>
      <c r="RMT420" s="28"/>
      <c r="RMU420" s="28"/>
      <c r="RMV420" s="28"/>
      <c r="RMW420" s="28"/>
      <c r="RMX420" s="28"/>
      <c r="RMY420" s="28"/>
      <c r="RMZ420" s="28"/>
      <c r="RNA420" s="28"/>
      <c r="RVE420" s="28"/>
      <c r="RVM420" s="28"/>
      <c r="RVN420" s="28"/>
      <c r="RVQ420" s="28"/>
      <c r="RVS420" s="28"/>
      <c r="RVT420" s="28"/>
      <c r="RVU420" s="28"/>
      <c r="RVV420" s="28"/>
      <c r="RVW420" s="28"/>
      <c r="RVX420" s="28"/>
      <c r="RVY420" s="28"/>
      <c r="RVZ420" s="28"/>
      <c r="RWA420" s="28"/>
      <c r="RWB420" s="28"/>
      <c r="RWC420" s="28"/>
      <c r="RWD420" s="28"/>
      <c r="RWE420" s="28"/>
      <c r="RWF420" s="28"/>
      <c r="RWG420" s="28"/>
      <c r="RWH420" s="28"/>
      <c r="RWI420" s="28"/>
      <c r="RWJ420" s="28"/>
      <c r="RWK420" s="28"/>
      <c r="RWL420" s="28"/>
      <c r="RWM420" s="28"/>
      <c r="RWN420" s="28"/>
      <c r="RWO420" s="28"/>
      <c r="RWP420" s="28"/>
      <c r="RWQ420" s="28"/>
      <c r="RWR420" s="28"/>
      <c r="RWS420" s="28"/>
      <c r="RWT420" s="28"/>
      <c r="RWU420" s="28"/>
      <c r="RWV420" s="28"/>
      <c r="RWW420" s="28"/>
      <c r="SFA420" s="28"/>
      <c r="SFI420" s="28"/>
      <c r="SFJ420" s="28"/>
      <c r="SFM420" s="28"/>
      <c r="SFO420" s="28"/>
      <c r="SFP420" s="28"/>
      <c r="SFQ420" s="28"/>
      <c r="SFR420" s="28"/>
      <c r="SFS420" s="28"/>
      <c r="SFT420" s="28"/>
      <c r="SFU420" s="28"/>
      <c r="SFV420" s="28"/>
      <c r="SFW420" s="28"/>
      <c r="SFX420" s="28"/>
      <c r="SFY420" s="28"/>
      <c r="SFZ420" s="28"/>
      <c r="SGA420" s="28"/>
      <c r="SGB420" s="28"/>
      <c r="SGC420" s="28"/>
      <c r="SGD420" s="28"/>
      <c r="SGE420" s="28"/>
      <c r="SGF420" s="28"/>
      <c r="SGG420" s="28"/>
      <c r="SGH420" s="28"/>
      <c r="SGI420" s="28"/>
      <c r="SGJ420" s="28"/>
      <c r="SGK420" s="28"/>
      <c r="SGL420" s="28"/>
      <c r="SGM420" s="28"/>
      <c r="SGN420" s="28"/>
      <c r="SGO420" s="28"/>
      <c r="SGP420" s="28"/>
      <c r="SGQ420" s="28"/>
      <c r="SGR420" s="28"/>
      <c r="SGS420" s="28"/>
      <c r="SOW420" s="28"/>
      <c r="SPE420" s="28"/>
      <c r="SPF420" s="28"/>
      <c r="SPI420" s="28"/>
      <c r="SPK420" s="28"/>
      <c r="SPL420" s="28"/>
      <c r="SPM420" s="28"/>
      <c r="SPN420" s="28"/>
      <c r="SPO420" s="28"/>
      <c r="SPP420" s="28"/>
      <c r="SPQ420" s="28"/>
      <c r="SPR420" s="28"/>
      <c r="SPS420" s="28"/>
      <c r="SPT420" s="28"/>
      <c r="SPU420" s="28"/>
      <c r="SPV420" s="28"/>
      <c r="SPW420" s="28"/>
      <c r="SPX420" s="28"/>
      <c r="SPY420" s="28"/>
      <c r="SPZ420" s="28"/>
      <c r="SQA420" s="28"/>
      <c r="SQB420" s="28"/>
      <c r="SQC420" s="28"/>
      <c r="SQD420" s="28"/>
      <c r="SQE420" s="28"/>
      <c r="SQF420" s="28"/>
      <c r="SQG420" s="28"/>
      <c r="SQH420" s="28"/>
      <c r="SQI420" s="28"/>
      <c r="SQJ420" s="28"/>
      <c r="SQK420" s="28"/>
      <c r="SQL420" s="28"/>
      <c r="SQM420" s="28"/>
      <c r="SQN420" s="28"/>
      <c r="SQO420" s="28"/>
      <c r="SYS420" s="28"/>
      <c r="SZA420" s="28"/>
      <c r="SZB420" s="28"/>
      <c r="SZE420" s="28"/>
      <c r="SZG420" s="28"/>
      <c r="SZH420" s="28"/>
      <c r="SZI420" s="28"/>
      <c r="SZJ420" s="28"/>
      <c r="SZK420" s="28"/>
      <c r="SZL420" s="28"/>
      <c r="SZM420" s="28"/>
      <c r="SZN420" s="28"/>
      <c r="SZO420" s="28"/>
      <c r="SZP420" s="28"/>
      <c r="SZQ420" s="28"/>
      <c r="SZR420" s="28"/>
      <c r="SZS420" s="28"/>
      <c r="SZT420" s="28"/>
      <c r="SZU420" s="28"/>
      <c r="SZV420" s="28"/>
      <c r="SZW420" s="28"/>
      <c r="SZX420" s="28"/>
      <c r="SZY420" s="28"/>
      <c r="SZZ420" s="28"/>
      <c r="TAA420" s="28"/>
      <c r="TAB420" s="28"/>
      <c r="TAC420" s="28"/>
      <c r="TAD420" s="28"/>
      <c r="TAE420" s="28"/>
      <c r="TAF420" s="28"/>
      <c r="TAG420" s="28"/>
      <c r="TAH420" s="28"/>
      <c r="TAI420" s="28"/>
      <c r="TAJ420" s="28"/>
      <c r="TAK420" s="28"/>
      <c r="TIO420" s="28"/>
      <c r="TIW420" s="28"/>
      <c r="TIX420" s="28"/>
      <c r="TJA420" s="28"/>
      <c r="TJC420" s="28"/>
      <c r="TJD420" s="28"/>
      <c r="TJE420" s="28"/>
      <c r="TJF420" s="28"/>
      <c r="TJG420" s="28"/>
      <c r="TJH420" s="28"/>
      <c r="TJI420" s="28"/>
      <c r="TJJ420" s="28"/>
      <c r="TJK420" s="28"/>
      <c r="TJL420" s="28"/>
      <c r="TJM420" s="28"/>
      <c r="TJN420" s="28"/>
      <c r="TJO420" s="28"/>
      <c r="TJP420" s="28"/>
      <c r="TJQ420" s="28"/>
      <c r="TJR420" s="28"/>
      <c r="TJS420" s="28"/>
      <c r="TJT420" s="28"/>
      <c r="TJU420" s="28"/>
      <c r="TJV420" s="28"/>
      <c r="TJW420" s="28"/>
      <c r="TJX420" s="28"/>
      <c r="TJY420" s="28"/>
      <c r="TJZ420" s="28"/>
      <c r="TKA420" s="28"/>
      <c r="TKB420" s="28"/>
      <c r="TKC420" s="28"/>
      <c r="TKD420" s="28"/>
      <c r="TKE420" s="28"/>
      <c r="TKF420" s="28"/>
      <c r="TKG420" s="28"/>
      <c r="TSK420" s="28"/>
      <c r="TSS420" s="28"/>
      <c r="TST420" s="28"/>
      <c r="TSW420" s="28"/>
      <c r="TSY420" s="28"/>
      <c r="TSZ420" s="28"/>
      <c r="TTA420" s="28"/>
      <c r="TTB420" s="28"/>
      <c r="TTC420" s="28"/>
      <c r="TTD420" s="28"/>
      <c r="TTE420" s="28"/>
      <c r="TTF420" s="28"/>
      <c r="TTG420" s="28"/>
      <c r="TTH420" s="28"/>
      <c r="TTI420" s="28"/>
      <c r="TTJ420" s="28"/>
      <c r="TTK420" s="28"/>
      <c r="TTL420" s="28"/>
      <c r="TTM420" s="28"/>
      <c r="TTN420" s="28"/>
      <c r="TTO420" s="28"/>
      <c r="TTP420" s="28"/>
      <c r="TTQ420" s="28"/>
      <c r="TTR420" s="28"/>
      <c r="TTS420" s="28"/>
      <c r="TTT420" s="28"/>
      <c r="TTU420" s="28"/>
      <c r="TTV420" s="28"/>
      <c r="TTW420" s="28"/>
      <c r="TTX420" s="28"/>
      <c r="TTY420" s="28"/>
      <c r="TTZ420" s="28"/>
      <c r="TUA420" s="28"/>
      <c r="TUB420" s="28"/>
      <c r="TUC420" s="28"/>
      <c r="UCG420" s="28"/>
      <c r="UCO420" s="28"/>
      <c r="UCP420" s="28"/>
      <c r="UCS420" s="28"/>
      <c r="UCU420" s="28"/>
      <c r="UCV420" s="28"/>
      <c r="UCW420" s="28"/>
      <c r="UCX420" s="28"/>
      <c r="UCY420" s="28"/>
      <c r="UCZ420" s="28"/>
      <c r="UDA420" s="28"/>
      <c r="UDB420" s="28"/>
      <c r="UDC420" s="28"/>
      <c r="UDD420" s="28"/>
      <c r="UDE420" s="28"/>
      <c r="UDF420" s="28"/>
      <c r="UDG420" s="28"/>
      <c r="UDH420" s="28"/>
      <c r="UDI420" s="28"/>
      <c r="UDJ420" s="28"/>
      <c r="UDK420" s="28"/>
      <c r="UDL420" s="28"/>
      <c r="UDM420" s="28"/>
      <c r="UDN420" s="28"/>
      <c r="UDO420" s="28"/>
      <c r="UDP420" s="28"/>
      <c r="UDQ420" s="28"/>
      <c r="UDR420" s="28"/>
      <c r="UDS420" s="28"/>
      <c r="UDT420" s="28"/>
      <c r="UDU420" s="28"/>
      <c r="UDV420" s="28"/>
      <c r="UDW420" s="28"/>
      <c r="UDX420" s="28"/>
      <c r="UDY420" s="28"/>
      <c r="UMC420" s="28"/>
      <c r="UMK420" s="28"/>
      <c r="UML420" s="28"/>
      <c r="UMO420" s="28"/>
      <c r="UMQ420" s="28"/>
      <c r="UMR420" s="28"/>
      <c r="UMS420" s="28"/>
      <c r="UMT420" s="28"/>
      <c r="UMU420" s="28"/>
      <c r="UMV420" s="28"/>
      <c r="UMW420" s="28"/>
      <c r="UMX420" s="28"/>
      <c r="UMY420" s="28"/>
      <c r="UMZ420" s="28"/>
      <c r="UNA420" s="28"/>
      <c r="UNB420" s="28"/>
      <c r="UNC420" s="28"/>
      <c r="UND420" s="28"/>
      <c r="UNE420" s="28"/>
      <c r="UNF420" s="28"/>
      <c r="UNG420" s="28"/>
      <c r="UNH420" s="28"/>
      <c r="UNI420" s="28"/>
      <c r="UNJ420" s="28"/>
      <c r="UNK420" s="28"/>
      <c r="UNL420" s="28"/>
      <c r="UNM420" s="28"/>
      <c r="UNN420" s="28"/>
      <c r="UNO420" s="28"/>
      <c r="UNP420" s="28"/>
      <c r="UNQ420" s="28"/>
      <c r="UNR420" s="28"/>
      <c r="UNS420" s="28"/>
      <c r="UNT420" s="28"/>
      <c r="UNU420" s="28"/>
      <c r="UVY420" s="28"/>
      <c r="UWG420" s="28"/>
      <c r="UWH420" s="28"/>
      <c r="UWK420" s="28"/>
      <c r="UWM420" s="28"/>
      <c r="UWN420" s="28"/>
      <c r="UWO420" s="28"/>
      <c r="UWP420" s="28"/>
      <c r="UWQ420" s="28"/>
      <c r="UWR420" s="28"/>
      <c r="UWS420" s="28"/>
      <c r="UWT420" s="28"/>
      <c r="UWU420" s="28"/>
      <c r="UWV420" s="28"/>
      <c r="UWW420" s="28"/>
      <c r="UWX420" s="28"/>
      <c r="UWY420" s="28"/>
      <c r="UWZ420" s="28"/>
      <c r="UXA420" s="28"/>
      <c r="UXB420" s="28"/>
      <c r="UXC420" s="28"/>
      <c r="UXD420" s="28"/>
      <c r="UXE420" s="28"/>
      <c r="UXF420" s="28"/>
      <c r="UXG420" s="28"/>
      <c r="UXH420" s="28"/>
      <c r="UXI420" s="28"/>
      <c r="UXJ420" s="28"/>
      <c r="UXK420" s="28"/>
      <c r="UXL420" s="28"/>
      <c r="UXM420" s="28"/>
      <c r="UXN420" s="28"/>
      <c r="UXO420" s="28"/>
      <c r="UXP420" s="28"/>
      <c r="UXQ420" s="28"/>
      <c r="VFU420" s="28"/>
      <c r="VGC420" s="28"/>
      <c r="VGD420" s="28"/>
      <c r="VGG420" s="28"/>
      <c r="VGI420" s="28"/>
      <c r="VGJ420" s="28"/>
      <c r="VGK420" s="28"/>
      <c r="VGL420" s="28"/>
      <c r="VGM420" s="28"/>
      <c r="VGN420" s="28"/>
      <c r="VGO420" s="28"/>
      <c r="VGP420" s="28"/>
      <c r="VGQ420" s="28"/>
      <c r="VGR420" s="28"/>
      <c r="VGS420" s="28"/>
      <c r="VGT420" s="28"/>
      <c r="VGU420" s="28"/>
      <c r="VGV420" s="28"/>
      <c r="VGW420" s="28"/>
      <c r="VGX420" s="28"/>
      <c r="VGY420" s="28"/>
      <c r="VGZ420" s="28"/>
      <c r="VHA420" s="28"/>
      <c r="VHB420" s="28"/>
      <c r="VHC420" s="28"/>
      <c r="VHD420" s="28"/>
      <c r="VHE420" s="28"/>
      <c r="VHF420" s="28"/>
      <c r="VHG420" s="28"/>
      <c r="VHH420" s="28"/>
      <c r="VHI420" s="28"/>
      <c r="VHJ420" s="28"/>
      <c r="VHK420" s="28"/>
      <c r="VHL420" s="28"/>
      <c r="VHM420" s="28"/>
      <c r="VPQ420" s="28"/>
      <c r="VPY420" s="28"/>
      <c r="VPZ420" s="28"/>
      <c r="VQC420" s="28"/>
      <c r="VQE420" s="28"/>
      <c r="VQF420" s="28"/>
      <c r="VQG420" s="28"/>
      <c r="VQH420" s="28"/>
      <c r="VQI420" s="28"/>
      <c r="VQJ420" s="28"/>
      <c r="VQK420" s="28"/>
      <c r="VQL420" s="28"/>
      <c r="VQM420" s="28"/>
      <c r="VQN420" s="28"/>
      <c r="VQO420" s="28"/>
      <c r="VQP420" s="28"/>
      <c r="VQQ420" s="28"/>
      <c r="VQR420" s="28"/>
      <c r="VQS420" s="28"/>
      <c r="VQT420" s="28"/>
      <c r="VQU420" s="28"/>
      <c r="VQV420" s="28"/>
      <c r="VQW420" s="28"/>
      <c r="VQX420" s="28"/>
      <c r="VQY420" s="28"/>
      <c r="VQZ420" s="28"/>
      <c r="VRA420" s="28"/>
      <c r="VRB420" s="28"/>
      <c r="VRC420" s="28"/>
      <c r="VRD420" s="28"/>
      <c r="VRE420" s="28"/>
      <c r="VRF420" s="28"/>
      <c r="VRG420" s="28"/>
      <c r="VRH420" s="28"/>
      <c r="VRI420" s="28"/>
      <c r="VZM420" s="28"/>
      <c r="VZU420" s="28"/>
      <c r="VZV420" s="28"/>
      <c r="VZY420" s="28"/>
      <c r="WAA420" s="28"/>
      <c r="WAB420" s="28"/>
      <c r="WAC420" s="28"/>
      <c r="WAD420" s="28"/>
      <c r="WAE420" s="28"/>
      <c r="WAF420" s="28"/>
      <c r="WAG420" s="28"/>
      <c r="WAH420" s="28"/>
      <c r="WAI420" s="28"/>
      <c r="WAJ420" s="28"/>
      <c r="WAK420" s="28"/>
      <c r="WAL420" s="28"/>
      <c r="WAM420" s="28"/>
      <c r="WAN420" s="28"/>
      <c r="WAO420" s="28"/>
      <c r="WAP420" s="28"/>
      <c r="WAQ420" s="28"/>
      <c r="WAR420" s="28"/>
      <c r="WAS420" s="28"/>
      <c r="WAT420" s="28"/>
      <c r="WAU420" s="28"/>
      <c r="WAV420" s="28"/>
      <c r="WAW420" s="28"/>
      <c r="WAX420" s="28"/>
      <c r="WAY420" s="28"/>
      <c r="WAZ420" s="28"/>
      <c r="WBA420" s="28"/>
      <c r="WBB420" s="28"/>
      <c r="WBC420" s="28"/>
      <c r="WBD420" s="28"/>
      <c r="WBE420" s="28"/>
      <c r="WJI420" s="28"/>
      <c r="WJQ420" s="28"/>
      <c r="WJR420" s="28"/>
      <c r="WJU420" s="28"/>
      <c r="WJW420" s="28"/>
      <c r="WJX420" s="28"/>
      <c r="WJY420" s="28"/>
      <c r="WJZ420" s="28"/>
      <c r="WKA420" s="28"/>
      <c r="WKB420" s="28"/>
      <c r="WKC420" s="28"/>
      <c r="WKD420" s="28"/>
      <c r="WKE420" s="28"/>
      <c r="WKF420" s="28"/>
      <c r="WKG420" s="28"/>
      <c r="WKH420" s="28"/>
      <c r="WKI420" s="28"/>
      <c r="WKJ420" s="28"/>
      <c r="WKK420" s="28"/>
      <c r="WKL420" s="28"/>
      <c r="WKM420" s="28"/>
      <c r="WKN420" s="28"/>
      <c r="WKO420" s="28"/>
      <c r="WKP420" s="28"/>
      <c r="WKQ420" s="28"/>
      <c r="WKR420" s="28"/>
      <c r="WKS420" s="28"/>
      <c r="WKT420" s="28"/>
      <c r="WKU420" s="28"/>
      <c r="WKV420" s="28"/>
      <c r="WKW420" s="28"/>
      <c r="WKX420" s="28"/>
      <c r="WKY420" s="28"/>
      <c r="WKZ420" s="28"/>
      <c r="WLA420" s="28"/>
      <c r="WTE420" s="28"/>
      <c r="WTM420" s="28"/>
      <c r="WTN420" s="28"/>
      <c r="WTQ420" s="28"/>
      <c r="WTS420" s="28"/>
      <c r="WTT420" s="28"/>
      <c r="WTU420" s="28"/>
      <c r="WTV420" s="28"/>
      <c r="WTW420" s="28"/>
      <c r="WTX420" s="28"/>
      <c r="WTY420" s="28"/>
      <c r="WTZ420" s="28"/>
      <c r="WUA420" s="28"/>
      <c r="WUB420" s="28"/>
      <c r="WUC420" s="28"/>
      <c r="WUD420" s="28"/>
      <c r="WUE420" s="28"/>
      <c r="WUF420" s="28"/>
      <c r="WUG420" s="28"/>
      <c r="WUH420" s="28"/>
      <c r="WUI420" s="28"/>
      <c r="WUJ420" s="28"/>
      <c r="WUK420" s="28"/>
      <c r="WUL420" s="28"/>
      <c r="WUM420" s="28"/>
      <c r="WUN420" s="28"/>
      <c r="WUO420" s="28"/>
      <c r="WUP420" s="28"/>
      <c r="WUQ420" s="28"/>
      <c r="WUR420" s="28"/>
      <c r="WUS420" s="28"/>
      <c r="WUT420" s="28"/>
      <c r="WUU420" s="28"/>
      <c r="WUV420" s="28"/>
      <c r="WUW420" s="28"/>
    </row>
    <row r="421" spans="1:1013 1225:2037 2249:3061 3273:4085 4297:5109 5321:6133 6345:7157 7369:8181 8393:9205 9417:10229 10441:11253 11465:12277 12489:13301 13513:14325 14537:15349 15561:16117" s="48" customFormat="1" ht="24" x14ac:dyDescent="0.25">
      <c r="A421" s="47"/>
      <c r="B421" s="41" t="s">
        <v>705</v>
      </c>
      <c r="C421" s="75" t="s">
        <v>702</v>
      </c>
      <c r="D421" s="42" t="s">
        <v>25</v>
      </c>
      <c r="E421" s="43" t="s">
        <v>1465</v>
      </c>
      <c r="F421" s="44" t="s">
        <v>1466</v>
      </c>
      <c r="G421" s="41" t="s">
        <v>37</v>
      </c>
      <c r="H421" s="45">
        <v>27</v>
      </c>
      <c r="I421" s="145"/>
      <c r="J421" s="45">
        <f t="shared" si="66"/>
        <v>0</v>
      </c>
      <c r="K421" s="45">
        <f t="shared" si="67"/>
        <v>0</v>
      </c>
      <c r="GS421" s="28"/>
      <c r="HA421" s="28"/>
      <c r="HB421" s="28"/>
      <c r="HE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c r="IE421" s="28"/>
      <c r="IF421" s="28"/>
      <c r="IG421" s="28"/>
      <c r="IH421" s="28"/>
      <c r="II421" s="28"/>
      <c r="IJ421" s="28"/>
      <c r="IK421" s="28"/>
      <c r="QO421" s="28"/>
      <c r="QW421" s="28"/>
      <c r="QX421" s="28"/>
      <c r="RA421" s="28"/>
      <c r="RC421" s="28"/>
      <c r="RD421" s="28"/>
      <c r="RE421" s="28"/>
      <c r="RF421" s="28"/>
      <c r="RG421" s="28"/>
      <c r="RH421" s="28"/>
      <c r="RI421" s="28"/>
      <c r="RJ421" s="28"/>
      <c r="RK421" s="28"/>
      <c r="RL421" s="28"/>
      <c r="RM421" s="28"/>
      <c r="RN421" s="28"/>
      <c r="RO421" s="28"/>
      <c r="RP421" s="28"/>
      <c r="RQ421" s="28"/>
      <c r="RR421" s="28"/>
      <c r="RS421" s="28"/>
      <c r="RT421" s="28"/>
      <c r="RU421" s="28"/>
      <c r="RV421" s="28"/>
      <c r="RW421" s="28"/>
      <c r="RX421" s="28"/>
      <c r="RY421" s="28"/>
      <c r="RZ421" s="28"/>
      <c r="SA421" s="28"/>
      <c r="SB421" s="28"/>
      <c r="SC421" s="28"/>
      <c r="SD421" s="28"/>
      <c r="SE421" s="28"/>
      <c r="SF421" s="28"/>
      <c r="SG421" s="28"/>
      <c r="AAK421" s="28"/>
      <c r="AAS421" s="28"/>
      <c r="AAT421" s="28"/>
      <c r="AAW421" s="28"/>
      <c r="AAY421" s="28"/>
      <c r="AAZ421" s="28"/>
      <c r="ABA421" s="28"/>
      <c r="ABB421" s="28"/>
      <c r="ABC421" s="28"/>
      <c r="ABD421" s="28"/>
      <c r="ABE421" s="28"/>
      <c r="ABF421" s="28"/>
      <c r="ABG421" s="28"/>
      <c r="ABH421" s="28"/>
      <c r="ABI421" s="28"/>
      <c r="ABJ421" s="28"/>
      <c r="ABK421" s="28"/>
      <c r="ABL421" s="28"/>
      <c r="ABM421" s="28"/>
      <c r="ABN421" s="28"/>
      <c r="ABO421" s="28"/>
      <c r="ABP421" s="28"/>
      <c r="ABQ421" s="28"/>
      <c r="ABR421" s="28"/>
      <c r="ABS421" s="28"/>
      <c r="ABT421" s="28"/>
      <c r="ABU421" s="28"/>
      <c r="ABV421" s="28"/>
      <c r="ABW421" s="28"/>
      <c r="ABX421" s="28"/>
      <c r="ABY421" s="28"/>
      <c r="ABZ421" s="28"/>
      <c r="ACA421" s="28"/>
      <c r="ACB421" s="28"/>
      <c r="ACC421" s="28"/>
      <c r="AKG421" s="28"/>
      <c r="AKO421" s="28"/>
      <c r="AKP421" s="28"/>
      <c r="AKS421" s="28"/>
      <c r="AKU421" s="28"/>
      <c r="AKV421" s="28"/>
      <c r="AKW421" s="28"/>
      <c r="AKX421" s="28"/>
      <c r="AKY421" s="28"/>
      <c r="AKZ421" s="28"/>
      <c r="ALA421" s="28"/>
      <c r="ALB421" s="28"/>
      <c r="ALC421" s="28"/>
      <c r="ALD421" s="28"/>
      <c r="ALE421" s="28"/>
      <c r="ALF421" s="28"/>
      <c r="ALG421" s="28"/>
      <c r="ALH421" s="28"/>
      <c r="ALI421" s="28"/>
      <c r="ALJ421" s="28"/>
      <c r="ALK421" s="28"/>
      <c r="ALL421" s="28"/>
      <c r="ALM421" s="28"/>
      <c r="ALN421" s="28"/>
      <c r="ALO421" s="28"/>
      <c r="ALP421" s="28"/>
      <c r="ALQ421" s="28"/>
      <c r="ALR421" s="28"/>
      <c r="ALS421" s="28"/>
      <c r="ALT421" s="28"/>
      <c r="ALU421" s="28"/>
      <c r="ALV421" s="28"/>
      <c r="ALW421" s="28"/>
      <c r="ALX421" s="28"/>
      <c r="ALY421" s="28"/>
      <c r="AUC421" s="28"/>
      <c r="AUK421" s="28"/>
      <c r="AUL421" s="28"/>
      <c r="AUO421" s="28"/>
      <c r="AUQ421" s="28"/>
      <c r="AUR421" s="28"/>
      <c r="AUS421" s="28"/>
      <c r="AUT421" s="28"/>
      <c r="AUU421" s="28"/>
      <c r="AUV421" s="28"/>
      <c r="AUW421" s="28"/>
      <c r="AUX421" s="28"/>
      <c r="AUY421" s="28"/>
      <c r="AUZ421" s="28"/>
      <c r="AVA421" s="28"/>
      <c r="AVB421" s="28"/>
      <c r="AVC421" s="28"/>
      <c r="AVD421" s="28"/>
      <c r="AVE421" s="28"/>
      <c r="AVF421" s="28"/>
      <c r="AVG421" s="28"/>
      <c r="AVH421" s="28"/>
      <c r="AVI421" s="28"/>
      <c r="AVJ421" s="28"/>
      <c r="AVK421" s="28"/>
      <c r="AVL421" s="28"/>
      <c r="AVM421" s="28"/>
      <c r="AVN421" s="28"/>
      <c r="AVO421" s="28"/>
      <c r="AVP421" s="28"/>
      <c r="AVQ421" s="28"/>
      <c r="AVR421" s="28"/>
      <c r="AVS421" s="28"/>
      <c r="AVT421" s="28"/>
      <c r="AVU421" s="28"/>
      <c r="BDY421" s="28"/>
      <c r="BEG421" s="28"/>
      <c r="BEH421" s="28"/>
      <c r="BEK421" s="28"/>
      <c r="BEM421" s="28"/>
      <c r="BEN421" s="28"/>
      <c r="BEO421" s="28"/>
      <c r="BEP421" s="28"/>
      <c r="BEQ421" s="28"/>
      <c r="BER421" s="28"/>
      <c r="BES421" s="28"/>
      <c r="BET421" s="28"/>
      <c r="BEU421" s="28"/>
      <c r="BEV421" s="28"/>
      <c r="BEW421" s="28"/>
      <c r="BEX421" s="28"/>
      <c r="BEY421" s="28"/>
      <c r="BEZ421" s="28"/>
      <c r="BFA421" s="28"/>
      <c r="BFB421" s="28"/>
      <c r="BFC421" s="28"/>
      <c r="BFD421" s="28"/>
      <c r="BFE421" s="28"/>
      <c r="BFF421" s="28"/>
      <c r="BFG421" s="28"/>
      <c r="BFH421" s="28"/>
      <c r="BFI421" s="28"/>
      <c r="BFJ421" s="28"/>
      <c r="BFK421" s="28"/>
      <c r="BFL421" s="28"/>
      <c r="BFM421" s="28"/>
      <c r="BFN421" s="28"/>
      <c r="BFO421" s="28"/>
      <c r="BFP421" s="28"/>
      <c r="BFQ421" s="28"/>
      <c r="BNU421" s="28"/>
      <c r="BOC421" s="28"/>
      <c r="BOD421" s="28"/>
      <c r="BOG421" s="28"/>
      <c r="BOI421" s="28"/>
      <c r="BOJ421" s="28"/>
      <c r="BOK421" s="28"/>
      <c r="BOL421" s="28"/>
      <c r="BOM421" s="28"/>
      <c r="BON421" s="28"/>
      <c r="BOO421" s="28"/>
      <c r="BOP421" s="28"/>
      <c r="BOQ421" s="28"/>
      <c r="BOR421" s="28"/>
      <c r="BOS421" s="28"/>
      <c r="BOT421" s="28"/>
      <c r="BOU421" s="28"/>
      <c r="BOV421" s="28"/>
      <c r="BOW421" s="28"/>
      <c r="BOX421" s="28"/>
      <c r="BOY421" s="28"/>
      <c r="BOZ421" s="28"/>
      <c r="BPA421" s="28"/>
      <c r="BPB421" s="28"/>
      <c r="BPC421" s="28"/>
      <c r="BPD421" s="28"/>
      <c r="BPE421" s="28"/>
      <c r="BPF421" s="28"/>
      <c r="BPG421" s="28"/>
      <c r="BPH421" s="28"/>
      <c r="BPI421" s="28"/>
      <c r="BPJ421" s="28"/>
      <c r="BPK421" s="28"/>
      <c r="BPL421" s="28"/>
      <c r="BPM421" s="28"/>
      <c r="BXQ421" s="28"/>
      <c r="BXY421" s="28"/>
      <c r="BXZ421" s="28"/>
      <c r="BYC421" s="28"/>
      <c r="BYE421" s="28"/>
      <c r="BYF421" s="28"/>
      <c r="BYG421" s="28"/>
      <c r="BYH421" s="28"/>
      <c r="BYI421" s="28"/>
      <c r="BYJ421" s="28"/>
      <c r="BYK421" s="28"/>
      <c r="BYL421" s="28"/>
      <c r="BYM421" s="28"/>
      <c r="BYN421" s="28"/>
      <c r="BYO421" s="28"/>
      <c r="BYP421" s="28"/>
      <c r="BYQ421" s="28"/>
      <c r="BYR421" s="28"/>
      <c r="BYS421" s="28"/>
      <c r="BYT421" s="28"/>
      <c r="BYU421" s="28"/>
      <c r="BYV421" s="28"/>
      <c r="BYW421" s="28"/>
      <c r="BYX421" s="28"/>
      <c r="BYY421" s="28"/>
      <c r="BYZ421" s="28"/>
      <c r="BZA421" s="28"/>
      <c r="BZB421" s="28"/>
      <c r="BZC421" s="28"/>
      <c r="BZD421" s="28"/>
      <c r="BZE421" s="28"/>
      <c r="BZF421" s="28"/>
      <c r="BZG421" s="28"/>
      <c r="BZH421" s="28"/>
      <c r="BZI421" s="28"/>
      <c r="CHM421" s="28"/>
      <c r="CHU421" s="28"/>
      <c r="CHV421" s="28"/>
      <c r="CHY421" s="28"/>
      <c r="CIA421" s="28"/>
      <c r="CIB421" s="28"/>
      <c r="CIC421" s="28"/>
      <c r="CID421" s="28"/>
      <c r="CIE421" s="28"/>
      <c r="CIF421" s="28"/>
      <c r="CIG421" s="28"/>
      <c r="CIH421" s="28"/>
      <c r="CII421" s="28"/>
      <c r="CIJ421" s="28"/>
      <c r="CIK421" s="28"/>
      <c r="CIL421" s="28"/>
      <c r="CIM421" s="28"/>
      <c r="CIN421" s="28"/>
      <c r="CIO421" s="28"/>
      <c r="CIP421" s="28"/>
      <c r="CIQ421" s="28"/>
      <c r="CIR421" s="28"/>
      <c r="CIS421" s="28"/>
      <c r="CIT421" s="28"/>
      <c r="CIU421" s="28"/>
      <c r="CIV421" s="28"/>
      <c r="CIW421" s="28"/>
      <c r="CIX421" s="28"/>
      <c r="CIY421" s="28"/>
      <c r="CIZ421" s="28"/>
      <c r="CJA421" s="28"/>
      <c r="CJB421" s="28"/>
      <c r="CJC421" s="28"/>
      <c r="CJD421" s="28"/>
      <c r="CJE421" s="28"/>
      <c r="CRI421" s="28"/>
      <c r="CRQ421" s="28"/>
      <c r="CRR421" s="28"/>
      <c r="CRU421" s="28"/>
      <c r="CRW421" s="28"/>
      <c r="CRX421" s="28"/>
      <c r="CRY421" s="28"/>
      <c r="CRZ421" s="28"/>
      <c r="CSA421" s="28"/>
      <c r="CSB421" s="28"/>
      <c r="CSC421" s="28"/>
      <c r="CSD421" s="28"/>
      <c r="CSE421" s="28"/>
      <c r="CSF421" s="28"/>
      <c r="CSG421" s="28"/>
      <c r="CSH421" s="28"/>
      <c r="CSI421" s="28"/>
      <c r="CSJ421" s="28"/>
      <c r="CSK421" s="28"/>
      <c r="CSL421" s="28"/>
      <c r="CSM421" s="28"/>
      <c r="CSN421" s="28"/>
      <c r="CSO421" s="28"/>
      <c r="CSP421" s="28"/>
      <c r="CSQ421" s="28"/>
      <c r="CSR421" s="28"/>
      <c r="CSS421" s="28"/>
      <c r="CST421" s="28"/>
      <c r="CSU421" s="28"/>
      <c r="CSV421" s="28"/>
      <c r="CSW421" s="28"/>
      <c r="CSX421" s="28"/>
      <c r="CSY421" s="28"/>
      <c r="CSZ421" s="28"/>
      <c r="CTA421" s="28"/>
      <c r="DBE421" s="28"/>
      <c r="DBM421" s="28"/>
      <c r="DBN421" s="28"/>
      <c r="DBQ421" s="28"/>
      <c r="DBS421" s="28"/>
      <c r="DBT421" s="28"/>
      <c r="DBU421" s="28"/>
      <c r="DBV421" s="28"/>
      <c r="DBW421" s="28"/>
      <c r="DBX421" s="28"/>
      <c r="DBY421" s="28"/>
      <c r="DBZ421" s="28"/>
      <c r="DCA421" s="28"/>
      <c r="DCB421" s="28"/>
      <c r="DCC421" s="28"/>
      <c r="DCD421" s="28"/>
      <c r="DCE421" s="28"/>
      <c r="DCF421" s="28"/>
      <c r="DCG421" s="28"/>
      <c r="DCH421" s="28"/>
      <c r="DCI421" s="28"/>
      <c r="DCJ421" s="28"/>
      <c r="DCK421" s="28"/>
      <c r="DCL421" s="28"/>
      <c r="DCM421" s="28"/>
      <c r="DCN421" s="28"/>
      <c r="DCO421" s="28"/>
      <c r="DCP421" s="28"/>
      <c r="DCQ421" s="28"/>
      <c r="DCR421" s="28"/>
      <c r="DCS421" s="28"/>
      <c r="DCT421" s="28"/>
      <c r="DCU421" s="28"/>
      <c r="DCV421" s="28"/>
      <c r="DCW421" s="28"/>
      <c r="DLA421" s="28"/>
      <c r="DLI421" s="28"/>
      <c r="DLJ421" s="28"/>
      <c r="DLM421" s="28"/>
      <c r="DLO421" s="28"/>
      <c r="DLP421" s="28"/>
      <c r="DLQ421" s="28"/>
      <c r="DLR421" s="28"/>
      <c r="DLS421" s="28"/>
      <c r="DLT421" s="28"/>
      <c r="DLU421" s="28"/>
      <c r="DLV421" s="28"/>
      <c r="DLW421" s="28"/>
      <c r="DLX421" s="28"/>
      <c r="DLY421" s="28"/>
      <c r="DLZ421" s="28"/>
      <c r="DMA421" s="28"/>
      <c r="DMB421" s="28"/>
      <c r="DMC421" s="28"/>
      <c r="DMD421" s="28"/>
      <c r="DME421" s="28"/>
      <c r="DMF421" s="28"/>
      <c r="DMG421" s="28"/>
      <c r="DMH421" s="28"/>
      <c r="DMI421" s="28"/>
      <c r="DMJ421" s="28"/>
      <c r="DMK421" s="28"/>
      <c r="DML421" s="28"/>
      <c r="DMM421" s="28"/>
      <c r="DMN421" s="28"/>
      <c r="DMO421" s="28"/>
      <c r="DMP421" s="28"/>
      <c r="DMQ421" s="28"/>
      <c r="DMR421" s="28"/>
      <c r="DMS421" s="28"/>
      <c r="DUW421" s="28"/>
      <c r="DVE421" s="28"/>
      <c r="DVF421" s="28"/>
      <c r="DVI421" s="28"/>
      <c r="DVK421" s="28"/>
      <c r="DVL421" s="28"/>
      <c r="DVM421" s="28"/>
      <c r="DVN421" s="28"/>
      <c r="DVO421" s="28"/>
      <c r="DVP421" s="28"/>
      <c r="DVQ421" s="28"/>
      <c r="DVR421" s="28"/>
      <c r="DVS421" s="28"/>
      <c r="DVT421" s="28"/>
      <c r="DVU421" s="28"/>
      <c r="DVV421" s="28"/>
      <c r="DVW421" s="28"/>
      <c r="DVX421" s="28"/>
      <c r="DVY421" s="28"/>
      <c r="DVZ421" s="28"/>
      <c r="DWA421" s="28"/>
      <c r="DWB421" s="28"/>
      <c r="DWC421" s="28"/>
      <c r="DWD421" s="28"/>
      <c r="DWE421" s="28"/>
      <c r="DWF421" s="28"/>
      <c r="DWG421" s="28"/>
      <c r="DWH421" s="28"/>
      <c r="DWI421" s="28"/>
      <c r="DWJ421" s="28"/>
      <c r="DWK421" s="28"/>
      <c r="DWL421" s="28"/>
      <c r="DWM421" s="28"/>
      <c r="DWN421" s="28"/>
      <c r="DWO421" s="28"/>
      <c r="EES421" s="28"/>
      <c r="EFA421" s="28"/>
      <c r="EFB421" s="28"/>
      <c r="EFE421" s="28"/>
      <c r="EFG421" s="28"/>
      <c r="EFH421" s="28"/>
      <c r="EFI421" s="28"/>
      <c r="EFJ421" s="28"/>
      <c r="EFK421" s="28"/>
      <c r="EFL421" s="28"/>
      <c r="EFM421" s="28"/>
      <c r="EFN421" s="28"/>
      <c r="EFO421" s="28"/>
      <c r="EFP421" s="28"/>
      <c r="EFQ421" s="28"/>
      <c r="EFR421" s="28"/>
      <c r="EFS421" s="28"/>
      <c r="EFT421" s="28"/>
      <c r="EFU421" s="28"/>
      <c r="EFV421" s="28"/>
      <c r="EFW421" s="28"/>
      <c r="EFX421" s="28"/>
      <c r="EFY421" s="28"/>
      <c r="EFZ421" s="28"/>
      <c r="EGA421" s="28"/>
      <c r="EGB421" s="28"/>
      <c r="EGC421" s="28"/>
      <c r="EGD421" s="28"/>
      <c r="EGE421" s="28"/>
      <c r="EGF421" s="28"/>
      <c r="EGG421" s="28"/>
      <c r="EGH421" s="28"/>
      <c r="EGI421" s="28"/>
      <c r="EGJ421" s="28"/>
      <c r="EGK421" s="28"/>
      <c r="EOO421" s="28"/>
      <c r="EOW421" s="28"/>
      <c r="EOX421" s="28"/>
      <c r="EPA421" s="28"/>
      <c r="EPC421" s="28"/>
      <c r="EPD421" s="28"/>
      <c r="EPE421" s="28"/>
      <c r="EPF421" s="28"/>
      <c r="EPG421" s="28"/>
      <c r="EPH421" s="28"/>
      <c r="EPI421" s="28"/>
      <c r="EPJ421" s="28"/>
      <c r="EPK421" s="28"/>
      <c r="EPL421" s="28"/>
      <c r="EPM421" s="28"/>
      <c r="EPN421" s="28"/>
      <c r="EPO421" s="28"/>
      <c r="EPP421" s="28"/>
      <c r="EPQ421" s="28"/>
      <c r="EPR421" s="28"/>
      <c r="EPS421" s="28"/>
      <c r="EPT421" s="28"/>
      <c r="EPU421" s="28"/>
      <c r="EPV421" s="28"/>
      <c r="EPW421" s="28"/>
      <c r="EPX421" s="28"/>
      <c r="EPY421" s="28"/>
      <c r="EPZ421" s="28"/>
      <c r="EQA421" s="28"/>
      <c r="EQB421" s="28"/>
      <c r="EQC421" s="28"/>
      <c r="EQD421" s="28"/>
      <c r="EQE421" s="28"/>
      <c r="EQF421" s="28"/>
      <c r="EQG421" s="28"/>
      <c r="EYK421" s="28"/>
      <c r="EYS421" s="28"/>
      <c r="EYT421" s="28"/>
      <c r="EYW421" s="28"/>
      <c r="EYY421" s="28"/>
      <c r="EYZ421" s="28"/>
      <c r="EZA421" s="28"/>
      <c r="EZB421" s="28"/>
      <c r="EZC421" s="28"/>
      <c r="EZD421" s="28"/>
      <c r="EZE421" s="28"/>
      <c r="EZF421" s="28"/>
      <c r="EZG421" s="28"/>
      <c r="EZH421" s="28"/>
      <c r="EZI421" s="28"/>
      <c r="EZJ421" s="28"/>
      <c r="EZK421" s="28"/>
      <c r="EZL421" s="28"/>
      <c r="EZM421" s="28"/>
      <c r="EZN421" s="28"/>
      <c r="EZO421" s="28"/>
      <c r="EZP421" s="28"/>
      <c r="EZQ421" s="28"/>
      <c r="EZR421" s="28"/>
      <c r="EZS421" s="28"/>
      <c r="EZT421" s="28"/>
      <c r="EZU421" s="28"/>
      <c r="EZV421" s="28"/>
      <c r="EZW421" s="28"/>
      <c r="EZX421" s="28"/>
      <c r="EZY421" s="28"/>
      <c r="EZZ421" s="28"/>
      <c r="FAA421" s="28"/>
      <c r="FAB421" s="28"/>
      <c r="FAC421" s="28"/>
      <c r="FIG421" s="28"/>
      <c r="FIO421" s="28"/>
      <c r="FIP421" s="28"/>
      <c r="FIS421" s="28"/>
      <c r="FIU421" s="28"/>
      <c r="FIV421" s="28"/>
      <c r="FIW421" s="28"/>
      <c r="FIX421" s="28"/>
      <c r="FIY421" s="28"/>
      <c r="FIZ421" s="28"/>
      <c r="FJA421" s="28"/>
      <c r="FJB421" s="28"/>
      <c r="FJC421" s="28"/>
      <c r="FJD421" s="28"/>
      <c r="FJE421" s="28"/>
      <c r="FJF421" s="28"/>
      <c r="FJG421" s="28"/>
      <c r="FJH421" s="28"/>
      <c r="FJI421" s="28"/>
      <c r="FJJ421" s="28"/>
      <c r="FJK421" s="28"/>
      <c r="FJL421" s="28"/>
      <c r="FJM421" s="28"/>
      <c r="FJN421" s="28"/>
      <c r="FJO421" s="28"/>
      <c r="FJP421" s="28"/>
      <c r="FJQ421" s="28"/>
      <c r="FJR421" s="28"/>
      <c r="FJS421" s="28"/>
      <c r="FJT421" s="28"/>
      <c r="FJU421" s="28"/>
      <c r="FJV421" s="28"/>
      <c r="FJW421" s="28"/>
      <c r="FJX421" s="28"/>
      <c r="FJY421" s="28"/>
      <c r="FSC421" s="28"/>
      <c r="FSK421" s="28"/>
      <c r="FSL421" s="28"/>
      <c r="FSO421" s="28"/>
      <c r="FSQ421" s="28"/>
      <c r="FSR421" s="28"/>
      <c r="FSS421" s="28"/>
      <c r="FST421" s="28"/>
      <c r="FSU421" s="28"/>
      <c r="FSV421" s="28"/>
      <c r="FSW421" s="28"/>
      <c r="FSX421" s="28"/>
      <c r="FSY421" s="28"/>
      <c r="FSZ421" s="28"/>
      <c r="FTA421" s="28"/>
      <c r="FTB421" s="28"/>
      <c r="FTC421" s="28"/>
      <c r="FTD421" s="28"/>
      <c r="FTE421" s="28"/>
      <c r="FTF421" s="28"/>
      <c r="FTG421" s="28"/>
      <c r="FTH421" s="28"/>
      <c r="FTI421" s="28"/>
      <c r="FTJ421" s="28"/>
      <c r="FTK421" s="28"/>
      <c r="FTL421" s="28"/>
      <c r="FTM421" s="28"/>
      <c r="FTN421" s="28"/>
      <c r="FTO421" s="28"/>
      <c r="FTP421" s="28"/>
      <c r="FTQ421" s="28"/>
      <c r="FTR421" s="28"/>
      <c r="FTS421" s="28"/>
      <c r="FTT421" s="28"/>
      <c r="FTU421" s="28"/>
      <c r="GBY421" s="28"/>
      <c r="GCG421" s="28"/>
      <c r="GCH421" s="28"/>
      <c r="GCK421" s="28"/>
      <c r="GCM421" s="28"/>
      <c r="GCN421" s="28"/>
      <c r="GCO421" s="28"/>
      <c r="GCP421" s="28"/>
      <c r="GCQ421" s="28"/>
      <c r="GCR421" s="28"/>
      <c r="GCS421" s="28"/>
      <c r="GCT421" s="28"/>
      <c r="GCU421" s="28"/>
      <c r="GCV421" s="28"/>
      <c r="GCW421" s="28"/>
      <c r="GCX421" s="28"/>
      <c r="GCY421" s="28"/>
      <c r="GCZ421" s="28"/>
      <c r="GDA421" s="28"/>
      <c r="GDB421" s="28"/>
      <c r="GDC421" s="28"/>
      <c r="GDD421" s="28"/>
      <c r="GDE421" s="28"/>
      <c r="GDF421" s="28"/>
      <c r="GDG421" s="28"/>
      <c r="GDH421" s="28"/>
      <c r="GDI421" s="28"/>
      <c r="GDJ421" s="28"/>
      <c r="GDK421" s="28"/>
      <c r="GDL421" s="28"/>
      <c r="GDM421" s="28"/>
      <c r="GDN421" s="28"/>
      <c r="GDO421" s="28"/>
      <c r="GDP421" s="28"/>
      <c r="GDQ421" s="28"/>
      <c r="GLU421" s="28"/>
      <c r="GMC421" s="28"/>
      <c r="GMD421" s="28"/>
      <c r="GMG421" s="28"/>
      <c r="GMI421" s="28"/>
      <c r="GMJ421" s="28"/>
      <c r="GMK421" s="28"/>
      <c r="GML421" s="28"/>
      <c r="GMM421" s="28"/>
      <c r="GMN421" s="28"/>
      <c r="GMO421" s="28"/>
      <c r="GMP421" s="28"/>
      <c r="GMQ421" s="28"/>
      <c r="GMR421" s="28"/>
      <c r="GMS421" s="28"/>
      <c r="GMT421" s="28"/>
      <c r="GMU421" s="28"/>
      <c r="GMV421" s="28"/>
      <c r="GMW421" s="28"/>
      <c r="GMX421" s="28"/>
      <c r="GMY421" s="28"/>
      <c r="GMZ421" s="28"/>
      <c r="GNA421" s="28"/>
      <c r="GNB421" s="28"/>
      <c r="GNC421" s="28"/>
      <c r="GND421" s="28"/>
      <c r="GNE421" s="28"/>
      <c r="GNF421" s="28"/>
      <c r="GNG421" s="28"/>
      <c r="GNH421" s="28"/>
      <c r="GNI421" s="28"/>
      <c r="GNJ421" s="28"/>
      <c r="GNK421" s="28"/>
      <c r="GNL421" s="28"/>
      <c r="GNM421" s="28"/>
      <c r="GVQ421" s="28"/>
      <c r="GVY421" s="28"/>
      <c r="GVZ421" s="28"/>
      <c r="GWC421" s="28"/>
      <c r="GWE421" s="28"/>
      <c r="GWF421" s="28"/>
      <c r="GWG421" s="28"/>
      <c r="GWH421" s="28"/>
      <c r="GWI421" s="28"/>
      <c r="GWJ421" s="28"/>
      <c r="GWK421" s="28"/>
      <c r="GWL421" s="28"/>
      <c r="GWM421" s="28"/>
      <c r="GWN421" s="28"/>
      <c r="GWO421" s="28"/>
      <c r="GWP421" s="28"/>
      <c r="GWQ421" s="28"/>
      <c r="GWR421" s="28"/>
      <c r="GWS421" s="28"/>
      <c r="GWT421" s="28"/>
      <c r="GWU421" s="28"/>
      <c r="GWV421" s="28"/>
      <c r="GWW421" s="28"/>
      <c r="GWX421" s="28"/>
      <c r="GWY421" s="28"/>
      <c r="GWZ421" s="28"/>
      <c r="GXA421" s="28"/>
      <c r="GXB421" s="28"/>
      <c r="GXC421" s="28"/>
      <c r="GXD421" s="28"/>
      <c r="GXE421" s="28"/>
      <c r="GXF421" s="28"/>
      <c r="GXG421" s="28"/>
      <c r="GXH421" s="28"/>
      <c r="GXI421" s="28"/>
      <c r="HFM421" s="28"/>
      <c r="HFU421" s="28"/>
      <c r="HFV421" s="28"/>
      <c r="HFY421" s="28"/>
      <c r="HGA421" s="28"/>
      <c r="HGB421" s="28"/>
      <c r="HGC421" s="28"/>
      <c r="HGD421" s="28"/>
      <c r="HGE421" s="28"/>
      <c r="HGF421" s="28"/>
      <c r="HGG421" s="28"/>
      <c r="HGH421" s="28"/>
      <c r="HGI421" s="28"/>
      <c r="HGJ421" s="28"/>
      <c r="HGK421" s="28"/>
      <c r="HGL421" s="28"/>
      <c r="HGM421" s="28"/>
      <c r="HGN421" s="28"/>
      <c r="HGO421" s="28"/>
      <c r="HGP421" s="28"/>
      <c r="HGQ421" s="28"/>
      <c r="HGR421" s="28"/>
      <c r="HGS421" s="28"/>
      <c r="HGT421" s="28"/>
      <c r="HGU421" s="28"/>
      <c r="HGV421" s="28"/>
      <c r="HGW421" s="28"/>
      <c r="HGX421" s="28"/>
      <c r="HGY421" s="28"/>
      <c r="HGZ421" s="28"/>
      <c r="HHA421" s="28"/>
      <c r="HHB421" s="28"/>
      <c r="HHC421" s="28"/>
      <c r="HHD421" s="28"/>
      <c r="HHE421" s="28"/>
      <c r="HPI421" s="28"/>
      <c r="HPQ421" s="28"/>
      <c r="HPR421" s="28"/>
      <c r="HPU421" s="28"/>
      <c r="HPW421" s="28"/>
      <c r="HPX421" s="28"/>
      <c r="HPY421" s="28"/>
      <c r="HPZ421" s="28"/>
      <c r="HQA421" s="28"/>
      <c r="HQB421" s="28"/>
      <c r="HQC421" s="28"/>
      <c r="HQD421" s="28"/>
      <c r="HQE421" s="28"/>
      <c r="HQF421" s="28"/>
      <c r="HQG421" s="28"/>
      <c r="HQH421" s="28"/>
      <c r="HQI421" s="28"/>
      <c r="HQJ421" s="28"/>
      <c r="HQK421" s="28"/>
      <c r="HQL421" s="28"/>
      <c r="HQM421" s="28"/>
      <c r="HQN421" s="28"/>
      <c r="HQO421" s="28"/>
      <c r="HQP421" s="28"/>
      <c r="HQQ421" s="28"/>
      <c r="HQR421" s="28"/>
      <c r="HQS421" s="28"/>
      <c r="HQT421" s="28"/>
      <c r="HQU421" s="28"/>
      <c r="HQV421" s="28"/>
      <c r="HQW421" s="28"/>
      <c r="HQX421" s="28"/>
      <c r="HQY421" s="28"/>
      <c r="HQZ421" s="28"/>
      <c r="HRA421" s="28"/>
      <c r="HZE421" s="28"/>
      <c r="HZM421" s="28"/>
      <c r="HZN421" s="28"/>
      <c r="HZQ421" s="28"/>
      <c r="HZS421" s="28"/>
      <c r="HZT421" s="28"/>
      <c r="HZU421" s="28"/>
      <c r="HZV421" s="28"/>
      <c r="HZW421" s="28"/>
      <c r="HZX421" s="28"/>
      <c r="HZY421" s="28"/>
      <c r="HZZ421" s="28"/>
      <c r="IAA421" s="28"/>
      <c r="IAB421" s="28"/>
      <c r="IAC421" s="28"/>
      <c r="IAD421" s="28"/>
      <c r="IAE421" s="28"/>
      <c r="IAF421" s="28"/>
      <c r="IAG421" s="28"/>
      <c r="IAH421" s="28"/>
      <c r="IAI421" s="28"/>
      <c r="IAJ421" s="28"/>
      <c r="IAK421" s="28"/>
      <c r="IAL421" s="28"/>
      <c r="IAM421" s="28"/>
      <c r="IAN421" s="28"/>
      <c r="IAO421" s="28"/>
      <c r="IAP421" s="28"/>
      <c r="IAQ421" s="28"/>
      <c r="IAR421" s="28"/>
      <c r="IAS421" s="28"/>
      <c r="IAT421" s="28"/>
      <c r="IAU421" s="28"/>
      <c r="IAV421" s="28"/>
      <c r="IAW421" s="28"/>
      <c r="IJA421" s="28"/>
      <c r="IJI421" s="28"/>
      <c r="IJJ421" s="28"/>
      <c r="IJM421" s="28"/>
      <c r="IJO421" s="28"/>
      <c r="IJP421" s="28"/>
      <c r="IJQ421" s="28"/>
      <c r="IJR421" s="28"/>
      <c r="IJS421" s="28"/>
      <c r="IJT421" s="28"/>
      <c r="IJU421" s="28"/>
      <c r="IJV421" s="28"/>
      <c r="IJW421" s="28"/>
      <c r="IJX421" s="28"/>
      <c r="IJY421" s="28"/>
      <c r="IJZ421" s="28"/>
      <c r="IKA421" s="28"/>
      <c r="IKB421" s="28"/>
      <c r="IKC421" s="28"/>
      <c r="IKD421" s="28"/>
      <c r="IKE421" s="28"/>
      <c r="IKF421" s="28"/>
      <c r="IKG421" s="28"/>
      <c r="IKH421" s="28"/>
      <c r="IKI421" s="28"/>
      <c r="IKJ421" s="28"/>
      <c r="IKK421" s="28"/>
      <c r="IKL421" s="28"/>
      <c r="IKM421" s="28"/>
      <c r="IKN421" s="28"/>
      <c r="IKO421" s="28"/>
      <c r="IKP421" s="28"/>
      <c r="IKQ421" s="28"/>
      <c r="IKR421" s="28"/>
      <c r="IKS421" s="28"/>
      <c r="ISW421" s="28"/>
      <c r="ITE421" s="28"/>
      <c r="ITF421" s="28"/>
      <c r="ITI421" s="28"/>
      <c r="ITK421" s="28"/>
      <c r="ITL421" s="28"/>
      <c r="ITM421" s="28"/>
      <c r="ITN421" s="28"/>
      <c r="ITO421" s="28"/>
      <c r="ITP421" s="28"/>
      <c r="ITQ421" s="28"/>
      <c r="ITR421" s="28"/>
      <c r="ITS421" s="28"/>
      <c r="ITT421" s="28"/>
      <c r="ITU421" s="28"/>
      <c r="ITV421" s="28"/>
      <c r="ITW421" s="28"/>
      <c r="ITX421" s="28"/>
      <c r="ITY421" s="28"/>
      <c r="ITZ421" s="28"/>
      <c r="IUA421" s="28"/>
      <c r="IUB421" s="28"/>
      <c r="IUC421" s="28"/>
      <c r="IUD421" s="28"/>
      <c r="IUE421" s="28"/>
      <c r="IUF421" s="28"/>
      <c r="IUG421" s="28"/>
      <c r="IUH421" s="28"/>
      <c r="IUI421" s="28"/>
      <c r="IUJ421" s="28"/>
      <c r="IUK421" s="28"/>
      <c r="IUL421" s="28"/>
      <c r="IUM421" s="28"/>
      <c r="IUN421" s="28"/>
      <c r="IUO421" s="28"/>
      <c r="JCS421" s="28"/>
      <c r="JDA421" s="28"/>
      <c r="JDB421" s="28"/>
      <c r="JDE421" s="28"/>
      <c r="JDG421" s="28"/>
      <c r="JDH421" s="28"/>
      <c r="JDI421" s="28"/>
      <c r="JDJ421" s="28"/>
      <c r="JDK421" s="28"/>
      <c r="JDL421" s="28"/>
      <c r="JDM421" s="28"/>
      <c r="JDN421" s="28"/>
      <c r="JDO421" s="28"/>
      <c r="JDP421" s="28"/>
      <c r="JDQ421" s="28"/>
      <c r="JDR421" s="28"/>
      <c r="JDS421" s="28"/>
      <c r="JDT421" s="28"/>
      <c r="JDU421" s="28"/>
      <c r="JDV421" s="28"/>
      <c r="JDW421" s="28"/>
      <c r="JDX421" s="28"/>
      <c r="JDY421" s="28"/>
      <c r="JDZ421" s="28"/>
      <c r="JEA421" s="28"/>
      <c r="JEB421" s="28"/>
      <c r="JEC421" s="28"/>
      <c r="JED421" s="28"/>
      <c r="JEE421" s="28"/>
      <c r="JEF421" s="28"/>
      <c r="JEG421" s="28"/>
      <c r="JEH421" s="28"/>
      <c r="JEI421" s="28"/>
      <c r="JEJ421" s="28"/>
      <c r="JEK421" s="28"/>
      <c r="JMO421" s="28"/>
      <c r="JMW421" s="28"/>
      <c r="JMX421" s="28"/>
      <c r="JNA421" s="28"/>
      <c r="JNC421" s="28"/>
      <c r="JND421" s="28"/>
      <c r="JNE421" s="28"/>
      <c r="JNF421" s="28"/>
      <c r="JNG421" s="28"/>
      <c r="JNH421" s="28"/>
      <c r="JNI421" s="28"/>
      <c r="JNJ421" s="28"/>
      <c r="JNK421" s="28"/>
      <c r="JNL421" s="28"/>
      <c r="JNM421" s="28"/>
      <c r="JNN421" s="28"/>
      <c r="JNO421" s="28"/>
      <c r="JNP421" s="28"/>
      <c r="JNQ421" s="28"/>
      <c r="JNR421" s="28"/>
      <c r="JNS421" s="28"/>
      <c r="JNT421" s="28"/>
      <c r="JNU421" s="28"/>
      <c r="JNV421" s="28"/>
      <c r="JNW421" s="28"/>
      <c r="JNX421" s="28"/>
      <c r="JNY421" s="28"/>
      <c r="JNZ421" s="28"/>
      <c r="JOA421" s="28"/>
      <c r="JOB421" s="28"/>
      <c r="JOC421" s="28"/>
      <c r="JOD421" s="28"/>
      <c r="JOE421" s="28"/>
      <c r="JOF421" s="28"/>
      <c r="JOG421" s="28"/>
      <c r="JWK421" s="28"/>
      <c r="JWS421" s="28"/>
      <c r="JWT421" s="28"/>
      <c r="JWW421" s="28"/>
      <c r="JWY421" s="28"/>
      <c r="JWZ421" s="28"/>
      <c r="JXA421" s="28"/>
      <c r="JXB421" s="28"/>
      <c r="JXC421" s="28"/>
      <c r="JXD421" s="28"/>
      <c r="JXE421" s="28"/>
      <c r="JXF421" s="28"/>
      <c r="JXG421" s="28"/>
      <c r="JXH421" s="28"/>
      <c r="JXI421" s="28"/>
      <c r="JXJ421" s="28"/>
      <c r="JXK421" s="28"/>
      <c r="JXL421" s="28"/>
      <c r="JXM421" s="28"/>
      <c r="JXN421" s="28"/>
      <c r="JXO421" s="28"/>
      <c r="JXP421" s="28"/>
      <c r="JXQ421" s="28"/>
      <c r="JXR421" s="28"/>
      <c r="JXS421" s="28"/>
      <c r="JXT421" s="28"/>
      <c r="JXU421" s="28"/>
      <c r="JXV421" s="28"/>
      <c r="JXW421" s="28"/>
      <c r="JXX421" s="28"/>
      <c r="JXY421" s="28"/>
      <c r="JXZ421" s="28"/>
      <c r="JYA421" s="28"/>
      <c r="JYB421" s="28"/>
      <c r="JYC421" s="28"/>
      <c r="KGG421" s="28"/>
      <c r="KGO421" s="28"/>
      <c r="KGP421" s="28"/>
      <c r="KGS421" s="28"/>
      <c r="KGU421" s="28"/>
      <c r="KGV421" s="28"/>
      <c r="KGW421" s="28"/>
      <c r="KGX421" s="28"/>
      <c r="KGY421" s="28"/>
      <c r="KGZ421" s="28"/>
      <c r="KHA421" s="28"/>
      <c r="KHB421" s="28"/>
      <c r="KHC421" s="28"/>
      <c r="KHD421" s="28"/>
      <c r="KHE421" s="28"/>
      <c r="KHF421" s="28"/>
      <c r="KHG421" s="28"/>
      <c r="KHH421" s="28"/>
      <c r="KHI421" s="28"/>
      <c r="KHJ421" s="28"/>
      <c r="KHK421" s="28"/>
      <c r="KHL421" s="28"/>
      <c r="KHM421" s="28"/>
      <c r="KHN421" s="28"/>
      <c r="KHO421" s="28"/>
      <c r="KHP421" s="28"/>
      <c r="KHQ421" s="28"/>
      <c r="KHR421" s="28"/>
      <c r="KHS421" s="28"/>
      <c r="KHT421" s="28"/>
      <c r="KHU421" s="28"/>
      <c r="KHV421" s="28"/>
      <c r="KHW421" s="28"/>
      <c r="KHX421" s="28"/>
      <c r="KHY421" s="28"/>
      <c r="KQC421" s="28"/>
      <c r="KQK421" s="28"/>
      <c r="KQL421" s="28"/>
      <c r="KQO421" s="28"/>
      <c r="KQQ421" s="28"/>
      <c r="KQR421" s="28"/>
      <c r="KQS421" s="28"/>
      <c r="KQT421" s="28"/>
      <c r="KQU421" s="28"/>
      <c r="KQV421" s="28"/>
      <c r="KQW421" s="28"/>
      <c r="KQX421" s="28"/>
      <c r="KQY421" s="28"/>
      <c r="KQZ421" s="28"/>
      <c r="KRA421" s="28"/>
      <c r="KRB421" s="28"/>
      <c r="KRC421" s="28"/>
      <c r="KRD421" s="28"/>
      <c r="KRE421" s="28"/>
      <c r="KRF421" s="28"/>
      <c r="KRG421" s="28"/>
      <c r="KRH421" s="28"/>
      <c r="KRI421" s="28"/>
      <c r="KRJ421" s="28"/>
      <c r="KRK421" s="28"/>
      <c r="KRL421" s="28"/>
      <c r="KRM421" s="28"/>
      <c r="KRN421" s="28"/>
      <c r="KRO421" s="28"/>
      <c r="KRP421" s="28"/>
      <c r="KRQ421" s="28"/>
      <c r="KRR421" s="28"/>
      <c r="KRS421" s="28"/>
      <c r="KRT421" s="28"/>
      <c r="KRU421" s="28"/>
      <c r="KZY421" s="28"/>
      <c r="LAG421" s="28"/>
      <c r="LAH421" s="28"/>
      <c r="LAK421" s="28"/>
      <c r="LAM421" s="28"/>
      <c r="LAN421" s="28"/>
      <c r="LAO421" s="28"/>
      <c r="LAP421" s="28"/>
      <c r="LAQ421" s="28"/>
      <c r="LAR421" s="28"/>
      <c r="LAS421" s="28"/>
      <c r="LAT421" s="28"/>
      <c r="LAU421" s="28"/>
      <c r="LAV421" s="28"/>
      <c r="LAW421" s="28"/>
      <c r="LAX421" s="28"/>
      <c r="LAY421" s="28"/>
      <c r="LAZ421" s="28"/>
      <c r="LBA421" s="28"/>
      <c r="LBB421" s="28"/>
      <c r="LBC421" s="28"/>
      <c r="LBD421" s="28"/>
      <c r="LBE421" s="28"/>
      <c r="LBF421" s="28"/>
      <c r="LBG421" s="28"/>
      <c r="LBH421" s="28"/>
      <c r="LBI421" s="28"/>
      <c r="LBJ421" s="28"/>
      <c r="LBK421" s="28"/>
      <c r="LBL421" s="28"/>
      <c r="LBM421" s="28"/>
      <c r="LBN421" s="28"/>
      <c r="LBO421" s="28"/>
      <c r="LBP421" s="28"/>
      <c r="LBQ421" s="28"/>
      <c r="LJU421" s="28"/>
      <c r="LKC421" s="28"/>
      <c r="LKD421" s="28"/>
      <c r="LKG421" s="28"/>
      <c r="LKI421" s="28"/>
      <c r="LKJ421" s="28"/>
      <c r="LKK421" s="28"/>
      <c r="LKL421" s="28"/>
      <c r="LKM421" s="28"/>
      <c r="LKN421" s="28"/>
      <c r="LKO421" s="28"/>
      <c r="LKP421" s="28"/>
      <c r="LKQ421" s="28"/>
      <c r="LKR421" s="28"/>
      <c r="LKS421" s="28"/>
      <c r="LKT421" s="28"/>
      <c r="LKU421" s="28"/>
      <c r="LKV421" s="28"/>
      <c r="LKW421" s="28"/>
      <c r="LKX421" s="28"/>
      <c r="LKY421" s="28"/>
      <c r="LKZ421" s="28"/>
      <c r="LLA421" s="28"/>
      <c r="LLB421" s="28"/>
      <c r="LLC421" s="28"/>
      <c r="LLD421" s="28"/>
      <c r="LLE421" s="28"/>
      <c r="LLF421" s="28"/>
      <c r="LLG421" s="28"/>
      <c r="LLH421" s="28"/>
      <c r="LLI421" s="28"/>
      <c r="LLJ421" s="28"/>
      <c r="LLK421" s="28"/>
      <c r="LLL421" s="28"/>
      <c r="LLM421" s="28"/>
      <c r="LTQ421" s="28"/>
      <c r="LTY421" s="28"/>
      <c r="LTZ421" s="28"/>
      <c r="LUC421" s="28"/>
      <c r="LUE421" s="28"/>
      <c r="LUF421" s="28"/>
      <c r="LUG421" s="28"/>
      <c r="LUH421" s="28"/>
      <c r="LUI421" s="28"/>
      <c r="LUJ421" s="28"/>
      <c r="LUK421" s="28"/>
      <c r="LUL421" s="28"/>
      <c r="LUM421" s="28"/>
      <c r="LUN421" s="28"/>
      <c r="LUO421" s="28"/>
      <c r="LUP421" s="28"/>
      <c r="LUQ421" s="28"/>
      <c r="LUR421" s="28"/>
      <c r="LUS421" s="28"/>
      <c r="LUT421" s="28"/>
      <c r="LUU421" s="28"/>
      <c r="LUV421" s="28"/>
      <c r="LUW421" s="28"/>
      <c r="LUX421" s="28"/>
      <c r="LUY421" s="28"/>
      <c r="LUZ421" s="28"/>
      <c r="LVA421" s="28"/>
      <c r="LVB421" s="28"/>
      <c r="LVC421" s="28"/>
      <c r="LVD421" s="28"/>
      <c r="LVE421" s="28"/>
      <c r="LVF421" s="28"/>
      <c r="LVG421" s="28"/>
      <c r="LVH421" s="28"/>
      <c r="LVI421" s="28"/>
      <c r="MDM421" s="28"/>
      <c r="MDU421" s="28"/>
      <c r="MDV421" s="28"/>
      <c r="MDY421" s="28"/>
      <c r="MEA421" s="28"/>
      <c r="MEB421" s="28"/>
      <c r="MEC421" s="28"/>
      <c r="MED421" s="28"/>
      <c r="MEE421" s="28"/>
      <c r="MEF421" s="28"/>
      <c r="MEG421" s="28"/>
      <c r="MEH421" s="28"/>
      <c r="MEI421" s="28"/>
      <c r="MEJ421" s="28"/>
      <c r="MEK421" s="28"/>
      <c r="MEL421" s="28"/>
      <c r="MEM421" s="28"/>
      <c r="MEN421" s="28"/>
      <c r="MEO421" s="28"/>
      <c r="MEP421" s="28"/>
      <c r="MEQ421" s="28"/>
      <c r="MER421" s="28"/>
      <c r="MES421" s="28"/>
      <c r="MET421" s="28"/>
      <c r="MEU421" s="28"/>
      <c r="MEV421" s="28"/>
      <c r="MEW421" s="28"/>
      <c r="MEX421" s="28"/>
      <c r="MEY421" s="28"/>
      <c r="MEZ421" s="28"/>
      <c r="MFA421" s="28"/>
      <c r="MFB421" s="28"/>
      <c r="MFC421" s="28"/>
      <c r="MFD421" s="28"/>
      <c r="MFE421" s="28"/>
      <c r="MNI421" s="28"/>
      <c r="MNQ421" s="28"/>
      <c r="MNR421" s="28"/>
      <c r="MNU421" s="28"/>
      <c r="MNW421" s="28"/>
      <c r="MNX421" s="28"/>
      <c r="MNY421" s="28"/>
      <c r="MNZ421" s="28"/>
      <c r="MOA421" s="28"/>
      <c r="MOB421" s="28"/>
      <c r="MOC421" s="28"/>
      <c r="MOD421" s="28"/>
      <c r="MOE421" s="28"/>
      <c r="MOF421" s="28"/>
      <c r="MOG421" s="28"/>
      <c r="MOH421" s="28"/>
      <c r="MOI421" s="28"/>
      <c r="MOJ421" s="28"/>
      <c r="MOK421" s="28"/>
      <c r="MOL421" s="28"/>
      <c r="MOM421" s="28"/>
      <c r="MON421" s="28"/>
      <c r="MOO421" s="28"/>
      <c r="MOP421" s="28"/>
      <c r="MOQ421" s="28"/>
      <c r="MOR421" s="28"/>
      <c r="MOS421" s="28"/>
      <c r="MOT421" s="28"/>
      <c r="MOU421" s="28"/>
      <c r="MOV421" s="28"/>
      <c r="MOW421" s="28"/>
      <c r="MOX421" s="28"/>
      <c r="MOY421" s="28"/>
      <c r="MOZ421" s="28"/>
      <c r="MPA421" s="28"/>
      <c r="MXE421" s="28"/>
      <c r="MXM421" s="28"/>
      <c r="MXN421" s="28"/>
      <c r="MXQ421" s="28"/>
      <c r="MXS421" s="28"/>
      <c r="MXT421" s="28"/>
      <c r="MXU421" s="28"/>
      <c r="MXV421" s="28"/>
      <c r="MXW421" s="28"/>
      <c r="MXX421" s="28"/>
      <c r="MXY421" s="28"/>
      <c r="MXZ421" s="28"/>
      <c r="MYA421" s="28"/>
      <c r="MYB421" s="28"/>
      <c r="MYC421" s="28"/>
      <c r="MYD421" s="28"/>
      <c r="MYE421" s="28"/>
      <c r="MYF421" s="28"/>
      <c r="MYG421" s="28"/>
      <c r="MYH421" s="28"/>
      <c r="MYI421" s="28"/>
      <c r="MYJ421" s="28"/>
      <c r="MYK421" s="28"/>
      <c r="MYL421" s="28"/>
      <c r="MYM421" s="28"/>
      <c r="MYN421" s="28"/>
      <c r="MYO421" s="28"/>
      <c r="MYP421" s="28"/>
      <c r="MYQ421" s="28"/>
      <c r="MYR421" s="28"/>
      <c r="MYS421" s="28"/>
      <c r="MYT421" s="28"/>
      <c r="MYU421" s="28"/>
      <c r="MYV421" s="28"/>
      <c r="MYW421" s="28"/>
      <c r="NHA421" s="28"/>
      <c r="NHI421" s="28"/>
      <c r="NHJ421" s="28"/>
      <c r="NHM421" s="28"/>
      <c r="NHO421" s="28"/>
      <c r="NHP421" s="28"/>
      <c r="NHQ421" s="28"/>
      <c r="NHR421" s="28"/>
      <c r="NHS421" s="28"/>
      <c r="NHT421" s="28"/>
      <c r="NHU421" s="28"/>
      <c r="NHV421" s="28"/>
      <c r="NHW421" s="28"/>
      <c r="NHX421" s="28"/>
      <c r="NHY421" s="28"/>
      <c r="NHZ421" s="28"/>
      <c r="NIA421" s="28"/>
      <c r="NIB421" s="28"/>
      <c r="NIC421" s="28"/>
      <c r="NID421" s="28"/>
      <c r="NIE421" s="28"/>
      <c r="NIF421" s="28"/>
      <c r="NIG421" s="28"/>
      <c r="NIH421" s="28"/>
      <c r="NII421" s="28"/>
      <c r="NIJ421" s="28"/>
      <c r="NIK421" s="28"/>
      <c r="NIL421" s="28"/>
      <c r="NIM421" s="28"/>
      <c r="NIN421" s="28"/>
      <c r="NIO421" s="28"/>
      <c r="NIP421" s="28"/>
      <c r="NIQ421" s="28"/>
      <c r="NIR421" s="28"/>
      <c r="NIS421" s="28"/>
      <c r="NQW421" s="28"/>
      <c r="NRE421" s="28"/>
      <c r="NRF421" s="28"/>
      <c r="NRI421" s="28"/>
      <c r="NRK421" s="28"/>
      <c r="NRL421" s="28"/>
      <c r="NRM421" s="28"/>
      <c r="NRN421" s="28"/>
      <c r="NRO421" s="28"/>
      <c r="NRP421" s="28"/>
      <c r="NRQ421" s="28"/>
      <c r="NRR421" s="28"/>
      <c r="NRS421" s="28"/>
      <c r="NRT421" s="28"/>
      <c r="NRU421" s="28"/>
      <c r="NRV421" s="28"/>
      <c r="NRW421" s="28"/>
      <c r="NRX421" s="28"/>
      <c r="NRY421" s="28"/>
      <c r="NRZ421" s="28"/>
      <c r="NSA421" s="28"/>
      <c r="NSB421" s="28"/>
      <c r="NSC421" s="28"/>
      <c r="NSD421" s="28"/>
      <c r="NSE421" s="28"/>
      <c r="NSF421" s="28"/>
      <c r="NSG421" s="28"/>
      <c r="NSH421" s="28"/>
      <c r="NSI421" s="28"/>
      <c r="NSJ421" s="28"/>
      <c r="NSK421" s="28"/>
      <c r="NSL421" s="28"/>
      <c r="NSM421" s="28"/>
      <c r="NSN421" s="28"/>
      <c r="NSO421" s="28"/>
      <c r="OAS421" s="28"/>
      <c r="OBA421" s="28"/>
      <c r="OBB421" s="28"/>
      <c r="OBE421" s="28"/>
      <c r="OBG421" s="28"/>
      <c r="OBH421" s="28"/>
      <c r="OBI421" s="28"/>
      <c r="OBJ421" s="28"/>
      <c r="OBK421" s="28"/>
      <c r="OBL421" s="28"/>
      <c r="OBM421" s="28"/>
      <c r="OBN421" s="28"/>
      <c r="OBO421" s="28"/>
      <c r="OBP421" s="28"/>
      <c r="OBQ421" s="28"/>
      <c r="OBR421" s="28"/>
      <c r="OBS421" s="28"/>
      <c r="OBT421" s="28"/>
      <c r="OBU421" s="28"/>
      <c r="OBV421" s="28"/>
      <c r="OBW421" s="28"/>
      <c r="OBX421" s="28"/>
      <c r="OBY421" s="28"/>
      <c r="OBZ421" s="28"/>
      <c r="OCA421" s="28"/>
      <c r="OCB421" s="28"/>
      <c r="OCC421" s="28"/>
      <c r="OCD421" s="28"/>
      <c r="OCE421" s="28"/>
      <c r="OCF421" s="28"/>
      <c r="OCG421" s="28"/>
      <c r="OCH421" s="28"/>
      <c r="OCI421" s="28"/>
      <c r="OCJ421" s="28"/>
      <c r="OCK421" s="28"/>
      <c r="OKO421" s="28"/>
      <c r="OKW421" s="28"/>
      <c r="OKX421" s="28"/>
      <c r="OLA421" s="28"/>
      <c r="OLC421" s="28"/>
      <c r="OLD421" s="28"/>
      <c r="OLE421" s="28"/>
      <c r="OLF421" s="28"/>
      <c r="OLG421" s="28"/>
      <c r="OLH421" s="28"/>
      <c r="OLI421" s="28"/>
      <c r="OLJ421" s="28"/>
      <c r="OLK421" s="28"/>
      <c r="OLL421" s="28"/>
      <c r="OLM421" s="28"/>
      <c r="OLN421" s="28"/>
      <c r="OLO421" s="28"/>
      <c r="OLP421" s="28"/>
      <c r="OLQ421" s="28"/>
      <c r="OLR421" s="28"/>
      <c r="OLS421" s="28"/>
      <c r="OLT421" s="28"/>
      <c r="OLU421" s="28"/>
      <c r="OLV421" s="28"/>
      <c r="OLW421" s="28"/>
      <c r="OLX421" s="28"/>
      <c r="OLY421" s="28"/>
      <c r="OLZ421" s="28"/>
      <c r="OMA421" s="28"/>
      <c r="OMB421" s="28"/>
      <c r="OMC421" s="28"/>
      <c r="OMD421" s="28"/>
      <c r="OME421" s="28"/>
      <c r="OMF421" s="28"/>
      <c r="OMG421" s="28"/>
      <c r="OUK421" s="28"/>
      <c r="OUS421" s="28"/>
      <c r="OUT421" s="28"/>
      <c r="OUW421" s="28"/>
      <c r="OUY421" s="28"/>
      <c r="OUZ421" s="28"/>
      <c r="OVA421" s="28"/>
      <c r="OVB421" s="28"/>
      <c r="OVC421" s="28"/>
      <c r="OVD421" s="28"/>
      <c r="OVE421" s="28"/>
      <c r="OVF421" s="28"/>
      <c r="OVG421" s="28"/>
      <c r="OVH421" s="28"/>
      <c r="OVI421" s="28"/>
      <c r="OVJ421" s="28"/>
      <c r="OVK421" s="28"/>
      <c r="OVL421" s="28"/>
      <c r="OVM421" s="28"/>
      <c r="OVN421" s="28"/>
      <c r="OVO421" s="28"/>
      <c r="OVP421" s="28"/>
      <c r="OVQ421" s="28"/>
      <c r="OVR421" s="28"/>
      <c r="OVS421" s="28"/>
      <c r="OVT421" s="28"/>
      <c r="OVU421" s="28"/>
      <c r="OVV421" s="28"/>
      <c r="OVW421" s="28"/>
      <c r="OVX421" s="28"/>
      <c r="OVY421" s="28"/>
      <c r="OVZ421" s="28"/>
      <c r="OWA421" s="28"/>
      <c r="OWB421" s="28"/>
      <c r="OWC421" s="28"/>
      <c r="PEG421" s="28"/>
      <c r="PEO421" s="28"/>
      <c r="PEP421" s="28"/>
      <c r="PES421" s="28"/>
      <c r="PEU421" s="28"/>
      <c r="PEV421" s="28"/>
      <c r="PEW421" s="28"/>
      <c r="PEX421" s="28"/>
      <c r="PEY421" s="28"/>
      <c r="PEZ421" s="28"/>
      <c r="PFA421" s="28"/>
      <c r="PFB421" s="28"/>
      <c r="PFC421" s="28"/>
      <c r="PFD421" s="28"/>
      <c r="PFE421" s="28"/>
      <c r="PFF421" s="28"/>
      <c r="PFG421" s="28"/>
      <c r="PFH421" s="28"/>
      <c r="PFI421" s="28"/>
      <c r="PFJ421" s="28"/>
      <c r="PFK421" s="28"/>
      <c r="PFL421" s="28"/>
      <c r="PFM421" s="28"/>
      <c r="PFN421" s="28"/>
      <c r="PFO421" s="28"/>
      <c r="PFP421" s="28"/>
      <c r="PFQ421" s="28"/>
      <c r="PFR421" s="28"/>
      <c r="PFS421" s="28"/>
      <c r="PFT421" s="28"/>
      <c r="PFU421" s="28"/>
      <c r="PFV421" s="28"/>
      <c r="PFW421" s="28"/>
      <c r="PFX421" s="28"/>
      <c r="PFY421" s="28"/>
      <c r="POC421" s="28"/>
      <c r="POK421" s="28"/>
      <c r="POL421" s="28"/>
      <c r="POO421" s="28"/>
      <c r="POQ421" s="28"/>
      <c r="POR421" s="28"/>
      <c r="POS421" s="28"/>
      <c r="POT421" s="28"/>
      <c r="POU421" s="28"/>
      <c r="POV421" s="28"/>
      <c r="POW421" s="28"/>
      <c r="POX421" s="28"/>
      <c r="POY421" s="28"/>
      <c r="POZ421" s="28"/>
      <c r="PPA421" s="28"/>
      <c r="PPB421" s="28"/>
      <c r="PPC421" s="28"/>
      <c r="PPD421" s="28"/>
      <c r="PPE421" s="28"/>
      <c r="PPF421" s="28"/>
      <c r="PPG421" s="28"/>
      <c r="PPH421" s="28"/>
      <c r="PPI421" s="28"/>
      <c r="PPJ421" s="28"/>
      <c r="PPK421" s="28"/>
      <c r="PPL421" s="28"/>
      <c r="PPM421" s="28"/>
      <c r="PPN421" s="28"/>
      <c r="PPO421" s="28"/>
      <c r="PPP421" s="28"/>
      <c r="PPQ421" s="28"/>
      <c r="PPR421" s="28"/>
      <c r="PPS421" s="28"/>
      <c r="PPT421" s="28"/>
      <c r="PPU421" s="28"/>
      <c r="PXY421" s="28"/>
      <c r="PYG421" s="28"/>
      <c r="PYH421" s="28"/>
      <c r="PYK421" s="28"/>
      <c r="PYM421" s="28"/>
      <c r="PYN421" s="28"/>
      <c r="PYO421" s="28"/>
      <c r="PYP421" s="28"/>
      <c r="PYQ421" s="28"/>
      <c r="PYR421" s="28"/>
      <c r="PYS421" s="28"/>
      <c r="PYT421" s="28"/>
      <c r="PYU421" s="28"/>
      <c r="PYV421" s="28"/>
      <c r="PYW421" s="28"/>
      <c r="PYX421" s="28"/>
      <c r="PYY421" s="28"/>
      <c r="PYZ421" s="28"/>
      <c r="PZA421" s="28"/>
      <c r="PZB421" s="28"/>
      <c r="PZC421" s="28"/>
      <c r="PZD421" s="28"/>
      <c r="PZE421" s="28"/>
      <c r="PZF421" s="28"/>
      <c r="PZG421" s="28"/>
      <c r="PZH421" s="28"/>
      <c r="PZI421" s="28"/>
      <c r="PZJ421" s="28"/>
      <c r="PZK421" s="28"/>
      <c r="PZL421" s="28"/>
      <c r="PZM421" s="28"/>
      <c r="PZN421" s="28"/>
      <c r="PZO421" s="28"/>
      <c r="PZP421" s="28"/>
      <c r="PZQ421" s="28"/>
      <c r="QHU421" s="28"/>
      <c r="QIC421" s="28"/>
      <c r="QID421" s="28"/>
      <c r="QIG421" s="28"/>
      <c r="QII421" s="28"/>
      <c r="QIJ421" s="28"/>
      <c r="QIK421" s="28"/>
      <c r="QIL421" s="28"/>
      <c r="QIM421" s="28"/>
      <c r="QIN421" s="28"/>
      <c r="QIO421" s="28"/>
      <c r="QIP421" s="28"/>
      <c r="QIQ421" s="28"/>
      <c r="QIR421" s="28"/>
      <c r="QIS421" s="28"/>
      <c r="QIT421" s="28"/>
      <c r="QIU421" s="28"/>
      <c r="QIV421" s="28"/>
      <c r="QIW421" s="28"/>
      <c r="QIX421" s="28"/>
      <c r="QIY421" s="28"/>
      <c r="QIZ421" s="28"/>
      <c r="QJA421" s="28"/>
      <c r="QJB421" s="28"/>
      <c r="QJC421" s="28"/>
      <c r="QJD421" s="28"/>
      <c r="QJE421" s="28"/>
      <c r="QJF421" s="28"/>
      <c r="QJG421" s="28"/>
      <c r="QJH421" s="28"/>
      <c r="QJI421" s="28"/>
      <c r="QJJ421" s="28"/>
      <c r="QJK421" s="28"/>
      <c r="QJL421" s="28"/>
      <c r="QJM421" s="28"/>
      <c r="QRQ421" s="28"/>
      <c r="QRY421" s="28"/>
      <c r="QRZ421" s="28"/>
      <c r="QSC421" s="28"/>
      <c r="QSE421" s="28"/>
      <c r="QSF421" s="28"/>
      <c r="QSG421" s="28"/>
      <c r="QSH421" s="28"/>
      <c r="QSI421" s="28"/>
      <c r="QSJ421" s="28"/>
      <c r="QSK421" s="28"/>
      <c r="QSL421" s="28"/>
      <c r="QSM421" s="28"/>
      <c r="QSN421" s="28"/>
      <c r="QSO421" s="28"/>
      <c r="QSP421" s="28"/>
      <c r="QSQ421" s="28"/>
      <c r="QSR421" s="28"/>
      <c r="QSS421" s="28"/>
      <c r="QST421" s="28"/>
      <c r="QSU421" s="28"/>
      <c r="QSV421" s="28"/>
      <c r="QSW421" s="28"/>
      <c r="QSX421" s="28"/>
      <c r="QSY421" s="28"/>
      <c r="QSZ421" s="28"/>
      <c r="QTA421" s="28"/>
      <c r="QTB421" s="28"/>
      <c r="QTC421" s="28"/>
      <c r="QTD421" s="28"/>
      <c r="QTE421" s="28"/>
      <c r="QTF421" s="28"/>
      <c r="QTG421" s="28"/>
      <c r="QTH421" s="28"/>
      <c r="QTI421" s="28"/>
      <c r="RBM421" s="28"/>
      <c r="RBU421" s="28"/>
      <c r="RBV421" s="28"/>
      <c r="RBY421" s="28"/>
      <c r="RCA421" s="28"/>
      <c r="RCB421" s="28"/>
      <c r="RCC421" s="28"/>
      <c r="RCD421" s="28"/>
      <c r="RCE421" s="28"/>
      <c r="RCF421" s="28"/>
      <c r="RCG421" s="28"/>
      <c r="RCH421" s="28"/>
      <c r="RCI421" s="28"/>
      <c r="RCJ421" s="28"/>
      <c r="RCK421" s="28"/>
      <c r="RCL421" s="28"/>
      <c r="RCM421" s="28"/>
      <c r="RCN421" s="28"/>
      <c r="RCO421" s="28"/>
      <c r="RCP421" s="28"/>
      <c r="RCQ421" s="28"/>
      <c r="RCR421" s="28"/>
      <c r="RCS421" s="28"/>
      <c r="RCT421" s="28"/>
      <c r="RCU421" s="28"/>
      <c r="RCV421" s="28"/>
      <c r="RCW421" s="28"/>
      <c r="RCX421" s="28"/>
      <c r="RCY421" s="28"/>
      <c r="RCZ421" s="28"/>
      <c r="RDA421" s="28"/>
      <c r="RDB421" s="28"/>
      <c r="RDC421" s="28"/>
      <c r="RDD421" s="28"/>
      <c r="RDE421" s="28"/>
      <c r="RLI421" s="28"/>
      <c r="RLQ421" s="28"/>
      <c r="RLR421" s="28"/>
      <c r="RLU421" s="28"/>
      <c r="RLW421" s="28"/>
      <c r="RLX421" s="28"/>
      <c r="RLY421" s="28"/>
      <c r="RLZ421" s="28"/>
      <c r="RMA421" s="28"/>
      <c r="RMB421" s="28"/>
      <c r="RMC421" s="28"/>
      <c r="RMD421" s="28"/>
      <c r="RME421" s="28"/>
      <c r="RMF421" s="28"/>
      <c r="RMG421" s="28"/>
      <c r="RMH421" s="28"/>
      <c r="RMI421" s="28"/>
      <c r="RMJ421" s="28"/>
      <c r="RMK421" s="28"/>
      <c r="RML421" s="28"/>
      <c r="RMM421" s="28"/>
      <c r="RMN421" s="28"/>
      <c r="RMO421" s="28"/>
      <c r="RMP421" s="28"/>
      <c r="RMQ421" s="28"/>
      <c r="RMR421" s="28"/>
      <c r="RMS421" s="28"/>
      <c r="RMT421" s="28"/>
      <c r="RMU421" s="28"/>
      <c r="RMV421" s="28"/>
      <c r="RMW421" s="28"/>
      <c r="RMX421" s="28"/>
      <c r="RMY421" s="28"/>
      <c r="RMZ421" s="28"/>
      <c r="RNA421" s="28"/>
      <c r="RVE421" s="28"/>
      <c r="RVM421" s="28"/>
      <c r="RVN421" s="28"/>
      <c r="RVQ421" s="28"/>
      <c r="RVS421" s="28"/>
      <c r="RVT421" s="28"/>
      <c r="RVU421" s="28"/>
      <c r="RVV421" s="28"/>
      <c r="RVW421" s="28"/>
      <c r="RVX421" s="28"/>
      <c r="RVY421" s="28"/>
      <c r="RVZ421" s="28"/>
      <c r="RWA421" s="28"/>
      <c r="RWB421" s="28"/>
      <c r="RWC421" s="28"/>
      <c r="RWD421" s="28"/>
      <c r="RWE421" s="28"/>
      <c r="RWF421" s="28"/>
      <c r="RWG421" s="28"/>
      <c r="RWH421" s="28"/>
      <c r="RWI421" s="28"/>
      <c r="RWJ421" s="28"/>
      <c r="RWK421" s="28"/>
      <c r="RWL421" s="28"/>
      <c r="RWM421" s="28"/>
      <c r="RWN421" s="28"/>
      <c r="RWO421" s="28"/>
      <c r="RWP421" s="28"/>
      <c r="RWQ421" s="28"/>
      <c r="RWR421" s="28"/>
      <c r="RWS421" s="28"/>
      <c r="RWT421" s="28"/>
      <c r="RWU421" s="28"/>
      <c r="RWV421" s="28"/>
      <c r="RWW421" s="28"/>
      <c r="SFA421" s="28"/>
      <c r="SFI421" s="28"/>
      <c r="SFJ421" s="28"/>
      <c r="SFM421" s="28"/>
      <c r="SFO421" s="28"/>
      <c r="SFP421" s="28"/>
      <c r="SFQ421" s="28"/>
      <c r="SFR421" s="28"/>
      <c r="SFS421" s="28"/>
      <c r="SFT421" s="28"/>
      <c r="SFU421" s="28"/>
      <c r="SFV421" s="28"/>
      <c r="SFW421" s="28"/>
      <c r="SFX421" s="28"/>
      <c r="SFY421" s="28"/>
      <c r="SFZ421" s="28"/>
      <c r="SGA421" s="28"/>
      <c r="SGB421" s="28"/>
      <c r="SGC421" s="28"/>
      <c r="SGD421" s="28"/>
      <c r="SGE421" s="28"/>
      <c r="SGF421" s="28"/>
      <c r="SGG421" s="28"/>
      <c r="SGH421" s="28"/>
      <c r="SGI421" s="28"/>
      <c r="SGJ421" s="28"/>
      <c r="SGK421" s="28"/>
      <c r="SGL421" s="28"/>
      <c r="SGM421" s="28"/>
      <c r="SGN421" s="28"/>
      <c r="SGO421" s="28"/>
      <c r="SGP421" s="28"/>
      <c r="SGQ421" s="28"/>
      <c r="SGR421" s="28"/>
      <c r="SGS421" s="28"/>
      <c r="SOW421" s="28"/>
      <c r="SPE421" s="28"/>
      <c r="SPF421" s="28"/>
      <c r="SPI421" s="28"/>
      <c r="SPK421" s="28"/>
      <c r="SPL421" s="28"/>
      <c r="SPM421" s="28"/>
      <c r="SPN421" s="28"/>
      <c r="SPO421" s="28"/>
      <c r="SPP421" s="28"/>
      <c r="SPQ421" s="28"/>
      <c r="SPR421" s="28"/>
      <c r="SPS421" s="28"/>
      <c r="SPT421" s="28"/>
      <c r="SPU421" s="28"/>
      <c r="SPV421" s="28"/>
      <c r="SPW421" s="28"/>
      <c r="SPX421" s="28"/>
      <c r="SPY421" s="28"/>
      <c r="SPZ421" s="28"/>
      <c r="SQA421" s="28"/>
      <c r="SQB421" s="28"/>
      <c r="SQC421" s="28"/>
      <c r="SQD421" s="28"/>
      <c r="SQE421" s="28"/>
      <c r="SQF421" s="28"/>
      <c r="SQG421" s="28"/>
      <c r="SQH421" s="28"/>
      <c r="SQI421" s="28"/>
      <c r="SQJ421" s="28"/>
      <c r="SQK421" s="28"/>
      <c r="SQL421" s="28"/>
      <c r="SQM421" s="28"/>
      <c r="SQN421" s="28"/>
      <c r="SQO421" s="28"/>
      <c r="SYS421" s="28"/>
      <c r="SZA421" s="28"/>
      <c r="SZB421" s="28"/>
      <c r="SZE421" s="28"/>
      <c r="SZG421" s="28"/>
      <c r="SZH421" s="28"/>
      <c r="SZI421" s="28"/>
      <c r="SZJ421" s="28"/>
      <c r="SZK421" s="28"/>
      <c r="SZL421" s="28"/>
      <c r="SZM421" s="28"/>
      <c r="SZN421" s="28"/>
      <c r="SZO421" s="28"/>
      <c r="SZP421" s="28"/>
      <c r="SZQ421" s="28"/>
      <c r="SZR421" s="28"/>
      <c r="SZS421" s="28"/>
      <c r="SZT421" s="28"/>
      <c r="SZU421" s="28"/>
      <c r="SZV421" s="28"/>
      <c r="SZW421" s="28"/>
      <c r="SZX421" s="28"/>
      <c r="SZY421" s="28"/>
      <c r="SZZ421" s="28"/>
      <c r="TAA421" s="28"/>
      <c r="TAB421" s="28"/>
      <c r="TAC421" s="28"/>
      <c r="TAD421" s="28"/>
      <c r="TAE421" s="28"/>
      <c r="TAF421" s="28"/>
      <c r="TAG421" s="28"/>
      <c r="TAH421" s="28"/>
      <c r="TAI421" s="28"/>
      <c r="TAJ421" s="28"/>
      <c r="TAK421" s="28"/>
      <c r="TIO421" s="28"/>
      <c r="TIW421" s="28"/>
      <c r="TIX421" s="28"/>
      <c r="TJA421" s="28"/>
      <c r="TJC421" s="28"/>
      <c r="TJD421" s="28"/>
      <c r="TJE421" s="28"/>
      <c r="TJF421" s="28"/>
      <c r="TJG421" s="28"/>
      <c r="TJH421" s="28"/>
      <c r="TJI421" s="28"/>
      <c r="TJJ421" s="28"/>
      <c r="TJK421" s="28"/>
      <c r="TJL421" s="28"/>
      <c r="TJM421" s="28"/>
      <c r="TJN421" s="28"/>
      <c r="TJO421" s="28"/>
      <c r="TJP421" s="28"/>
      <c r="TJQ421" s="28"/>
      <c r="TJR421" s="28"/>
      <c r="TJS421" s="28"/>
      <c r="TJT421" s="28"/>
      <c r="TJU421" s="28"/>
      <c r="TJV421" s="28"/>
      <c r="TJW421" s="28"/>
      <c r="TJX421" s="28"/>
      <c r="TJY421" s="28"/>
      <c r="TJZ421" s="28"/>
      <c r="TKA421" s="28"/>
      <c r="TKB421" s="28"/>
      <c r="TKC421" s="28"/>
      <c r="TKD421" s="28"/>
      <c r="TKE421" s="28"/>
      <c r="TKF421" s="28"/>
      <c r="TKG421" s="28"/>
      <c r="TSK421" s="28"/>
      <c r="TSS421" s="28"/>
      <c r="TST421" s="28"/>
      <c r="TSW421" s="28"/>
      <c r="TSY421" s="28"/>
      <c r="TSZ421" s="28"/>
      <c r="TTA421" s="28"/>
      <c r="TTB421" s="28"/>
      <c r="TTC421" s="28"/>
      <c r="TTD421" s="28"/>
      <c r="TTE421" s="28"/>
      <c r="TTF421" s="28"/>
      <c r="TTG421" s="28"/>
      <c r="TTH421" s="28"/>
      <c r="TTI421" s="28"/>
      <c r="TTJ421" s="28"/>
      <c r="TTK421" s="28"/>
      <c r="TTL421" s="28"/>
      <c r="TTM421" s="28"/>
      <c r="TTN421" s="28"/>
      <c r="TTO421" s="28"/>
      <c r="TTP421" s="28"/>
      <c r="TTQ421" s="28"/>
      <c r="TTR421" s="28"/>
      <c r="TTS421" s="28"/>
      <c r="TTT421" s="28"/>
      <c r="TTU421" s="28"/>
      <c r="TTV421" s="28"/>
      <c r="TTW421" s="28"/>
      <c r="TTX421" s="28"/>
      <c r="TTY421" s="28"/>
      <c r="TTZ421" s="28"/>
      <c r="TUA421" s="28"/>
      <c r="TUB421" s="28"/>
      <c r="TUC421" s="28"/>
      <c r="UCG421" s="28"/>
      <c r="UCO421" s="28"/>
      <c r="UCP421" s="28"/>
      <c r="UCS421" s="28"/>
      <c r="UCU421" s="28"/>
      <c r="UCV421" s="28"/>
      <c r="UCW421" s="28"/>
      <c r="UCX421" s="28"/>
      <c r="UCY421" s="28"/>
      <c r="UCZ421" s="28"/>
      <c r="UDA421" s="28"/>
      <c r="UDB421" s="28"/>
      <c r="UDC421" s="28"/>
      <c r="UDD421" s="28"/>
      <c r="UDE421" s="28"/>
      <c r="UDF421" s="28"/>
      <c r="UDG421" s="28"/>
      <c r="UDH421" s="28"/>
      <c r="UDI421" s="28"/>
      <c r="UDJ421" s="28"/>
      <c r="UDK421" s="28"/>
      <c r="UDL421" s="28"/>
      <c r="UDM421" s="28"/>
      <c r="UDN421" s="28"/>
      <c r="UDO421" s="28"/>
      <c r="UDP421" s="28"/>
      <c r="UDQ421" s="28"/>
      <c r="UDR421" s="28"/>
      <c r="UDS421" s="28"/>
      <c r="UDT421" s="28"/>
      <c r="UDU421" s="28"/>
      <c r="UDV421" s="28"/>
      <c r="UDW421" s="28"/>
      <c r="UDX421" s="28"/>
      <c r="UDY421" s="28"/>
      <c r="UMC421" s="28"/>
      <c r="UMK421" s="28"/>
      <c r="UML421" s="28"/>
      <c r="UMO421" s="28"/>
      <c r="UMQ421" s="28"/>
      <c r="UMR421" s="28"/>
      <c r="UMS421" s="28"/>
      <c r="UMT421" s="28"/>
      <c r="UMU421" s="28"/>
      <c r="UMV421" s="28"/>
      <c r="UMW421" s="28"/>
      <c r="UMX421" s="28"/>
      <c r="UMY421" s="28"/>
      <c r="UMZ421" s="28"/>
      <c r="UNA421" s="28"/>
      <c r="UNB421" s="28"/>
      <c r="UNC421" s="28"/>
      <c r="UND421" s="28"/>
      <c r="UNE421" s="28"/>
      <c r="UNF421" s="28"/>
      <c r="UNG421" s="28"/>
      <c r="UNH421" s="28"/>
      <c r="UNI421" s="28"/>
      <c r="UNJ421" s="28"/>
      <c r="UNK421" s="28"/>
      <c r="UNL421" s="28"/>
      <c r="UNM421" s="28"/>
      <c r="UNN421" s="28"/>
      <c r="UNO421" s="28"/>
      <c r="UNP421" s="28"/>
      <c r="UNQ421" s="28"/>
      <c r="UNR421" s="28"/>
      <c r="UNS421" s="28"/>
      <c r="UNT421" s="28"/>
      <c r="UNU421" s="28"/>
      <c r="UVY421" s="28"/>
      <c r="UWG421" s="28"/>
      <c r="UWH421" s="28"/>
      <c r="UWK421" s="28"/>
      <c r="UWM421" s="28"/>
      <c r="UWN421" s="28"/>
      <c r="UWO421" s="28"/>
      <c r="UWP421" s="28"/>
      <c r="UWQ421" s="28"/>
      <c r="UWR421" s="28"/>
      <c r="UWS421" s="28"/>
      <c r="UWT421" s="28"/>
      <c r="UWU421" s="28"/>
      <c r="UWV421" s="28"/>
      <c r="UWW421" s="28"/>
      <c r="UWX421" s="28"/>
      <c r="UWY421" s="28"/>
      <c r="UWZ421" s="28"/>
      <c r="UXA421" s="28"/>
      <c r="UXB421" s="28"/>
      <c r="UXC421" s="28"/>
      <c r="UXD421" s="28"/>
      <c r="UXE421" s="28"/>
      <c r="UXF421" s="28"/>
      <c r="UXG421" s="28"/>
      <c r="UXH421" s="28"/>
      <c r="UXI421" s="28"/>
      <c r="UXJ421" s="28"/>
      <c r="UXK421" s="28"/>
      <c r="UXL421" s="28"/>
      <c r="UXM421" s="28"/>
      <c r="UXN421" s="28"/>
      <c r="UXO421" s="28"/>
      <c r="UXP421" s="28"/>
      <c r="UXQ421" s="28"/>
      <c r="VFU421" s="28"/>
      <c r="VGC421" s="28"/>
      <c r="VGD421" s="28"/>
      <c r="VGG421" s="28"/>
      <c r="VGI421" s="28"/>
      <c r="VGJ421" s="28"/>
      <c r="VGK421" s="28"/>
      <c r="VGL421" s="28"/>
      <c r="VGM421" s="28"/>
      <c r="VGN421" s="28"/>
      <c r="VGO421" s="28"/>
      <c r="VGP421" s="28"/>
      <c r="VGQ421" s="28"/>
      <c r="VGR421" s="28"/>
      <c r="VGS421" s="28"/>
      <c r="VGT421" s="28"/>
      <c r="VGU421" s="28"/>
      <c r="VGV421" s="28"/>
      <c r="VGW421" s="28"/>
      <c r="VGX421" s="28"/>
      <c r="VGY421" s="28"/>
      <c r="VGZ421" s="28"/>
      <c r="VHA421" s="28"/>
      <c r="VHB421" s="28"/>
      <c r="VHC421" s="28"/>
      <c r="VHD421" s="28"/>
      <c r="VHE421" s="28"/>
      <c r="VHF421" s="28"/>
      <c r="VHG421" s="28"/>
      <c r="VHH421" s="28"/>
      <c r="VHI421" s="28"/>
      <c r="VHJ421" s="28"/>
      <c r="VHK421" s="28"/>
      <c r="VHL421" s="28"/>
      <c r="VHM421" s="28"/>
      <c r="VPQ421" s="28"/>
      <c r="VPY421" s="28"/>
      <c r="VPZ421" s="28"/>
      <c r="VQC421" s="28"/>
      <c r="VQE421" s="28"/>
      <c r="VQF421" s="28"/>
      <c r="VQG421" s="28"/>
      <c r="VQH421" s="28"/>
      <c r="VQI421" s="28"/>
      <c r="VQJ421" s="28"/>
      <c r="VQK421" s="28"/>
      <c r="VQL421" s="28"/>
      <c r="VQM421" s="28"/>
      <c r="VQN421" s="28"/>
      <c r="VQO421" s="28"/>
      <c r="VQP421" s="28"/>
      <c r="VQQ421" s="28"/>
      <c r="VQR421" s="28"/>
      <c r="VQS421" s="28"/>
      <c r="VQT421" s="28"/>
      <c r="VQU421" s="28"/>
      <c r="VQV421" s="28"/>
      <c r="VQW421" s="28"/>
      <c r="VQX421" s="28"/>
      <c r="VQY421" s="28"/>
      <c r="VQZ421" s="28"/>
      <c r="VRA421" s="28"/>
      <c r="VRB421" s="28"/>
      <c r="VRC421" s="28"/>
      <c r="VRD421" s="28"/>
      <c r="VRE421" s="28"/>
      <c r="VRF421" s="28"/>
      <c r="VRG421" s="28"/>
      <c r="VRH421" s="28"/>
      <c r="VRI421" s="28"/>
      <c r="VZM421" s="28"/>
      <c r="VZU421" s="28"/>
      <c r="VZV421" s="28"/>
      <c r="VZY421" s="28"/>
      <c r="WAA421" s="28"/>
      <c r="WAB421" s="28"/>
      <c r="WAC421" s="28"/>
      <c r="WAD421" s="28"/>
      <c r="WAE421" s="28"/>
      <c r="WAF421" s="28"/>
      <c r="WAG421" s="28"/>
      <c r="WAH421" s="28"/>
      <c r="WAI421" s="28"/>
      <c r="WAJ421" s="28"/>
      <c r="WAK421" s="28"/>
      <c r="WAL421" s="28"/>
      <c r="WAM421" s="28"/>
      <c r="WAN421" s="28"/>
      <c r="WAO421" s="28"/>
      <c r="WAP421" s="28"/>
      <c r="WAQ421" s="28"/>
      <c r="WAR421" s="28"/>
      <c r="WAS421" s="28"/>
      <c r="WAT421" s="28"/>
      <c r="WAU421" s="28"/>
      <c r="WAV421" s="28"/>
      <c r="WAW421" s="28"/>
      <c r="WAX421" s="28"/>
      <c r="WAY421" s="28"/>
      <c r="WAZ421" s="28"/>
      <c r="WBA421" s="28"/>
      <c r="WBB421" s="28"/>
      <c r="WBC421" s="28"/>
      <c r="WBD421" s="28"/>
      <c r="WBE421" s="28"/>
      <c r="WJI421" s="28"/>
      <c r="WJQ421" s="28"/>
      <c r="WJR421" s="28"/>
      <c r="WJU421" s="28"/>
      <c r="WJW421" s="28"/>
      <c r="WJX421" s="28"/>
      <c r="WJY421" s="28"/>
      <c r="WJZ421" s="28"/>
      <c r="WKA421" s="28"/>
      <c r="WKB421" s="28"/>
      <c r="WKC421" s="28"/>
      <c r="WKD421" s="28"/>
      <c r="WKE421" s="28"/>
      <c r="WKF421" s="28"/>
      <c r="WKG421" s="28"/>
      <c r="WKH421" s="28"/>
      <c r="WKI421" s="28"/>
      <c r="WKJ421" s="28"/>
      <c r="WKK421" s="28"/>
      <c r="WKL421" s="28"/>
      <c r="WKM421" s="28"/>
      <c r="WKN421" s="28"/>
      <c r="WKO421" s="28"/>
      <c r="WKP421" s="28"/>
      <c r="WKQ421" s="28"/>
      <c r="WKR421" s="28"/>
      <c r="WKS421" s="28"/>
      <c r="WKT421" s="28"/>
      <c r="WKU421" s="28"/>
      <c r="WKV421" s="28"/>
      <c r="WKW421" s="28"/>
      <c r="WKX421" s="28"/>
      <c r="WKY421" s="28"/>
      <c r="WKZ421" s="28"/>
      <c r="WLA421" s="28"/>
      <c r="WTE421" s="28"/>
      <c r="WTM421" s="28"/>
      <c r="WTN421" s="28"/>
      <c r="WTQ421" s="28"/>
      <c r="WTS421" s="28"/>
      <c r="WTT421" s="28"/>
      <c r="WTU421" s="28"/>
      <c r="WTV421" s="28"/>
      <c r="WTW421" s="28"/>
      <c r="WTX421" s="28"/>
      <c r="WTY421" s="28"/>
      <c r="WTZ421" s="28"/>
      <c r="WUA421" s="28"/>
      <c r="WUB421" s="28"/>
      <c r="WUC421" s="28"/>
      <c r="WUD421" s="28"/>
      <c r="WUE421" s="28"/>
      <c r="WUF421" s="28"/>
      <c r="WUG421" s="28"/>
      <c r="WUH421" s="28"/>
      <c r="WUI421" s="28"/>
      <c r="WUJ421" s="28"/>
      <c r="WUK421" s="28"/>
      <c r="WUL421" s="28"/>
      <c r="WUM421" s="28"/>
      <c r="WUN421" s="28"/>
      <c r="WUO421" s="28"/>
      <c r="WUP421" s="28"/>
      <c r="WUQ421" s="28"/>
      <c r="WUR421" s="28"/>
      <c r="WUS421" s="28"/>
      <c r="WUT421" s="28"/>
      <c r="WUU421" s="28"/>
      <c r="WUV421" s="28"/>
      <c r="WUW421" s="28"/>
    </row>
    <row r="422" spans="1:1013 1225:2037 2249:3061 3273:4085 4297:5109 5321:6133 6345:7157 7369:8181 8393:9205 9417:10229 10441:11253 11465:12277 12489:13301 13513:14325 14537:15349 15561:16117" s="48" customFormat="1" ht="24" x14ac:dyDescent="0.25">
      <c r="A422" s="47"/>
      <c r="B422" s="41" t="s">
        <v>706</v>
      </c>
      <c r="C422" s="42" t="s">
        <v>707</v>
      </c>
      <c r="D422" s="42" t="s">
        <v>31</v>
      </c>
      <c r="E422" s="43" t="s">
        <v>1469</v>
      </c>
      <c r="F422" s="44" t="s">
        <v>1470</v>
      </c>
      <c r="G422" s="41" t="s">
        <v>64</v>
      </c>
      <c r="H422" s="45">
        <v>12.49</v>
      </c>
      <c r="I422" s="145"/>
      <c r="J422" s="45">
        <f t="shared" si="66"/>
        <v>0</v>
      </c>
      <c r="K422" s="45">
        <f t="shared" si="67"/>
        <v>0</v>
      </c>
      <c r="GS422" s="28"/>
      <c r="HA422" s="28"/>
      <c r="HB422" s="28"/>
      <c r="HE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c r="IE422" s="28"/>
      <c r="IF422" s="28"/>
      <c r="IG422" s="28"/>
      <c r="IH422" s="28"/>
      <c r="II422" s="28"/>
      <c r="IJ422" s="28"/>
      <c r="IK422" s="28"/>
      <c r="QO422" s="28"/>
      <c r="QW422" s="28"/>
      <c r="QX422" s="28"/>
      <c r="RA422" s="28"/>
      <c r="RC422" s="28"/>
      <c r="RD422" s="28"/>
      <c r="RE422" s="28"/>
      <c r="RF422" s="28"/>
      <c r="RG422" s="28"/>
      <c r="RH422" s="28"/>
      <c r="RI422" s="28"/>
      <c r="RJ422" s="28"/>
      <c r="RK422" s="28"/>
      <c r="RL422" s="28"/>
      <c r="RM422" s="28"/>
      <c r="RN422" s="28"/>
      <c r="RO422" s="28"/>
      <c r="RP422" s="28"/>
      <c r="RQ422" s="28"/>
      <c r="RR422" s="28"/>
      <c r="RS422" s="28"/>
      <c r="RT422" s="28"/>
      <c r="RU422" s="28"/>
      <c r="RV422" s="28"/>
      <c r="RW422" s="28"/>
      <c r="RX422" s="28"/>
      <c r="RY422" s="28"/>
      <c r="RZ422" s="28"/>
      <c r="SA422" s="28"/>
      <c r="SB422" s="28"/>
      <c r="SC422" s="28"/>
      <c r="SD422" s="28"/>
      <c r="SE422" s="28"/>
      <c r="SF422" s="28"/>
      <c r="SG422" s="28"/>
      <c r="AAK422" s="28"/>
      <c r="AAS422" s="28"/>
      <c r="AAT422" s="28"/>
      <c r="AAW422" s="28"/>
      <c r="AAY422" s="28"/>
      <c r="AAZ422" s="28"/>
      <c r="ABA422" s="28"/>
      <c r="ABB422" s="28"/>
      <c r="ABC422" s="28"/>
      <c r="ABD422" s="28"/>
      <c r="ABE422" s="28"/>
      <c r="ABF422" s="28"/>
      <c r="ABG422" s="28"/>
      <c r="ABH422" s="28"/>
      <c r="ABI422" s="28"/>
      <c r="ABJ422" s="28"/>
      <c r="ABK422" s="28"/>
      <c r="ABL422" s="28"/>
      <c r="ABM422" s="28"/>
      <c r="ABN422" s="28"/>
      <c r="ABO422" s="28"/>
      <c r="ABP422" s="28"/>
      <c r="ABQ422" s="28"/>
      <c r="ABR422" s="28"/>
      <c r="ABS422" s="28"/>
      <c r="ABT422" s="28"/>
      <c r="ABU422" s="28"/>
      <c r="ABV422" s="28"/>
      <c r="ABW422" s="28"/>
      <c r="ABX422" s="28"/>
      <c r="ABY422" s="28"/>
      <c r="ABZ422" s="28"/>
      <c r="ACA422" s="28"/>
      <c r="ACB422" s="28"/>
      <c r="ACC422" s="28"/>
      <c r="AKG422" s="28"/>
      <c r="AKO422" s="28"/>
      <c r="AKP422" s="28"/>
      <c r="AKS422" s="28"/>
      <c r="AKU422" s="28"/>
      <c r="AKV422" s="28"/>
      <c r="AKW422" s="28"/>
      <c r="AKX422" s="28"/>
      <c r="AKY422" s="28"/>
      <c r="AKZ422" s="28"/>
      <c r="ALA422" s="28"/>
      <c r="ALB422" s="28"/>
      <c r="ALC422" s="28"/>
      <c r="ALD422" s="28"/>
      <c r="ALE422" s="28"/>
      <c r="ALF422" s="28"/>
      <c r="ALG422" s="28"/>
      <c r="ALH422" s="28"/>
      <c r="ALI422" s="28"/>
      <c r="ALJ422" s="28"/>
      <c r="ALK422" s="28"/>
      <c r="ALL422" s="28"/>
      <c r="ALM422" s="28"/>
      <c r="ALN422" s="28"/>
      <c r="ALO422" s="28"/>
      <c r="ALP422" s="28"/>
      <c r="ALQ422" s="28"/>
      <c r="ALR422" s="28"/>
      <c r="ALS422" s="28"/>
      <c r="ALT422" s="28"/>
      <c r="ALU422" s="28"/>
      <c r="ALV422" s="28"/>
      <c r="ALW422" s="28"/>
      <c r="ALX422" s="28"/>
      <c r="ALY422" s="28"/>
      <c r="AUC422" s="28"/>
      <c r="AUK422" s="28"/>
      <c r="AUL422" s="28"/>
      <c r="AUO422" s="28"/>
      <c r="AUQ422" s="28"/>
      <c r="AUR422" s="28"/>
      <c r="AUS422" s="28"/>
      <c r="AUT422" s="28"/>
      <c r="AUU422" s="28"/>
      <c r="AUV422" s="28"/>
      <c r="AUW422" s="28"/>
      <c r="AUX422" s="28"/>
      <c r="AUY422" s="28"/>
      <c r="AUZ422" s="28"/>
      <c r="AVA422" s="28"/>
      <c r="AVB422" s="28"/>
      <c r="AVC422" s="28"/>
      <c r="AVD422" s="28"/>
      <c r="AVE422" s="28"/>
      <c r="AVF422" s="28"/>
      <c r="AVG422" s="28"/>
      <c r="AVH422" s="28"/>
      <c r="AVI422" s="28"/>
      <c r="AVJ422" s="28"/>
      <c r="AVK422" s="28"/>
      <c r="AVL422" s="28"/>
      <c r="AVM422" s="28"/>
      <c r="AVN422" s="28"/>
      <c r="AVO422" s="28"/>
      <c r="AVP422" s="28"/>
      <c r="AVQ422" s="28"/>
      <c r="AVR422" s="28"/>
      <c r="AVS422" s="28"/>
      <c r="AVT422" s="28"/>
      <c r="AVU422" s="28"/>
      <c r="BDY422" s="28"/>
      <c r="BEG422" s="28"/>
      <c r="BEH422" s="28"/>
      <c r="BEK422" s="28"/>
      <c r="BEM422" s="28"/>
      <c r="BEN422" s="28"/>
      <c r="BEO422" s="28"/>
      <c r="BEP422" s="28"/>
      <c r="BEQ422" s="28"/>
      <c r="BER422" s="28"/>
      <c r="BES422" s="28"/>
      <c r="BET422" s="28"/>
      <c r="BEU422" s="28"/>
      <c r="BEV422" s="28"/>
      <c r="BEW422" s="28"/>
      <c r="BEX422" s="28"/>
      <c r="BEY422" s="28"/>
      <c r="BEZ422" s="28"/>
      <c r="BFA422" s="28"/>
      <c r="BFB422" s="28"/>
      <c r="BFC422" s="28"/>
      <c r="BFD422" s="28"/>
      <c r="BFE422" s="28"/>
      <c r="BFF422" s="28"/>
      <c r="BFG422" s="28"/>
      <c r="BFH422" s="28"/>
      <c r="BFI422" s="28"/>
      <c r="BFJ422" s="28"/>
      <c r="BFK422" s="28"/>
      <c r="BFL422" s="28"/>
      <c r="BFM422" s="28"/>
      <c r="BFN422" s="28"/>
      <c r="BFO422" s="28"/>
      <c r="BFP422" s="28"/>
      <c r="BFQ422" s="28"/>
      <c r="BNU422" s="28"/>
      <c r="BOC422" s="28"/>
      <c r="BOD422" s="28"/>
      <c r="BOG422" s="28"/>
      <c r="BOI422" s="28"/>
      <c r="BOJ422" s="28"/>
      <c r="BOK422" s="28"/>
      <c r="BOL422" s="28"/>
      <c r="BOM422" s="28"/>
      <c r="BON422" s="28"/>
      <c r="BOO422" s="28"/>
      <c r="BOP422" s="28"/>
      <c r="BOQ422" s="28"/>
      <c r="BOR422" s="28"/>
      <c r="BOS422" s="28"/>
      <c r="BOT422" s="28"/>
      <c r="BOU422" s="28"/>
      <c r="BOV422" s="28"/>
      <c r="BOW422" s="28"/>
      <c r="BOX422" s="28"/>
      <c r="BOY422" s="28"/>
      <c r="BOZ422" s="28"/>
      <c r="BPA422" s="28"/>
      <c r="BPB422" s="28"/>
      <c r="BPC422" s="28"/>
      <c r="BPD422" s="28"/>
      <c r="BPE422" s="28"/>
      <c r="BPF422" s="28"/>
      <c r="BPG422" s="28"/>
      <c r="BPH422" s="28"/>
      <c r="BPI422" s="28"/>
      <c r="BPJ422" s="28"/>
      <c r="BPK422" s="28"/>
      <c r="BPL422" s="28"/>
      <c r="BPM422" s="28"/>
      <c r="BXQ422" s="28"/>
      <c r="BXY422" s="28"/>
      <c r="BXZ422" s="28"/>
      <c r="BYC422" s="28"/>
      <c r="BYE422" s="28"/>
      <c r="BYF422" s="28"/>
      <c r="BYG422" s="28"/>
      <c r="BYH422" s="28"/>
      <c r="BYI422" s="28"/>
      <c r="BYJ422" s="28"/>
      <c r="BYK422" s="28"/>
      <c r="BYL422" s="28"/>
      <c r="BYM422" s="28"/>
      <c r="BYN422" s="28"/>
      <c r="BYO422" s="28"/>
      <c r="BYP422" s="28"/>
      <c r="BYQ422" s="28"/>
      <c r="BYR422" s="28"/>
      <c r="BYS422" s="28"/>
      <c r="BYT422" s="28"/>
      <c r="BYU422" s="28"/>
      <c r="BYV422" s="28"/>
      <c r="BYW422" s="28"/>
      <c r="BYX422" s="28"/>
      <c r="BYY422" s="28"/>
      <c r="BYZ422" s="28"/>
      <c r="BZA422" s="28"/>
      <c r="BZB422" s="28"/>
      <c r="BZC422" s="28"/>
      <c r="BZD422" s="28"/>
      <c r="BZE422" s="28"/>
      <c r="BZF422" s="28"/>
      <c r="BZG422" s="28"/>
      <c r="BZH422" s="28"/>
      <c r="BZI422" s="28"/>
      <c r="CHM422" s="28"/>
      <c r="CHU422" s="28"/>
      <c r="CHV422" s="28"/>
      <c r="CHY422" s="28"/>
      <c r="CIA422" s="28"/>
      <c r="CIB422" s="28"/>
      <c r="CIC422" s="28"/>
      <c r="CID422" s="28"/>
      <c r="CIE422" s="28"/>
      <c r="CIF422" s="28"/>
      <c r="CIG422" s="28"/>
      <c r="CIH422" s="28"/>
      <c r="CII422" s="28"/>
      <c r="CIJ422" s="28"/>
      <c r="CIK422" s="28"/>
      <c r="CIL422" s="28"/>
      <c r="CIM422" s="28"/>
      <c r="CIN422" s="28"/>
      <c r="CIO422" s="28"/>
      <c r="CIP422" s="28"/>
      <c r="CIQ422" s="28"/>
      <c r="CIR422" s="28"/>
      <c r="CIS422" s="28"/>
      <c r="CIT422" s="28"/>
      <c r="CIU422" s="28"/>
      <c r="CIV422" s="28"/>
      <c r="CIW422" s="28"/>
      <c r="CIX422" s="28"/>
      <c r="CIY422" s="28"/>
      <c r="CIZ422" s="28"/>
      <c r="CJA422" s="28"/>
      <c r="CJB422" s="28"/>
      <c r="CJC422" s="28"/>
      <c r="CJD422" s="28"/>
      <c r="CJE422" s="28"/>
      <c r="CRI422" s="28"/>
      <c r="CRQ422" s="28"/>
      <c r="CRR422" s="28"/>
      <c r="CRU422" s="28"/>
      <c r="CRW422" s="28"/>
      <c r="CRX422" s="28"/>
      <c r="CRY422" s="28"/>
      <c r="CRZ422" s="28"/>
      <c r="CSA422" s="28"/>
      <c r="CSB422" s="28"/>
      <c r="CSC422" s="28"/>
      <c r="CSD422" s="28"/>
      <c r="CSE422" s="28"/>
      <c r="CSF422" s="28"/>
      <c r="CSG422" s="28"/>
      <c r="CSH422" s="28"/>
      <c r="CSI422" s="28"/>
      <c r="CSJ422" s="28"/>
      <c r="CSK422" s="28"/>
      <c r="CSL422" s="28"/>
      <c r="CSM422" s="28"/>
      <c r="CSN422" s="28"/>
      <c r="CSO422" s="28"/>
      <c r="CSP422" s="28"/>
      <c r="CSQ422" s="28"/>
      <c r="CSR422" s="28"/>
      <c r="CSS422" s="28"/>
      <c r="CST422" s="28"/>
      <c r="CSU422" s="28"/>
      <c r="CSV422" s="28"/>
      <c r="CSW422" s="28"/>
      <c r="CSX422" s="28"/>
      <c r="CSY422" s="28"/>
      <c r="CSZ422" s="28"/>
      <c r="CTA422" s="28"/>
      <c r="DBE422" s="28"/>
      <c r="DBM422" s="28"/>
      <c r="DBN422" s="28"/>
      <c r="DBQ422" s="28"/>
      <c r="DBS422" s="28"/>
      <c r="DBT422" s="28"/>
      <c r="DBU422" s="28"/>
      <c r="DBV422" s="28"/>
      <c r="DBW422" s="28"/>
      <c r="DBX422" s="28"/>
      <c r="DBY422" s="28"/>
      <c r="DBZ422" s="28"/>
      <c r="DCA422" s="28"/>
      <c r="DCB422" s="28"/>
      <c r="DCC422" s="28"/>
      <c r="DCD422" s="28"/>
      <c r="DCE422" s="28"/>
      <c r="DCF422" s="28"/>
      <c r="DCG422" s="28"/>
      <c r="DCH422" s="28"/>
      <c r="DCI422" s="28"/>
      <c r="DCJ422" s="28"/>
      <c r="DCK422" s="28"/>
      <c r="DCL422" s="28"/>
      <c r="DCM422" s="28"/>
      <c r="DCN422" s="28"/>
      <c r="DCO422" s="28"/>
      <c r="DCP422" s="28"/>
      <c r="DCQ422" s="28"/>
      <c r="DCR422" s="28"/>
      <c r="DCS422" s="28"/>
      <c r="DCT422" s="28"/>
      <c r="DCU422" s="28"/>
      <c r="DCV422" s="28"/>
      <c r="DCW422" s="28"/>
      <c r="DLA422" s="28"/>
      <c r="DLI422" s="28"/>
      <c r="DLJ422" s="28"/>
      <c r="DLM422" s="28"/>
      <c r="DLO422" s="28"/>
      <c r="DLP422" s="28"/>
      <c r="DLQ422" s="28"/>
      <c r="DLR422" s="28"/>
      <c r="DLS422" s="28"/>
      <c r="DLT422" s="28"/>
      <c r="DLU422" s="28"/>
      <c r="DLV422" s="28"/>
      <c r="DLW422" s="28"/>
      <c r="DLX422" s="28"/>
      <c r="DLY422" s="28"/>
      <c r="DLZ422" s="28"/>
      <c r="DMA422" s="28"/>
      <c r="DMB422" s="28"/>
      <c r="DMC422" s="28"/>
      <c r="DMD422" s="28"/>
      <c r="DME422" s="28"/>
      <c r="DMF422" s="28"/>
      <c r="DMG422" s="28"/>
      <c r="DMH422" s="28"/>
      <c r="DMI422" s="28"/>
      <c r="DMJ422" s="28"/>
      <c r="DMK422" s="28"/>
      <c r="DML422" s="28"/>
      <c r="DMM422" s="28"/>
      <c r="DMN422" s="28"/>
      <c r="DMO422" s="28"/>
      <c r="DMP422" s="28"/>
      <c r="DMQ422" s="28"/>
      <c r="DMR422" s="28"/>
      <c r="DMS422" s="28"/>
      <c r="DUW422" s="28"/>
      <c r="DVE422" s="28"/>
      <c r="DVF422" s="28"/>
      <c r="DVI422" s="28"/>
      <c r="DVK422" s="28"/>
      <c r="DVL422" s="28"/>
      <c r="DVM422" s="28"/>
      <c r="DVN422" s="28"/>
      <c r="DVO422" s="28"/>
      <c r="DVP422" s="28"/>
      <c r="DVQ422" s="28"/>
      <c r="DVR422" s="28"/>
      <c r="DVS422" s="28"/>
      <c r="DVT422" s="28"/>
      <c r="DVU422" s="28"/>
      <c r="DVV422" s="28"/>
      <c r="DVW422" s="28"/>
      <c r="DVX422" s="28"/>
      <c r="DVY422" s="28"/>
      <c r="DVZ422" s="28"/>
      <c r="DWA422" s="28"/>
      <c r="DWB422" s="28"/>
      <c r="DWC422" s="28"/>
      <c r="DWD422" s="28"/>
      <c r="DWE422" s="28"/>
      <c r="DWF422" s="28"/>
      <c r="DWG422" s="28"/>
      <c r="DWH422" s="28"/>
      <c r="DWI422" s="28"/>
      <c r="DWJ422" s="28"/>
      <c r="DWK422" s="28"/>
      <c r="DWL422" s="28"/>
      <c r="DWM422" s="28"/>
      <c r="DWN422" s="28"/>
      <c r="DWO422" s="28"/>
      <c r="EES422" s="28"/>
      <c r="EFA422" s="28"/>
      <c r="EFB422" s="28"/>
      <c r="EFE422" s="28"/>
      <c r="EFG422" s="28"/>
      <c r="EFH422" s="28"/>
      <c r="EFI422" s="28"/>
      <c r="EFJ422" s="28"/>
      <c r="EFK422" s="28"/>
      <c r="EFL422" s="28"/>
      <c r="EFM422" s="28"/>
      <c r="EFN422" s="28"/>
      <c r="EFO422" s="28"/>
      <c r="EFP422" s="28"/>
      <c r="EFQ422" s="28"/>
      <c r="EFR422" s="28"/>
      <c r="EFS422" s="28"/>
      <c r="EFT422" s="28"/>
      <c r="EFU422" s="28"/>
      <c r="EFV422" s="28"/>
      <c r="EFW422" s="28"/>
      <c r="EFX422" s="28"/>
      <c r="EFY422" s="28"/>
      <c r="EFZ422" s="28"/>
      <c r="EGA422" s="28"/>
      <c r="EGB422" s="28"/>
      <c r="EGC422" s="28"/>
      <c r="EGD422" s="28"/>
      <c r="EGE422" s="28"/>
      <c r="EGF422" s="28"/>
      <c r="EGG422" s="28"/>
      <c r="EGH422" s="28"/>
      <c r="EGI422" s="28"/>
      <c r="EGJ422" s="28"/>
      <c r="EGK422" s="28"/>
      <c r="EOO422" s="28"/>
      <c r="EOW422" s="28"/>
      <c r="EOX422" s="28"/>
      <c r="EPA422" s="28"/>
      <c r="EPC422" s="28"/>
      <c r="EPD422" s="28"/>
      <c r="EPE422" s="28"/>
      <c r="EPF422" s="28"/>
      <c r="EPG422" s="28"/>
      <c r="EPH422" s="28"/>
      <c r="EPI422" s="28"/>
      <c r="EPJ422" s="28"/>
      <c r="EPK422" s="28"/>
      <c r="EPL422" s="28"/>
      <c r="EPM422" s="28"/>
      <c r="EPN422" s="28"/>
      <c r="EPO422" s="28"/>
      <c r="EPP422" s="28"/>
      <c r="EPQ422" s="28"/>
      <c r="EPR422" s="28"/>
      <c r="EPS422" s="28"/>
      <c r="EPT422" s="28"/>
      <c r="EPU422" s="28"/>
      <c r="EPV422" s="28"/>
      <c r="EPW422" s="28"/>
      <c r="EPX422" s="28"/>
      <c r="EPY422" s="28"/>
      <c r="EPZ422" s="28"/>
      <c r="EQA422" s="28"/>
      <c r="EQB422" s="28"/>
      <c r="EQC422" s="28"/>
      <c r="EQD422" s="28"/>
      <c r="EQE422" s="28"/>
      <c r="EQF422" s="28"/>
      <c r="EQG422" s="28"/>
      <c r="EYK422" s="28"/>
      <c r="EYS422" s="28"/>
      <c r="EYT422" s="28"/>
      <c r="EYW422" s="28"/>
      <c r="EYY422" s="28"/>
      <c r="EYZ422" s="28"/>
      <c r="EZA422" s="28"/>
      <c r="EZB422" s="28"/>
      <c r="EZC422" s="28"/>
      <c r="EZD422" s="28"/>
      <c r="EZE422" s="28"/>
      <c r="EZF422" s="28"/>
      <c r="EZG422" s="28"/>
      <c r="EZH422" s="28"/>
      <c r="EZI422" s="28"/>
      <c r="EZJ422" s="28"/>
      <c r="EZK422" s="28"/>
      <c r="EZL422" s="28"/>
      <c r="EZM422" s="28"/>
      <c r="EZN422" s="28"/>
      <c r="EZO422" s="28"/>
      <c r="EZP422" s="28"/>
      <c r="EZQ422" s="28"/>
      <c r="EZR422" s="28"/>
      <c r="EZS422" s="28"/>
      <c r="EZT422" s="28"/>
      <c r="EZU422" s="28"/>
      <c r="EZV422" s="28"/>
      <c r="EZW422" s="28"/>
      <c r="EZX422" s="28"/>
      <c r="EZY422" s="28"/>
      <c r="EZZ422" s="28"/>
      <c r="FAA422" s="28"/>
      <c r="FAB422" s="28"/>
      <c r="FAC422" s="28"/>
      <c r="FIG422" s="28"/>
      <c r="FIO422" s="28"/>
      <c r="FIP422" s="28"/>
      <c r="FIS422" s="28"/>
      <c r="FIU422" s="28"/>
      <c r="FIV422" s="28"/>
      <c r="FIW422" s="28"/>
      <c r="FIX422" s="28"/>
      <c r="FIY422" s="28"/>
      <c r="FIZ422" s="28"/>
      <c r="FJA422" s="28"/>
      <c r="FJB422" s="28"/>
      <c r="FJC422" s="28"/>
      <c r="FJD422" s="28"/>
      <c r="FJE422" s="28"/>
      <c r="FJF422" s="28"/>
      <c r="FJG422" s="28"/>
      <c r="FJH422" s="28"/>
      <c r="FJI422" s="28"/>
      <c r="FJJ422" s="28"/>
      <c r="FJK422" s="28"/>
      <c r="FJL422" s="28"/>
      <c r="FJM422" s="28"/>
      <c r="FJN422" s="28"/>
      <c r="FJO422" s="28"/>
      <c r="FJP422" s="28"/>
      <c r="FJQ422" s="28"/>
      <c r="FJR422" s="28"/>
      <c r="FJS422" s="28"/>
      <c r="FJT422" s="28"/>
      <c r="FJU422" s="28"/>
      <c r="FJV422" s="28"/>
      <c r="FJW422" s="28"/>
      <c r="FJX422" s="28"/>
      <c r="FJY422" s="28"/>
      <c r="FSC422" s="28"/>
      <c r="FSK422" s="28"/>
      <c r="FSL422" s="28"/>
      <c r="FSO422" s="28"/>
      <c r="FSQ422" s="28"/>
      <c r="FSR422" s="28"/>
      <c r="FSS422" s="28"/>
      <c r="FST422" s="28"/>
      <c r="FSU422" s="28"/>
      <c r="FSV422" s="28"/>
      <c r="FSW422" s="28"/>
      <c r="FSX422" s="28"/>
      <c r="FSY422" s="28"/>
      <c r="FSZ422" s="28"/>
      <c r="FTA422" s="28"/>
      <c r="FTB422" s="28"/>
      <c r="FTC422" s="28"/>
      <c r="FTD422" s="28"/>
      <c r="FTE422" s="28"/>
      <c r="FTF422" s="28"/>
      <c r="FTG422" s="28"/>
      <c r="FTH422" s="28"/>
      <c r="FTI422" s="28"/>
      <c r="FTJ422" s="28"/>
      <c r="FTK422" s="28"/>
      <c r="FTL422" s="28"/>
      <c r="FTM422" s="28"/>
      <c r="FTN422" s="28"/>
      <c r="FTO422" s="28"/>
      <c r="FTP422" s="28"/>
      <c r="FTQ422" s="28"/>
      <c r="FTR422" s="28"/>
      <c r="FTS422" s="28"/>
      <c r="FTT422" s="28"/>
      <c r="FTU422" s="28"/>
      <c r="GBY422" s="28"/>
      <c r="GCG422" s="28"/>
      <c r="GCH422" s="28"/>
      <c r="GCK422" s="28"/>
      <c r="GCM422" s="28"/>
      <c r="GCN422" s="28"/>
      <c r="GCO422" s="28"/>
      <c r="GCP422" s="28"/>
      <c r="GCQ422" s="28"/>
      <c r="GCR422" s="28"/>
      <c r="GCS422" s="28"/>
      <c r="GCT422" s="28"/>
      <c r="GCU422" s="28"/>
      <c r="GCV422" s="28"/>
      <c r="GCW422" s="28"/>
      <c r="GCX422" s="28"/>
      <c r="GCY422" s="28"/>
      <c r="GCZ422" s="28"/>
      <c r="GDA422" s="28"/>
      <c r="GDB422" s="28"/>
      <c r="GDC422" s="28"/>
      <c r="GDD422" s="28"/>
      <c r="GDE422" s="28"/>
      <c r="GDF422" s="28"/>
      <c r="GDG422" s="28"/>
      <c r="GDH422" s="28"/>
      <c r="GDI422" s="28"/>
      <c r="GDJ422" s="28"/>
      <c r="GDK422" s="28"/>
      <c r="GDL422" s="28"/>
      <c r="GDM422" s="28"/>
      <c r="GDN422" s="28"/>
      <c r="GDO422" s="28"/>
      <c r="GDP422" s="28"/>
      <c r="GDQ422" s="28"/>
      <c r="GLU422" s="28"/>
      <c r="GMC422" s="28"/>
      <c r="GMD422" s="28"/>
      <c r="GMG422" s="28"/>
      <c r="GMI422" s="28"/>
      <c r="GMJ422" s="28"/>
      <c r="GMK422" s="28"/>
      <c r="GML422" s="28"/>
      <c r="GMM422" s="28"/>
      <c r="GMN422" s="28"/>
      <c r="GMO422" s="28"/>
      <c r="GMP422" s="28"/>
      <c r="GMQ422" s="28"/>
      <c r="GMR422" s="28"/>
      <c r="GMS422" s="28"/>
      <c r="GMT422" s="28"/>
      <c r="GMU422" s="28"/>
      <c r="GMV422" s="28"/>
      <c r="GMW422" s="28"/>
      <c r="GMX422" s="28"/>
      <c r="GMY422" s="28"/>
      <c r="GMZ422" s="28"/>
      <c r="GNA422" s="28"/>
      <c r="GNB422" s="28"/>
      <c r="GNC422" s="28"/>
      <c r="GND422" s="28"/>
      <c r="GNE422" s="28"/>
      <c r="GNF422" s="28"/>
      <c r="GNG422" s="28"/>
      <c r="GNH422" s="28"/>
      <c r="GNI422" s="28"/>
      <c r="GNJ422" s="28"/>
      <c r="GNK422" s="28"/>
      <c r="GNL422" s="28"/>
      <c r="GNM422" s="28"/>
      <c r="GVQ422" s="28"/>
      <c r="GVY422" s="28"/>
      <c r="GVZ422" s="28"/>
      <c r="GWC422" s="28"/>
      <c r="GWE422" s="28"/>
      <c r="GWF422" s="28"/>
      <c r="GWG422" s="28"/>
      <c r="GWH422" s="28"/>
      <c r="GWI422" s="28"/>
      <c r="GWJ422" s="28"/>
      <c r="GWK422" s="28"/>
      <c r="GWL422" s="28"/>
      <c r="GWM422" s="28"/>
      <c r="GWN422" s="28"/>
      <c r="GWO422" s="28"/>
      <c r="GWP422" s="28"/>
      <c r="GWQ422" s="28"/>
      <c r="GWR422" s="28"/>
      <c r="GWS422" s="28"/>
      <c r="GWT422" s="28"/>
      <c r="GWU422" s="28"/>
      <c r="GWV422" s="28"/>
      <c r="GWW422" s="28"/>
      <c r="GWX422" s="28"/>
      <c r="GWY422" s="28"/>
      <c r="GWZ422" s="28"/>
      <c r="GXA422" s="28"/>
      <c r="GXB422" s="28"/>
      <c r="GXC422" s="28"/>
      <c r="GXD422" s="28"/>
      <c r="GXE422" s="28"/>
      <c r="GXF422" s="28"/>
      <c r="GXG422" s="28"/>
      <c r="GXH422" s="28"/>
      <c r="GXI422" s="28"/>
      <c r="HFM422" s="28"/>
      <c r="HFU422" s="28"/>
      <c r="HFV422" s="28"/>
      <c r="HFY422" s="28"/>
      <c r="HGA422" s="28"/>
      <c r="HGB422" s="28"/>
      <c r="HGC422" s="28"/>
      <c r="HGD422" s="28"/>
      <c r="HGE422" s="28"/>
      <c r="HGF422" s="28"/>
      <c r="HGG422" s="28"/>
      <c r="HGH422" s="28"/>
      <c r="HGI422" s="28"/>
      <c r="HGJ422" s="28"/>
      <c r="HGK422" s="28"/>
      <c r="HGL422" s="28"/>
      <c r="HGM422" s="28"/>
      <c r="HGN422" s="28"/>
      <c r="HGO422" s="28"/>
      <c r="HGP422" s="28"/>
      <c r="HGQ422" s="28"/>
      <c r="HGR422" s="28"/>
      <c r="HGS422" s="28"/>
      <c r="HGT422" s="28"/>
      <c r="HGU422" s="28"/>
      <c r="HGV422" s="28"/>
      <c r="HGW422" s="28"/>
      <c r="HGX422" s="28"/>
      <c r="HGY422" s="28"/>
      <c r="HGZ422" s="28"/>
      <c r="HHA422" s="28"/>
      <c r="HHB422" s="28"/>
      <c r="HHC422" s="28"/>
      <c r="HHD422" s="28"/>
      <c r="HHE422" s="28"/>
      <c r="HPI422" s="28"/>
      <c r="HPQ422" s="28"/>
      <c r="HPR422" s="28"/>
      <c r="HPU422" s="28"/>
      <c r="HPW422" s="28"/>
      <c r="HPX422" s="28"/>
      <c r="HPY422" s="28"/>
      <c r="HPZ422" s="28"/>
      <c r="HQA422" s="28"/>
      <c r="HQB422" s="28"/>
      <c r="HQC422" s="28"/>
      <c r="HQD422" s="28"/>
      <c r="HQE422" s="28"/>
      <c r="HQF422" s="28"/>
      <c r="HQG422" s="28"/>
      <c r="HQH422" s="28"/>
      <c r="HQI422" s="28"/>
      <c r="HQJ422" s="28"/>
      <c r="HQK422" s="28"/>
      <c r="HQL422" s="28"/>
      <c r="HQM422" s="28"/>
      <c r="HQN422" s="28"/>
      <c r="HQO422" s="28"/>
      <c r="HQP422" s="28"/>
      <c r="HQQ422" s="28"/>
      <c r="HQR422" s="28"/>
      <c r="HQS422" s="28"/>
      <c r="HQT422" s="28"/>
      <c r="HQU422" s="28"/>
      <c r="HQV422" s="28"/>
      <c r="HQW422" s="28"/>
      <c r="HQX422" s="28"/>
      <c r="HQY422" s="28"/>
      <c r="HQZ422" s="28"/>
      <c r="HRA422" s="28"/>
      <c r="HZE422" s="28"/>
      <c r="HZM422" s="28"/>
      <c r="HZN422" s="28"/>
      <c r="HZQ422" s="28"/>
      <c r="HZS422" s="28"/>
      <c r="HZT422" s="28"/>
      <c r="HZU422" s="28"/>
      <c r="HZV422" s="28"/>
      <c r="HZW422" s="28"/>
      <c r="HZX422" s="28"/>
      <c r="HZY422" s="28"/>
      <c r="HZZ422" s="28"/>
      <c r="IAA422" s="28"/>
      <c r="IAB422" s="28"/>
      <c r="IAC422" s="28"/>
      <c r="IAD422" s="28"/>
      <c r="IAE422" s="28"/>
      <c r="IAF422" s="28"/>
      <c r="IAG422" s="28"/>
      <c r="IAH422" s="28"/>
      <c r="IAI422" s="28"/>
      <c r="IAJ422" s="28"/>
      <c r="IAK422" s="28"/>
      <c r="IAL422" s="28"/>
      <c r="IAM422" s="28"/>
      <c r="IAN422" s="28"/>
      <c r="IAO422" s="28"/>
      <c r="IAP422" s="28"/>
      <c r="IAQ422" s="28"/>
      <c r="IAR422" s="28"/>
      <c r="IAS422" s="28"/>
      <c r="IAT422" s="28"/>
      <c r="IAU422" s="28"/>
      <c r="IAV422" s="28"/>
      <c r="IAW422" s="28"/>
      <c r="IJA422" s="28"/>
      <c r="IJI422" s="28"/>
      <c r="IJJ422" s="28"/>
      <c r="IJM422" s="28"/>
      <c r="IJO422" s="28"/>
      <c r="IJP422" s="28"/>
      <c r="IJQ422" s="28"/>
      <c r="IJR422" s="28"/>
      <c r="IJS422" s="28"/>
      <c r="IJT422" s="28"/>
      <c r="IJU422" s="28"/>
      <c r="IJV422" s="28"/>
      <c r="IJW422" s="28"/>
      <c r="IJX422" s="28"/>
      <c r="IJY422" s="28"/>
      <c r="IJZ422" s="28"/>
      <c r="IKA422" s="28"/>
      <c r="IKB422" s="28"/>
      <c r="IKC422" s="28"/>
      <c r="IKD422" s="28"/>
      <c r="IKE422" s="28"/>
      <c r="IKF422" s="28"/>
      <c r="IKG422" s="28"/>
      <c r="IKH422" s="28"/>
      <c r="IKI422" s="28"/>
      <c r="IKJ422" s="28"/>
      <c r="IKK422" s="28"/>
      <c r="IKL422" s="28"/>
      <c r="IKM422" s="28"/>
      <c r="IKN422" s="28"/>
      <c r="IKO422" s="28"/>
      <c r="IKP422" s="28"/>
      <c r="IKQ422" s="28"/>
      <c r="IKR422" s="28"/>
      <c r="IKS422" s="28"/>
      <c r="ISW422" s="28"/>
      <c r="ITE422" s="28"/>
      <c r="ITF422" s="28"/>
      <c r="ITI422" s="28"/>
      <c r="ITK422" s="28"/>
      <c r="ITL422" s="28"/>
      <c r="ITM422" s="28"/>
      <c r="ITN422" s="28"/>
      <c r="ITO422" s="28"/>
      <c r="ITP422" s="28"/>
      <c r="ITQ422" s="28"/>
      <c r="ITR422" s="28"/>
      <c r="ITS422" s="28"/>
      <c r="ITT422" s="28"/>
      <c r="ITU422" s="28"/>
      <c r="ITV422" s="28"/>
      <c r="ITW422" s="28"/>
      <c r="ITX422" s="28"/>
      <c r="ITY422" s="28"/>
      <c r="ITZ422" s="28"/>
      <c r="IUA422" s="28"/>
      <c r="IUB422" s="28"/>
      <c r="IUC422" s="28"/>
      <c r="IUD422" s="28"/>
      <c r="IUE422" s="28"/>
      <c r="IUF422" s="28"/>
      <c r="IUG422" s="28"/>
      <c r="IUH422" s="28"/>
      <c r="IUI422" s="28"/>
      <c r="IUJ422" s="28"/>
      <c r="IUK422" s="28"/>
      <c r="IUL422" s="28"/>
      <c r="IUM422" s="28"/>
      <c r="IUN422" s="28"/>
      <c r="IUO422" s="28"/>
      <c r="JCS422" s="28"/>
      <c r="JDA422" s="28"/>
      <c r="JDB422" s="28"/>
      <c r="JDE422" s="28"/>
      <c r="JDG422" s="28"/>
      <c r="JDH422" s="28"/>
      <c r="JDI422" s="28"/>
      <c r="JDJ422" s="28"/>
      <c r="JDK422" s="28"/>
      <c r="JDL422" s="28"/>
      <c r="JDM422" s="28"/>
      <c r="JDN422" s="28"/>
      <c r="JDO422" s="28"/>
      <c r="JDP422" s="28"/>
      <c r="JDQ422" s="28"/>
      <c r="JDR422" s="28"/>
      <c r="JDS422" s="28"/>
      <c r="JDT422" s="28"/>
      <c r="JDU422" s="28"/>
      <c r="JDV422" s="28"/>
      <c r="JDW422" s="28"/>
      <c r="JDX422" s="28"/>
      <c r="JDY422" s="28"/>
      <c r="JDZ422" s="28"/>
      <c r="JEA422" s="28"/>
      <c r="JEB422" s="28"/>
      <c r="JEC422" s="28"/>
      <c r="JED422" s="28"/>
      <c r="JEE422" s="28"/>
      <c r="JEF422" s="28"/>
      <c r="JEG422" s="28"/>
      <c r="JEH422" s="28"/>
      <c r="JEI422" s="28"/>
      <c r="JEJ422" s="28"/>
      <c r="JEK422" s="28"/>
      <c r="JMO422" s="28"/>
      <c r="JMW422" s="28"/>
      <c r="JMX422" s="28"/>
      <c r="JNA422" s="28"/>
      <c r="JNC422" s="28"/>
      <c r="JND422" s="28"/>
      <c r="JNE422" s="28"/>
      <c r="JNF422" s="28"/>
      <c r="JNG422" s="28"/>
      <c r="JNH422" s="28"/>
      <c r="JNI422" s="28"/>
      <c r="JNJ422" s="28"/>
      <c r="JNK422" s="28"/>
      <c r="JNL422" s="28"/>
      <c r="JNM422" s="28"/>
      <c r="JNN422" s="28"/>
      <c r="JNO422" s="28"/>
      <c r="JNP422" s="28"/>
      <c r="JNQ422" s="28"/>
      <c r="JNR422" s="28"/>
      <c r="JNS422" s="28"/>
      <c r="JNT422" s="28"/>
      <c r="JNU422" s="28"/>
      <c r="JNV422" s="28"/>
      <c r="JNW422" s="28"/>
      <c r="JNX422" s="28"/>
      <c r="JNY422" s="28"/>
      <c r="JNZ422" s="28"/>
      <c r="JOA422" s="28"/>
      <c r="JOB422" s="28"/>
      <c r="JOC422" s="28"/>
      <c r="JOD422" s="28"/>
      <c r="JOE422" s="28"/>
      <c r="JOF422" s="28"/>
      <c r="JOG422" s="28"/>
      <c r="JWK422" s="28"/>
      <c r="JWS422" s="28"/>
      <c r="JWT422" s="28"/>
      <c r="JWW422" s="28"/>
      <c r="JWY422" s="28"/>
      <c r="JWZ422" s="28"/>
      <c r="JXA422" s="28"/>
      <c r="JXB422" s="28"/>
      <c r="JXC422" s="28"/>
      <c r="JXD422" s="28"/>
      <c r="JXE422" s="28"/>
      <c r="JXF422" s="28"/>
      <c r="JXG422" s="28"/>
      <c r="JXH422" s="28"/>
      <c r="JXI422" s="28"/>
      <c r="JXJ422" s="28"/>
      <c r="JXK422" s="28"/>
      <c r="JXL422" s="28"/>
      <c r="JXM422" s="28"/>
      <c r="JXN422" s="28"/>
      <c r="JXO422" s="28"/>
      <c r="JXP422" s="28"/>
      <c r="JXQ422" s="28"/>
      <c r="JXR422" s="28"/>
      <c r="JXS422" s="28"/>
      <c r="JXT422" s="28"/>
      <c r="JXU422" s="28"/>
      <c r="JXV422" s="28"/>
      <c r="JXW422" s="28"/>
      <c r="JXX422" s="28"/>
      <c r="JXY422" s="28"/>
      <c r="JXZ422" s="28"/>
      <c r="JYA422" s="28"/>
      <c r="JYB422" s="28"/>
      <c r="JYC422" s="28"/>
      <c r="KGG422" s="28"/>
      <c r="KGO422" s="28"/>
      <c r="KGP422" s="28"/>
      <c r="KGS422" s="28"/>
      <c r="KGU422" s="28"/>
      <c r="KGV422" s="28"/>
      <c r="KGW422" s="28"/>
      <c r="KGX422" s="28"/>
      <c r="KGY422" s="28"/>
      <c r="KGZ422" s="28"/>
      <c r="KHA422" s="28"/>
      <c r="KHB422" s="28"/>
      <c r="KHC422" s="28"/>
      <c r="KHD422" s="28"/>
      <c r="KHE422" s="28"/>
      <c r="KHF422" s="28"/>
      <c r="KHG422" s="28"/>
      <c r="KHH422" s="28"/>
      <c r="KHI422" s="28"/>
      <c r="KHJ422" s="28"/>
      <c r="KHK422" s="28"/>
      <c r="KHL422" s="28"/>
      <c r="KHM422" s="28"/>
      <c r="KHN422" s="28"/>
      <c r="KHO422" s="28"/>
      <c r="KHP422" s="28"/>
      <c r="KHQ422" s="28"/>
      <c r="KHR422" s="28"/>
      <c r="KHS422" s="28"/>
      <c r="KHT422" s="28"/>
      <c r="KHU422" s="28"/>
      <c r="KHV422" s="28"/>
      <c r="KHW422" s="28"/>
      <c r="KHX422" s="28"/>
      <c r="KHY422" s="28"/>
      <c r="KQC422" s="28"/>
      <c r="KQK422" s="28"/>
      <c r="KQL422" s="28"/>
      <c r="KQO422" s="28"/>
      <c r="KQQ422" s="28"/>
      <c r="KQR422" s="28"/>
      <c r="KQS422" s="28"/>
      <c r="KQT422" s="28"/>
      <c r="KQU422" s="28"/>
      <c r="KQV422" s="28"/>
      <c r="KQW422" s="28"/>
      <c r="KQX422" s="28"/>
      <c r="KQY422" s="28"/>
      <c r="KQZ422" s="28"/>
      <c r="KRA422" s="28"/>
      <c r="KRB422" s="28"/>
      <c r="KRC422" s="28"/>
      <c r="KRD422" s="28"/>
      <c r="KRE422" s="28"/>
      <c r="KRF422" s="28"/>
      <c r="KRG422" s="28"/>
      <c r="KRH422" s="28"/>
      <c r="KRI422" s="28"/>
      <c r="KRJ422" s="28"/>
      <c r="KRK422" s="28"/>
      <c r="KRL422" s="28"/>
      <c r="KRM422" s="28"/>
      <c r="KRN422" s="28"/>
      <c r="KRO422" s="28"/>
      <c r="KRP422" s="28"/>
      <c r="KRQ422" s="28"/>
      <c r="KRR422" s="28"/>
      <c r="KRS422" s="28"/>
      <c r="KRT422" s="28"/>
      <c r="KRU422" s="28"/>
      <c r="KZY422" s="28"/>
      <c r="LAG422" s="28"/>
      <c r="LAH422" s="28"/>
      <c r="LAK422" s="28"/>
      <c r="LAM422" s="28"/>
      <c r="LAN422" s="28"/>
      <c r="LAO422" s="28"/>
      <c r="LAP422" s="28"/>
      <c r="LAQ422" s="28"/>
      <c r="LAR422" s="28"/>
      <c r="LAS422" s="28"/>
      <c r="LAT422" s="28"/>
      <c r="LAU422" s="28"/>
      <c r="LAV422" s="28"/>
      <c r="LAW422" s="28"/>
      <c r="LAX422" s="28"/>
      <c r="LAY422" s="28"/>
      <c r="LAZ422" s="28"/>
      <c r="LBA422" s="28"/>
      <c r="LBB422" s="28"/>
      <c r="LBC422" s="28"/>
      <c r="LBD422" s="28"/>
      <c r="LBE422" s="28"/>
      <c r="LBF422" s="28"/>
      <c r="LBG422" s="28"/>
      <c r="LBH422" s="28"/>
      <c r="LBI422" s="28"/>
      <c r="LBJ422" s="28"/>
      <c r="LBK422" s="28"/>
      <c r="LBL422" s="28"/>
      <c r="LBM422" s="28"/>
      <c r="LBN422" s="28"/>
      <c r="LBO422" s="28"/>
      <c r="LBP422" s="28"/>
      <c r="LBQ422" s="28"/>
      <c r="LJU422" s="28"/>
      <c r="LKC422" s="28"/>
      <c r="LKD422" s="28"/>
      <c r="LKG422" s="28"/>
      <c r="LKI422" s="28"/>
      <c r="LKJ422" s="28"/>
      <c r="LKK422" s="28"/>
      <c r="LKL422" s="28"/>
      <c r="LKM422" s="28"/>
      <c r="LKN422" s="28"/>
      <c r="LKO422" s="28"/>
      <c r="LKP422" s="28"/>
      <c r="LKQ422" s="28"/>
      <c r="LKR422" s="28"/>
      <c r="LKS422" s="28"/>
      <c r="LKT422" s="28"/>
      <c r="LKU422" s="28"/>
      <c r="LKV422" s="28"/>
      <c r="LKW422" s="28"/>
      <c r="LKX422" s="28"/>
      <c r="LKY422" s="28"/>
      <c r="LKZ422" s="28"/>
      <c r="LLA422" s="28"/>
      <c r="LLB422" s="28"/>
      <c r="LLC422" s="28"/>
      <c r="LLD422" s="28"/>
      <c r="LLE422" s="28"/>
      <c r="LLF422" s="28"/>
      <c r="LLG422" s="28"/>
      <c r="LLH422" s="28"/>
      <c r="LLI422" s="28"/>
      <c r="LLJ422" s="28"/>
      <c r="LLK422" s="28"/>
      <c r="LLL422" s="28"/>
      <c r="LLM422" s="28"/>
      <c r="LTQ422" s="28"/>
      <c r="LTY422" s="28"/>
      <c r="LTZ422" s="28"/>
      <c r="LUC422" s="28"/>
      <c r="LUE422" s="28"/>
      <c r="LUF422" s="28"/>
      <c r="LUG422" s="28"/>
      <c r="LUH422" s="28"/>
      <c r="LUI422" s="28"/>
      <c r="LUJ422" s="28"/>
      <c r="LUK422" s="28"/>
      <c r="LUL422" s="28"/>
      <c r="LUM422" s="28"/>
      <c r="LUN422" s="28"/>
      <c r="LUO422" s="28"/>
      <c r="LUP422" s="28"/>
      <c r="LUQ422" s="28"/>
      <c r="LUR422" s="28"/>
      <c r="LUS422" s="28"/>
      <c r="LUT422" s="28"/>
      <c r="LUU422" s="28"/>
      <c r="LUV422" s="28"/>
      <c r="LUW422" s="28"/>
      <c r="LUX422" s="28"/>
      <c r="LUY422" s="28"/>
      <c r="LUZ422" s="28"/>
      <c r="LVA422" s="28"/>
      <c r="LVB422" s="28"/>
      <c r="LVC422" s="28"/>
      <c r="LVD422" s="28"/>
      <c r="LVE422" s="28"/>
      <c r="LVF422" s="28"/>
      <c r="LVG422" s="28"/>
      <c r="LVH422" s="28"/>
      <c r="LVI422" s="28"/>
      <c r="MDM422" s="28"/>
      <c r="MDU422" s="28"/>
      <c r="MDV422" s="28"/>
      <c r="MDY422" s="28"/>
      <c r="MEA422" s="28"/>
      <c r="MEB422" s="28"/>
      <c r="MEC422" s="28"/>
      <c r="MED422" s="28"/>
      <c r="MEE422" s="28"/>
      <c r="MEF422" s="28"/>
      <c r="MEG422" s="28"/>
      <c r="MEH422" s="28"/>
      <c r="MEI422" s="28"/>
      <c r="MEJ422" s="28"/>
      <c r="MEK422" s="28"/>
      <c r="MEL422" s="28"/>
      <c r="MEM422" s="28"/>
      <c r="MEN422" s="28"/>
      <c r="MEO422" s="28"/>
      <c r="MEP422" s="28"/>
      <c r="MEQ422" s="28"/>
      <c r="MER422" s="28"/>
      <c r="MES422" s="28"/>
      <c r="MET422" s="28"/>
      <c r="MEU422" s="28"/>
      <c r="MEV422" s="28"/>
      <c r="MEW422" s="28"/>
      <c r="MEX422" s="28"/>
      <c r="MEY422" s="28"/>
      <c r="MEZ422" s="28"/>
      <c r="MFA422" s="28"/>
      <c r="MFB422" s="28"/>
      <c r="MFC422" s="28"/>
      <c r="MFD422" s="28"/>
      <c r="MFE422" s="28"/>
      <c r="MNI422" s="28"/>
      <c r="MNQ422" s="28"/>
      <c r="MNR422" s="28"/>
      <c r="MNU422" s="28"/>
      <c r="MNW422" s="28"/>
      <c r="MNX422" s="28"/>
      <c r="MNY422" s="28"/>
      <c r="MNZ422" s="28"/>
      <c r="MOA422" s="28"/>
      <c r="MOB422" s="28"/>
      <c r="MOC422" s="28"/>
      <c r="MOD422" s="28"/>
      <c r="MOE422" s="28"/>
      <c r="MOF422" s="28"/>
      <c r="MOG422" s="28"/>
      <c r="MOH422" s="28"/>
      <c r="MOI422" s="28"/>
      <c r="MOJ422" s="28"/>
      <c r="MOK422" s="28"/>
      <c r="MOL422" s="28"/>
      <c r="MOM422" s="28"/>
      <c r="MON422" s="28"/>
      <c r="MOO422" s="28"/>
      <c r="MOP422" s="28"/>
      <c r="MOQ422" s="28"/>
      <c r="MOR422" s="28"/>
      <c r="MOS422" s="28"/>
      <c r="MOT422" s="28"/>
      <c r="MOU422" s="28"/>
      <c r="MOV422" s="28"/>
      <c r="MOW422" s="28"/>
      <c r="MOX422" s="28"/>
      <c r="MOY422" s="28"/>
      <c r="MOZ422" s="28"/>
      <c r="MPA422" s="28"/>
      <c r="MXE422" s="28"/>
      <c r="MXM422" s="28"/>
      <c r="MXN422" s="28"/>
      <c r="MXQ422" s="28"/>
      <c r="MXS422" s="28"/>
      <c r="MXT422" s="28"/>
      <c r="MXU422" s="28"/>
      <c r="MXV422" s="28"/>
      <c r="MXW422" s="28"/>
      <c r="MXX422" s="28"/>
      <c r="MXY422" s="28"/>
      <c r="MXZ422" s="28"/>
      <c r="MYA422" s="28"/>
      <c r="MYB422" s="28"/>
      <c r="MYC422" s="28"/>
      <c r="MYD422" s="28"/>
      <c r="MYE422" s="28"/>
      <c r="MYF422" s="28"/>
      <c r="MYG422" s="28"/>
      <c r="MYH422" s="28"/>
      <c r="MYI422" s="28"/>
      <c r="MYJ422" s="28"/>
      <c r="MYK422" s="28"/>
      <c r="MYL422" s="28"/>
      <c r="MYM422" s="28"/>
      <c r="MYN422" s="28"/>
      <c r="MYO422" s="28"/>
      <c r="MYP422" s="28"/>
      <c r="MYQ422" s="28"/>
      <c r="MYR422" s="28"/>
      <c r="MYS422" s="28"/>
      <c r="MYT422" s="28"/>
      <c r="MYU422" s="28"/>
      <c r="MYV422" s="28"/>
      <c r="MYW422" s="28"/>
      <c r="NHA422" s="28"/>
      <c r="NHI422" s="28"/>
      <c r="NHJ422" s="28"/>
      <c r="NHM422" s="28"/>
      <c r="NHO422" s="28"/>
      <c r="NHP422" s="28"/>
      <c r="NHQ422" s="28"/>
      <c r="NHR422" s="28"/>
      <c r="NHS422" s="28"/>
      <c r="NHT422" s="28"/>
      <c r="NHU422" s="28"/>
      <c r="NHV422" s="28"/>
      <c r="NHW422" s="28"/>
      <c r="NHX422" s="28"/>
      <c r="NHY422" s="28"/>
      <c r="NHZ422" s="28"/>
      <c r="NIA422" s="28"/>
      <c r="NIB422" s="28"/>
      <c r="NIC422" s="28"/>
      <c r="NID422" s="28"/>
      <c r="NIE422" s="28"/>
      <c r="NIF422" s="28"/>
      <c r="NIG422" s="28"/>
      <c r="NIH422" s="28"/>
      <c r="NII422" s="28"/>
      <c r="NIJ422" s="28"/>
      <c r="NIK422" s="28"/>
      <c r="NIL422" s="28"/>
      <c r="NIM422" s="28"/>
      <c r="NIN422" s="28"/>
      <c r="NIO422" s="28"/>
      <c r="NIP422" s="28"/>
      <c r="NIQ422" s="28"/>
      <c r="NIR422" s="28"/>
      <c r="NIS422" s="28"/>
      <c r="NQW422" s="28"/>
      <c r="NRE422" s="28"/>
      <c r="NRF422" s="28"/>
      <c r="NRI422" s="28"/>
      <c r="NRK422" s="28"/>
      <c r="NRL422" s="28"/>
      <c r="NRM422" s="28"/>
      <c r="NRN422" s="28"/>
      <c r="NRO422" s="28"/>
      <c r="NRP422" s="28"/>
      <c r="NRQ422" s="28"/>
      <c r="NRR422" s="28"/>
      <c r="NRS422" s="28"/>
      <c r="NRT422" s="28"/>
      <c r="NRU422" s="28"/>
      <c r="NRV422" s="28"/>
      <c r="NRW422" s="28"/>
      <c r="NRX422" s="28"/>
      <c r="NRY422" s="28"/>
      <c r="NRZ422" s="28"/>
      <c r="NSA422" s="28"/>
      <c r="NSB422" s="28"/>
      <c r="NSC422" s="28"/>
      <c r="NSD422" s="28"/>
      <c r="NSE422" s="28"/>
      <c r="NSF422" s="28"/>
      <c r="NSG422" s="28"/>
      <c r="NSH422" s="28"/>
      <c r="NSI422" s="28"/>
      <c r="NSJ422" s="28"/>
      <c r="NSK422" s="28"/>
      <c r="NSL422" s="28"/>
      <c r="NSM422" s="28"/>
      <c r="NSN422" s="28"/>
      <c r="NSO422" s="28"/>
      <c r="OAS422" s="28"/>
      <c r="OBA422" s="28"/>
      <c r="OBB422" s="28"/>
      <c r="OBE422" s="28"/>
      <c r="OBG422" s="28"/>
      <c r="OBH422" s="28"/>
      <c r="OBI422" s="28"/>
      <c r="OBJ422" s="28"/>
      <c r="OBK422" s="28"/>
      <c r="OBL422" s="28"/>
      <c r="OBM422" s="28"/>
      <c r="OBN422" s="28"/>
      <c r="OBO422" s="28"/>
      <c r="OBP422" s="28"/>
      <c r="OBQ422" s="28"/>
      <c r="OBR422" s="28"/>
      <c r="OBS422" s="28"/>
      <c r="OBT422" s="28"/>
      <c r="OBU422" s="28"/>
      <c r="OBV422" s="28"/>
      <c r="OBW422" s="28"/>
      <c r="OBX422" s="28"/>
      <c r="OBY422" s="28"/>
      <c r="OBZ422" s="28"/>
      <c r="OCA422" s="28"/>
      <c r="OCB422" s="28"/>
      <c r="OCC422" s="28"/>
      <c r="OCD422" s="28"/>
      <c r="OCE422" s="28"/>
      <c r="OCF422" s="28"/>
      <c r="OCG422" s="28"/>
      <c r="OCH422" s="28"/>
      <c r="OCI422" s="28"/>
      <c r="OCJ422" s="28"/>
      <c r="OCK422" s="28"/>
      <c r="OKO422" s="28"/>
      <c r="OKW422" s="28"/>
      <c r="OKX422" s="28"/>
      <c r="OLA422" s="28"/>
      <c r="OLC422" s="28"/>
      <c r="OLD422" s="28"/>
      <c r="OLE422" s="28"/>
      <c r="OLF422" s="28"/>
      <c r="OLG422" s="28"/>
      <c r="OLH422" s="28"/>
      <c r="OLI422" s="28"/>
      <c r="OLJ422" s="28"/>
      <c r="OLK422" s="28"/>
      <c r="OLL422" s="28"/>
      <c r="OLM422" s="28"/>
      <c r="OLN422" s="28"/>
      <c r="OLO422" s="28"/>
      <c r="OLP422" s="28"/>
      <c r="OLQ422" s="28"/>
      <c r="OLR422" s="28"/>
      <c r="OLS422" s="28"/>
      <c r="OLT422" s="28"/>
      <c r="OLU422" s="28"/>
      <c r="OLV422" s="28"/>
      <c r="OLW422" s="28"/>
      <c r="OLX422" s="28"/>
      <c r="OLY422" s="28"/>
      <c r="OLZ422" s="28"/>
      <c r="OMA422" s="28"/>
      <c r="OMB422" s="28"/>
      <c r="OMC422" s="28"/>
      <c r="OMD422" s="28"/>
      <c r="OME422" s="28"/>
      <c r="OMF422" s="28"/>
      <c r="OMG422" s="28"/>
      <c r="OUK422" s="28"/>
      <c r="OUS422" s="28"/>
      <c r="OUT422" s="28"/>
      <c r="OUW422" s="28"/>
      <c r="OUY422" s="28"/>
      <c r="OUZ422" s="28"/>
      <c r="OVA422" s="28"/>
      <c r="OVB422" s="28"/>
      <c r="OVC422" s="28"/>
      <c r="OVD422" s="28"/>
      <c r="OVE422" s="28"/>
      <c r="OVF422" s="28"/>
      <c r="OVG422" s="28"/>
      <c r="OVH422" s="28"/>
      <c r="OVI422" s="28"/>
      <c r="OVJ422" s="28"/>
      <c r="OVK422" s="28"/>
      <c r="OVL422" s="28"/>
      <c r="OVM422" s="28"/>
      <c r="OVN422" s="28"/>
      <c r="OVO422" s="28"/>
      <c r="OVP422" s="28"/>
      <c r="OVQ422" s="28"/>
      <c r="OVR422" s="28"/>
      <c r="OVS422" s="28"/>
      <c r="OVT422" s="28"/>
      <c r="OVU422" s="28"/>
      <c r="OVV422" s="28"/>
      <c r="OVW422" s="28"/>
      <c r="OVX422" s="28"/>
      <c r="OVY422" s="28"/>
      <c r="OVZ422" s="28"/>
      <c r="OWA422" s="28"/>
      <c r="OWB422" s="28"/>
      <c r="OWC422" s="28"/>
      <c r="PEG422" s="28"/>
      <c r="PEO422" s="28"/>
      <c r="PEP422" s="28"/>
      <c r="PES422" s="28"/>
      <c r="PEU422" s="28"/>
      <c r="PEV422" s="28"/>
      <c r="PEW422" s="28"/>
      <c r="PEX422" s="28"/>
      <c r="PEY422" s="28"/>
      <c r="PEZ422" s="28"/>
      <c r="PFA422" s="28"/>
      <c r="PFB422" s="28"/>
      <c r="PFC422" s="28"/>
      <c r="PFD422" s="28"/>
      <c r="PFE422" s="28"/>
      <c r="PFF422" s="28"/>
      <c r="PFG422" s="28"/>
      <c r="PFH422" s="28"/>
      <c r="PFI422" s="28"/>
      <c r="PFJ422" s="28"/>
      <c r="PFK422" s="28"/>
      <c r="PFL422" s="28"/>
      <c r="PFM422" s="28"/>
      <c r="PFN422" s="28"/>
      <c r="PFO422" s="28"/>
      <c r="PFP422" s="28"/>
      <c r="PFQ422" s="28"/>
      <c r="PFR422" s="28"/>
      <c r="PFS422" s="28"/>
      <c r="PFT422" s="28"/>
      <c r="PFU422" s="28"/>
      <c r="PFV422" s="28"/>
      <c r="PFW422" s="28"/>
      <c r="PFX422" s="28"/>
      <c r="PFY422" s="28"/>
      <c r="POC422" s="28"/>
      <c r="POK422" s="28"/>
      <c r="POL422" s="28"/>
      <c r="POO422" s="28"/>
      <c r="POQ422" s="28"/>
      <c r="POR422" s="28"/>
      <c r="POS422" s="28"/>
      <c r="POT422" s="28"/>
      <c r="POU422" s="28"/>
      <c r="POV422" s="28"/>
      <c r="POW422" s="28"/>
      <c r="POX422" s="28"/>
      <c r="POY422" s="28"/>
      <c r="POZ422" s="28"/>
      <c r="PPA422" s="28"/>
      <c r="PPB422" s="28"/>
      <c r="PPC422" s="28"/>
      <c r="PPD422" s="28"/>
      <c r="PPE422" s="28"/>
      <c r="PPF422" s="28"/>
      <c r="PPG422" s="28"/>
      <c r="PPH422" s="28"/>
      <c r="PPI422" s="28"/>
      <c r="PPJ422" s="28"/>
      <c r="PPK422" s="28"/>
      <c r="PPL422" s="28"/>
      <c r="PPM422" s="28"/>
      <c r="PPN422" s="28"/>
      <c r="PPO422" s="28"/>
      <c r="PPP422" s="28"/>
      <c r="PPQ422" s="28"/>
      <c r="PPR422" s="28"/>
      <c r="PPS422" s="28"/>
      <c r="PPT422" s="28"/>
      <c r="PPU422" s="28"/>
      <c r="PXY422" s="28"/>
      <c r="PYG422" s="28"/>
      <c r="PYH422" s="28"/>
      <c r="PYK422" s="28"/>
      <c r="PYM422" s="28"/>
      <c r="PYN422" s="28"/>
      <c r="PYO422" s="28"/>
      <c r="PYP422" s="28"/>
      <c r="PYQ422" s="28"/>
      <c r="PYR422" s="28"/>
      <c r="PYS422" s="28"/>
      <c r="PYT422" s="28"/>
      <c r="PYU422" s="28"/>
      <c r="PYV422" s="28"/>
      <c r="PYW422" s="28"/>
      <c r="PYX422" s="28"/>
      <c r="PYY422" s="28"/>
      <c r="PYZ422" s="28"/>
      <c r="PZA422" s="28"/>
      <c r="PZB422" s="28"/>
      <c r="PZC422" s="28"/>
      <c r="PZD422" s="28"/>
      <c r="PZE422" s="28"/>
      <c r="PZF422" s="28"/>
      <c r="PZG422" s="28"/>
      <c r="PZH422" s="28"/>
      <c r="PZI422" s="28"/>
      <c r="PZJ422" s="28"/>
      <c r="PZK422" s="28"/>
      <c r="PZL422" s="28"/>
      <c r="PZM422" s="28"/>
      <c r="PZN422" s="28"/>
      <c r="PZO422" s="28"/>
      <c r="PZP422" s="28"/>
      <c r="PZQ422" s="28"/>
      <c r="QHU422" s="28"/>
      <c r="QIC422" s="28"/>
      <c r="QID422" s="28"/>
      <c r="QIG422" s="28"/>
      <c r="QII422" s="28"/>
      <c r="QIJ422" s="28"/>
      <c r="QIK422" s="28"/>
      <c r="QIL422" s="28"/>
      <c r="QIM422" s="28"/>
      <c r="QIN422" s="28"/>
      <c r="QIO422" s="28"/>
      <c r="QIP422" s="28"/>
      <c r="QIQ422" s="28"/>
      <c r="QIR422" s="28"/>
      <c r="QIS422" s="28"/>
      <c r="QIT422" s="28"/>
      <c r="QIU422" s="28"/>
      <c r="QIV422" s="28"/>
      <c r="QIW422" s="28"/>
      <c r="QIX422" s="28"/>
      <c r="QIY422" s="28"/>
      <c r="QIZ422" s="28"/>
      <c r="QJA422" s="28"/>
      <c r="QJB422" s="28"/>
      <c r="QJC422" s="28"/>
      <c r="QJD422" s="28"/>
      <c r="QJE422" s="28"/>
      <c r="QJF422" s="28"/>
      <c r="QJG422" s="28"/>
      <c r="QJH422" s="28"/>
      <c r="QJI422" s="28"/>
      <c r="QJJ422" s="28"/>
      <c r="QJK422" s="28"/>
      <c r="QJL422" s="28"/>
      <c r="QJM422" s="28"/>
      <c r="QRQ422" s="28"/>
      <c r="QRY422" s="28"/>
      <c r="QRZ422" s="28"/>
      <c r="QSC422" s="28"/>
      <c r="QSE422" s="28"/>
      <c r="QSF422" s="28"/>
      <c r="QSG422" s="28"/>
      <c r="QSH422" s="28"/>
      <c r="QSI422" s="28"/>
      <c r="QSJ422" s="28"/>
      <c r="QSK422" s="28"/>
      <c r="QSL422" s="28"/>
      <c r="QSM422" s="28"/>
      <c r="QSN422" s="28"/>
      <c r="QSO422" s="28"/>
      <c r="QSP422" s="28"/>
      <c r="QSQ422" s="28"/>
      <c r="QSR422" s="28"/>
      <c r="QSS422" s="28"/>
      <c r="QST422" s="28"/>
      <c r="QSU422" s="28"/>
      <c r="QSV422" s="28"/>
      <c r="QSW422" s="28"/>
      <c r="QSX422" s="28"/>
      <c r="QSY422" s="28"/>
      <c r="QSZ422" s="28"/>
      <c r="QTA422" s="28"/>
      <c r="QTB422" s="28"/>
      <c r="QTC422" s="28"/>
      <c r="QTD422" s="28"/>
      <c r="QTE422" s="28"/>
      <c r="QTF422" s="28"/>
      <c r="QTG422" s="28"/>
      <c r="QTH422" s="28"/>
      <c r="QTI422" s="28"/>
      <c r="RBM422" s="28"/>
      <c r="RBU422" s="28"/>
      <c r="RBV422" s="28"/>
      <c r="RBY422" s="28"/>
      <c r="RCA422" s="28"/>
      <c r="RCB422" s="28"/>
      <c r="RCC422" s="28"/>
      <c r="RCD422" s="28"/>
      <c r="RCE422" s="28"/>
      <c r="RCF422" s="28"/>
      <c r="RCG422" s="28"/>
      <c r="RCH422" s="28"/>
      <c r="RCI422" s="28"/>
      <c r="RCJ422" s="28"/>
      <c r="RCK422" s="28"/>
      <c r="RCL422" s="28"/>
      <c r="RCM422" s="28"/>
      <c r="RCN422" s="28"/>
      <c r="RCO422" s="28"/>
      <c r="RCP422" s="28"/>
      <c r="RCQ422" s="28"/>
      <c r="RCR422" s="28"/>
      <c r="RCS422" s="28"/>
      <c r="RCT422" s="28"/>
      <c r="RCU422" s="28"/>
      <c r="RCV422" s="28"/>
      <c r="RCW422" s="28"/>
      <c r="RCX422" s="28"/>
      <c r="RCY422" s="28"/>
      <c r="RCZ422" s="28"/>
      <c r="RDA422" s="28"/>
      <c r="RDB422" s="28"/>
      <c r="RDC422" s="28"/>
      <c r="RDD422" s="28"/>
      <c r="RDE422" s="28"/>
      <c r="RLI422" s="28"/>
      <c r="RLQ422" s="28"/>
      <c r="RLR422" s="28"/>
      <c r="RLU422" s="28"/>
      <c r="RLW422" s="28"/>
      <c r="RLX422" s="28"/>
      <c r="RLY422" s="28"/>
      <c r="RLZ422" s="28"/>
      <c r="RMA422" s="28"/>
      <c r="RMB422" s="28"/>
      <c r="RMC422" s="28"/>
      <c r="RMD422" s="28"/>
      <c r="RME422" s="28"/>
      <c r="RMF422" s="28"/>
      <c r="RMG422" s="28"/>
      <c r="RMH422" s="28"/>
      <c r="RMI422" s="28"/>
      <c r="RMJ422" s="28"/>
      <c r="RMK422" s="28"/>
      <c r="RML422" s="28"/>
      <c r="RMM422" s="28"/>
      <c r="RMN422" s="28"/>
      <c r="RMO422" s="28"/>
      <c r="RMP422" s="28"/>
      <c r="RMQ422" s="28"/>
      <c r="RMR422" s="28"/>
      <c r="RMS422" s="28"/>
      <c r="RMT422" s="28"/>
      <c r="RMU422" s="28"/>
      <c r="RMV422" s="28"/>
      <c r="RMW422" s="28"/>
      <c r="RMX422" s="28"/>
      <c r="RMY422" s="28"/>
      <c r="RMZ422" s="28"/>
      <c r="RNA422" s="28"/>
      <c r="RVE422" s="28"/>
      <c r="RVM422" s="28"/>
      <c r="RVN422" s="28"/>
      <c r="RVQ422" s="28"/>
      <c r="RVS422" s="28"/>
      <c r="RVT422" s="28"/>
      <c r="RVU422" s="28"/>
      <c r="RVV422" s="28"/>
      <c r="RVW422" s="28"/>
      <c r="RVX422" s="28"/>
      <c r="RVY422" s="28"/>
      <c r="RVZ422" s="28"/>
      <c r="RWA422" s="28"/>
      <c r="RWB422" s="28"/>
      <c r="RWC422" s="28"/>
      <c r="RWD422" s="28"/>
      <c r="RWE422" s="28"/>
      <c r="RWF422" s="28"/>
      <c r="RWG422" s="28"/>
      <c r="RWH422" s="28"/>
      <c r="RWI422" s="28"/>
      <c r="RWJ422" s="28"/>
      <c r="RWK422" s="28"/>
      <c r="RWL422" s="28"/>
      <c r="RWM422" s="28"/>
      <c r="RWN422" s="28"/>
      <c r="RWO422" s="28"/>
      <c r="RWP422" s="28"/>
      <c r="RWQ422" s="28"/>
      <c r="RWR422" s="28"/>
      <c r="RWS422" s="28"/>
      <c r="RWT422" s="28"/>
      <c r="RWU422" s="28"/>
      <c r="RWV422" s="28"/>
      <c r="RWW422" s="28"/>
      <c r="SFA422" s="28"/>
      <c r="SFI422" s="28"/>
      <c r="SFJ422" s="28"/>
      <c r="SFM422" s="28"/>
      <c r="SFO422" s="28"/>
      <c r="SFP422" s="28"/>
      <c r="SFQ422" s="28"/>
      <c r="SFR422" s="28"/>
      <c r="SFS422" s="28"/>
      <c r="SFT422" s="28"/>
      <c r="SFU422" s="28"/>
      <c r="SFV422" s="28"/>
      <c r="SFW422" s="28"/>
      <c r="SFX422" s="28"/>
      <c r="SFY422" s="28"/>
      <c r="SFZ422" s="28"/>
      <c r="SGA422" s="28"/>
      <c r="SGB422" s="28"/>
      <c r="SGC422" s="28"/>
      <c r="SGD422" s="28"/>
      <c r="SGE422" s="28"/>
      <c r="SGF422" s="28"/>
      <c r="SGG422" s="28"/>
      <c r="SGH422" s="28"/>
      <c r="SGI422" s="28"/>
      <c r="SGJ422" s="28"/>
      <c r="SGK422" s="28"/>
      <c r="SGL422" s="28"/>
      <c r="SGM422" s="28"/>
      <c r="SGN422" s="28"/>
      <c r="SGO422" s="28"/>
      <c r="SGP422" s="28"/>
      <c r="SGQ422" s="28"/>
      <c r="SGR422" s="28"/>
      <c r="SGS422" s="28"/>
      <c r="SOW422" s="28"/>
      <c r="SPE422" s="28"/>
      <c r="SPF422" s="28"/>
      <c r="SPI422" s="28"/>
      <c r="SPK422" s="28"/>
      <c r="SPL422" s="28"/>
      <c r="SPM422" s="28"/>
      <c r="SPN422" s="28"/>
      <c r="SPO422" s="28"/>
      <c r="SPP422" s="28"/>
      <c r="SPQ422" s="28"/>
      <c r="SPR422" s="28"/>
      <c r="SPS422" s="28"/>
      <c r="SPT422" s="28"/>
      <c r="SPU422" s="28"/>
      <c r="SPV422" s="28"/>
      <c r="SPW422" s="28"/>
      <c r="SPX422" s="28"/>
      <c r="SPY422" s="28"/>
      <c r="SPZ422" s="28"/>
      <c r="SQA422" s="28"/>
      <c r="SQB422" s="28"/>
      <c r="SQC422" s="28"/>
      <c r="SQD422" s="28"/>
      <c r="SQE422" s="28"/>
      <c r="SQF422" s="28"/>
      <c r="SQG422" s="28"/>
      <c r="SQH422" s="28"/>
      <c r="SQI422" s="28"/>
      <c r="SQJ422" s="28"/>
      <c r="SQK422" s="28"/>
      <c r="SQL422" s="28"/>
      <c r="SQM422" s="28"/>
      <c r="SQN422" s="28"/>
      <c r="SQO422" s="28"/>
      <c r="SYS422" s="28"/>
      <c r="SZA422" s="28"/>
      <c r="SZB422" s="28"/>
      <c r="SZE422" s="28"/>
      <c r="SZG422" s="28"/>
      <c r="SZH422" s="28"/>
      <c r="SZI422" s="28"/>
      <c r="SZJ422" s="28"/>
      <c r="SZK422" s="28"/>
      <c r="SZL422" s="28"/>
      <c r="SZM422" s="28"/>
      <c r="SZN422" s="28"/>
      <c r="SZO422" s="28"/>
      <c r="SZP422" s="28"/>
      <c r="SZQ422" s="28"/>
      <c r="SZR422" s="28"/>
      <c r="SZS422" s="28"/>
      <c r="SZT422" s="28"/>
      <c r="SZU422" s="28"/>
      <c r="SZV422" s="28"/>
      <c r="SZW422" s="28"/>
      <c r="SZX422" s="28"/>
      <c r="SZY422" s="28"/>
      <c r="SZZ422" s="28"/>
      <c r="TAA422" s="28"/>
      <c r="TAB422" s="28"/>
      <c r="TAC422" s="28"/>
      <c r="TAD422" s="28"/>
      <c r="TAE422" s="28"/>
      <c r="TAF422" s="28"/>
      <c r="TAG422" s="28"/>
      <c r="TAH422" s="28"/>
      <c r="TAI422" s="28"/>
      <c r="TAJ422" s="28"/>
      <c r="TAK422" s="28"/>
      <c r="TIO422" s="28"/>
      <c r="TIW422" s="28"/>
      <c r="TIX422" s="28"/>
      <c r="TJA422" s="28"/>
      <c r="TJC422" s="28"/>
      <c r="TJD422" s="28"/>
      <c r="TJE422" s="28"/>
      <c r="TJF422" s="28"/>
      <c r="TJG422" s="28"/>
      <c r="TJH422" s="28"/>
      <c r="TJI422" s="28"/>
      <c r="TJJ422" s="28"/>
      <c r="TJK422" s="28"/>
      <c r="TJL422" s="28"/>
      <c r="TJM422" s="28"/>
      <c r="TJN422" s="28"/>
      <c r="TJO422" s="28"/>
      <c r="TJP422" s="28"/>
      <c r="TJQ422" s="28"/>
      <c r="TJR422" s="28"/>
      <c r="TJS422" s="28"/>
      <c r="TJT422" s="28"/>
      <c r="TJU422" s="28"/>
      <c r="TJV422" s="28"/>
      <c r="TJW422" s="28"/>
      <c r="TJX422" s="28"/>
      <c r="TJY422" s="28"/>
      <c r="TJZ422" s="28"/>
      <c r="TKA422" s="28"/>
      <c r="TKB422" s="28"/>
      <c r="TKC422" s="28"/>
      <c r="TKD422" s="28"/>
      <c r="TKE422" s="28"/>
      <c r="TKF422" s="28"/>
      <c r="TKG422" s="28"/>
      <c r="TSK422" s="28"/>
      <c r="TSS422" s="28"/>
      <c r="TST422" s="28"/>
      <c r="TSW422" s="28"/>
      <c r="TSY422" s="28"/>
      <c r="TSZ422" s="28"/>
      <c r="TTA422" s="28"/>
      <c r="TTB422" s="28"/>
      <c r="TTC422" s="28"/>
      <c r="TTD422" s="28"/>
      <c r="TTE422" s="28"/>
      <c r="TTF422" s="28"/>
      <c r="TTG422" s="28"/>
      <c r="TTH422" s="28"/>
      <c r="TTI422" s="28"/>
      <c r="TTJ422" s="28"/>
      <c r="TTK422" s="28"/>
      <c r="TTL422" s="28"/>
      <c r="TTM422" s="28"/>
      <c r="TTN422" s="28"/>
      <c r="TTO422" s="28"/>
      <c r="TTP422" s="28"/>
      <c r="TTQ422" s="28"/>
      <c r="TTR422" s="28"/>
      <c r="TTS422" s="28"/>
      <c r="TTT422" s="28"/>
      <c r="TTU422" s="28"/>
      <c r="TTV422" s="28"/>
      <c r="TTW422" s="28"/>
      <c r="TTX422" s="28"/>
      <c r="TTY422" s="28"/>
      <c r="TTZ422" s="28"/>
      <c r="TUA422" s="28"/>
      <c r="TUB422" s="28"/>
      <c r="TUC422" s="28"/>
      <c r="UCG422" s="28"/>
      <c r="UCO422" s="28"/>
      <c r="UCP422" s="28"/>
      <c r="UCS422" s="28"/>
      <c r="UCU422" s="28"/>
      <c r="UCV422" s="28"/>
      <c r="UCW422" s="28"/>
      <c r="UCX422" s="28"/>
      <c r="UCY422" s="28"/>
      <c r="UCZ422" s="28"/>
      <c r="UDA422" s="28"/>
      <c r="UDB422" s="28"/>
      <c r="UDC422" s="28"/>
      <c r="UDD422" s="28"/>
      <c r="UDE422" s="28"/>
      <c r="UDF422" s="28"/>
      <c r="UDG422" s="28"/>
      <c r="UDH422" s="28"/>
      <c r="UDI422" s="28"/>
      <c r="UDJ422" s="28"/>
      <c r="UDK422" s="28"/>
      <c r="UDL422" s="28"/>
      <c r="UDM422" s="28"/>
      <c r="UDN422" s="28"/>
      <c r="UDO422" s="28"/>
      <c r="UDP422" s="28"/>
      <c r="UDQ422" s="28"/>
      <c r="UDR422" s="28"/>
      <c r="UDS422" s="28"/>
      <c r="UDT422" s="28"/>
      <c r="UDU422" s="28"/>
      <c r="UDV422" s="28"/>
      <c r="UDW422" s="28"/>
      <c r="UDX422" s="28"/>
      <c r="UDY422" s="28"/>
      <c r="UMC422" s="28"/>
      <c r="UMK422" s="28"/>
      <c r="UML422" s="28"/>
      <c r="UMO422" s="28"/>
      <c r="UMQ422" s="28"/>
      <c r="UMR422" s="28"/>
      <c r="UMS422" s="28"/>
      <c r="UMT422" s="28"/>
      <c r="UMU422" s="28"/>
      <c r="UMV422" s="28"/>
      <c r="UMW422" s="28"/>
      <c r="UMX422" s="28"/>
      <c r="UMY422" s="28"/>
      <c r="UMZ422" s="28"/>
      <c r="UNA422" s="28"/>
      <c r="UNB422" s="28"/>
      <c r="UNC422" s="28"/>
      <c r="UND422" s="28"/>
      <c r="UNE422" s="28"/>
      <c r="UNF422" s="28"/>
      <c r="UNG422" s="28"/>
      <c r="UNH422" s="28"/>
      <c r="UNI422" s="28"/>
      <c r="UNJ422" s="28"/>
      <c r="UNK422" s="28"/>
      <c r="UNL422" s="28"/>
      <c r="UNM422" s="28"/>
      <c r="UNN422" s="28"/>
      <c r="UNO422" s="28"/>
      <c r="UNP422" s="28"/>
      <c r="UNQ422" s="28"/>
      <c r="UNR422" s="28"/>
      <c r="UNS422" s="28"/>
      <c r="UNT422" s="28"/>
      <c r="UNU422" s="28"/>
      <c r="UVY422" s="28"/>
      <c r="UWG422" s="28"/>
      <c r="UWH422" s="28"/>
      <c r="UWK422" s="28"/>
      <c r="UWM422" s="28"/>
      <c r="UWN422" s="28"/>
      <c r="UWO422" s="28"/>
      <c r="UWP422" s="28"/>
      <c r="UWQ422" s="28"/>
      <c r="UWR422" s="28"/>
      <c r="UWS422" s="28"/>
      <c r="UWT422" s="28"/>
      <c r="UWU422" s="28"/>
      <c r="UWV422" s="28"/>
      <c r="UWW422" s="28"/>
      <c r="UWX422" s="28"/>
      <c r="UWY422" s="28"/>
      <c r="UWZ422" s="28"/>
      <c r="UXA422" s="28"/>
      <c r="UXB422" s="28"/>
      <c r="UXC422" s="28"/>
      <c r="UXD422" s="28"/>
      <c r="UXE422" s="28"/>
      <c r="UXF422" s="28"/>
      <c r="UXG422" s="28"/>
      <c r="UXH422" s="28"/>
      <c r="UXI422" s="28"/>
      <c r="UXJ422" s="28"/>
      <c r="UXK422" s="28"/>
      <c r="UXL422" s="28"/>
      <c r="UXM422" s="28"/>
      <c r="UXN422" s="28"/>
      <c r="UXO422" s="28"/>
      <c r="UXP422" s="28"/>
      <c r="UXQ422" s="28"/>
      <c r="VFU422" s="28"/>
      <c r="VGC422" s="28"/>
      <c r="VGD422" s="28"/>
      <c r="VGG422" s="28"/>
      <c r="VGI422" s="28"/>
      <c r="VGJ422" s="28"/>
      <c r="VGK422" s="28"/>
      <c r="VGL422" s="28"/>
      <c r="VGM422" s="28"/>
      <c r="VGN422" s="28"/>
      <c r="VGO422" s="28"/>
      <c r="VGP422" s="28"/>
      <c r="VGQ422" s="28"/>
      <c r="VGR422" s="28"/>
      <c r="VGS422" s="28"/>
      <c r="VGT422" s="28"/>
      <c r="VGU422" s="28"/>
      <c r="VGV422" s="28"/>
      <c r="VGW422" s="28"/>
      <c r="VGX422" s="28"/>
      <c r="VGY422" s="28"/>
      <c r="VGZ422" s="28"/>
      <c r="VHA422" s="28"/>
      <c r="VHB422" s="28"/>
      <c r="VHC422" s="28"/>
      <c r="VHD422" s="28"/>
      <c r="VHE422" s="28"/>
      <c r="VHF422" s="28"/>
      <c r="VHG422" s="28"/>
      <c r="VHH422" s="28"/>
      <c r="VHI422" s="28"/>
      <c r="VHJ422" s="28"/>
      <c r="VHK422" s="28"/>
      <c r="VHL422" s="28"/>
      <c r="VHM422" s="28"/>
      <c r="VPQ422" s="28"/>
      <c r="VPY422" s="28"/>
      <c r="VPZ422" s="28"/>
      <c r="VQC422" s="28"/>
      <c r="VQE422" s="28"/>
      <c r="VQF422" s="28"/>
      <c r="VQG422" s="28"/>
      <c r="VQH422" s="28"/>
      <c r="VQI422" s="28"/>
      <c r="VQJ422" s="28"/>
      <c r="VQK422" s="28"/>
      <c r="VQL422" s="28"/>
      <c r="VQM422" s="28"/>
      <c r="VQN422" s="28"/>
      <c r="VQO422" s="28"/>
      <c r="VQP422" s="28"/>
      <c r="VQQ422" s="28"/>
      <c r="VQR422" s="28"/>
      <c r="VQS422" s="28"/>
      <c r="VQT422" s="28"/>
      <c r="VQU422" s="28"/>
      <c r="VQV422" s="28"/>
      <c r="VQW422" s="28"/>
      <c r="VQX422" s="28"/>
      <c r="VQY422" s="28"/>
      <c r="VQZ422" s="28"/>
      <c r="VRA422" s="28"/>
      <c r="VRB422" s="28"/>
      <c r="VRC422" s="28"/>
      <c r="VRD422" s="28"/>
      <c r="VRE422" s="28"/>
      <c r="VRF422" s="28"/>
      <c r="VRG422" s="28"/>
      <c r="VRH422" s="28"/>
      <c r="VRI422" s="28"/>
      <c r="VZM422" s="28"/>
      <c r="VZU422" s="28"/>
      <c r="VZV422" s="28"/>
      <c r="VZY422" s="28"/>
      <c r="WAA422" s="28"/>
      <c r="WAB422" s="28"/>
      <c r="WAC422" s="28"/>
      <c r="WAD422" s="28"/>
      <c r="WAE422" s="28"/>
      <c r="WAF422" s="28"/>
      <c r="WAG422" s="28"/>
      <c r="WAH422" s="28"/>
      <c r="WAI422" s="28"/>
      <c r="WAJ422" s="28"/>
      <c r="WAK422" s="28"/>
      <c r="WAL422" s="28"/>
      <c r="WAM422" s="28"/>
      <c r="WAN422" s="28"/>
      <c r="WAO422" s="28"/>
      <c r="WAP422" s="28"/>
      <c r="WAQ422" s="28"/>
      <c r="WAR422" s="28"/>
      <c r="WAS422" s="28"/>
      <c r="WAT422" s="28"/>
      <c r="WAU422" s="28"/>
      <c r="WAV422" s="28"/>
      <c r="WAW422" s="28"/>
      <c r="WAX422" s="28"/>
      <c r="WAY422" s="28"/>
      <c r="WAZ422" s="28"/>
      <c r="WBA422" s="28"/>
      <c r="WBB422" s="28"/>
      <c r="WBC422" s="28"/>
      <c r="WBD422" s="28"/>
      <c r="WBE422" s="28"/>
      <c r="WJI422" s="28"/>
      <c r="WJQ422" s="28"/>
      <c r="WJR422" s="28"/>
      <c r="WJU422" s="28"/>
      <c r="WJW422" s="28"/>
      <c r="WJX422" s="28"/>
      <c r="WJY422" s="28"/>
      <c r="WJZ422" s="28"/>
      <c r="WKA422" s="28"/>
      <c r="WKB422" s="28"/>
      <c r="WKC422" s="28"/>
      <c r="WKD422" s="28"/>
      <c r="WKE422" s="28"/>
      <c r="WKF422" s="28"/>
      <c r="WKG422" s="28"/>
      <c r="WKH422" s="28"/>
      <c r="WKI422" s="28"/>
      <c r="WKJ422" s="28"/>
      <c r="WKK422" s="28"/>
      <c r="WKL422" s="28"/>
      <c r="WKM422" s="28"/>
      <c r="WKN422" s="28"/>
      <c r="WKO422" s="28"/>
      <c r="WKP422" s="28"/>
      <c r="WKQ422" s="28"/>
      <c r="WKR422" s="28"/>
      <c r="WKS422" s="28"/>
      <c r="WKT422" s="28"/>
      <c r="WKU422" s="28"/>
      <c r="WKV422" s="28"/>
      <c r="WKW422" s="28"/>
      <c r="WKX422" s="28"/>
      <c r="WKY422" s="28"/>
      <c r="WKZ422" s="28"/>
      <c r="WLA422" s="28"/>
      <c r="WTE422" s="28"/>
      <c r="WTM422" s="28"/>
      <c r="WTN422" s="28"/>
      <c r="WTQ422" s="28"/>
      <c r="WTS422" s="28"/>
      <c r="WTT422" s="28"/>
      <c r="WTU422" s="28"/>
      <c r="WTV422" s="28"/>
      <c r="WTW422" s="28"/>
      <c r="WTX422" s="28"/>
      <c r="WTY422" s="28"/>
      <c r="WTZ422" s="28"/>
      <c r="WUA422" s="28"/>
      <c r="WUB422" s="28"/>
      <c r="WUC422" s="28"/>
      <c r="WUD422" s="28"/>
      <c r="WUE422" s="28"/>
      <c r="WUF422" s="28"/>
      <c r="WUG422" s="28"/>
      <c r="WUH422" s="28"/>
      <c r="WUI422" s="28"/>
      <c r="WUJ422" s="28"/>
      <c r="WUK422" s="28"/>
      <c r="WUL422" s="28"/>
      <c r="WUM422" s="28"/>
      <c r="WUN422" s="28"/>
      <c r="WUO422" s="28"/>
      <c r="WUP422" s="28"/>
      <c r="WUQ422" s="28"/>
      <c r="WUR422" s="28"/>
      <c r="WUS422" s="28"/>
      <c r="WUT422" s="28"/>
      <c r="WUU422" s="28"/>
      <c r="WUV422" s="28"/>
      <c r="WUW422" s="28"/>
    </row>
    <row r="423" spans="1:1013 1225:2037 2249:3061 3273:4085 4297:5109 5321:6133 6345:7157 7369:8181 8393:9205 9417:10229 10441:11253 11465:12277 12489:13301 13513:14325 14537:15349 15561:16117" s="48" customFormat="1" x14ac:dyDescent="0.25">
      <c r="A423" s="47"/>
      <c r="B423" s="41" t="s">
        <v>708</v>
      </c>
      <c r="C423" s="42">
        <v>10014086</v>
      </c>
      <c r="D423" s="42" t="s">
        <v>18</v>
      </c>
      <c r="E423" s="43" t="s">
        <v>1471</v>
      </c>
      <c r="F423" s="44" t="s">
        <v>1472</v>
      </c>
      <c r="G423" s="41" t="s">
        <v>64</v>
      </c>
      <c r="H423" s="45">
        <v>8.6</v>
      </c>
      <c r="I423" s="145"/>
      <c r="J423" s="45">
        <f t="shared" si="66"/>
        <v>0</v>
      </c>
      <c r="K423" s="45">
        <f t="shared" si="67"/>
        <v>0</v>
      </c>
      <c r="GS423" s="28"/>
      <c r="HA423" s="28"/>
      <c r="HB423" s="28"/>
      <c r="HE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c r="IE423" s="28"/>
      <c r="IF423" s="28"/>
      <c r="IG423" s="28"/>
      <c r="IH423" s="28"/>
      <c r="II423" s="28"/>
      <c r="IJ423" s="28"/>
      <c r="IK423" s="28"/>
      <c r="QO423" s="28"/>
      <c r="QW423" s="28"/>
      <c r="QX423" s="28"/>
      <c r="RA423" s="28"/>
      <c r="RC423" s="28"/>
      <c r="RD423" s="28"/>
      <c r="RE423" s="28"/>
      <c r="RF423" s="28"/>
      <c r="RG423" s="28"/>
      <c r="RH423" s="28"/>
      <c r="RI423" s="28"/>
      <c r="RJ423" s="28"/>
      <c r="RK423" s="28"/>
      <c r="RL423" s="28"/>
      <c r="RM423" s="28"/>
      <c r="RN423" s="28"/>
      <c r="RO423" s="28"/>
      <c r="RP423" s="28"/>
      <c r="RQ423" s="28"/>
      <c r="RR423" s="28"/>
      <c r="RS423" s="28"/>
      <c r="RT423" s="28"/>
      <c r="RU423" s="28"/>
      <c r="RV423" s="28"/>
      <c r="RW423" s="28"/>
      <c r="RX423" s="28"/>
      <c r="RY423" s="28"/>
      <c r="RZ423" s="28"/>
      <c r="SA423" s="28"/>
      <c r="SB423" s="28"/>
      <c r="SC423" s="28"/>
      <c r="SD423" s="28"/>
      <c r="SE423" s="28"/>
      <c r="SF423" s="28"/>
      <c r="SG423" s="28"/>
      <c r="AAK423" s="28"/>
      <c r="AAS423" s="28"/>
      <c r="AAT423" s="28"/>
      <c r="AAW423" s="28"/>
      <c r="AAY423" s="28"/>
      <c r="AAZ423" s="28"/>
      <c r="ABA423" s="28"/>
      <c r="ABB423" s="28"/>
      <c r="ABC423" s="28"/>
      <c r="ABD423" s="28"/>
      <c r="ABE423" s="28"/>
      <c r="ABF423" s="28"/>
      <c r="ABG423" s="28"/>
      <c r="ABH423" s="28"/>
      <c r="ABI423" s="28"/>
      <c r="ABJ423" s="28"/>
      <c r="ABK423" s="28"/>
      <c r="ABL423" s="28"/>
      <c r="ABM423" s="28"/>
      <c r="ABN423" s="28"/>
      <c r="ABO423" s="28"/>
      <c r="ABP423" s="28"/>
      <c r="ABQ423" s="28"/>
      <c r="ABR423" s="28"/>
      <c r="ABS423" s="28"/>
      <c r="ABT423" s="28"/>
      <c r="ABU423" s="28"/>
      <c r="ABV423" s="28"/>
      <c r="ABW423" s="28"/>
      <c r="ABX423" s="28"/>
      <c r="ABY423" s="28"/>
      <c r="ABZ423" s="28"/>
      <c r="ACA423" s="28"/>
      <c r="ACB423" s="28"/>
      <c r="ACC423" s="28"/>
      <c r="AKG423" s="28"/>
      <c r="AKO423" s="28"/>
      <c r="AKP423" s="28"/>
      <c r="AKS423" s="28"/>
      <c r="AKU423" s="28"/>
      <c r="AKV423" s="28"/>
      <c r="AKW423" s="28"/>
      <c r="AKX423" s="28"/>
      <c r="AKY423" s="28"/>
      <c r="AKZ423" s="28"/>
      <c r="ALA423" s="28"/>
      <c r="ALB423" s="28"/>
      <c r="ALC423" s="28"/>
      <c r="ALD423" s="28"/>
      <c r="ALE423" s="28"/>
      <c r="ALF423" s="28"/>
      <c r="ALG423" s="28"/>
      <c r="ALH423" s="28"/>
      <c r="ALI423" s="28"/>
      <c r="ALJ423" s="28"/>
      <c r="ALK423" s="28"/>
      <c r="ALL423" s="28"/>
      <c r="ALM423" s="28"/>
      <c r="ALN423" s="28"/>
      <c r="ALO423" s="28"/>
      <c r="ALP423" s="28"/>
      <c r="ALQ423" s="28"/>
      <c r="ALR423" s="28"/>
      <c r="ALS423" s="28"/>
      <c r="ALT423" s="28"/>
      <c r="ALU423" s="28"/>
      <c r="ALV423" s="28"/>
      <c r="ALW423" s="28"/>
      <c r="ALX423" s="28"/>
      <c r="ALY423" s="28"/>
      <c r="AUC423" s="28"/>
      <c r="AUK423" s="28"/>
      <c r="AUL423" s="28"/>
      <c r="AUO423" s="28"/>
      <c r="AUQ423" s="28"/>
      <c r="AUR423" s="28"/>
      <c r="AUS423" s="28"/>
      <c r="AUT423" s="28"/>
      <c r="AUU423" s="28"/>
      <c r="AUV423" s="28"/>
      <c r="AUW423" s="28"/>
      <c r="AUX423" s="28"/>
      <c r="AUY423" s="28"/>
      <c r="AUZ423" s="28"/>
      <c r="AVA423" s="28"/>
      <c r="AVB423" s="28"/>
      <c r="AVC423" s="28"/>
      <c r="AVD423" s="28"/>
      <c r="AVE423" s="28"/>
      <c r="AVF423" s="28"/>
      <c r="AVG423" s="28"/>
      <c r="AVH423" s="28"/>
      <c r="AVI423" s="28"/>
      <c r="AVJ423" s="28"/>
      <c r="AVK423" s="28"/>
      <c r="AVL423" s="28"/>
      <c r="AVM423" s="28"/>
      <c r="AVN423" s="28"/>
      <c r="AVO423" s="28"/>
      <c r="AVP423" s="28"/>
      <c r="AVQ423" s="28"/>
      <c r="AVR423" s="28"/>
      <c r="AVS423" s="28"/>
      <c r="AVT423" s="28"/>
      <c r="AVU423" s="28"/>
      <c r="BDY423" s="28"/>
      <c r="BEG423" s="28"/>
      <c r="BEH423" s="28"/>
      <c r="BEK423" s="28"/>
      <c r="BEM423" s="28"/>
      <c r="BEN423" s="28"/>
      <c r="BEO423" s="28"/>
      <c r="BEP423" s="28"/>
      <c r="BEQ423" s="28"/>
      <c r="BER423" s="28"/>
      <c r="BES423" s="28"/>
      <c r="BET423" s="28"/>
      <c r="BEU423" s="28"/>
      <c r="BEV423" s="28"/>
      <c r="BEW423" s="28"/>
      <c r="BEX423" s="28"/>
      <c r="BEY423" s="28"/>
      <c r="BEZ423" s="28"/>
      <c r="BFA423" s="28"/>
      <c r="BFB423" s="28"/>
      <c r="BFC423" s="28"/>
      <c r="BFD423" s="28"/>
      <c r="BFE423" s="28"/>
      <c r="BFF423" s="28"/>
      <c r="BFG423" s="28"/>
      <c r="BFH423" s="28"/>
      <c r="BFI423" s="28"/>
      <c r="BFJ423" s="28"/>
      <c r="BFK423" s="28"/>
      <c r="BFL423" s="28"/>
      <c r="BFM423" s="28"/>
      <c r="BFN423" s="28"/>
      <c r="BFO423" s="28"/>
      <c r="BFP423" s="28"/>
      <c r="BFQ423" s="28"/>
      <c r="BNU423" s="28"/>
      <c r="BOC423" s="28"/>
      <c r="BOD423" s="28"/>
      <c r="BOG423" s="28"/>
      <c r="BOI423" s="28"/>
      <c r="BOJ423" s="28"/>
      <c r="BOK423" s="28"/>
      <c r="BOL423" s="28"/>
      <c r="BOM423" s="28"/>
      <c r="BON423" s="28"/>
      <c r="BOO423" s="28"/>
      <c r="BOP423" s="28"/>
      <c r="BOQ423" s="28"/>
      <c r="BOR423" s="28"/>
      <c r="BOS423" s="28"/>
      <c r="BOT423" s="28"/>
      <c r="BOU423" s="28"/>
      <c r="BOV423" s="28"/>
      <c r="BOW423" s="28"/>
      <c r="BOX423" s="28"/>
      <c r="BOY423" s="28"/>
      <c r="BOZ423" s="28"/>
      <c r="BPA423" s="28"/>
      <c r="BPB423" s="28"/>
      <c r="BPC423" s="28"/>
      <c r="BPD423" s="28"/>
      <c r="BPE423" s="28"/>
      <c r="BPF423" s="28"/>
      <c r="BPG423" s="28"/>
      <c r="BPH423" s="28"/>
      <c r="BPI423" s="28"/>
      <c r="BPJ423" s="28"/>
      <c r="BPK423" s="28"/>
      <c r="BPL423" s="28"/>
      <c r="BPM423" s="28"/>
      <c r="BXQ423" s="28"/>
      <c r="BXY423" s="28"/>
      <c r="BXZ423" s="28"/>
      <c r="BYC423" s="28"/>
      <c r="BYE423" s="28"/>
      <c r="BYF423" s="28"/>
      <c r="BYG423" s="28"/>
      <c r="BYH423" s="28"/>
      <c r="BYI423" s="28"/>
      <c r="BYJ423" s="28"/>
      <c r="BYK423" s="28"/>
      <c r="BYL423" s="28"/>
      <c r="BYM423" s="28"/>
      <c r="BYN423" s="28"/>
      <c r="BYO423" s="28"/>
      <c r="BYP423" s="28"/>
      <c r="BYQ423" s="28"/>
      <c r="BYR423" s="28"/>
      <c r="BYS423" s="28"/>
      <c r="BYT423" s="28"/>
      <c r="BYU423" s="28"/>
      <c r="BYV423" s="28"/>
      <c r="BYW423" s="28"/>
      <c r="BYX423" s="28"/>
      <c r="BYY423" s="28"/>
      <c r="BYZ423" s="28"/>
      <c r="BZA423" s="28"/>
      <c r="BZB423" s="28"/>
      <c r="BZC423" s="28"/>
      <c r="BZD423" s="28"/>
      <c r="BZE423" s="28"/>
      <c r="BZF423" s="28"/>
      <c r="BZG423" s="28"/>
      <c r="BZH423" s="28"/>
      <c r="BZI423" s="28"/>
      <c r="CHM423" s="28"/>
      <c r="CHU423" s="28"/>
      <c r="CHV423" s="28"/>
      <c r="CHY423" s="28"/>
      <c r="CIA423" s="28"/>
      <c r="CIB423" s="28"/>
      <c r="CIC423" s="28"/>
      <c r="CID423" s="28"/>
      <c r="CIE423" s="28"/>
      <c r="CIF423" s="28"/>
      <c r="CIG423" s="28"/>
      <c r="CIH423" s="28"/>
      <c r="CII423" s="28"/>
      <c r="CIJ423" s="28"/>
      <c r="CIK423" s="28"/>
      <c r="CIL423" s="28"/>
      <c r="CIM423" s="28"/>
      <c r="CIN423" s="28"/>
      <c r="CIO423" s="28"/>
      <c r="CIP423" s="28"/>
      <c r="CIQ423" s="28"/>
      <c r="CIR423" s="28"/>
      <c r="CIS423" s="28"/>
      <c r="CIT423" s="28"/>
      <c r="CIU423" s="28"/>
      <c r="CIV423" s="28"/>
      <c r="CIW423" s="28"/>
      <c r="CIX423" s="28"/>
      <c r="CIY423" s="28"/>
      <c r="CIZ423" s="28"/>
      <c r="CJA423" s="28"/>
      <c r="CJB423" s="28"/>
      <c r="CJC423" s="28"/>
      <c r="CJD423" s="28"/>
      <c r="CJE423" s="28"/>
      <c r="CRI423" s="28"/>
      <c r="CRQ423" s="28"/>
      <c r="CRR423" s="28"/>
      <c r="CRU423" s="28"/>
      <c r="CRW423" s="28"/>
      <c r="CRX423" s="28"/>
      <c r="CRY423" s="28"/>
      <c r="CRZ423" s="28"/>
      <c r="CSA423" s="28"/>
      <c r="CSB423" s="28"/>
      <c r="CSC423" s="28"/>
      <c r="CSD423" s="28"/>
      <c r="CSE423" s="28"/>
      <c r="CSF423" s="28"/>
      <c r="CSG423" s="28"/>
      <c r="CSH423" s="28"/>
      <c r="CSI423" s="28"/>
      <c r="CSJ423" s="28"/>
      <c r="CSK423" s="28"/>
      <c r="CSL423" s="28"/>
      <c r="CSM423" s="28"/>
      <c r="CSN423" s="28"/>
      <c r="CSO423" s="28"/>
      <c r="CSP423" s="28"/>
      <c r="CSQ423" s="28"/>
      <c r="CSR423" s="28"/>
      <c r="CSS423" s="28"/>
      <c r="CST423" s="28"/>
      <c r="CSU423" s="28"/>
      <c r="CSV423" s="28"/>
      <c r="CSW423" s="28"/>
      <c r="CSX423" s="28"/>
      <c r="CSY423" s="28"/>
      <c r="CSZ423" s="28"/>
      <c r="CTA423" s="28"/>
      <c r="DBE423" s="28"/>
      <c r="DBM423" s="28"/>
      <c r="DBN423" s="28"/>
      <c r="DBQ423" s="28"/>
      <c r="DBS423" s="28"/>
      <c r="DBT423" s="28"/>
      <c r="DBU423" s="28"/>
      <c r="DBV423" s="28"/>
      <c r="DBW423" s="28"/>
      <c r="DBX423" s="28"/>
      <c r="DBY423" s="28"/>
      <c r="DBZ423" s="28"/>
      <c r="DCA423" s="28"/>
      <c r="DCB423" s="28"/>
      <c r="DCC423" s="28"/>
      <c r="DCD423" s="28"/>
      <c r="DCE423" s="28"/>
      <c r="DCF423" s="28"/>
      <c r="DCG423" s="28"/>
      <c r="DCH423" s="28"/>
      <c r="DCI423" s="28"/>
      <c r="DCJ423" s="28"/>
      <c r="DCK423" s="28"/>
      <c r="DCL423" s="28"/>
      <c r="DCM423" s="28"/>
      <c r="DCN423" s="28"/>
      <c r="DCO423" s="28"/>
      <c r="DCP423" s="28"/>
      <c r="DCQ423" s="28"/>
      <c r="DCR423" s="28"/>
      <c r="DCS423" s="28"/>
      <c r="DCT423" s="28"/>
      <c r="DCU423" s="28"/>
      <c r="DCV423" s="28"/>
      <c r="DCW423" s="28"/>
      <c r="DLA423" s="28"/>
      <c r="DLI423" s="28"/>
      <c r="DLJ423" s="28"/>
      <c r="DLM423" s="28"/>
      <c r="DLO423" s="28"/>
      <c r="DLP423" s="28"/>
      <c r="DLQ423" s="28"/>
      <c r="DLR423" s="28"/>
      <c r="DLS423" s="28"/>
      <c r="DLT423" s="28"/>
      <c r="DLU423" s="28"/>
      <c r="DLV423" s="28"/>
      <c r="DLW423" s="28"/>
      <c r="DLX423" s="28"/>
      <c r="DLY423" s="28"/>
      <c r="DLZ423" s="28"/>
      <c r="DMA423" s="28"/>
      <c r="DMB423" s="28"/>
      <c r="DMC423" s="28"/>
      <c r="DMD423" s="28"/>
      <c r="DME423" s="28"/>
      <c r="DMF423" s="28"/>
      <c r="DMG423" s="28"/>
      <c r="DMH423" s="28"/>
      <c r="DMI423" s="28"/>
      <c r="DMJ423" s="28"/>
      <c r="DMK423" s="28"/>
      <c r="DML423" s="28"/>
      <c r="DMM423" s="28"/>
      <c r="DMN423" s="28"/>
      <c r="DMO423" s="28"/>
      <c r="DMP423" s="28"/>
      <c r="DMQ423" s="28"/>
      <c r="DMR423" s="28"/>
      <c r="DMS423" s="28"/>
      <c r="DUW423" s="28"/>
      <c r="DVE423" s="28"/>
      <c r="DVF423" s="28"/>
      <c r="DVI423" s="28"/>
      <c r="DVK423" s="28"/>
      <c r="DVL423" s="28"/>
      <c r="DVM423" s="28"/>
      <c r="DVN423" s="28"/>
      <c r="DVO423" s="28"/>
      <c r="DVP423" s="28"/>
      <c r="DVQ423" s="28"/>
      <c r="DVR423" s="28"/>
      <c r="DVS423" s="28"/>
      <c r="DVT423" s="28"/>
      <c r="DVU423" s="28"/>
      <c r="DVV423" s="28"/>
      <c r="DVW423" s="28"/>
      <c r="DVX423" s="28"/>
      <c r="DVY423" s="28"/>
      <c r="DVZ423" s="28"/>
      <c r="DWA423" s="28"/>
      <c r="DWB423" s="28"/>
      <c r="DWC423" s="28"/>
      <c r="DWD423" s="28"/>
      <c r="DWE423" s="28"/>
      <c r="DWF423" s="28"/>
      <c r="DWG423" s="28"/>
      <c r="DWH423" s="28"/>
      <c r="DWI423" s="28"/>
      <c r="DWJ423" s="28"/>
      <c r="DWK423" s="28"/>
      <c r="DWL423" s="28"/>
      <c r="DWM423" s="28"/>
      <c r="DWN423" s="28"/>
      <c r="DWO423" s="28"/>
      <c r="EES423" s="28"/>
      <c r="EFA423" s="28"/>
      <c r="EFB423" s="28"/>
      <c r="EFE423" s="28"/>
      <c r="EFG423" s="28"/>
      <c r="EFH423" s="28"/>
      <c r="EFI423" s="28"/>
      <c r="EFJ423" s="28"/>
      <c r="EFK423" s="28"/>
      <c r="EFL423" s="28"/>
      <c r="EFM423" s="28"/>
      <c r="EFN423" s="28"/>
      <c r="EFO423" s="28"/>
      <c r="EFP423" s="28"/>
      <c r="EFQ423" s="28"/>
      <c r="EFR423" s="28"/>
      <c r="EFS423" s="28"/>
      <c r="EFT423" s="28"/>
      <c r="EFU423" s="28"/>
      <c r="EFV423" s="28"/>
      <c r="EFW423" s="28"/>
      <c r="EFX423" s="28"/>
      <c r="EFY423" s="28"/>
      <c r="EFZ423" s="28"/>
      <c r="EGA423" s="28"/>
      <c r="EGB423" s="28"/>
      <c r="EGC423" s="28"/>
      <c r="EGD423" s="28"/>
      <c r="EGE423" s="28"/>
      <c r="EGF423" s="28"/>
      <c r="EGG423" s="28"/>
      <c r="EGH423" s="28"/>
      <c r="EGI423" s="28"/>
      <c r="EGJ423" s="28"/>
      <c r="EGK423" s="28"/>
      <c r="EOO423" s="28"/>
      <c r="EOW423" s="28"/>
      <c r="EOX423" s="28"/>
      <c r="EPA423" s="28"/>
      <c r="EPC423" s="28"/>
      <c r="EPD423" s="28"/>
      <c r="EPE423" s="28"/>
      <c r="EPF423" s="28"/>
      <c r="EPG423" s="28"/>
      <c r="EPH423" s="28"/>
      <c r="EPI423" s="28"/>
      <c r="EPJ423" s="28"/>
      <c r="EPK423" s="28"/>
      <c r="EPL423" s="28"/>
      <c r="EPM423" s="28"/>
      <c r="EPN423" s="28"/>
      <c r="EPO423" s="28"/>
      <c r="EPP423" s="28"/>
      <c r="EPQ423" s="28"/>
      <c r="EPR423" s="28"/>
      <c r="EPS423" s="28"/>
      <c r="EPT423" s="28"/>
      <c r="EPU423" s="28"/>
      <c r="EPV423" s="28"/>
      <c r="EPW423" s="28"/>
      <c r="EPX423" s="28"/>
      <c r="EPY423" s="28"/>
      <c r="EPZ423" s="28"/>
      <c r="EQA423" s="28"/>
      <c r="EQB423" s="28"/>
      <c r="EQC423" s="28"/>
      <c r="EQD423" s="28"/>
      <c r="EQE423" s="28"/>
      <c r="EQF423" s="28"/>
      <c r="EQG423" s="28"/>
      <c r="EYK423" s="28"/>
      <c r="EYS423" s="28"/>
      <c r="EYT423" s="28"/>
      <c r="EYW423" s="28"/>
      <c r="EYY423" s="28"/>
      <c r="EYZ423" s="28"/>
      <c r="EZA423" s="28"/>
      <c r="EZB423" s="28"/>
      <c r="EZC423" s="28"/>
      <c r="EZD423" s="28"/>
      <c r="EZE423" s="28"/>
      <c r="EZF423" s="28"/>
      <c r="EZG423" s="28"/>
      <c r="EZH423" s="28"/>
      <c r="EZI423" s="28"/>
      <c r="EZJ423" s="28"/>
      <c r="EZK423" s="28"/>
      <c r="EZL423" s="28"/>
      <c r="EZM423" s="28"/>
      <c r="EZN423" s="28"/>
      <c r="EZO423" s="28"/>
      <c r="EZP423" s="28"/>
      <c r="EZQ423" s="28"/>
      <c r="EZR423" s="28"/>
      <c r="EZS423" s="28"/>
      <c r="EZT423" s="28"/>
      <c r="EZU423" s="28"/>
      <c r="EZV423" s="28"/>
      <c r="EZW423" s="28"/>
      <c r="EZX423" s="28"/>
      <c r="EZY423" s="28"/>
      <c r="EZZ423" s="28"/>
      <c r="FAA423" s="28"/>
      <c r="FAB423" s="28"/>
      <c r="FAC423" s="28"/>
      <c r="FIG423" s="28"/>
      <c r="FIO423" s="28"/>
      <c r="FIP423" s="28"/>
      <c r="FIS423" s="28"/>
      <c r="FIU423" s="28"/>
      <c r="FIV423" s="28"/>
      <c r="FIW423" s="28"/>
      <c r="FIX423" s="28"/>
      <c r="FIY423" s="28"/>
      <c r="FIZ423" s="28"/>
      <c r="FJA423" s="28"/>
      <c r="FJB423" s="28"/>
      <c r="FJC423" s="28"/>
      <c r="FJD423" s="28"/>
      <c r="FJE423" s="28"/>
      <c r="FJF423" s="28"/>
      <c r="FJG423" s="28"/>
      <c r="FJH423" s="28"/>
      <c r="FJI423" s="28"/>
      <c r="FJJ423" s="28"/>
      <c r="FJK423" s="28"/>
      <c r="FJL423" s="28"/>
      <c r="FJM423" s="28"/>
      <c r="FJN423" s="28"/>
      <c r="FJO423" s="28"/>
      <c r="FJP423" s="28"/>
      <c r="FJQ423" s="28"/>
      <c r="FJR423" s="28"/>
      <c r="FJS423" s="28"/>
      <c r="FJT423" s="28"/>
      <c r="FJU423" s="28"/>
      <c r="FJV423" s="28"/>
      <c r="FJW423" s="28"/>
      <c r="FJX423" s="28"/>
      <c r="FJY423" s="28"/>
      <c r="FSC423" s="28"/>
      <c r="FSK423" s="28"/>
      <c r="FSL423" s="28"/>
      <c r="FSO423" s="28"/>
      <c r="FSQ423" s="28"/>
      <c r="FSR423" s="28"/>
      <c r="FSS423" s="28"/>
      <c r="FST423" s="28"/>
      <c r="FSU423" s="28"/>
      <c r="FSV423" s="28"/>
      <c r="FSW423" s="28"/>
      <c r="FSX423" s="28"/>
      <c r="FSY423" s="28"/>
      <c r="FSZ423" s="28"/>
      <c r="FTA423" s="28"/>
      <c r="FTB423" s="28"/>
      <c r="FTC423" s="28"/>
      <c r="FTD423" s="28"/>
      <c r="FTE423" s="28"/>
      <c r="FTF423" s="28"/>
      <c r="FTG423" s="28"/>
      <c r="FTH423" s="28"/>
      <c r="FTI423" s="28"/>
      <c r="FTJ423" s="28"/>
      <c r="FTK423" s="28"/>
      <c r="FTL423" s="28"/>
      <c r="FTM423" s="28"/>
      <c r="FTN423" s="28"/>
      <c r="FTO423" s="28"/>
      <c r="FTP423" s="28"/>
      <c r="FTQ423" s="28"/>
      <c r="FTR423" s="28"/>
      <c r="FTS423" s="28"/>
      <c r="FTT423" s="28"/>
      <c r="FTU423" s="28"/>
      <c r="GBY423" s="28"/>
      <c r="GCG423" s="28"/>
      <c r="GCH423" s="28"/>
      <c r="GCK423" s="28"/>
      <c r="GCM423" s="28"/>
      <c r="GCN423" s="28"/>
      <c r="GCO423" s="28"/>
      <c r="GCP423" s="28"/>
      <c r="GCQ423" s="28"/>
      <c r="GCR423" s="28"/>
      <c r="GCS423" s="28"/>
      <c r="GCT423" s="28"/>
      <c r="GCU423" s="28"/>
      <c r="GCV423" s="28"/>
      <c r="GCW423" s="28"/>
      <c r="GCX423" s="28"/>
      <c r="GCY423" s="28"/>
      <c r="GCZ423" s="28"/>
      <c r="GDA423" s="28"/>
      <c r="GDB423" s="28"/>
      <c r="GDC423" s="28"/>
      <c r="GDD423" s="28"/>
      <c r="GDE423" s="28"/>
      <c r="GDF423" s="28"/>
      <c r="GDG423" s="28"/>
      <c r="GDH423" s="28"/>
      <c r="GDI423" s="28"/>
      <c r="GDJ423" s="28"/>
      <c r="GDK423" s="28"/>
      <c r="GDL423" s="28"/>
      <c r="GDM423" s="28"/>
      <c r="GDN423" s="28"/>
      <c r="GDO423" s="28"/>
      <c r="GDP423" s="28"/>
      <c r="GDQ423" s="28"/>
      <c r="GLU423" s="28"/>
      <c r="GMC423" s="28"/>
      <c r="GMD423" s="28"/>
      <c r="GMG423" s="28"/>
      <c r="GMI423" s="28"/>
      <c r="GMJ423" s="28"/>
      <c r="GMK423" s="28"/>
      <c r="GML423" s="28"/>
      <c r="GMM423" s="28"/>
      <c r="GMN423" s="28"/>
      <c r="GMO423" s="28"/>
      <c r="GMP423" s="28"/>
      <c r="GMQ423" s="28"/>
      <c r="GMR423" s="28"/>
      <c r="GMS423" s="28"/>
      <c r="GMT423" s="28"/>
      <c r="GMU423" s="28"/>
      <c r="GMV423" s="28"/>
      <c r="GMW423" s="28"/>
      <c r="GMX423" s="28"/>
      <c r="GMY423" s="28"/>
      <c r="GMZ423" s="28"/>
      <c r="GNA423" s="28"/>
      <c r="GNB423" s="28"/>
      <c r="GNC423" s="28"/>
      <c r="GND423" s="28"/>
      <c r="GNE423" s="28"/>
      <c r="GNF423" s="28"/>
      <c r="GNG423" s="28"/>
      <c r="GNH423" s="28"/>
      <c r="GNI423" s="28"/>
      <c r="GNJ423" s="28"/>
      <c r="GNK423" s="28"/>
      <c r="GNL423" s="28"/>
      <c r="GNM423" s="28"/>
      <c r="GVQ423" s="28"/>
      <c r="GVY423" s="28"/>
      <c r="GVZ423" s="28"/>
      <c r="GWC423" s="28"/>
      <c r="GWE423" s="28"/>
      <c r="GWF423" s="28"/>
      <c r="GWG423" s="28"/>
      <c r="GWH423" s="28"/>
      <c r="GWI423" s="28"/>
      <c r="GWJ423" s="28"/>
      <c r="GWK423" s="28"/>
      <c r="GWL423" s="28"/>
      <c r="GWM423" s="28"/>
      <c r="GWN423" s="28"/>
      <c r="GWO423" s="28"/>
      <c r="GWP423" s="28"/>
      <c r="GWQ423" s="28"/>
      <c r="GWR423" s="28"/>
      <c r="GWS423" s="28"/>
      <c r="GWT423" s="28"/>
      <c r="GWU423" s="28"/>
      <c r="GWV423" s="28"/>
      <c r="GWW423" s="28"/>
      <c r="GWX423" s="28"/>
      <c r="GWY423" s="28"/>
      <c r="GWZ423" s="28"/>
      <c r="GXA423" s="28"/>
      <c r="GXB423" s="28"/>
      <c r="GXC423" s="28"/>
      <c r="GXD423" s="28"/>
      <c r="GXE423" s="28"/>
      <c r="GXF423" s="28"/>
      <c r="GXG423" s="28"/>
      <c r="GXH423" s="28"/>
      <c r="GXI423" s="28"/>
      <c r="HFM423" s="28"/>
      <c r="HFU423" s="28"/>
      <c r="HFV423" s="28"/>
      <c r="HFY423" s="28"/>
      <c r="HGA423" s="28"/>
      <c r="HGB423" s="28"/>
      <c r="HGC423" s="28"/>
      <c r="HGD423" s="28"/>
      <c r="HGE423" s="28"/>
      <c r="HGF423" s="28"/>
      <c r="HGG423" s="28"/>
      <c r="HGH423" s="28"/>
      <c r="HGI423" s="28"/>
      <c r="HGJ423" s="28"/>
      <c r="HGK423" s="28"/>
      <c r="HGL423" s="28"/>
      <c r="HGM423" s="28"/>
      <c r="HGN423" s="28"/>
      <c r="HGO423" s="28"/>
      <c r="HGP423" s="28"/>
      <c r="HGQ423" s="28"/>
      <c r="HGR423" s="28"/>
      <c r="HGS423" s="28"/>
      <c r="HGT423" s="28"/>
      <c r="HGU423" s="28"/>
      <c r="HGV423" s="28"/>
      <c r="HGW423" s="28"/>
      <c r="HGX423" s="28"/>
      <c r="HGY423" s="28"/>
      <c r="HGZ423" s="28"/>
      <c r="HHA423" s="28"/>
      <c r="HHB423" s="28"/>
      <c r="HHC423" s="28"/>
      <c r="HHD423" s="28"/>
      <c r="HHE423" s="28"/>
      <c r="HPI423" s="28"/>
      <c r="HPQ423" s="28"/>
      <c r="HPR423" s="28"/>
      <c r="HPU423" s="28"/>
      <c r="HPW423" s="28"/>
      <c r="HPX423" s="28"/>
      <c r="HPY423" s="28"/>
      <c r="HPZ423" s="28"/>
      <c r="HQA423" s="28"/>
      <c r="HQB423" s="28"/>
      <c r="HQC423" s="28"/>
      <c r="HQD423" s="28"/>
      <c r="HQE423" s="28"/>
      <c r="HQF423" s="28"/>
      <c r="HQG423" s="28"/>
      <c r="HQH423" s="28"/>
      <c r="HQI423" s="28"/>
      <c r="HQJ423" s="28"/>
      <c r="HQK423" s="28"/>
      <c r="HQL423" s="28"/>
      <c r="HQM423" s="28"/>
      <c r="HQN423" s="28"/>
      <c r="HQO423" s="28"/>
      <c r="HQP423" s="28"/>
      <c r="HQQ423" s="28"/>
      <c r="HQR423" s="28"/>
      <c r="HQS423" s="28"/>
      <c r="HQT423" s="28"/>
      <c r="HQU423" s="28"/>
      <c r="HQV423" s="28"/>
      <c r="HQW423" s="28"/>
      <c r="HQX423" s="28"/>
      <c r="HQY423" s="28"/>
      <c r="HQZ423" s="28"/>
      <c r="HRA423" s="28"/>
      <c r="HZE423" s="28"/>
      <c r="HZM423" s="28"/>
      <c r="HZN423" s="28"/>
      <c r="HZQ423" s="28"/>
      <c r="HZS423" s="28"/>
      <c r="HZT423" s="28"/>
      <c r="HZU423" s="28"/>
      <c r="HZV423" s="28"/>
      <c r="HZW423" s="28"/>
      <c r="HZX423" s="28"/>
      <c r="HZY423" s="28"/>
      <c r="HZZ423" s="28"/>
      <c r="IAA423" s="28"/>
      <c r="IAB423" s="28"/>
      <c r="IAC423" s="28"/>
      <c r="IAD423" s="28"/>
      <c r="IAE423" s="28"/>
      <c r="IAF423" s="28"/>
      <c r="IAG423" s="28"/>
      <c r="IAH423" s="28"/>
      <c r="IAI423" s="28"/>
      <c r="IAJ423" s="28"/>
      <c r="IAK423" s="28"/>
      <c r="IAL423" s="28"/>
      <c r="IAM423" s="28"/>
      <c r="IAN423" s="28"/>
      <c r="IAO423" s="28"/>
      <c r="IAP423" s="28"/>
      <c r="IAQ423" s="28"/>
      <c r="IAR423" s="28"/>
      <c r="IAS423" s="28"/>
      <c r="IAT423" s="28"/>
      <c r="IAU423" s="28"/>
      <c r="IAV423" s="28"/>
      <c r="IAW423" s="28"/>
      <c r="IJA423" s="28"/>
      <c r="IJI423" s="28"/>
      <c r="IJJ423" s="28"/>
      <c r="IJM423" s="28"/>
      <c r="IJO423" s="28"/>
      <c r="IJP423" s="28"/>
      <c r="IJQ423" s="28"/>
      <c r="IJR423" s="28"/>
      <c r="IJS423" s="28"/>
      <c r="IJT423" s="28"/>
      <c r="IJU423" s="28"/>
      <c r="IJV423" s="28"/>
      <c r="IJW423" s="28"/>
      <c r="IJX423" s="28"/>
      <c r="IJY423" s="28"/>
      <c r="IJZ423" s="28"/>
      <c r="IKA423" s="28"/>
      <c r="IKB423" s="28"/>
      <c r="IKC423" s="28"/>
      <c r="IKD423" s="28"/>
      <c r="IKE423" s="28"/>
      <c r="IKF423" s="28"/>
      <c r="IKG423" s="28"/>
      <c r="IKH423" s="28"/>
      <c r="IKI423" s="28"/>
      <c r="IKJ423" s="28"/>
      <c r="IKK423" s="28"/>
      <c r="IKL423" s="28"/>
      <c r="IKM423" s="28"/>
      <c r="IKN423" s="28"/>
      <c r="IKO423" s="28"/>
      <c r="IKP423" s="28"/>
      <c r="IKQ423" s="28"/>
      <c r="IKR423" s="28"/>
      <c r="IKS423" s="28"/>
      <c r="ISW423" s="28"/>
      <c r="ITE423" s="28"/>
      <c r="ITF423" s="28"/>
      <c r="ITI423" s="28"/>
      <c r="ITK423" s="28"/>
      <c r="ITL423" s="28"/>
      <c r="ITM423" s="28"/>
      <c r="ITN423" s="28"/>
      <c r="ITO423" s="28"/>
      <c r="ITP423" s="28"/>
      <c r="ITQ423" s="28"/>
      <c r="ITR423" s="28"/>
      <c r="ITS423" s="28"/>
      <c r="ITT423" s="28"/>
      <c r="ITU423" s="28"/>
      <c r="ITV423" s="28"/>
      <c r="ITW423" s="28"/>
      <c r="ITX423" s="28"/>
      <c r="ITY423" s="28"/>
      <c r="ITZ423" s="28"/>
      <c r="IUA423" s="28"/>
      <c r="IUB423" s="28"/>
      <c r="IUC423" s="28"/>
      <c r="IUD423" s="28"/>
      <c r="IUE423" s="28"/>
      <c r="IUF423" s="28"/>
      <c r="IUG423" s="28"/>
      <c r="IUH423" s="28"/>
      <c r="IUI423" s="28"/>
      <c r="IUJ423" s="28"/>
      <c r="IUK423" s="28"/>
      <c r="IUL423" s="28"/>
      <c r="IUM423" s="28"/>
      <c r="IUN423" s="28"/>
      <c r="IUO423" s="28"/>
      <c r="JCS423" s="28"/>
      <c r="JDA423" s="28"/>
      <c r="JDB423" s="28"/>
      <c r="JDE423" s="28"/>
      <c r="JDG423" s="28"/>
      <c r="JDH423" s="28"/>
      <c r="JDI423" s="28"/>
      <c r="JDJ423" s="28"/>
      <c r="JDK423" s="28"/>
      <c r="JDL423" s="28"/>
      <c r="JDM423" s="28"/>
      <c r="JDN423" s="28"/>
      <c r="JDO423" s="28"/>
      <c r="JDP423" s="28"/>
      <c r="JDQ423" s="28"/>
      <c r="JDR423" s="28"/>
      <c r="JDS423" s="28"/>
      <c r="JDT423" s="28"/>
      <c r="JDU423" s="28"/>
      <c r="JDV423" s="28"/>
      <c r="JDW423" s="28"/>
      <c r="JDX423" s="28"/>
      <c r="JDY423" s="28"/>
      <c r="JDZ423" s="28"/>
      <c r="JEA423" s="28"/>
      <c r="JEB423" s="28"/>
      <c r="JEC423" s="28"/>
      <c r="JED423" s="28"/>
      <c r="JEE423" s="28"/>
      <c r="JEF423" s="28"/>
      <c r="JEG423" s="28"/>
      <c r="JEH423" s="28"/>
      <c r="JEI423" s="28"/>
      <c r="JEJ423" s="28"/>
      <c r="JEK423" s="28"/>
      <c r="JMO423" s="28"/>
      <c r="JMW423" s="28"/>
      <c r="JMX423" s="28"/>
      <c r="JNA423" s="28"/>
      <c r="JNC423" s="28"/>
      <c r="JND423" s="28"/>
      <c r="JNE423" s="28"/>
      <c r="JNF423" s="28"/>
      <c r="JNG423" s="28"/>
      <c r="JNH423" s="28"/>
      <c r="JNI423" s="28"/>
      <c r="JNJ423" s="28"/>
      <c r="JNK423" s="28"/>
      <c r="JNL423" s="28"/>
      <c r="JNM423" s="28"/>
      <c r="JNN423" s="28"/>
      <c r="JNO423" s="28"/>
      <c r="JNP423" s="28"/>
      <c r="JNQ423" s="28"/>
      <c r="JNR423" s="28"/>
      <c r="JNS423" s="28"/>
      <c r="JNT423" s="28"/>
      <c r="JNU423" s="28"/>
      <c r="JNV423" s="28"/>
      <c r="JNW423" s="28"/>
      <c r="JNX423" s="28"/>
      <c r="JNY423" s="28"/>
      <c r="JNZ423" s="28"/>
      <c r="JOA423" s="28"/>
      <c r="JOB423" s="28"/>
      <c r="JOC423" s="28"/>
      <c r="JOD423" s="28"/>
      <c r="JOE423" s="28"/>
      <c r="JOF423" s="28"/>
      <c r="JOG423" s="28"/>
      <c r="JWK423" s="28"/>
      <c r="JWS423" s="28"/>
      <c r="JWT423" s="28"/>
      <c r="JWW423" s="28"/>
      <c r="JWY423" s="28"/>
      <c r="JWZ423" s="28"/>
      <c r="JXA423" s="28"/>
      <c r="JXB423" s="28"/>
      <c r="JXC423" s="28"/>
      <c r="JXD423" s="28"/>
      <c r="JXE423" s="28"/>
      <c r="JXF423" s="28"/>
      <c r="JXG423" s="28"/>
      <c r="JXH423" s="28"/>
      <c r="JXI423" s="28"/>
      <c r="JXJ423" s="28"/>
      <c r="JXK423" s="28"/>
      <c r="JXL423" s="28"/>
      <c r="JXM423" s="28"/>
      <c r="JXN423" s="28"/>
      <c r="JXO423" s="28"/>
      <c r="JXP423" s="28"/>
      <c r="JXQ423" s="28"/>
      <c r="JXR423" s="28"/>
      <c r="JXS423" s="28"/>
      <c r="JXT423" s="28"/>
      <c r="JXU423" s="28"/>
      <c r="JXV423" s="28"/>
      <c r="JXW423" s="28"/>
      <c r="JXX423" s="28"/>
      <c r="JXY423" s="28"/>
      <c r="JXZ423" s="28"/>
      <c r="JYA423" s="28"/>
      <c r="JYB423" s="28"/>
      <c r="JYC423" s="28"/>
      <c r="KGG423" s="28"/>
      <c r="KGO423" s="28"/>
      <c r="KGP423" s="28"/>
      <c r="KGS423" s="28"/>
      <c r="KGU423" s="28"/>
      <c r="KGV423" s="28"/>
      <c r="KGW423" s="28"/>
      <c r="KGX423" s="28"/>
      <c r="KGY423" s="28"/>
      <c r="KGZ423" s="28"/>
      <c r="KHA423" s="28"/>
      <c r="KHB423" s="28"/>
      <c r="KHC423" s="28"/>
      <c r="KHD423" s="28"/>
      <c r="KHE423" s="28"/>
      <c r="KHF423" s="28"/>
      <c r="KHG423" s="28"/>
      <c r="KHH423" s="28"/>
      <c r="KHI423" s="28"/>
      <c r="KHJ423" s="28"/>
      <c r="KHK423" s="28"/>
      <c r="KHL423" s="28"/>
      <c r="KHM423" s="28"/>
      <c r="KHN423" s="28"/>
      <c r="KHO423" s="28"/>
      <c r="KHP423" s="28"/>
      <c r="KHQ423" s="28"/>
      <c r="KHR423" s="28"/>
      <c r="KHS423" s="28"/>
      <c r="KHT423" s="28"/>
      <c r="KHU423" s="28"/>
      <c r="KHV423" s="28"/>
      <c r="KHW423" s="28"/>
      <c r="KHX423" s="28"/>
      <c r="KHY423" s="28"/>
      <c r="KQC423" s="28"/>
      <c r="KQK423" s="28"/>
      <c r="KQL423" s="28"/>
      <c r="KQO423" s="28"/>
      <c r="KQQ423" s="28"/>
      <c r="KQR423" s="28"/>
      <c r="KQS423" s="28"/>
      <c r="KQT423" s="28"/>
      <c r="KQU423" s="28"/>
      <c r="KQV423" s="28"/>
      <c r="KQW423" s="28"/>
      <c r="KQX423" s="28"/>
      <c r="KQY423" s="28"/>
      <c r="KQZ423" s="28"/>
      <c r="KRA423" s="28"/>
      <c r="KRB423" s="28"/>
      <c r="KRC423" s="28"/>
      <c r="KRD423" s="28"/>
      <c r="KRE423" s="28"/>
      <c r="KRF423" s="28"/>
      <c r="KRG423" s="28"/>
      <c r="KRH423" s="28"/>
      <c r="KRI423" s="28"/>
      <c r="KRJ423" s="28"/>
      <c r="KRK423" s="28"/>
      <c r="KRL423" s="28"/>
      <c r="KRM423" s="28"/>
      <c r="KRN423" s="28"/>
      <c r="KRO423" s="28"/>
      <c r="KRP423" s="28"/>
      <c r="KRQ423" s="28"/>
      <c r="KRR423" s="28"/>
      <c r="KRS423" s="28"/>
      <c r="KRT423" s="28"/>
      <c r="KRU423" s="28"/>
      <c r="KZY423" s="28"/>
      <c r="LAG423" s="28"/>
      <c r="LAH423" s="28"/>
      <c r="LAK423" s="28"/>
      <c r="LAM423" s="28"/>
      <c r="LAN423" s="28"/>
      <c r="LAO423" s="28"/>
      <c r="LAP423" s="28"/>
      <c r="LAQ423" s="28"/>
      <c r="LAR423" s="28"/>
      <c r="LAS423" s="28"/>
      <c r="LAT423" s="28"/>
      <c r="LAU423" s="28"/>
      <c r="LAV423" s="28"/>
      <c r="LAW423" s="28"/>
      <c r="LAX423" s="28"/>
      <c r="LAY423" s="28"/>
      <c r="LAZ423" s="28"/>
      <c r="LBA423" s="28"/>
      <c r="LBB423" s="28"/>
      <c r="LBC423" s="28"/>
      <c r="LBD423" s="28"/>
      <c r="LBE423" s="28"/>
      <c r="LBF423" s="28"/>
      <c r="LBG423" s="28"/>
      <c r="LBH423" s="28"/>
      <c r="LBI423" s="28"/>
      <c r="LBJ423" s="28"/>
      <c r="LBK423" s="28"/>
      <c r="LBL423" s="28"/>
      <c r="LBM423" s="28"/>
      <c r="LBN423" s="28"/>
      <c r="LBO423" s="28"/>
      <c r="LBP423" s="28"/>
      <c r="LBQ423" s="28"/>
      <c r="LJU423" s="28"/>
      <c r="LKC423" s="28"/>
      <c r="LKD423" s="28"/>
      <c r="LKG423" s="28"/>
      <c r="LKI423" s="28"/>
      <c r="LKJ423" s="28"/>
      <c r="LKK423" s="28"/>
      <c r="LKL423" s="28"/>
      <c r="LKM423" s="28"/>
      <c r="LKN423" s="28"/>
      <c r="LKO423" s="28"/>
      <c r="LKP423" s="28"/>
      <c r="LKQ423" s="28"/>
      <c r="LKR423" s="28"/>
      <c r="LKS423" s="28"/>
      <c r="LKT423" s="28"/>
      <c r="LKU423" s="28"/>
      <c r="LKV423" s="28"/>
      <c r="LKW423" s="28"/>
      <c r="LKX423" s="28"/>
      <c r="LKY423" s="28"/>
      <c r="LKZ423" s="28"/>
      <c r="LLA423" s="28"/>
      <c r="LLB423" s="28"/>
      <c r="LLC423" s="28"/>
      <c r="LLD423" s="28"/>
      <c r="LLE423" s="28"/>
      <c r="LLF423" s="28"/>
      <c r="LLG423" s="28"/>
      <c r="LLH423" s="28"/>
      <c r="LLI423" s="28"/>
      <c r="LLJ423" s="28"/>
      <c r="LLK423" s="28"/>
      <c r="LLL423" s="28"/>
      <c r="LLM423" s="28"/>
      <c r="LTQ423" s="28"/>
      <c r="LTY423" s="28"/>
      <c r="LTZ423" s="28"/>
      <c r="LUC423" s="28"/>
      <c r="LUE423" s="28"/>
      <c r="LUF423" s="28"/>
      <c r="LUG423" s="28"/>
      <c r="LUH423" s="28"/>
      <c r="LUI423" s="28"/>
      <c r="LUJ423" s="28"/>
      <c r="LUK423" s="28"/>
      <c r="LUL423" s="28"/>
      <c r="LUM423" s="28"/>
      <c r="LUN423" s="28"/>
      <c r="LUO423" s="28"/>
      <c r="LUP423" s="28"/>
      <c r="LUQ423" s="28"/>
      <c r="LUR423" s="28"/>
      <c r="LUS423" s="28"/>
      <c r="LUT423" s="28"/>
      <c r="LUU423" s="28"/>
      <c r="LUV423" s="28"/>
      <c r="LUW423" s="28"/>
      <c r="LUX423" s="28"/>
      <c r="LUY423" s="28"/>
      <c r="LUZ423" s="28"/>
      <c r="LVA423" s="28"/>
      <c r="LVB423" s="28"/>
      <c r="LVC423" s="28"/>
      <c r="LVD423" s="28"/>
      <c r="LVE423" s="28"/>
      <c r="LVF423" s="28"/>
      <c r="LVG423" s="28"/>
      <c r="LVH423" s="28"/>
      <c r="LVI423" s="28"/>
      <c r="MDM423" s="28"/>
      <c r="MDU423" s="28"/>
      <c r="MDV423" s="28"/>
      <c r="MDY423" s="28"/>
      <c r="MEA423" s="28"/>
      <c r="MEB423" s="28"/>
      <c r="MEC423" s="28"/>
      <c r="MED423" s="28"/>
      <c r="MEE423" s="28"/>
      <c r="MEF423" s="28"/>
      <c r="MEG423" s="28"/>
      <c r="MEH423" s="28"/>
      <c r="MEI423" s="28"/>
      <c r="MEJ423" s="28"/>
      <c r="MEK423" s="28"/>
      <c r="MEL423" s="28"/>
      <c r="MEM423" s="28"/>
      <c r="MEN423" s="28"/>
      <c r="MEO423" s="28"/>
      <c r="MEP423" s="28"/>
      <c r="MEQ423" s="28"/>
      <c r="MER423" s="28"/>
      <c r="MES423" s="28"/>
      <c r="MET423" s="28"/>
      <c r="MEU423" s="28"/>
      <c r="MEV423" s="28"/>
      <c r="MEW423" s="28"/>
      <c r="MEX423" s="28"/>
      <c r="MEY423" s="28"/>
      <c r="MEZ423" s="28"/>
      <c r="MFA423" s="28"/>
      <c r="MFB423" s="28"/>
      <c r="MFC423" s="28"/>
      <c r="MFD423" s="28"/>
      <c r="MFE423" s="28"/>
      <c r="MNI423" s="28"/>
      <c r="MNQ423" s="28"/>
      <c r="MNR423" s="28"/>
      <c r="MNU423" s="28"/>
      <c r="MNW423" s="28"/>
      <c r="MNX423" s="28"/>
      <c r="MNY423" s="28"/>
      <c r="MNZ423" s="28"/>
      <c r="MOA423" s="28"/>
      <c r="MOB423" s="28"/>
      <c r="MOC423" s="28"/>
      <c r="MOD423" s="28"/>
      <c r="MOE423" s="28"/>
      <c r="MOF423" s="28"/>
      <c r="MOG423" s="28"/>
      <c r="MOH423" s="28"/>
      <c r="MOI423" s="28"/>
      <c r="MOJ423" s="28"/>
      <c r="MOK423" s="28"/>
      <c r="MOL423" s="28"/>
      <c r="MOM423" s="28"/>
      <c r="MON423" s="28"/>
      <c r="MOO423" s="28"/>
      <c r="MOP423" s="28"/>
      <c r="MOQ423" s="28"/>
      <c r="MOR423" s="28"/>
      <c r="MOS423" s="28"/>
      <c r="MOT423" s="28"/>
      <c r="MOU423" s="28"/>
      <c r="MOV423" s="28"/>
      <c r="MOW423" s="28"/>
      <c r="MOX423" s="28"/>
      <c r="MOY423" s="28"/>
      <c r="MOZ423" s="28"/>
      <c r="MPA423" s="28"/>
      <c r="MXE423" s="28"/>
      <c r="MXM423" s="28"/>
      <c r="MXN423" s="28"/>
      <c r="MXQ423" s="28"/>
      <c r="MXS423" s="28"/>
      <c r="MXT423" s="28"/>
      <c r="MXU423" s="28"/>
      <c r="MXV423" s="28"/>
      <c r="MXW423" s="28"/>
      <c r="MXX423" s="28"/>
      <c r="MXY423" s="28"/>
      <c r="MXZ423" s="28"/>
      <c r="MYA423" s="28"/>
      <c r="MYB423" s="28"/>
      <c r="MYC423" s="28"/>
      <c r="MYD423" s="28"/>
      <c r="MYE423" s="28"/>
      <c r="MYF423" s="28"/>
      <c r="MYG423" s="28"/>
      <c r="MYH423" s="28"/>
      <c r="MYI423" s="28"/>
      <c r="MYJ423" s="28"/>
      <c r="MYK423" s="28"/>
      <c r="MYL423" s="28"/>
      <c r="MYM423" s="28"/>
      <c r="MYN423" s="28"/>
      <c r="MYO423" s="28"/>
      <c r="MYP423" s="28"/>
      <c r="MYQ423" s="28"/>
      <c r="MYR423" s="28"/>
      <c r="MYS423" s="28"/>
      <c r="MYT423" s="28"/>
      <c r="MYU423" s="28"/>
      <c r="MYV423" s="28"/>
      <c r="MYW423" s="28"/>
      <c r="NHA423" s="28"/>
      <c r="NHI423" s="28"/>
      <c r="NHJ423" s="28"/>
      <c r="NHM423" s="28"/>
      <c r="NHO423" s="28"/>
      <c r="NHP423" s="28"/>
      <c r="NHQ423" s="28"/>
      <c r="NHR423" s="28"/>
      <c r="NHS423" s="28"/>
      <c r="NHT423" s="28"/>
      <c r="NHU423" s="28"/>
      <c r="NHV423" s="28"/>
      <c r="NHW423" s="28"/>
      <c r="NHX423" s="28"/>
      <c r="NHY423" s="28"/>
      <c r="NHZ423" s="28"/>
      <c r="NIA423" s="28"/>
      <c r="NIB423" s="28"/>
      <c r="NIC423" s="28"/>
      <c r="NID423" s="28"/>
      <c r="NIE423" s="28"/>
      <c r="NIF423" s="28"/>
      <c r="NIG423" s="28"/>
      <c r="NIH423" s="28"/>
      <c r="NII423" s="28"/>
      <c r="NIJ423" s="28"/>
      <c r="NIK423" s="28"/>
      <c r="NIL423" s="28"/>
      <c r="NIM423" s="28"/>
      <c r="NIN423" s="28"/>
      <c r="NIO423" s="28"/>
      <c r="NIP423" s="28"/>
      <c r="NIQ423" s="28"/>
      <c r="NIR423" s="28"/>
      <c r="NIS423" s="28"/>
      <c r="NQW423" s="28"/>
      <c r="NRE423" s="28"/>
      <c r="NRF423" s="28"/>
      <c r="NRI423" s="28"/>
      <c r="NRK423" s="28"/>
      <c r="NRL423" s="28"/>
      <c r="NRM423" s="28"/>
      <c r="NRN423" s="28"/>
      <c r="NRO423" s="28"/>
      <c r="NRP423" s="28"/>
      <c r="NRQ423" s="28"/>
      <c r="NRR423" s="28"/>
      <c r="NRS423" s="28"/>
      <c r="NRT423" s="28"/>
      <c r="NRU423" s="28"/>
      <c r="NRV423" s="28"/>
      <c r="NRW423" s="28"/>
      <c r="NRX423" s="28"/>
      <c r="NRY423" s="28"/>
      <c r="NRZ423" s="28"/>
      <c r="NSA423" s="28"/>
      <c r="NSB423" s="28"/>
      <c r="NSC423" s="28"/>
      <c r="NSD423" s="28"/>
      <c r="NSE423" s="28"/>
      <c r="NSF423" s="28"/>
      <c r="NSG423" s="28"/>
      <c r="NSH423" s="28"/>
      <c r="NSI423" s="28"/>
      <c r="NSJ423" s="28"/>
      <c r="NSK423" s="28"/>
      <c r="NSL423" s="28"/>
      <c r="NSM423" s="28"/>
      <c r="NSN423" s="28"/>
      <c r="NSO423" s="28"/>
      <c r="OAS423" s="28"/>
      <c r="OBA423" s="28"/>
      <c r="OBB423" s="28"/>
      <c r="OBE423" s="28"/>
      <c r="OBG423" s="28"/>
      <c r="OBH423" s="28"/>
      <c r="OBI423" s="28"/>
      <c r="OBJ423" s="28"/>
      <c r="OBK423" s="28"/>
      <c r="OBL423" s="28"/>
      <c r="OBM423" s="28"/>
      <c r="OBN423" s="28"/>
      <c r="OBO423" s="28"/>
      <c r="OBP423" s="28"/>
      <c r="OBQ423" s="28"/>
      <c r="OBR423" s="28"/>
      <c r="OBS423" s="28"/>
      <c r="OBT423" s="28"/>
      <c r="OBU423" s="28"/>
      <c r="OBV423" s="28"/>
      <c r="OBW423" s="28"/>
      <c r="OBX423" s="28"/>
      <c r="OBY423" s="28"/>
      <c r="OBZ423" s="28"/>
      <c r="OCA423" s="28"/>
      <c r="OCB423" s="28"/>
      <c r="OCC423" s="28"/>
      <c r="OCD423" s="28"/>
      <c r="OCE423" s="28"/>
      <c r="OCF423" s="28"/>
      <c r="OCG423" s="28"/>
      <c r="OCH423" s="28"/>
      <c r="OCI423" s="28"/>
      <c r="OCJ423" s="28"/>
      <c r="OCK423" s="28"/>
      <c r="OKO423" s="28"/>
      <c r="OKW423" s="28"/>
      <c r="OKX423" s="28"/>
      <c r="OLA423" s="28"/>
      <c r="OLC423" s="28"/>
      <c r="OLD423" s="28"/>
      <c r="OLE423" s="28"/>
      <c r="OLF423" s="28"/>
      <c r="OLG423" s="28"/>
      <c r="OLH423" s="28"/>
      <c r="OLI423" s="28"/>
      <c r="OLJ423" s="28"/>
      <c r="OLK423" s="28"/>
      <c r="OLL423" s="28"/>
      <c r="OLM423" s="28"/>
      <c r="OLN423" s="28"/>
      <c r="OLO423" s="28"/>
      <c r="OLP423" s="28"/>
      <c r="OLQ423" s="28"/>
      <c r="OLR423" s="28"/>
      <c r="OLS423" s="28"/>
      <c r="OLT423" s="28"/>
      <c r="OLU423" s="28"/>
      <c r="OLV423" s="28"/>
      <c r="OLW423" s="28"/>
      <c r="OLX423" s="28"/>
      <c r="OLY423" s="28"/>
      <c r="OLZ423" s="28"/>
      <c r="OMA423" s="28"/>
      <c r="OMB423" s="28"/>
      <c r="OMC423" s="28"/>
      <c r="OMD423" s="28"/>
      <c r="OME423" s="28"/>
      <c r="OMF423" s="28"/>
      <c r="OMG423" s="28"/>
      <c r="OUK423" s="28"/>
      <c r="OUS423" s="28"/>
      <c r="OUT423" s="28"/>
      <c r="OUW423" s="28"/>
      <c r="OUY423" s="28"/>
      <c r="OUZ423" s="28"/>
      <c r="OVA423" s="28"/>
      <c r="OVB423" s="28"/>
      <c r="OVC423" s="28"/>
      <c r="OVD423" s="28"/>
      <c r="OVE423" s="28"/>
      <c r="OVF423" s="28"/>
      <c r="OVG423" s="28"/>
      <c r="OVH423" s="28"/>
      <c r="OVI423" s="28"/>
      <c r="OVJ423" s="28"/>
      <c r="OVK423" s="28"/>
      <c r="OVL423" s="28"/>
      <c r="OVM423" s="28"/>
      <c r="OVN423" s="28"/>
      <c r="OVO423" s="28"/>
      <c r="OVP423" s="28"/>
      <c r="OVQ423" s="28"/>
      <c r="OVR423" s="28"/>
      <c r="OVS423" s="28"/>
      <c r="OVT423" s="28"/>
      <c r="OVU423" s="28"/>
      <c r="OVV423" s="28"/>
      <c r="OVW423" s="28"/>
      <c r="OVX423" s="28"/>
      <c r="OVY423" s="28"/>
      <c r="OVZ423" s="28"/>
      <c r="OWA423" s="28"/>
      <c r="OWB423" s="28"/>
      <c r="OWC423" s="28"/>
      <c r="PEG423" s="28"/>
      <c r="PEO423" s="28"/>
      <c r="PEP423" s="28"/>
      <c r="PES423" s="28"/>
      <c r="PEU423" s="28"/>
      <c r="PEV423" s="28"/>
      <c r="PEW423" s="28"/>
      <c r="PEX423" s="28"/>
      <c r="PEY423" s="28"/>
      <c r="PEZ423" s="28"/>
      <c r="PFA423" s="28"/>
      <c r="PFB423" s="28"/>
      <c r="PFC423" s="28"/>
      <c r="PFD423" s="28"/>
      <c r="PFE423" s="28"/>
      <c r="PFF423" s="28"/>
      <c r="PFG423" s="28"/>
      <c r="PFH423" s="28"/>
      <c r="PFI423" s="28"/>
      <c r="PFJ423" s="28"/>
      <c r="PFK423" s="28"/>
      <c r="PFL423" s="28"/>
      <c r="PFM423" s="28"/>
      <c r="PFN423" s="28"/>
      <c r="PFO423" s="28"/>
      <c r="PFP423" s="28"/>
      <c r="PFQ423" s="28"/>
      <c r="PFR423" s="28"/>
      <c r="PFS423" s="28"/>
      <c r="PFT423" s="28"/>
      <c r="PFU423" s="28"/>
      <c r="PFV423" s="28"/>
      <c r="PFW423" s="28"/>
      <c r="PFX423" s="28"/>
      <c r="PFY423" s="28"/>
      <c r="POC423" s="28"/>
      <c r="POK423" s="28"/>
      <c r="POL423" s="28"/>
      <c r="POO423" s="28"/>
      <c r="POQ423" s="28"/>
      <c r="POR423" s="28"/>
      <c r="POS423" s="28"/>
      <c r="POT423" s="28"/>
      <c r="POU423" s="28"/>
      <c r="POV423" s="28"/>
      <c r="POW423" s="28"/>
      <c r="POX423" s="28"/>
      <c r="POY423" s="28"/>
      <c r="POZ423" s="28"/>
      <c r="PPA423" s="28"/>
      <c r="PPB423" s="28"/>
      <c r="PPC423" s="28"/>
      <c r="PPD423" s="28"/>
      <c r="PPE423" s="28"/>
      <c r="PPF423" s="28"/>
      <c r="PPG423" s="28"/>
      <c r="PPH423" s="28"/>
      <c r="PPI423" s="28"/>
      <c r="PPJ423" s="28"/>
      <c r="PPK423" s="28"/>
      <c r="PPL423" s="28"/>
      <c r="PPM423" s="28"/>
      <c r="PPN423" s="28"/>
      <c r="PPO423" s="28"/>
      <c r="PPP423" s="28"/>
      <c r="PPQ423" s="28"/>
      <c r="PPR423" s="28"/>
      <c r="PPS423" s="28"/>
      <c r="PPT423" s="28"/>
      <c r="PPU423" s="28"/>
      <c r="PXY423" s="28"/>
      <c r="PYG423" s="28"/>
      <c r="PYH423" s="28"/>
      <c r="PYK423" s="28"/>
      <c r="PYM423" s="28"/>
      <c r="PYN423" s="28"/>
      <c r="PYO423" s="28"/>
      <c r="PYP423" s="28"/>
      <c r="PYQ423" s="28"/>
      <c r="PYR423" s="28"/>
      <c r="PYS423" s="28"/>
      <c r="PYT423" s="28"/>
      <c r="PYU423" s="28"/>
      <c r="PYV423" s="28"/>
      <c r="PYW423" s="28"/>
      <c r="PYX423" s="28"/>
      <c r="PYY423" s="28"/>
      <c r="PYZ423" s="28"/>
      <c r="PZA423" s="28"/>
      <c r="PZB423" s="28"/>
      <c r="PZC423" s="28"/>
      <c r="PZD423" s="28"/>
      <c r="PZE423" s="28"/>
      <c r="PZF423" s="28"/>
      <c r="PZG423" s="28"/>
      <c r="PZH423" s="28"/>
      <c r="PZI423" s="28"/>
      <c r="PZJ423" s="28"/>
      <c r="PZK423" s="28"/>
      <c r="PZL423" s="28"/>
      <c r="PZM423" s="28"/>
      <c r="PZN423" s="28"/>
      <c r="PZO423" s="28"/>
      <c r="PZP423" s="28"/>
      <c r="PZQ423" s="28"/>
      <c r="QHU423" s="28"/>
      <c r="QIC423" s="28"/>
      <c r="QID423" s="28"/>
      <c r="QIG423" s="28"/>
      <c r="QII423" s="28"/>
      <c r="QIJ423" s="28"/>
      <c r="QIK423" s="28"/>
      <c r="QIL423" s="28"/>
      <c r="QIM423" s="28"/>
      <c r="QIN423" s="28"/>
      <c r="QIO423" s="28"/>
      <c r="QIP423" s="28"/>
      <c r="QIQ423" s="28"/>
      <c r="QIR423" s="28"/>
      <c r="QIS423" s="28"/>
      <c r="QIT423" s="28"/>
      <c r="QIU423" s="28"/>
      <c r="QIV423" s="28"/>
      <c r="QIW423" s="28"/>
      <c r="QIX423" s="28"/>
      <c r="QIY423" s="28"/>
      <c r="QIZ423" s="28"/>
      <c r="QJA423" s="28"/>
      <c r="QJB423" s="28"/>
      <c r="QJC423" s="28"/>
      <c r="QJD423" s="28"/>
      <c r="QJE423" s="28"/>
      <c r="QJF423" s="28"/>
      <c r="QJG423" s="28"/>
      <c r="QJH423" s="28"/>
      <c r="QJI423" s="28"/>
      <c r="QJJ423" s="28"/>
      <c r="QJK423" s="28"/>
      <c r="QJL423" s="28"/>
      <c r="QJM423" s="28"/>
      <c r="QRQ423" s="28"/>
      <c r="QRY423" s="28"/>
      <c r="QRZ423" s="28"/>
      <c r="QSC423" s="28"/>
      <c r="QSE423" s="28"/>
      <c r="QSF423" s="28"/>
      <c r="QSG423" s="28"/>
      <c r="QSH423" s="28"/>
      <c r="QSI423" s="28"/>
      <c r="QSJ423" s="28"/>
      <c r="QSK423" s="28"/>
      <c r="QSL423" s="28"/>
      <c r="QSM423" s="28"/>
      <c r="QSN423" s="28"/>
      <c r="QSO423" s="28"/>
      <c r="QSP423" s="28"/>
      <c r="QSQ423" s="28"/>
      <c r="QSR423" s="28"/>
      <c r="QSS423" s="28"/>
      <c r="QST423" s="28"/>
      <c r="QSU423" s="28"/>
      <c r="QSV423" s="28"/>
      <c r="QSW423" s="28"/>
      <c r="QSX423" s="28"/>
      <c r="QSY423" s="28"/>
      <c r="QSZ423" s="28"/>
      <c r="QTA423" s="28"/>
      <c r="QTB423" s="28"/>
      <c r="QTC423" s="28"/>
      <c r="QTD423" s="28"/>
      <c r="QTE423" s="28"/>
      <c r="QTF423" s="28"/>
      <c r="QTG423" s="28"/>
      <c r="QTH423" s="28"/>
      <c r="QTI423" s="28"/>
      <c r="RBM423" s="28"/>
      <c r="RBU423" s="28"/>
      <c r="RBV423" s="28"/>
      <c r="RBY423" s="28"/>
      <c r="RCA423" s="28"/>
      <c r="RCB423" s="28"/>
      <c r="RCC423" s="28"/>
      <c r="RCD423" s="28"/>
      <c r="RCE423" s="28"/>
      <c r="RCF423" s="28"/>
      <c r="RCG423" s="28"/>
      <c r="RCH423" s="28"/>
      <c r="RCI423" s="28"/>
      <c r="RCJ423" s="28"/>
      <c r="RCK423" s="28"/>
      <c r="RCL423" s="28"/>
      <c r="RCM423" s="28"/>
      <c r="RCN423" s="28"/>
      <c r="RCO423" s="28"/>
      <c r="RCP423" s="28"/>
      <c r="RCQ423" s="28"/>
      <c r="RCR423" s="28"/>
      <c r="RCS423" s="28"/>
      <c r="RCT423" s="28"/>
      <c r="RCU423" s="28"/>
      <c r="RCV423" s="28"/>
      <c r="RCW423" s="28"/>
      <c r="RCX423" s="28"/>
      <c r="RCY423" s="28"/>
      <c r="RCZ423" s="28"/>
      <c r="RDA423" s="28"/>
      <c r="RDB423" s="28"/>
      <c r="RDC423" s="28"/>
      <c r="RDD423" s="28"/>
      <c r="RDE423" s="28"/>
      <c r="RLI423" s="28"/>
      <c r="RLQ423" s="28"/>
      <c r="RLR423" s="28"/>
      <c r="RLU423" s="28"/>
      <c r="RLW423" s="28"/>
      <c r="RLX423" s="28"/>
      <c r="RLY423" s="28"/>
      <c r="RLZ423" s="28"/>
      <c r="RMA423" s="28"/>
      <c r="RMB423" s="28"/>
      <c r="RMC423" s="28"/>
      <c r="RMD423" s="28"/>
      <c r="RME423" s="28"/>
      <c r="RMF423" s="28"/>
      <c r="RMG423" s="28"/>
      <c r="RMH423" s="28"/>
      <c r="RMI423" s="28"/>
      <c r="RMJ423" s="28"/>
      <c r="RMK423" s="28"/>
      <c r="RML423" s="28"/>
      <c r="RMM423" s="28"/>
      <c r="RMN423" s="28"/>
      <c r="RMO423" s="28"/>
      <c r="RMP423" s="28"/>
      <c r="RMQ423" s="28"/>
      <c r="RMR423" s="28"/>
      <c r="RMS423" s="28"/>
      <c r="RMT423" s="28"/>
      <c r="RMU423" s="28"/>
      <c r="RMV423" s="28"/>
      <c r="RMW423" s="28"/>
      <c r="RMX423" s="28"/>
      <c r="RMY423" s="28"/>
      <c r="RMZ423" s="28"/>
      <c r="RNA423" s="28"/>
      <c r="RVE423" s="28"/>
      <c r="RVM423" s="28"/>
      <c r="RVN423" s="28"/>
      <c r="RVQ423" s="28"/>
      <c r="RVS423" s="28"/>
      <c r="RVT423" s="28"/>
      <c r="RVU423" s="28"/>
      <c r="RVV423" s="28"/>
      <c r="RVW423" s="28"/>
      <c r="RVX423" s="28"/>
      <c r="RVY423" s="28"/>
      <c r="RVZ423" s="28"/>
      <c r="RWA423" s="28"/>
      <c r="RWB423" s="28"/>
      <c r="RWC423" s="28"/>
      <c r="RWD423" s="28"/>
      <c r="RWE423" s="28"/>
      <c r="RWF423" s="28"/>
      <c r="RWG423" s="28"/>
      <c r="RWH423" s="28"/>
      <c r="RWI423" s="28"/>
      <c r="RWJ423" s="28"/>
      <c r="RWK423" s="28"/>
      <c r="RWL423" s="28"/>
      <c r="RWM423" s="28"/>
      <c r="RWN423" s="28"/>
      <c r="RWO423" s="28"/>
      <c r="RWP423" s="28"/>
      <c r="RWQ423" s="28"/>
      <c r="RWR423" s="28"/>
      <c r="RWS423" s="28"/>
      <c r="RWT423" s="28"/>
      <c r="RWU423" s="28"/>
      <c r="RWV423" s="28"/>
      <c r="RWW423" s="28"/>
      <c r="SFA423" s="28"/>
      <c r="SFI423" s="28"/>
      <c r="SFJ423" s="28"/>
      <c r="SFM423" s="28"/>
      <c r="SFO423" s="28"/>
      <c r="SFP423" s="28"/>
      <c r="SFQ423" s="28"/>
      <c r="SFR423" s="28"/>
      <c r="SFS423" s="28"/>
      <c r="SFT423" s="28"/>
      <c r="SFU423" s="28"/>
      <c r="SFV423" s="28"/>
      <c r="SFW423" s="28"/>
      <c r="SFX423" s="28"/>
      <c r="SFY423" s="28"/>
      <c r="SFZ423" s="28"/>
      <c r="SGA423" s="28"/>
      <c r="SGB423" s="28"/>
      <c r="SGC423" s="28"/>
      <c r="SGD423" s="28"/>
      <c r="SGE423" s="28"/>
      <c r="SGF423" s="28"/>
      <c r="SGG423" s="28"/>
      <c r="SGH423" s="28"/>
      <c r="SGI423" s="28"/>
      <c r="SGJ423" s="28"/>
      <c r="SGK423" s="28"/>
      <c r="SGL423" s="28"/>
      <c r="SGM423" s="28"/>
      <c r="SGN423" s="28"/>
      <c r="SGO423" s="28"/>
      <c r="SGP423" s="28"/>
      <c r="SGQ423" s="28"/>
      <c r="SGR423" s="28"/>
      <c r="SGS423" s="28"/>
      <c r="SOW423" s="28"/>
      <c r="SPE423" s="28"/>
      <c r="SPF423" s="28"/>
      <c r="SPI423" s="28"/>
      <c r="SPK423" s="28"/>
      <c r="SPL423" s="28"/>
      <c r="SPM423" s="28"/>
      <c r="SPN423" s="28"/>
      <c r="SPO423" s="28"/>
      <c r="SPP423" s="28"/>
      <c r="SPQ423" s="28"/>
      <c r="SPR423" s="28"/>
      <c r="SPS423" s="28"/>
      <c r="SPT423" s="28"/>
      <c r="SPU423" s="28"/>
      <c r="SPV423" s="28"/>
      <c r="SPW423" s="28"/>
      <c r="SPX423" s="28"/>
      <c r="SPY423" s="28"/>
      <c r="SPZ423" s="28"/>
      <c r="SQA423" s="28"/>
      <c r="SQB423" s="28"/>
      <c r="SQC423" s="28"/>
      <c r="SQD423" s="28"/>
      <c r="SQE423" s="28"/>
      <c r="SQF423" s="28"/>
      <c r="SQG423" s="28"/>
      <c r="SQH423" s="28"/>
      <c r="SQI423" s="28"/>
      <c r="SQJ423" s="28"/>
      <c r="SQK423" s="28"/>
      <c r="SQL423" s="28"/>
      <c r="SQM423" s="28"/>
      <c r="SQN423" s="28"/>
      <c r="SQO423" s="28"/>
      <c r="SYS423" s="28"/>
      <c r="SZA423" s="28"/>
      <c r="SZB423" s="28"/>
      <c r="SZE423" s="28"/>
      <c r="SZG423" s="28"/>
      <c r="SZH423" s="28"/>
      <c r="SZI423" s="28"/>
      <c r="SZJ423" s="28"/>
      <c r="SZK423" s="28"/>
      <c r="SZL423" s="28"/>
      <c r="SZM423" s="28"/>
      <c r="SZN423" s="28"/>
      <c r="SZO423" s="28"/>
      <c r="SZP423" s="28"/>
      <c r="SZQ423" s="28"/>
      <c r="SZR423" s="28"/>
      <c r="SZS423" s="28"/>
      <c r="SZT423" s="28"/>
      <c r="SZU423" s="28"/>
      <c r="SZV423" s="28"/>
      <c r="SZW423" s="28"/>
      <c r="SZX423" s="28"/>
      <c r="SZY423" s="28"/>
      <c r="SZZ423" s="28"/>
      <c r="TAA423" s="28"/>
      <c r="TAB423" s="28"/>
      <c r="TAC423" s="28"/>
      <c r="TAD423" s="28"/>
      <c r="TAE423" s="28"/>
      <c r="TAF423" s="28"/>
      <c r="TAG423" s="28"/>
      <c r="TAH423" s="28"/>
      <c r="TAI423" s="28"/>
      <c r="TAJ423" s="28"/>
      <c r="TAK423" s="28"/>
      <c r="TIO423" s="28"/>
      <c r="TIW423" s="28"/>
      <c r="TIX423" s="28"/>
      <c r="TJA423" s="28"/>
      <c r="TJC423" s="28"/>
      <c r="TJD423" s="28"/>
      <c r="TJE423" s="28"/>
      <c r="TJF423" s="28"/>
      <c r="TJG423" s="28"/>
      <c r="TJH423" s="28"/>
      <c r="TJI423" s="28"/>
      <c r="TJJ423" s="28"/>
      <c r="TJK423" s="28"/>
      <c r="TJL423" s="28"/>
      <c r="TJM423" s="28"/>
      <c r="TJN423" s="28"/>
      <c r="TJO423" s="28"/>
      <c r="TJP423" s="28"/>
      <c r="TJQ423" s="28"/>
      <c r="TJR423" s="28"/>
      <c r="TJS423" s="28"/>
      <c r="TJT423" s="28"/>
      <c r="TJU423" s="28"/>
      <c r="TJV423" s="28"/>
      <c r="TJW423" s="28"/>
      <c r="TJX423" s="28"/>
      <c r="TJY423" s="28"/>
      <c r="TJZ423" s="28"/>
      <c r="TKA423" s="28"/>
      <c r="TKB423" s="28"/>
      <c r="TKC423" s="28"/>
      <c r="TKD423" s="28"/>
      <c r="TKE423" s="28"/>
      <c r="TKF423" s="28"/>
      <c r="TKG423" s="28"/>
      <c r="TSK423" s="28"/>
      <c r="TSS423" s="28"/>
      <c r="TST423" s="28"/>
      <c r="TSW423" s="28"/>
      <c r="TSY423" s="28"/>
      <c r="TSZ423" s="28"/>
      <c r="TTA423" s="28"/>
      <c r="TTB423" s="28"/>
      <c r="TTC423" s="28"/>
      <c r="TTD423" s="28"/>
      <c r="TTE423" s="28"/>
      <c r="TTF423" s="28"/>
      <c r="TTG423" s="28"/>
      <c r="TTH423" s="28"/>
      <c r="TTI423" s="28"/>
      <c r="TTJ423" s="28"/>
      <c r="TTK423" s="28"/>
      <c r="TTL423" s="28"/>
      <c r="TTM423" s="28"/>
      <c r="TTN423" s="28"/>
      <c r="TTO423" s="28"/>
      <c r="TTP423" s="28"/>
      <c r="TTQ423" s="28"/>
      <c r="TTR423" s="28"/>
      <c r="TTS423" s="28"/>
      <c r="TTT423" s="28"/>
      <c r="TTU423" s="28"/>
      <c r="TTV423" s="28"/>
      <c r="TTW423" s="28"/>
      <c r="TTX423" s="28"/>
      <c r="TTY423" s="28"/>
      <c r="TTZ423" s="28"/>
      <c r="TUA423" s="28"/>
      <c r="TUB423" s="28"/>
      <c r="TUC423" s="28"/>
      <c r="UCG423" s="28"/>
      <c r="UCO423" s="28"/>
      <c r="UCP423" s="28"/>
      <c r="UCS423" s="28"/>
      <c r="UCU423" s="28"/>
      <c r="UCV423" s="28"/>
      <c r="UCW423" s="28"/>
      <c r="UCX423" s="28"/>
      <c r="UCY423" s="28"/>
      <c r="UCZ423" s="28"/>
      <c r="UDA423" s="28"/>
      <c r="UDB423" s="28"/>
      <c r="UDC423" s="28"/>
      <c r="UDD423" s="28"/>
      <c r="UDE423" s="28"/>
      <c r="UDF423" s="28"/>
      <c r="UDG423" s="28"/>
      <c r="UDH423" s="28"/>
      <c r="UDI423" s="28"/>
      <c r="UDJ423" s="28"/>
      <c r="UDK423" s="28"/>
      <c r="UDL423" s="28"/>
      <c r="UDM423" s="28"/>
      <c r="UDN423" s="28"/>
      <c r="UDO423" s="28"/>
      <c r="UDP423" s="28"/>
      <c r="UDQ423" s="28"/>
      <c r="UDR423" s="28"/>
      <c r="UDS423" s="28"/>
      <c r="UDT423" s="28"/>
      <c r="UDU423" s="28"/>
      <c r="UDV423" s="28"/>
      <c r="UDW423" s="28"/>
      <c r="UDX423" s="28"/>
      <c r="UDY423" s="28"/>
      <c r="UMC423" s="28"/>
      <c r="UMK423" s="28"/>
      <c r="UML423" s="28"/>
      <c r="UMO423" s="28"/>
      <c r="UMQ423" s="28"/>
      <c r="UMR423" s="28"/>
      <c r="UMS423" s="28"/>
      <c r="UMT423" s="28"/>
      <c r="UMU423" s="28"/>
      <c r="UMV423" s="28"/>
      <c r="UMW423" s="28"/>
      <c r="UMX423" s="28"/>
      <c r="UMY423" s="28"/>
      <c r="UMZ423" s="28"/>
      <c r="UNA423" s="28"/>
      <c r="UNB423" s="28"/>
      <c r="UNC423" s="28"/>
      <c r="UND423" s="28"/>
      <c r="UNE423" s="28"/>
      <c r="UNF423" s="28"/>
      <c r="UNG423" s="28"/>
      <c r="UNH423" s="28"/>
      <c r="UNI423" s="28"/>
      <c r="UNJ423" s="28"/>
      <c r="UNK423" s="28"/>
      <c r="UNL423" s="28"/>
      <c r="UNM423" s="28"/>
      <c r="UNN423" s="28"/>
      <c r="UNO423" s="28"/>
      <c r="UNP423" s="28"/>
      <c r="UNQ423" s="28"/>
      <c r="UNR423" s="28"/>
      <c r="UNS423" s="28"/>
      <c r="UNT423" s="28"/>
      <c r="UNU423" s="28"/>
      <c r="UVY423" s="28"/>
      <c r="UWG423" s="28"/>
      <c r="UWH423" s="28"/>
      <c r="UWK423" s="28"/>
      <c r="UWM423" s="28"/>
      <c r="UWN423" s="28"/>
      <c r="UWO423" s="28"/>
      <c r="UWP423" s="28"/>
      <c r="UWQ423" s="28"/>
      <c r="UWR423" s="28"/>
      <c r="UWS423" s="28"/>
      <c r="UWT423" s="28"/>
      <c r="UWU423" s="28"/>
      <c r="UWV423" s="28"/>
      <c r="UWW423" s="28"/>
      <c r="UWX423" s="28"/>
      <c r="UWY423" s="28"/>
      <c r="UWZ423" s="28"/>
      <c r="UXA423" s="28"/>
      <c r="UXB423" s="28"/>
      <c r="UXC423" s="28"/>
      <c r="UXD423" s="28"/>
      <c r="UXE423" s="28"/>
      <c r="UXF423" s="28"/>
      <c r="UXG423" s="28"/>
      <c r="UXH423" s="28"/>
      <c r="UXI423" s="28"/>
      <c r="UXJ423" s="28"/>
      <c r="UXK423" s="28"/>
      <c r="UXL423" s="28"/>
      <c r="UXM423" s="28"/>
      <c r="UXN423" s="28"/>
      <c r="UXO423" s="28"/>
      <c r="UXP423" s="28"/>
      <c r="UXQ423" s="28"/>
      <c r="VFU423" s="28"/>
      <c r="VGC423" s="28"/>
      <c r="VGD423" s="28"/>
      <c r="VGG423" s="28"/>
      <c r="VGI423" s="28"/>
      <c r="VGJ423" s="28"/>
      <c r="VGK423" s="28"/>
      <c r="VGL423" s="28"/>
      <c r="VGM423" s="28"/>
      <c r="VGN423" s="28"/>
      <c r="VGO423" s="28"/>
      <c r="VGP423" s="28"/>
      <c r="VGQ423" s="28"/>
      <c r="VGR423" s="28"/>
      <c r="VGS423" s="28"/>
      <c r="VGT423" s="28"/>
      <c r="VGU423" s="28"/>
      <c r="VGV423" s="28"/>
      <c r="VGW423" s="28"/>
      <c r="VGX423" s="28"/>
      <c r="VGY423" s="28"/>
      <c r="VGZ423" s="28"/>
      <c r="VHA423" s="28"/>
      <c r="VHB423" s="28"/>
      <c r="VHC423" s="28"/>
      <c r="VHD423" s="28"/>
      <c r="VHE423" s="28"/>
      <c r="VHF423" s="28"/>
      <c r="VHG423" s="28"/>
      <c r="VHH423" s="28"/>
      <c r="VHI423" s="28"/>
      <c r="VHJ423" s="28"/>
      <c r="VHK423" s="28"/>
      <c r="VHL423" s="28"/>
      <c r="VHM423" s="28"/>
      <c r="VPQ423" s="28"/>
      <c r="VPY423" s="28"/>
      <c r="VPZ423" s="28"/>
      <c r="VQC423" s="28"/>
      <c r="VQE423" s="28"/>
      <c r="VQF423" s="28"/>
      <c r="VQG423" s="28"/>
      <c r="VQH423" s="28"/>
      <c r="VQI423" s="28"/>
      <c r="VQJ423" s="28"/>
      <c r="VQK423" s="28"/>
      <c r="VQL423" s="28"/>
      <c r="VQM423" s="28"/>
      <c r="VQN423" s="28"/>
      <c r="VQO423" s="28"/>
      <c r="VQP423" s="28"/>
      <c r="VQQ423" s="28"/>
      <c r="VQR423" s="28"/>
      <c r="VQS423" s="28"/>
      <c r="VQT423" s="28"/>
      <c r="VQU423" s="28"/>
      <c r="VQV423" s="28"/>
      <c r="VQW423" s="28"/>
      <c r="VQX423" s="28"/>
      <c r="VQY423" s="28"/>
      <c r="VQZ423" s="28"/>
      <c r="VRA423" s="28"/>
      <c r="VRB423" s="28"/>
      <c r="VRC423" s="28"/>
      <c r="VRD423" s="28"/>
      <c r="VRE423" s="28"/>
      <c r="VRF423" s="28"/>
      <c r="VRG423" s="28"/>
      <c r="VRH423" s="28"/>
      <c r="VRI423" s="28"/>
      <c r="VZM423" s="28"/>
      <c r="VZU423" s="28"/>
      <c r="VZV423" s="28"/>
      <c r="VZY423" s="28"/>
      <c r="WAA423" s="28"/>
      <c r="WAB423" s="28"/>
      <c r="WAC423" s="28"/>
      <c r="WAD423" s="28"/>
      <c r="WAE423" s="28"/>
      <c r="WAF423" s="28"/>
      <c r="WAG423" s="28"/>
      <c r="WAH423" s="28"/>
      <c r="WAI423" s="28"/>
      <c r="WAJ423" s="28"/>
      <c r="WAK423" s="28"/>
      <c r="WAL423" s="28"/>
      <c r="WAM423" s="28"/>
      <c r="WAN423" s="28"/>
      <c r="WAO423" s="28"/>
      <c r="WAP423" s="28"/>
      <c r="WAQ423" s="28"/>
      <c r="WAR423" s="28"/>
      <c r="WAS423" s="28"/>
      <c r="WAT423" s="28"/>
      <c r="WAU423" s="28"/>
      <c r="WAV423" s="28"/>
      <c r="WAW423" s="28"/>
      <c r="WAX423" s="28"/>
      <c r="WAY423" s="28"/>
      <c r="WAZ423" s="28"/>
      <c r="WBA423" s="28"/>
      <c r="WBB423" s="28"/>
      <c r="WBC423" s="28"/>
      <c r="WBD423" s="28"/>
      <c r="WBE423" s="28"/>
      <c r="WJI423" s="28"/>
      <c r="WJQ423" s="28"/>
      <c r="WJR423" s="28"/>
      <c r="WJU423" s="28"/>
      <c r="WJW423" s="28"/>
      <c r="WJX423" s="28"/>
      <c r="WJY423" s="28"/>
      <c r="WJZ423" s="28"/>
      <c r="WKA423" s="28"/>
      <c r="WKB423" s="28"/>
      <c r="WKC423" s="28"/>
      <c r="WKD423" s="28"/>
      <c r="WKE423" s="28"/>
      <c r="WKF423" s="28"/>
      <c r="WKG423" s="28"/>
      <c r="WKH423" s="28"/>
      <c r="WKI423" s="28"/>
      <c r="WKJ423" s="28"/>
      <c r="WKK423" s="28"/>
      <c r="WKL423" s="28"/>
      <c r="WKM423" s="28"/>
      <c r="WKN423" s="28"/>
      <c r="WKO423" s="28"/>
      <c r="WKP423" s="28"/>
      <c r="WKQ423" s="28"/>
      <c r="WKR423" s="28"/>
      <c r="WKS423" s="28"/>
      <c r="WKT423" s="28"/>
      <c r="WKU423" s="28"/>
      <c r="WKV423" s="28"/>
      <c r="WKW423" s="28"/>
      <c r="WKX423" s="28"/>
      <c r="WKY423" s="28"/>
      <c r="WKZ423" s="28"/>
      <c r="WLA423" s="28"/>
      <c r="WTE423" s="28"/>
      <c r="WTM423" s="28"/>
      <c r="WTN423" s="28"/>
      <c r="WTQ423" s="28"/>
      <c r="WTS423" s="28"/>
      <c r="WTT423" s="28"/>
      <c r="WTU423" s="28"/>
      <c r="WTV423" s="28"/>
      <c r="WTW423" s="28"/>
      <c r="WTX423" s="28"/>
      <c r="WTY423" s="28"/>
      <c r="WTZ423" s="28"/>
      <c r="WUA423" s="28"/>
      <c r="WUB423" s="28"/>
      <c r="WUC423" s="28"/>
      <c r="WUD423" s="28"/>
      <c r="WUE423" s="28"/>
      <c r="WUF423" s="28"/>
      <c r="WUG423" s="28"/>
      <c r="WUH423" s="28"/>
      <c r="WUI423" s="28"/>
      <c r="WUJ423" s="28"/>
      <c r="WUK423" s="28"/>
      <c r="WUL423" s="28"/>
      <c r="WUM423" s="28"/>
      <c r="WUN423" s="28"/>
      <c r="WUO423" s="28"/>
      <c r="WUP423" s="28"/>
      <c r="WUQ423" s="28"/>
      <c r="WUR423" s="28"/>
      <c r="WUS423" s="28"/>
      <c r="WUT423" s="28"/>
      <c r="WUU423" s="28"/>
      <c r="WUV423" s="28"/>
      <c r="WUW423" s="28"/>
    </row>
    <row r="424" spans="1:1013 1225:2037 2249:3061 3273:4085 4297:5109 5321:6133 6345:7157 7369:8181 8393:9205 9417:10229 10441:11253 11465:12277 12489:13301 13513:14325 14537:15349 15561:16117" s="48" customFormat="1" ht="36" x14ac:dyDescent="0.25">
      <c r="A424" s="47"/>
      <c r="B424" s="41" t="s">
        <v>709</v>
      </c>
      <c r="C424" s="56" t="s">
        <v>710</v>
      </c>
      <c r="D424" s="42" t="s">
        <v>25</v>
      </c>
      <c r="E424" s="43" t="s">
        <v>1473</v>
      </c>
      <c r="F424" s="44" t="s">
        <v>1474</v>
      </c>
      <c r="G424" s="41" t="s">
        <v>37</v>
      </c>
      <c r="H424" s="45">
        <v>69</v>
      </c>
      <c r="I424" s="145"/>
      <c r="J424" s="45">
        <f t="shared" si="66"/>
        <v>0</v>
      </c>
      <c r="K424" s="45">
        <f t="shared" si="67"/>
        <v>0</v>
      </c>
    </row>
    <row r="425" spans="1:1013 1225:2037 2249:3061 3273:4085 4297:5109 5321:6133 6345:7157 7369:8181 8393:9205 9417:10229 10441:11253 11465:12277 12489:13301 13513:14325 14537:15349 15561:16117" s="48" customFormat="1" ht="24" x14ac:dyDescent="0.25">
      <c r="A425" s="47"/>
      <c r="B425" s="41" t="s">
        <v>711</v>
      </c>
      <c r="C425" s="42" t="s">
        <v>712</v>
      </c>
      <c r="D425" s="42" t="s">
        <v>25</v>
      </c>
      <c r="E425" s="43" t="s">
        <v>1475</v>
      </c>
      <c r="F425" s="44" t="s">
        <v>1476</v>
      </c>
      <c r="G425" s="41" t="s">
        <v>37</v>
      </c>
      <c r="H425" s="45">
        <v>25</v>
      </c>
      <c r="I425" s="145"/>
      <c r="J425" s="45">
        <f t="shared" si="66"/>
        <v>0</v>
      </c>
      <c r="K425" s="45">
        <f t="shared" si="67"/>
        <v>0</v>
      </c>
    </row>
    <row r="426" spans="1:1013 1225:2037 2249:3061 3273:4085 4297:5109 5321:6133 6345:7157 7369:8181 8393:9205 9417:10229 10441:11253 11465:12277 12489:13301 13513:14325 14537:15349 15561:16117" s="48" customFormat="1" ht="24" x14ac:dyDescent="0.25">
      <c r="A426" s="47"/>
      <c r="B426" s="41" t="s">
        <v>713</v>
      </c>
      <c r="C426" s="42" t="s">
        <v>714</v>
      </c>
      <c r="D426" s="42" t="s">
        <v>25</v>
      </c>
      <c r="E426" s="43" t="s">
        <v>1477</v>
      </c>
      <c r="F426" s="44" t="s">
        <v>1478</v>
      </c>
      <c r="G426" s="41" t="s">
        <v>37</v>
      </c>
      <c r="H426" s="45">
        <v>4</v>
      </c>
      <c r="I426" s="145"/>
      <c r="J426" s="45">
        <f t="shared" si="66"/>
        <v>0</v>
      </c>
      <c r="K426" s="45">
        <f t="shared" si="67"/>
        <v>0</v>
      </c>
    </row>
    <row r="427" spans="1:1013 1225:2037 2249:3061 3273:4085 4297:5109 5321:6133 6345:7157 7369:8181 8393:9205 9417:10229 10441:11253 11465:12277 12489:13301 13513:14325 14537:15349 15561:16117" s="48" customFormat="1" x14ac:dyDescent="0.25">
      <c r="A427" s="47"/>
      <c r="B427" s="41" t="s">
        <v>715</v>
      </c>
      <c r="C427" s="56" t="s">
        <v>716</v>
      </c>
      <c r="D427" s="42" t="s">
        <v>144</v>
      </c>
      <c r="E427" s="43" t="s">
        <v>1479</v>
      </c>
      <c r="F427" s="44" t="s">
        <v>1480</v>
      </c>
      <c r="G427" s="41" t="s">
        <v>37</v>
      </c>
      <c r="H427" s="45">
        <v>2</v>
      </c>
      <c r="I427" s="145"/>
      <c r="J427" s="45">
        <f t="shared" si="66"/>
        <v>0</v>
      </c>
      <c r="K427" s="45">
        <f t="shared" si="67"/>
        <v>0</v>
      </c>
    </row>
    <row r="428" spans="1:1013 1225:2037 2249:3061 3273:4085 4297:5109 5321:6133 6345:7157 7369:8181 8393:9205 9417:10229 10441:11253 11465:12277 12489:13301 13513:14325 14537:15349 15561:16117" s="48" customFormat="1" ht="24" x14ac:dyDescent="0.25">
      <c r="A428" s="47"/>
      <c r="B428" s="41" t="s">
        <v>717</v>
      </c>
      <c r="C428" s="56">
        <v>10014075</v>
      </c>
      <c r="D428" s="42" t="s">
        <v>18</v>
      </c>
      <c r="E428" s="43" t="s">
        <v>1481</v>
      </c>
      <c r="F428" s="44" t="s">
        <v>1482</v>
      </c>
      <c r="G428" s="41" t="s">
        <v>64</v>
      </c>
      <c r="H428" s="45">
        <v>2.04</v>
      </c>
      <c r="I428" s="145"/>
      <c r="J428" s="45">
        <f t="shared" si="66"/>
        <v>0</v>
      </c>
      <c r="K428" s="45">
        <f t="shared" si="67"/>
        <v>0</v>
      </c>
    </row>
    <row r="429" spans="1:1013 1225:2037 2249:3061 3273:4085 4297:5109 5321:6133 6345:7157 7369:8181 8393:9205 9417:10229 10441:11253 11465:12277 12489:13301 13513:14325 14537:15349 15561:16117" s="48" customFormat="1" ht="36" x14ac:dyDescent="0.25">
      <c r="A429" s="47"/>
      <c r="B429" s="41" t="s">
        <v>718</v>
      </c>
      <c r="C429" s="56" t="s">
        <v>719</v>
      </c>
      <c r="D429" s="42" t="s">
        <v>25</v>
      </c>
      <c r="E429" s="43" t="s">
        <v>1483</v>
      </c>
      <c r="F429" s="44" t="s">
        <v>1484</v>
      </c>
      <c r="G429" s="41" t="s">
        <v>37</v>
      </c>
      <c r="H429" s="45">
        <v>25</v>
      </c>
      <c r="I429" s="145"/>
      <c r="J429" s="45">
        <f t="shared" si="66"/>
        <v>0</v>
      </c>
      <c r="K429" s="45">
        <f t="shared" si="67"/>
        <v>0</v>
      </c>
    </row>
    <row r="430" spans="1:1013 1225:2037 2249:3061 3273:4085 4297:5109 5321:6133 6345:7157 7369:8181 8393:9205 9417:10229 10441:11253 11465:12277 12489:13301 13513:14325 14537:15349 15561:16117" s="141" customFormat="1" x14ac:dyDescent="0.25">
      <c r="A430" s="140"/>
      <c r="B430" s="78">
        <v>10</v>
      </c>
      <c r="C430" s="130"/>
      <c r="D430" s="80"/>
      <c r="E430" s="81"/>
      <c r="F430" s="105" t="s">
        <v>720</v>
      </c>
      <c r="G430" s="78"/>
      <c r="H430" s="82"/>
      <c r="I430" s="147"/>
      <c r="J430" s="82"/>
      <c r="K430" s="82">
        <f>SUBTOTAL(9,K431:K451)</f>
        <v>0</v>
      </c>
    </row>
    <row r="431" spans="1:1013 1225:2037 2249:3061 3273:4085 4297:5109 5321:6133 6345:7157 7369:8181 8393:9205 9417:10229 10441:11253 11465:12277 12489:13301 13513:14325 14537:15349 15561:16117" s="48" customFormat="1" ht="36" x14ac:dyDescent="0.25">
      <c r="A431" s="47"/>
      <c r="B431" s="41" t="s">
        <v>721</v>
      </c>
      <c r="C431" s="42" t="s">
        <v>722</v>
      </c>
      <c r="D431" s="42" t="s">
        <v>25</v>
      </c>
      <c r="E431" s="43" t="s">
        <v>1485</v>
      </c>
      <c r="F431" s="44" t="s">
        <v>1486</v>
      </c>
      <c r="G431" s="41" t="s">
        <v>37</v>
      </c>
      <c r="H431" s="45">
        <v>5</v>
      </c>
      <c r="I431" s="145"/>
      <c r="J431" s="45">
        <f t="shared" si="66"/>
        <v>0</v>
      </c>
      <c r="K431" s="45">
        <f t="shared" si="67"/>
        <v>0</v>
      </c>
    </row>
    <row r="432" spans="1:1013 1225:2037 2249:3061 3273:4085 4297:5109 5321:6133 6345:7157 7369:8181 8393:9205 9417:10229 10441:11253 11465:12277 12489:13301 13513:14325 14537:15349 15561:16117" s="48" customFormat="1" ht="36" x14ac:dyDescent="0.25">
      <c r="A432" s="47"/>
      <c r="B432" s="41" t="s">
        <v>723</v>
      </c>
      <c r="C432" s="56" t="s">
        <v>724</v>
      </c>
      <c r="D432" s="42" t="s">
        <v>25</v>
      </c>
      <c r="E432" s="43" t="s">
        <v>1487</v>
      </c>
      <c r="F432" s="44" t="s">
        <v>1488</v>
      </c>
      <c r="G432" s="41" t="s">
        <v>37</v>
      </c>
      <c r="H432" s="45">
        <v>6</v>
      </c>
      <c r="I432" s="145"/>
      <c r="J432" s="45">
        <f t="shared" si="66"/>
        <v>0</v>
      </c>
      <c r="K432" s="45">
        <f t="shared" si="67"/>
        <v>0</v>
      </c>
    </row>
    <row r="433" spans="1:1013 1225:2037 2249:3061 3273:4085 4297:5109 5321:6133 6345:7157 7369:8181 8393:9205 9417:10229 10441:11253 11465:12277 12489:13301 13513:14325 14537:15349 15561:16117" x14ac:dyDescent="0.25">
      <c r="A433" s="25"/>
      <c r="B433" s="41" t="s">
        <v>725</v>
      </c>
      <c r="C433" s="123" t="s">
        <v>726</v>
      </c>
      <c r="D433" s="42" t="s">
        <v>25</v>
      </c>
      <c r="E433" s="43" t="s">
        <v>1489</v>
      </c>
      <c r="F433" s="76" t="s">
        <v>1490</v>
      </c>
      <c r="G433" s="41" t="s">
        <v>37</v>
      </c>
      <c r="H433" s="45">
        <v>1</v>
      </c>
      <c r="I433" s="145"/>
      <c r="J433" s="45">
        <f t="shared" si="66"/>
        <v>0</v>
      </c>
      <c r="K433" s="45">
        <f t="shared" si="67"/>
        <v>0</v>
      </c>
    </row>
    <row r="434" spans="1:1013 1225:2037 2249:3061 3273:4085 4297:5109 5321:6133 6345:7157 7369:8181 8393:9205 9417:10229 10441:11253 11465:12277 12489:13301 13513:14325 14537:15349 15561:16117" s="28" customFormat="1" ht="24" x14ac:dyDescent="0.25">
      <c r="A434" s="46"/>
      <c r="B434" s="41" t="s">
        <v>727</v>
      </c>
      <c r="C434" s="56" t="s">
        <v>728</v>
      </c>
      <c r="D434" s="42" t="s">
        <v>31</v>
      </c>
      <c r="E434" s="43" t="s">
        <v>1491</v>
      </c>
      <c r="F434" s="44" t="s">
        <v>1492</v>
      </c>
      <c r="G434" s="41" t="s">
        <v>64</v>
      </c>
      <c r="H434" s="45">
        <v>0.87</v>
      </c>
      <c r="I434" s="145"/>
      <c r="J434" s="45">
        <f t="shared" si="66"/>
        <v>0</v>
      </c>
      <c r="K434" s="45">
        <f t="shared" si="67"/>
        <v>0</v>
      </c>
    </row>
    <row r="435" spans="1:1013 1225:2037 2249:3061 3273:4085 4297:5109 5321:6133 6345:7157 7369:8181 8393:9205 9417:10229 10441:11253 11465:12277 12489:13301 13513:14325 14537:15349 15561:16117" s="28" customFormat="1" x14ac:dyDescent="0.25">
      <c r="A435" s="46"/>
      <c r="B435" s="41" t="s">
        <v>729</v>
      </c>
      <c r="C435" s="56" t="s">
        <v>730</v>
      </c>
      <c r="D435" s="42" t="s">
        <v>31</v>
      </c>
      <c r="E435" s="43" t="s">
        <v>1493</v>
      </c>
      <c r="F435" s="44" t="s">
        <v>1494</v>
      </c>
      <c r="G435" s="41" t="s">
        <v>64</v>
      </c>
      <c r="H435" s="45">
        <v>0.91</v>
      </c>
      <c r="I435" s="145"/>
      <c r="J435" s="45">
        <f t="shared" si="66"/>
        <v>0</v>
      </c>
      <c r="K435" s="45">
        <f t="shared" si="67"/>
        <v>0</v>
      </c>
    </row>
    <row r="436" spans="1:1013 1225:2037 2249:3061 3273:4085 4297:5109 5321:6133 6345:7157 7369:8181 8393:9205 9417:10229 10441:11253 11465:12277 12489:13301 13513:14325 14537:15349 15561:16117" s="28" customFormat="1" x14ac:dyDescent="0.25">
      <c r="A436" s="46"/>
      <c r="B436" s="41" t="s">
        <v>731</v>
      </c>
      <c r="C436" s="56" t="s">
        <v>732</v>
      </c>
      <c r="D436" s="42" t="s">
        <v>31</v>
      </c>
      <c r="E436" s="43" t="s">
        <v>1495</v>
      </c>
      <c r="F436" s="44" t="s">
        <v>1496</v>
      </c>
      <c r="G436" s="41" t="s">
        <v>961</v>
      </c>
      <c r="H436" s="45">
        <v>1065</v>
      </c>
      <c r="I436" s="145"/>
      <c r="J436" s="45">
        <f t="shared" si="66"/>
        <v>0</v>
      </c>
      <c r="K436" s="45">
        <f t="shared" si="67"/>
        <v>0</v>
      </c>
    </row>
    <row r="437" spans="1:1013 1225:2037 2249:3061 3273:4085 4297:5109 5321:6133 6345:7157 7369:8181 8393:9205 9417:10229 10441:11253 11465:12277 12489:13301 13513:14325 14537:15349 15561:16117" ht="48" x14ac:dyDescent="0.25">
      <c r="A437" s="25"/>
      <c r="B437" s="41" t="s">
        <v>733</v>
      </c>
      <c r="C437" s="42" t="s">
        <v>734</v>
      </c>
      <c r="D437" s="42" t="s">
        <v>25</v>
      </c>
      <c r="E437" s="43" t="s">
        <v>1497</v>
      </c>
      <c r="F437" s="44" t="s">
        <v>1498</v>
      </c>
      <c r="G437" s="41" t="s">
        <v>61</v>
      </c>
      <c r="H437" s="45">
        <v>200</v>
      </c>
      <c r="I437" s="145"/>
      <c r="J437" s="45">
        <f t="shared" si="66"/>
        <v>0</v>
      </c>
      <c r="K437" s="45">
        <f t="shared" si="67"/>
        <v>0</v>
      </c>
    </row>
    <row r="438" spans="1:1013 1225:2037 2249:3061 3273:4085 4297:5109 5321:6133 6345:7157 7369:8181 8393:9205 9417:10229 10441:11253 11465:12277 12489:13301 13513:14325 14537:15349 15561:16117" ht="48" x14ac:dyDescent="0.25">
      <c r="A438" s="25"/>
      <c r="B438" s="41" t="s">
        <v>735</v>
      </c>
      <c r="C438" s="42" t="s">
        <v>736</v>
      </c>
      <c r="D438" s="42" t="s">
        <v>25</v>
      </c>
      <c r="E438" s="43" t="s">
        <v>1499</v>
      </c>
      <c r="F438" s="44" t="s">
        <v>1500</v>
      </c>
      <c r="G438" s="41" t="s">
        <v>61</v>
      </c>
      <c r="H438" s="45">
        <v>70</v>
      </c>
      <c r="I438" s="145"/>
      <c r="J438" s="45">
        <f t="shared" si="66"/>
        <v>0</v>
      </c>
      <c r="K438" s="45">
        <f t="shared" si="67"/>
        <v>0</v>
      </c>
    </row>
    <row r="439" spans="1:1013 1225:2037 2249:3061 3273:4085 4297:5109 5321:6133 6345:7157 7369:8181 8393:9205 9417:10229 10441:11253 11465:12277 12489:13301 13513:14325 14537:15349 15561:16117" ht="48" x14ac:dyDescent="0.25">
      <c r="A439" s="25"/>
      <c r="B439" s="41" t="s">
        <v>737</v>
      </c>
      <c r="C439" s="42" t="s">
        <v>738</v>
      </c>
      <c r="D439" s="42" t="s">
        <v>25</v>
      </c>
      <c r="E439" s="43" t="s">
        <v>1501</v>
      </c>
      <c r="F439" s="44" t="s">
        <v>1502</v>
      </c>
      <c r="G439" s="41" t="s">
        <v>61</v>
      </c>
      <c r="H439" s="45">
        <v>145</v>
      </c>
      <c r="I439" s="145"/>
      <c r="J439" s="45">
        <f t="shared" si="66"/>
        <v>0</v>
      </c>
      <c r="K439" s="45">
        <f t="shared" ref="K439:K492" si="68">ROUND(H439*J439,2)</f>
        <v>0</v>
      </c>
    </row>
    <row r="440" spans="1:1013 1225:2037 2249:3061 3273:4085 4297:5109 5321:6133 6345:7157 7369:8181 8393:9205 9417:10229 10441:11253 11465:12277 12489:13301 13513:14325 14537:15349 15561:16117" s="28" customFormat="1" ht="48" x14ac:dyDescent="0.25">
      <c r="A440" s="46"/>
      <c r="B440" s="41" t="s">
        <v>739</v>
      </c>
      <c r="C440" s="56" t="s">
        <v>740</v>
      </c>
      <c r="D440" s="42" t="s">
        <v>25</v>
      </c>
      <c r="E440" s="43" t="s">
        <v>1503</v>
      </c>
      <c r="F440" s="44" t="s">
        <v>1504</v>
      </c>
      <c r="G440" s="41" t="s">
        <v>61</v>
      </c>
      <c r="H440" s="45">
        <v>8</v>
      </c>
      <c r="I440" s="145"/>
      <c r="J440" s="45">
        <f t="shared" ref="J440:J492" si="69">ROUND(I440+I440*$K$14,2)</f>
        <v>0</v>
      </c>
      <c r="K440" s="45">
        <f t="shared" si="68"/>
        <v>0</v>
      </c>
    </row>
    <row r="441" spans="1:1013 1225:2037 2249:3061 3273:4085 4297:5109 5321:6133 6345:7157 7369:8181 8393:9205 9417:10229 10441:11253 11465:12277 12489:13301 13513:14325 14537:15349 15561:16117" s="28" customFormat="1" x14ac:dyDescent="0.25">
      <c r="A441" s="46"/>
      <c r="B441" s="41" t="s">
        <v>741</v>
      </c>
      <c r="C441" s="56" t="s">
        <v>742</v>
      </c>
      <c r="D441" s="42" t="s">
        <v>31</v>
      </c>
      <c r="E441" s="43" t="s">
        <v>1505</v>
      </c>
      <c r="F441" s="44" t="s">
        <v>1506</v>
      </c>
      <c r="G441" s="41" t="s">
        <v>37</v>
      </c>
      <c r="H441" s="45">
        <v>2</v>
      </c>
      <c r="I441" s="145"/>
      <c r="J441" s="45">
        <f t="shared" si="69"/>
        <v>0</v>
      </c>
      <c r="K441" s="45">
        <f t="shared" si="68"/>
        <v>0</v>
      </c>
    </row>
    <row r="442" spans="1:1013 1225:2037 2249:3061 3273:4085 4297:5109 5321:6133 6345:7157 7369:8181 8393:9205 9417:10229 10441:11253 11465:12277 12489:13301 13513:14325 14537:15349 15561:16117" s="28" customFormat="1" ht="48" x14ac:dyDescent="0.25">
      <c r="A442" s="46"/>
      <c r="B442" s="41" t="s">
        <v>743</v>
      </c>
      <c r="C442" s="56" t="s">
        <v>744</v>
      </c>
      <c r="D442" s="42" t="s">
        <v>144</v>
      </c>
      <c r="E442" s="43" t="s">
        <v>1507</v>
      </c>
      <c r="F442" s="44" t="s">
        <v>1508</v>
      </c>
      <c r="G442" s="41" t="s">
        <v>37</v>
      </c>
      <c r="H442" s="45">
        <v>9</v>
      </c>
      <c r="I442" s="145"/>
      <c r="J442" s="45">
        <f t="shared" si="69"/>
        <v>0</v>
      </c>
      <c r="K442" s="45">
        <f t="shared" si="68"/>
        <v>0</v>
      </c>
    </row>
    <row r="443" spans="1:1013 1225:2037 2249:3061 3273:4085 4297:5109 5321:6133 6345:7157 7369:8181 8393:9205 9417:10229 10441:11253 11465:12277 12489:13301 13513:14325 14537:15349 15561:16117" s="28" customFormat="1" ht="24" x14ac:dyDescent="0.25">
      <c r="A443" s="46"/>
      <c r="B443" s="41" t="s">
        <v>745</v>
      </c>
      <c r="C443" s="56" t="s">
        <v>746</v>
      </c>
      <c r="D443" s="42" t="s">
        <v>31</v>
      </c>
      <c r="E443" s="43" t="s">
        <v>1509</v>
      </c>
      <c r="F443" s="44" t="s">
        <v>1510</v>
      </c>
      <c r="G443" s="41" t="s">
        <v>37</v>
      </c>
      <c r="H443" s="45">
        <v>4</v>
      </c>
      <c r="I443" s="145"/>
      <c r="J443" s="45">
        <f t="shared" si="69"/>
        <v>0</v>
      </c>
      <c r="K443" s="45">
        <f t="shared" si="68"/>
        <v>0</v>
      </c>
    </row>
    <row r="444" spans="1:1013 1225:2037 2249:3061 3273:4085 4297:5109 5321:6133 6345:7157 7369:8181 8393:9205 9417:10229 10441:11253 11465:12277 12489:13301 13513:14325 14537:15349 15561:16117" ht="24" x14ac:dyDescent="0.25">
      <c r="A444" s="25"/>
      <c r="B444" s="41" t="s">
        <v>747</v>
      </c>
      <c r="C444" s="42">
        <v>3060001</v>
      </c>
      <c r="D444" s="42" t="s">
        <v>18</v>
      </c>
      <c r="E444" s="43" t="s">
        <v>1054</v>
      </c>
      <c r="F444" s="44" t="s">
        <v>1055</v>
      </c>
      <c r="G444" s="41" t="s">
        <v>961</v>
      </c>
      <c r="H444" s="45">
        <v>180</v>
      </c>
      <c r="I444" s="145"/>
      <c r="J444" s="45">
        <f t="shared" si="69"/>
        <v>0</v>
      </c>
      <c r="K444" s="45">
        <f t="shared" si="68"/>
        <v>0</v>
      </c>
    </row>
    <row r="445" spans="1:1013 1225:2037 2249:3061 3273:4085 4297:5109 5321:6133 6345:7157 7369:8181 8393:9205 9417:10229 10441:11253 11465:12277 12489:13301 13513:14325 14537:15349 15561:16117" s="28" customFormat="1" ht="48" x14ac:dyDescent="0.25">
      <c r="A445" s="46"/>
      <c r="B445" s="41" t="s">
        <v>748</v>
      </c>
      <c r="C445" s="42" t="s">
        <v>231</v>
      </c>
      <c r="D445" s="42" t="s">
        <v>25</v>
      </c>
      <c r="E445" s="43" t="s">
        <v>1056</v>
      </c>
      <c r="F445" s="44" t="s">
        <v>1057</v>
      </c>
      <c r="G445" s="41" t="s">
        <v>64</v>
      </c>
      <c r="H445" s="45">
        <v>20</v>
      </c>
      <c r="I445" s="145"/>
      <c r="J445" s="45">
        <f t="shared" si="69"/>
        <v>0</v>
      </c>
      <c r="K445" s="45">
        <f t="shared" si="68"/>
        <v>0</v>
      </c>
    </row>
    <row r="446" spans="1:1013 1225:2037 2249:3061 3273:4085 4297:5109 5321:6133 6345:7157 7369:8181 8393:9205 9417:10229 10441:11253 11465:12277 12489:13301 13513:14325 14537:15349 15561:16117" s="28" customFormat="1" ht="24" x14ac:dyDescent="0.25">
      <c r="A446" s="46"/>
      <c r="B446" s="41" t="s">
        <v>749</v>
      </c>
      <c r="C446" s="42" t="s">
        <v>750</v>
      </c>
      <c r="D446" s="42" t="s">
        <v>31</v>
      </c>
      <c r="E446" s="43" t="s">
        <v>1511</v>
      </c>
      <c r="F446" s="44" t="s">
        <v>1512</v>
      </c>
      <c r="G446" s="41" t="s">
        <v>64</v>
      </c>
      <c r="H446" s="45">
        <v>3.16</v>
      </c>
      <c r="I446" s="145"/>
      <c r="J446" s="45">
        <f t="shared" si="69"/>
        <v>0</v>
      </c>
      <c r="K446" s="45">
        <f t="shared" si="68"/>
        <v>0</v>
      </c>
    </row>
    <row r="447" spans="1:1013 1225:2037 2249:3061 3273:4085 4297:5109 5321:6133 6345:7157 7369:8181 8393:9205 9417:10229 10441:11253 11465:12277 12489:13301 13513:14325 14537:15349 15561:16117" s="48" customFormat="1" ht="24" x14ac:dyDescent="0.25">
      <c r="A447" s="47"/>
      <c r="B447" s="41" t="s">
        <v>751</v>
      </c>
      <c r="C447" s="42" t="s">
        <v>642</v>
      </c>
      <c r="D447" s="42" t="s">
        <v>25</v>
      </c>
      <c r="E447" s="43" t="s">
        <v>1410</v>
      </c>
      <c r="F447" s="44" t="s">
        <v>1411</v>
      </c>
      <c r="G447" s="41" t="s">
        <v>64</v>
      </c>
      <c r="H447" s="45">
        <v>3.16</v>
      </c>
      <c r="I447" s="145"/>
      <c r="J447" s="45">
        <f t="shared" si="69"/>
        <v>0</v>
      </c>
      <c r="K447" s="45">
        <f t="shared" si="68"/>
        <v>0</v>
      </c>
      <c r="GS447" s="28"/>
      <c r="HA447" s="28"/>
      <c r="HB447" s="28"/>
      <c r="HE447" s="28"/>
      <c r="HG447" s="28"/>
      <c r="HH447" s="28"/>
      <c r="HI447" s="28"/>
      <c r="HJ447" s="28"/>
      <c r="HK447" s="28"/>
      <c r="HL447" s="28"/>
      <c r="HM447" s="28"/>
      <c r="HN447" s="28"/>
      <c r="HO447" s="28"/>
      <c r="HP447" s="28"/>
      <c r="HQ447" s="28"/>
      <c r="HR447" s="28"/>
      <c r="HS447" s="28"/>
      <c r="HT447" s="28"/>
      <c r="HU447" s="28"/>
      <c r="HV447" s="28"/>
      <c r="HW447" s="28"/>
      <c r="HX447" s="28"/>
      <c r="HY447" s="28"/>
      <c r="HZ447" s="28"/>
      <c r="IA447" s="28"/>
      <c r="IB447" s="28"/>
      <c r="IC447" s="28"/>
      <c r="ID447" s="28"/>
      <c r="IE447" s="28"/>
      <c r="IF447" s="28"/>
      <c r="IG447" s="28"/>
      <c r="IH447" s="28"/>
      <c r="II447" s="28"/>
      <c r="IJ447" s="28"/>
      <c r="IK447" s="28"/>
      <c r="QO447" s="28"/>
      <c r="QW447" s="28"/>
      <c r="QX447" s="28"/>
      <c r="RA447" s="28"/>
      <c r="RC447" s="28"/>
      <c r="RD447" s="28"/>
      <c r="RE447" s="28"/>
      <c r="RF447" s="28"/>
      <c r="RG447" s="28"/>
      <c r="RH447" s="28"/>
      <c r="RI447" s="28"/>
      <c r="RJ447" s="28"/>
      <c r="RK447" s="28"/>
      <c r="RL447" s="28"/>
      <c r="RM447" s="28"/>
      <c r="RN447" s="28"/>
      <c r="RO447" s="28"/>
      <c r="RP447" s="28"/>
      <c r="RQ447" s="28"/>
      <c r="RR447" s="28"/>
      <c r="RS447" s="28"/>
      <c r="RT447" s="28"/>
      <c r="RU447" s="28"/>
      <c r="RV447" s="28"/>
      <c r="RW447" s="28"/>
      <c r="RX447" s="28"/>
      <c r="RY447" s="28"/>
      <c r="RZ447" s="28"/>
      <c r="SA447" s="28"/>
      <c r="SB447" s="28"/>
      <c r="SC447" s="28"/>
      <c r="SD447" s="28"/>
      <c r="SE447" s="28"/>
      <c r="SF447" s="28"/>
      <c r="SG447" s="28"/>
      <c r="AAK447" s="28"/>
      <c r="AAS447" s="28"/>
      <c r="AAT447" s="28"/>
      <c r="AAW447" s="28"/>
      <c r="AAY447" s="28"/>
      <c r="AAZ447" s="28"/>
      <c r="ABA447" s="28"/>
      <c r="ABB447" s="28"/>
      <c r="ABC447" s="28"/>
      <c r="ABD447" s="28"/>
      <c r="ABE447" s="28"/>
      <c r="ABF447" s="28"/>
      <c r="ABG447" s="28"/>
      <c r="ABH447" s="28"/>
      <c r="ABI447" s="28"/>
      <c r="ABJ447" s="28"/>
      <c r="ABK447" s="28"/>
      <c r="ABL447" s="28"/>
      <c r="ABM447" s="28"/>
      <c r="ABN447" s="28"/>
      <c r="ABO447" s="28"/>
      <c r="ABP447" s="28"/>
      <c r="ABQ447" s="28"/>
      <c r="ABR447" s="28"/>
      <c r="ABS447" s="28"/>
      <c r="ABT447" s="28"/>
      <c r="ABU447" s="28"/>
      <c r="ABV447" s="28"/>
      <c r="ABW447" s="28"/>
      <c r="ABX447" s="28"/>
      <c r="ABY447" s="28"/>
      <c r="ABZ447" s="28"/>
      <c r="ACA447" s="28"/>
      <c r="ACB447" s="28"/>
      <c r="ACC447" s="28"/>
      <c r="AKG447" s="28"/>
      <c r="AKO447" s="28"/>
      <c r="AKP447" s="28"/>
      <c r="AKS447" s="28"/>
      <c r="AKU447" s="28"/>
      <c r="AKV447" s="28"/>
      <c r="AKW447" s="28"/>
      <c r="AKX447" s="28"/>
      <c r="AKY447" s="28"/>
      <c r="AKZ447" s="28"/>
      <c r="ALA447" s="28"/>
      <c r="ALB447" s="28"/>
      <c r="ALC447" s="28"/>
      <c r="ALD447" s="28"/>
      <c r="ALE447" s="28"/>
      <c r="ALF447" s="28"/>
      <c r="ALG447" s="28"/>
      <c r="ALH447" s="28"/>
      <c r="ALI447" s="28"/>
      <c r="ALJ447" s="28"/>
      <c r="ALK447" s="28"/>
      <c r="ALL447" s="28"/>
      <c r="ALM447" s="28"/>
      <c r="ALN447" s="28"/>
      <c r="ALO447" s="28"/>
      <c r="ALP447" s="28"/>
      <c r="ALQ447" s="28"/>
      <c r="ALR447" s="28"/>
      <c r="ALS447" s="28"/>
      <c r="ALT447" s="28"/>
      <c r="ALU447" s="28"/>
      <c r="ALV447" s="28"/>
      <c r="ALW447" s="28"/>
      <c r="ALX447" s="28"/>
      <c r="ALY447" s="28"/>
      <c r="AUC447" s="28"/>
      <c r="AUK447" s="28"/>
      <c r="AUL447" s="28"/>
      <c r="AUO447" s="28"/>
      <c r="AUQ447" s="28"/>
      <c r="AUR447" s="28"/>
      <c r="AUS447" s="28"/>
      <c r="AUT447" s="28"/>
      <c r="AUU447" s="28"/>
      <c r="AUV447" s="28"/>
      <c r="AUW447" s="28"/>
      <c r="AUX447" s="28"/>
      <c r="AUY447" s="28"/>
      <c r="AUZ447" s="28"/>
      <c r="AVA447" s="28"/>
      <c r="AVB447" s="28"/>
      <c r="AVC447" s="28"/>
      <c r="AVD447" s="28"/>
      <c r="AVE447" s="28"/>
      <c r="AVF447" s="28"/>
      <c r="AVG447" s="28"/>
      <c r="AVH447" s="28"/>
      <c r="AVI447" s="28"/>
      <c r="AVJ447" s="28"/>
      <c r="AVK447" s="28"/>
      <c r="AVL447" s="28"/>
      <c r="AVM447" s="28"/>
      <c r="AVN447" s="28"/>
      <c r="AVO447" s="28"/>
      <c r="AVP447" s="28"/>
      <c r="AVQ447" s="28"/>
      <c r="AVR447" s="28"/>
      <c r="AVS447" s="28"/>
      <c r="AVT447" s="28"/>
      <c r="AVU447" s="28"/>
      <c r="BDY447" s="28"/>
      <c r="BEG447" s="28"/>
      <c r="BEH447" s="28"/>
      <c r="BEK447" s="28"/>
      <c r="BEM447" s="28"/>
      <c r="BEN447" s="28"/>
      <c r="BEO447" s="28"/>
      <c r="BEP447" s="28"/>
      <c r="BEQ447" s="28"/>
      <c r="BER447" s="28"/>
      <c r="BES447" s="28"/>
      <c r="BET447" s="28"/>
      <c r="BEU447" s="28"/>
      <c r="BEV447" s="28"/>
      <c r="BEW447" s="28"/>
      <c r="BEX447" s="28"/>
      <c r="BEY447" s="28"/>
      <c r="BEZ447" s="28"/>
      <c r="BFA447" s="28"/>
      <c r="BFB447" s="28"/>
      <c r="BFC447" s="28"/>
      <c r="BFD447" s="28"/>
      <c r="BFE447" s="28"/>
      <c r="BFF447" s="28"/>
      <c r="BFG447" s="28"/>
      <c r="BFH447" s="28"/>
      <c r="BFI447" s="28"/>
      <c r="BFJ447" s="28"/>
      <c r="BFK447" s="28"/>
      <c r="BFL447" s="28"/>
      <c r="BFM447" s="28"/>
      <c r="BFN447" s="28"/>
      <c r="BFO447" s="28"/>
      <c r="BFP447" s="28"/>
      <c r="BFQ447" s="28"/>
      <c r="BNU447" s="28"/>
      <c r="BOC447" s="28"/>
      <c r="BOD447" s="28"/>
      <c r="BOG447" s="28"/>
      <c r="BOI447" s="28"/>
      <c r="BOJ447" s="28"/>
      <c r="BOK447" s="28"/>
      <c r="BOL447" s="28"/>
      <c r="BOM447" s="28"/>
      <c r="BON447" s="28"/>
      <c r="BOO447" s="28"/>
      <c r="BOP447" s="28"/>
      <c r="BOQ447" s="28"/>
      <c r="BOR447" s="28"/>
      <c r="BOS447" s="28"/>
      <c r="BOT447" s="28"/>
      <c r="BOU447" s="28"/>
      <c r="BOV447" s="28"/>
      <c r="BOW447" s="28"/>
      <c r="BOX447" s="28"/>
      <c r="BOY447" s="28"/>
      <c r="BOZ447" s="28"/>
      <c r="BPA447" s="28"/>
      <c r="BPB447" s="28"/>
      <c r="BPC447" s="28"/>
      <c r="BPD447" s="28"/>
      <c r="BPE447" s="28"/>
      <c r="BPF447" s="28"/>
      <c r="BPG447" s="28"/>
      <c r="BPH447" s="28"/>
      <c r="BPI447" s="28"/>
      <c r="BPJ447" s="28"/>
      <c r="BPK447" s="28"/>
      <c r="BPL447" s="28"/>
      <c r="BPM447" s="28"/>
      <c r="BXQ447" s="28"/>
      <c r="BXY447" s="28"/>
      <c r="BXZ447" s="28"/>
      <c r="BYC447" s="28"/>
      <c r="BYE447" s="28"/>
      <c r="BYF447" s="28"/>
      <c r="BYG447" s="28"/>
      <c r="BYH447" s="28"/>
      <c r="BYI447" s="28"/>
      <c r="BYJ447" s="28"/>
      <c r="BYK447" s="28"/>
      <c r="BYL447" s="28"/>
      <c r="BYM447" s="28"/>
      <c r="BYN447" s="28"/>
      <c r="BYO447" s="28"/>
      <c r="BYP447" s="28"/>
      <c r="BYQ447" s="28"/>
      <c r="BYR447" s="28"/>
      <c r="BYS447" s="28"/>
      <c r="BYT447" s="28"/>
      <c r="BYU447" s="28"/>
      <c r="BYV447" s="28"/>
      <c r="BYW447" s="28"/>
      <c r="BYX447" s="28"/>
      <c r="BYY447" s="28"/>
      <c r="BYZ447" s="28"/>
      <c r="BZA447" s="28"/>
      <c r="BZB447" s="28"/>
      <c r="BZC447" s="28"/>
      <c r="BZD447" s="28"/>
      <c r="BZE447" s="28"/>
      <c r="BZF447" s="28"/>
      <c r="BZG447" s="28"/>
      <c r="BZH447" s="28"/>
      <c r="BZI447" s="28"/>
      <c r="CHM447" s="28"/>
      <c r="CHU447" s="28"/>
      <c r="CHV447" s="28"/>
      <c r="CHY447" s="28"/>
      <c r="CIA447" s="28"/>
      <c r="CIB447" s="28"/>
      <c r="CIC447" s="28"/>
      <c r="CID447" s="28"/>
      <c r="CIE447" s="28"/>
      <c r="CIF447" s="28"/>
      <c r="CIG447" s="28"/>
      <c r="CIH447" s="28"/>
      <c r="CII447" s="28"/>
      <c r="CIJ447" s="28"/>
      <c r="CIK447" s="28"/>
      <c r="CIL447" s="28"/>
      <c r="CIM447" s="28"/>
      <c r="CIN447" s="28"/>
      <c r="CIO447" s="28"/>
      <c r="CIP447" s="28"/>
      <c r="CIQ447" s="28"/>
      <c r="CIR447" s="28"/>
      <c r="CIS447" s="28"/>
      <c r="CIT447" s="28"/>
      <c r="CIU447" s="28"/>
      <c r="CIV447" s="28"/>
      <c r="CIW447" s="28"/>
      <c r="CIX447" s="28"/>
      <c r="CIY447" s="28"/>
      <c r="CIZ447" s="28"/>
      <c r="CJA447" s="28"/>
      <c r="CJB447" s="28"/>
      <c r="CJC447" s="28"/>
      <c r="CJD447" s="28"/>
      <c r="CJE447" s="28"/>
      <c r="CRI447" s="28"/>
      <c r="CRQ447" s="28"/>
      <c r="CRR447" s="28"/>
      <c r="CRU447" s="28"/>
      <c r="CRW447" s="28"/>
      <c r="CRX447" s="28"/>
      <c r="CRY447" s="28"/>
      <c r="CRZ447" s="28"/>
      <c r="CSA447" s="28"/>
      <c r="CSB447" s="28"/>
      <c r="CSC447" s="28"/>
      <c r="CSD447" s="28"/>
      <c r="CSE447" s="28"/>
      <c r="CSF447" s="28"/>
      <c r="CSG447" s="28"/>
      <c r="CSH447" s="28"/>
      <c r="CSI447" s="28"/>
      <c r="CSJ447" s="28"/>
      <c r="CSK447" s="28"/>
      <c r="CSL447" s="28"/>
      <c r="CSM447" s="28"/>
      <c r="CSN447" s="28"/>
      <c r="CSO447" s="28"/>
      <c r="CSP447" s="28"/>
      <c r="CSQ447" s="28"/>
      <c r="CSR447" s="28"/>
      <c r="CSS447" s="28"/>
      <c r="CST447" s="28"/>
      <c r="CSU447" s="28"/>
      <c r="CSV447" s="28"/>
      <c r="CSW447" s="28"/>
      <c r="CSX447" s="28"/>
      <c r="CSY447" s="28"/>
      <c r="CSZ447" s="28"/>
      <c r="CTA447" s="28"/>
      <c r="DBE447" s="28"/>
      <c r="DBM447" s="28"/>
      <c r="DBN447" s="28"/>
      <c r="DBQ447" s="28"/>
      <c r="DBS447" s="28"/>
      <c r="DBT447" s="28"/>
      <c r="DBU447" s="28"/>
      <c r="DBV447" s="28"/>
      <c r="DBW447" s="28"/>
      <c r="DBX447" s="28"/>
      <c r="DBY447" s="28"/>
      <c r="DBZ447" s="28"/>
      <c r="DCA447" s="28"/>
      <c r="DCB447" s="28"/>
      <c r="DCC447" s="28"/>
      <c r="DCD447" s="28"/>
      <c r="DCE447" s="28"/>
      <c r="DCF447" s="28"/>
      <c r="DCG447" s="28"/>
      <c r="DCH447" s="28"/>
      <c r="DCI447" s="28"/>
      <c r="DCJ447" s="28"/>
      <c r="DCK447" s="28"/>
      <c r="DCL447" s="28"/>
      <c r="DCM447" s="28"/>
      <c r="DCN447" s="28"/>
      <c r="DCO447" s="28"/>
      <c r="DCP447" s="28"/>
      <c r="DCQ447" s="28"/>
      <c r="DCR447" s="28"/>
      <c r="DCS447" s="28"/>
      <c r="DCT447" s="28"/>
      <c r="DCU447" s="28"/>
      <c r="DCV447" s="28"/>
      <c r="DCW447" s="28"/>
      <c r="DLA447" s="28"/>
      <c r="DLI447" s="28"/>
      <c r="DLJ447" s="28"/>
      <c r="DLM447" s="28"/>
      <c r="DLO447" s="28"/>
      <c r="DLP447" s="28"/>
      <c r="DLQ447" s="28"/>
      <c r="DLR447" s="28"/>
      <c r="DLS447" s="28"/>
      <c r="DLT447" s="28"/>
      <c r="DLU447" s="28"/>
      <c r="DLV447" s="28"/>
      <c r="DLW447" s="28"/>
      <c r="DLX447" s="28"/>
      <c r="DLY447" s="28"/>
      <c r="DLZ447" s="28"/>
      <c r="DMA447" s="28"/>
      <c r="DMB447" s="28"/>
      <c r="DMC447" s="28"/>
      <c r="DMD447" s="28"/>
      <c r="DME447" s="28"/>
      <c r="DMF447" s="28"/>
      <c r="DMG447" s="28"/>
      <c r="DMH447" s="28"/>
      <c r="DMI447" s="28"/>
      <c r="DMJ447" s="28"/>
      <c r="DMK447" s="28"/>
      <c r="DML447" s="28"/>
      <c r="DMM447" s="28"/>
      <c r="DMN447" s="28"/>
      <c r="DMO447" s="28"/>
      <c r="DMP447" s="28"/>
      <c r="DMQ447" s="28"/>
      <c r="DMR447" s="28"/>
      <c r="DMS447" s="28"/>
      <c r="DUW447" s="28"/>
      <c r="DVE447" s="28"/>
      <c r="DVF447" s="28"/>
      <c r="DVI447" s="28"/>
      <c r="DVK447" s="28"/>
      <c r="DVL447" s="28"/>
      <c r="DVM447" s="28"/>
      <c r="DVN447" s="28"/>
      <c r="DVO447" s="28"/>
      <c r="DVP447" s="28"/>
      <c r="DVQ447" s="28"/>
      <c r="DVR447" s="28"/>
      <c r="DVS447" s="28"/>
      <c r="DVT447" s="28"/>
      <c r="DVU447" s="28"/>
      <c r="DVV447" s="28"/>
      <c r="DVW447" s="28"/>
      <c r="DVX447" s="28"/>
      <c r="DVY447" s="28"/>
      <c r="DVZ447" s="28"/>
      <c r="DWA447" s="28"/>
      <c r="DWB447" s="28"/>
      <c r="DWC447" s="28"/>
      <c r="DWD447" s="28"/>
      <c r="DWE447" s="28"/>
      <c r="DWF447" s="28"/>
      <c r="DWG447" s="28"/>
      <c r="DWH447" s="28"/>
      <c r="DWI447" s="28"/>
      <c r="DWJ447" s="28"/>
      <c r="DWK447" s="28"/>
      <c r="DWL447" s="28"/>
      <c r="DWM447" s="28"/>
      <c r="DWN447" s="28"/>
      <c r="DWO447" s="28"/>
      <c r="EES447" s="28"/>
      <c r="EFA447" s="28"/>
      <c r="EFB447" s="28"/>
      <c r="EFE447" s="28"/>
      <c r="EFG447" s="28"/>
      <c r="EFH447" s="28"/>
      <c r="EFI447" s="28"/>
      <c r="EFJ447" s="28"/>
      <c r="EFK447" s="28"/>
      <c r="EFL447" s="28"/>
      <c r="EFM447" s="28"/>
      <c r="EFN447" s="28"/>
      <c r="EFO447" s="28"/>
      <c r="EFP447" s="28"/>
      <c r="EFQ447" s="28"/>
      <c r="EFR447" s="28"/>
      <c r="EFS447" s="28"/>
      <c r="EFT447" s="28"/>
      <c r="EFU447" s="28"/>
      <c r="EFV447" s="28"/>
      <c r="EFW447" s="28"/>
      <c r="EFX447" s="28"/>
      <c r="EFY447" s="28"/>
      <c r="EFZ447" s="28"/>
      <c r="EGA447" s="28"/>
      <c r="EGB447" s="28"/>
      <c r="EGC447" s="28"/>
      <c r="EGD447" s="28"/>
      <c r="EGE447" s="28"/>
      <c r="EGF447" s="28"/>
      <c r="EGG447" s="28"/>
      <c r="EGH447" s="28"/>
      <c r="EGI447" s="28"/>
      <c r="EGJ447" s="28"/>
      <c r="EGK447" s="28"/>
      <c r="EOO447" s="28"/>
      <c r="EOW447" s="28"/>
      <c r="EOX447" s="28"/>
      <c r="EPA447" s="28"/>
      <c r="EPC447" s="28"/>
      <c r="EPD447" s="28"/>
      <c r="EPE447" s="28"/>
      <c r="EPF447" s="28"/>
      <c r="EPG447" s="28"/>
      <c r="EPH447" s="28"/>
      <c r="EPI447" s="28"/>
      <c r="EPJ447" s="28"/>
      <c r="EPK447" s="28"/>
      <c r="EPL447" s="28"/>
      <c r="EPM447" s="28"/>
      <c r="EPN447" s="28"/>
      <c r="EPO447" s="28"/>
      <c r="EPP447" s="28"/>
      <c r="EPQ447" s="28"/>
      <c r="EPR447" s="28"/>
      <c r="EPS447" s="28"/>
      <c r="EPT447" s="28"/>
      <c r="EPU447" s="28"/>
      <c r="EPV447" s="28"/>
      <c r="EPW447" s="28"/>
      <c r="EPX447" s="28"/>
      <c r="EPY447" s="28"/>
      <c r="EPZ447" s="28"/>
      <c r="EQA447" s="28"/>
      <c r="EQB447" s="28"/>
      <c r="EQC447" s="28"/>
      <c r="EQD447" s="28"/>
      <c r="EQE447" s="28"/>
      <c r="EQF447" s="28"/>
      <c r="EQG447" s="28"/>
      <c r="EYK447" s="28"/>
      <c r="EYS447" s="28"/>
      <c r="EYT447" s="28"/>
      <c r="EYW447" s="28"/>
      <c r="EYY447" s="28"/>
      <c r="EYZ447" s="28"/>
      <c r="EZA447" s="28"/>
      <c r="EZB447" s="28"/>
      <c r="EZC447" s="28"/>
      <c r="EZD447" s="28"/>
      <c r="EZE447" s="28"/>
      <c r="EZF447" s="28"/>
      <c r="EZG447" s="28"/>
      <c r="EZH447" s="28"/>
      <c r="EZI447" s="28"/>
      <c r="EZJ447" s="28"/>
      <c r="EZK447" s="28"/>
      <c r="EZL447" s="28"/>
      <c r="EZM447" s="28"/>
      <c r="EZN447" s="28"/>
      <c r="EZO447" s="28"/>
      <c r="EZP447" s="28"/>
      <c r="EZQ447" s="28"/>
      <c r="EZR447" s="28"/>
      <c r="EZS447" s="28"/>
      <c r="EZT447" s="28"/>
      <c r="EZU447" s="28"/>
      <c r="EZV447" s="28"/>
      <c r="EZW447" s="28"/>
      <c r="EZX447" s="28"/>
      <c r="EZY447" s="28"/>
      <c r="EZZ447" s="28"/>
      <c r="FAA447" s="28"/>
      <c r="FAB447" s="28"/>
      <c r="FAC447" s="28"/>
      <c r="FIG447" s="28"/>
      <c r="FIO447" s="28"/>
      <c r="FIP447" s="28"/>
      <c r="FIS447" s="28"/>
      <c r="FIU447" s="28"/>
      <c r="FIV447" s="28"/>
      <c r="FIW447" s="28"/>
      <c r="FIX447" s="28"/>
      <c r="FIY447" s="28"/>
      <c r="FIZ447" s="28"/>
      <c r="FJA447" s="28"/>
      <c r="FJB447" s="28"/>
      <c r="FJC447" s="28"/>
      <c r="FJD447" s="28"/>
      <c r="FJE447" s="28"/>
      <c r="FJF447" s="28"/>
      <c r="FJG447" s="28"/>
      <c r="FJH447" s="28"/>
      <c r="FJI447" s="28"/>
      <c r="FJJ447" s="28"/>
      <c r="FJK447" s="28"/>
      <c r="FJL447" s="28"/>
      <c r="FJM447" s="28"/>
      <c r="FJN447" s="28"/>
      <c r="FJO447" s="28"/>
      <c r="FJP447" s="28"/>
      <c r="FJQ447" s="28"/>
      <c r="FJR447" s="28"/>
      <c r="FJS447" s="28"/>
      <c r="FJT447" s="28"/>
      <c r="FJU447" s="28"/>
      <c r="FJV447" s="28"/>
      <c r="FJW447" s="28"/>
      <c r="FJX447" s="28"/>
      <c r="FJY447" s="28"/>
      <c r="FSC447" s="28"/>
      <c r="FSK447" s="28"/>
      <c r="FSL447" s="28"/>
      <c r="FSO447" s="28"/>
      <c r="FSQ447" s="28"/>
      <c r="FSR447" s="28"/>
      <c r="FSS447" s="28"/>
      <c r="FST447" s="28"/>
      <c r="FSU447" s="28"/>
      <c r="FSV447" s="28"/>
      <c r="FSW447" s="28"/>
      <c r="FSX447" s="28"/>
      <c r="FSY447" s="28"/>
      <c r="FSZ447" s="28"/>
      <c r="FTA447" s="28"/>
      <c r="FTB447" s="28"/>
      <c r="FTC447" s="28"/>
      <c r="FTD447" s="28"/>
      <c r="FTE447" s="28"/>
      <c r="FTF447" s="28"/>
      <c r="FTG447" s="28"/>
      <c r="FTH447" s="28"/>
      <c r="FTI447" s="28"/>
      <c r="FTJ447" s="28"/>
      <c r="FTK447" s="28"/>
      <c r="FTL447" s="28"/>
      <c r="FTM447" s="28"/>
      <c r="FTN447" s="28"/>
      <c r="FTO447" s="28"/>
      <c r="FTP447" s="28"/>
      <c r="FTQ447" s="28"/>
      <c r="FTR447" s="28"/>
      <c r="FTS447" s="28"/>
      <c r="FTT447" s="28"/>
      <c r="FTU447" s="28"/>
      <c r="GBY447" s="28"/>
      <c r="GCG447" s="28"/>
      <c r="GCH447" s="28"/>
      <c r="GCK447" s="28"/>
      <c r="GCM447" s="28"/>
      <c r="GCN447" s="28"/>
      <c r="GCO447" s="28"/>
      <c r="GCP447" s="28"/>
      <c r="GCQ447" s="28"/>
      <c r="GCR447" s="28"/>
      <c r="GCS447" s="28"/>
      <c r="GCT447" s="28"/>
      <c r="GCU447" s="28"/>
      <c r="GCV447" s="28"/>
      <c r="GCW447" s="28"/>
      <c r="GCX447" s="28"/>
      <c r="GCY447" s="28"/>
      <c r="GCZ447" s="28"/>
      <c r="GDA447" s="28"/>
      <c r="GDB447" s="28"/>
      <c r="GDC447" s="28"/>
      <c r="GDD447" s="28"/>
      <c r="GDE447" s="28"/>
      <c r="GDF447" s="28"/>
      <c r="GDG447" s="28"/>
      <c r="GDH447" s="28"/>
      <c r="GDI447" s="28"/>
      <c r="GDJ447" s="28"/>
      <c r="GDK447" s="28"/>
      <c r="GDL447" s="28"/>
      <c r="GDM447" s="28"/>
      <c r="GDN447" s="28"/>
      <c r="GDO447" s="28"/>
      <c r="GDP447" s="28"/>
      <c r="GDQ447" s="28"/>
      <c r="GLU447" s="28"/>
      <c r="GMC447" s="28"/>
      <c r="GMD447" s="28"/>
      <c r="GMG447" s="28"/>
      <c r="GMI447" s="28"/>
      <c r="GMJ447" s="28"/>
      <c r="GMK447" s="28"/>
      <c r="GML447" s="28"/>
      <c r="GMM447" s="28"/>
      <c r="GMN447" s="28"/>
      <c r="GMO447" s="28"/>
      <c r="GMP447" s="28"/>
      <c r="GMQ447" s="28"/>
      <c r="GMR447" s="28"/>
      <c r="GMS447" s="28"/>
      <c r="GMT447" s="28"/>
      <c r="GMU447" s="28"/>
      <c r="GMV447" s="28"/>
      <c r="GMW447" s="28"/>
      <c r="GMX447" s="28"/>
      <c r="GMY447" s="28"/>
      <c r="GMZ447" s="28"/>
      <c r="GNA447" s="28"/>
      <c r="GNB447" s="28"/>
      <c r="GNC447" s="28"/>
      <c r="GND447" s="28"/>
      <c r="GNE447" s="28"/>
      <c r="GNF447" s="28"/>
      <c r="GNG447" s="28"/>
      <c r="GNH447" s="28"/>
      <c r="GNI447" s="28"/>
      <c r="GNJ447" s="28"/>
      <c r="GNK447" s="28"/>
      <c r="GNL447" s="28"/>
      <c r="GNM447" s="28"/>
      <c r="GVQ447" s="28"/>
      <c r="GVY447" s="28"/>
      <c r="GVZ447" s="28"/>
      <c r="GWC447" s="28"/>
      <c r="GWE447" s="28"/>
      <c r="GWF447" s="28"/>
      <c r="GWG447" s="28"/>
      <c r="GWH447" s="28"/>
      <c r="GWI447" s="28"/>
      <c r="GWJ447" s="28"/>
      <c r="GWK447" s="28"/>
      <c r="GWL447" s="28"/>
      <c r="GWM447" s="28"/>
      <c r="GWN447" s="28"/>
      <c r="GWO447" s="28"/>
      <c r="GWP447" s="28"/>
      <c r="GWQ447" s="28"/>
      <c r="GWR447" s="28"/>
      <c r="GWS447" s="28"/>
      <c r="GWT447" s="28"/>
      <c r="GWU447" s="28"/>
      <c r="GWV447" s="28"/>
      <c r="GWW447" s="28"/>
      <c r="GWX447" s="28"/>
      <c r="GWY447" s="28"/>
      <c r="GWZ447" s="28"/>
      <c r="GXA447" s="28"/>
      <c r="GXB447" s="28"/>
      <c r="GXC447" s="28"/>
      <c r="GXD447" s="28"/>
      <c r="GXE447" s="28"/>
      <c r="GXF447" s="28"/>
      <c r="GXG447" s="28"/>
      <c r="GXH447" s="28"/>
      <c r="GXI447" s="28"/>
      <c r="HFM447" s="28"/>
      <c r="HFU447" s="28"/>
      <c r="HFV447" s="28"/>
      <c r="HFY447" s="28"/>
      <c r="HGA447" s="28"/>
      <c r="HGB447" s="28"/>
      <c r="HGC447" s="28"/>
      <c r="HGD447" s="28"/>
      <c r="HGE447" s="28"/>
      <c r="HGF447" s="28"/>
      <c r="HGG447" s="28"/>
      <c r="HGH447" s="28"/>
      <c r="HGI447" s="28"/>
      <c r="HGJ447" s="28"/>
      <c r="HGK447" s="28"/>
      <c r="HGL447" s="28"/>
      <c r="HGM447" s="28"/>
      <c r="HGN447" s="28"/>
      <c r="HGO447" s="28"/>
      <c r="HGP447" s="28"/>
      <c r="HGQ447" s="28"/>
      <c r="HGR447" s="28"/>
      <c r="HGS447" s="28"/>
      <c r="HGT447" s="28"/>
      <c r="HGU447" s="28"/>
      <c r="HGV447" s="28"/>
      <c r="HGW447" s="28"/>
      <c r="HGX447" s="28"/>
      <c r="HGY447" s="28"/>
      <c r="HGZ447" s="28"/>
      <c r="HHA447" s="28"/>
      <c r="HHB447" s="28"/>
      <c r="HHC447" s="28"/>
      <c r="HHD447" s="28"/>
      <c r="HHE447" s="28"/>
      <c r="HPI447" s="28"/>
      <c r="HPQ447" s="28"/>
      <c r="HPR447" s="28"/>
      <c r="HPU447" s="28"/>
      <c r="HPW447" s="28"/>
      <c r="HPX447" s="28"/>
      <c r="HPY447" s="28"/>
      <c r="HPZ447" s="28"/>
      <c r="HQA447" s="28"/>
      <c r="HQB447" s="28"/>
      <c r="HQC447" s="28"/>
      <c r="HQD447" s="28"/>
      <c r="HQE447" s="28"/>
      <c r="HQF447" s="28"/>
      <c r="HQG447" s="28"/>
      <c r="HQH447" s="28"/>
      <c r="HQI447" s="28"/>
      <c r="HQJ447" s="28"/>
      <c r="HQK447" s="28"/>
      <c r="HQL447" s="28"/>
      <c r="HQM447" s="28"/>
      <c r="HQN447" s="28"/>
      <c r="HQO447" s="28"/>
      <c r="HQP447" s="28"/>
      <c r="HQQ447" s="28"/>
      <c r="HQR447" s="28"/>
      <c r="HQS447" s="28"/>
      <c r="HQT447" s="28"/>
      <c r="HQU447" s="28"/>
      <c r="HQV447" s="28"/>
      <c r="HQW447" s="28"/>
      <c r="HQX447" s="28"/>
      <c r="HQY447" s="28"/>
      <c r="HQZ447" s="28"/>
      <c r="HRA447" s="28"/>
      <c r="HZE447" s="28"/>
      <c r="HZM447" s="28"/>
      <c r="HZN447" s="28"/>
      <c r="HZQ447" s="28"/>
      <c r="HZS447" s="28"/>
      <c r="HZT447" s="28"/>
      <c r="HZU447" s="28"/>
      <c r="HZV447" s="28"/>
      <c r="HZW447" s="28"/>
      <c r="HZX447" s="28"/>
      <c r="HZY447" s="28"/>
      <c r="HZZ447" s="28"/>
      <c r="IAA447" s="28"/>
      <c r="IAB447" s="28"/>
      <c r="IAC447" s="28"/>
      <c r="IAD447" s="28"/>
      <c r="IAE447" s="28"/>
      <c r="IAF447" s="28"/>
      <c r="IAG447" s="28"/>
      <c r="IAH447" s="28"/>
      <c r="IAI447" s="28"/>
      <c r="IAJ447" s="28"/>
      <c r="IAK447" s="28"/>
      <c r="IAL447" s="28"/>
      <c r="IAM447" s="28"/>
      <c r="IAN447" s="28"/>
      <c r="IAO447" s="28"/>
      <c r="IAP447" s="28"/>
      <c r="IAQ447" s="28"/>
      <c r="IAR447" s="28"/>
      <c r="IAS447" s="28"/>
      <c r="IAT447" s="28"/>
      <c r="IAU447" s="28"/>
      <c r="IAV447" s="28"/>
      <c r="IAW447" s="28"/>
      <c r="IJA447" s="28"/>
      <c r="IJI447" s="28"/>
      <c r="IJJ447" s="28"/>
      <c r="IJM447" s="28"/>
      <c r="IJO447" s="28"/>
      <c r="IJP447" s="28"/>
      <c r="IJQ447" s="28"/>
      <c r="IJR447" s="28"/>
      <c r="IJS447" s="28"/>
      <c r="IJT447" s="28"/>
      <c r="IJU447" s="28"/>
      <c r="IJV447" s="28"/>
      <c r="IJW447" s="28"/>
      <c r="IJX447" s="28"/>
      <c r="IJY447" s="28"/>
      <c r="IJZ447" s="28"/>
      <c r="IKA447" s="28"/>
      <c r="IKB447" s="28"/>
      <c r="IKC447" s="28"/>
      <c r="IKD447" s="28"/>
      <c r="IKE447" s="28"/>
      <c r="IKF447" s="28"/>
      <c r="IKG447" s="28"/>
      <c r="IKH447" s="28"/>
      <c r="IKI447" s="28"/>
      <c r="IKJ447" s="28"/>
      <c r="IKK447" s="28"/>
      <c r="IKL447" s="28"/>
      <c r="IKM447" s="28"/>
      <c r="IKN447" s="28"/>
      <c r="IKO447" s="28"/>
      <c r="IKP447" s="28"/>
      <c r="IKQ447" s="28"/>
      <c r="IKR447" s="28"/>
      <c r="IKS447" s="28"/>
      <c r="ISW447" s="28"/>
      <c r="ITE447" s="28"/>
      <c r="ITF447" s="28"/>
      <c r="ITI447" s="28"/>
      <c r="ITK447" s="28"/>
      <c r="ITL447" s="28"/>
      <c r="ITM447" s="28"/>
      <c r="ITN447" s="28"/>
      <c r="ITO447" s="28"/>
      <c r="ITP447" s="28"/>
      <c r="ITQ447" s="28"/>
      <c r="ITR447" s="28"/>
      <c r="ITS447" s="28"/>
      <c r="ITT447" s="28"/>
      <c r="ITU447" s="28"/>
      <c r="ITV447" s="28"/>
      <c r="ITW447" s="28"/>
      <c r="ITX447" s="28"/>
      <c r="ITY447" s="28"/>
      <c r="ITZ447" s="28"/>
      <c r="IUA447" s="28"/>
      <c r="IUB447" s="28"/>
      <c r="IUC447" s="28"/>
      <c r="IUD447" s="28"/>
      <c r="IUE447" s="28"/>
      <c r="IUF447" s="28"/>
      <c r="IUG447" s="28"/>
      <c r="IUH447" s="28"/>
      <c r="IUI447" s="28"/>
      <c r="IUJ447" s="28"/>
      <c r="IUK447" s="28"/>
      <c r="IUL447" s="28"/>
      <c r="IUM447" s="28"/>
      <c r="IUN447" s="28"/>
      <c r="IUO447" s="28"/>
      <c r="JCS447" s="28"/>
      <c r="JDA447" s="28"/>
      <c r="JDB447" s="28"/>
      <c r="JDE447" s="28"/>
      <c r="JDG447" s="28"/>
      <c r="JDH447" s="28"/>
      <c r="JDI447" s="28"/>
      <c r="JDJ447" s="28"/>
      <c r="JDK447" s="28"/>
      <c r="JDL447" s="28"/>
      <c r="JDM447" s="28"/>
      <c r="JDN447" s="28"/>
      <c r="JDO447" s="28"/>
      <c r="JDP447" s="28"/>
      <c r="JDQ447" s="28"/>
      <c r="JDR447" s="28"/>
      <c r="JDS447" s="28"/>
      <c r="JDT447" s="28"/>
      <c r="JDU447" s="28"/>
      <c r="JDV447" s="28"/>
      <c r="JDW447" s="28"/>
      <c r="JDX447" s="28"/>
      <c r="JDY447" s="28"/>
      <c r="JDZ447" s="28"/>
      <c r="JEA447" s="28"/>
      <c r="JEB447" s="28"/>
      <c r="JEC447" s="28"/>
      <c r="JED447" s="28"/>
      <c r="JEE447" s="28"/>
      <c r="JEF447" s="28"/>
      <c r="JEG447" s="28"/>
      <c r="JEH447" s="28"/>
      <c r="JEI447" s="28"/>
      <c r="JEJ447" s="28"/>
      <c r="JEK447" s="28"/>
      <c r="JMO447" s="28"/>
      <c r="JMW447" s="28"/>
      <c r="JMX447" s="28"/>
      <c r="JNA447" s="28"/>
      <c r="JNC447" s="28"/>
      <c r="JND447" s="28"/>
      <c r="JNE447" s="28"/>
      <c r="JNF447" s="28"/>
      <c r="JNG447" s="28"/>
      <c r="JNH447" s="28"/>
      <c r="JNI447" s="28"/>
      <c r="JNJ447" s="28"/>
      <c r="JNK447" s="28"/>
      <c r="JNL447" s="28"/>
      <c r="JNM447" s="28"/>
      <c r="JNN447" s="28"/>
      <c r="JNO447" s="28"/>
      <c r="JNP447" s="28"/>
      <c r="JNQ447" s="28"/>
      <c r="JNR447" s="28"/>
      <c r="JNS447" s="28"/>
      <c r="JNT447" s="28"/>
      <c r="JNU447" s="28"/>
      <c r="JNV447" s="28"/>
      <c r="JNW447" s="28"/>
      <c r="JNX447" s="28"/>
      <c r="JNY447" s="28"/>
      <c r="JNZ447" s="28"/>
      <c r="JOA447" s="28"/>
      <c r="JOB447" s="28"/>
      <c r="JOC447" s="28"/>
      <c r="JOD447" s="28"/>
      <c r="JOE447" s="28"/>
      <c r="JOF447" s="28"/>
      <c r="JOG447" s="28"/>
      <c r="JWK447" s="28"/>
      <c r="JWS447" s="28"/>
      <c r="JWT447" s="28"/>
      <c r="JWW447" s="28"/>
      <c r="JWY447" s="28"/>
      <c r="JWZ447" s="28"/>
      <c r="JXA447" s="28"/>
      <c r="JXB447" s="28"/>
      <c r="JXC447" s="28"/>
      <c r="JXD447" s="28"/>
      <c r="JXE447" s="28"/>
      <c r="JXF447" s="28"/>
      <c r="JXG447" s="28"/>
      <c r="JXH447" s="28"/>
      <c r="JXI447" s="28"/>
      <c r="JXJ447" s="28"/>
      <c r="JXK447" s="28"/>
      <c r="JXL447" s="28"/>
      <c r="JXM447" s="28"/>
      <c r="JXN447" s="28"/>
      <c r="JXO447" s="28"/>
      <c r="JXP447" s="28"/>
      <c r="JXQ447" s="28"/>
      <c r="JXR447" s="28"/>
      <c r="JXS447" s="28"/>
      <c r="JXT447" s="28"/>
      <c r="JXU447" s="28"/>
      <c r="JXV447" s="28"/>
      <c r="JXW447" s="28"/>
      <c r="JXX447" s="28"/>
      <c r="JXY447" s="28"/>
      <c r="JXZ447" s="28"/>
      <c r="JYA447" s="28"/>
      <c r="JYB447" s="28"/>
      <c r="JYC447" s="28"/>
      <c r="KGG447" s="28"/>
      <c r="KGO447" s="28"/>
      <c r="KGP447" s="28"/>
      <c r="KGS447" s="28"/>
      <c r="KGU447" s="28"/>
      <c r="KGV447" s="28"/>
      <c r="KGW447" s="28"/>
      <c r="KGX447" s="28"/>
      <c r="KGY447" s="28"/>
      <c r="KGZ447" s="28"/>
      <c r="KHA447" s="28"/>
      <c r="KHB447" s="28"/>
      <c r="KHC447" s="28"/>
      <c r="KHD447" s="28"/>
      <c r="KHE447" s="28"/>
      <c r="KHF447" s="28"/>
      <c r="KHG447" s="28"/>
      <c r="KHH447" s="28"/>
      <c r="KHI447" s="28"/>
      <c r="KHJ447" s="28"/>
      <c r="KHK447" s="28"/>
      <c r="KHL447" s="28"/>
      <c r="KHM447" s="28"/>
      <c r="KHN447" s="28"/>
      <c r="KHO447" s="28"/>
      <c r="KHP447" s="28"/>
      <c r="KHQ447" s="28"/>
      <c r="KHR447" s="28"/>
      <c r="KHS447" s="28"/>
      <c r="KHT447" s="28"/>
      <c r="KHU447" s="28"/>
      <c r="KHV447" s="28"/>
      <c r="KHW447" s="28"/>
      <c r="KHX447" s="28"/>
      <c r="KHY447" s="28"/>
      <c r="KQC447" s="28"/>
      <c r="KQK447" s="28"/>
      <c r="KQL447" s="28"/>
      <c r="KQO447" s="28"/>
      <c r="KQQ447" s="28"/>
      <c r="KQR447" s="28"/>
      <c r="KQS447" s="28"/>
      <c r="KQT447" s="28"/>
      <c r="KQU447" s="28"/>
      <c r="KQV447" s="28"/>
      <c r="KQW447" s="28"/>
      <c r="KQX447" s="28"/>
      <c r="KQY447" s="28"/>
      <c r="KQZ447" s="28"/>
      <c r="KRA447" s="28"/>
      <c r="KRB447" s="28"/>
      <c r="KRC447" s="28"/>
      <c r="KRD447" s="28"/>
      <c r="KRE447" s="28"/>
      <c r="KRF447" s="28"/>
      <c r="KRG447" s="28"/>
      <c r="KRH447" s="28"/>
      <c r="KRI447" s="28"/>
      <c r="KRJ447" s="28"/>
      <c r="KRK447" s="28"/>
      <c r="KRL447" s="28"/>
      <c r="KRM447" s="28"/>
      <c r="KRN447" s="28"/>
      <c r="KRO447" s="28"/>
      <c r="KRP447" s="28"/>
      <c r="KRQ447" s="28"/>
      <c r="KRR447" s="28"/>
      <c r="KRS447" s="28"/>
      <c r="KRT447" s="28"/>
      <c r="KRU447" s="28"/>
      <c r="KZY447" s="28"/>
      <c r="LAG447" s="28"/>
      <c r="LAH447" s="28"/>
      <c r="LAK447" s="28"/>
      <c r="LAM447" s="28"/>
      <c r="LAN447" s="28"/>
      <c r="LAO447" s="28"/>
      <c r="LAP447" s="28"/>
      <c r="LAQ447" s="28"/>
      <c r="LAR447" s="28"/>
      <c r="LAS447" s="28"/>
      <c r="LAT447" s="28"/>
      <c r="LAU447" s="28"/>
      <c r="LAV447" s="28"/>
      <c r="LAW447" s="28"/>
      <c r="LAX447" s="28"/>
      <c r="LAY447" s="28"/>
      <c r="LAZ447" s="28"/>
      <c r="LBA447" s="28"/>
      <c r="LBB447" s="28"/>
      <c r="LBC447" s="28"/>
      <c r="LBD447" s="28"/>
      <c r="LBE447" s="28"/>
      <c r="LBF447" s="28"/>
      <c r="LBG447" s="28"/>
      <c r="LBH447" s="28"/>
      <c r="LBI447" s="28"/>
      <c r="LBJ447" s="28"/>
      <c r="LBK447" s="28"/>
      <c r="LBL447" s="28"/>
      <c r="LBM447" s="28"/>
      <c r="LBN447" s="28"/>
      <c r="LBO447" s="28"/>
      <c r="LBP447" s="28"/>
      <c r="LBQ447" s="28"/>
      <c r="LJU447" s="28"/>
      <c r="LKC447" s="28"/>
      <c r="LKD447" s="28"/>
      <c r="LKG447" s="28"/>
      <c r="LKI447" s="28"/>
      <c r="LKJ447" s="28"/>
      <c r="LKK447" s="28"/>
      <c r="LKL447" s="28"/>
      <c r="LKM447" s="28"/>
      <c r="LKN447" s="28"/>
      <c r="LKO447" s="28"/>
      <c r="LKP447" s="28"/>
      <c r="LKQ447" s="28"/>
      <c r="LKR447" s="28"/>
      <c r="LKS447" s="28"/>
      <c r="LKT447" s="28"/>
      <c r="LKU447" s="28"/>
      <c r="LKV447" s="28"/>
      <c r="LKW447" s="28"/>
      <c r="LKX447" s="28"/>
      <c r="LKY447" s="28"/>
      <c r="LKZ447" s="28"/>
      <c r="LLA447" s="28"/>
      <c r="LLB447" s="28"/>
      <c r="LLC447" s="28"/>
      <c r="LLD447" s="28"/>
      <c r="LLE447" s="28"/>
      <c r="LLF447" s="28"/>
      <c r="LLG447" s="28"/>
      <c r="LLH447" s="28"/>
      <c r="LLI447" s="28"/>
      <c r="LLJ447" s="28"/>
      <c r="LLK447" s="28"/>
      <c r="LLL447" s="28"/>
      <c r="LLM447" s="28"/>
      <c r="LTQ447" s="28"/>
      <c r="LTY447" s="28"/>
      <c r="LTZ447" s="28"/>
      <c r="LUC447" s="28"/>
      <c r="LUE447" s="28"/>
      <c r="LUF447" s="28"/>
      <c r="LUG447" s="28"/>
      <c r="LUH447" s="28"/>
      <c r="LUI447" s="28"/>
      <c r="LUJ447" s="28"/>
      <c r="LUK447" s="28"/>
      <c r="LUL447" s="28"/>
      <c r="LUM447" s="28"/>
      <c r="LUN447" s="28"/>
      <c r="LUO447" s="28"/>
      <c r="LUP447" s="28"/>
      <c r="LUQ447" s="28"/>
      <c r="LUR447" s="28"/>
      <c r="LUS447" s="28"/>
      <c r="LUT447" s="28"/>
      <c r="LUU447" s="28"/>
      <c r="LUV447" s="28"/>
      <c r="LUW447" s="28"/>
      <c r="LUX447" s="28"/>
      <c r="LUY447" s="28"/>
      <c r="LUZ447" s="28"/>
      <c r="LVA447" s="28"/>
      <c r="LVB447" s="28"/>
      <c r="LVC447" s="28"/>
      <c r="LVD447" s="28"/>
      <c r="LVE447" s="28"/>
      <c r="LVF447" s="28"/>
      <c r="LVG447" s="28"/>
      <c r="LVH447" s="28"/>
      <c r="LVI447" s="28"/>
      <c r="MDM447" s="28"/>
      <c r="MDU447" s="28"/>
      <c r="MDV447" s="28"/>
      <c r="MDY447" s="28"/>
      <c r="MEA447" s="28"/>
      <c r="MEB447" s="28"/>
      <c r="MEC447" s="28"/>
      <c r="MED447" s="28"/>
      <c r="MEE447" s="28"/>
      <c r="MEF447" s="28"/>
      <c r="MEG447" s="28"/>
      <c r="MEH447" s="28"/>
      <c r="MEI447" s="28"/>
      <c r="MEJ447" s="28"/>
      <c r="MEK447" s="28"/>
      <c r="MEL447" s="28"/>
      <c r="MEM447" s="28"/>
      <c r="MEN447" s="28"/>
      <c r="MEO447" s="28"/>
      <c r="MEP447" s="28"/>
      <c r="MEQ447" s="28"/>
      <c r="MER447" s="28"/>
      <c r="MES447" s="28"/>
      <c r="MET447" s="28"/>
      <c r="MEU447" s="28"/>
      <c r="MEV447" s="28"/>
      <c r="MEW447" s="28"/>
      <c r="MEX447" s="28"/>
      <c r="MEY447" s="28"/>
      <c r="MEZ447" s="28"/>
      <c r="MFA447" s="28"/>
      <c r="MFB447" s="28"/>
      <c r="MFC447" s="28"/>
      <c r="MFD447" s="28"/>
      <c r="MFE447" s="28"/>
      <c r="MNI447" s="28"/>
      <c r="MNQ447" s="28"/>
      <c r="MNR447" s="28"/>
      <c r="MNU447" s="28"/>
      <c r="MNW447" s="28"/>
      <c r="MNX447" s="28"/>
      <c r="MNY447" s="28"/>
      <c r="MNZ447" s="28"/>
      <c r="MOA447" s="28"/>
      <c r="MOB447" s="28"/>
      <c r="MOC447" s="28"/>
      <c r="MOD447" s="28"/>
      <c r="MOE447" s="28"/>
      <c r="MOF447" s="28"/>
      <c r="MOG447" s="28"/>
      <c r="MOH447" s="28"/>
      <c r="MOI447" s="28"/>
      <c r="MOJ447" s="28"/>
      <c r="MOK447" s="28"/>
      <c r="MOL447" s="28"/>
      <c r="MOM447" s="28"/>
      <c r="MON447" s="28"/>
      <c r="MOO447" s="28"/>
      <c r="MOP447" s="28"/>
      <c r="MOQ447" s="28"/>
      <c r="MOR447" s="28"/>
      <c r="MOS447" s="28"/>
      <c r="MOT447" s="28"/>
      <c r="MOU447" s="28"/>
      <c r="MOV447" s="28"/>
      <c r="MOW447" s="28"/>
      <c r="MOX447" s="28"/>
      <c r="MOY447" s="28"/>
      <c r="MOZ447" s="28"/>
      <c r="MPA447" s="28"/>
      <c r="MXE447" s="28"/>
      <c r="MXM447" s="28"/>
      <c r="MXN447" s="28"/>
      <c r="MXQ447" s="28"/>
      <c r="MXS447" s="28"/>
      <c r="MXT447" s="28"/>
      <c r="MXU447" s="28"/>
      <c r="MXV447" s="28"/>
      <c r="MXW447" s="28"/>
      <c r="MXX447" s="28"/>
      <c r="MXY447" s="28"/>
      <c r="MXZ447" s="28"/>
      <c r="MYA447" s="28"/>
      <c r="MYB447" s="28"/>
      <c r="MYC447" s="28"/>
      <c r="MYD447" s="28"/>
      <c r="MYE447" s="28"/>
      <c r="MYF447" s="28"/>
      <c r="MYG447" s="28"/>
      <c r="MYH447" s="28"/>
      <c r="MYI447" s="28"/>
      <c r="MYJ447" s="28"/>
      <c r="MYK447" s="28"/>
      <c r="MYL447" s="28"/>
      <c r="MYM447" s="28"/>
      <c r="MYN447" s="28"/>
      <c r="MYO447" s="28"/>
      <c r="MYP447" s="28"/>
      <c r="MYQ447" s="28"/>
      <c r="MYR447" s="28"/>
      <c r="MYS447" s="28"/>
      <c r="MYT447" s="28"/>
      <c r="MYU447" s="28"/>
      <c r="MYV447" s="28"/>
      <c r="MYW447" s="28"/>
      <c r="NHA447" s="28"/>
      <c r="NHI447" s="28"/>
      <c r="NHJ447" s="28"/>
      <c r="NHM447" s="28"/>
      <c r="NHO447" s="28"/>
      <c r="NHP447" s="28"/>
      <c r="NHQ447" s="28"/>
      <c r="NHR447" s="28"/>
      <c r="NHS447" s="28"/>
      <c r="NHT447" s="28"/>
      <c r="NHU447" s="28"/>
      <c r="NHV447" s="28"/>
      <c r="NHW447" s="28"/>
      <c r="NHX447" s="28"/>
      <c r="NHY447" s="28"/>
      <c r="NHZ447" s="28"/>
      <c r="NIA447" s="28"/>
      <c r="NIB447" s="28"/>
      <c r="NIC447" s="28"/>
      <c r="NID447" s="28"/>
      <c r="NIE447" s="28"/>
      <c r="NIF447" s="28"/>
      <c r="NIG447" s="28"/>
      <c r="NIH447" s="28"/>
      <c r="NII447" s="28"/>
      <c r="NIJ447" s="28"/>
      <c r="NIK447" s="28"/>
      <c r="NIL447" s="28"/>
      <c r="NIM447" s="28"/>
      <c r="NIN447" s="28"/>
      <c r="NIO447" s="28"/>
      <c r="NIP447" s="28"/>
      <c r="NIQ447" s="28"/>
      <c r="NIR447" s="28"/>
      <c r="NIS447" s="28"/>
      <c r="NQW447" s="28"/>
      <c r="NRE447" s="28"/>
      <c r="NRF447" s="28"/>
      <c r="NRI447" s="28"/>
      <c r="NRK447" s="28"/>
      <c r="NRL447" s="28"/>
      <c r="NRM447" s="28"/>
      <c r="NRN447" s="28"/>
      <c r="NRO447" s="28"/>
      <c r="NRP447" s="28"/>
      <c r="NRQ447" s="28"/>
      <c r="NRR447" s="28"/>
      <c r="NRS447" s="28"/>
      <c r="NRT447" s="28"/>
      <c r="NRU447" s="28"/>
      <c r="NRV447" s="28"/>
      <c r="NRW447" s="28"/>
      <c r="NRX447" s="28"/>
      <c r="NRY447" s="28"/>
      <c r="NRZ447" s="28"/>
      <c r="NSA447" s="28"/>
      <c r="NSB447" s="28"/>
      <c r="NSC447" s="28"/>
      <c r="NSD447" s="28"/>
      <c r="NSE447" s="28"/>
      <c r="NSF447" s="28"/>
      <c r="NSG447" s="28"/>
      <c r="NSH447" s="28"/>
      <c r="NSI447" s="28"/>
      <c r="NSJ447" s="28"/>
      <c r="NSK447" s="28"/>
      <c r="NSL447" s="28"/>
      <c r="NSM447" s="28"/>
      <c r="NSN447" s="28"/>
      <c r="NSO447" s="28"/>
      <c r="OAS447" s="28"/>
      <c r="OBA447" s="28"/>
      <c r="OBB447" s="28"/>
      <c r="OBE447" s="28"/>
      <c r="OBG447" s="28"/>
      <c r="OBH447" s="28"/>
      <c r="OBI447" s="28"/>
      <c r="OBJ447" s="28"/>
      <c r="OBK447" s="28"/>
      <c r="OBL447" s="28"/>
      <c r="OBM447" s="28"/>
      <c r="OBN447" s="28"/>
      <c r="OBO447" s="28"/>
      <c r="OBP447" s="28"/>
      <c r="OBQ447" s="28"/>
      <c r="OBR447" s="28"/>
      <c r="OBS447" s="28"/>
      <c r="OBT447" s="28"/>
      <c r="OBU447" s="28"/>
      <c r="OBV447" s="28"/>
      <c r="OBW447" s="28"/>
      <c r="OBX447" s="28"/>
      <c r="OBY447" s="28"/>
      <c r="OBZ447" s="28"/>
      <c r="OCA447" s="28"/>
      <c r="OCB447" s="28"/>
      <c r="OCC447" s="28"/>
      <c r="OCD447" s="28"/>
      <c r="OCE447" s="28"/>
      <c r="OCF447" s="28"/>
      <c r="OCG447" s="28"/>
      <c r="OCH447" s="28"/>
      <c r="OCI447" s="28"/>
      <c r="OCJ447" s="28"/>
      <c r="OCK447" s="28"/>
      <c r="OKO447" s="28"/>
      <c r="OKW447" s="28"/>
      <c r="OKX447" s="28"/>
      <c r="OLA447" s="28"/>
      <c r="OLC447" s="28"/>
      <c r="OLD447" s="28"/>
      <c r="OLE447" s="28"/>
      <c r="OLF447" s="28"/>
      <c r="OLG447" s="28"/>
      <c r="OLH447" s="28"/>
      <c r="OLI447" s="28"/>
      <c r="OLJ447" s="28"/>
      <c r="OLK447" s="28"/>
      <c r="OLL447" s="28"/>
      <c r="OLM447" s="28"/>
      <c r="OLN447" s="28"/>
      <c r="OLO447" s="28"/>
      <c r="OLP447" s="28"/>
      <c r="OLQ447" s="28"/>
      <c r="OLR447" s="28"/>
      <c r="OLS447" s="28"/>
      <c r="OLT447" s="28"/>
      <c r="OLU447" s="28"/>
      <c r="OLV447" s="28"/>
      <c r="OLW447" s="28"/>
      <c r="OLX447" s="28"/>
      <c r="OLY447" s="28"/>
      <c r="OLZ447" s="28"/>
      <c r="OMA447" s="28"/>
      <c r="OMB447" s="28"/>
      <c r="OMC447" s="28"/>
      <c r="OMD447" s="28"/>
      <c r="OME447" s="28"/>
      <c r="OMF447" s="28"/>
      <c r="OMG447" s="28"/>
      <c r="OUK447" s="28"/>
      <c r="OUS447" s="28"/>
      <c r="OUT447" s="28"/>
      <c r="OUW447" s="28"/>
      <c r="OUY447" s="28"/>
      <c r="OUZ447" s="28"/>
      <c r="OVA447" s="28"/>
      <c r="OVB447" s="28"/>
      <c r="OVC447" s="28"/>
      <c r="OVD447" s="28"/>
      <c r="OVE447" s="28"/>
      <c r="OVF447" s="28"/>
      <c r="OVG447" s="28"/>
      <c r="OVH447" s="28"/>
      <c r="OVI447" s="28"/>
      <c r="OVJ447" s="28"/>
      <c r="OVK447" s="28"/>
      <c r="OVL447" s="28"/>
      <c r="OVM447" s="28"/>
      <c r="OVN447" s="28"/>
      <c r="OVO447" s="28"/>
      <c r="OVP447" s="28"/>
      <c r="OVQ447" s="28"/>
      <c r="OVR447" s="28"/>
      <c r="OVS447" s="28"/>
      <c r="OVT447" s="28"/>
      <c r="OVU447" s="28"/>
      <c r="OVV447" s="28"/>
      <c r="OVW447" s="28"/>
      <c r="OVX447" s="28"/>
      <c r="OVY447" s="28"/>
      <c r="OVZ447" s="28"/>
      <c r="OWA447" s="28"/>
      <c r="OWB447" s="28"/>
      <c r="OWC447" s="28"/>
      <c r="PEG447" s="28"/>
      <c r="PEO447" s="28"/>
      <c r="PEP447" s="28"/>
      <c r="PES447" s="28"/>
      <c r="PEU447" s="28"/>
      <c r="PEV447" s="28"/>
      <c r="PEW447" s="28"/>
      <c r="PEX447" s="28"/>
      <c r="PEY447" s="28"/>
      <c r="PEZ447" s="28"/>
      <c r="PFA447" s="28"/>
      <c r="PFB447" s="28"/>
      <c r="PFC447" s="28"/>
      <c r="PFD447" s="28"/>
      <c r="PFE447" s="28"/>
      <c r="PFF447" s="28"/>
      <c r="PFG447" s="28"/>
      <c r="PFH447" s="28"/>
      <c r="PFI447" s="28"/>
      <c r="PFJ447" s="28"/>
      <c r="PFK447" s="28"/>
      <c r="PFL447" s="28"/>
      <c r="PFM447" s="28"/>
      <c r="PFN447" s="28"/>
      <c r="PFO447" s="28"/>
      <c r="PFP447" s="28"/>
      <c r="PFQ447" s="28"/>
      <c r="PFR447" s="28"/>
      <c r="PFS447" s="28"/>
      <c r="PFT447" s="28"/>
      <c r="PFU447" s="28"/>
      <c r="PFV447" s="28"/>
      <c r="PFW447" s="28"/>
      <c r="PFX447" s="28"/>
      <c r="PFY447" s="28"/>
      <c r="POC447" s="28"/>
      <c r="POK447" s="28"/>
      <c r="POL447" s="28"/>
      <c r="POO447" s="28"/>
      <c r="POQ447" s="28"/>
      <c r="POR447" s="28"/>
      <c r="POS447" s="28"/>
      <c r="POT447" s="28"/>
      <c r="POU447" s="28"/>
      <c r="POV447" s="28"/>
      <c r="POW447" s="28"/>
      <c r="POX447" s="28"/>
      <c r="POY447" s="28"/>
      <c r="POZ447" s="28"/>
      <c r="PPA447" s="28"/>
      <c r="PPB447" s="28"/>
      <c r="PPC447" s="28"/>
      <c r="PPD447" s="28"/>
      <c r="PPE447" s="28"/>
      <c r="PPF447" s="28"/>
      <c r="PPG447" s="28"/>
      <c r="PPH447" s="28"/>
      <c r="PPI447" s="28"/>
      <c r="PPJ447" s="28"/>
      <c r="PPK447" s="28"/>
      <c r="PPL447" s="28"/>
      <c r="PPM447" s="28"/>
      <c r="PPN447" s="28"/>
      <c r="PPO447" s="28"/>
      <c r="PPP447" s="28"/>
      <c r="PPQ447" s="28"/>
      <c r="PPR447" s="28"/>
      <c r="PPS447" s="28"/>
      <c r="PPT447" s="28"/>
      <c r="PPU447" s="28"/>
      <c r="PXY447" s="28"/>
      <c r="PYG447" s="28"/>
      <c r="PYH447" s="28"/>
      <c r="PYK447" s="28"/>
      <c r="PYM447" s="28"/>
      <c r="PYN447" s="28"/>
      <c r="PYO447" s="28"/>
      <c r="PYP447" s="28"/>
      <c r="PYQ447" s="28"/>
      <c r="PYR447" s="28"/>
      <c r="PYS447" s="28"/>
      <c r="PYT447" s="28"/>
      <c r="PYU447" s="28"/>
      <c r="PYV447" s="28"/>
      <c r="PYW447" s="28"/>
      <c r="PYX447" s="28"/>
      <c r="PYY447" s="28"/>
      <c r="PYZ447" s="28"/>
      <c r="PZA447" s="28"/>
      <c r="PZB447" s="28"/>
      <c r="PZC447" s="28"/>
      <c r="PZD447" s="28"/>
      <c r="PZE447" s="28"/>
      <c r="PZF447" s="28"/>
      <c r="PZG447" s="28"/>
      <c r="PZH447" s="28"/>
      <c r="PZI447" s="28"/>
      <c r="PZJ447" s="28"/>
      <c r="PZK447" s="28"/>
      <c r="PZL447" s="28"/>
      <c r="PZM447" s="28"/>
      <c r="PZN447" s="28"/>
      <c r="PZO447" s="28"/>
      <c r="PZP447" s="28"/>
      <c r="PZQ447" s="28"/>
      <c r="QHU447" s="28"/>
      <c r="QIC447" s="28"/>
      <c r="QID447" s="28"/>
      <c r="QIG447" s="28"/>
      <c r="QII447" s="28"/>
      <c r="QIJ447" s="28"/>
      <c r="QIK447" s="28"/>
      <c r="QIL447" s="28"/>
      <c r="QIM447" s="28"/>
      <c r="QIN447" s="28"/>
      <c r="QIO447" s="28"/>
      <c r="QIP447" s="28"/>
      <c r="QIQ447" s="28"/>
      <c r="QIR447" s="28"/>
      <c r="QIS447" s="28"/>
      <c r="QIT447" s="28"/>
      <c r="QIU447" s="28"/>
      <c r="QIV447" s="28"/>
      <c r="QIW447" s="28"/>
      <c r="QIX447" s="28"/>
      <c r="QIY447" s="28"/>
      <c r="QIZ447" s="28"/>
      <c r="QJA447" s="28"/>
      <c r="QJB447" s="28"/>
      <c r="QJC447" s="28"/>
      <c r="QJD447" s="28"/>
      <c r="QJE447" s="28"/>
      <c r="QJF447" s="28"/>
      <c r="QJG447" s="28"/>
      <c r="QJH447" s="28"/>
      <c r="QJI447" s="28"/>
      <c r="QJJ447" s="28"/>
      <c r="QJK447" s="28"/>
      <c r="QJL447" s="28"/>
      <c r="QJM447" s="28"/>
      <c r="QRQ447" s="28"/>
      <c r="QRY447" s="28"/>
      <c r="QRZ447" s="28"/>
      <c r="QSC447" s="28"/>
      <c r="QSE447" s="28"/>
      <c r="QSF447" s="28"/>
      <c r="QSG447" s="28"/>
      <c r="QSH447" s="28"/>
      <c r="QSI447" s="28"/>
      <c r="QSJ447" s="28"/>
      <c r="QSK447" s="28"/>
      <c r="QSL447" s="28"/>
      <c r="QSM447" s="28"/>
      <c r="QSN447" s="28"/>
      <c r="QSO447" s="28"/>
      <c r="QSP447" s="28"/>
      <c r="QSQ447" s="28"/>
      <c r="QSR447" s="28"/>
      <c r="QSS447" s="28"/>
      <c r="QST447" s="28"/>
      <c r="QSU447" s="28"/>
      <c r="QSV447" s="28"/>
      <c r="QSW447" s="28"/>
      <c r="QSX447" s="28"/>
      <c r="QSY447" s="28"/>
      <c r="QSZ447" s="28"/>
      <c r="QTA447" s="28"/>
      <c r="QTB447" s="28"/>
      <c r="QTC447" s="28"/>
      <c r="QTD447" s="28"/>
      <c r="QTE447" s="28"/>
      <c r="QTF447" s="28"/>
      <c r="QTG447" s="28"/>
      <c r="QTH447" s="28"/>
      <c r="QTI447" s="28"/>
      <c r="RBM447" s="28"/>
      <c r="RBU447" s="28"/>
      <c r="RBV447" s="28"/>
      <c r="RBY447" s="28"/>
      <c r="RCA447" s="28"/>
      <c r="RCB447" s="28"/>
      <c r="RCC447" s="28"/>
      <c r="RCD447" s="28"/>
      <c r="RCE447" s="28"/>
      <c r="RCF447" s="28"/>
      <c r="RCG447" s="28"/>
      <c r="RCH447" s="28"/>
      <c r="RCI447" s="28"/>
      <c r="RCJ447" s="28"/>
      <c r="RCK447" s="28"/>
      <c r="RCL447" s="28"/>
      <c r="RCM447" s="28"/>
      <c r="RCN447" s="28"/>
      <c r="RCO447" s="28"/>
      <c r="RCP447" s="28"/>
      <c r="RCQ447" s="28"/>
      <c r="RCR447" s="28"/>
      <c r="RCS447" s="28"/>
      <c r="RCT447" s="28"/>
      <c r="RCU447" s="28"/>
      <c r="RCV447" s="28"/>
      <c r="RCW447" s="28"/>
      <c r="RCX447" s="28"/>
      <c r="RCY447" s="28"/>
      <c r="RCZ447" s="28"/>
      <c r="RDA447" s="28"/>
      <c r="RDB447" s="28"/>
      <c r="RDC447" s="28"/>
      <c r="RDD447" s="28"/>
      <c r="RDE447" s="28"/>
      <c r="RLI447" s="28"/>
      <c r="RLQ447" s="28"/>
      <c r="RLR447" s="28"/>
      <c r="RLU447" s="28"/>
      <c r="RLW447" s="28"/>
      <c r="RLX447" s="28"/>
      <c r="RLY447" s="28"/>
      <c r="RLZ447" s="28"/>
      <c r="RMA447" s="28"/>
      <c r="RMB447" s="28"/>
      <c r="RMC447" s="28"/>
      <c r="RMD447" s="28"/>
      <c r="RME447" s="28"/>
      <c r="RMF447" s="28"/>
      <c r="RMG447" s="28"/>
      <c r="RMH447" s="28"/>
      <c r="RMI447" s="28"/>
      <c r="RMJ447" s="28"/>
      <c r="RMK447" s="28"/>
      <c r="RML447" s="28"/>
      <c r="RMM447" s="28"/>
      <c r="RMN447" s="28"/>
      <c r="RMO447" s="28"/>
      <c r="RMP447" s="28"/>
      <c r="RMQ447" s="28"/>
      <c r="RMR447" s="28"/>
      <c r="RMS447" s="28"/>
      <c r="RMT447" s="28"/>
      <c r="RMU447" s="28"/>
      <c r="RMV447" s="28"/>
      <c r="RMW447" s="28"/>
      <c r="RMX447" s="28"/>
      <c r="RMY447" s="28"/>
      <c r="RMZ447" s="28"/>
      <c r="RNA447" s="28"/>
      <c r="RVE447" s="28"/>
      <c r="RVM447" s="28"/>
      <c r="RVN447" s="28"/>
      <c r="RVQ447" s="28"/>
      <c r="RVS447" s="28"/>
      <c r="RVT447" s="28"/>
      <c r="RVU447" s="28"/>
      <c r="RVV447" s="28"/>
      <c r="RVW447" s="28"/>
      <c r="RVX447" s="28"/>
      <c r="RVY447" s="28"/>
      <c r="RVZ447" s="28"/>
      <c r="RWA447" s="28"/>
      <c r="RWB447" s="28"/>
      <c r="RWC447" s="28"/>
      <c r="RWD447" s="28"/>
      <c r="RWE447" s="28"/>
      <c r="RWF447" s="28"/>
      <c r="RWG447" s="28"/>
      <c r="RWH447" s="28"/>
      <c r="RWI447" s="28"/>
      <c r="RWJ447" s="28"/>
      <c r="RWK447" s="28"/>
      <c r="RWL447" s="28"/>
      <c r="RWM447" s="28"/>
      <c r="RWN447" s="28"/>
      <c r="RWO447" s="28"/>
      <c r="RWP447" s="28"/>
      <c r="RWQ447" s="28"/>
      <c r="RWR447" s="28"/>
      <c r="RWS447" s="28"/>
      <c r="RWT447" s="28"/>
      <c r="RWU447" s="28"/>
      <c r="RWV447" s="28"/>
      <c r="RWW447" s="28"/>
      <c r="SFA447" s="28"/>
      <c r="SFI447" s="28"/>
      <c r="SFJ447" s="28"/>
      <c r="SFM447" s="28"/>
      <c r="SFO447" s="28"/>
      <c r="SFP447" s="28"/>
      <c r="SFQ447" s="28"/>
      <c r="SFR447" s="28"/>
      <c r="SFS447" s="28"/>
      <c r="SFT447" s="28"/>
      <c r="SFU447" s="28"/>
      <c r="SFV447" s="28"/>
      <c r="SFW447" s="28"/>
      <c r="SFX447" s="28"/>
      <c r="SFY447" s="28"/>
      <c r="SFZ447" s="28"/>
      <c r="SGA447" s="28"/>
      <c r="SGB447" s="28"/>
      <c r="SGC447" s="28"/>
      <c r="SGD447" s="28"/>
      <c r="SGE447" s="28"/>
      <c r="SGF447" s="28"/>
      <c r="SGG447" s="28"/>
      <c r="SGH447" s="28"/>
      <c r="SGI447" s="28"/>
      <c r="SGJ447" s="28"/>
      <c r="SGK447" s="28"/>
      <c r="SGL447" s="28"/>
      <c r="SGM447" s="28"/>
      <c r="SGN447" s="28"/>
      <c r="SGO447" s="28"/>
      <c r="SGP447" s="28"/>
      <c r="SGQ447" s="28"/>
      <c r="SGR447" s="28"/>
      <c r="SGS447" s="28"/>
      <c r="SOW447" s="28"/>
      <c r="SPE447" s="28"/>
      <c r="SPF447" s="28"/>
      <c r="SPI447" s="28"/>
      <c r="SPK447" s="28"/>
      <c r="SPL447" s="28"/>
      <c r="SPM447" s="28"/>
      <c r="SPN447" s="28"/>
      <c r="SPO447" s="28"/>
      <c r="SPP447" s="28"/>
      <c r="SPQ447" s="28"/>
      <c r="SPR447" s="28"/>
      <c r="SPS447" s="28"/>
      <c r="SPT447" s="28"/>
      <c r="SPU447" s="28"/>
      <c r="SPV447" s="28"/>
      <c r="SPW447" s="28"/>
      <c r="SPX447" s="28"/>
      <c r="SPY447" s="28"/>
      <c r="SPZ447" s="28"/>
      <c r="SQA447" s="28"/>
      <c r="SQB447" s="28"/>
      <c r="SQC447" s="28"/>
      <c r="SQD447" s="28"/>
      <c r="SQE447" s="28"/>
      <c r="SQF447" s="28"/>
      <c r="SQG447" s="28"/>
      <c r="SQH447" s="28"/>
      <c r="SQI447" s="28"/>
      <c r="SQJ447" s="28"/>
      <c r="SQK447" s="28"/>
      <c r="SQL447" s="28"/>
      <c r="SQM447" s="28"/>
      <c r="SQN447" s="28"/>
      <c r="SQO447" s="28"/>
      <c r="SYS447" s="28"/>
      <c r="SZA447" s="28"/>
      <c r="SZB447" s="28"/>
      <c r="SZE447" s="28"/>
      <c r="SZG447" s="28"/>
      <c r="SZH447" s="28"/>
      <c r="SZI447" s="28"/>
      <c r="SZJ447" s="28"/>
      <c r="SZK447" s="28"/>
      <c r="SZL447" s="28"/>
      <c r="SZM447" s="28"/>
      <c r="SZN447" s="28"/>
      <c r="SZO447" s="28"/>
      <c r="SZP447" s="28"/>
      <c r="SZQ447" s="28"/>
      <c r="SZR447" s="28"/>
      <c r="SZS447" s="28"/>
      <c r="SZT447" s="28"/>
      <c r="SZU447" s="28"/>
      <c r="SZV447" s="28"/>
      <c r="SZW447" s="28"/>
      <c r="SZX447" s="28"/>
      <c r="SZY447" s="28"/>
      <c r="SZZ447" s="28"/>
      <c r="TAA447" s="28"/>
      <c r="TAB447" s="28"/>
      <c r="TAC447" s="28"/>
      <c r="TAD447" s="28"/>
      <c r="TAE447" s="28"/>
      <c r="TAF447" s="28"/>
      <c r="TAG447" s="28"/>
      <c r="TAH447" s="28"/>
      <c r="TAI447" s="28"/>
      <c r="TAJ447" s="28"/>
      <c r="TAK447" s="28"/>
      <c r="TIO447" s="28"/>
      <c r="TIW447" s="28"/>
      <c r="TIX447" s="28"/>
      <c r="TJA447" s="28"/>
      <c r="TJC447" s="28"/>
      <c r="TJD447" s="28"/>
      <c r="TJE447" s="28"/>
      <c r="TJF447" s="28"/>
      <c r="TJG447" s="28"/>
      <c r="TJH447" s="28"/>
      <c r="TJI447" s="28"/>
      <c r="TJJ447" s="28"/>
      <c r="TJK447" s="28"/>
      <c r="TJL447" s="28"/>
      <c r="TJM447" s="28"/>
      <c r="TJN447" s="28"/>
      <c r="TJO447" s="28"/>
      <c r="TJP447" s="28"/>
      <c r="TJQ447" s="28"/>
      <c r="TJR447" s="28"/>
      <c r="TJS447" s="28"/>
      <c r="TJT447" s="28"/>
      <c r="TJU447" s="28"/>
      <c r="TJV447" s="28"/>
      <c r="TJW447" s="28"/>
      <c r="TJX447" s="28"/>
      <c r="TJY447" s="28"/>
      <c r="TJZ447" s="28"/>
      <c r="TKA447" s="28"/>
      <c r="TKB447" s="28"/>
      <c r="TKC447" s="28"/>
      <c r="TKD447" s="28"/>
      <c r="TKE447" s="28"/>
      <c r="TKF447" s="28"/>
      <c r="TKG447" s="28"/>
      <c r="TSK447" s="28"/>
      <c r="TSS447" s="28"/>
      <c r="TST447" s="28"/>
      <c r="TSW447" s="28"/>
      <c r="TSY447" s="28"/>
      <c r="TSZ447" s="28"/>
      <c r="TTA447" s="28"/>
      <c r="TTB447" s="28"/>
      <c r="TTC447" s="28"/>
      <c r="TTD447" s="28"/>
      <c r="TTE447" s="28"/>
      <c r="TTF447" s="28"/>
      <c r="TTG447" s="28"/>
      <c r="TTH447" s="28"/>
      <c r="TTI447" s="28"/>
      <c r="TTJ447" s="28"/>
      <c r="TTK447" s="28"/>
      <c r="TTL447" s="28"/>
      <c r="TTM447" s="28"/>
      <c r="TTN447" s="28"/>
      <c r="TTO447" s="28"/>
      <c r="TTP447" s="28"/>
      <c r="TTQ447" s="28"/>
      <c r="TTR447" s="28"/>
      <c r="TTS447" s="28"/>
      <c r="TTT447" s="28"/>
      <c r="TTU447" s="28"/>
      <c r="TTV447" s="28"/>
      <c r="TTW447" s="28"/>
      <c r="TTX447" s="28"/>
      <c r="TTY447" s="28"/>
      <c r="TTZ447" s="28"/>
      <c r="TUA447" s="28"/>
      <c r="TUB447" s="28"/>
      <c r="TUC447" s="28"/>
      <c r="UCG447" s="28"/>
      <c r="UCO447" s="28"/>
      <c r="UCP447" s="28"/>
      <c r="UCS447" s="28"/>
      <c r="UCU447" s="28"/>
      <c r="UCV447" s="28"/>
      <c r="UCW447" s="28"/>
      <c r="UCX447" s="28"/>
      <c r="UCY447" s="28"/>
      <c r="UCZ447" s="28"/>
      <c r="UDA447" s="28"/>
      <c r="UDB447" s="28"/>
      <c r="UDC447" s="28"/>
      <c r="UDD447" s="28"/>
      <c r="UDE447" s="28"/>
      <c r="UDF447" s="28"/>
      <c r="UDG447" s="28"/>
      <c r="UDH447" s="28"/>
      <c r="UDI447" s="28"/>
      <c r="UDJ447" s="28"/>
      <c r="UDK447" s="28"/>
      <c r="UDL447" s="28"/>
      <c r="UDM447" s="28"/>
      <c r="UDN447" s="28"/>
      <c r="UDO447" s="28"/>
      <c r="UDP447" s="28"/>
      <c r="UDQ447" s="28"/>
      <c r="UDR447" s="28"/>
      <c r="UDS447" s="28"/>
      <c r="UDT447" s="28"/>
      <c r="UDU447" s="28"/>
      <c r="UDV447" s="28"/>
      <c r="UDW447" s="28"/>
      <c r="UDX447" s="28"/>
      <c r="UDY447" s="28"/>
      <c r="UMC447" s="28"/>
      <c r="UMK447" s="28"/>
      <c r="UML447" s="28"/>
      <c r="UMO447" s="28"/>
      <c r="UMQ447" s="28"/>
      <c r="UMR447" s="28"/>
      <c r="UMS447" s="28"/>
      <c r="UMT447" s="28"/>
      <c r="UMU447" s="28"/>
      <c r="UMV447" s="28"/>
      <c r="UMW447" s="28"/>
      <c r="UMX447" s="28"/>
      <c r="UMY447" s="28"/>
      <c r="UMZ447" s="28"/>
      <c r="UNA447" s="28"/>
      <c r="UNB447" s="28"/>
      <c r="UNC447" s="28"/>
      <c r="UND447" s="28"/>
      <c r="UNE447" s="28"/>
      <c r="UNF447" s="28"/>
      <c r="UNG447" s="28"/>
      <c r="UNH447" s="28"/>
      <c r="UNI447" s="28"/>
      <c r="UNJ447" s="28"/>
      <c r="UNK447" s="28"/>
      <c r="UNL447" s="28"/>
      <c r="UNM447" s="28"/>
      <c r="UNN447" s="28"/>
      <c r="UNO447" s="28"/>
      <c r="UNP447" s="28"/>
      <c r="UNQ447" s="28"/>
      <c r="UNR447" s="28"/>
      <c r="UNS447" s="28"/>
      <c r="UNT447" s="28"/>
      <c r="UNU447" s="28"/>
      <c r="UVY447" s="28"/>
      <c r="UWG447" s="28"/>
      <c r="UWH447" s="28"/>
      <c r="UWK447" s="28"/>
      <c r="UWM447" s="28"/>
      <c r="UWN447" s="28"/>
      <c r="UWO447" s="28"/>
      <c r="UWP447" s="28"/>
      <c r="UWQ447" s="28"/>
      <c r="UWR447" s="28"/>
      <c r="UWS447" s="28"/>
      <c r="UWT447" s="28"/>
      <c r="UWU447" s="28"/>
      <c r="UWV447" s="28"/>
      <c r="UWW447" s="28"/>
      <c r="UWX447" s="28"/>
      <c r="UWY447" s="28"/>
      <c r="UWZ447" s="28"/>
      <c r="UXA447" s="28"/>
      <c r="UXB447" s="28"/>
      <c r="UXC447" s="28"/>
      <c r="UXD447" s="28"/>
      <c r="UXE447" s="28"/>
      <c r="UXF447" s="28"/>
      <c r="UXG447" s="28"/>
      <c r="UXH447" s="28"/>
      <c r="UXI447" s="28"/>
      <c r="UXJ447" s="28"/>
      <c r="UXK447" s="28"/>
      <c r="UXL447" s="28"/>
      <c r="UXM447" s="28"/>
      <c r="UXN447" s="28"/>
      <c r="UXO447" s="28"/>
      <c r="UXP447" s="28"/>
      <c r="UXQ447" s="28"/>
      <c r="VFU447" s="28"/>
      <c r="VGC447" s="28"/>
      <c r="VGD447" s="28"/>
      <c r="VGG447" s="28"/>
      <c r="VGI447" s="28"/>
      <c r="VGJ447" s="28"/>
      <c r="VGK447" s="28"/>
      <c r="VGL447" s="28"/>
      <c r="VGM447" s="28"/>
      <c r="VGN447" s="28"/>
      <c r="VGO447" s="28"/>
      <c r="VGP447" s="28"/>
      <c r="VGQ447" s="28"/>
      <c r="VGR447" s="28"/>
      <c r="VGS447" s="28"/>
      <c r="VGT447" s="28"/>
      <c r="VGU447" s="28"/>
      <c r="VGV447" s="28"/>
      <c r="VGW447" s="28"/>
      <c r="VGX447" s="28"/>
      <c r="VGY447" s="28"/>
      <c r="VGZ447" s="28"/>
      <c r="VHA447" s="28"/>
      <c r="VHB447" s="28"/>
      <c r="VHC447" s="28"/>
      <c r="VHD447" s="28"/>
      <c r="VHE447" s="28"/>
      <c r="VHF447" s="28"/>
      <c r="VHG447" s="28"/>
      <c r="VHH447" s="28"/>
      <c r="VHI447" s="28"/>
      <c r="VHJ447" s="28"/>
      <c r="VHK447" s="28"/>
      <c r="VHL447" s="28"/>
      <c r="VHM447" s="28"/>
      <c r="VPQ447" s="28"/>
      <c r="VPY447" s="28"/>
      <c r="VPZ447" s="28"/>
      <c r="VQC447" s="28"/>
      <c r="VQE447" s="28"/>
      <c r="VQF447" s="28"/>
      <c r="VQG447" s="28"/>
      <c r="VQH447" s="28"/>
      <c r="VQI447" s="28"/>
      <c r="VQJ447" s="28"/>
      <c r="VQK447" s="28"/>
      <c r="VQL447" s="28"/>
      <c r="VQM447" s="28"/>
      <c r="VQN447" s="28"/>
      <c r="VQO447" s="28"/>
      <c r="VQP447" s="28"/>
      <c r="VQQ447" s="28"/>
      <c r="VQR447" s="28"/>
      <c r="VQS447" s="28"/>
      <c r="VQT447" s="28"/>
      <c r="VQU447" s="28"/>
      <c r="VQV447" s="28"/>
      <c r="VQW447" s="28"/>
      <c r="VQX447" s="28"/>
      <c r="VQY447" s="28"/>
      <c r="VQZ447" s="28"/>
      <c r="VRA447" s="28"/>
      <c r="VRB447" s="28"/>
      <c r="VRC447" s="28"/>
      <c r="VRD447" s="28"/>
      <c r="VRE447" s="28"/>
      <c r="VRF447" s="28"/>
      <c r="VRG447" s="28"/>
      <c r="VRH447" s="28"/>
      <c r="VRI447" s="28"/>
      <c r="VZM447" s="28"/>
      <c r="VZU447" s="28"/>
      <c r="VZV447" s="28"/>
      <c r="VZY447" s="28"/>
      <c r="WAA447" s="28"/>
      <c r="WAB447" s="28"/>
      <c r="WAC447" s="28"/>
      <c r="WAD447" s="28"/>
      <c r="WAE447" s="28"/>
      <c r="WAF447" s="28"/>
      <c r="WAG447" s="28"/>
      <c r="WAH447" s="28"/>
      <c r="WAI447" s="28"/>
      <c r="WAJ447" s="28"/>
      <c r="WAK447" s="28"/>
      <c r="WAL447" s="28"/>
      <c r="WAM447" s="28"/>
      <c r="WAN447" s="28"/>
      <c r="WAO447" s="28"/>
      <c r="WAP447" s="28"/>
      <c r="WAQ447" s="28"/>
      <c r="WAR447" s="28"/>
      <c r="WAS447" s="28"/>
      <c r="WAT447" s="28"/>
      <c r="WAU447" s="28"/>
      <c r="WAV447" s="28"/>
      <c r="WAW447" s="28"/>
      <c r="WAX447" s="28"/>
      <c r="WAY447" s="28"/>
      <c r="WAZ447" s="28"/>
      <c r="WBA447" s="28"/>
      <c r="WBB447" s="28"/>
      <c r="WBC447" s="28"/>
      <c r="WBD447" s="28"/>
      <c r="WBE447" s="28"/>
      <c r="WJI447" s="28"/>
      <c r="WJQ447" s="28"/>
      <c r="WJR447" s="28"/>
      <c r="WJU447" s="28"/>
      <c r="WJW447" s="28"/>
      <c r="WJX447" s="28"/>
      <c r="WJY447" s="28"/>
      <c r="WJZ447" s="28"/>
      <c r="WKA447" s="28"/>
      <c r="WKB447" s="28"/>
      <c r="WKC447" s="28"/>
      <c r="WKD447" s="28"/>
      <c r="WKE447" s="28"/>
      <c r="WKF447" s="28"/>
      <c r="WKG447" s="28"/>
      <c r="WKH447" s="28"/>
      <c r="WKI447" s="28"/>
      <c r="WKJ447" s="28"/>
      <c r="WKK447" s="28"/>
      <c r="WKL447" s="28"/>
      <c r="WKM447" s="28"/>
      <c r="WKN447" s="28"/>
      <c r="WKO447" s="28"/>
      <c r="WKP447" s="28"/>
      <c r="WKQ447" s="28"/>
      <c r="WKR447" s="28"/>
      <c r="WKS447" s="28"/>
      <c r="WKT447" s="28"/>
      <c r="WKU447" s="28"/>
      <c r="WKV447" s="28"/>
      <c r="WKW447" s="28"/>
      <c r="WKX447" s="28"/>
      <c r="WKY447" s="28"/>
      <c r="WKZ447" s="28"/>
      <c r="WLA447" s="28"/>
      <c r="WTE447" s="28"/>
      <c r="WTM447" s="28"/>
      <c r="WTN447" s="28"/>
      <c r="WTQ447" s="28"/>
      <c r="WTS447" s="28"/>
      <c r="WTT447" s="28"/>
      <c r="WTU447" s="28"/>
      <c r="WTV447" s="28"/>
      <c r="WTW447" s="28"/>
      <c r="WTX447" s="28"/>
      <c r="WTY447" s="28"/>
      <c r="WTZ447" s="28"/>
      <c r="WUA447" s="28"/>
      <c r="WUB447" s="28"/>
      <c r="WUC447" s="28"/>
      <c r="WUD447" s="28"/>
      <c r="WUE447" s="28"/>
      <c r="WUF447" s="28"/>
      <c r="WUG447" s="28"/>
      <c r="WUH447" s="28"/>
      <c r="WUI447" s="28"/>
      <c r="WUJ447" s="28"/>
      <c r="WUK447" s="28"/>
      <c r="WUL447" s="28"/>
      <c r="WUM447" s="28"/>
      <c r="WUN447" s="28"/>
      <c r="WUO447" s="28"/>
      <c r="WUP447" s="28"/>
      <c r="WUQ447" s="28"/>
      <c r="WUR447" s="28"/>
      <c r="WUS447" s="28"/>
      <c r="WUT447" s="28"/>
      <c r="WUU447" s="28"/>
      <c r="WUV447" s="28"/>
      <c r="WUW447" s="28"/>
    </row>
    <row r="448" spans="1:1013 1225:2037 2249:3061 3273:4085 4297:5109 5321:6133 6345:7157 7369:8181 8393:9205 9417:10229 10441:11253 11465:12277 12489:13301 13513:14325 14537:15349 15561:16117" s="48" customFormat="1" ht="36" x14ac:dyDescent="0.25">
      <c r="A448" s="47"/>
      <c r="B448" s="41" t="s">
        <v>752</v>
      </c>
      <c r="C448" s="42" t="s">
        <v>753</v>
      </c>
      <c r="D448" s="42" t="s">
        <v>25</v>
      </c>
      <c r="E448" s="43" t="s">
        <v>1513</v>
      </c>
      <c r="F448" s="44" t="s">
        <v>1514</v>
      </c>
      <c r="G448" s="41" t="s">
        <v>64</v>
      </c>
      <c r="H448" s="45">
        <v>80</v>
      </c>
      <c r="I448" s="145"/>
      <c r="J448" s="45">
        <f t="shared" si="69"/>
        <v>0</v>
      </c>
      <c r="K448" s="45">
        <f t="shared" si="68"/>
        <v>0</v>
      </c>
      <c r="GS448" s="28"/>
      <c r="HA448" s="28"/>
      <c r="HB448" s="28"/>
      <c r="HE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c r="IE448" s="28"/>
      <c r="IF448" s="28"/>
      <c r="IG448" s="28"/>
      <c r="IH448" s="28"/>
      <c r="II448" s="28"/>
      <c r="IJ448" s="28"/>
      <c r="IK448" s="28"/>
      <c r="QO448" s="28"/>
      <c r="QW448" s="28"/>
      <c r="QX448" s="28"/>
      <c r="RA448" s="28"/>
      <c r="RC448" s="28"/>
      <c r="RD448" s="28"/>
      <c r="RE448" s="28"/>
      <c r="RF448" s="28"/>
      <c r="RG448" s="28"/>
      <c r="RH448" s="28"/>
      <c r="RI448" s="28"/>
      <c r="RJ448" s="28"/>
      <c r="RK448" s="28"/>
      <c r="RL448" s="28"/>
      <c r="RM448" s="28"/>
      <c r="RN448" s="28"/>
      <c r="RO448" s="28"/>
      <c r="RP448" s="28"/>
      <c r="RQ448" s="28"/>
      <c r="RR448" s="28"/>
      <c r="RS448" s="28"/>
      <c r="RT448" s="28"/>
      <c r="RU448" s="28"/>
      <c r="RV448" s="28"/>
      <c r="RW448" s="28"/>
      <c r="RX448" s="28"/>
      <c r="RY448" s="28"/>
      <c r="RZ448" s="28"/>
      <c r="SA448" s="28"/>
      <c r="SB448" s="28"/>
      <c r="SC448" s="28"/>
      <c r="SD448" s="28"/>
      <c r="SE448" s="28"/>
      <c r="SF448" s="28"/>
      <c r="SG448" s="28"/>
      <c r="AAK448" s="28"/>
      <c r="AAS448" s="28"/>
      <c r="AAT448" s="28"/>
      <c r="AAW448" s="28"/>
      <c r="AAY448" s="28"/>
      <c r="AAZ448" s="28"/>
      <c r="ABA448" s="28"/>
      <c r="ABB448" s="28"/>
      <c r="ABC448" s="28"/>
      <c r="ABD448" s="28"/>
      <c r="ABE448" s="28"/>
      <c r="ABF448" s="28"/>
      <c r="ABG448" s="28"/>
      <c r="ABH448" s="28"/>
      <c r="ABI448" s="28"/>
      <c r="ABJ448" s="28"/>
      <c r="ABK448" s="28"/>
      <c r="ABL448" s="28"/>
      <c r="ABM448" s="28"/>
      <c r="ABN448" s="28"/>
      <c r="ABO448" s="28"/>
      <c r="ABP448" s="28"/>
      <c r="ABQ448" s="28"/>
      <c r="ABR448" s="28"/>
      <c r="ABS448" s="28"/>
      <c r="ABT448" s="28"/>
      <c r="ABU448" s="28"/>
      <c r="ABV448" s="28"/>
      <c r="ABW448" s="28"/>
      <c r="ABX448" s="28"/>
      <c r="ABY448" s="28"/>
      <c r="ABZ448" s="28"/>
      <c r="ACA448" s="28"/>
      <c r="ACB448" s="28"/>
      <c r="ACC448" s="28"/>
      <c r="AKG448" s="28"/>
      <c r="AKO448" s="28"/>
      <c r="AKP448" s="28"/>
      <c r="AKS448" s="28"/>
      <c r="AKU448" s="28"/>
      <c r="AKV448" s="28"/>
      <c r="AKW448" s="28"/>
      <c r="AKX448" s="28"/>
      <c r="AKY448" s="28"/>
      <c r="AKZ448" s="28"/>
      <c r="ALA448" s="28"/>
      <c r="ALB448" s="28"/>
      <c r="ALC448" s="28"/>
      <c r="ALD448" s="28"/>
      <c r="ALE448" s="28"/>
      <c r="ALF448" s="28"/>
      <c r="ALG448" s="28"/>
      <c r="ALH448" s="28"/>
      <c r="ALI448" s="28"/>
      <c r="ALJ448" s="28"/>
      <c r="ALK448" s="28"/>
      <c r="ALL448" s="28"/>
      <c r="ALM448" s="28"/>
      <c r="ALN448" s="28"/>
      <c r="ALO448" s="28"/>
      <c r="ALP448" s="28"/>
      <c r="ALQ448" s="28"/>
      <c r="ALR448" s="28"/>
      <c r="ALS448" s="28"/>
      <c r="ALT448" s="28"/>
      <c r="ALU448" s="28"/>
      <c r="ALV448" s="28"/>
      <c r="ALW448" s="28"/>
      <c r="ALX448" s="28"/>
      <c r="ALY448" s="28"/>
      <c r="AUC448" s="28"/>
      <c r="AUK448" s="28"/>
      <c r="AUL448" s="28"/>
      <c r="AUO448" s="28"/>
      <c r="AUQ448" s="28"/>
      <c r="AUR448" s="28"/>
      <c r="AUS448" s="28"/>
      <c r="AUT448" s="28"/>
      <c r="AUU448" s="28"/>
      <c r="AUV448" s="28"/>
      <c r="AUW448" s="28"/>
      <c r="AUX448" s="28"/>
      <c r="AUY448" s="28"/>
      <c r="AUZ448" s="28"/>
      <c r="AVA448" s="28"/>
      <c r="AVB448" s="28"/>
      <c r="AVC448" s="28"/>
      <c r="AVD448" s="28"/>
      <c r="AVE448" s="28"/>
      <c r="AVF448" s="28"/>
      <c r="AVG448" s="28"/>
      <c r="AVH448" s="28"/>
      <c r="AVI448" s="28"/>
      <c r="AVJ448" s="28"/>
      <c r="AVK448" s="28"/>
      <c r="AVL448" s="28"/>
      <c r="AVM448" s="28"/>
      <c r="AVN448" s="28"/>
      <c r="AVO448" s="28"/>
      <c r="AVP448" s="28"/>
      <c r="AVQ448" s="28"/>
      <c r="AVR448" s="28"/>
      <c r="AVS448" s="28"/>
      <c r="AVT448" s="28"/>
      <c r="AVU448" s="28"/>
      <c r="BDY448" s="28"/>
      <c r="BEG448" s="28"/>
      <c r="BEH448" s="28"/>
      <c r="BEK448" s="28"/>
      <c r="BEM448" s="28"/>
      <c r="BEN448" s="28"/>
      <c r="BEO448" s="28"/>
      <c r="BEP448" s="28"/>
      <c r="BEQ448" s="28"/>
      <c r="BER448" s="28"/>
      <c r="BES448" s="28"/>
      <c r="BET448" s="28"/>
      <c r="BEU448" s="28"/>
      <c r="BEV448" s="28"/>
      <c r="BEW448" s="28"/>
      <c r="BEX448" s="28"/>
      <c r="BEY448" s="28"/>
      <c r="BEZ448" s="28"/>
      <c r="BFA448" s="28"/>
      <c r="BFB448" s="28"/>
      <c r="BFC448" s="28"/>
      <c r="BFD448" s="28"/>
      <c r="BFE448" s="28"/>
      <c r="BFF448" s="28"/>
      <c r="BFG448" s="28"/>
      <c r="BFH448" s="28"/>
      <c r="BFI448" s="28"/>
      <c r="BFJ448" s="28"/>
      <c r="BFK448" s="28"/>
      <c r="BFL448" s="28"/>
      <c r="BFM448" s="28"/>
      <c r="BFN448" s="28"/>
      <c r="BFO448" s="28"/>
      <c r="BFP448" s="28"/>
      <c r="BFQ448" s="28"/>
      <c r="BNU448" s="28"/>
      <c r="BOC448" s="28"/>
      <c r="BOD448" s="28"/>
      <c r="BOG448" s="28"/>
      <c r="BOI448" s="28"/>
      <c r="BOJ448" s="28"/>
      <c r="BOK448" s="28"/>
      <c r="BOL448" s="28"/>
      <c r="BOM448" s="28"/>
      <c r="BON448" s="28"/>
      <c r="BOO448" s="28"/>
      <c r="BOP448" s="28"/>
      <c r="BOQ448" s="28"/>
      <c r="BOR448" s="28"/>
      <c r="BOS448" s="28"/>
      <c r="BOT448" s="28"/>
      <c r="BOU448" s="28"/>
      <c r="BOV448" s="28"/>
      <c r="BOW448" s="28"/>
      <c r="BOX448" s="28"/>
      <c r="BOY448" s="28"/>
      <c r="BOZ448" s="28"/>
      <c r="BPA448" s="28"/>
      <c r="BPB448" s="28"/>
      <c r="BPC448" s="28"/>
      <c r="BPD448" s="28"/>
      <c r="BPE448" s="28"/>
      <c r="BPF448" s="28"/>
      <c r="BPG448" s="28"/>
      <c r="BPH448" s="28"/>
      <c r="BPI448" s="28"/>
      <c r="BPJ448" s="28"/>
      <c r="BPK448" s="28"/>
      <c r="BPL448" s="28"/>
      <c r="BPM448" s="28"/>
      <c r="BXQ448" s="28"/>
      <c r="BXY448" s="28"/>
      <c r="BXZ448" s="28"/>
      <c r="BYC448" s="28"/>
      <c r="BYE448" s="28"/>
      <c r="BYF448" s="28"/>
      <c r="BYG448" s="28"/>
      <c r="BYH448" s="28"/>
      <c r="BYI448" s="28"/>
      <c r="BYJ448" s="28"/>
      <c r="BYK448" s="28"/>
      <c r="BYL448" s="28"/>
      <c r="BYM448" s="28"/>
      <c r="BYN448" s="28"/>
      <c r="BYO448" s="28"/>
      <c r="BYP448" s="28"/>
      <c r="BYQ448" s="28"/>
      <c r="BYR448" s="28"/>
      <c r="BYS448" s="28"/>
      <c r="BYT448" s="28"/>
      <c r="BYU448" s="28"/>
      <c r="BYV448" s="28"/>
      <c r="BYW448" s="28"/>
      <c r="BYX448" s="28"/>
      <c r="BYY448" s="28"/>
      <c r="BYZ448" s="28"/>
      <c r="BZA448" s="28"/>
      <c r="BZB448" s="28"/>
      <c r="BZC448" s="28"/>
      <c r="BZD448" s="28"/>
      <c r="BZE448" s="28"/>
      <c r="BZF448" s="28"/>
      <c r="BZG448" s="28"/>
      <c r="BZH448" s="28"/>
      <c r="BZI448" s="28"/>
      <c r="CHM448" s="28"/>
      <c r="CHU448" s="28"/>
      <c r="CHV448" s="28"/>
      <c r="CHY448" s="28"/>
      <c r="CIA448" s="28"/>
      <c r="CIB448" s="28"/>
      <c r="CIC448" s="28"/>
      <c r="CID448" s="28"/>
      <c r="CIE448" s="28"/>
      <c r="CIF448" s="28"/>
      <c r="CIG448" s="28"/>
      <c r="CIH448" s="28"/>
      <c r="CII448" s="28"/>
      <c r="CIJ448" s="28"/>
      <c r="CIK448" s="28"/>
      <c r="CIL448" s="28"/>
      <c r="CIM448" s="28"/>
      <c r="CIN448" s="28"/>
      <c r="CIO448" s="28"/>
      <c r="CIP448" s="28"/>
      <c r="CIQ448" s="28"/>
      <c r="CIR448" s="28"/>
      <c r="CIS448" s="28"/>
      <c r="CIT448" s="28"/>
      <c r="CIU448" s="28"/>
      <c r="CIV448" s="28"/>
      <c r="CIW448" s="28"/>
      <c r="CIX448" s="28"/>
      <c r="CIY448" s="28"/>
      <c r="CIZ448" s="28"/>
      <c r="CJA448" s="28"/>
      <c r="CJB448" s="28"/>
      <c r="CJC448" s="28"/>
      <c r="CJD448" s="28"/>
      <c r="CJE448" s="28"/>
      <c r="CRI448" s="28"/>
      <c r="CRQ448" s="28"/>
      <c r="CRR448" s="28"/>
      <c r="CRU448" s="28"/>
      <c r="CRW448" s="28"/>
      <c r="CRX448" s="28"/>
      <c r="CRY448" s="28"/>
      <c r="CRZ448" s="28"/>
      <c r="CSA448" s="28"/>
      <c r="CSB448" s="28"/>
      <c r="CSC448" s="28"/>
      <c r="CSD448" s="28"/>
      <c r="CSE448" s="28"/>
      <c r="CSF448" s="28"/>
      <c r="CSG448" s="28"/>
      <c r="CSH448" s="28"/>
      <c r="CSI448" s="28"/>
      <c r="CSJ448" s="28"/>
      <c r="CSK448" s="28"/>
      <c r="CSL448" s="28"/>
      <c r="CSM448" s="28"/>
      <c r="CSN448" s="28"/>
      <c r="CSO448" s="28"/>
      <c r="CSP448" s="28"/>
      <c r="CSQ448" s="28"/>
      <c r="CSR448" s="28"/>
      <c r="CSS448" s="28"/>
      <c r="CST448" s="28"/>
      <c r="CSU448" s="28"/>
      <c r="CSV448" s="28"/>
      <c r="CSW448" s="28"/>
      <c r="CSX448" s="28"/>
      <c r="CSY448" s="28"/>
      <c r="CSZ448" s="28"/>
      <c r="CTA448" s="28"/>
      <c r="DBE448" s="28"/>
      <c r="DBM448" s="28"/>
      <c r="DBN448" s="28"/>
      <c r="DBQ448" s="28"/>
      <c r="DBS448" s="28"/>
      <c r="DBT448" s="28"/>
      <c r="DBU448" s="28"/>
      <c r="DBV448" s="28"/>
      <c r="DBW448" s="28"/>
      <c r="DBX448" s="28"/>
      <c r="DBY448" s="28"/>
      <c r="DBZ448" s="28"/>
      <c r="DCA448" s="28"/>
      <c r="DCB448" s="28"/>
      <c r="DCC448" s="28"/>
      <c r="DCD448" s="28"/>
      <c r="DCE448" s="28"/>
      <c r="DCF448" s="28"/>
      <c r="DCG448" s="28"/>
      <c r="DCH448" s="28"/>
      <c r="DCI448" s="28"/>
      <c r="DCJ448" s="28"/>
      <c r="DCK448" s="28"/>
      <c r="DCL448" s="28"/>
      <c r="DCM448" s="28"/>
      <c r="DCN448" s="28"/>
      <c r="DCO448" s="28"/>
      <c r="DCP448" s="28"/>
      <c r="DCQ448" s="28"/>
      <c r="DCR448" s="28"/>
      <c r="DCS448" s="28"/>
      <c r="DCT448" s="28"/>
      <c r="DCU448" s="28"/>
      <c r="DCV448" s="28"/>
      <c r="DCW448" s="28"/>
      <c r="DLA448" s="28"/>
      <c r="DLI448" s="28"/>
      <c r="DLJ448" s="28"/>
      <c r="DLM448" s="28"/>
      <c r="DLO448" s="28"/>
      <c r="DLP448" s="28"/>
      <c r="DLQ448" s="28"/>
      <c r="DLR448" s="28"/>
      <c r="DLS448" s="28"/>
      <c r="DLT448" s="28"/>
      <c r="DLU448" s="28"/>
      <c r="DLV448" s="28"/>
      <c r="DLW448" s="28"/>
      <c r="DLX448" s="28"/>
      <c r="DLY448" s="28"/>
      <c r="DLZ448" s="28"/>
      <c r="DMA448" s="28"/>
      <c r="DMB448" s="28"/>
      <c r="DMC448" s="28"/>
      <c r="DMD448" s="28"/>
      <c r="DME448" s="28"/>
      <c r="DMF448" s="28"/>
      <c r="DMG448" s="28"/>
      <c r="DMH448" s="28"/>
      <c r="DMI448" s="28"/>
      <c r="DMJ448" s="28"/>
      <c r="DMK448" s="28"/>
      <c r="DML448" s="28"/>
      <c r="DMM448" s="28"/>
      <c r="DMN448" s="28"/>
      <c r="DMO448" s="28"/>
      <c r="DMP448" s="28"/>
      <c r="DMQ448" s="28"/>
      <c r="DMR448" s="28"/>
      <c r="DMS448" s="28"/>
      <c r="DUW448" s="28"/>
      <c r="DVE448" s="28"/>
      <c r="DVF448" s="28"/>
      <c r="DVI448" s="28"/>
      <c r="DVK448" s="28"/>
      <c r="DVL448" s="28"/>
      <c r="DVM448" s="28"/>
      <c r="DVN448" s="28"/>
      <c r="DVO448" s="28"/>
      <c r="DVP448" s="28"/>
      <c r="DVQ448" s="28"/>
      <c r="DVR448" s="28"/>
      <c r="DVS448" s="28"/>
      <c r="DVT448" s="28"/>
      <c r="DVU448" s="28"/>
      <c r="DVV448" s="28"/>
      <c r="DVW448" s="28"/>
      <c r="DVX448" s="28"/>
      <c r="DVY448" s="28"/>
      <c r="DVZ448" s="28"/>
      <c r="DWA448" s="28"/>
      <c r="DWB448" s="28"/>
      <c r="DWC448" s="28"/>
      <c r="DWD448" s="28"/>
      <c r="DWE448" s="28"/>
      <c r="DWF448" s="28"/>
      <c r="DWG448" s="28"/>
      <c r="DWH448" s="28"/>
      <c r="DWI448" s="28"/>
      <c r="DWJ448" s="28"/>
      <c r="DWK448" s="28"/>
      <c r="DWL448" s="28"/>
      <c r="DWM448" s="28"/>
      <c r="DWN448" s="28"/>
      <c r="DWO448" s="28"/>
      <c r="EES448" s="28"/>
      <c r="EFA448" s="28"/>
      <c r="EFB448" s="28"/>
      <c r="EFE448" s="28"/>
      <c r="EFG448" s="28"/>
      <c r="EFH448" s="28"/>
      <c r="EFI448" s="28"/>
      <c r="EFJ448" s="28"/>
      <c r="EFK448" s="28"/>
      <c r="EFL448" s="28"/>
      <c r="EFM448" s="28"/>
      <c r="EFN448" s="28"/>
      <c r="EFO448" s="28"/>
      <c r="EFP448" s="28"/>
      <c r="EFQ448" s="28"/>
      <c r="EFR448" s="28"/>
      <c r="EFS448" s="28"/>
      <c r="EFT448" s="28"/>
      <c r="EFU448" s="28"/>
      <c r="EFV448" s="28"/>
      <c r="EFW448" s="28"/>
      <c r="EFX448" s="28"/>
      <c r="EFY448" s="28"/>
      <c r="EFZ448" s="28"/>
      <c r="EGA448" s="28"/>
      <c r="EGB448" s="28"/>
      <c r="EGC448" s="28"/>
      <c r="EGD448" s="28"/>
      <c r="EGE448" s="28"/>
      <c r="EGF448" s="28"/>
      <c r="EGG448" s="28"/>
      <c r="EGH448" s="28"/>
      <c r="EGI448" s="28"/>
      <c r="EGJ448" s="28"/>
      <c r="EGK448" s="28"/>
      <c r="EOO448" s="28"/>
      <c r="EOW448" s="28"/>
      <c r="EOX448" s="28"/>
      <c r="EPA448" s="28"/>
      <c r="EPC448" s="28"/>
      <c r="EPD448" s="28"/>
      <c r="EPE448" s="28"/>
      <c r="EPF448" s="28"/>
      <c r="EPG448" s="28"/>
      <c r="EPH448" s="28"/>
      <c r="EPI448" s="28"/>
      <c r="EPJ448" s="28"/>
      <c r="EPK448" s="28"/>
      <c r="EPL448" s="28"/>
      <c r="EPM448" s="28"/>
      <c r="EPN448" s="28"/>
      <c r="EPO448" s="28"/>
      <c r="EPP448" s="28"/>
      <c r="EPQ448" s="28"/>
      <c r="EPR448" s="28"/>
      <c r="EPS448" s="28"/>
      <c r="EPT448" s="28"/>
      <c r="EPU448" s="28"/>
      <c r="EPV448" s="28"/>
      <c r="EPW448" s="28"/>
      <c r="EPX448" s="28"/>
      <c r="EPY448" s="28"/>
      <c r="EPZ448" s="28"/>
      <c r="EQA448" s="28"/>
      <c r="EQB448" s="28"/>
      <c r="EQC448" s="28"/>
      <c r="EQD448" s="28"/>
      <c r="EQE448" s="28"/>
      <c r="EQF448" s="28"/>
      <c r="EQG448" s="28"/>
      <c r="EYK448" s="28"/>
      <c r="EYS448" s="28"/>
      <c r="EYT448" s="28"/>
      <c r="EYW448" s="28"/>
      <c r="EYY448" s="28"/>
      <c r="EYZ448" s="28"/>
      <c r="EZA448" s="28"/>
      <c r="EZB448" s="28"/>
      <c r="EZC448" s="28"/>
      <c r="EZD448" s="28"/>
      <c r="EZE448" s="28"/>
      <c r="EZF448" s="28"/>
      <c r="EZG448" s="28"/>
      <c r="EZH448" s="28"/>
      <c r="EZI448" s="28"/>
      <c r="EZJ448" s="28"/>
      <c r="EZK448" s="28"/>
      <c r="EZL448" s="28"/>
      <c r="EZM448" s="28"/>
      <c r="EZN448" s="28"/>
      <c r="EZO448" s="28"/>
      <c r="EZP448" s="28"/>
      <c r="EZQ448" s="28"/>
      <c r="EZR448" s="28"/>
      <c r="EZS448" s="28"/>
      <c r="EZT448" s="28"/>
      <c r="EZU448" s="28"/>
      <c r="EZV448" s="28"/>
      <c r="EZW448" s="28"/>
      <c r="EZX448" s="28"/>
      <c r="EZY448" s="28"/>
      <c r="EZZ448" s="28"/>
      <c r="FAA448" s="28"/>
      <c r="FAB448" s="28"/>
      <c r="FAC448" s="28"/>
      <c r="FIG448" s="28"/>
      <c r="FIO448" s="28"/>
      <c r="FIP448" s="28"/>
      <c r="FIS448" s="28"/>
      <c r="FIU448" s="28"/>
      <c r="FIV448" s="28"/>
      <c r="FIW448" s="28"/>
      <c r="FIX448" s="28"/>
      <c r="FIY448" s="28"/>
      <c r="FIZ448" s="28"/>
      <c r="FJA448" s="28"/>
      <c r="FJB448" s="28"/>
      <c r="FJC448" s="28"/>
      <c r="FJD448" s="28"/>
      <c r="FJE448" s="28"/>
      <c r="FJF448" s="28"/>
      <c r="FJG448" s="28"/>
      <c r="FJH448" s="28"/>
      <c r="FJI448" s="28"/>
      <c r="FJJ448" s="28"/>
      <c r="FJK448" s="28"/>
      <c r="FJL448" s="28"/>
      <c r="FJM448" s="28"/>
      <c r="FJN448" s="28"/>
      <c r="FJO448" s="28"/>
      <c r="FJP448" s="28"/>
      <c r="FJQ448" s="28"/>
      <c r="FJR448" s="28"/>
      <c r="FJS448" s="28"/>
      <c r="FJT448" s="28"/>
      <c r="FJU448" s="28"/>
      <c r="FJV448" s="28"/>
      <c r="FJW448" s="28"/>
      <c r="FJX448" s="28"/>
      <c r="FJY448" s="28"/>
      <c r="FSC448" s="28"/>
      <c r="FSK448" s="28"/>
      <c r="FSL448" s="28"/>
      <c r="FSO448" s="28"/>
      <c r="FSQ448" s="28"/>
      <c r="FSR448" s="28"/>
      <c r="FSS448" s="28"/>
      <c r="FST448" s="28"/>
      <c r="FSU448" s="28"/>
      <c r="FSV448" s="28"/>
      <c r="FSW448" s="28"/>
      <c r="FSX448" s="28"/>
      <c r="FSY448" s="28"/>
      <c r="FSZ448" s="28"/>
      <c r="FTA448" s="28"/>
      <c r="FTB448" s="28"/>
      <c r="FTC448" s="28"/>
      <c r="FTD448" s="28"/>
      <c r="FTE448" s="28"/>
      <c r="FTF448" s="28"/>
      <c r="FTG448" s="28"/>
      <c r="FTH448" s="28"/>
      <c r="FTI448" s="28"/>
      <c r="FTJ448" s="28"/>
      <c r="FTK448" s="28"/>
      <c r="FTL448" s="28"/>
      <c r="FTM448" s="28"/>
      <c r="FTN448" s="28"/>
      <c r="FTO448" s="28"/>
      <c r="FTP448" s="28"/>
      <c r="FTQ448" s="28"/>
      <c r="FTR448" s="28"/>
      <c r="FTS448" s="28"/>
      <c r="FTT448" s="28"/>
      <c r="FTU448" s="28"/>
      <c r="GBY448" s="28"/>
      <c r="GCG448" s="28"/>
      <c r="GCH448" s="28"/>
      <c r="GCK448" s="28"/>
      <c r="GCM448" s="28"/>
      <c r="GCN448" s="28"/>
      <c r="GCO448" s="28"/>
      <c r="GCP448" s="28"/>
      <c r="GCQ448" s="28"/>
      <c r="GCR448" s="28"/>
      <c r="GCS448" s="28"/>
      <c r="GCT448" s="28"/>
      <c r="GCU448" s="28"/>
      <c r="GCV448" s="28"/>
      <c r="GCW448" s="28"/>
      <c r="GCX448" s="28"/>
      <c r="GCY448" s="28"/>
      <c r="GCZ448" s="28"/>
      <c r="GDA448" s="28"/>
      <c r="GDB448" s="28"/>
      <c r="GDC448" s="28"/>
      <c r="GDD448" s="28"/>
      <c r="GDE448" s="28"/>
      <c r="GDF448" s="28"/>
      <c r="GDG448" s="28"/>
      <c r="GDH448" s="28"/>
      <c r="GDI448" s="28"/>
      <c r="GDJ448" s="28"/>
      <c r="GDK448" s="28"/>
      <c r="GDL448" s="28"/>
      <c r="GDM448" s="28"/>
      <c r="GDN448" s="28"/>
      <c r="GDO448" s="28"/>
      <c r="GDP448" s="28"/>
      <c r="GDQ448" s="28"/>
      <c r="GLU448" s="28"/>
      <c r="GMC448" s="28"/>
      <c r="GMD448" s="28"/>
      <c r="GMG448" s="28"/>
      <c r="GMI448" s="28"/>
      <c r="GMJ448" s="28"/>
      <c r="GMK448" s="28"/>
      <c r="GML448" s="28"/>
      <c r="GMM448" s="28"/>
      <c r="GMN448" s="28"/>
      <c r="GMO448" s="28"/>
      <c r="GMP448" s="28"/>
      <c r="GMQ448" s="28"/>
      <c r="GMR448" s="28"/>
      <c r="GMS448" s="28"/>
      <c r="GMT448" s="28"/>
      <c r="GMU448" s="28"/>
      <c r="GMV448" s="28"/>
      <c r="GMW448" s="28"/>
      <c r="GMX448" s="28"/>
      <c r="GMY448" s="28"/>
      <c r="GMZ448" s="28"/>
      <c r="GNA448" s="28"/>
      <c r="GNB448" s="28"/>
      <c r="GNC448" s="28"/>
      <c r="GND448" s="28"/>
      <c r="GNE448" s="28"/>
      <c r="GNF448" s="28"/>
      <c r="GNG448" s="28"/>
      <c r="GNH448" s="28"/>
      <c r="GNI448" s="28"/>
      <c r="GNJ448" s="28"/>
      <c r="GNK448" s="28"/>
      <c r="GNL448" s="28"/>
      <c r="GNM448" s="28"/>
      <c r="GVQ448" s="28"/>
      <c r="GVY448" s="28"/>
      <c r="GVZ448" s="28"/>
      <c r="GWC448" s="28"/>
      <c r="GWE448" s="28"/>
      <c r="GWF448" s="28"/>
      <c r="GWG448" s="28"/>
      <c r="GWH448" s="28"/>
      <c r="GWI448" s="28"/>
      <c r="GWJ448" s="28"/>
      <c r="GWK448" s="28"/>
      <c r="GWL448" s="28"/>
      <c r="GWM448" s="28"/>
      <c r="GWN448" s="28"/>
      <c r="GWO448" s="28"/>
      <c r="GWP448" s="28"/>
      <c r="GWQ448" s="28"/>
      <c r="GWR448" s="28"/>
      <c r="GWS448" s="28"/>
      <c r="GWT448" s="28"/>
      <c r="GWU448" s="28"/>
      <c r="GWV448" s="28"/>
      <c r="GWW448" s="28"/>
      <c r="GWX448" s="28"/>
      <c r="GWY448" s="28"/>
      <c r="GWZ448" s="28"/>
      <c r="GXA448" s="28"/>
      <c r="GXB448" s="28"/>
      <c r="GXC448" s="28"/>
      <c r="GXD448" s="28"/>
      <c r="GXE448" s="28"/>
      <c r="GXF448" s="28"/>
      <c r="GXG448" s="28"/>
      <c r="GXH448" s="28"/>
      <c r="GXI448" s="28"/>
      <c r="HFM448" s="28"/>
      <c r="HFU448" s="28"/>
      <c r="HFV448" s="28"/>
      <c r="HFY448" s="28"/>
      <c r="HGA448" s="28"/>
      <c r="HGB448" s="28"/>
      <c r="HGC448" s="28"/>
      <c r="HGD448" s="28"/>
      <c r="HGE448" s="28"/>
      <c r="HGF448" s="28"/>
      <c r="HGG448" s="28"/>
      <c r="HGH448" s="28"/>
      <c r="HGI448" s="28"/>
      <c r="HGJ448" s="28"/>
      <c r="HGK448" s="28"/>
      <c r="HGL448" s="28"/>
      <c r="HGM448" s="28"/>
      <c r="HGN448" s="28"/>
      <c r="HGO448" s="28"/>
      <c r="HGP448" s="28"/>
      <c r="HGQ448" s="28"/>
      <c r="HGR448" s="28"/>
      <c r="HGS448" s="28"/>
      <c r="HGT448" s="28"/>
      <c r="HGU448" s="28"/>
      <c r="HGV448" s="28"/>
      <c r="HGW448" s="28"/>
      <c r="HGX448" s="28"/>
      <c r="HGY448" s="28"/>
      <c r="HGZ448" s="28"/>
      <c r="HHA448" s="28"/>
      <c r="HHB448" s="28"/>
      <c r="HHC448" s="28"/>
      <c r="HHD448" s="28"/>
      <c r="HHE448" s="28"/>
      <c r="HPI448" s="28"/>
      <c r="HPQ448" s="28"/>
      <c r="HPR448" s="28"/>
      <c r="HPU448" s="28"/>
      <c r="HPW448" s="28"/>
      <c r="HPX448" s="28"/>
      <c r="HPY448" s="28"/>
      <c r="HPZ448" s="28"/>
      <c r="HQA448" s="28"/>
      <c r="HQB448" s="28"/>
      <c r="HQC448" s="28"/>
      <c r="HQD448" s="28"/>
      <c r="HQE448" s="28"/>
      <c r="HQF448" s="28"/>
      <c r="HQG448" s="28"/>
      <c r="HQH448" s="28"/>
      <c r="HQI448" s="28"/>
      <c r="HQJ448" s="28"/>
      <c r="HQK448" s="28"/>
      <c r="HQL448" s="28"/>
      <c r="HQM448" s="28"/>
      <c r="HQN448" s="28"/>
      <c r="HQO448" s="28"/>
      <c r="HQP448" s="28"/>
      <c r="HQQ448" s="28"/>
      <c r="HQR448" s="28"/>
      <c r="HQS448" s="28"/>
      <c r="HQT448" s="28"/>
      <c r="HQU448" s="28"/>
      <c r="HQV448" s="28"/>
      <c r="HQW448" s="28"/>
      <c r="HQX448" s="28"/>
      <c r="HQY448" s="28"/>
      <c r="HQZ448" s="28"/>
      <c r="HRA448" s="28"/>
      <c r="HZE448" s="28"/>
      <c r="HZM448" s="28"/>
      <c r="HZN448" s="28"/>
      <c r="HZQ448" s="28"/>
      <c r="HZS448" s="28"/>
      <c r="HZT448" s="28"/>
      <c r="HZU448" s="28"/>
      <c r="HZV448" s="28"/>
      <c r="HZW448" s="28"/>
      <c r="HZX448" s="28"/>
      <c r="HZY448" s="28"/>
      <c r="HZZ448" s="28"/>
      <c r="IAA448" s="28"/>
      <c r="IAB448" s="28"/>
      <c r="IAC448" s="28"/>
      <c r="IAD448" s="28"/>
      <c r="IAE448" s="28"/>
      <c r="IAF448" s="28"/>
      <c r="IAG448" s="28"/>
      <c r="IAH448" s="28"/>
      <c r="IAI448" s="28"/>
      <c r="IAJ448" s="28"/>
      <c r="IAK448" s="28"/>
      <c r="IAL448" s="28"/>
      <c r="IAM448" s="28"/>
      <c r="IAN448" s="28"/>
      <c r="IAO448" s="28"/>
      <c r="IAP448" s="28"/>
      <c r="IAQ448" s="28"/>
      <c r="IAR448" s="28"/>
      <c r="IAS448" s="28"/>
      <c r="IAT448" s="28"/>
      <c r="IAU448" s="28"/>
      <c r="IAV448" s="28"/>
      <c r="IAW448" s="28"/>
      <c r="IJA448" s="28"/>
      <c r="IJI448" s="28"/>
      <c r="IJJ448" s="28"/>
      <c r="IJM448" s="28"/>
      <c r="IJO448" s="28"/>
      <c r="IJP448" s="28"/>
      <c r="IJQ448" s="28"/>
      <c r="IJR448" s="28"/>
      <c r="IJS448" s="28"/>
      <c r="IJT448" s="28"/>
      <c r="IJU448" s="28"/>
      <c r="IJV448" s="28"/>
      <c r="IJW448" s="28"/>
      <c r="IJX448" s="28"/>
      <c r="IJY448" s="28"/>
      <c r="IJZ448" s="28"/>
      <c r="IKA448" s="28"/>
      <c r="IKB448" s="28"/>
      <c r="IKC448" s="28"/>
      <c r="IKD448" s="28"/>
      <c r="IKE448" s="28"/>
      <c r="IKF448" s="28"/>
      <c r="IKG448" s="28"/>
      <c r="IKH448" s="28"/>
      <c r="IKI448" s="28"/>
      <c r="IKJ448" s="28"/>
      <c r="IKK448" s="28"/>
      <c r="IKL448" s="28"/>
      <c r="IKM448" s="28"/>
      <c r="IKN448" s="28"/>
      <c r="IKO448" s="28"/>
      <c r="IKP448" s="28"/>
      <c r="IKQ448" s="28"/>
      <c r="IKR448" s="28"/>
      <c r="IKS448" s="28"/>
      <c r="ISW448" s="28"/>
      <c r="ITE448" s="28"/>
      <c r="ITF448" s="28"/>
      <c r="ITI448" s="28"/>
      <c r="ITK448" s="28"/>
      <c r="ITL448" s="28"/>
      <c r="ITM448" s="28"/>
      <c r="ITN448" s="28"/>
      <c r="ITO448" s="28"/>
      <c r="ITP448" s="28"/>
      <c r="ITQ448" s="28"/>
      <c r="ITR448" s="28"/>
      <c r="ITS448" s="28"/>
      <c r="ITT448" s="28"/>
      <c r="ITU448" s="28"/>
      <c r="ITV448" s="28"/>
      <c r="ITW448" s="28"/>
      <c r="ITX448" s="28"/>
      <c r="ITY448" s="28"/>
      <c r="ITZ448" s="28"/>
      <c r="IUA448" s="28"/>
      <c r="IUB448" s="28"/>
      <c r="IUC448" s="28"/>
      <c r="IUD448" s="28"/>
      <c r="IUE448" s="28"/>
      <c r="IUF448" s="28"/>
      <c r="IUG448" s="28"/>
      <c r="IUH448" s="28"/>
      <c r="IUI448" s="28"/>
      <c r="IUJ448" s="28"/>
      <c r="IUK448" s="28"/>
      <c r="IUL448" s="28"/>
      <c r="IUM448" s="28"/>
      <c r="IUN448" s="28"/>
      <c r="IUO448" s="28"/>
      <c r="JCS448" s="28"/>
      <c r="JDA448" s="28"/>
      <c r="JDB448" s="28"/>
      <c r="JDE448" s="28"/>
      <c r="JDG448" s="28"/>
      <c r="JDH448" s="28"/>
      <c r="JDI448" s="28"/>
      <c r="JDJ448" s="28"/>
      <c r="JDK448" s="28"/>
      <c r="JDL448" s="28"/>
      <c r="JDM448" s="28"/>
      <c r="JDN448" s="28"/>
      <c r="JDO448" s="28"/>
      <c r="JDP448" s="28"/>
      <c r="JDQ448" s="28"/>
      <c r="JDR448" s="28"/>
      <c r="JDS448" s="28"/>
      <c r="JDT448" s="28"/>
      <c r="JDU448" s="28"/>
      <c r="JDV448" s="28"/>
      <c r="JDW448" s="28"/>
      <c r="JDX448" s="28"/>
      <c r="JDY448" s="28"/>
      <c r="JDZ448" s="28"/>
      <c r="JEA448" s="28"/>
      <c r="JEB448" s="28"/>
      <c r="JEC448" s="28"/>
      <c r="JED448" s="28"/>
      <c r="JEE448" s="28"/>
      <c r="JEF448" s="28"/>
      <c r="JEG448" s="28"/>
      <c r="JEH448" s="28"/>
      <c r="JEI448" s="28"/>
      <c r="JEJ448" s="28"/>
      <c r="JEK448" s="28"/>
      <c r="JMO448" s="28"/>
      <c r="JMW448" s="28"/>
      <c r="JMX448" s="28"/>
      <c r="JNA448" s="28"/>
      <c r="JNC448" s="28"/>
      <c r="JND448" s="28"/>
      <c r="JNE448" s="28"/>
      <c r="JNF448" s="28"/>
      <c r="JNG448" s="28"/>
      <c r="JNH448" s="28"/>
      <c r="JNI448" s="28"/>
      <c r="JNJ448" s="28"/>
      <c r="JNK448" s="28"/>
      <c r="JNL448" s="28"/>
      <c r="JNM448" s="28"/>
      <c r="JNN448" s="28"/>
      <c r="JNO448" s="28"/>
      <c r="JNP448" s="28"/>
      <c r="JNQ448" s="28"/>
      <c r="JNR448" s="28"/>
      <c r="JNS448" s="28"/>
      <c r="JNT448" s="28"/>
      <c r="JNU448" s="28"/>
      <c r="JNV448" s="28"/>
      <c r="JNW448" s="28"/>
      <c r="JNX448" s="28"/>
      <c r="JNY448" s="28"/>
      <c r="JNZ448" s="28"/>
      <c r="JOA448" s="28"/>
      <c r="JOB448" s="28"/>
      <c r="JOC448" s="28"/>
      <c r="JOD448" s="28"/>
      <c r="JOE448" s="28"/>
      <c r="JOF448" s="28"/>
      <c r="JOG448" s="28"/>
      <c r="JWK448" s="28"/>
      <c r="JWS448" s="28"/>
      <c r="JWT448" s="28"/>
      <c r="JWW448" s="28"/>
      <c r="JWY448" s="28"/>
      <c r="JWZ448" s="28"/>
      <c r="JXA448" s="28"/>
      <c r="JXB448" s="28"/>
      <c r="JXC448" s="28"/>
      <c r="JXD448" s="28"/>
      <c r="JXE448" s="28"/>
      <c r="JXF448" s="28"/>
      <c r="JXG448" s="28"/>
      <c r="JXH448" s="28"/>
      <c r="JXI448" s="28"/>
      <c r="JXJ448" s="28"/>
      <c r="JXK448" s="28"/>
      <c r="JXL448" s="28"/>
      <c r="JXM448" s="28"/>
      <c r="JXN448" s="28"/>
      <c r="JXO448" s="28"/>
      <c r="JXP448" s="28"/>
      <c r="JXQ448" s="28"/>
      <c r="JXR448" s="28"/>
      <c r="JXS448" s="28"/>
      <c r="JXT448" s="28"/>
      <c r="JXU448" s="28"/>
      <c r="JXV448" s="28"/>
      <c r="JXW448" s="28"/>
      <c r="JXX448" s="28"/>
      <c r="JXY448" s="28"/>
      <c r="JXZ448" s="28"/>
      <c r="JYA448" s="28"/>
      <c r="JYB448" s="28"/>
      <c r="JYC448" s="28"/>
      <c r="KGG448" s="28"/>
      <c r="KGO448" s="28"/>
      <c r="KGP448" s="28"/>
      <c r="KGS448" s="28"/>
      <c r="KGU448" s="28"/>
      <c r="KGV448" s="28"/>
      <c r="KGW448" s="28"/>
      <c r="KGX448" s="28"/>
      <c r="KGY448" s="28"/>
      <c r="KGZ448" s="28"/>
      <c r="KHA448" s="28"/>
      <c r="KHB448" s="28"/>
      <c r="KHC448" s="28"/>
      <c r="KHD448" s="28"/>
      <c r="KHE448" s="28"/>
      <c r="KHF448" s="28"/>
      <c r="KHG448" s="28"/>
      <c r="KHH448" s="28"/>
      <c r="KHI448" s="28"/>
      <c r="KHJ448" s="28"/>
      <c r="KHK448" s="28"/>
      <c r="KHL448" s="28"/>
      <c r="KHM448" s="28"/>
      <c r="KHN448" s="28"/>
      <c r="KHO448" s="28"/>
      <c r="KHP448" s="28"/>
      <c r="KHQ448" s="28"/>
      <c r="KHR448" s="28"/>
      <c r="KHS448" s="28"/>
      <c r="KHT448" s="28"/>
      <c r="KHU448" s="28"/>
      <c r="KHV448" s="28"/>
      <c r="KHW448" s="28"/>
      <c r="KHX448" s="28"/>
      <c r="KHY448" s="28"/>
      <c r="KQC448" s="28"/>
      <c r="KQK448" s="28"/>
      <c r="KQL448" s="28"/>
      <c r="KQO448" s="28"/>
      <c r="KQQ448" s="28"/>
      <c r="KQR448" s="28"/>
      <c r="KQS448" s="28"/>
      <c r="KQT448" s="28"/>
      <c r="KQU448" s="28"/>
      <c r="KQV448" s="28"/>
      <c r="KQW448" s="28"/>
      <c r="KQX448" s="28"/>
      <c r="KQY448" s="28"/>
      <c r="KQZ448" s="28"/>
      <c r="KRA448" s="28"/>
      <c r="KRB448" s="28"/>
      <c r="KRC448" s="28"/>
      <c r="KRD448" s="28"/>
      <c r="KRE448" s="28"/>
      <c r="KRF448" s="28"/>
      <c r="KRG448" s="28"/>
      <c r="KRH448" s="28"/>
      <c r="KRI448" s="28"/>
      <c r="KRJ448" s="28"/>
      <c r="KRK448" s="28"/>
      <c r="KRL448" s="28"/>
      <c r="KRM448" s="28"/>
      <c r="KRN448" s="28"/>
      <c r="KRO448" s="28"/>
      <c r="KRP448" s="28"/>
      <c r="KRQ448" s="28"/>
      <c r="KRR448" s="28"/>
      <c r="KRS448" s="28"/>
      <c r="KRT448" s="28"/>
      <c r="KRU448" s="28"/>
      <c r="KZY448" s="28"/>
      <c r="LAG448" s="28"/>
      <c r="LAH448" s="28"/>
      <c r="LAK448" s="28"/>
      <c r="LAM448" s="28"/>
      <c r="LAN448" s="28"/>
      <c r="LAO448" s="28"/>
      <c r="LAP448" s="28"/>
      <c r="LAQ448" s="28"/>
      <c r="LAR448" s="28"/>
      <c r="LAS448" s="28"/>
      <c r="LAT448" s="28"/>
      <c r="LAU448" s="28"/>
      <c r="LAV448" s="28"/>
      <c r="LAW448" s="28"/>
      <c r="LAX448" s="28"/>
      <c r="LAY448" s="28"/>
      <c r="LAZ448" s="28"/>
      <c r="LBA448" s="28"/>
      <c r="LBB448" s="28"/>
      <c r="LBC448" s="28"/>
      <c r="LBD448" s="28"/>
      <c r="LBE448" s="28"/>
      <c r="LBF448" s="28"/>
      <c r="LBG448" s="28"/>
      <c r="LBH448" s="28"/>
      <c r="LBI448" s="28"/>
      <c r="LBJ448" s="28"/>
      <c r="LBK448" s="28"/>
      <c r="LBL448" s="28"/>
      <c r="LBM448" s="28"/>
      <c r="LBN448" s="28"/>
      <c r="LBO448" s="28"/>
      <c r="LBP448" s="28"/>
      <c r="LBQ448" s="28"/>
      <c r="LJU448" s="28"/>
      <c r="LKC448" s="28"/>
      <c r="LKD448" s="28"/>
      <c r="LKG448" s="28"/>
      <c r="LKI448" s="28"/>
      <c r="LKJ448" s="28"/>
      <c r="LKK448" s="28"/>
      <c r="LKL448" s="28"/>
      <c r="LKM448" s="28"/>
      <c r="LKN448" s="28"/>
      <c r="LKO448" s="28"/>
      <c r="LKP448" s="28"/>
      <c r="LKQ448" s="28"/>
      <c r="LKR448" s="28"/>
      <c r="LKS448" s="28"/>
      <c r="LKT448" s="28"/>
      <c r="LKU448" s="28"/>
      <c r="LKV448" s="28"/>
      <c r="LKW448" s="28"/>
      <c r="LKX448" s="28"/>
      <c r="LKY448" s="28"/>
      <c r="LKZ448" s="28"/>
      <c r="LLA448" s="28"/>
      <c r="LLB448" s="28"/>
      <c r="LLC448" s="28"/>
      <c r="LLD448" s="28"/>
      <c r="LLE448" s="28"/>
      <c r="LLF448" s="28"/>
      <c r="LLG448" s="28"/>
      <c r="LLH448" s="28"/>
      <c r="LLI448" s="28"/>
      <c r="LLJ448" s="28"/>
      <c r="LLK448" s="28"/>
      <c r="LLL448" s="28"/>
      <c r="LLM448" s="28"/>
      <c r="LTQ448" s="28"/>
      <c r="LTY448" s="28"/>
      <c r="LTZ448" s="28"/>
      <c r="LUC448" s="28"/>
      <c r="LUE448" s="28"/>
      <c r="LUF448" s="28"/>
      <c r="LUG448" s="28"/>
      <c r="LUH448" s="28"/>
      <c r="LUI448" s="28"/>
      <c r="LUJ448" s="28"/>
      <c r="LUK448" s="28"/>
      <c r="LUL448" s="28"/>
      <c r="LUM448" s="28"/>
      <c r="LUN448" s="28"/>
      <c r="LUO448" s="28"/>
      <c r="LUP448" s="28"/>
      <c r="LUQ448" s="28"/>
      <c r="LUR448" s="28"/>
      <c r="LUS448" s="28"/>
      <c r="LUT448" s="28"/>
      <c r="LUU448" s="28"/>
      <c r="LUV448" s="28"/>
      <c r="LUW448" s="28"/>
      <c r="LUX448" s="28"/>
      <c r="LUY448" s="28"/>
      <c r="LUZ448" s="28"/>
      <c r="LVA448" s="28"/>
      <c r="LVB448" s="28"/>
      <c r="LVC448" s="28"/>
      <c r="LVD448" s="28"/>
      <c r="LVE448" s="28"/>
      <c r="LVF448" s="28"/>
      <c r="LVG448" s="28"/>
      <c r="LVH448" s="28"/>
      <c r="LVI448" s="28"/>
      <c r="MDM448" s="28"/>
      <c r="MDU448" s="28"/>
      <c r="MDV448" s="28"/>
      <c r="MDY448" s="28"/>
      <c r="MEA448" s="28"/>
      <c r="MEB448" s="28"/>
      <c r="MEC448" s="28"/>
      <c r="MED448" s="28"/>
      <c r="MEE448" s="28"/>
      <c r="MEF448" s="28"/>
      <c r="MEG448" s="28"/>
      <c r="MEH448" s="28"/>
      <c r="MEI448" s="28"/>
      <c r="MEJ448" s="28"/>
      <c r="MEK448" s="28"/>
      <c r="MEL448" s="28"/>
      <c r="MEM448" s="28"/>
      <c r="MEN448" s="28"/>
      <c r="MEO448" s="28"/>
      <c r="MEP448" s="28"/>
      <c r="MEQ448" s="28"/>
      <c r="MER448" s="28"/>
      <c r="MES448" s="28"/>
      <c r="MET448" s="28"/>
      <c r="MEU448" s="28"/>
      <c r="MEV448" s="28"/>
      <c r="MEW448" s="28"/>
      <c r="MEX448" s="28"/>
      <c r="MEY448" s="28"/>
      <c r="MEZ448" s="28"/>
      <c r="MFA448" s="28"/>
      <c r="MFB448" s="28"/>
      <c r="MFC448" s="28"/>
      <c r="MFD448" s="28"/>
      <c r="MFE448" s="28"/>
      <c r="MNI448" s="28"/>
      <c r="MNQ448" s="28"/>
      <c r="MNR448" s="28"/>
      <c r="MNU448" s="28"/>
      <c r="MNW448" s="28"/>
      <c r="MNX448" s="28"/>
      <c r="MNY448" s="28"/>
      <c r="MNZ448" s="28"/>
      <c r="MOA448" s="28"/>
      <c r="MOB448" s="28"/>
      <c r="MOC448" s="28"/>
      <c r="MOD448" s="28"/>
      <c r="MOE448" s="28"/>
      <c r="MOF448" s="28"/>
      <c r="MOG448" s="28"/>
      <c r="MOH448" s="28"/>
      <c r="MOI448" s="28"/>
      <c r="MOJ448" s="28"/>
      <c r="MOK448" s="28"/>
      <c r="MOL448" s="28"/>
      <c r="MOM448" s="28"/>
      <c r="MON448" s="28"/>
      <c r="MOO448" s="28"/>
      <c r="MOP448" s="28"/>
      <c r="MOQ448" s="28"/>
      <c r="MOR448" s="28"/>
      <c r="MOS448" s="28"/>
      <c r="MOT448" s="28"/>
      <c r="MOU448" s="28"/>
      <c r="MOV448" s="28"/>
      <c r="MOW448" s="28"/>
      <c r="MOX448" s="28"/>
      <c r="MOY448" s="28"/>
      <c r="MOZ448" s="28"/>
      <c r="MPA448" s="28"/>
      <c r="MXE448" s="28"/>
      <c r="MXM448" s="28"/>
      <c r="MXN448" s="28"/>
      <c r="MXQ448" s="28"/>
      <c r="MXS448" s="28"/>
      <c r="MXT448" s="28"/>
      <c r="MXU448" s="28"/>
      <c r="MXV448" s="28"/>
      <c r="MXW448" s="28"/>
      <c r="MXX448" s="28"/>
      <c r="MXY448" s="28"/>
      <c r="MXZ448" s="28"/>
      <c r="MYA448" s="28"/>
      <c r="MYB448" s="28"/>
      <c r="MYC448" s="28"/>
      <c r="MYD448" s="28"/>
      <c r="MYE448" s="28"/>
      <c r="MYF448" s="28"/>
      <c r="MYG448" s="28"/>
      <c r="MYH448" s="28"/>
      <c r="MYI448" s="28"/>
      <c r="MYJ448" s="28"/>
      <c r="MYK448" s="28"/>
      <c r="MYL448" s="28"/>
      <c r="MYM448" s="28"/>
      <c r="MYN448" s="28"/>
      <c r="MYO448" s="28"/>
      <c r="MYP448" s="28"/>
      <c r="MYQ448" s="28"/>
      <c r="MYR448" s="28"/>
      <c r="MYS448" s="28"/>
      <c r="MYT448" s="28"/>
      <c r="MYU448" s="28"/>
      <c r="MYV448" s="28"/>
      <c r="MYW448" s="28"/>
      <c r="NHA448" s="28"/>
      <c r="NHI448" s="28"/>
      <c r="NHJ448" s="28"/>
      <c r="NHM448" s="28"/>
      <c r="NHO448" s="28"/>
      <c r="NHP448" s="28"/>
      <c r="NHQ448" s="28"/>
      <c r="NHR448" s="28"/>
      <c r="NHS448" s="28"/>
      <c r="NHT448" s="28"/>
      <c r="NHU448" s="28"/>
      <c r="NHV448" s="28"/>
      <c r="NHW448" s="28"/>
      <c r="NHX448" s="28"/>
      <c r="NHY448" s="28"/>
      <c r="NHZ448" s="28"/>
      <c r="NIA448" s="28"/>
      <c r="NIB448" s="28"/>
      <c r="NIC448" s="28"/>
      <c r="NID448" s="28"/>
      <c r="NIE448" s="28"/>
      <c r="NIF448" s="28"/>
      <c r="NIG448" s="28"/>
      <c r="NIH448" s="28"/>
      <c r="NII448" s="28"/>
      <c r="NIJ448" s="28"/>
      <c r="NIK448" s="28"/>
      <c r="NIL448" s="28"/>
      <c r="NIM448" s="28"/>
      <c r="NIN448" s="28"/>
      <c r="NIO448" s="28"/>
      <c r="NIP448" s="28"/>
      <c r="NIQ448" s="28"/>
      <c r="NIR448" s="28"/>
      <c r="NIS448" s="28"/>
      <c r="NQW448" s="28"/>
      <c r="NRE448" s="28"/>
      <c r="NRF448" s="28"/>
      <c r="NRI448" s="28"/>
      <c r="NRK448" s="28"/>
      <c r="NRL448" s="28"/>
      <c r="NRM448" s="28"/>
      <c r="NRN448" s="28"/>
      <c r="NRO448" s="28"/>
      <c r="NRP448" s="28"/>
      <c r="NRQ448" s="28"/>
      <c r="NRR448" s="28"/>
      <c r="NRS448" s="28"/>
      <c r="NRT448" s="28"/>
      <c r="NRU448" s="28"/>
      <c r="NRV448" s="28"/>
      <c r="NRW448" s="28"/>
      <c r="NRX448" s="28"/>
      <c r="NRY448" s="28"/>
      <c r="NRZ448" s="28"/>
      <c r="NSA448" s="28"/>
      <c r="NSB448" s="28"/>
      <c r="NSC448" s="28"/>
      <c r="NSD448" s="28"/>
      <c r="NSE448" s="28"/>
      <c r="NSF448" s="28"/>
      <c r="NSG448" s="28"/>
      <c r="NSH448" s="28"/>
      <c r="NSI448" s="28"/>
      <c r="NSJ448" s="28"/>
      <c r="NSK448" s="28"/>
      <c r="NSL448" s="28"/>
      <c r="NSM448" s="28"/>
      <c r="NSN448" s="28"/>
      <c r="NSO448" s="28"/>
      <c r="OAS448" s="28"/>
      <c r="OBA448" s="28"/>
      <c r="OBB448" s="28"/>
      <c r="OBE448" s="28"/>
      <c r="OBG448" s="28"/>
      <c r="OBH448" s="28"/>
      <c r="OBI448" s="28"/>
      <c r="OBJ448" s="28"/>
      <c r="OBK448" s="28"/>
      <c r="OBL448" s="28"/>
      <c r="OBM448" s="28"/>
      <c r="OBN448" s="28"/>
      <c r="OBO448" s="28"/>
      <c r="OBP448" s="28"/>
      <c r="OBQ448" s="28"/>
      <c r="OBR448" s="28"/>
      <c r="OBS448" s="28"/>
      <c r="OBT448" s="28"/>
      <c r="OBU448" s="28"/>
      <c r="OBV448" s="28"/>
      <c r="OBW448" s="28"/>
      <c r="OBX448" s="28"/>
      <c r="OBY448" s="28"/>
      <c r="OBZ448" s="28"/>
      <c r="OCA448" s="28"/>
      <c r="OCB448" s="28"/>
      <c r="OCC448" s="28"/>
      <c r="OCD448" s="28"/>
      <c r="OCE448" s="28"/>
      <c r="OCF448" s="28"/>
      <c r="OCG448" s="28"/>
      <c r="OCH448" s="28"/>
      <c r="OCI448" s="28"/>
      <c r="OCJ448" s="28"/>
      <c r="OCK448" s="28"/>
      <c r="OKO448" s="28"/>
      <c r="OKW448" s="28"/>
      <c r="OKX448" s="28"/>
      <c r="OLA448" s="28"/>
      <c r="OLC448" s="28"/>
      <c r="OLD448" s="28"/>
      <c r="OLE448" s="28"/>
      <c r="OLF448" s="28"/>
      <c r="OLG448" s="28"/>
      <c r="OLH448" s="28"/>
      <c r="OLI448" s="28"/>
      <c r="OLJ448" s="28"/>
      <c r="OLK448" s="28"/>
      <c r="OLL448" s="28"/>
      <c r="OLM448" s="28"/>
      <c r="OLN448" s="28"/>
      <c r="OLO448" s="28"/>
      <c r="OLP448" s="28"/>
      <c r="OLQ448" s="28"/>
      <c r="OLR448" s="28"/>
      <c r="OLS448" s="28"/>
      <c r="OLT448" s="28"/>
      <c r="OLU448" s="28"/>
      <c r="OLV448" s="28"/>
      <c r="OLW448" s="28"/>
      <c r="OLX448" s="28"/>
      <c r="OLY448" s="28"/>
      <c r="OLZ448" s="28"/>
      <c r="OMA448" s="28"/>
      <c r="OMB448" s="28"/>
      <c r="OMC448" s="28"/>
      <c r="OMD448" s="28"/>
      <c r="OME448" s="28"/>
      <c r="OMF448" s="28"/>
      <c r="OMG448" s="28"/>
      <c r="OUK448" s="28"/>
      <c r="OUS448" s="28"/>
      <c r="OUT448" s="28"/>
      <c r="OUW448" s="28"/>
      <c r="OUY448" s="28"/>
      <c r="OUZ448" s="28"/>
      <c r="OVA448" s="28"/>
      <c r="OVB448" s="28"/>
      <c r="OVC448" s="28"/>
      <c r="OVD448" s="28"/>
      <c r="OVE448" s="28"/>
      <c r="OVF448" s="28"/>
      <c r="OVG448" s="28"/>
      <c r="OVH448" s="28"/>
      <c r="OVI448" s="28"/>
      <c r="OVJ448" s="28"/>
      <c r="OVK448" s="28"/>
      <c r="OVL448" s="28"/>
      <c r="OVM448" s="28"/>
      <c r="OVN448" s="28"/>
      <c r="OVO448" s="28"/>
      <c r="OVP448" s="28"/>
      <c r="OVQ448" s="28"/>
      <c r="OVR448" s="28"/>
      <c r="OVS448" s="28"/>
      <c r="OVT448" s="28"/>
      <c r="OVU448" s="28"/>
      <c r="OVV448" s="28"/>
      <c r="OVW448" s="28"/>
      <c r="OVX448" s="28"/>
      <c r="OVY448" s="28"/>
      <c r="OVZ448" s="28"/>
      <c r="OWA448" s="28"/>
      <c r="OWB448" s="28"/>
      <c r="OWC448" s="28"/>
      <c r="PEG448" s="28"/>
      <c r="PEO448" s="28"/>
      <c r="PEP448" s="28"/>
      <c r="PES448" s="28"/>
      <c r="PEU448" s="28"/>
      <c r="PEV448" s="28"/>
      <c r="PEW448" s="28"/>
      <c r="PEX448" s="28"/>
      <c r="PEY448" s="28"/>
      <c r="PEZ448" s="28"/>
      <c r="PFA448" s="28"/>
      <c r="PFB448" s="28"/>
      <c r="PFC448" s="28"/>
      <c r="PFD448" s="28"/>
      <c r="PFE448" s="28"/>
      <c r="PFF448" s="28"/>
      <c r="PFG448" s="28"/>
      <c r="PFH448" s="28"/>
      <c r="PFI448" s="28"/>
      <c r="PFJ448" s="28"/>
      <c r="PFK448" s="28"/>
      <c r="PFL448" s="28"/>
      <c r="PFM448" s="28"/>
      <c r="PFN448" s="28"/>
      <c r="PFO448" s="28"/>
      <c r="PFP448" s="28"/>
      <c r="PFQ448" s="28"/>
      <c r="PFR448" s="28"/>
      <c r="PFS448" s="28"/>
      <c r="PFT448" s="28"/>
      <c r="PFU448" s="28"/>
      <c r="PFV448" s="28"/>
      <c r="PFW448" s="28"/>
      <c r="PFX448" s="28"/>
      <c r="PFY448" s="28"/>
      <c r="POC448" s="28"/>
      <c r="POK448" s="28"/>
      <c r="POL448" s="28"/>
      <c r="POO448" s="28"/>
      <c r="POQ448" s="28"/>
      <c r="POR448" s="28"/>
      <c r="POS448" s="28"/>
      <c r="POT448" s="28"/>
      <c r="POU448" s="28"/>
      <c r="POV448" s="28"/>
      <c r="POW448" s="28"/>
      <c r="POX448" s="28"/>
      <c r="POY448" s="28"/>
      <c r="POZ448" s="28"/>
      <c r="PPA448" s="28"/>
      <c r="PPB448" s="28"/>
      <c r="PPC448" s="28"/>
      <c r="PPD448" s="28"/>
      <c r="PPE448" s="28"/>
      <c r="PPF448" s="28"/>
      <c r="PPG448" s="28"/>
      <c r="PPH448" s="28"/>
      <c r="PPI448" s="28"/>
      <c r="PPJ448" s="28"/>
      <c r="PPK448" s="28"/>
      <c r="PPL448" s="28"/>
      <c r="PPM448" s="28"/>
      <c r="PPN448" s="28"/>
      <c r="PPO448" s="28"/>
      <c r="PPP448" s="28"/>
      <c r="PPQ448" s="28"/>
      <c r="PPR448" s="28"/>
      <c r="PPS448" s="28"/>
      <c r="PPT448" s="28"/>
      <c r="PPU448" s="28"/>
      <c r="PXY448" s="28"/>
      <c r="PYG448" s="28"/>
      <c r="PYH448" s="28"/>
      <c r="PYK448" s="28"/>
      <c r="PYM448" s="28"/>
      <c r="PYN448" s="28"/>
      <c r="PYO448" s="28"/>
      <c r="PYP448" s="28"/>
      <c r="PYQ448" s="28"/>
      <c r="PYR448" s="28"/>
      <c r="PYS448" s="28"/>
      <c r="PYT448" s="28"/>
      <c r="PYU448" s="28"/>
      <c r="PYV448" s="28"/>
      <c r="PYW448" s="28"/>
      <c r="PYX448" s="28"/>
      <c r="PYY448" s="28"/>
      <c r="PYZ448" s="28"/>
      <c r="PZA448" s="28"/>
      <c r="PZB448" s="28"/>
      <c r="PZC448" s="28"/>
      <c r="PZD448" s="28"/>
      <c r="PZE448" s="28"/>
      <c r="PZF448" s="28"/>
      <c r="PZG448" s="28"/>
      <c r="PZH448" s="28"/>
      <c r="PZI448" s="28"/>
      <c r="PZJ448" s="28"/>
      <c r="PZK448" s="28"/>
      <c r="PZL448" s="28"/>
      <c r="PZM448" s="28"/>
      <c r="PZN448" s="28"/>
      <c r="PZO448" s="28"/>
      <c r="PZP448" s="28"/>
      <c r="PZQ448" s="28"/>
      <c r="QHU448" s="28"/>
      <c r="QIC448" s="28"/>
      <c r="QID448" s="28"/>
      <c r="QIG448" s="28"/>
      <c r="QII448" s="28"/>
      <c r="QIJ448" s="28"/>
      <c r="QIK448" s="28"/>
      <c r="QIL448" s="28"/>
      <c r="QIM448" s="28"/>
      <c r="QIN448" s="28"/>
      <c r="QIO448" s="28"/>
      <c r="QIP448" s="28"/>
      <c r="QIQ448" s="28"/>
      <c r="QIR448" s="28"/>
      <c r="QIS448" s="28"/>
      <c r="QIT448" s="28"/>
      <c r="QIU448" s="28"/>
      <c r="QIV448" s="28"/>
      <c r="QIW448" s="28"/>
      <c r="QIX448" s="28"/>
      <c r="QIY448" s="28"/>
      <c r="QIZ448" s="28"/>
      <c r="QJA448" s="28"/>
      <c r="QJB448" s="28"/>
      <c r="QJC448" s="28"/>
      <c r="QJD448" s="28"/>
      <c r="QJE448" s="28"/>
      <c r="QJF448" s="28"/>
      <c r="QJG448" s="28"/>
      <c r="QJH448" s="28"/>
      <c r="QJI448" s="28"/>
      <c r="QJJ448" s="28"/>
      <c r="QJK448" s="28"/>
      <c r="QJL448" s="28"/>
      <c r="QJM448" s="28"/>
      <c r="QRQ448" s="28"/>
      <c r="QRY448" s="28"/>
      <c r="QRZ448" s="28"/>
      <c r="QSC448" s="28"/>
      <c r="QSE448" s="28"/>
      <c r="QSF448" s="28"/>
      <c r="QSG448" s="28"/>
      <c r="QSH448" s="28"/>
      <c r="QSI448" s="28"/>
      <c r="QSJ448" s="28"/>
      <c r="QSK448" s="28"/>
      <c r="QSL448" s="28"/>
      <c r="QSM448" s="28"/>
      <c r="QSN448" s="28"/>
      <c r="QSO448" s="28"/>
      <c r="QSP448" s="28"/>
      <c r="QSQ448" s="28"/>
      <c r="QSR448" s="28"/>
      <c r="QSS448" s="28"/>
      <c r="QST448" s="28"/>
      <c r="QSU448" s="28"/>
      <c r="QSV448" s="28"/>
      <c r="QSW448" s="28"/>
      <c r="QSX448" s="28"/>
      <c r="QSY448" s="28"/>
      <c r="QSZ448" s="28"/>
      <c r="QTA448" s="28"/>
      <c r="QTB448" s="28"/>
      <c r="QTC448" s="28"/>
      <c r="QTD448" s="28"/>
      <c r="QTE448" s="28"/>
      <c r="QTF448" s="28"/>
      <c r="QTG448" s="28"/>
      <c r="QTH448" s="28"/>
      <c r="QTI448" s="28"/>
      <c r="RBM448" s="28"/>
      <c r="RBU448" s="28"/>
      <c r="RBV448" s="28"/>
      <c r="RBY448" s="28"/>
      <c r="RCA448" s="28"/>
      <c r="RCB448" s="28"/>
      <c r="RCC448" s="28"/>
      <c r="RCD448" s="28"/>
      <c r="RCE448" s="28"/>
      <c r="RCF448" s="28"/>
      <c r="RCG448" s="28"/>
      <c r="RCH448" s="28"/>
      <c r="RCI448" s="28"/>
      <c r="RCJ448" s="28"/>
      <c r="RCK448" s="28"/>
      <c r="RCL448" s="28"/>
      <c r="RCM448" s="28"/>
      <c r="RCN448" s="28"/>
      <c r="RCO448" s="28"/>
      <c r="RCP448" s="28"/>
      <c r="RCQ448" s="28"/>
      <c r="RCR448" s="28"/>
      <c r="RCS448" s="28"/>
      <c r="RCT448" s="28"/>
      <c r="RCU448" s="28"/>
      <c r="RCV448" s="28"/>
      <c r="RCW448" s="28"/>
      <c r="RCX448" s="28"/>
      <c r="RCY448" s="28"/>
      <c r="RCZ448" s="28"/>
      <c r="RDA448" s="28"/>
      <c r="RDB448" s="28"/>
      <c r="RDC448" s="28"/>
      <c r="RDD448" s="28"/>
      <c r="RDE448" s="28"/>
      <c r="RLI448" s="28"/>
      <c r="RLQ448" s="28"/>
      <c r="RLR448" s="28"/>
      <c r="RLU448" s="28"/>
      <c r="RLW448" s="28"/>
      <c r="RLX448" s="28"/>
      <c r="RLY448" s="28"/>
      <c r="RLZ448" s="28"/>
      <c r="RMA448" s="28"/>
      <c r="RMB448" s="28"/>
      <c r="RMC448" s="28"/>
      <c r="RMD448" s="28"/>
      <c r="RME448" s="28"/>
      <c r="RMF448" s="28"/>
      <c r="RMG448" s="28"/>
      <c r="RMH448" s="28"/>
      <c r="RMI448" s="28"/>
      <c r="RMJ448" s="28"/>
      <c r="RMK448" s="28"/>
      <c r="RML448" s="28"/>
      <c r="RMM448" s="28"/>
      <c r="RMN448" s="28"/>
      <c r="RMO448" s="28"/>
      <c r="RMP448" s="28"/>
      <c r="RMQ448" s="28"/>
      <c r="RMR448" s="28"/>
      <c r="RMS448" s="28"/>
      <c r="RMT448" s="28"/>
      <c r="RMU448" s="28"/>
      <c r="RMV448" s="28"/>
      <c r="RMW448" s="28"/>
      <c r="RMX448" s="28"/>
      <c r="RMY448" s="28"/>
      <c r="RMZ448" s="28"/>
      <c r="RNA448" s="28"/>
      <c r="RVE448" s="28"/>
      <c r="RVM448" s="28"/>
      <c r="RVN448" s="28"/>
      <c r="RVQ448" s="28"/>
      <c r="RVS448" s="28"/>
      <c r="RVT448" s="28"/>
      <c r="RVU448" s="28"/>
      <c r="RVV448" s="28"/>
      <c r="RVW448" s="28"/>
      <c r="RVX448" s="28"/>
      <c r="RVY448" s="28"/>
      <c r="RVZ448" s="28"/>
      <c r="RWA448" s="28"/>
      <c r="RWB448" s="28"/>
      <c r="RWC448" s="28"/>
      <c r="RWD448" s="28"/>
      <c r="RWE448" s="28"/>
      <c r="RWF448" s="28"/>
      <c r="RWG448" s="28"/>
      <c r="RWH448" s="28"/>
      <c r="RWI448" s="28"/>
      <c r="RWJ448" s="28"/>
      <c r="RWK448" s="28"/>
      <c r="RWL448" s="28"/>
      <c r="RWM448" s="28"/>
      <c r="RWN448" s="28"/>
      <c r="RWO448" s="28"/>
      <c r="RWP448" s="28"/>
      <c r="RWQ448" s="28"/>
      <c r="RWR448" s="28"/>
      <c r="RWS448" s="28"/>
      <c r="RWT448" s="28"/>
      <c r="RWU448" s="28"/>
      <c r="RWV448" s="28"/>
      <c r="RWW448" s="28"/>
      <c r="SFA448" s="28"/>
      <c r="SFI448" s="28"/>
      <c r="SFJ448" s="28"/>
      <c r="SFM448" s="28"/>
      <c r="SFO448" s="28"/>
      <c r="SFP448" s="28"/>
      <c r="SFQ448" s="28"/>
      <c r="SFR448" s="28"/>
      <c r="SFS448" s="28"/>
      <c r="SFT448" s="28"/>
      <c r="SFU448" s="28"/>
      <c r="SFV448" s="28"/>
      <c r="SFW448" s="28"/>
      <c r="SFX448" s="28"/>
      <c r="SFY448" s="28"/>
      <c r="SFZ448" s="28"/>
      <c r="SGA448" s="28"/>
      <c r="SGB448" s="28"/>
      <c r="SGC448" s="28"/>
      <c r="SGD448" s="28"/>
      <c r="SGE448" s="28"/>
      <c r="SGF448" s="28"/>
      <c r="SGG448" s="28"/>
      <c r="SGH448" s="28"/>
      <c r="SGI448" s="28"/>
      <c r="SGJ448" s="28"/>
      <c r="SGK448" s="28"/>
      <c r="SGL448" s="28"/>
      <c r="SGM448" s="28"/>
      <c r="SGN448" s="28"/>
      <c r="SGO448" s="28"/>
      <c r="SGP448" s="28"/>
      <c r="SGQ448" s="28"/>
      <c r="SGR448" s="28"/>
      <c r="SGS448" s="28"/>
      <c r="SOW448" s="28"/>
      <c r="SPE448" s="28"/>
      <c r="SPF448" s="28"/>
      <c r="SPI448" s="28"/>
      <c r="SPK448" s="28"/>
      <c r="SPL448" s="28"/>
      <c r="SPM448" s="28"/>
      <c r="SPN448" s="28"/>
      <c r="SPO448" s="28"/>
      <c r="SPP448" s="28"/>
      <c r="SPQ448" s="28"/>
      <c r="SPR448" s="28"/>
      <c r="SPS448" s="28"/>
      <c r="SPT448" s="28"/>
      <c r="SPU448" s="28"/>
      <c r="SPV448" s="28"/>
      <c r="SPW448" s="28"/>
      <c r="SPX448" s="28"/>
      <c r="SPY448" s="28"/>
      <c r="SPZ448" s="28"/>
      <c r="SQA448" s="28"/>
      <c r="SQB448" s="28"/>
      <c r="SQC448" s="28"/>
      <c r="SQD448" s="28"/>
      <c r="SQE448" s="28"/>
      <c r="SQF448" s="28"/>
      <c r="SQG448" s="28"/>
      <c r="SQH448" s="28"/>
      <c r="SQI448" s="28"/>
      <c r="SQJ448" s="28"/>
      <c r="SQK448" s="28"/>
      <c r="SQL448" s="28"/>
      <c r="SQM448" s="28"/>
      <c r="SQN448" s="28"/>
      <c r="SQO448" s="28"/>
      <c r="SYS448" s="28"/>
      <c r="SZA448" s="28"/>
      <c r="SZB448" s="28"/>
      <c r="SZE448" s="28"/>
      <c r="SZG448" s="28"/>
      <c r="SZH448" s="28"/>
      <c r="SZI448" s="28"/>
      <c r="SZJ448" s="28"/>
      <c r="SZK448" s="28"/>
      <c r="SZL448" s="28"/>
      <c r="SZM448" s="28"/>
      <c r="SZN448" s="28"/>
      <c r="SZO448" s="28"/>
      <c r="SZP448" s="28"/>
      <c r="SZQ448" s="28"/>
      <c r="SZR448" s="28"/>
      <c r="SZS448" s="28"/>
      <c r="SZT448" s="28"/>
      <c r="SZU448" s="28"/>
      <c r="SZV448" s="28"/>
      <c r="SZW448" s="28"/>
      <c r="SZX448" s="28"/>
      <c r="SZY448" s="28"/>
      <c r="SZZ448" s="28"/>
      <c r="TAA448" s="28"/>
      <c r="TAB448" s="28"/>
      <c r="TAC448" s="28"/>
      <c r="TAD448" s="28"/>
      <c r="TAE448" s="28"/>
      <c r="TAF448" s="28"/>
      <c r="TAG448" s="28"/>
      <c r="TAH448" s="28"/>
      <c r="TAI448" s="28"/>
      <c r="TAJ448" s="28"/>
      <c r="TAK448" s="28"/>
      <c r="TIO448" s="28"/>
      <c r="TIW448" s="28"/>
      <c r="TIX448" s="28"/>
      <c r="TJA448" s="28"/>
      <c r="TJC448" s="28"/>
      <c r="TJD448" s="28"/>
      <c r="TJE448" s="28"/>
      <c r="TJF448" s="28"/>
      <c r="TJG448" s="28"/>
      <c r="TJH448" s="28"/>
      <c r="TJI448" s="28"/>
      <c r="TJJ448" s="28"/>
      <c r="TJK448" s="28"/>
      <c r="TJL448" s="28"/>
      <c r="TJM448" s="28"/>
      <c r="TJN448" s="28"/>
      <c r="TJO448" s="28"/>
      <c r="TJP448" s="28"/>
      <c r="TJQ448" s="28"/>
      <c r="TJR448" s="28"/>
      <c r="TJS448" s="28"/>
      <c r="TJT448" s="28"/>
      <c r="TJU448" s="28"/>
      <c r="TJV448" s="28"/>
      <c r="TJW448" s="28"/>
      <c r="TJX448" s="28"/>
      <c r="TJY448" s="28"/>
      <c r="TJZ448" s="28"/>
      <c r="TKA448" s="28"/>
      <c r="TKB448" s="28"/>
      <c r="TKC448" s="28"/>
      <c r="TKD448" s="28"/>
      <c r="TKE448" s="28"/>
      <c r="TKF448" s="28"/>
      <c r="TKG448" s="28"/>
      <c r="TSK448" s="28"/>
      <c r="TSS448" s="28"/>
      <c r="TST448" s="28"/>
      <c r="TSW448" s="28"/>
      <c r="TSY448" s="28"/>
      <c r="TSZ448" s="28"/>
      <c r="TTA448" s="28"/>
      <c r="TTB448" s="28"/>
      <c r="TTC448" s="28"/>
      <c r="TTD448" s="28"/>
      <c r="TTE448" s="28"/>
      <c r="TTF448" s="28"/>
      <c r="TTG448" s="28"/>
      <c r="TTH448" s="28"/>
      <c r="TTI448" s="28"/>
      <c r="TTJ448" s="28"/>
      <c r="TTK448" s="28"/>
      <c r="TTL448" s="28"/>
      <c r="TTM448" s="28"/>
      <c r="TTN448" s="28"/>
      <c r="TTO448" s="28"/>
      <c r="TTP448" s="28"/>
      <c r="TTQ448" s="28"/>
      <c r="TTR448" s="28"/>
      <c r="TTS448" s="28"/>
      <c r="TTT448" s="28"/>
      <c r="TTU448" s="28"/>
      <c r="TTV448" s="28"/>
      <c r="TTW448" s="28"/>
      <c r="TTX448" s="28"/>
      <c r="TTY448" s="28"/>
      <c r="TTZ448" s="28"/>
      <c r="TUA448" s="28"/>
      <c r="TUB448" s="28"/>
      <c r="TUC448" s="28"/>
      <c r="UCG448" s="28"/>
      <c r="UCO448" s="28"/>
      <c r="UCP448" s="28"/>
      <c r="UCS448" s="28"/>
      <c r="UCU448" s="28"/>
      <c r="UCV448" s="28"/>
      <c r="UCW448" s="28"/>
      <c r="UCX448" s="28"/>
      <c r="UCY448" s="28"/>
      <c r="UCZ448" s="28"/>
      <c r="UDA448" s="28"/>
      <c r="UDB448" s="28"/>
      <c r="UDC448" s="28"/>
      <c r="UDD448" s="28"/>
      <c r="UDE448" s="28"/>
      <c r="UDF448" s="28"/>
      <c r="UDG448" s="28"/>
      <c r="UDH448" s="28"/>
      <c r="UDI448" s="28"/>
      <c r="UDJ448" s="28"/>
      <c r="UDK448" s="28"/>
      <c r="UDL448" s="28"/>
      <c r="UDM448" s="28"/>
      <c r="UDN448" s="28"/>
      <c r="UDO448" s="28"/>
      <c r="UDP448" s="28"/>
      <c r="UDQ448" s="28"/>
      <c r="UDR448" s="28"/>
      <c r="UDS448" s="28"/>
      <c r="UDT448" s="28"/>
      <c r="UDU448" s="28"/>
      <c r="UDV448" s="28"/>
      <c r="UDW448" s="28"/>
      <c r="UDX448" s="28"/>
      <c r="UDY448" s="28"/>
      <c r="UMC448" s="28"/>
      <c r="UMK448" s="28"/>
      <c r="UML448" s="28"/>
      <c r="UMO448" s="28"/>
      <c r="UMQ448" s="28"/>
      <c r="UMR448" s="28"/>
      <c r="UMS448" s="28"/>
      <c r="UMT448" s="28"/>
      <c r="UMU448" s="28"/>
      <c r="UMV448" s="28"/>
      <c r="UMW448" s="28"/>
      <c r="UMX448" s="28"/>
      <c r="UMY448" s="28"/>
      <c r="UMZ448" s="28"/>
      <c r="UNA448" s="28"/>
      <c r="UNB448" s="28"/>
      <c r="UNC448" s="28"/>
      <c r="UND448" s="28"/>
      <c r="UNE448" s="28"/>
      <c r="UNF448" s="28"/>
      <c r="UNG448" s="28"/>
      <c r="UNH448" s="28"/>
      <c r="UNI448" s="28"/>
      <c r="UNJ448" s="28"/>
      <c r="UNK448" s="28"/>
      <c r="UNL448" s="28"/>
      <c r="UNM448" s="28"/>
      <c r="UNN448" s="28"/>
      <c r="UNO448" s="28"/>
      <c r="UNP448" s="28"/>
      <c r="UNQ448" s="28"/>
      <c r="UNR448" s="28"/>
      <c r="UNS448" s="28"/>
      <c r="UNT448" s="28"/>
      <c r="UNU448" s="28"/>
      <c r="UVY448" s="28"/>
      <c r="UWG448" s="28"/>
      <c r="UWH448" s="28"/>
      <c r="UWK448" s="28"/>
      <c r="UWM448" s="28"/>
      <c r="UWN448" s="28"/>
      <c r="UWO448" s="28"/>
      <c r="UWP448" s="28"/>
      <c r="UWQ448" s="28"/>
      <c r="UWR448" s="28"/>
      <c r="UWS448" s="28"/>
      <c r="UWT448" s="28"/>
      <c r="UWU448" s="28"/>
      <c r="UWV448" s="28"/>
      <c r="UWW448" s="28"/>
      <c r="UWX448" s="28"/>
      <c r="UWY448" s="28"/>
      <c r="UWZ448" s="28"/>
      <c r="UXA448" s="28"/>
      <c r="UXB448" s="28"/>
      <c r="UXC448" s="28"/>
      <c r="UXD448" s="28"/>
      <c r="UXE448" s="28"/>
      <c r="UXF448" s="28"/>
      <c r="UXG448" s="28"/>
      <c r="UXH448" s="28"/>
      <c r="UXI448" s="28"/>
      <c r="UXJ448" s="28"/>
      <c r="UXK448" s="28"/>
      <c r="UXL448" s="28"/>
      <c r="UXM448" s="28"/>
      <c r="UXN448" s="28"/>
      <c r="UXO448" s="28"/>
      <c r="UXP448" s="28"/>
      <c r="UXQ448" s="28"/>
      <c r="VFU448" s="28"/>
      <c r="VGC448" s="28"/>
      <c r="VGD448" s="28"/>
      <c r="VGG448" s="28"/>
      <c r="VGI448" s="28"/>
      <c r="VGJ448" s="28"/>
      <c r="VGK448" s="28"/>
      <c r="VGL448" s="28"/>
      <c r="VGM448" s="28"/>
      <c r="VGN448" s="28"/>
      <c r="VGO448" s="28"/>
      <c r="VGP448" s="28"/>
      <c r="VGQ448" s="28"/>
      <c r="VGR448" s="28"/>
      <c r="VGS448" s="28"/>
      <c r="VGT448" s="28"/>
      <c r="VGU448" s="28"/>
      <c r="VGV448" s="28"/>
      <c r="VGW448" s="28"/>
      <c r="VGX448" s="28"/>
      <c r="VGY448" s="28"/>
      <c r="VGZ448" s="28"/>
      <c r="VHA448" s="28"/>
      <c r="VHB448" s="28"/>
      <c r="VHC448" s="28"/>
      <c r="VHD448" s="28"/>
      <c r="VHE448" s="28"/>
      <c r="VHF448" s="28"/>
      <c r="VHG448" s="28"/>
      <c r="VHH448" s="28"/>
      <c r="VHI448" s="28"/>
      <c r="VHJ448" s="28"/>
      <c r="VHK448" s="28"/>
      <c r="VHL448" s="28"/>
      <c r="VHM448" s="28"/>
      <c r="VPQ448" s="28"/>
      <c r="VPY448" s="28"/>
      <c r="VPZ448" s="28"/>
      <c r="VQC448" s="28"/>
      <c r="VQE448" s="28"/>
      <c r="VQF448" s="28"/>
      <c r="VQG448" s="28"/>
      <c r="VQH448" s="28"/>
      <c r="VQI448" s="28"/>
      <c r="VQJ448" s="28"/>
      <c r="VQK448" s="28"/>
      <c r="VQL448" s="28"/>
      <c r="VQM448" s="28"/>
      <c r="VQN448" s="28"/>
      <c r="VQO448" s="28"/>
      <c r="VQP448" s="28"/>
      <c r="VQQ448" s="28"/>
      <c r="VQR448" s="28"/>
      <c r="VQS448" s="28"/>
      <c r="VQT448" s="28"/>
      <c r="VQU448" s="28"/>
      <c r="VQV448" s="28"/>
      <c r="VQW448" s="28"/>
      <c r="VQX448" s="28"/>
      <c r="VQY448" s="28"/>
      <c r="VQZ448" s="28"/>
      <c r="VRA448" s="28"/>
      <c r="VRB448" s="28"/>
      <c r="VRC448" s="28"/>
      <c r="VRD448" s="28"/>
      <c r="VRE448" s="28"/>
      <c r="VRF448" s="28"/>
      <c r="VRG448" s="28"/>
      <c r="VRH448" s="28"/>
      <c r="VRI448" s="28"/>
      <c r="VZM448" s="28"/>
      <c r="VZU448" s="28"/>
      <c r="VZV448" s="28"/>
      <c r="VZY448" s="28"/>
      <c r="WAA448" s="28"/>
      <c r="WAB448" s="28"/>
      <c r="WAC448" s="28"/>
      <c r="WAD448" s="28"/>
      <c r="WAE448" s="28"/>
      <c r="WAF448" s="28"/>
      <c r="WAG448" s="28"/>
      <c r="WAH448" s="28"/>
      <c r="WAI448" s="28"/>
      <c r="WAJ448" s="28"/>
      <c r="WAK448" s="28"/>
      <c r="WAL448" s="28"/>
      <c r="WAM448" s="28"/>
      <c r="WAN448" s="28"/>
      <c r="WAO448" s="28"/>
      <c r="WAP448" s="28"/>
      <c r="WAQ448" s="28"/>
      <c r="WAR448" s="28"/>
      <c r="WAS448" s="28"/>
      <c r="WAT448" s="28"/>
      <c r="WAU448" s="28"/>
      <c r="WAV448" s="28"/>
      <c r="WAW448" s="28"/>
      <c r="WAX448" s="28"/>
      <c r="WAY448" s="28"/>
      <c r="WAZ448" s="28"/>
      <c r="WBA448" s="28"/>
      <c r="WBB448" s="28"/>
      <c r="WBC448" s="28"/>
      <c r="WBD448" s="28"/>
      <c r="WBE448" s="28"/>
      <c r="WJI448" s="28"/>
      <c r="WJQ448" s="28"/>
      <c r="WJR448" s="28"/>
      <c r="WJU448" s="28"/>
      <c r="WJW448" s="28"/>
      <c r="WJX448" s="28"/>
      <c r="WJY448" s="28"/>
      <c r="WJZ448" s="28"/>
      <c r="WKA448" s="28"/>
      <c r="WKB448" s="28"/>
      <c r="WKC448" s="28"/>
      <c r="WKD448" s="28"/>
      <c r="WKE448" s="28"/>
      <c r="WKF448" s="28"/>
      <c r="WKG448" s="28"/>
      <c r="WKH448" s="28"/>
      <c r="WKI448" s="28"/>
      <c r="WKJ448" s="28"/>
      <c r="WKK448" s="28"/>
      <c r="WKL448" s="28"/>
      <c r="WKM448" s="28"/>
      <c r="WKN448" s="28"/>
      <c r="WKO448" s="28"/>
      <c r="WKP448" s="28"/>
      <c r="WKQ448" s="28"/>
      <c r="WKR448" s="28"/>
      <c r="WKS448" s="28"/>
      <c r="WKT448" s="28"/>
      <c r="WKU448" s="28"/>
      <c r="WKV448" s="28"/>
      <c r="WKW448" s="28"/>
      <c r="WKX448" s="28"/>
      <c r="WKY448" s="28"/>
      <c r="WKZ448" s="28"/>
      <c r="WLA448" s="28"/>
      <c r="WTE448" s="28"/>
      <c r="WTM448" s="28"/>
      <c r="WTN448" s="28"/>
      <c r="WTQ448" s="28"/>
      <c r="WTS448" s="28"/>
      <c r="WTT448" s="28"/>
      <c r="WTU448" s="28"/>
      <c r="WTV448" s="28"/>
      <c r="WTW448" s="28"/>
      <c r="WTX448" s="28"/>
      <c r="WTY448" s="28"/>
      <c r="WTZ448" s="28"/>
      <c r="WUA448" s="28"/>
      <c r="WUB448" s="28"/>
      <c r="WUC448" s="28"/>
      <c r="WUD448" s="28"/>
      <c r="WUE448" s="28"/>
      <c r="WUF448" s="28"/>
      <c r="WUG448" s="28"/>
      <c r="WUH448" s="28"/>
      <c r="WUI448" s="28"/>
      <c r="WUJ448" s="28"/>
      <c r="WUK448" s="28"/>
      <c r="WUL448" s="28"/>
      <c r="WUM448" s="28"/>
      <c r="WUN448" s="28"/>
      <c r="WUO448" s="28"/>
      <c r="WUP448" s="28"/>
      <c r="WUQ448" s="28"/>
      <c r="WUR448" s="28"/>
      <c r="WUS448" s="28"/>
      <c r="WUT448" s="28"/>
      <c r="WUU448" s="28"/>
      <c r="WUV448" s="28"/>
      <c r="WUW448" s="28"/>
    </row>
    <row r="449" spans="1:1013 1225:2037 2249:3061 3273:4085 4297:5109 5321:6133 6345:7157 7369:8181 8393:9205 9417:10229 10441:11253 11465:12277 12489:13301 13513:14325 14537:15349 15561:16117" ht="36" x14ac:dyDescent="0.25">
      <c r="A449" s="25"/>
      <c r="B449" s="41" t="s">
        <v>754</v>
      </c>
      <c r="C449" s="42" t="s">
        <v>755</v>
      </c>
      <c r="D449" s="42" t="s">
        <v>25</v>
      </c>
      <c r="E449" s="43" t="s">
        <v>1515</v>
      </c>
      <c r="F449" s="44" t="s">
        <v>1516</v>
      </c>
      <c r="G449" s="41" t="s">
        <v>37</v>
      </c>
      <c r="H449" s="45">
        <v>4</v>
      </c>
      <c r="I449" s="145"/>
      <c r="J449" s="45">
        <f t="shared" si="69"/>
        <v>0</v>
      </c>
      <c r="K449" s="45">
        <f t="shared" si="68"/>
        <v>0</v>
      </c>
    </row>
    <row r="450" spans="1:1013 1225:2037 2249:3061 3273:4085 4297:5109 5321:6133 6345:7157 7369:8181 8393:9205 9417:10229 10441:11253 11465:12277 12489:13301 13513:14325 14537:15349 15561:16117" s="28" customFormat="1" ht="24" x14ac:dyDescent="0.25">
      <c r="A450" s="46"/>
      <c r="B450" s="41" t="s">
        <v>756</v>
      </c>
      <c r="C450" s="56" t="s">
        <v>757</v>
      </c>
      <c r="D450" s="42" t="s">
        <v>31</v>
      </c>
      <c r="E450" s="43" t="s">
        <v>1517</v>
      </c>
      <c r="F450" s="44" t="s">
        <v>1518</v>
      </c>
      <c r="G450" s="41" t="s">
        <v>37</v>
      </c>
      <c r="H450" s="45">
        <v>2</v>
      </c>
      <c r="I450" s="145"/>
      <c r="J450" s="45">
        <f t="shared" si="69"/>
        <v>0</v>
      </c>
      <c r="K450" s="45">
        <f t="shared" si="68"/>
        <v>0</v>
      </c>
    </row>
    <row r="451" spans="1:1013 1225:2037 2249:3061 3273:4085 4297:5109 5321:6133 6345:7157 7369:8181 8393:9205 9417:10229 10441:11253 11465:12277 12489:13301 13513:14325 14537:15349 15561:16117" s="48" customFormat="1" ht="24" x14ac:dyDescent="0.25">
      <c r="A451" s="47"/>
      <c r="B451" s="41" t="s">
        <v>758</v>
      </c>
      <c r="C451" s="42" t="s">
        <v>759</v>
      </c>
      <c r="D451" s="42" t="s">
        <v>31</v>
      </c>
      <c r="E451" s="43" t="s">
        <v>1519</v>
      </c>
      <c r="F451" s="44" t="s">
        <v>1520</v>
      </c>
      <c r="G451" s="41" t="s">
        <v>37</v>
      </c>
      <c r="H451" s="45">
        <v>2</v>
      </c>
      <c r="I451" s="145"/>
      <c r="J451" s="45">
        <f t="shared" si="69"/>
        <v>0</v>
      </c>
      <c r="K451" s="45">
        <f t="shared" si="68"/>
        <v>0</v>
      </c>
      <c r="GS451" s="28"/>
      <c r="HA451" s="28"/>
      <c r="HB451" s="28"/>
      <c r="HE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c r="IE451" s="28"/>
      <c r="IF451" s="28"/>
      <c r="IG451" s="28"/>
      <c r="IH451" s="28"/>
      <c r="II451" s="28"/>
      <c r="IJ451" s="28"/>
      <c r="IK451" s="28"/>
      <c r="QO451" s="28"/>
      <c r="QW451" s="28"/>
      <c r="QX451" s="28"/>
      <c r="RA451" s="28"/>
      <c r="RC451" s="28"/>
      <c r="RD451" s="28"/>
      <c r="RE451" s="28"/>
      <c r="RF451" s="28"/>
      <c r="RG451" s="28"/>
      <c r="RH451" s="28"/>
      <c r="RI451" s="28"/>
      <c r="RJ451" s="28"/>
      <c r="RK451" s="28"/>
      <c r="RL451" s="28"/>
      <c r="RM451" s="28"/>
      <c r="RN451" s="28"/>
      <c r="RO451" s="28"/>
      <c r="RP451" s="28"/>
      <c r="RQ451" s="28"/>
      <c r="RR451" s="28"/>
      <c r="RS451" s="28"/>
      <c r="RT451" s="28"/>
      <c r="RU451" s="28"/>
      <c r="RV451" s="28"/>
      <c r="RW451" s="28"/>
      <c r="RX451" s="28"/>
      <c r="RY451" s="28"/>
      <c r="RZ451" s="28"/>
      <c r="SA451" s="28"/>
      <c r="SB451" s="28"/>
      <c r="SC451" s="28"/>
      <c r="SD451" s="28"/>
      <c r="SE451" s="28"/>
      <c r="SF451" s="28"/>
      <c r="SG451" s="28"/>
      <c r="AAK451" s="28"/>
      <c r="AAS451" s="28"/>
      <c r="AAT451" s="28"/>
      <c r="AAW451" s="28"/>
      <c r="AAY451" s="28"/>
      <c r="AAZ451" s="28"/>
      <c r="ABA451" s="28"/>
      <c r="ABB451" s="28"/>
      <c r="ABC451" s="28"/>
      <c r="ABD451" s="28"/>
      <c r="ABE451" s="28"/>
      <c r="ABF451" s="28"/>
      <c r="ABG451" s="28"/>
      <c r="ABH451" s="28"/>
      <c r="ABI451" s="28"/>
      <c r="ABJ451" s="28"/>
      <c r="ABK451" s="28"/>
      <c r="ABL451" s="28"/>
      <c r="ABM451" s="28"/>
      <c r="ABN451" s="28"/>
      <c r="ABO451" s="28"/>
      <c r="ABP451" s="28"/>
      <c r="ABQ451" s="28"/>
      <c r="ABR451" s="28"/>
      <c r="ABS451" s="28"/>
      <c r="ABT451" s="28"/>
      <c r="ABU451" s="28"/>
      <c r="ABV451" s="28"/>
      <c r="ABW451" s="28"/>
      <c r="ABX451" s="28"/>
      <c r="ABY451" s="28"/>
      <c r="ABZ451" s="28"/>
      <c r="ACA451" s="28"/>
      <c r="ACB451" s="28"/>
      <c r="ACC451" s="28"/>
      <c r="AKG451" s="28"/>
      <c r="AKO451" s="28"/>
      <c r="AKP451" s="28"/>
      <c r="AKS451" s="28"/>
      <c r="AKU451" s="28"/>
      <c r="AKV451" s="28"/>
      <c r="AKW451" s="28"/>
      <c r="AKX451" s="28"/>
      <c r="AKY451" s="28"/>
      <c r="AKZ451" s="28"/>
      <c r="ALA451" s="28"/>
      <c r="ALB451" s="28"/>
      <c r="ALC451" s="28"/>
      <c r="ALD451" s="28"/>
      <c r="ALE451" s="28"/>
      <c r="ALF451" s="28"/>
      <c r="ALG451" s="28"/>
      <c r="ALH451" s="28"/>
      <c r="ALI451" s="28"/>
      <c r="ALJ451" s="28"/>
      <c r="ALK451" s="28"/>
      <c r="ALL451" s="28"/>
      <c r="ALM451" s="28"/>
      <c r="ALN451" s="28"/>
      <c r="ALO451" s="28"/>
      <c r="ALP451" s="28"/>
      <c r="ALQ451" s="28"/>
      <c r="ALR451" s="28"/>
      <c r="ALS451" s="28"/>
      <c r="ALT451" s="28"/>
      <c r="ALU451" s="28"/>
      <c r="ALV451" s="28"/>
      <c r="ALW451" s="28"/>
      <c r="ALX451" s="28"/>
      <c r="ALY451" s="28"/>
      <c r="AUC451" s="28"/>
      <c r="AUK451" s="28"/>
      <c r="AUL451" s="28"/>
      <c r="AUO451" s="28"/>
      <c r="AUQ451" s="28"/>
      <c r="AUR451" s="28"/>
      <c r="AUS451" s="28"/>
      <c r="AUT451" s="28"/>
      <c r="AUU451" s="28"/>
      <c r="AUV451" s="28"/>
      <c r="AUW451" s="28"/>
      <c r="AUX451" s="28"/>
      <c r="AUY451" s="28"/>
      <c r="AUZ451" s="28"/>
      <c r="AVA451" s="28"/>
      <c r="AVB451" s="28"/>
      <c r="AVC451" s="28"/>
      <c r="AVD451" s="28"/>
      <c r="AVE451" s="28"/>
      <c r="AVF451" s="28"/>
      <c r="AVG451" s="28"/>
      <c r="AVH451" s="28"/>
      <c r="AVI451" s="28"/>
      <c r="AVJ451" s="28"/>
      <c r="AVK451" s="28"/>
      <c r="AVL451" s="28"/>
      <c r="AVM451" s="28"/>
      <c r="AVN451" s="28"/>
      <c r="AVO451" s="28"/>
      <c r="AVP451" s="28"/>
      <c r="AVQ451" s="28"/>
      <c r="AVR451" s="28"/>
      <c r="AVS451" s="28"/>
      <c r="AVT451" s="28"/>
      <c r="AVU451" s="28"/>
      <c r="BDY451" s="28"/>
      <c r="BEG451" s="28"/>
      <c r="BEH451" s="28"/>
      <c r="BEK451" s="28"/>
      <c r="BEM451" s="28"/>
      <c r="BEN451" s="28"/>
      <c r="BEO451" s="28"/>
      <c r="BEP451" s="28"/>
      <c r="BEQ451" s="28"/>
      <c r="BER451" s="28"/>
      <c r="BES451" s="28"/>
      <c r="BET451" s="28"/>
      <c r="BEU451" s="28"/>
      <c r="BEV451" s="28"/>
      <c r="BEW451" s="28"/>
      <c r="BEX451" s="28"/>
      <c r="BEY451" s="28"/>
      <c r="BEZ451" s="28"/>
      <c r="BFA451" s="28"/>
      <c r="BFB451" s="28"/>
      <c r="BFC451" s="28"/>
      <c r="BFD451" s="28"/>
      <c r="BFE451" s="28"/>
      <c r="BFF451" s="28"/>
      <c r="BFG451" s="28"/>
      <c r="BFH451" s="28"/>
      <c r="BFI451" s="28"/>
      <c r="BFJ451" s="28"/>
      <c r="BFK451" s="28"/>
      <c r="BFL451" s="28"/>
      <c r="BFM451" s="28"/>
      <c r="BFN451" s="28"/>
      <c r="BFO451" s="28"/>
      <c r="BFP451" s="28"/>
      <c r="BFQ451" s="28"/>
      <c r="BNU451" s="28"/>
      <c r="BOC451" s="28"/>
      <c r="BOD451" s="28"/>
      <c r="BOG451" s="28"/>
      <c r="BOI451" s="28"/>
      <c r="BOJ451" s="28"/>
      <c r="BOK451" s="28"/>
      <c r="BOL451" s="28"/>
      <c r="BOM451" s="28"/>
      <c r="BON451" s="28"/>
      <c r="BOO451" s="28"/>
      <c r="BOP451" s="28"/>
      <c r="BOQ451" s="28"/>
      <c r="BOR451" s="28"/>
      <c r="BOS451" s="28"/>
      <c r="BOT451" s="28"/>
      <c r="BOU451" s="28"/>
      <c r="BOV451" s="28"/>
      <c r="BOW451" s="28"/>
      <c r="BOX451" s="28"/>
      <c r="BOY451" s="28"/>
      <c r="BOZ451" s="28"/>
      <c r="BPA451" s="28"/>
      <c r="BPB451" s="28"/>
      <c r="BPC451" s="28"/>
      <c r="BPD451" s="28"/>
      <c r="BPE451" s="28"/>
      <c r="BPF451" s="28"/>
      <c r="BPG451" s="28"/>
      <c r="BPH451" s="28"/>
      <c r="BPI451" s="28"/>
      <c r="BPJ451" s="28"/>
      <c r="BPK451" s="28"/>
      <c r="BPL451" s="28"/>
      <c r="BPM451" s="28"/>
      <c r="BXQ451" s="28"/>
      <c r="BXY451" s="28"/>
      <c r="BXZ451" s="28"/>
      <c r="BYC451" s="28"/>
      <c r="BYE451" s="28"/>
      <c r="BYF451" s="28"/>
      <c r="BYG451" s="28"/>
      <c r="BYH451" s="28"/>
      <c r="BYI451" s="28"/>
      <c r="BYJ451" s="28"/>
      <c r="BYK451" s="28"/>
      <c r="BYL451" s="28"/>
      <c r="BYM451" s="28"/>
      <c r="BYN451" s="28"/>
      <c r="BYO451" s="28"/>
      <c r="BYP451" s="28"/>
      <c r="BYQ451" s="28"/>
      <c r="BYR451" s="28"/>
      <c r="BYS451" s="28"/>
      <c r="BYT451" s="28"/>
      <c r="BYU451" s="28"/>
      <c r="BYV451" s="28"/>
      <c r="BYW451" s="28"/>
      <c r="BYX451" s="28"/>
      <c r="BYY451" s="28"/>
      <c r="BYZ451" s="28"/>
      <c r="BZA451" s="28"/>
      <c r="BZB451" s="28"/>
      <c r="BZC451" s="28"/>
      <c r="BZD451" s="28"/>
      <c r="BZE451" s="28"/>
      <c r="BZF451" s="28"/>
      <c r="BZG451" s="28"/>
      <c r="BZH451" s="28"/>
      <c r="BZI451" s="28"/>
      <c r="CHM451" s="28"/>
      <c r="CHU451" s="28"/>
      <c r="CHV451" s="28"/>
      <c r="CHY451" s="28"/>
      <c r="CIA451" s="28"/>
      <c r="CIB451" s="28"/>
      <c r="CIC451" s="28"/>
      <c r="CID451" s="28"/>
      <c r="CIE451" s="28"/>
      <c r="CIF451" s="28"/>
      <c r="CIG451" s="28"/>
      <c r="CIH451" s="28"/>
      <c r="CII451" s="28"/>
      <c r="CIJ451" s="28"/>
      <c r="CIK451" s="28"/>
      <c r="CIL451" s="28"/>
      <c r="CIM451" s="28"/>
      <c r="CIN451" s="28"/>
      <c r="CIO451" s="28"/>
      <c r="CIP451" s="28"/>
      <c r="CIQ451" s="28"/>
      <c r="CIR451" s="28"/>
      <c r="CIS451" s="28"/>
      <c r="CIT451" s="28"/>
      <c r="CIU451" s="28"/>
      <c r="CIV451" s="28"/>
      <c r="CIW451" s="28"/>
      <c r="CIX451" s="28"/>
      <c r="CIY451" s="28"/>
      <c r="CIZ451" s="28"/>
      <c r="CJA451" s="28"/>
      <c r="CJB451" s="28"/>
      <c r="CJC451" s="28"/>
      <c r="CJD451" s="28"/>
      <c r="CJE451" s="28"/>
      <c r="CRI451" s="28"/>
      <c r="CRQ451" s="28"/>
      <c r="CRR451" s="28"/>
      <c r="CRU451" s="28"/>
      <c r="CRW451" s="28"/>
      <c r="CRX451" s="28"/>
      <c r="CRY451" s="28"/>
      <c r="CRZ451" s="28"/>
      <c r="CSA451" s="28"/>
      <c r="CSB451" s="28"/>
      <c r="CSC451" s="28"/>
      <c r="CSD451" s="28"/>
      <c r="CSE451" s="28"/>
      <c r="CSF451" s="28"/>
      <c r="CSG451" s="28"/>
      <c r="CSH451" s="28"/>
      <c r="CSI451" s="28"/>
      <c r="CSJ451" s="28"/>
      <c r="CSK451" s="28"/>
      <c r="CSL451" s="28"/>
      <c r="CSM451" s="28"/>
      <c r="CSN451" s="28"/>
      <c r="CSO451" s="28"/>
      <c r="CSP451" s="28"/>
      <c r="CSQ451" s="28"/>
      <c r="CSR451" s="28"/>
      <c r="CSS451" s="28"/>
      <c r="CST451" s="28"/>
      <c r="CSU451" s="28"/>
      <c r="CSV451" s="28"/>
      <c r="CSW451" s="28"/>
      <c r="CSX451" s="28"/>
      <c r="CSY451" s="28"/>
      <c r="CSZ451" s="28"/>
      <c r="CTA451" s="28"/>
      <c r="DBE451" s="28"/>
      <c r="DBM451" s="28"/>
      <c r="DBN451" s="28"/>
      <c r="DBQ451" s="28"/>
      <c r="DBS451" s="28"/>
      <c r="DBT451" s="28"/>
      <c r="DBU451" s="28"/>
      <c r="DBV451" s="28"/>
      <c r="DBW451" s="28"/>
      <c r="DBX451" s="28"/>
      <c r="DBY451" s="28"/>
      <c r="DBZ451" s="28"/>
      <c r="DCA451" s="28"/>
      <c r="DCB451" s="28"/>
      <c r="DCC451" s="28"/>
      <c r="DCD451" s="28"/>
      <c r="DCE451" s="28"/>
      <c r="DCF451" s="28"/>
      <c r="DCG451" s="28"/>
      <c r="DCH451" s="28"/>
      <c r="DCI451" s="28"/>
      <c r="DCJ451" s="28"/>
      <c r="DCK451" s="28"/>
      <c r="DCL451" s="28"/>
      <c r="DCM451" s="28"/>
      <c r="DCN451" s="28"/>
      <c r="DCO451" s="28"/>
      <c r="DCP451" s="28"/>
      <c r="DCQ451" s="28"/>
      <c r="DCR451" s="28"/>
      <c r="DCS451" s="28"/>
      <c r="DCT451" s="28"/>
      <c r="DCU451" s="28"/>
      <c r="DCV451" s="28"/>
      <c r="DCW451" s="28"/>
      <c r="DLA451" s="28"/>
      <c r="DLI451" s="28"/>
      <c r="DLJ451" s="28"/>
      <c r="DLM451" s="28"/>
      <c r="DLO451" s="28"/>
      <c r="DLP451" s="28"/>
      <c r="DLQ451" s="28"/>
      <c r="DLR451" s="28"/>
      <c r="DLS451" s="28"/>
      <c r="DLT451" s="28"/>
      <c r="DLU451" s="28"/>
      <c r="DLV451" s="28"/>
      <c r="DLW451" s="28"/>
      <c r="DLX451" s="28"/>
      <c r="DLY451" s="28"/>
      <c r="DLZ451" s="28"/>
      <c r="DMA451" s="28"/>
      <c r="DMB451" s="28"/>
      <c r="DMC451" s="28"/>
      <c r="DMD451" s="28"/>
      <c r="DME451" s="28"/>
      <c r="DMF451" s="28"/>
      <c r="DMG451" s="28"/>
      <c r="DMH451" s="28"/>
      <c r="DMI451" s="28"/>
      <c r="DMJ451" s="28"/>
      <c r="DMK451" s="28"/>
      <c r="DML451" s="28"/>
      <c r="DMM451" s="28"/>
      <c r="DMN451" s="28"/>
      <c r="DMO451" s="28"/>
      <c r="DMP451" s="28"/>
      <c r="DMQ451" s="28"/>
      <c r="DMR451" s="28"/>
      <c r="DMS451" s="28"/>
      <c r="DUW451" s="28"/>
      <c r="DVE451" s="28"/>
      <c r="DVF451" s="28"/>
      <c r="DVI451" s="28"/>
      <c r="DVK451" s="28"/>
      <c r="DVL451" s="28"/>
      <c r="DVM451" s="28"/>
      <c r="DVN451" s="28"/>
      <c r="DVO451" s="28"/>
      <c r="DVP451" s="28"/>
      <c r="DVQ451" s="28"/>
      <c r="DVR451" s="28"/>
      <c r="DVS451" s="28"/>
      <c r="DVT451" s="28"/>
      <c r="DVU451" s="28"/>
      <c r="DVV451" s="28"/>
      <c r="DVW451" s="28"/>
      <c r="DVX451" s="28"/>
      <c r="DVY451" s="28"/>
      <c r="DVZ451" s="28"/>
      <c r="DWA451" s="28"/>
      <c r="DWB451" s="28"/>
      <c r="DWC451" s="28"/>
      <c r="DWD451" s="28"/>
      <c r="DWE451" s="28"/>
      <c r="DWF451" s="28"/>
      <c r="DWG451" s="28"/>
      <c r="DWH451" s="28"/>
      <c r="DWI451" s="28"/>
      <c r="DWJ451" s="28"/>
      <c r="DWK451" s="28"/>
      <c r="DWL451" s="28"/>
      <c r="DWM451" s="28"/>
      <c r="DWN451" s="28"/>
      <c r="DWO451" s="28"/>
      <c r="EES451" s="28"/>
      <c r="EFA451" s="28"/>
      <c r="EFB451" s="28"/>
      <c r="EFE451" s="28"/>
      <c r="EFG451" s="28"/>
      <c r="EFH451" s="28"/>
      <c r="EFI451" s="28"/>
      <c r="EFJ451" s="28"/>
      <c r="EFK451" s="28"/>
      <c r="EFL451" s="28"/>
      <c r="EFM451" s="28"/>
      <c r="EFN451" s="28"/>
      <c r="EFO451" s="28"/>
      <c r="EFP451" s="28"/>
      <c r="EFQ451" s="28"/>
      <c r="EFR451" s="28"/>
      <c r="EFS451" s="28"/>
      <c r="EFT451" s="28"/>
      <c r="EFU451" s="28"/>
      <c r="EFV451" s="28"/>
      <c r="EFW451" s="28"/>
      <c r="EFX451" s="28"/>
      <c r="EFY451" s="28"/>
      <c r="EFZ451" s="28"/>
      <c r="EGA451" s="28"/>
      <c r="EGB451" s="28"/>
      <c r="EGC451" s="28"/>
      <c r="EGD451" s="28"/>
      <c r="EGE451" s="28"/>
      <c r="EGF451" s="28"/>
      <c r="EGG451" s="28"/>
      <c r="EGH451" s="28"/>
      <c r="EGI451" s="28"/>
      <c r="EGJ451" s="28"/>
      <c r="EGK451" s="28"/>
      <c r="EOO451" s="28"/>
      <c r="EOW451" s="28"/>
      <c r="EOX451" s="28"/>
      <c r="EPA451" s="28"/>
      <c r="EPC451" s="28"/>
      <c r="EPD451" s="28"/>
      <c r="EPE451" s="28"/>
      <c r="EPF451" s="28"/>
      <c r="EPG451" s="28"/>
      <c r="EPH451" s="28"/>
      <c r="EPI451" s="28"/>
      <c r="EPJ451" s="28"/>
      <c r="EPK451" s="28"/>
      <c r="EPL451" s="28"/>
      <c r="EPM451" s="28"/>
      <c r="EPN451" s="28"/>
      <c r="EPO451" s="28"/>
      <c r="EPP451" s="28"/>
      <c r="EPQ451" s="28"/>
      <c r="EPR451" s="28"/>
      <c r="EPS451" s="28"/>
      <c r="EPT451" s="28"/>
      <c r="EPU451" s="28"/>
      <c r="EPV451" s="28"/>
      <c r="EPW451" s="28"/>
      <c r="EPX451" s="28"/>
      <c r="EPY451" s="28"/>
      <c r="EPZ451" s="28"/>
      <c r="EQA451" s="28"/>
      <c r="EQB451" s="28"/>
      <c r="EQC451" s="28"/>
      <c r="EQD451" s="28"/>
      <c r="EQE451" s="28"/>
      <c r="EQF451" s="28"/>
      <c r="EQG451" s="28"/>
      <c r="EYK451" s="28"/>
      <c r="EYS451" s="28"/>
      <c r="EYT451" s="28"/>
      <c r="EYW451" s="28"/>
      <c r="EYY451" s="28"/>
      <c r="EYZ451" s="28"/>
      <c r="EZA451" s="28"/>
      <c r="EZB451" s="28"/>
      <c r="EZC451" s="28"/>
      <c r="EZD451" s="28"/>
      <c r="EZE451" s="28"/>
      <c r="EZF451" s="28"/>
      <c r="EZG451" s="28"/>
      <c r="EZH451" s="28"/>
      <c r="EZI451" s="28"/>
      <c r="EZJ451" s="28"/>
      <c r="EZK451" s="28"/>
      <c r="EZL451" s="28"/>
      <c r="EZM451" s="28"/>
      <c r="EZN451" s="28"/>
      <c r="EZO451" s="28"/>
      <c r="EZP451" s="28"/>
      <c r="EZQ451" s="28"/>
      <c r="EZR451" s="28"/>
      <c r="EZS451" s="28"/>
      <c r="EZT451" s="28"/>
      <c r="EZU451" s="28"/>
      <c r="EZV451" s="28"/>
      <c r="EZW451" s="28"/>
      <c r="EZX451" s="28"/>
      <c r="EZY451" s="28"/>
      <c r="EZZ451" s="28"/>
      <c r="FAA451" s="28"/>
      <c r="FAB451" s="28"/>
      <c r="FAC451" s="28"/>
      <c r="FIG451" s="28"/>
      <c r="FIO451" s="28"/>
      <c r="FIP451" s="28"/>
      <c r="FIS451" s="28"/>
      <c r="FIU451" s="28"/>
      <c r="FIV451" s="28"/>
      <c r="FIW451" s="28"/>
      <c r="FIX451" s="28"/>
      <c r="FIY451" s="28"/>
      <c r="FIZ451" s="28"/>
      <c r="FJA451" s="28"/>
      <c r="FJB451" s="28"/>
      <c r="FJC451" s="28"/>
      <c r="FJD451" s="28"/>
      <c r="FJE451" s="28"/>
      <c r="FJF451" s="28"/>
      <c r="FJG451" s="28"/>
      <c r="FJH451" s="28"/>
      <c r="FJI451" s="28"/>
      <c r="FJJ451" s="28"/>
      <c r="FJK451" s="28"/>
      <c r="FJL451" s="28"/>
      <c r="FJM451" s="28"/>
      <c r="FJN451" s="28"/>
      <c r="FJO451" s="28"/>
      <c r="FJP451" s="28"/>
      <c r="FJQ451" s="28"/>
      <c r="FJR451" s="28"/>
      <c r="FJS451" s="28"/>
      <c r="FJT451" s="28"/>
      <c r="FJU451" s="28"/>
      <c r="FJV451" s="28"/>
      <c r="FJW451" s="28"/>
      <c r="FJX451" s="28"/>
      <c r="FJY451" s="28"/>
      <c r="FSC451" s="28"/>
      <c r="FSK451" s="28"/>
      <c r="FSL451" s="28"/>
      <c r="FSO451" s="28"/>
      <c r="FSQ451" s="28"/>
      <c r="FSR451" s="28"/>
      <c r="FSS451" s="28"/>
      <c r="FST451" s="28"/>
      <c r="FSU451" s="28"/>
      <c r="FSV451" s="28"/>
      <c r="FSW451" s="28"/>
      <c r="FSX451" s="28"/>
      <c r="FSY451" s="28"/>
      <c r="FSZ451" s="28"/>
      <c r="FTA451" s="28"/>
      <c r="FTB451" s="28"/>
      <c r="FTC451" s="28"/>
      <c r="FTD451" s="28"/>
      <c r="FTE451" s="28"/>
      <c r="FTF451" s="28"/>
      <c r="FTG451" s="28"/>
      <c r="FTH451" s="28"/>
      <c r="FTI451" s="28"/>
      <c r="FTJ451" s="28"/>
      <c r="FTK451" s="28"/>
      <c r="FTL451" s="28"/>
      <c r="FTM451" s="28"/>
      <c r="FTN451" s="28"/>
      <c r="FTO451" s="28"/>
      <c r="FTP451" s="28"/>
      <c r="FTQ451" s="28"/>
      <c r="FTR451" s="28"/>
      <c r="FTS451" s="28"/>
      <c r="FTT451" s="28"/>
      <c r="FTU451" s="28"/>
      <c r="GBY451" s="28"/>
      <c r="GCG451" s="28"/>
      <c r="GCH451" s="28"/>
      <c r="GCK451" s="28"/>
      <c r="GCM451" s="28"/>
      <c r="GCN451" s="28"/>
      <c r="GCO451" s="28"/>
      <c r="GCP451" s="28"/>
      <c r="GCQ451" s="28"/>
      <c r="GCR451" s="28"/>
      <c r="GCS451" s="28"/>
      <c r="GCT451" s="28"/>
      <c r="GCU451" s="28"/>
      <c r="GCV451" s="28"/>
      <c r="GCW451" s="28"/>
      <c r="GCX451" s="28"/>
      <c r="GCY451" s="28"/>
      <c r="GCZ451" s="28"/>
      <c r="GDA451" s="28"/>
      <c r="GDB451" s="28"/>
      <c r="GDC451" s="28"/>
      <c r="GDD451" s="28"/>
      <c r="GDE451" s="28"/>
      <c r="GDF451" s="28"/>
      <c r="GDG451" s="28"/>
      <c r="GDH451" s="28"/>
      <c r="GDI451" s="28"/>
      <c r="GDJ451" s="28"/>
      <c r="GDK451" s="28"/>
      <c r="GDL451" s="28"/>
      <c r="GDM451" s="28"/>
      <c r="GDN451" s="28"/>
      <c r="GDO451" s="28"/>
      <c r="GDP451" s="28"/>
      <c r="GDQ451" s="28"/>
      <c r="GLU451" s="28"/>
      <c r="GMC451" s="28"/>
      <c r="GMD451" s="28"/>
      <c r="GMG451" s="28"/>
      <c r="GMI451" s="28"/>
      <c r="GMJ451" s="28"/>
      <c r="GMK451" s="28"/>
      <c r="GML451" s="28"/>
      <c r="GMM451" s="28"/>
      <c r="GMN451" s="28"/>
      <c r="GMO451" s="28"/>
      <c r="GMP451" s="28"/>
      <c r="GMQ451" s="28"/>
      <c r="GMR451" s="28"/>
      <c r="GMS451" s="28"/>
      <c r="GMT451" s="28"/>
      <c r="GMU451" s="28"/>
      <c r="GMV451" s="28"/>
      <c r="GMW451" s="28"/>
      <c r="GMX451" s="28"/>
      <c r="GMY451" s="28"/>
      <c r="GMZ451" s="28"/>
      <c r="GNA451" s="28"/>
      <c r="GNB451" s="28"/>
      <c r="GNC451" s="28"/>
      <c r="GND451" s="28"/>
      <c r="GNE451" s="28"/>
      <c r="GNF451" s="28"/>
      <c r="GNG451" s="28"/>
      <c r="GNH451" s="28"/>
      <c r="GNI451" s="28"/>
      <c r="GNJ451" s="28"/>
      <c r="GNK451" s="28"/>
      <c r="GNL451" s="28"/>
      <c r="GNM451" s="28"/>
      <c r="GVQ451" s="28"/>
      <c r="GVY451" s="28"/>
      <c r="GVZ451" s="28"/>
      <c r="GWC451" s="28"/>
      <c r="GWE451" s="28"/>
      <c r="GWF451" s="28"/>
      <c r="GWG451" s="28"/>
      <c r="GWH451" s="28"/>
      <c r="GWI451" s="28"/>
      <c r="GWJ451" s="28"/>
      <c r="GWK451" s="28"/>
      <c r="GWL451" s="28"/>
      <c r="GWM451" s="28"/>
      <c r="GWN451" s="28"/>
      <c r="GWO451" s="28"/>
      <c r="GWP451" s="28"/>
      <c r="GWQ451" s="28"/>
      <c r="GWR451" s="28"/>
      <c r="GWS451" s="28"/>
      <c r="GWT451" s="28"/>
      <c r="GWU451" s="28"/>
      <c r="GWV451" s="28"/>
      <c r="GWW451" s="28"/>
      <c r="GWX451" s="28"/>
      <c r="GWY451" s="28"/>
      <c r="GWZ451" s="28"/>
      <c r="GXA451" s="28"/>
      <c r="GXB451" s="28"/>
      <c r="GXC451" s="28"/>
      <c r="GXD451" s="28"/>
      <c r="GXE451" s="28"/>
      <c r="GXF451" s="28"/>
      <c r="GXG451" s="28"/>
      <c r="GXH451" s="28"/>
      <c r="GXI451" s="28"/>
      <c r="HFM451" s="28"/>
      <c r="HFU451" s="28"/>
      <c r="HFV451" s="28"/>
      <c r="HFY451" s="28"/>
      <c r="HGA451" s="28"/>
      <c r="HGB451" s="28"/>
      <c r="HGC451" s="28"/>
      <c r="HGD451" s="28"/>
      <c r="HGE451" s="28"/>
      <c r="HGF451" s="28"/>
      <c r="HGG451" s="28"/>
      <c r="HGH451" s="28"/>
      <c r="HGI451" s="28"/>
      <c r="HGJ451" s="28"/>
      <c r="HGK451" s="28"/>
      <c r="HGL451" s="28"/>
      <c r="HGM451" s="28"/>
      <c r="HGN451" s="28"/>
      <c r="HGO451" s="28"/>
      <c r="HGP451" s="28"/>
      <c r="HGQ451" s="28"/>
      <c r="HGR451" s="28"/>
      <c r="HGS451" s="28"/>
      <c r="HGT451" s="28"/>
      <c r="HGU451" s="28"/>
      <c r="HGV451" s="28"/>
      <c r="HGW451" s="28"/>
      <c r="HGX451" s="28"/>
      <c r="HGY451" s="28"/>
      <c r="HGZ451" s="28"/>
      <c r="HHA451" s="28"/>
      <c r="HHB451" s="28"/>
      <c r="HHC451" s="28"/>
      <c r="HHD451" s="28"/>
      <c r="HHE451" s="28"/>
      <c r="HPI451" s="28"/>
      <c r="HPQ451" s="28"/>
      <c r="HPR451" s="28"/>
      <c r="HPU451" s="28"/>
      <c r="HPW451" s="28"/>
      <c r="HPX451" s="28"/>
      <c r="HPY451" s="28"/>
      <c r="HPZ451" s="28"/>
      <c r="HQA451" s="28"/>
      <c r="HQB451" s="28"/>
      <c r="HQC451" s="28"/>
      <c r="HQD451" s="28"/>
      <c r="HQE451" s="28"/>
      <c r="HQF451" s="28"/>
      <c r="HQG451" s="28"/>
      <c r="HQH451" s="28"/>
      <c r="HQI451" s="28"/>
      <c r="HQJ451" s="28"/>
      <c r="HQK451" s="28"/>
      <c r="HQL451" s="28"/>
      <c r="HQM451" s="28"/>
      <c r="HQN451" s="28"/>
      <c r="HQO451" s="28"/>
      <c r="HQP451" s="28"/>
      <c r="HQQ451" s="28"/>
      <c r="HQR451" s="28"/>
      <c r="HQS451" s="28"/>
      <c r="HQT451" s="28"/>
      <c r="HQU451" s="28"/>
      <c r="HQV451" s="28"/>
      <c r="HQW451" s="28"/>
      <c r="HQX451" s="28"/>
      <c r="HQY451" s="28"/>
      <c r="HQZ451" s="28"/>
      <c r="HRA451" s="28"/>
      <c r="HZE451" s="28"/>
      <c r="HZM451" s="28"/>
      <c r="HZN451" s="28"/>
      <c r="HZQ451" s="28"/>
      <c r="HZS451" s="28"/>
      <c r="HZT451" s="28"/>
      <c r="HZU451" s="28"/>
      <c r="HZV451" s="28"/>
      <c r="HZW451" s="28"/>
      <c r="HZX451" s="28"/>
      <c r="HZY451" s="28"/>
      <c r="HZZ451" s="28"/>
      <c r="IAA451" s="28"/>
      <c r="IAB451" s="28"/>
      <c r="IAC451" s="28"/>
      <c r="IAD451" s="28"/>
      <c r="IAE451" s="28"/>
      <c r="IAF451" s="28"/>
      <c r="IAG451" s="28"/>
      <c r="IAH451" s="28"/>
      <c r="IAI451" s="28"/>
      <c r="IAJ451" s="28"/>
      <c r="IAK451" s="28"/>
      <c r="IAL451" s="28"/>
      <c r="IAM451" s="28"/>
      <c r="IAN451" s="28"/>
      <c r="IAO451" s="28"/>
      <c r="IAP451" s="28"/>
      <c r="IAQ451" s="28"/>
      <c r="IAR451" s="28"/>
      <c r="IAS451" s="28"/>
      <c r="IAT451" s="28"/>
      <c r="IAU451" s="28"/>
      <c r="IAV451" s="28"/>
      <c r="IAW451" s="28"/>
      <c r="IJA451" s="28"/>
      <c r="IJI451" s="28"/>
      <c r="IJJ451" s="28"/>
      <c r="IJM451" s="28"/>
      <c r="IJO451" s="28"/>
      <c r="IJP451" s="28"/>
      <c r="IJQ451" s="28"/>
      <c r="IJR451" s="28"/>
      <c r="IJS451" s="28"/>
      <c r="IJT451" s="28"/>
      <c r="IJU451" s="28"/>
      <c r="IJV451" s="28"/>
      <c r="IJW451" s="28"/>
      <c r="IJX451" s="28"/>
      <c r="IJY451" s="28"/>
      <c r="IJZ451" s="28"/>
      <c r="IKA451" s="28"/>
      <c r="IKB451" s="28"/>
      <c r="IKC451" s="28"/>
      <c r="IKD451" s="28"/>
      <c r="IKE451" s="28"/>
      <c r="IKF451" s="28"/>
      <c r="IKG451" s="28"/>
      <c r="IKH451" s="28"/>
      <c r="IKI451" s="28"/>
      <c r="IKJ451" s="28"/>
      <c r="IKK451" s="28"/>
      <c r="IKL451" s="28"/>
      <c r="IKM451" s="28"/>
      <c r="IKN451" s="28"/>
      <c r="IKO451" s="28"/>
      <c r="IKP451" s="28"/>
      <c r="IKQ451" s="28"/>
      <c r="IKR451" s="28"/>
      <c r="IKS451" s="28"/>
      <c r="ISW451" s="28"/>
      <c r="ITE451" s="28"/>
      <c r="ITF451" s="28"/>
      <c r="ITI451" s="28"/>
      <c r="ITK451" s="28"/>
      <c r="ITL451" s="28"/>
      <c r="ITM451" s="28"/>
      <c r="ITN451" s="28"/>
      <c r="ITO451" s="28"/>
      <c r="ITP451" s="28"/>
      <c r="ITQ451" s="28"/>
      <c r="ITR451" s="28"/>
      <c r="ITS451" s="28"/>
      <c r="ITT451" s="28"/>
      <c r="ITU451" s="28"/>
      <c r="ITV451" s="28"/>
      <c r="ITW451" s="28"/>
      <c r="ITX451" s="28"/>
      <c r="ITY451" s="28"/>
      <c r="ITZ451" s="28"/>
      <c r="IUA451" s="28"/>
      <c r="IUB451" s="28"/>
      <c r="IUC451" s="28"/>
      <c r="IUD451" s="28"/>
      <c r="IUE451" s="28"/>
      <c r="IUF451" s="28"/>
      <c r="IUG451" s="28"/>
      <c r="IUH451" s="28"/>
      <c r="IUI451" s="28"/>
      <c r="IUJ451" s="28"/>
      <c r="IUK451" s="28"/>
      <c r="IUL451" s="28"/>
      <c r="IUM451" s="28"/>
      <c r="IUN451" s="28"/>
      <c r="IUO451" s="28"/>
      <c r="JCS451" s="28"/>
      <c r="JDA451" s="28"/>
      <c r="JDB451" s="28"/>
      <c r="JDE451" s="28"/>
      <c r="JDG451" s="28"/>
      <c r="JDH451" s="28"/>
      <c r="JDI451" s="28"/>
      <c r="JDJ451" s="28"/>
      <c r="JDK451" s="28"/>
      <c r="JDL451" s="28"/>
      <c r="JDM451" s="28"/>
      <c r="JDN451" s="28"/>
      <c r="JDO451" s="28"/>
      <c r="JDP451" s="28"/>
      <c r="JDQ451" s="28"/>
      <c r="JDR451" s="28"/>
      <c r="JDS451" s="28"/>
      <c r="JDT451" s="28"/>
      <c r="JDU451" s="28"/>
      <c r="JDV451" s="28"/>
      <c r="JDW451" s="28"/>
      <c r="JDX451" s="28"/>
      <c r="JDY451" s="28"/>
      <c r="JDZ451" s="28"/>
      <c r="JEA451" s="28"/>
      <c r="JEB451" s="28"/>
      <c r="JEC451" s="28"/>
      <c r="JED451" s="28"/>
      <c r="JEE451" s="28"/>
      <c r="JEF451" s="28"/>
      <c r="JEG451" s="28"/>
      <c r="JEH451" s="28"/>
      <c r="JEI451" s="28"/>
      <c r="JEJ451" s="28"/>
      <c r="JEK451" s="28"/>
      <c r="JMO451" s="28"/>
      <c r="JMW451" s="28"/>
      <c r="JMX451" s="28"/>
      <c r="JNA451" s="28"/>
      <c r="JNC451" s="28"/>
      <c r="JND451" s="28"/>
      <c r="JNE451" s="28"/>
      <c r="JNF451" s="28"/>
      <c r="JNG451" s="28"/>
      <c r="JNH451" s="28"/>
      <c r="JNI451" s="28"/>
      <c r="JNJ451" s="28"/>
      <c r="JNK451" s="28"/>
      <c r="JNL451" s="28"/>
      <c r="JNM451" s="28"/>
      <c r="JNN451" s="28"/>
      <c r="JNO451" s="28"/>
      <c r="JNP451" s="28"/>
      <c r="JNQ451" s="28"/>
      <c r="JNR451" s="28"/>
      <c r="JNS451" s="28"/>
      <c r="JNT451" s="28"/>
      <c r="JNU451" s="28"/>
      <c r="JNV451" s="28"/>
      <c r="JNW451" s="28"/>
      <c r="JNX451" s="28"/>
      <c r="JNY451" s="28"/>
      <c r="JNZ451" s="28"/>
      <c r="JOA451" s="28"/>
      <c r="JOB451" s="28"/>
      <c r="JOC451" s="28"/>
      <c r="JOD451" s="28"/>
      <c r="JOE451" s="28"/>
      <c r="JOF451" s="28"/>
      <c r="JOG451" s="28"/>
      <c r="JWK451" s="28"/>
      <c r="JWS451" s="28"/>
      <c r="JWT451" s="28"/>
      <c r="JWW451" s="28"/>
      <c r="JWY451" s="28"/>
      <c r="JWZ451" s="28"/>
      <c r="JXA451" s="28"/>
      <c r="JXB451" s="28"/>
      <c r="JXC451" s="28"/>
      <c r="JXD451" s="28"/>
      <c r="JXE451" s="28"/>
      <c r="JXF451" s="28"/>
      <c r="JXG451" s="28"/>
      <c r="JXH451" s="28"/>
      <c r="JXI451" s="28"/>
      <c r="JXJ451" s="28"/>
      <c r="JXK451" s="28"/>
      <c r="JXL451" s="28"/>
      <c r="JXM451" s="28"/>
      <c r="JXN451" s="28"/>
      <c r="JXO451" s="28"/>
      <c r="JXP451" s="28"/>
      <c r="JXQ451" s="28"/>
      <c r="JXR451" s="28"/>
      <c r="JXS451" s="28"/>
      <c r="JXT451" s="28"/>
      <c r="JXU451" s="28"/>
      <c r="JXV451" s="28"/>
      <c r="JXW451" s="28"/>
      <c r="JXX451" s="28"/>
      <c r="JXY451" s="28"/>
      <c r="JXZ451" s="28"/>
      <c r="JYA451" s="28"/>
      <c r="JYB451" s="28"/>
      <c r="JYC451" s="28"/>
      <c r="KGG451" s="28"/>
      <c r="KGO451" s="28"/>
      <c r="KGP451" s="28"/>
      <c r="KGS451" s="28"/>
      <c r="KGU451" s="28"/>
      <c r="KGV451" s="28"/>
      <c r="KGW451" s="28"/>
      <c r="KGX451" s="28"/>
      <c r="KGY451" s="28"/>
      <c r="KGZ451" s="28"/>
      <c r="KHA451" s="28"/>
      <c r="KHB451" s="28"/>
      <c r="KHC451" s="28"/>
      <c r="KHD451" s="28"/>
      <c r="KHE451" s="28"/>
      <c r="KHF451" s="28"/>
      <c r="KHG451" s="28"/>
      <c r="KHH451" s="28"/>
      <c r="KHI451" s="28"/>
      <c r="KHJ451" s="28"/>
      <c r="KHK451" s="28"/>
      <c r="KHL451" s="28"/>
      <c r="KHM451" s="28"/>
      <c r="KHN451" s="28"/>
      <c r="KHO451" s="28"/>
      <c r="KHP451" s="28"/>
      <c r="KHQ451" s="28"/>
      <c r="KHR451" s="28"/>
      <c r="KHS451" s="28"/>
      <c r="KHT451" s="28"/>
      <c r="KHU451" s="28"/>
      <c r="KHV451" s="28"/>
      <c r="KHW451" s="28"/>
      <c r="KHX451" s="28"/>
      <c r="KHY451" s="28"/>
      <c r="KQC451" s="28"/>
      <c r="KQK451" s="28"/>
      <c r="KQL451" s="28"/>
      <c r="KQO451" s="28"/>
      <c r="KQQ451" s="28"/>
      <c r="KQR451" s="28"/>
      <c r="KQS451" s="28"/>
      <c r="KQT451" s="28"/>
      <c r="KQU451" s="28"/>
      <c r="KQV451" s="28"/>
      <c r="KQW451" s="28"/>
      <c r="KQX451" s="28"/>
      <c r="KQY451" s="28"/>
      <c r="KQZ451" s="28"/>
      <c r="KRA451" s="28"/>
      <c r="KRB451" s="28"/>
      <c r="KRC451" s="28"/>
      <c r="KRD451" s="28"/>
      <c r="KRE451" s="28"/>
      <c r="KRF451" s="28"/>
      <c r="KRG451" s="28"/>
      <c r="KRH451" s="28"/>
      <c r="KRI451" s="28"/>
      <c r="KRJ451" s="28"/>
      <c r="KRK451" s="28"/>
      <c r="KRL451" s="28"/>
      <c r="KRM451" s="28"/>
      <c r="KRN451" s="28"/>
      <c r="KRO451" s="28"/>
      <c r="KRP451" s="28"/>
      <c r="KRQ451" s="28"/>
      <c r="KRR451" s="28"/>
      <c r="KRS451" s="28"/>
      <c r="KRT451" s="28"/>
      <c r="KRU451" s="28"/>
      <c r="KZY451" s="28"/>
      <c r="LAG451" s="28"/>
      <c r="LAH451" s="28"/>
      <c r="LAK451" s="28"/>
      <c r="LAM451" s="28"/>
      <c r="LAN451" s="28"/>
      <c r="LAO451" s="28"/>
      <c r="LAP451" s="28"/>
      <c r="LAQ451" s="28"/>
      <c r="LAR451" s="28"/>
      <c r="LAS451" s="28"/>
      <c r="LAT451" s="28"/>
      <c r="LAU451" s="28"/>
      <c r="LAV451" s="28"/>
      <c r="LAW451" s="28"/>
      <c r="LAX451" s="28"/>
      <c r="LAY451" s="28"/>
      <c r="LAZ451" s="28"/>
      <c r="LBA451" s="28"/>
      <c r="LBB451" s="28"/>
      <c r="LBC451" s="28"/>
      <c r="LBD451" s="28"/>
      <c r="LBE451" s="28"/>
      <c r="LBF451" s="28"/>
      <c r="LBG451" s="28"/>
      <c r="LBH451" s="28"/>
      <c r="LBI451" s="28"/>
      <c r="LBJ451" s="28"/>
      <c r="LBK451" s="28"/>
      <c r="LBL451" s="28"/>
      <c r="LBM451" s="28"/>
      <c r="LBN451" s="28"/>
      <c r="LBO451" s="28"/>
      <c r="LBP451" s="28"/>
      <c r="LBQ451" s="28"/>
      <c r="LJU451" s="28"/>
      <c r="LKC451" s="28"/>
      <c r="LKD451" s="28"/>
      <c r="LKG451" s="28"/>
      <c r="LKI451" s="28"/>
      <c r="LKJ451" s="28"/>
      <c r="LKK451" s="28"/>
      <c r="LKL451" s="28"/>
      <c r="LKM451" s="28"/>
      <c r="LKN451" s="28"/>
      <c r="LKO451" s="28"/>
      <c r="LKP451" s="28"/>
      <c r="LKQ451" s="28"/>
      <c r="LKR451" s="28"/>
      <c r="LKS451" s="28"/>
      <c r="LKT451" s="28"/>
      <c r="LKU451" s="28"/>
      <c r="LKV451" s="28"/>
      <c r="LKW451" s="28"/>
      <c r="LKX451" s="28"/>
      <c r="LKY451" s="28"/>
      <c r="LKZ451" s="28"/>
      <c r="LLA451" s="28"/>
      <c r="LLB451" s="28"/>
      <c r="LLC451" s="28"/>
      <c r="LLD451" s="28"/>
      <c r="LLE451" s="28"/>
      <c r="LLF451" s="28"/>
      <c r="LLG451" s="28"/>
      <c r="LLH451" s="28"/>
      <c r="LLI451" s="28"/>
      <c r="LLJ451" s="28"/>
      <c r="LLK451" s="28"/>
      <c r="LLL451" s="28"/>
      <c r="LLM451" s="28"/>
      <c r="LTQ451" s="28"/>
      <c r="LTY451" s="28"/>
      <c r="LTZ451" s="28"/>
      <c r="LUC451" s="28"/>
      <c r="LUE451" s="28"/>
      <c r="LUF451" s="28"/>
      <c r="LUG451" s="28"/>
      <c r="LUH451" s="28"/>
      <c r="LUI451" s="28"/>
      <c r="LUJ451" s="28"/>
      <c r="LUK451" s="28"/>
      <c r="LUL451" s="28"/>
      <c r="LUM451" s="28"/>
      <c r="LUN451" s="28"/>
      <c r="LUO451" s="28"/>
      <c r="LUP451" s="28"/>
      <c r="LUQ451" s="28"/>
      <c r="LUR451" s="28"/>
      <c r="LUS451" s="28"/>
      <c r="LUT451" s="28"/>
      <c r="LUU451" s="28"/>
      <c r="LUV451" s="28"/>
      <c r="LUW451" s="28"/>
      <c r="LUX451" s="28"/>
      <c r="LUY451" s="28"/>
      <c r="LUZ451" s="28"/>
      <c r="LVA451" s="28"/>
      <c r="LVB451" s="28"/>
      <c r="LVC451" s="28"/>
      <c r="LVD451" s="28"/>
      <c r="LVE451" s="28"/>
      <c r="LVF451" s="28"/>
      <c r="LVG451" s="28"/>
      <c r="LVH451" s="28"/>
      <c r="LVI451" s="28"/>
      <c r="MDM451" s="28"/>
      <c r="MDU451" s="28"/>
      <c r="MDV451" s="28"/>
      <c r="MDY451" s="28"/>
      <c r="MEA451" s="28"/>
      <c r="MEB451" s="28"/>
      <c r="MEC451" s="28"/>
      <c r="MED451" s="28"/>
      <c r="MEE451" s="28"/>
      <c r="MEF451" s="28"/>
      <c r="MEG451" s="28"/>
      <c r="MEH451" s="28"/>
      <c r="MEI451" s="28"/>
      <c r="MEJ451" s="28"/>
      <c r="MEK451" s="28"/>
      <c r="MEL451" s="28"/>
      <c r="MEM451" s="28"/>
      <c r="MEN451" s="28"/>
      <c r="MEO451" s="28"/>
      <c r="MEP451" s="28"/>
      <c r="MEQ451" s="28"/>
      <c r="MER451" s="28"/>
      <c r="MES451" s="28"/>
      <c r="MET451" s="28"/>
      <c r="MEU451" s="28"/>
      <c r="MEV451" s="28"/>
      <c r="MEW451" s="28"/>
      <c r="MEX451" s="28"/>
      <c r="MEY451" s="28"/>
      <c r="MEZ451" s="28"/>
      <c r="MFA451" s="28"/>
      <c r="MFB451" s="28"/>
      <c r="MFC451" s="28"/>
      <c r="MFD451" s="28"/>
      <c r="MFE451" s="28"/>
      <c r="MNI451" s="28"/>
      <c r="MNQ451" s="28"/>
      <c r="MNR451" s="28"/>
      <c r="MNU451" s="28"/>
      <c r="MNW451" s="28"/>
      <c r="MNX451" s="28"/>
      <c r="MNY451" s="28"/>
      <c r="MNZ451" s="28"/>
      <c r="MOA451" s="28"/>
      <c r="MOB451" s="28"/>
      <c r="MOC451" s="28"/>
      <c r="MOD451" s="28"/>
      <c r="MOE451" s="28"/>
      <c r="MOF451" s="28"/>
      <c r="MOG451" s="28"/>
      <c r="MOH451" s="28"/>
      <c r="MOI451" s="28"/>
      <c r="MOJ451" s="28"/>
      <c r="MOK451" s="28"/>
      <c r="MOL451" s="28"/>
      <c r="MOM451" s="28"/>
      <c r="MON451" s="28"/>
      <c r="MOO451" s="28"/>
      <c r="MOP451" s="28"/>
      <c r="MOQ451" s="28"/>
      <c r="MOR451" s="28"/>
      <c r="MOS451" s="28"/>
      <c r="MOT451" s="28"/>
      <c r="MOU451" s="28"/>
      <c r="MOV451" s="28"/>
      <c r="MOW451" s="28"/>
      <c r="MOX451" s="28"/>
      <c r="MOY451" s="28"/>
      <c r="MOZ451" s="28"/>
      <c r="MPA451" s="28"/>
      <c r="MXE451" s="28"/>
      <c r="MXM451" s="28"/>
      <c r="MXN451" s="28"/>
      <c r="MXQ451" s="28"/>
      <c r="MXS451" s="28"/>
      <c r="MXT451" s="28"/>
      <c r="MXU451" s="28"/>
      <c r="MXV451" s="28"/>
      <c r="MXW451" s="28"/>
      <c r="MXX451" s="28"/>
      <c r="MXY451" s="28"/>
      <c r="MXZ451" s="28"/>
      <c r="MYA451" s="28"/>
      <c r="MYB451" s="28"/>
      <c r="MYC451" s="28"/>
      <c r="MYD451" s="28"/>
      <c r="MYE451" s="28"/>
      <c r="MYF451" s="28"/>
      <c r="MYG451" s="28"/>
      <c r="MYH451" s="28"/>
      <c r="MYI451" s="28"/>
      <c r="MYJ451" s="28"/>
      <c r="MYK451" s="28"/>
      <c r="MYL451" s="28"/>
      <c r="MYM451" s="28"/>
      <c r="MYN451" s="28"/>
      <c r="MYO451" s="28"/>
      <c r="MYP451" s="28"/>
      <c r="MYQ451" s="28"/>
      <c r="MYR451" s="28"/>
      <c r="MYS451" s="28"/>
      <c r="MYT451" s="28"/>
      <c r="MYU451" s="28"/>
      <c r="MYV451" s="28"/>
      <c r="MYW451" s="28"/>
      <c r="NHA451" s="28"/>
      <c r="NHI451" s="28"/>
      <c r="NHJ451" s="28"/>
      <c r="NHM451" s="28"/>
      <c r="NHO451" s="28"/>
      <c r="NHP451" s="28"/>
      <c r="NHQ451" s="28"/>
      <c r="NHR451" s="28"/>
      <c r="NHS451" s="28"/>
      <c r="NHT451" s="28"/>
      <c r="NHU451" s="28"/>
      <c r="NHV451" s="28"/>
      <c r="NHW451" s="28"/>
      <c r="NHX451" s="28"/>
      <c r="NHY451" s="28"/>
      <c r="NHZ451" s="28"/>
      <c r="NIA451" s="28"/>
      <c r="NIB451" s="28"/>
      <c r="NIC451" s="28"/>
      <c r="NID451" s="28"/>
      <c r="NIE451" s="28"/>
      <c r="NIF451" s="28"/>
      <c r="NIG451" s="28"/>
      <c r="NIH451" s="28"/>
      <c r="NII451" s="28"/>
      <c r="NIJ451" s="28"/>
      <c r="NIK451" s="28"/>
      <c r="NIL451" s="28"/>
      <c r="NIM451" s="28"/>
      <c r="NIN451" s="28"/>
      <c r="NIO451" s="28"/>
      <c r="NIP451" s="28"/>
      <c r="NIQ451" s="28"/>
      <c r="NIR451" s="28"/>
      <c r="NIS451" s="28"/>
      <c r="NQW451" s="28"/>
      <c r="NRE451" s="28"/>
      <c r="NRF451" s="28"/>
      <c r="NRI451" s="28"/>
      <c r="NRK451" s="28"/>
      <c r="NRL451" s="28"/>
      <c r="NRM451" s="28"/>
      <c r="NRN451" s="28"/>
      <c r="NRO451" s="28"/>
      <c r="NRP451" s="28"/>
      <c r="NRQ451" s="28"/>
      <c r="NRR451" s="28"/>
      <c r="NRS451" s="28"/>
      <c r="NRT451" s="28"/>
      <c r="NRU451" s="28"/>
      <c r="NRV451" s="28"/>
      <c r="NRW451" s="28"/>
      <c r="NRX451" s="28"/>
      <c r="NRY451" s="28"/>
      <c r="NRZ451" s="28"/>
      <c r="NSA451" s="28"/>
      <c r="NSB451" s="28"/>
      <c r="NSC451" s="28"/>
      <c r="NSD451" s="28"/>
      <c r="NSE451" s="28"/>
      <c r="NSF451" s="28"/>
      <c r="NSG451" s="28"/>
      <c r="NSH451" s="28"/>
      <c r="NSI451" s="28"/>
      <c r="NSJ451" s="28"/>
      <c r="NSK451" s="28"/>
      <c r="NSL451" s="28"/>
      <c r="NSM451" s="28"/>
      <c r="NSN451" s="28"/>
      <c r="NSO451" s="28"/>
      <c r="OAS451" s="28"/>
      <c r="OBA451" s="28"/>
      <c r="OBB451" s="28"/>
      <c r="OBE451" s="28"/>
      <c r="OBG451" s="28"/>
      <c r="OBH451" s="28"/>
      <c r="OBI451" s="28"/>
      <c r="OBJ451" s="28"/>
      <c r="OBK451" s="28"/>
      <c r="OBL451" s="28"/>
      <c r="OBM451" s="28"/>
      <c r="OBN451" s="28"/>
      <c r="OBO451" s="28"/>
      <c r="OBP451" s="28"/>
      <c r="OBQ451" s="28"/>
      <c r="OBR451" s="28"/>
      <c r="OBS451" s="28"/>
      <c r="OBT451" s="28"/>
      <c r="OBU451" s="28"/>
      <c r="OBV451" s="28"/>
      <c r="OBW451" s="28"/>
      <c r="OBX451" s="28"/>
      <c r="OBY451" s="28"/>
      <c r="OBZ451" s="28"/>
      <c r="OCA451" s="28"/>
      <c r="OCB451" s="28"/>
      <c r="OCC451" s="28"/>
      <c r="OCD451" s="28"/>
      <c r="OCE451" s="28"/>
      <c r="OCF451" s="28"/>
      <c r="OCG451" s="28"/>
      <c r="OCH451" s="28"/>
      <c r="OCI451" s="28"/>
      <c r="OCJ451" s="28"/>
      <c r="OCK451" s="28"/>
      <c r="OKO451" s="28"/>
      <c r="OKW451" s="28"/>
      <c r="OKX451" s="28"/>
      <c r="OLA451" s="28"/>
      <c r="OLC451" s="28"/>
      <c r="OLD451" s="28"/>
      <c r="OLE451" s="28"/>
      <c r="OLF451" s="28"/>
      <c r="OLG451" s="28"/>
      <c r="OLH451" s="28"/>
      <c r="OLI451" s="28"/>
      <c r="OLJ451" s="28"/>
      <c r="OLK451" s="28"/>
      <c r="OLL451" s="28"/>
      <c r="OLM451" s="28"/>
      <c r="OLN451" s="28"/>
      <c r="OLO451" s="28"/>
      <c r="OLP451" s="28"/>
      <c r="OLQ451" s="28"/>
      <c r="OLR451" s="28"/>
      <c r="OLS451" s="28"/>
      <c r="OLT451" s="28"/>
      <c r="OLU451" s="28"/>
      <c r="OLV451" s="28"/>
      <c r="OLW451" s="28"/>
      <c r="OLX451" s="28"/>
      <c r="OLY451" s="28"/>
      <c r="OLZ451" s="28"/>
      <c r="OMA451" s="28"/>
      <c r="OMB451" s="28"/>
      <c r="OMC451" s="28"/>
      <c r="OMD451" s="28"/>
      <c r="OME451" s="28"/>
      <c r="OMF451" s="28"/>
      <c r="OMG451" s="28"/>
      <c r="OUK451" s="28"/>
      <c r="OUS451" s="28"/>
      <c r="OUT451" s="28"/>
      <c r="OUW451" s="28"/>
      <c r="OUY451" s="28"/>
      <c r="OUZ451" s="28"/>
      <c r="OVA451" s="28"/>
      <c r="OVB451" s="28"/>
      <c r="OVC451" s="28"/>
      <c r="OVD451" s="28"/>
      <c r="OVE451" s="28"/>
      <c r="OVF451" s="28"/>
      <c r="OVG451" s="28"/>
      <c r="OVH451" s="28"/>
      <c r="OVI451" s="28"/>
      <c r="OVJ451" s="28"/>
      <c r="OVK451" s="28"/>
      <c r="OVL451" s="28"/>
      <c r="OVM451" s="28"/>
      <c r="OVN451" s="28"/>
      <c r="OVO451" s="28"/>
      <c r="OVP451" s="28"/>
      <c r="OVQ451" s="28"/>
      <c r="OVR451" s="28"/>
      <c r="OVS451" s="28"/>
      <c r="OVT451" s="28"/>
      <c r="OVU451" s="28"/>
      <c r="OVV451" s="28"/>
      <c r="OVW451" s="28"/>
      <c r="OVX451" s="28"/>
      <c r="OVY451" s="28"/>
      <c r="OVZ451" s="28"/>
      <c r="OWA451" s="28"/>
      <c r="OWB451" s="28"/>
      <c r="OWC451" s="28"/>
      <c r="PEG451" s="28"/>
      <c r="PEO451" s="28"/>
      <c r="PEP451" s="28"/>
      <c r="PES451" s="28"/>
      <c r="PEU451" s="28"/>
      <c r="PEV451" s="28"/>
      <c r="PEW451" s="28"/>
      <c r="PEX451" s="28"/>
      <c r="PEY451" s="28"/>
      <c r="PEZ451" s="28"/>
      <c r="PFA451" s="28"/>
      <c r="PFB451" s="28"/>
      <c r="PFC451" s="28"/>
      <c r="PFD451" s="28"/>
      <c r="PFE451" s="28"/>
      <c r="PFF451" s="28"/>
      <c r="PFG451" s="28"/>
      <c r="PFH451" s="28"/>
      <c r="PFI451" s="28"/>
      <c r="PFJ451" s="28"/>
      <c r="PFK451" s="28"/>
      <c r="PFL451" s="28"/>
      <c r="PFM451" s="28"/>
      <c r="PFN451" s="28"/>
      <c r="PFO451" s="28"/>
      <c r="PFP451" s="28"/>
      <c r="PFQ451" s="28"/>
      <c r="PFR451" s="28"/>
      <c r="PFS451" s="28"/>
      <c r="PFT451" s="28"/>
      <c r="PFU451" s="28"/>
      <c r="PFV451" s="28"/>
      <c r="PFW451" s="28"/>
      <c r="PFX451" s="28"/>
      <c r="PFY451" s="28"/>
      <c r="POC451" s="28"/>
      <c r="POK451" s="28"/>
      <c r="POL451" s="28"/>
      <c r="POO451" s="28"/>
      <c r="POQ451" s="28"/>
      <c r="POR451" s="28"/>
      <c r="POS451" s="28"/>
      <c r="POT451" s="28"/>
      <c r="POU451" s="28"/>
      <c r="POV451" s="28"/>
      <c r="POW451" s="28"/>
      <c r="POX451" s="28"/>
      <c r="POY451" s="28"/>
      <c r="POZ451" s="28"/>
      <c r="PPA451" s="28"/>
      <c r="PPB451" s="28"/>
      <c r="PPC451" s="28"/>
      <c r="PPD451" s="28"/>
      <c r="PPE451" s="28"/>
      <c r="PPF451" s="28"/>
      <c r="PPG451" s="28"/>
      <c r="PPH451" s="28"/>
      <c r="PPI451" s="28"/>
      <c r="PPJ451" s="28"/>
      <c r="PPK451" s="28"/>
      <c r="PPL451" s="28"/>
      <c r="PPM451" s="28"/>
      <c r="PPN451" s="28"/>
      <c r="PPO451" s="28"/>
      <c r="PPP451" s="28"/>
      <c r="PPQ451" s="28"/>
      <c r="PPR451" s="28"/>
      <c r="PPS451" s="28"/>
      <c r="PPT451" s="28"/>
      <c r="PPU451" s="28"/>
      <c r="PXY451" s="28"/>
      <c r="PYG451" s="28"/>
      <c r="PYH451" s="28"/>
      <c r="PYK451" s="28"/>
      <c r="PYM451" s="28"/>
      <c r="PYN451" s="28"/>
      <c r="PYO451" s="28"/>
      <c r="PYP451" s="28"/>
      <c r="PYQ451" s="28"/>
      <c r="PYR451" s="28"/>
      <c r="PYS451" s="28"/>
      <c r="PYT451" s="28"/>
      <c r="PYU451" s="28"/>
      <c r="PYV451" s="28"/>
      <c r="PYW451" s="28"/>
      <c r="PYX451" s="28"/>
      <c r="PYY451" s="28"/>
      <c r="PYZ451" s="28"/>
      <c r="PZA451" s="28"/>
      <c r="PZB451" s="28"/>
      <c r="PZC451" s="28"/>
      <c r="PZD451" s="28"/>
      <c r="PZE451" s="28"/>
      <c r="PZF451" s="28"/>
      <c r="PZG451" s="28"/>
      <c r="PZH451" s="28"/>
      <c r="PZI451" s="28"/>
      <c r="PZJ451" s="28"/>
      <c r="PZK451" s="28"/>
      <c r="PZL451" s="28"/>
      <c r="PZM451" s="28"/>
      <c r="PZN451" s="28"/>
      <c r="PZO451" s="28"/>
      <c r="PZP451" s="28"/>
      <c r="PZQ451" s="28"/>
      <c r="QHU451" s="28"/>
      <c r="QIC451" s="28"/>
      <c r="QID451" s="28"/>
      <c r="QIG451" s="28"/>
      <c r="QII451" s="28"/>
      <c r="QIJ451" s="28"/>
      <c r="QIK451" s="28"/>
      <c r="QIL451" s="28"/>
      <c r="QIM451" s="28"/>
      <c r="QIN451" s="28"/>
      <c r="QIO451" s="28"/>
      <c r="QIP451" s="28"/>
      <c r="QIQ451" s="28"/>
      <c r="QIR451" s="28"/>
      <c r="QIS451" s="28"/>
      <c r="QIT451" s="28"/>
      <c r="QIU451" s="28"/>
      <c r="QIV451" s="28"/>
      <c r="QIW451" s="28"/>
      <c r="QIX451" s="28"/>
      <c r="QIY451" s="28"/>
      <c r="QIZ451" s="28"/>
      <c r="QJA451" s="28"/>
      <c r="QJB451" s="28"/>
      <c r="QJC451" s="28"/>
      <c r="QJD451" s="28"/>
      <c r="QJE451" s="28"/>
      <c r="QJF451" s="28"/>
      <c r="QJG451" s="28"/>
      <c r="QJH451" s="28"/>
      <c r="QJI451" s="28"/>
      <c r="QJJ451" s="28"/>
      <c r="QJK451" s="28"/>
      <c r="QJL451" s="28"/>
      <c r="QJM451" s="28"/>
      <c r="QRQ451" s="28"/>
      <c r="QRY451" s="28"/>
      <c r="QRZ451" s="28"/>
      <c r="QSC451" s="28"/>
      <c r="QSE451" s="28"/>
      <c r="QSF451" s="28"/>
      <c r="QSG451" s="28"/>
      <c r="QSH451" s="28"/>
      <c r="QSI451" s="28"/>
      <c r="QSJ451" s="28"/>
      <c r="QSK451" s="28"/>
      <c r="QSL451" s="28"/>
      <c r="QSM451" s="28"/>
      <c r="QSN451" s="28"/>
      <c r="QSO451" s="28"/>
      <c r="QSP451" s="28"/>
      <c r="QSQ451" s="28"/>
      <c r="QSR451" s="28"/>
      <c r="QSS451" s="28"/>
      <c r="QST451" s="28"/>
      <c r="QSU451" s="28"/>
      <c r="QSV451" s="28"/>
      <c r="QSW451" s="28"/>
      <c r="QSX451" s="28"/>
      <c r="QSY451" s="28"/>
      <c r="QSZ451" s="28"/>
      <c r="QTA451" s="28"/>
      <c r="QTB451" s="28"/>
      <c r="QTC451" s="28"/>
      <c r="QTD451" s="28"/>
      <c r="QTE451" s="28"/>
      <c r="QTF451" s="28"/>
      <c r="QTG451" s="28"/>
      <c r="QTH451" s="28"/>
      <c r="QTI451" s="28"/>
      <c r="RBM451" s="28"/>
      <c r="RBU451" s="28"/>
      <c r="RBV451" s="28"/>
      <c r="RBY451" s="28"/>
      <c r="RCA451" s="28"/>
      <c r="RCB451" s="28"/>
      <c r="RCC451" s="28"/>
      <c r="RCD451" s="28"/>
      <c r="RCE451" s="28"/>
      <c r="RCF451" s="28"/>
      <c r="RCG451" s="28"/>
      <c r="RCH451" s="28"/>
      <c r="RCI451" s="28"/>
      <c r="RCJ451" s="28"/>
      <c r="RCK451" s="28"/>
      <c r="RCL451" s="28"/>
      <c r="RCM451" s="28"/>
      <c r="RCN451" s="28"/>
      <c r="RCO451" s="28"/>
      <c r="RCP451" s="28"/>
      <c r="RCQ451" s="28"/>
      <c r="RCR451" s="28"/>
      <c r="RCS451" s="28"/>
      <c r="RCT451" s="28"/>
      <c r="RCU451" s="28"/>
      <c r="RCV451" s="28"/>
      <c r="RCW451" s="28"/>
      <c r="RCX451" s="28"/>
      <c r="RCY451" s="28"/>
      <c r="RCZ451" s="28"/>
      <c r="RDA451" s="28"/>
      <c r="RDB451" s="28"/>
      <c r="RDC451" s="28"/>
      <c r="RDD451" s="28"/>
      <c r="RDE451" s="28"/>
      <c r="RLI451" s="28"/>
      <c r="RLQ451" s="28"/>
      <c r="RLR451" s="28"/>
      <c r="RLU451" s="28"/>
      <c r="RLW451" s="28"/>
      <c r="RLX451" s="28"/>
      <c r="RLY451" s="28"/>
      <c r="RLZ451" s="28"/>
      <c r="RMA451" s="28"/>
      <c r="RMB451" s="28"/>
      <c r="RMC451" s="28"/>
      <c r="RMD451" s="28"/>
      <c r="RME451" s="28"/>
      <c r="RMF451" s="28"/>
      <c r="RMG451" s="28"/>
      <c r="RMH451" s="28"/>
      <c r="RMI451" s="28"/>
      <c r="RMJ451" s="28"/>
      <c r="RMK451" s="28"/>
      <c r="RML451" s="28"/>
      <c r="RMM451" s="28"/>
      <c r="RMN451" s="28"/>
      <c r="RMO451" s="28"/>
      <c r="RMP451" s="28"/>
      <c r="RMQ451" s="28"/>
      <c r="RMR451" s="28"/>
      <c r="RMS451" s="28"/>
      <c r="RMT451" s="28"/>
      <c r="RMU451" s="28"/>
      <c r="RMV451" s="28"/>
      <c r="RMW451" s="28"/>
      <c r="RMX451" s="28"/>
      <c r="RMY451" s="28"/>
      <c r="RMZ451" s="28"/>
      <c r="RNA451" s="28"/>
      <c r="RVE451" s="28"/>
      <c r="RVM451" s="28"/>
      <c r="RVN451" s="28"/>
      <c r="RVQ451" s="28"/>
      <c r="RVS451" s="28"/>
      <c r="RVT451" s="28"/>
      <c r="RVU451" s="28"/>
      <c r="RVV451" s="28"/>
      <c r="RVW451" s="28"/>
      <c r="RVX451" s="28"/>
      <c r="RVY451" s="28"/>
      <c r="RVZ451" s="28"/>
      <c r="RWA451" s="28"/>
      <c r="RWB451" s="28"/>
      <c r="RWC451" s="28"/>
      <c r="RWD451" s="28"/>
      <c r="RWE451" s="28"/>
      <c r="RWF451" s="28"/>
      <c r="RWG451" s="28"/>
      <c r="RWH451" s="28"/>
      <c r="RWI451" s="28"/>
      <c r="RWJ451" s="28"/>
      <c r="RWK451" s="28"/>
      <c r="RWL451" s="28"/>
      <c r="RWM451" s="28"/>
      <c r="RWN451" s="28"/>
      <c r="RWO451" s="28"/>
      <c r="RWP451" s="28"/>
      <c r="RWQ451" s="28"/>
      <c r="RWR451" s="28"/>
      <c r="RWS451" s="28"/>
      <c r="RWT451" s="28"/>
      <c r="RWU451" s="28"/>
      <c r="RWV451" s="28"/>
      <c r="RWW451" s="28"/>
      <c r="SFA451" s="28"/>
      <c r="SFI451" s="28"/>
      <c r="SFJ451" s="28"/>
      <c r="SFM451" s="28"/>
      <c r="SFO451" s="28"/>
      <c r="SFP451" s="28"/>
      <c r="SFQ451" s="28"/>
      <c r="SFR451" s="28"/>
      <c r="SFS451" s="28"/>
      <c r="SFT451" s="28"/>
      <c r="SFU451" s="28"/>
      <c r="SFV451" s="28"/>
      <c r="SFW451" s="28"/>
      <c r="SFX451" s="28"/>
      <c r="SFY451" s="28"/>
      <c r="SFZ451" s="28"/>
      <c r="SGA451" s="28"/>
      <c r="SGB451" s="28"/>
      <c r="SGC451" s="28"/>
      <c r="SGD451" s="28"/>
      <c r="SGE451" s="28"/>
      <c r="SGF451" s="28"/>
      <c r="SGG451" s="28"/>
      <c r="SGH451" s="28"/>
      <c r="SGI451" s="28"/>
      <c r="SGJ451" s="28"/>
      <c r="SGK451" s="28"/>
      <c r="SGL451" s="28"/>
      <c r="SGM451" s="28"/>
      <c r="SGN451" s="28"/>
      <c r="SGO451" s="28"/>
      <c r="SGP451" s="28"/>
      <c r="SGQ451" s="28"/>
      <c r="SGR451" s="28"/>
      <c r="SGS451" s="28"/>
      <c r="SOW451" s="28"/>
      <c r="SPE451" s="28"/>
      <c r="SPF451" s="28"/>
      <c r="SPI451" s="28"/>
      <c r="SPK451" s="28"/>
      <c r="SPL451" s="28"/>
      <c r="SPM451" s="28"/>
      <c r="SPN451" s="28"/>
      <c r="SPO451" s="28"/>
      <c r="SPP451" s="28"/>
      <c r="SPQ451" s="28"/>
      <c r="SPR451" s="28"/>
      <c r="SPS451" s="28"/>
      <c r="SPT451" s="28"/>
      <c r="SPU451" s="28"/>
      <c r="SPV451" s="28"/>
      <c r="SPW451" s="28"/>
      <c r="SPX451" s="28"/>
      <c r="SPY451" s="28"/>
      <c r="SPZ451" s="28"/>
      <c r="SQA451" s="28"/>
      <c r="SQB451" s="28"/>
      <c r="SQC451" s="28"/>
      <c r="SQD451" s="28"/>
      <c r="SQE451" s="28"/>
      <c r="SQF451" s="28"/>
      <c r="SQG451" s="28"/>
      <c r="SQH451" s="28"/>
      <c r="SQI451" s="28"/>
      <c r="SQJ451" s="28"/>
      <c r="SQK451" s="28"/>
      <c r="SQL451" s="28"/>
      <c r="SQM451" s="28"/>
      <c r="SQN451" s="28"/>
      <c r="SQO451" s="28"/>
      <c r="SYS451" s="28"/>
      <c r="SZA451" s="28"/>
      <c r="SZB451" s="28"/>
      <c r="SZE451" s="28"/>
      <c r="SZG451" s="28"/>
      <c r="SZH451" s="28"/>
      <c r="SZI451" s="28"/>
      <c r="SZJ451" s="28"/>
      <c r="SZK451" s="28"/>
      <c r="SZL451" s="28"/>
      <c r="SZM451" s="28"/>
      <c r="SZN451" s="28"/>
      <c r="SZO451" s="28"/>
      <c r="SZP451" s="28"/>
      <c r="SZQ451" s="28"/>
      <c r="SZR451" s="28"/>
      <c r="SZS451" s="28"/>
      <c r="SZT451" s="28"/>
      <c r="SZU451" s="28"/>
      <c r="SZV451" s="28"/>
      <c r="SZW451" s="28"/>
      <c r="SZX451" s="28"/>
      <c r="SZY451" s="28"/>
      <c r="SZZ451" s="28"/>
      <c r="TAA451" s="28"/>
      <c r="TAB451" s="28"/>
      <c r="TAC451" s="28"/>
      <c r="TAD451" s="28"/>
      <c r="TAE451" s="28"/>
      <c r="TAF451" s="28"/>
      <c r="TAG451" s="28"/>
      <c r="TAH451" s="28"/>
      <c r="TAI451" s="28"/>
      <c r="TAJ451" s="28"/>
      <c r="TAK451" s="28"/>
      <c r="TIO451" s="28"/>
      <c r="TIW451" s="28"/>
      <c r="TIX451" s="28"/>
      <c r="TJA451" s="28"/>
      <c r="TJC451" s="28"/>
      <c r="TJD451" s="28"/>
      <c r="TJE451" s="28"/>
      <c r="TJF451" s="28"/>
      <c r="TJG451" s="28"/>
      <c r="TJH451" s="28"/>
      <c r="TJI451" s="28"/>
      <c r="TJJ451" s="28"/>
      <c r="TJK451" s="28"/>
      <c r="TJL451" s="28"/>
      <c r="TJM451" s="28"/>
      <c r="TJN451" s="28"/>
      <c r="TJO451" s="28"/>
      <c r="TJP451" s="28"/>
      <c r="TJQ451" s="28"/>
      <c r="TJR451" s="28"/>
      <c r="TJS451" s="28"/>
      <c r="TJT451" s="28"/>
      <c r="TJU451" s="28"/>
      <c r="TJV451" s="28"/>
      <c r="TJW451" s="28"/>
      <c r="TJX451" s="28"/>
      <c r="TJY451" s="28"/>
      <c r="TJZ451" s="28"/>
      <c r="TKA451" s="28"/>
      <c r="TKB451" s="28"/>
      <c r="TKC451" s="28"/>
      <c r="TKD451" s="28"/>
      <c r="TKE451" s="28"/>
      <c r="TKF451" s="28"/>
      <c r="TKG451" s="28"/>
      <c r="TSK451" s="28"/>
      <c r="TSS451" s="28"/>
      <c r="TST451" s="28"/>
      <c r="TSW451" s="28"/>
      <c r="TSY451" s="28"/>
      <c r="TSZ451" s="28"/>
      <c r="TTA451" s="28"/>
      <c r="TTB451" s="28"/>
      <c r="TTC451" s="28"/>
      <c r="TTD451" s="28"/>
      <c r="TTE451" s="28"/>
      <c r="TTF451" s="28"/>
      <c r="TTG451" s="28"/>
      <c r="TTH451" s="28"/>
      <c r="TTI451" s="28"/>
      <c r="TTJ451" s="28"/>
      <c r="TTK451" s="28"/>
      <c r="TTL451" s="28"/>
      <c r="TTM451" s="28"/>
      <c r="TTN451" s="28"/>
      <c r="TTO451" s="28"/>
      <c r="TTP451" s="28"/>
      <c r="TTQ451" s="28"/>
      <c r="TTR451" s="28"/>
      <c r="TTS451" s="28"/>
      <c r="TTT451" s="28"/>
      <c r="TTU451" s="28"/>
      <c r="TTV451" s="28"/>
      <c r="TTW451" s="28"/>
      <c r="TTX451" s="28"/>
      <c r="TTY451" s="28"/>
      <c r="TTZ451" s="28"/>
      <c r="TUA451" s="28"/>
      <c r="TUB451" s="28"/>
      <c r="TUC451" s="28"/>
      <c r="UCG451" s="28"/>
      <c r="UCO451" s="28"/>
      <c r="UCP451" s="28"/>
      <c r="UCS451" s="28"/>
      <c r="UCU451" s="28"/>
      <c r="UCV451" s="28"/>
      <c r="UCW451" s="28"/>
      <c r="UCX451" s="28"/>
      <c r="UCY451" s="28"/>
      <c r="UCZ451" s="28"/>
      <c r="UDA451" s="28"/>
      <c r="UDB451" s="28"/>
      <c r="UDC451" s="28"/>
      <c r="UDD451" s="28"/>
      <c r="UDE451" s="28"/>
      <c r="UDF451" s="28"/>
      <c r="UDG451" s="28"/>
      <c r="UDH451" s="28"/>
      <c r="UDI451" s="28"/>
      <c r="UDJ451" s="28"/>
      <c r="UDK451" s="28"/>
      <c r="UDL451" s="28"/>
      <c r="UDM451" s="28"/>
      <c r="UDN451" s="28"/>
      <c r="UDO451" s="28"/>
      <c r="UDP451" s="28"/>
      <c r="UDQ451" s="28"/>
      <c r="UDR451" s="28"/>
      <c r="UDS451" s="28"/>
      <c r="UDT451" s="28"/>
      <c r="UDU451" s="28"/>
      <c r="UDV451" s="28"/>
      <c r="UDW451" s="28"/>
      <c r="UDX451" s="28"/>
      <c r="UDY451" s="28"/>
      <c r="UMC451" s="28"/>
      <c r="UMK451" s="28"/>
      <c r="UML451" s="28"/>
      <c r="UMO451" s="28"/>
      <c r="UMQ451" s="28"/>
      <c r="UMR451" s="28"/>
      <c r="UMS451" s="28"/>
      <c r="UMT451" s="28"/>
      <c r="UMU451" s="28"/>
      <c r="UMV451" s="28"/>
      <c r="UMW451" s="28"/>
      <c r="UMX451" s="28"/>
      <c r="UMY451" s="28"/>
      <c r="UMZ451" s="28"/>
      <c r="UNA451" s="28"/>
      <c r="UNB451" s="28"/>
      <c r="UNC451" s="28"/>
      <c r="UND451" s="28"/>
      <c r="UNE451" s="28"/>
      <c r="UNF451" s="28"/>
      <c r="UNG451" s="28"/>
      <c r="UNH451" s="28"/>
      <c r="UNI451" s="28"/>
      <c r="UNJ451" s="28"/>
      <c r="UNK451" s="28"/>
      <c r="UNL451" s="28"/>
      <c r="UNM451" s="28"/>
      <c r="UNN451" s="28"/>
      <c r="UNO451" s="28"/>
      <c r="UNP451" s="28"/>
      <c r="UNQ451" s="28"/>
      <c r="UNR451" s="28"/>
      <c r="UNS451" s="28"/>
      <c r="UNT451" s="28"/>
      <c r="UNU451" s="28"/>
      <c r="UVY451" s="28"/>
      <c r="UWG451" s="28"/>
      <c r="UWH451" s="28"/>
      <c r="UWK451" s="28"/>
      <c r="UWM451" s="28"/>
      <c r="UWN451" s="28"/>
      <c r="UWO451" s="28"/>
      <c r="UWP451" s="28"/>
      <c r="UWQ451" s="28"/>
      <c r="UWR451" s="28"/>
      <c r="UWS451" s="28"/>
      <c r="UWT451" s="28"/>
      <c r="UWU451" s="28"/>
      <c r="UWV451" s="28"/>
      <c r="UWW451" s="28"/>
      <c r="UWX451" s="28"/>
      <c r="UWY451" s="28"/>
      <c r="UWZ451" s="28"/>
      <c r="UXA451" s="28"/>
      <c r="UXB451" s="28"/>
      <c r="UXC451" s="28"/>
      <c r="UXD451" s="28"/>
      <c r="UXE451" s="28"/>
      <c r="UXF451" s="28"/>
      <c r="UXG451" s="28"/>
      <c r="UXH451" s="28"/>
      <c r="UXI451" s="28"/>
      <c r="UXJ451" s="28"/>
      <c r="UXK451" s="28"/>
      <c r="UXL451" s="28"/>
      <c r="UXM451" s="28"/>
      <c r="UXN451" s="28"/>
      <c r="UXO451" s="28"/>
      <c r="UXP451" s="28"/>
      <c r="UXQ451" s="28"/>
      <c r="VFU451" s="28"/>
      <c r="VGC451" s="28"/>
      <c r="VGD451" s="28"/>
      <c r="VGG451" s="28"/>
      <c r="VGI451" s="28"/>
      <c r="VGJ451" s="28"/>
      <c r="VGK451" s="28"/>
      <c r="VGL451" s="28"/>
      <c r="VGM451" s="28"/>
      <c r="VGN451" s="28"/>
      <c r="VGO451" s="28"/>
      <c r="VGP451" s="28"/>
      <c r="VGQ451" s="28"/>
      <c r="VGR451" s="28"/>
      <c r="VGS451" s="28"/>
      <c r="VGT451" s="28"/>
      <c r="VGU451" s="28"/>
      <c r="VGV451" s="28"/>
      <c r="VGW451" s="28"/>
      <c r="VGX451" s="28"/>
      <c r="VGY451" s="28"/>
      <c r="VGZ451" s="28"/>
      <c r="VHA451" s="28"/>
      <c r="VHB451" s="28"/>
      <c r="VHC451" s="28"/>
      <c r="VHD451" s="28"/>
      <c r="VHE451" s="28"/>
      <c r="VHF451" s="28"/>
      <c r="VHG451" s="28"/>
      <c r="VHH451" s="28"/>
      <c r="VHI451" s="28"/>
      <c r="VHJ451" s="28"/>
      <c r="VHK451" s="28"/>
      <c r="VHL451" s="28"/>
      <c r="VHM451" s="28"/>
      <c r="VPQ451" s="28"/>
      <c r="VPY451" s="28"/>
      <c r="VPZ451" s="28"/>
      <c r="VQC451" s="28"/>
      <c r="VQE451" s="28"/>
      <c r="VQF451" s="28"/>
      <c r="VQG451" s="28"/>
      <c r="VQH451" s="28"/>
      <c r="VQI451" s="28"/>
      <c r="VQJ451" s="28"/>
      <c r="VQK451" s="28"/>
      <c r="VQL451" s="28"/>
      <c r="VQM451" s="28"/>
      <c r="VQN451" s="28"/>
      <c r="VQO451" s="28"/>
      <c r="VQP451" s="28"/>
      <c r="VQQ451" s="28"/>
      <c r="VQR451" s="28"/>
      <c r="VQS451" s="28"/>
      <c r="VQT451" s="28"/>
      <c r="VQU451" s="28"/>
      <c r="VQV451" s="28"/>
      <c r="VQW451" s="28"/>
      <c r="VQX451" s="28"/>
      <c r="VQY451" s="28"/>
      <c r="VQZ451" s="28"/>
      <c r="VRA451" s="28"/>
      <c r="VRB451" s="28"/>
      <c r="VRC451" s="28"/>
      <c r="VRD451" s="28"/>
      <c r="VRE451" s="28"/>
      <c r="VRF451" s="28"/>
      <c r="VRG451" s="28"/>
      <c r="VRH451" s="28"/>
      <c r="VRI451" s="28"/>
      <c r="VZM451" s="28"/>
      <c r="VZU451" s="28"/>
      <c r="VZV451" s="28"/>
      <c r="VZY451" s="28"/>
      <c r="WAA451" s="28"/>
      <c r="WAB451" s="28"/>
      <c r="WAC451" s="28"/>
      <c r="WAD451" s="28"/>
      <c r="WAE451" s="28"/>
      <c r="WAF451" s="28"/>
      <c r="WAG451" s="28"/>
      <c r="WAH451" s="28"/>
      <c r="WAI451" s="28"/>
      <c r="WAJ451" s="28"/>
      <c r="WAK451" s="28"/>
      <c r="WAL451" s="28"/>
      <c r="WAM451" s="28"/>
      <c r="WAN451" s="28"/>
      <c r="WAO451" s="28"/>
      <c r="WAP451" s="28"/>
      <c r="WAQ451" s="28"/>
      <c r="WAR451" s="28"/>
      <c r="WAS451" s="28"/>
      <c r="WAT451" s="28"/>
      <c r="WAU451" s="28"/>
      <c r="WAV451" s="28"/>
      <c r="WAW451" s="28"/>
      <c r="WAX451" s="28"/>
      <c r="WAY451" s="28"/>
      <c r="WAZ451" s="28"/>
      <c r="WBA451" s="28"/>
      <c r="WBB451" s="28"/>
      <c r="WBC451" s="28"/>
      <c r="WBD451" s="28"/>
      <c r="WBE451" s="28"/>
      <c r="WJI451" s="28"/>
      <c r="WJQ451" s="28"/>
      <c r="WJR451" s="28"/>
      <c r="WJU451" s="28"/>
      <c r="WJW451" s="28"/>
      <c r="WJX451" s="28"/>
      <c r="WJY451" s="28"/>
      <c r="WJZ451" s="28"/>
      <c r="WKA451" s="28"/>
      <c r="WKB451" s="28"/>
      <c r="WKC451" s="28"/>
      <c r="WKD451" s="28"/>
      <c r="WKE451" s="28"/>
      <c r="WKF451" s="28"/>
      <c r="WKG451" s="28"/>
      <c r="WKH451" s="28"/>
      <c r="WKI451" s="28"/>
      <c r="WKJ451" s="28"/>
      <c r="WKK451" s="28"/>
      <c r="WKL451" s="28"/>
      <c r="WKM451" s="28"/>
      <c r="WKN451" s="28"/>
      <c r="WKO451" s="28"/>
      <c r="WKP451" s="28"/>
      <c r="WKQ451" s="28"/>
      <c r="WKR451" s="28"/>
      <c r="WKS451" s="28"/>
      <c r="WKT451" s="28"/>
      <c r="WKU451" s="28"/>
      <c r="WKV451" s="28"/>
      <c r="WKW451" s="28"/>
      <c r="WKX451" s="28"/>
      <c r="WKY451" s="28"/>
      <c r="WKZ451" s="28"/>
      <c r="WLA451" s="28"/>
      <c r="WTE451" s="28"/>
      <c r="WTM451" s="28"/>
      <c r="WTN451" s="28"/>
      <c r="WTQ451" s="28"/>
      <c r="WTS451" s="28"/>
      <c r="WTT451" s="28"/>
      <c r="WTU451" s="28"/>
      <c r="WTV451" s="28"/>
      <c r="WTW451" s="28"/>
      <c r="WTX451" s="28"/>
      <c r="WTY451" s="28"/>
      <c r="WTZ451" s="28"/>
      <c r="WUA451" s="28"/>
      <c r="WUB451" s="28"/>
      <c r="WUC451" s="28"/>
      <c r="WUD451" s="28"/>
      <c r="WUE451" s="28"/>
      <c r="WUF451" s="28"/>
      <c r="WUG451" s="28"/>
      <c r="WUH451" s="28"/>
      <c r="WUI451" s="28"/>
      <c r="WUJ451" s="28"/>
      <c r="WUK451" s="28"/>
      <c r="WUL451" s="28"/>
      <c r="WUM451" s="28"/>
      <c r="WUN451" s="28"/>
      <c r="WUO451" s="28"/>
      <c r="WUP451" s="28"/>
      <c r="WUQ451" s="28"/>
      <c r="WUR451" s="28"/>
      <c r="WUS451" s="28"/>
      <c r="WUT451" s="28"/>
      <c r="WUU451" s="28"/>
      <c r="WUV451" s="28"/>
      <c r="WUW451" s="28"/>
    </row>
    <row r="452" spans="1:1013 1225:2037 2249:3061 3273:4085 4297:5109 5321:6133 6345:7157 7369:8181 8393:9205 9417:10229 10441:11253 11465:12277 12489:13301 13513:14325 14537:15349 15561:16117" s="139" customFormat="1" x14ac:dyDescent="0.25">
      <c r="A452" s="138"/>
      <c r="B452" s="78">
        <v>11</v>
      </c>
      <c r="C452" s="80"/>
      <c r="D452" s="80"/>
      <c r="E452" s="78"/>
      <c r="F452" s="105" t="s">
        <v>760</v>
      </c>
      <c r="G452" s="78"/>
      <c r="H452" s="82"/>
      <c r="I452" s="147"/>
      <c r="J452" s="82"/>
      <c r="K452" s="82">
        <f>SUBTOTAL(9,K453:K492)</f>
        <v>0</v>
      </c>
    </row>
    <row r="453" spans="1:1013 1225:2037 2249:3061 3273:4085 4297:5109 5321:6133 6345:7157 7369:8181 8393:9205 9417:10229 10441:11253 11465:12277 12489:13301 13513:14325 14537:15349 15561:16117" s="126" customFormat="1" x14ac:dyDescent="0.25">
      <c r="A453" s="125"/>
      <c r="B453" s="34" t="s">
        <v>761</v>
      </c>
      <c r="C453" s="98"/>
      <c r="D453" s="98"/>
      <c r="E453" s="99"/>
      <c r="F453" s="106" t="s">
        <v>762</v>
      </c>
      <c r="G453" s="99"/>
      <c r="H453" s="50"/>
      <c r="I453" s="151"/>
      <c r="J453" s="50"/>
      <c r="K453" s="38">
        <f>SUBTOTAL(9,K454:K458)</f>
        <v>0</v>
      </c>
    </row>
    <row r="454" spans="1:1013 1225:2037 2249:3061 3273:4085 4297:5109 5321:6133 6345:7157 7369:8181 8393:9205 9417:10229 10441:11253 11465:12277 12489:13301 13513:14325 14537:15349 15561:16117" s="28" customFormat="1" ht="36" x14ac:dyDescent="0.25">
      <c r="A454" s="46"/>
      <c r="B454" s="41" t="s">
        <v>763</v>
      </c>
      <c r="C454" s="42">
        <v>96114</v>
      </c>
      <c r="D454" s="42" t="s">
        <v>25</v>
      </c>
      <c r="E454" s="41" t="s">
        <v>1521</v>
      </c>
      <c r="F454" s="44" t="s">
        <v>1522</v>
      </c>
      <c r="G454" s="41" t="s">
        <v>64</v>
      </c>
      <c r="H454" s="45">
        <v>934.32</v>
      </c>
      <c r="I454" s="145"/>
      <c r="J454" s="45">
        <f t="shared" si="69"/>
        <v>0</v>
      </c>
      <c r="K454" s="45">
        <f t="shared" si="68"/>
        <v>0</v>
      </c>
    </row>
    <row r="455" spans="1:1013 1225:2037 2249:3061 3273:4085 4297:5109 5321:6133 6345:7157 7369:8181 8393:9205 9417:10229 10441:11253 11465:12277 12489:13301 13513:14325 14537:15349 15561:16117" x14ac:dyDescent="0.25">
      <c r="A455" s="25"/>
      <c r="B455" s="41" t="s">
        <v>764</v>
      </c>
      <c r="C455" s="123" t="s">
        <v>765</v>
      </c>
      <c r="D455" s="42" t="s">
        <v>31</v>
      </c>
      <c r="E455" s="43" t="s">
        <v>1523</v>
      </c>
      <c r="F455" s="76" t="s">
        <v>1524</v>
      </c>
      <c r="G455" s="41" t="s">
        <v>64</v>
      </c>
      <c r="H455" s="45">
        <v>376.3</v>
      </c>
      <c r="I455" s="145"/>
      <c r="J455" s="45">
        <f t="shared" si="69"/>
        <v>0</v>
      </c>
      <c r="K455" s="45">
        <f t="shared" si="68"/>
        <v>0</v>
      </c>
    </row>
    <row r="456" spans="1:1013 1225:2037 2249:3061 3273:4085 4297:5109 5321:6133 6345:7157 7369:8181 8393:9205 9417:10229 10441:11253 11465:12277 12489:13301 13513:14325 14537:15349 15561:16117" x14ac:dyDescent="0.25">
      <c r="A456" s="25"/>
      <c r="B456" s="41" t="s">
        <v>766</v>
      </c>
      <c r="C456" s="41">
        <v>96116</v>
      </c>
      <c r="D456" s="42" t="s">
        <v>25</v>
      </c>
      <c r="E456" s="43" t="s">
        <v>1525</v>
      </c>
      <c r="F456" s="76" t="s">
        <v>1526</v>
      </c>
      <c r="G456" s="41" t="s">
        <v>64</v>
      </c>
      <c r="H456" s="45">
        <v>77.12</v>
      </c>
      <c r="I456" s="145"/>
      <c r="J456" s="45">
        <f t="shared" si="69"/>
        <v>0</v>
      </c>
      <c r="K456" s="45">
        <f t="shared" si="68"/>
        <v>0</v>
      </c>
    </row>
    <row r="457" spans="1:1013 1225:2037 2249:3061 3273:4085 4297:5109 5321:6133 6345:7157 7369:8181 8393:9205 9417:10229 10441:11253 11465:12277 12489:13301 13513:14325 14537:15349 15561:16117" s="28" customFormat="1" ht="36" x14ac:dyDescent="0.25">
      <c r="A457" s="46"/>
      <c r="B457" s="41" t="s">
        <v>767</v>
      </c>
      <c r="C457" s="56" t="s">
        <v>768</v>
      </c>
      <c r="D457" s="42" t="s">
        <v>25</v>
      </c>
      <c r="E457" s="43" t="s">
        <v>1527</v>
      </c>
      <c r="F457" s="44" t="s">
        <v>1528</v>
      </c>
      <c r="G457" s="41" t="s">
        <v>64</v>
      </c>
      <c r="H457" s="45">
        <v>77.12</v>
      </c>
      <c r="I457" s="145"/>
      <c r="J457" s="45">
        <f t="shared" si="69"/>
        <v>0</v>
      </c>
      <c r="K457" s="45">
        <f t="shared" si="68"/>
        <v>0</v>
      </c>
    </row>
    <row r="458" spans="1:1013 1225:2037 2249:3061 3273:4085 4297:5109 5321:6133 6345:7157 7369:8181 8393:9205 9417:10229 10441:11253 11465:12277 12489:13301 13513:14325 14537:15349 15561:16117" ht="60" x14ac:dyDescent="0.25">
      <c r="A458" s="25"/>
      <c r="B458" s="41" t="s">
        <v>769</v>
      </c>
      <c r="C458" s="42" t="s">
        <v>770</v>
      </c>
      <c r="D458" s="42" t="s">
        <v>25</v>
      </c>
      <c r="E458" s="43" t="s">
        <v>1529</v>
      </c>
      <c r="F458" s="44" t="s">
        <v>1530</v>
      </c>
      <c r="G458" s="41" t="s">
        <v>64</v>
      </c>
      <c r="H458" s="45">
        <v>23.22</v>
      </c>
      <c r="I458" s="145"/>
      <c r="J458" s="45">
        <f t="shared" si="69"/>
        <v>0</v>
      </c>
      <c r="K458" s="45">
        <f t="shared" si="68"/>
        <v>0</v>
      </c>
    </row>
    <row r="459" spans="1:1013 1225:2037 2249:3061 3273:4085 4297:5109 5321:6133 6345:7157 7369:8181 8393:9205 9417:10229 10441:11253 11465:12277 12489:13301 13513:14325 14537:15349 15561:16117" s="122" customFormat="1" x14ac:dyDescent="0.25">
      <c r="A459" s="137"/>
      <c r="B459" s="34" t="s">
        <v>771</v>
      </c>
      <c r="C459" s="124"/>
      <c r="D459" s="36"/>
      <c r="E459" s="37"/>
      <c r="F459" s="106" t="s">
        <v>772</v>
      </c>
      <c r="G459" s="34"/>
      <c r="H459" s="38"/>
      <c r="I459" s="149"/>
      <c r="J459" s="38"/>
      <c r="K459" s="38">
        <f>SUBTOTAL(9,K460:K464)</f>
        <v>0</v>
      </c>
    </row>
    <row r="460" spans="1:1013 1225:2037 2249:3061 3273:4085 4297:5109 5321:6133 6345:7157 7369:8181 8393:9205 9417:10229 10441:11253 11465:12277 12489:13301 13513:14325 14537:15349 15561:16117" s="28" customFormat="1" ht="36" x14ac:dyDescent="0.25">
      <c r="A460" s="46"/>
      <c r="B460" s="41" t="s">
        <v>773</v>
      </c>
      <c r="C460" s="56" t="s">
        <v>774</v>
      </c>
      <c r="D460" s="42" t="s">
        <v>25</v>
      </c>
      <c r="E460" s="43" t="s">
        <v>1531</v>
      </c>
      <c r="F460" s="44" t="s">
        <v>1532</v>
      </c>
      <c r="G460" s="41" t="s">
        <v>64</v>
      </c>
      <c r="H460" s="45">
        <v>5001.6899999999996</v>
      </c>
      <c r="I460" s="145"/>
      <c r="J460" s="45">
        <f t="shared" si="69"/>
        <v>0</v>
      </c>
      <c r="K460" s="45">
        <f t="shared" si="68"/>
        <v>0</v>
      </c>
    </row>
    <row r="461" spans="1:1013 1225:2037 2249:3061 3273:4085 4297:5109 5321:6133 6345:7157 7369:8181 8393:9205 9417:10229 10441:11253 11465:12277 12489:13301 13513:14325 14537:15349 15561:16117" s="28" customFormat="1" ht="48" x14ac:dyDescent="0.25">
      <c r="A461" s="46"/>
      <c r="B461" s="41" t="s">
        <v>775</v>
      </c>
      <c r="C461" s="56" t="s">
        <v>776</v>
      </c>
      <c r="D461" s="42" t="s">
        <v>25</v>
      </c>
      <c r="E461" s="43" t="s">
        <v>1533</v>
      </c>
      <c r="F461" s="44" t="s">
        <v>1534</v>
      </c>
      <c r="G461" s="41" t="s">
        <v>64</v>
      </c>
      <c r="H461" s="45">
        <v>4932.1499999999996</v>
      </c>
      <c r="I461" s="145"/>
      <c r="J461" s="45">
        <f t="shared" si="69"/>
        <v>0</v>
      </c>
      <c r="K461" s="45">
        <f t="shared" si="68"/>
        <v>0</v>
      </c>
    </row>
    <row r="462" spans="1:1013 1225:2037 2249:3061 3273:4085 4297:5109 5321:6133 6345:7157 7369:8181 8393:9205 9417:10229 10441:11253 11465:12277 12489:13301 13513:14325 14537:15349 15561:16117" x14ac:dyDescent="0.25">
      <c r="A462" s="25"/>
      <c r="B462" s="41" t="s">
        <v>777</v>
      </c>
      <c r="C462" s="41" t="s">
        <v>778</v>
      </c>
      <c r="D462" s="42" t="s">
        <v>25</v>
      </c>
      <c r="E462" s="43" t="s">
        <v>1535</v>
      </c>
      <c r="F462" s="76" t="s">
        <v>1536</v>
      </c>
      <c r="G462" s="41" t="s">
        <v>64</v>
      </c>
      <c r="H462" s="45">
        <v>1569.72</v>
      </c>
      <c r="I462" s="145"/>
      <c r="J462" s="45">
        <f t="shared" si="69"/>
        <v>0</v>
      </c>
      <c r="K462" s="45">
        <f t="shared" si="68"/>
        <v>0</v>
      </c>
    </row>
    <row r="463" spans="1:1013 1225:2037 2249:3061 3273:4085 4297:5109 5321:6133 6345:7157 7369:8181 8393:9205 9417:10229 10441:11253 11465:12277 12489:13301 13513:14325 14537:15349 15561:16117" s="28" customFormat="1" ht="24" x14ac:dyDescent="0.25">
      <c r="A463" s="46"/>
      <c r="B463" s="41" t="s">
        <v>780</v>
      </c>
      <c r="C463" s="42" t="s">
        <v>781</v>
      </c>
      <c r="D463" s="42" t="s">
        <v>25</v>
      </c>
      <c r="E463" s="43" t="s">
        <v>1537</v>
      </c>
      <c r="F463" s="44" t="s">
        <v>1538</v>
      </c>
      <c r="G463" s="41" t="s">
        <v>64</v>
      </c>
      <c r="H463" s="45">
        <v>224.8</v>
      </c>
      <c r="I463" s="145"/>
      <c r="J463" s="45">
        <f t="shared" si="69"/>
        <v>0</v>
      </c>
      <c r="K463" s="45">
        <f t="shared" si="68"/>
        <v>0</v>
      </c>
    </row>
    <row r="464" spans="1:1013 1225:2037 2249:3061 3273:4085 4297:5109 5321:6133 6345:7157 7369:8181 8393:9205 9417:10229 10441:11253 11465:12277 12489:13301 13513:14325 14537:15349 15561:16117" ht="60" x14ac:dyDescent="0.25">
      <c r="A464" s="25"/>
      <c r="B464" s="41" t="s">
        <v>782</v>
      </c>
      <c r="C464" s="42" t="s">
        <v>770</v>
      </c>
      <c r="D464" s="42" t="s">
        <v>25</v>
      </c>
      <c r="E464" s="43" t="s">
        <v>1529</v>
      </c>
      <c r="F464" s="44" t="s">
        <v>1530</v>
      </c>
      <c r="G464" s="41" t="s">
        <v>64</v>
      </c>
      <c r="H464" s="45">
        <v>69.540000000000006</v>
      </c>
      <c r="I464" s="145"/>
      <c r="J464" s="45">
        <f t="shared" si="69"/>
        <v>0</v>
      </c>
      <c r="K464" s="45">
        <f t="shared" si="68"/>
        <v>0</v>
      </c>
    </row>
    <row r="465" spans="1:11" s="122" customFormat="1" x14ac:dyDescent="0.25">
      <c r="A465" s="137"/>
      <c r="B465" s="34" t="s">
        <v>783</v>
      </c>
      <c r="C465" s="36"/>
      <c r="D465" s="36"/>
      <c r="E465" s="37"/>
      <c r="F465" s="106" t="s">
        <v>784</v>
      </c>
      <c r="G465" s="34"/>
      <c r="H465" s="38"/>
      <c r="I465" s="149"/>
      <c r="J465" s="38"/>
      <c r="K465" s="38">
        <f>SUBTOTAL(9,K466:K470)</f>
        <v>0</v>
      </c>
    </row>
    <row r="466" spans="1:11" s="28" customFormat="1" ht="24" x14ac:dyDescent="0.25">
      <c r="A466" s="46"/>
      <c r="B466" s="41" t="s">
        <v>785</v>
      </c>
      <c r="C466" s="42" t="s">
        <v>1539</v>
      </c>
      <c r="D466" s="42" t="s">
        <v>25</v>
      </c>
      <c r="E466" s="43" t="s">
        <v>1540</v>
      </c>
      <c r="F466" s="44" t="s">
        <v>1541</v>
      </c>
      <c r="G466" s="41" t="s">
        <v>64</v>
      </c>
      <c r="H466" s="45">
        <v>3455.19</v>
      </c>
      <c r="I466" s="145"/>
      <c r="J466" s="45">
        <f t="shared" si="69"/>
        <v>0</v>
      </c>
      <c r="K466" s="45">
        <f t="shared" si="68"/>
        <v>0</v>
      </c>
    </row>
    <row r="467" spans="1:11" s="28" customFormat="1" ht="24" x14ac:dyDescent="0.25">
      <c r="A467" s="46"/>
      <c r="B467" s="41" t="s">
        <v>786</v>
      </c>
      <c r="C467" s="56" t="s">
        <v>787</v>
      </c>
      <c r="D467" s="42" t="s">
        <v>25</v>
      </c>
      <c r="E467" s="43" t="s">
        <v>1542</v>
      </c>
      <c r="F467" s="44" t="s">
        <v>1543</v>
      </c>
      <c r="G467" s="41" t="s">
        <v>64</v>
      </c>
      <c r="H467" s="45">
        <v>952.84</v>
      </c>
      <c r="I467" s="145"/>
      <c r="J467" s="45">
        <f t="shared" si="69"/>
        <v>0</v>
      </c>
      <c r="K467" s="45">
        <f t="shared" si="68"/>
        <v>0</v>
      </c>
    </row>
    <row r="468" spans="1:11" x14ac:dyDescent="0.25">
      <c r="A468" s="25"/>
      <c r="B468" s="41" t="s">
        <v>788</v>
      </c>
      <c r="C468" s="41">
        <v>15001001</v>
      </c>
      <c r="D468" s="42" t="s">
        <v>18</v>
      </c>
      <c r="E468" s="43" t="s">
        <v>1544</v>
      </c>
      <c r="F468" s="76" t="s">
        <v>1545</v>
      </c>
      <c r="G468" s="41" t="s">
        <v>64</v>
      </c>
      <c r="H468" s="45">
        <v>163.79</v>
      </c>
      <c r="I468" s="145"/>
      <c r="J468" s="45">
        <f t="shared" si="69"/>
        <v>0</v>
      </c>
      <c r="K468" s="45">
        <f t="shared" si="68"/>
        <v>0</v>
      </c>
    </row>
    <row r="469" spans="1:11" ht="24" x14ac:dyDescent="0.25">
      <c r="A469" s="25"/>
      <c r="B469" s="41" t="s">
        <v>789</v>
      </c>
      <c r="C469" s="42">
        <v>88489</v>
      </c>
      <c r="D469" s="42" t="s">
        <v>25</v>
      </c>
      <c r="E469" s="43" t="s">
        <v>1546</v>
      </c>
      <c r="F469" s="44" t="s">
        <v>1547</v>
      </c>
      <c r="G469" s="41" t="s">
        <v>64</v>
      </c>
      <c r="H469" s="45">
        <v>3455.19</v>
      </c>
      <c r="I469" s="145"/>
      <c r="J469" s="45">
        <f t="shared" si="69"/>
        <v>0</v>
      </c>
      <c r="K469" s="45">
        <f t="shared" si="68"/>
        <v>0</v>
      </c>
    </row>
    <row r="470" spans="1:11" s="28" customFormat="1" ht="24" x14ac:dyDescent="0.25">
      <c r="A470" s="46"/>
      <c r="B470" s="41" t="s">
        <v>790</v>
      </c>
      <c r="C470" s="42" t="s">
        <v>791</v>
      </c>
      <c r="D470" s="42" t="s">
        <v>25</v>
      </c>
      <c r="E470" s="43" t="s">
        <v>1548</v>
      </c>
      <c r="F470" s="44" t="s">
        <v>1549</v>
      </c>
      <c r="G470" s="41" t="s">
        <v>64</v>
      </c>
      <c r="H470" s="45">
        <v>952.84</v>
      </c>
      <c r="I470" s="145"/>
      <c r="J470" s="45">
        <f t="shared" si="69"/>
        <v>0</v>
      </c>
      <c r="K470" s="45">
        <f t="shared" si="68"/>
        <v>0</v>
      </c>
    </row>
    <row r="471" spans="1:11" s="111" customFormat="1" x14ac:dyDescent="0.25">
      <c r="A471" s="110"/>
      <c r="B471" s="34" t="s">
        <v>792</v>
      </c>
      <c r="C471" s="36"/>
      <c r="D471" s="36"/>
      <c r="E471" s="37"/>
      <c r="F471" s="106" t="s">
        <v>793</v>
      </c>
      <c r="G471" s="34"/>
      <c r="H471" s="38"/>
      <c r="I471" s="149"/>
      <c r="J471" s="38"/>
      <c r="K471" s="38">
        <f>SUBTOTAL(9,K472:K476)</f>
        <v>0</v>
      </c>
    </row>
    <row r="472" spans="1:11" s="28" customFormat="1" ht="48" x14ac:dyDescent="0.25">
      <c r="A472" s="46"/>
      <c r="B472" s="41" t="s">
        <v>794</v>
      </c>
      <c r="C472" s="42" t="s">
        <v>198</v>
      </c>
      <c r="D472" s="42" t="s">
        <v>25</v>
      </c>
      <c r="E472" s="43" t="s">
        <v>1028</v>
      </c>
      <c r="F472" s="44" t="s">
        <v>1029</v>
      </c>
      <c r="G472" s="41" t="s">
        <v>64</v>
      </c>
      <c r="H472" s="45">
        <v>1944.17</v>
      </c>
      <c r="I472" s="145"/>
      <c r="J472" s="45">
        <f t="shared" si="69"/>
        <v>0</v>
      </c>
      <c r="K472" s="45">
        <f t="shared" si="68"/>
        <v>0</v>
      </c>
    </row>
    <row r="473" spans="1:11" s="28" customFormat="1" ht="48" x14ac:dyDescent="0.25">
      <c r="A473" s="46"/>
      <c r="B473" s="41" t="s">
        <v>795</v>
      </c>
      <c r="C473" s="42" t="s">
        <v>200</v>
      </c>
      <c r="D473" s="42" t="s">
        <v>25</v>
      </c>
      <c r="E473" s="43" t="s">
        <v>1030</v>
      </c>
      <c r="F473" s="44" t="s">
        <v>1031</v>
      </c>
      <c r="G473" s="41" t="s">
        <v>64</v>
      </c>
      <c r="H473" s="45">
        <v>1944.17</v>
      </c>
      <c r="I473" s="145"/>
      <c r="J473" s="45">
        <f t="shared" si="69"/>
        <v>0</v>
      </c>
      <c r="K473" s="45">
        <f t="shared" si="68"/>
        <v>0</v>
      </c>
    </row>
    <row r="474" spans="1:11" x14ac:dyDescent="0.25">
      <c r="A474" s="25"/>
      <c r="B474" s="41" t="s">
        <v>796</v>
      </c>
      <c r="C474" s="41" t="s">
        <v>202</v>
      </c>
      <c r="D474" s="42" t="s">
        <v>25</v>
      </c>
      <c r="E474" s="43" t="s">
        <v>203</v>
      </c>
      <c r="F474" s="76" t="s">
        <v>1032</v>
      </c>
      <c r="G474" s="41" t="s">
        <v>64</v>
      </c>
      <c r="H474" s="45">
        <v>1888.08</v>
      </c>
      <c r="I474" s="145"/>
      <c r="J474" s="45">
        <f t="shared" si="69"/>
        <v>0</v>
      </c>
      <c r="K474" s="45">
        <f t="shared" si="68"/>
        <v>0</v>
      </c>
    </row>
    <row r="475" spans="1:11" s="28" customFormat="1" ht="24" x14ac:dyDescent="0.25">
      <c r="A475" s="46"/>
      <c r="B475" s="41" t="s">
        <v>797</v>
      </c>
      <c r="C475" s="42" t="s">
        <v>642</v>
      </c>
      <c r="D475" s="42" t="s">
        <v>25</v>
      </c>
      <c r="E475" s="43" t="s">
        <v>1410</v>
      </c>
      <c r="F475" s="44" t="s">
        <v>1411</v>
      </c>
      <c r="G475" s="41" t="s">
        <v>64</v>
      </c>
      <c r="H475" s="45">
        <v>1888.08</v>
      </c>
      <c r="I475" s="145"/>
      <c r="J475" s="45">
        <f t="shared" si="69"/>
        <v>0</v>
      </c>
      <c r="K475" s="45">
        <f t="shared" si="68"/>
        <v>0</v>
      </c>
    </row>
    <row r="476" spans="1:11" s="28" customFormat="1" ht="24" x14ac:dyDescent="0.25">
      <c r="A476" s="46"/>
      <c r="B476" s="41" t="s">
        <v>798</v>
      </c>
      <c r="C476" s="42" t="s">
        <v>799</v>
      </c>
      <c r="D476" s="42" t="s">
        <v>31</v>
      </c>
      <c r="E476" s="43" t="s">
        <v>1550</v>
      </c>
      <c r="F476" s="44" t="s">
        <v>1551</v>
      </c>
      <c r="G476" s="41" t="s">
        <v>64</v>
      </c>
      <c r="H476" s="45">
        <v>56.09</v>
      </c>
      <c r="I476" s="145"/>
      <c r="J476" s="45">
        <f t="shared" si="69"/>
        <v>0</v>
      </c>
      <c r="K476" s="45">
        <f t="shared" si="68"/>
        <v>0</v>
      </c>
    </row>
    <row r="477" spans="1:11" s="122" customFormat="1" x14ac:dyDescent="0.25">
      <c r="A477" s="137"/>
      <c r="B477" s="34" t="s">
        <v>800</v>
      </c>
      <c r="C477" s="36"/>
      <c r="D477" s="36"/>
      <c r="E477" s="37"/>
      <c r="F477" s="106" t="s">
        <v>801</v>
      </c>
      <c r="G477" s="34"/>
      <c r="H477" s="38"/>
      <c r="I477" s="149"/>
      <c r="J477" s="38"/>
      <c r="K477" s="38">
        <f>SUBTOTAL(9,K478:K492)</f>
        <v>0</v>
      </c>
    </row>
    <row r="478" spans="1:11" s="28" customFormat="1" ht="24" x14ac:dyDescent="0.25">
      <c r="A478" s="46"/>
      <c r="B478" s="41" t="s">
        <v>802</v>
      </c>
      <c r="C478" s="42" t="s">
        <v>803</v>
      </c>
      <c r="D478" s="42" t="s">
        <v>25</v>
      </c>
      <c r="E478" s="43" t="s">
        <v>1552</v>
      </c>
      <c r="F478" s="44" t="s">
        <v>1553</v>
      </c>
      <c r="G478" s="41" t="s">
        <v>64</v>
      </c>
      <c r="H478" s="45">
        <v>1613.58</v>
      </c>
      <c r="I478" s="145"/>
      <c r="J478" s="45">
        <f t="shared" si="69"/>
        <v>0</v>
      </c>
      <c r="K478" s="45">
        <f t="shared" si="68"/>
        <v>0</v>
      </c>
    </row>
    <row r="479" spans="1:11" ht="36" x14ac:dyDescent="0.25">
      <c r="A479" s="25"/>
      <c r="B479" s="41" t="s">
        <v>804</v>
      </c>
      <c r="C479" s="42" t="s">
        <v>805</v>
      </c>
      <c r="D479" s="42" t="s">
        <v>25</v>
      </c>
      <c r="E479" s="43" t="s">
        <v>1554</v>
      </c>
      <c r="F479" s="44" t="s">
        <v>1555</v>
      </c>
      <c r="G479" s="41" t="s">
        <v>64</v>
      </c>
      <c r="H479" s="45">
        <v>234.97</v>
      </c>
      <c r="I479" s="145"/>
      <c r="J479" s="45">
        <f t="shared" si="69"/>
        <v>0</v>
      </c>
      <c r="K479" s="45">
        <f t="shared" si="68"/>
        <v>0</v>
      </c>
    </row>
    <row r="480" spans="1:11" x14ac:dyDescent="0.25">
      <c r="A480" s="25"/>
      <c r="B480" s="41" t="s">
        <v>806</v>
      </c>
      <c r="C480" s="41" t="s">
        <v>807</v>
      </c>
      <c r="D480" s="42" t="s">
        <v>25</v>
      </c>
      <c r="E480" s="43" t="s">
        <v>1556</v>
      </c>
      <c r="F480" s="76" t="s">
        <v>1557</v>
      </c>
      <c r="G480" s="41" t="s">
        <v>64</v>
      </c>
      <c r="H480" s="45">
        <v>150.94</v>
      </c>
      <c r="I480" s="145"/>
      <c r="J480" s="45">
        <f t="shared" si="69"/>
        <v>0</v>
      </c>
      <c r="K480" s="45">
        <f t="shared" si="68"/>
        <v>0</v>
      </c>
    </row>
    <row r="481" spans="1:1013 1225:2037 2249:3061 3273:4085 4297:5109 5321:6133 6345:7157 7369:8181 8393:9205 9417:10229 10441:11253 11465:12277 12489:13301 13513:14325 14537:15349 15561:16117" s="28" customFormat="1" ht="60" x14ac:dyDescent="0.25">
      <c r="A481" s="46"/>
      <c r="B481" s="41" t="s">
        <v>808</v>
      </c>
      <c r="C481" s="42" t="s">
        <v>809</v>
      </c>
      <c r="D481" s="42" t="s">
        <v>25</v>
      </c>
      <c r="E481" s="43" t="s">
        <v>1558</v>
      </c>
      <c r="F481" s="44" t="s">
        <v>1559</v>
      </c>
      <c r="G481" s="41" t="s">
        <v>64</v>
      </c>
      <c r="H481" s="45">
        <v>1083.76</v>
      </c>
      <c r="I481" s="145"/>
      <c r="J481" s="45">
        <f t="shared" si="69"/>
        <v>0</v>
      </c>
      <c r="K481" s="45">
        <f t="shared" si="68"/>
        <v>0</v>
      </c>
    </row>
    <row r="482" spans="1:1013 1225:2037 2249:3061 3273:4085 4297:5109 5321:6133 6345:7157 7369:8181 8393:9205 9417:10229 10441:11253 11465:12277 12489:13301 13513:14325 14537:15349 15561:16117" s="28" customFormat="1" x14ac:dyDescent="0.25">
      <c r="A482" s="46"/>
      <c r="B482" s="41" t="s">
        <v>810</v>
      </c>
      <c r="C482" s="42" t="s">
        <v>454</v>
      </c>
      <c r="D482" s="42" t="s">
        <v>22</v>
      </c>
      <c r="E482" s="43" t="s">
        <v>1560</v>
      </c>
      <c r="F482" s="44" t="s">
        <v>1561</v>
      </c>
      <c r="G482" s="41" t="s">
        <v>61</v>
      </c>
      <c r="H482" s="45">
        <v>888.86</v>
      </c>
      <c r="I482" s="145"/>
      <c r="J482" s="45">
        <f t="shared" si="69"/>
        <v>0</v>
      </c>
      <c r="K482" s="45">
        <f t="shared" si="68"/>
        <v>0</v>
      </c>
    </row>
    <row r="483" spans="1:1013 1225:2037 2249:3061 3273:4085 4297:5109 5321:6133 6345:7157 7369:8181 8393:9205 9417:10229 10441:11253 11465:12277 12489:13301 13513:14325 14537:15349 15561:16117" s="28" customFormat="1" ht="36" x14ac:dyDescent="0.25">
      <c r="A483" s="46"/>
      <c r="B483" s="41" t="s">
        <v>811</v>
      </c>
      <c r="C483" s="42" t="s">
        <v>779</v>
      </c>
      <c r="D483" s="42" t="s">
        <v>25</v>
      </c>
      <c r="E483" s="43" t="s">
        <v>1562</v>
      </c>
      <c r="F483" s="44" t="s">
        <v>1563</v>
      </c>
      <c r="G483" s="41" t="s">
        <v>64</v>
      </c>
      <c r="H483" s="45">
        <v>378.88</v>
      </c>
      <c r="I483" s="145"/>
      <c r="J483" s="45">
        <f t="shared" si="69"/>
        <v>0</v>
      </c>
      <c r="K483" s="45">
        <f t="shared" si="68"/>
        <v>0</v>
      </c>
    </row>
    <row r="484" spans="1:1013 1225:2037 2249:3061 3273:4085 4297:5109 5321:6133 6345:7157 7369:8181 8393:9205 9417:10229 10441:11253 11465:12277 12489:13301 13513:14325 14537:15349 15561:16117" s="48" customFormat="1" ht="36" x14ac:dyDescent="0.25">
      <c r="A484" s="47"/>
      <c r="B484" s="41" t="s">
        <v>812</v>
      </c>
      <c r="C484" s="42" t="s">
        <v>813</v>
      </c>
      <c r="D484" s="42" t="s">
        <v>25</v>
      </c>
      <c r="E484" s="43" t="s">
        <v>1564</v>
      </c>
      <c r="F484" s="44" t="s">
        <v>1565</v>
      </c>
      <c r="G484" s="41" t="s">
        <v>61</v>
      </c>
      <c r="H484" s="45">
        <v>26</v>
      </c>
      <c r="I484" s="145"/>
      <c r="J484" s="45">
        <f t="shared" si="69"/>
        <v>0</v>
      </c>
      <c r="K484" s="45">
        <f t="shared" si="68"/>
        <v>0</v>
      </c>
    </row>
    <row r="485" spans="1:1013 1225:2037 2249:3061 3273:4085 4297:5109 5321:6133 6345:7157 7369:8181 8393:9205 9417:10229 10441:11253 11465:12277 12489:13301 13513:14325 14537:15349 15561:16117" s="48" customFormat="1" ht="36" x14ac:dyDescent="0.25">
      <c r="A485" s="47"/>
      <c r="B485" s="41" t="s">
        <v>814</v>
      </c>
      <c r="C485" s="75" t="s">
        <v>815</v>
      </c>
      <c r="D485" s="42" t="s">
        <v>25</v>
      </c>
      <c r="E485" s="43" t="s">
        <v>1566</v>
      </c>
      <c r="F485" s="44" t="s">
        <v>1567</v>
      </c>
      <c r="G485" s="41" t="s">
        <v>64</v>
      </c>
      <c r="H485" s="45">
        <v>284.08999999999997</v>
      </c>
      <c r="I485" s="145"/>
      <c r="J485" s="45">
        <f t="shared" si="69"/>
        <v>0</v>
      </c>
      <c r="K485" s="45">
        <f t="shared" si="68"/>
        <v>0</v>
      </c>
      <c r="GS485" s="28"/>
      <c r="HA485" s="28"/>
      <c r="HB485" s="28"/>
      <c r="HE485" s="28"/>
      <c r="HG485" s="28"/>
      <c r="HH485" s="28"/>
      <c r="HI485" s="28"/>
      <c r="HJ485" s="28"/>
      <c r="HK485" s="28"/>
      <c r="HL485" s="28"/>
      <c r="HM485" s="28"/>
      <c r="HN485" s="28"/>
      <c r="HO485" s="28"/>
      <c r="HP485" s="28"/>
      <c r="HQ485" s="28"/>
      <c r="HR485" s="28"/>
      <c r="HS485" s="28"/>
      <c r="HT485" s="28"/>
      <c r="HU485" s="28"/>
      <c r="HV485" s="28"/>
      <c r="HW485" s="28"/>
      <c r="HX485" s="28"/>
      <c r="HY485" s="28"/>
      <c r="HZ485" s="28"/>
      <c r="IA485" s="28"/>
      <c r="IB485" s="28"/>
      <c r="IC485" s="28"/>
      <c r="ID485" s="28"/>
      <c r="IE485" s="28"/>
      <c r="IF485" s="28"/>
      <c r="IG485" s="28"/>
      <c r="IH485" s="28"/>
      <c r="II485" s="28"/>
      <c r="IJ485" s="28"/>
      <c r="IK485" s="28"/>
      <c r="QO485" s="28"/>
      <c r="QW485" s="28"/>
      <c r="QX485" s="28"/>
      <c r="RA485" s="28"/>
      <c r="RC485" s="28"/>
      <c r="RD485" s="28"/>
      <c r="RE485" s="28"/>
      <c r="RF485" s="28"/>
      <c r="RG485" s="28"/>
      <c r="RH485" s="28"/>
      <c r="RI485" s="28"/>
      <c r="RJ485" s="28"/>
      <c r="RK485" s="28"/>
      <c r="RL485" s="28"/>
      <c r="RM485" s="28"/>
      <c r="RN485" s="28"/>
      <c r="RO485" s="28"/>
      <c r="RP485" s="28"/>
      <c r="RQ485" s="28"/>
      <c r="RR485" s="28"/>
      <c r="RS485" s="28"/>
      <c r="RT485" s="28"/>
      <c r="RU485" s="28"/>
      <c r="RV485" s="28"/>
      <c r="RW485" s="28"/>
      <c r="RX485" s="28"/>
      <c r="RY485" s="28"/>
      <c r="RZ485" s="28"/>
      <c r="SA485" s="28"/>
      <c r="SB485" s="28"/>
      <c r="SC485" s="28"/>
      <c r="SD485" s="28"/>
      <c r="SE485" s="28"/>
      <c r="SF485" s="28"/>
      <c r="SG485" s="28"/>
      <c r="AAK485" s="28"/>
      <c r="AAS485" s="28"/>
      <c r="AAT485" s="28"/>
      <c r="AAW485" s="28"/>
      <c r="AAY485" s="28"/>
      <c r="AAZ485" s="28"/>
      <c r="ABA485" s="28"/>
      <c r="ABB485" s="28"/>
      <c r="ABC485" s="28"/>
      <c r="ABD485" s="28"/>
      <c r="ABE485" s="28"/>
      <c r="ABF485" s="28"/>
      <c r="ABG485" s="28"/>
      <c r="ABH485" s="28"/>
      <c r="ABI485" s="28"/>
      <c r="ABJ485" s="28"/>
      <c r="ABK485" s="28"/>
      <c r="ABL485" s="28"/>
      <c r="ABM485" s="28"/>
      <c r="ABN485" s="28"/>
      <c r="ABO485" s="28"/>
      <c r="ABP485" s="28"/>
      <c r="ABQ485" s="28"/>
      <c r="ABR485" s="28"/>
      <c r="ABS485" s="28"/>
      <c r="ABT485" s="28"/>
      <c r="ABU485" s="28"/>
      <c r="ABV485" s="28"/>
      <c r="ABW485" s="28"/>
      <c r="ABX485" s="28"/>
      <c r="ABY485" s="28"/>
      <c r="ABZ485" s="28"/>
      <c r="ACA485" s="28"/>
      <c r="ACB485" s="28"/>
      <c r="ACC485" s="28"/>
      <c r="AKG485" s="28"/>
      <c r="AKO485" s="28"/>
      <c r="AKP485" s="28"/>
      <c r="AKS485" s="28"/>
      <c r="AKU485" s="28"/>
      <c r="AKV485" s="28"/>
      <c r="AKW485" s="28"/>
      <c r="AKX485" s="28"/>
      <c r="AKY485" s="28"/>
      <c r="AKZ485" s="28"/>
      <c r="ALA485" s="28"/>
      <c r="ALB485" s="28"/>
      <c r="ALC485" s="28"/>
      <c r="ALD485" s="28"/>
      <c r="ALE485" s="28"/>
      <c r="ALF485" s="28"/>
      <c r="ALG485" s="28"/>
      <c r="ALH485" s="28"/>
      <c r="ALI485" s="28"/>
      <c r="ALJ485" s="28"/>
      <c r="ALK485" s="28"/>
      <c r="ALL485" s="28"/>
      <c r="ALM485" s="28"/>
      <c r="ALN485" s="28"/>
      <c r="ALO485" s="28"/>
      <c r="ALP485" s="28"/>
      <c r="ALQ485" s="28"/>
      <c r="ALR485" s="28"/>
      <c r="ALS485" s="28"/>
      <c r="ALT485" s="28"/>
      <c r="ALU485" s="28"/>
      <c r="ALV485" s="28"/>
      <c r="ALW485" s="28"/>
      <c r="ALX485" s="28"/>
      <c r="ALY485" s="28"/>
      <c r="AUC485" s="28"/>
      <c r="AUK485" s="28"/>
      <c r="AUL485" s="28"/>
      <c r="AUO485" s="28"/>
      <c r="AUQ485" s="28"/>
      <c r="AUR485" s="28"/>
      <c r="AUS485" s="28"/>
      <c r="AUT485" s="28"/>
      <c r="AUU485" s="28"/>
      <c r="AUV485" s="28"/>
      <c r="AUW485" s="28"/>
      <c r="AUX485" s="28"/>
      <c r="AUY485" s="28"/>
      <c r="AUZ485" s="28"/>
      <c r="AVA485" s="28"/>
      <c r="AVB485" s="28"/>
      <c r="AVC485" s="28"/>
      <c r="AVD485" s="28"/>
      <c r="AVE485" s="28"/>
      <c r="AVF485" s="28"/>
      <c r="AVG485" s="28"/>
      <c r="AVH485" s="28"/>
      <c r="AVI485" s="28"/>
      <c r="AVJ485" s="28"/>
      <c r="AVK485" s="28"/>
      <c r="AVL485" s="28"/>
      <c r="AVM485" s="28"/>
      <c r="AVN485" s="28"/>
      <c r="AVO485" s="28"/>
      <c r="AVP485" s="28"/>
      <c r="AVQ485" s="28"/>
      <c r="AVR485" s="28"/>
      <c r="AVS485" s="28"/>
      <c r="AVT485" s="28"/>
      <c r="AVU485" s="28"/>
      <c r="BDY485" s="28"/>
      <c r="BEG485" s="28"/>
      <c r="BEH485" s="28"/>
      <c r="BEK485" s="28"/>
      <c r="BEM485" s="28"/>
      <c r="BEN485" s="28"/>
      <c r="BEO485" s="28"/>
      <c r="BEP485" s="28"/>
      <c r="BEQ485" s="28"/>
      <c r="BER485" s="28"/>
      <c r="BES485" s="28"/>
      <c r="BET485" s="28"/>
      <c r="BEU485" s="28"/>
      <c r="BEV485" s="28"/>
      <c r="BEW485" s="28"/>
      <c r="BEX485" s="28"/>
      <c r="BEY485" s="28"/>
      <c r="BEZ485" s="28"/>
      <c r="BFA485" s="28"/>
      <c r="BFB485" s="28"/>
      <c r="BFC485" s="28"/>
      <c r="BFD485" s="28"/>
      <c r="BFE485" s="28"/>
      <c r="BFF485" s="28"/>
      <c r="BFG485" s="28"/>
      <c r="BFH485" s="28"/>
      <c r="BFI485" s="28"/>
      <c r="BFJ485" s="28"/>
      <c r="BFK485" s="28"/>
      <c r="BFL485" s="28"/>
      <c r="BFM485" s="28"/>
      <c r="BFN485" s="28"/>
      <c r="BFO485" s="28"/>
      <c r="BFP485" s="28"/>
      <c r="BFQ485" s="28"/>
      <c r="BNU485" s="28"/>
      <c r="BOC485" s="28"/>
      <c r="BOD485" s="28"/>
      <c r="BOG485" s="28"/>
      <c r="BOI485" s="28"/>
      <c r="BOJ485" s="28"/>
      <c r="BOK485" s="28"/>
      <c r="BOL485" s="28"/>
      <c r="BOM485" s="28"/>
      <c r="BON485" s="28"/>
      <c r="BOO485" s="28"/>
      <c r="BOP485" s="28"/>
      <c r="BOQ485" s="28"/>
      <c r="BOR485" s="28"/>
      <c r="BOS485" s="28"/>
      <c r="BOT485" s="28"/>
      <c r="BOU485" s="28"/>
      <c r="BOV485" s="28"/>
      <c r="BOW485" s="28"/>
      <c r="BOX485" s="28"/>
      <c r="BOY485" s="28"/>
      <c r="BOZ485" s="28"/>
      <c r="BPA485" s="28"/>
      <c r="BPB485" s="28"/>
      <c r="BPC485" s="28"/>
      <c r="BPD485" s="28"/>
      <c r="BPE485" s="28"/>
      <c r="BPF485" s="28"/>
      <c r="BPG485" s="28"/>
      <c r="BPH485" s="28"/>
      <c r="BPI485" s="28"/>
      <c r="BPJ485" s="28"/>
      <c r="BPK485" s="28"/>
      <c r="BPL485" s="28"/>
      <c r="BPM485" s="28"/>
      <c r="BXQ485" s="28"/>
      <c r="BXY485" s="28"/>
      <c r="BXZ485" s="28"/>
      <c r="BYC485" s="28"/>
      <c r="BYE485" s="28"/>
      <c r="BYF485" s="28"/>
      <c r="BYG485" s="28"/>
      <c r="BYH485" s="28"/>
      <c r="BYI485" s="28"/>
      <c r="BYJ485" s="28"/>
      <c r="BYK485" s="28"/>
      <c r="BYL485" s="28"/>
      <c r="BYM485" s="28"/>
      <c r="BYN485" s="28"/>
      <c r="BYO485" s="28"/>
      <c r="BYP485" s="28"/>
      <c r="BYQ485" s="28"/>
      <c r="BYR485" s="28"/>
      <c r="BYS485" s="28"/>
      <c r="BYT485" s="28"/>
      <c r="BYU485" s="28"/>
      <c r="BYV485" s="28"/>
      <c r="BYW485" s="28"/>
      <c r="BYX485" s="28"/>
      <c r="BYY485" s="28"/>
      <c r="BYZ485" s="28"/>
      <c r="BZA485" s="28"/>
      <c r="BZB485" s="28"/>
      <c r="BZC485" s="28"/>
      <c r="BZD485" s="28"/>
      <c r="BZE485" s="28"/>
      <c r="BZF485" s="28"/>
      <c r="BZG485" s="28"/>
      <c r="BZH485" s="28"/>
      <c r="BZI485" s="28"/>
      <c r="CHM485" s="28"/>
      <c r="CHU485" s="28"/>
      <c r="CHV485" s="28"/>
      <c r="CHY485" s="28"/>
      <c r="CIA485" s="28"/>
      <c r="CIB485" s="28"/>
      <c r="CIC485" s="28"/>
      <c r="CID485" s="28"/>
      <c r="CIE485" s="28"/>
      <c r="CIF485" s="28"/>
      <c r="CIG485" s="28"/>
      <c r="CIH485" s="28"/>
      <c r="CII485" s="28"/>
      <c r="CIJ485" s="28"/>
      <c r="CIK485" s="28"/>
      <c r="CIL485" s="28"/>
      <c r="CIM485" s="28"/>
      <c r="CIN485" s="28"/>
      <c r="CIO485" s="28"/>
      <c r="CIP485" s="28"/>
      <c r="CIQ485" s="28"/>
      <c r="CIR485" s="28"/>
      <c r="CIS485" s="28"/>
      <c r="CIT485" s="28"/>
      <c r="CIU485" s="28"/>
      <c r="CIV485" s="28"/>
      <c r="CIW485" s="28"/>
      <c r="CIX485" s="28"/>
      <c r="CIY485" s="28"/>
      <c r="CIZ485" s="28"/>
      <c r="CJA485" s="28"/>
      <c r="CJB485" s="28"/>
      <c r="CJC485" s="28"/>
      <c r="CJD485" s="28"/>
      <c r="CJE485" s="28"/>
      <c r="CRI485" s="28"/>
      <c r="CRQ485" s="28"/>
      <c r="CRR485" s="28"/>
      <c r="CRU485" s="28"/>
      <c r="CRW485" s="28"/>
      <c r="CRX485" s="28"/>
      <c r="CRY485" s="28"/>
      <c r="CRZ485" s="28"/>
      <c r="CSA485" s="28"/>
      <c r="CSB485" s="28"/>
      <c r="CSC485" s="28"/>
      <c r="CSD485" s="28"/>
      <c r="CSE485" s="28"/>
      <c r="CSF485" s="28"/>
      <c r="CSG485" s="28"/>
      <c r="CSH485" s="28"/>
      <c r="CSI485" s="28"/>
      <c r="CSJ485" s="28"/>
      <c r="CSK485" s="28"/>
      <c r="CSL485" s="28"/>
      <c r="CSM485" s="28"/>
      <c r="CSN485" s="28"/>
      <c r="CSO485" s="28"/>
      <c r="CSP485" s="28"/>
      <c r="CSQ485" s="28"/>
      <c r="CSR485" s="28"/>
      <c r="CSS485" s="28"/>
      <c r="CST485" s="28"/>
      <c r="CSU485" s="28"/>
      <c r="CSV485" s="28"/>
      <c r="CSW485" s="28"/>
      <c r="CSX485" s="28"/>
      <c r="CSY485" s="28"/>
      <c r="CSZ485" s="28"/>
      <c r="CTA485" s="28"/>
      <c r="DBE485" s="28"/>
      <c r="DBM485" s="28"/>
      <c r="DBN485" s="28"/>
      <c r="DBQ485" s="28"/>
      <c r="DBS485" s="28"/>
      <c r="DBT485" s="28"/>
      <c r="DBU485" s="28"/>
      <c r="DBV485" s="28"/>
      <c r="DBW485" s="28"/>
      <c r="DBX485" s="28"/>
      <c r="DBY485" s="28"/>
      <c r="DBZ485" s="28"/>
      <c r="DCA485" s="28"/>
      <c r="DCB485" s="28"/>
      <c r="DCC485" s="28"/>
      <c r="DCD485" s="28"/>
      <c r="DCE485" s="28"/>
      <c r="DCF485" s="28"/>
      <c r="DCG485" s="28"/>
      <c r="DCH485" s="28"/>
      <c r="DCI485" s="28"/>
      <c r="DCJ485" s="28"/>
      <c r="DCK485" s="28"/>
      <c r="DCL485" s="28"/>
      <c r="DCM485" s="28"/>
      <c r="DCN485" s="28"/>
      <c r="DCO485" s="28"/>
      <c r="DCP485" s="28"/>
      <c r="DCQ485" s="28"/>
      <c r="DCR485" s="28"/>
      <c r="DCS485" s="28"/>
      <c r="DCT485" s="28"/>
      <c r="DCU485" s="28"/>
      <c r="DCV485" s="28"/>
      <c r="DCW485" s="28"/>
      <c r="DLA485" s="28"/>
      <c r="DLI485" s="28"/>
      <c r="DLJ485" s="28"/>
      <c r="DLM485" s="28"/>
      <c r="DLO485" s="28"/>
      <c r="DLP485" s="28"/>
      <c r="DLQ485" s="28"/>
      <c r="DLR485" s="28"/>
      <c r="DLS485" s="28"/>
      <c r="DLT485" s="28"/>
      <c r="DLU485" s="28"/>
      <c r="DLV485" s="28"/>
      <c r="DLW485" s="28"/>
      <c r="DLX485" s="28"/>
      <c r="DLY485" s="28"/>
      <c r="DLZ485" s="28"/>
      <c r="DMA485" s="28"/>
      <c r="DMB485" s="28"/>
      <c r="DMC485" s="28"/>
      <c r="DMD485" s="28"/>
      <c r="DME485" s="28"/>
      <c r="DMF485" s="28"/>
      <c r="DMG485" s="28"/>
      <c r="DMH485" s="28"/>
      <c r="DMI485" s="28"/>
      <c r="DMJ485" s="28"/>
      <c r="DMK485" s="28"/>
      <c r="DML485" s="28"/>
      <c r="DMM485" s="28"/>
      <c r="DMN485" s="28"/>
      <c r="DMO485" s="28"/>
      <c r="DMP485" s="28"/>
      <c r="DMQ485" s="28"/>
      <c r="DMR485" s="28"/>
      <c r="DMS485" s="28"/>
      <c r="DUW485" s="28"/>
      <c r="DVE485" s="28"/>
      <c r="DVF485" s="28"/>
      <c r="DVI485" s="28"/>
      <c r="DVK485" s="28"/>
      <c r="DVL485" s="28"/>
      <c r="DVM485" s="28"/>
      <c r="DVN485" s="28"/>
      <c r="DVO485" s="28"/>
      <c r="DVP485" s="28"/>
      <c r="DVQ485" s="28"/>
      <c r="DVR485" s="28"/>
      <c r="DVS485" s="28"/>
      <c r="DVT485" s="28"/>
      <c r="DVU485" s="28"/>
      <c r="DVV485" s="28"/>
      <c r="DVW485" s="28"/>
      <c r="DVX485" s="28"/>
      <c r="DVY485" s="28"/>
      <c r="DVZ485" s="28"/>
      <c r="DWA485" s="28"/>
      <c r="DWB485" s="28"/>
      <c r="DWC485" s="28"/>
      <c r="DWD485" s="28"/>
      <c r="DWE485" s="28"/>
      <c r="DWF485" s="28"/>
      <c r="DWG485" s="28"/>
      <c r="DWH485" s="28"/>
      <c r="DWI485" s="28"/>
      <c r="DWJ485" s="28"/>
      <c r="DWK485" s="28"/>
      <c r="DWL485" s="28"/>
      <c r="DWM485" s="28"/>
      <c r="DWN485" s="28"/>
      <c r="DWO485" s="28"/>
      <c r="EES485" s="28"/>
      <c r="EFA485" s="28"/>
      <c r="EFB485" s="28"/>
      <c r="EFE485" s="28"/>
      <c r="EFG485" s="28"/>
      <c r="EFH485" s="28"/>
      <c r="EFI485" s="28"/>
      <c r="EFJ485" s="28"/>
      <c r="EFK485" s="28"/>
      <c r="EFL485" s="28"/>
      <c r="EFM485" s="28"/>
      <c r="EFN485" s="28"/>
      <c r="EFO485" s="28"/>
      <c r="EFP485" s="28"/>
      <c r="EFQ485" s="28"/>
      <c r="EFR485" s="28"/>
      <c r="EFS485" s="28"/>
      <c r="EFT485" s="28"/>
      <c r="EFU485" s="28"/>
      <c r="EFV485" s="28"/>
      <c r="EFW485" s="28"/>
      <c r="EFX485" s="28"/>
      <c r="EFY485" s="28"/>
      <c r="EFZ485" s="28"/>
      <c r="EGA485" s="28"/>
      <c r="EGB485" s="28"/>
      <c r="EGC485" s="28"/>
      <c r="EGD485" s="28"/>
      <c r="EGE485" s="28"/>
      <c r="EGF485" s="28"/>
      <c r="EGG485" s="28"/>
      <c r="EGH485" s="28"/>
      <c r="EGI485" s="28"/>
      <c r="EGJ485" s="28"/>
      <c r="EGK485" s="28"/>
      <c r="EOO485" s="28"/>
      <c r="EOW485" s="28"/>
      <c r="EOX485" s="28"/>
      <c r="EPA485" s="28"/>
      <c r="EPC485" s="28"/>
      <c r="EPD485" s="28"/>
      <c r="EPE485" s="28"/>
      <c r="EPF485" s="28"/>
      <c r="EPG485" s="28"/>
      <c r="EPH485" s="28"/>
      <c r="EPI485" s="28"/>
      <c r="EPJ485" s="28"/>
      <c r="EPK485" s="28"/>
      <c r="EPL485" s="28"/>
      <c r="EPM485" s="28"/>
      <c r="EPN485" s="28"/>
      <c r="EPO485" s="28"/>
      <c r="EPP485" s="28"/>
      <c r="EPQ485" s="28"/>
      <c r="EPR485" s="28"/>
      <c r="EPS485" s="28"/>
      <c r="EPT485" s="28"/>
      <c r="EPU485" s="28"/>
      <c r="EPV485" s="28"/>
      <c r="EPW485" s="28"/>
      <c r="EPX485" s="28"/>
      <c r="EPY485" s="28"/>
      <c r="EPZ485" s="28"/>
      <c r="EQA485" s="28"/>
      <c r="EQB485" s="28"/>
      <c r="EQC485" s="28"/>
      <c r="EQD485" s="28"/>
      <c r="EQE485" s="28"/>
      <c r="EQF485" s="28"/>
      <c r="EQG485" s="28"/>
      <c r="EYK485" s="28"/>
      <c r="EYS485" s="28"/>
      <c r="EYT485" s="28"/>
      <c r="EYW485" s="28"/>
      <c r="EYY485" s="28"/>
      <c r="EYZ485" s="28"/>
      <c r="EZA485" s="28"/>
      <c r="EZB485" s="28"/>
      <c r="EZC485" s="28"/>
      <c r="EZD485" s="28"/>
      <c r="EZE485" s="28"/>
      <c r="EZF485" s="28"/>
      <c r="EZG485" s="28"/>
      <c r="EZH485" s="28"/>
      <c r="EZI485" s="28"/>
      <c r="EZJ485" s="28"/>
      <c r="EZK485" s="28"/>
      <c r="EZL485" s="28"/>
      <c r="EZM485" s="28"/>
      <c r="EZN485" s="28"/>
      <c r="EZO485" s="28"/>
      <c r="EZP485" s="28"/>
      <c r="EZQ485" s="28"/>
      <c r="EZR485" s="28"/>
      <c r="EZS485" s="28"/>
      <c r="EZT485" s="28"/>
      <c r="EZU485" s="28"/>
      <c r="EZV485" s="28"/>
      <c r="EZW485" s="28"/>
      <c r="EZX485" s="28"/>
      <c r="EZY485" s="28"/>
      <c r="EZZ485" s="28"/>
      <c r="FAA485" s="28"/>
      <c r="FAB485" s="28"/>
      <c r="FAC485" s="28"/>
      <c r="FIG485" s="28"/>
      <c r="FIO485" s="28"/>
      <c r="FIP485" s="28"/>
      <c r="FIS485" s="28"/>
      <c r="FIU485" s="28"/>
      <c r="FIV485" s="28"/>
      <c r="FIW485" s="28"/>
      <c r="FIX485" s="28"/>
      <c r="FIY485" s="28"/>
      <c r="FIZ485" s="28"/>
      <c r="FJA485" s="28"/>
      <c r="FJB485" s="28"/>
      <c r="FJC485" s="28"/>
      <c r="FJD485" s="28"/>
      <c r="FJE485" s="28"/>
      <c r="FJF485" s="28"/>
      <c r="FJG485" s="28"/>
      <c r="FJH485" s="28"/>
      <c r="FJI485" s="28"/>
      <c r="FJJ485" s="28"/>
      <c r="FJK485" s="28"/>
      <c r="FJL485" s="28"/>
      <c r="FJM485" s="28"/>
      <c r="FJN485" s="28"/>
      <c r="FJO485" s="28"/>
      <c r="FJP485" s="28"/>
      <c r="FJQ485" s="28"/>
      <c r="FJR485" s="28"/>
      <c r="FJS485" s="28"/>
      <c r="FJT485" s="28"/>
      <c r="FJU485" s="28"/>
      <c r="FJV485" s="28"/>
      <c r="FJW485" s="28"/>
      <c r="FJX485" s="28"/>
      <c r="FJY485" s="28"/>
      <c r="FSC485" s="28"/>
      <c r="FSK485" s="28"/>
      <c r="FSL485" s="28"/>
      <c r="FSO485" s="28"/>
      <c r="FSQ485" s="28"/>
      <c r="FSR485" s="28"/>
      <c r="FSS485" s="28"/>
      <c r="FST485" s="28"/>
      <c r="FSU485" s="28"/>
      <c r="FSV485" s="28"/>
      <c r="FSW485" s="28"/>
      <c r="FSX485" s="28"/>
      <c r="FSY485" s="28"/>
      <c r="FSZ485" s="28"/>
      <c r="FTA485" s="28"/>
      <c r="FTB485" s="28"/>
      <c r="FTC485" s="28"/>
      <c r="FTD485" s="28"/>
      <c r="FTE485" s="28"/>
      <c r="FTF485" s="28"/>
      <c r="FTG485" s="28"/>
      <c r="FTH485" s="28"/>
      <c r="FTI485" s="28"/>
      <c r="FTJ485" s="28"/>
      <c r="FTK485" s="28"/>
      <c r="FTL485" s="28"/>
      <c r="FTM485" s="28"/>
      <c r="FTN485" s="28"/>
      <c r="FTO485" s="28"/>
      <c r="FTP485" s="28"/>
      <c r="FTQ485" s="28"/>
      <c r="FTR485" s="28"/>
      <c r="FTS485" s="28"/>
      <c r="FTT485" s="28"/>
      <c r="FTU485" s="28"/>
      <c r="GBY485" s="28"/>
      <c r="GCG485" s="28"/>
      <c r="GCH485" s="28"/>
      <c r="GCK485" s="28"/>
      <c r="GCM485" s="28"/>
      <c r="GCN485" s="28"/>
      <c r="GCO485" s="28"/>
      <c r="GCP485" s="28"/>
      <c r="GCQ485" s="28"/>
      <c r="GCR485" s="28"/>
      <c r="GCS485" s="28"/>
      <c r="GCT485" s="28"/>
      <c r="GCU485" s="28"/>
      <c r="GCV485" s="28"/>
      <c r="GCW485" s="28"/>
      <c r="GCX485" s="28"/>
      <c r="GCY485" s="28"/>
      <c r="GCZ485" s="28"/>
      <c r="GDA485" s="28"/>
      <c r="GDB485" s="28"/>
      <c r="GDC485" s="28"/>
      <c r="GDD485" s="28"/>
      <c r="GDE485" s="28"/>
      <c r="GDF485" s="28"/>
      <c r="GDG485" s="28"/>
      <c r="GDH485" s="28"/>
      <c r="GDI485" s="28"/>
      <c r="GDJ485" s="28"/>
      <c r="GDK485" s="28"/>
      <c r="GDL485" s="28"/>
      <c r="GDM485" s="28"/>
      <c r="GDN485" s="28"/>
      <c r="GDO485" s="28"/>
      <c r="GDP485" s="28"/>
      <c r="GDQ485" s="28"/>
      <c r="GLU485" s="28"/>
      <c r="GMC485" s="28"/>
      <c r="GMD485" s="28"/>
      <c r="GMG485" s="28"/>
      <c r="GMI485" s="28"/>
      <c r="GMJ485" s="28"/>
      <c r="GMK485" s="28"/>
      <c r="GML485" s="28"/>
      <c r="GMM485" s="28"/>
      <c r="GMN485" s="28"/>
      <c r="GMO485" s="28"/>
      <c r="GMP485" s="28"/>
      <c r="GMQ485" s="28"/>
      <c r="GMR485" s="28"/>
      <c r="GMS485" s="28"/>
      <c r="GMT485" s="28"/>
      <c r="GMU485" s="28"/>
      <c r="GMV485" s="28"/>
      <c r="GMW485" s="28"/>
      <c r="GMX485" s="28"/>
      <c r="GMY485" s="28"/>
      <c r="GMZ485" s="28"/>
      <c r="GNA485" s="28"/>
      <c r="GNB485" s="28"/>
      <c r="GNC485" s="28"/>
      <c r="GND485" s="28"/>
      <c r="GNE485" s="28"/>
      <c r="GNF485" s="28"/>
      <c r="GNG485" s="28"/>
      <c r="GNH485" s="28"/>
      <c r="GNI485" s="28"/>
      <c r="GNJ485" s="28"/>
      <c r="GNK485" s="28"/>
      <c r="GNL485" s="28"/>
      <c r="GNM485" s="28"/>
      <c r="GVQ485" s="28"/>
      <c r="GVY485" s="28"/>
      <c r="GVZ485" s="28"/>
      <c r="GWC485" s="28"/>
      <c r="GWE485" s="28"/>
      <c r="GWF485" s="28"/>
      <c r="GWG485" s="28"/>
      <c r="GWH485" s="28"/>
      <c r="GWI485" s="28"/>
      <c r="GWJ485" s="28"/>
      <c r="GWK485" s="28"/>
      <c r="GWL485" s="28"/>
      <c r="GWM485" s="28"/>
      <c r="GWN485" s="28"/>
      <c r="GWO485" s="28"/>
      <c r="GWP485" s="28"/>
      <c r="GWQ485" s="28"/>
      <c r="GWR485" s="28"/>
      <c r="GWS485" s="28"/>
      <c r="GWT485" s="28"/>
      <c r="GWU485" s="28"/>
      <c r="GWV485" s="28"/>
      <c r="GWW485" s="28"/>
      <c r="GWX485" s="28"/>
      <c r="GWY485" s="28"/>
      <c r="GWZ485" s="28"/>
      <c r="GXA485" s="28"/>
      <c r="GXB485" s="28"/>
      <c r="GXC485" s="28"/>
      <c r="GXD485" s="28"/>
      <c r="GXE485" s="28"/>
      <c r="GXF485" s="28"/>
      <c r="GXG485" s="28"/>
      <c r="GXH485" s="28"/>
      <c r="GXI485" s="28"/>
      <c r="HFM485" s="28"/>
      <c r="HFU485" s="28"/>
      <c r="HFV485" s="28"/>
      <c r="HFY485" s="28"/>
      <c r="HGA485" s="28"/>
      <c r="HGB485" s="28"/>
      <c r="HGC485" s="28"/>
      <c r="HGD485" s="28"/>
      <c r="HGE485" s="28"/>
      <c r="HGF485" s="28"/>
      <c r="HGG485" s="28"/>
      <c r="HGH485" s="28"/>
      <c r="HGI485" s="28"/>
      <c r="HGJ485" s="28"/>
      <c r="HGK485" s="28"/>
      <c r="HGL485" s="28"/>
      <c r="HGM485" s="28"/>
      <c r="HGN485" s="28"/>
      <c r="HGO485" s="28"/>
      <c r="HGP485" s="28"/>
      <c r="HGQ485" s="28"/>
      <c r="HGR485" s="28"/>
      <c r="HGS485" s="28"/>
      <c r="HGT485" s="28"/>
      <c r="HGU485" s="28"/>
      <c r="HGV485" s="28"/>
      <c r="HGW485" s="28"/>
      <c r="HGX485" s="28"/>
      <c r="HGY485" s="28"/>
      <c r="HGZ485" s="28"/>
      <c r="HHA485" s="28"/>
      <c r="HHB485" s="28"/>
      <c r="HHC485" s="28"/>
      <c r="HHD485" s="28"/>
      <c r="HHE485" s="28"/>
      <c r="HPI485" s="28"/>
      <c r="HPQ485" s="28"/>
      <c r="HPR485" s="28"/>
      <c r="HPU485" s="28"/>
      <c r="HPW485" s="28"/>
      <c r="HPX485" s="28"/>
      <c r="HPY485" s="28"/>
      <c r="HPZ485" s="28"/>
      <c r="HQA485" s="28"/>
      <c r="HQB485" s="28"/>
      <c r="HQC485" s="28"/>
      <c r="HQD485" s="28"/>
      <c r="HQE485" s="28"/>
      <c r="HQF485" s="28"/>
      <c r="HQG485" s="28"/>
      <c r="HQH485" s="28"/>
      <c r="HQI485" s="28"/>
      <c r="HQJ485" s="28"/>
      <c r="HQK485" s="28"/>
      <c r="HQL485" s="28"/>
      <c r="HQM485" s="28"/>
      <c r="HQN485" s="28"/>
      <c r="HQO485" s="28"/>
      <c r="HQP485" s="28"/>
      <c r="HQQ485" s="28"/>
      <c r="HQR485" s="28"/>
      <c r="HQS485" s="28"/>
      <c r="HQT485" s="28"/>
      <c r="HQU485" s="28"/>
      <c r="HQV485" s="28"/>
      <c r="HQW485" s="28"/>
      <c r="HQX485" s="28"/>
      <c r="HQY485" s="28"/>
      <c r="HQZ485" s="28"/>
      <c r="HRA485" s="28"/>
      <c r="HZE485" s="28"/>
      <c r="HZM485" s="28"/>
      <c r="HZN485" s="28"/>
      <c r="HZQ485" s="28"/>
      <c r="HZS485" s="28"/>
      <c r="HZT485" s="28"/>
      <c r="HZU485" s="28"/>
      <c r="HZV485" s="28"/>
      <c r="HZW485" s="28"/>
      <c r="HZX485" s="28"/>
      <c r="HZY485" s="28"/>
      <c r="HZZ485" s="28"/>
      <c r="IAA485" s="28"/>
      <c r="IAB485" s="28"/>
      <c r="IAC485" s="28"/>
      <c r="IAD485" s="28"/>
      <c r="IAE485" s="28"/>
      <c r="IAF485" s="28"/>
      <c r="IAG485" s="28"/>
      <c r="IAH485" s="28"/>
      <c r="IAI485" s="28"/>
      <c r="IAJ485" s="28"/>
      <c r="IAK485" s="28"/>
      <c r="IAL485" s="28"/>
      <c r="IAM485" s="28"/>
      <c r="IAN485" s="28"/>
      <c r="IAO485" s="28"/>
      <c r="IAP485" s="28"/>
      <c r="IAQ485" s="28"/>
      <c r="IAR485" s="28"/>
      <c r="IAS485" s="28"/>
      <c r="IAT485" s="28"/>
      <c r="IAU485" s="28"/>
      <c r="IAV485" s="28"/>
      <c r="IAW485" s="28"/>
      <c r="IJA485" s="28"/>
      <c r="IJI485" s="28"/>
      <c r="IJJ485" s="28"/>
      <c r="IJM485" s="28"/>
      <c r="IJO485" s="28"/>
      <c r="IJP485" s="28"/>
      <c r="IJQ485" s="28"/>
      <c r="IJR485" s="28"/>
      <c r="IJS485" s="28"/>
      <c r="IJT485" s="28"/>
      <c r="IJU485" s="28"/>
      <c r="IJV485" s="28"/>
      <c r="IJW485" s="28"/>
      <c r="IJX485" s="28"/>
      <c r="IJY485" s="28"/>
      <c r="IJZ485" s="28"/>
      <c r="IKA485" s="28"/>
      <c r="IKB485" s="28"/>
      <c r="IKC485" s="28"/>
      <c r="IKD485" s="28"/>
      <c r="IKE485" s="28"/>
      <c r="IKF485" s="28"/>
      <c r="IKG485" s="28"/>
      <c r="IKH485" s="28"/>
      <c r="IKI485" s="28"/>
      <c r="IKJ485" s="28"/>
      <c r="IKK485" s="28"/>
      <c r="IKL485" s="28"/>
      <c r="IKM485" s="28"/>
      <c r="IKN485" s="28"/>
      <c r="IKO485" s="28"/>
      <c r="IKP485" s="28"/>
      <c r="IKQ485" s="28"/>
      <c r="IKR485" s="28"/>
      <c r="IKS485" s="28"/>
      <c r="ISW485" s="28"/>
      <c r="ITE485" s="28"/>
      <c r="ITF485" s="28"/>
      <c r="ITI485" s="28"/>
      <c r="ITK485" s="28"/>
      <c r="ITL485" s="28"/>
      <c r="ITM485" s="28"/>
      <c r="ITN485" s="28"/>
      <c r="ITO485" s="28"/>
      <c r="ITP485" s="28"/>
      <c r="ITQ485" s="28"/>
      <c r="ITR485" s="28"/>
      <c r="ITS485" s="28"/>
      <c r="ITT485" s="28"/>
      <c r="ITU485" s="28"/>
      <c r="ITV485" s="28"/>
      <c r="ITW485" s="28"/>
      <c r="ITX485" s="28"/>
      <c r="ITY485" s="28"/>
      <c r="ITZ485" s="28"/>
      <c r="IUA485" s="28"/>
      <c r="IUB485" s="28"/>
      <c r="IUC485" s="28"/>
      <c r="IUD485" s="28"/>
      <c r="IUE485" s="28"/>
      <c r="IUF485" s="28"/>
      <c r="IUG485" s="28"/>
      <c r="IUH485" s="28"/>
      <c r="IUI485" s="28"/>
      <c r="IUJ485" s="28"/>
      <c r="IUK485" s="28"/>
      <c r="IUL485" s="28"/>
      <c r="IUM485" s="28"/>
      <c r="IUN485" s="28"/>
      <c r="IUO485" s="28"/>
      <c r="JCS485" s="28"/>
      <c r="JDA485" s="28"/>
      <c r="JDB485" s="28"/>
      <c r="JDE485" s="28"/>
      <c r="JDG485" s="28"/>
      <c r="JDH485" s="28"/>
      <c r="JDI485" s="28"/>
      <c r="JDJ485" s="28"/>
      <c r="JDK485" s="28"/>
      <c r="JDL485" s="28"/>
      <c r="JDM485" s="28"/>
      <c r="JDN485" s="28"/>
      <c r="JDO485" s="28"/>
      <c r="JDP485" s="28"/>
      <c r="JDQ485" s="28"/>
      <c r="JDR485" s="28"/>
      <c r="JDS485" s="28"/>
      <c r="JDT485" s="28"/>
      <c r="JDU485" s="28"/>
      <c r="JDV485" s="28"/>
      <c r="JDW485" s="28"/>
      <c r="JDX485" s="28"/>
      <c r="JDY485" s="28"/>
      <c r="JDZ485" s="28"/>
      <c r="JEA485" s="28"/>
      <c r="JEB485" s="28"/>
      <c r="JEC485" s="28"/>
      <c r="JED485" s="28"/>
      <c r="JEE485" s="28"/>
      <c r="JEF485" s="28"/>
      <c r="JEG485" s="28"/>
      <c r="JEH485" s="28"/>
      <c r="JEI485" s="28"/>
      <c r="JEJ485" s="28"/>
      <c r="JEK485" s="28"/>
      <c r="JMO485" s="28"/>
      <c r="JMW485" s="28"/>
      <c r="JMX485" s="28"/>
      <c r="JNA485" s="28"/>
      <c r="JNC485" s="28"/>
      <c r="JND485" s="28"/>
      <c r="JNE485" s="28"/>
      <c r="JNF485" s="28"/>
      <c r="JNG485" s="28"/>
      <c r="JNH485" s="28"/>
      <c r="JNI485" s="28"/>
      <c r="JNJ485" s="28"/>
      <c r="JNK485" s="28"/>
      <c r="JNL485" s="28"/>
      <c r="JNM485" s="28"/>
      <c r="JNN485" s="28"/>
      <c r="JNO485" s="28"/>
      <c r="JNP485" s="28"/>
      <c r="JNQ485" s="28"/>
      <c r="JNR485" s="28"/>
      <c r="JNS485" s="28"/>
      <c r="JNT485" s="28"/>
      <c r="JNU485" s="28"/>
      <c r="JNV485" s="28"/>
      <c r="JNW485" s="28"/>
      <c r="JNX485" s="28"/>
      <c r="JNY485" s="28"/>
      <c r="JNZ485" s="28"/>
      <c r="JOA485" s="28"/>
      <c r="JOB485" s="28"/>
      <c r="JOC485" s="28"/>
      <c r="JOD485" s="28"/>
      <c r="JOE485" s="28"/>
      <c r="JOF485" s="28"/>
      <c r="JOG485" s="28"/>
      <c r="JWK485" s="28"/>
      <c r="JWS485" s="28"/>
      <c r="JWT485" s="28"/>
      <c r="JWW485" s="28"/>
      <c r="JWY485" s="28"/>
      <c r="JWZ485" s="28"/>
      <c r="JXA485" s="28"/>
      <c r="JXB485" s="28"/>
      <c r="JXC485" s="28"/>
      <c r="JXD485" s="28"/>
      <c r="JXE485" s="28"/>
      <c r="JXF485" s="28"/>
      <c r="JXG485" s="28"/>
      <c r="JXH485" s="28"/>
      <c r="JXI485" s="28"/>
      <c r="JXJ485" s="28"/>
      <c r="JXK485" s="28"/>
      <c r="JXL485" s="28"/>
      <c r="JXM485" s="28"/>
      <c r="JXN485" s="28"/>
      <c r="JXO485" s="28"/>
      <c r="JXP485" s="28"/>
      <c r="JXQ485" s="28"/>
      <c r="JXR485" s="28"/>
      <c r="JXS485" s="28"/>
      <c r="JXT485" s="28"/>
      <c r="JXU485" s="28"/>
      <c r="JXV485" s="28"/>
      <c r="JXW485" s="28"/>
      <c r="JXX485" s="28"/>
      <c r="JXY485" s="28"/>
      <c r="JXZ485" s="28"/>
      <c r="JYA485" s="28"/>
      <c r="JYB485" s="28"/>
      <c r="JYC485" s="28"/>
      <c r="KGG485" s="28"/>
      <c r="KGO485" s="28"/>
      <c r="KGP485" s="28"/>
      <c r="KGS485" s="28"/>
      <c r="KGU485" s="28"/>
      <c r="KGV485" s="28"/>
      <c r="KGW485" s="28"/>
      <c r="KGX485" s="28"/>
      <c r="KGY485" s="28"/>
      <c r="KGZ485" s="28"/>
      <c r="KHA485" s="28"/>
      <c r="KHB485" s="28"/>
      <c r="KHC485" s="28"/>
      <c r="KHD485" s="28"/>
      <c r="KHE485" s="28"/>
      <c r="KHF485" s="28"/>
      <c r="KHG485" s="28"/>
      <c r="KHH485" s="28"/>
      <c r="KHI485" s="28"/>
      <c r="KHJ485" s="28"/>
      <c r="KHK485" s="28"/>
      <c r="KHL485" s="28"/>
      <c r="KHM485" s="28"/>
      <c r="KHN485" s="28"/>
      <c r="KHO485" s="28"/>
      <c r="KHP485" s="28"/>
      <c r="KHQ485" s="28"/>
      <c r="KHR485" s="28"/>
      <c r="KHS485" s="28"/>
      <c r="KHT485" s="28"/>
      <c r="KHU485" s="28"/>
      <c r="KHV485" s="28"/>
      <c r="KHW485" s="28"/>
      <c r="KHX485" s="28"/>
      <c r="KHY485" s="28"/>
      <c r="KQC485" s="28"/>
      <c r="KQK485" s="28"/>
      <c r="KQL485" s="28"/>
      <c r="KQO485" s="28"/>
      <c r="KQQ485" s="28"/>
      <c r="KQR485" s="28"/>
      <c r="KQS485" s="28"/>
      <c r="KQT485" s="28"/>
      <c r="KQU485" s="28"/>
      <c r="KQV485" s="28"/>
      <c r="KQW485" s="28"/>
      <c r="KQX485" s="28"/>
      <c r="KQY485" s="28"/>
      <c r="KQZ485" s="28"/>
      <c r="KRA485" s="28"/>
      <c r="KRB485" s="28"/>
      <c r="KRC485" s="28"/>
      <c r="KRD485" s="28"/>
      <c r="KRE485" s="28"/>
      <c r="KRF485" s="28"/>
      <c r="KRG485" s="28"/>
      <c r="KRH485" s="28"/>
      <c r="KRI485" s="28"/>
      <c r="KRJ485" s="28"/>
      <c r="KRK485" s="28"/>
      <c r="KRL485" s="28"/>
      <c r="KRM485" s="28"/>
      <c r="KRN485" s="28"/>
      <c r="KRO485" s="28"/>
      <c r="KRP485" s="28"/>
      <c r="KRQ485" s="28"/>
      <c r="KRR485" s="28"/>
      <c r="KRS485" s="28"/>
      <c r="KRT485" s="28"/>
      <c r="KRU485" s="28"/>
      <c r="KZY485" s="28"/>
      <c r="LAG485" s="28"/>
      <c r="LAH485" s="28"/>
      <c r="LAK485" s="28"/>
      <c r="LAM485" s="28"/>
      <c r="LAN485" s="28"/>
      <c r="LAO485" s="28"/>
      <c r="LAP485" s="28"/>
      <c r="LAQ485" s="28"/>
      <c r="LAR485" s="28"/>
      <c r="LAS485" s="28"/>
      <c r="LAT485" s="28"/>
      <c r="LAU485" s="28"/>
      <c r="LAV485" s="28"/>
      <c r="LAW485" s="28"/>
      <c r="LAX485" s="28"/>
      <c r="LAY485" s="28"/>
      <c r="LAZ485" s="28"/>
      <c r="LBA485" s="28"/>
      <c r="LBB485" s="28"/>
      <c r="LBC485" s="28"/>
      <c r="LBD485" s="28"/>
      <c r="LBE485" s="28"/>
      <c r="LBF485" s="28"/>
      <c r="LBG485" s="28"/>
      <c r="LBH485" s="28"/>
      <c r="LBI485" s="28"/>
      <c r="LBJ485" s="28"/>
      <c r="LBK485" s="28"/>
      <c r="LBL485" s="28"/>
      <c r="LBM485" s="28"/>
      <c r="LBN485" s="28"/>
      <c r="LBO485" s="28"/>
      <c r="LBP485" s="28"/>
      <c r="LBQ485" s="28"/>
      <c r="LJU485" s="28"/>
      <c r="LKC485" s="28"/>
      <c r="LKD485" s="28"/>
      <c r="LKG485" s="28"/>
      <c r="LKI485" s="28"/>
      <c r="LKJ485" s="28"/>
      <c r="LKK485" s="28"/>
      <c r="LKL485" s="28"/>
      <c r="LKM485" s="28"/>
      <c r="LKN485" s="28"/>
      <c r="LKO485" s="28"/>
      <c r="LKP485" s="28"/>
      <c r="LKQ485" s="28"/>
      <c r="LKR485" s="28"/>
      <c r="LKS485" s="28"/>
      <c r="LKT485" s="28"/>
      <c r="LKU485" s="28"/>
      <c r="LKV485" s="28"/>
      <c r="LKW485" s="28"/>
      <c r="LKX485" s="28"/>
      <c r="LKY485" s="28"/>
      <c r="LKZ485" s="28"/>
      <c r="LLA485" s="28"/>
      <c r="LLB485" s="28"/>
      <c r="LLC485" s="28"/>
      <c r="LLD485" s="28"/>
      <c r="LLE485" s="28"/>
      <c r="LLF485" s="28"/>
      <c r="LLG485" s="28"/>
      <c r="LLH485" s="28"/>
      <c r="LLI485" s="28"/>
      <c r="LLJ485" s="28"/>
      <c r="LLK485" s="28"/>
      <c r="LLL485" s="28"/>
      <c r="LLM485" s="28"/>
      <c r="LTQ485" s="28"/>
      <c r="LTY485" s="28"/>
      <c r="LTZ485" s="28"/>
      <c r="LUC485" s="28"/>
      <c r="LUE485" s="28"/>
      <c r="LUF485" s="28"/>
      <c r="LUG485" s="28"/>
      <c r="LUH485" s="28"/>
      <c r="LUI485" s="28"/>
      <c r="LUJ485" s="28"/>
      <c r="LUK485" s="28"/>
      <c r="LUL485" s="28"/>
      <c r="LUM485" s="28"/>
      <c r="LUN485" s="28"/>
      <c r="LUO485" s="28"/>
      <c r="LUP485" s="28"/>
      <c r="LUQ485" s="28"/>
      <c r="LUR485" s="28"/>
      <c r="LUS485" s="28"/>
      <c r="LUT485" s="28"/>
      <c r="LUU485" s="28"/>
      <c r="LUV485" s="28"/>
      <c r="LUW485" s="28"/>
      <c r="LUX485" s="28"/>
      <c r="LUY485" s="28"/>
      <c r="LUZ485" s="28"/>
      <c r="LVA485" s="28"/>
      <c r="LVB485" s="28"/>
      <c r="LVC485" s="28"/>
      <c r="LVD485" s="28"/>
      <c r="LVE485" s="28"/>
      <c r="LVF485" s="28"/>
      <c r="LVG485" s="28"/>
      <c r="LVH485" s="28"/>
      <c r="LVI485" s="28"/>
      <c r="MDM485" s="28"/>
      <c r="MDU485" s="28"/>
      <c r="MDV485" s="28"/>
      <c r="MDY485" s="28"/>
      <c r="MEA485" s="28"/>
      <c r="MEB485" s="28"/>
      <c r="MEC485" s="28"/>
      <c r="MED485" s="28"/>
      <c r="MEE485" s="28"/>
      <c r="MEF485" s="28"/>
      <c r="MEG485" s="28"/>
      <c r="MEH485" s="28"/>
      <c r="MEI485" s="28"/>
      <c r="MEJ485" s="28"/>
      <c r="MEK485" s="28"/>
      <c r="MEL485" s="28"/>
      <c r="MEM485" s="28"/>
      <c r="MEN485" s="28"/>
      <c r="MEO485" s="28"/>
      <c r="MEP485" s="28"/>
      <c r="MEQ485" s="28"/>
      <c r="MER485" s="28"/>
      <c r="MES485" s="28"/>
      <c r="MET485" s="28"/>
      <c r="MEU485" s="28"/>
      <c r="MEV485" s="28"/>
      <c r="MEW485" s="28"/>
      <c r="MEX485" s="28"/>
      <c r="MEY485" s="28"/>
      <c r="MEZ485" s="28"/>
      <c r="MFA485" s="28"/>
      <c r="MFB485" s="28"/>
      <c r="MFC485" s="28"/>
      <c r="MFD485" s="28"/>
      <c r="MFE485" s="28"/>
      <c r="MNI485" s="28"/>
      <c r="MNQ485" s="28"/>
      <c r="MNR485" s="28"/>
      <c r="MNU485" s="28"/>
      <c r="MNW485" s="28"/>
      <c r="MNX485" s="28"/>
      <c r="MNY485" s="28"/>
      <c r="MNZ485" s="28"/>
      <c r="MOA485" s="28"/>
      <c r="MOB485" s="28"/>
      <c r="MOC485" s="28"/>
      <c r="MOD485" s="28"/>
      <c r="MOE485" s="28"/>
      <c r="MOF485" s="28"/>
      <c r="MOG485" s="28"/>
      <c r="MOH485" s="28"/>
      <c r="MOI485" s="28"/>
      <c r="MOJ485" s="28"/>
      <c r="MOK485" s="28"/>
      <c r="MOL485" s="28"/>
      <c r="MOM485" s="28"/>
      <c r="MON485" s="28"/>
      <c r="MOO485" s="28"/>
      <c r="MOP485" s="28"/>
      <c r="MOQ485" s="28"/>
      <c r="MOR485" s="28"/>
      <c r="MOS485" s="28"/>
      <c r="MOT485" s="28"/>
      <c r="MOU485" s="28"/>
      <c r="MOV485" s="28"/>
      <c r="MOW485" s="28"/>
      <c r="MOX485" s="28"/>
      <c r="MOY485" s="28"/>
      <c r="MOZ485" s="28"/>
      <c r="MPA485" s="28"/>
      <c r="MXE485" s="28"/>
      <c r="MXM485" s="28"/>
      <c r="MXN485" s="28"/>
      <c r="MXQ485" s="28"/>
      <c r="MXS485" s="28"/>
      <c r="MXT485" s="28"/>
      <c r="MXU485" s="28"/>
      <c r="MXV485" s="28"/>
      <c r="MXW485" s="28"/>
      <c r="MXX485" s="28"/>
      <c r="MXY485" s="28"/>
      <c r="MXZ485" s="28"/>
      <c r="MYA485" s="28"/>
      <c r="MYB485" s="28"/>
      <c r="MYC485" s="28"/>
      <c r="MYD485" s="28"/>
      <c r="MYE485" s="28"/>
      <c r="MYF485" s="28"/>
      <c r="MYG485" s="28"/>
      <c r="MYH485" s="28"/>
      <c r="MYI485" s="28"/>
      <c r="MYJ485" s="28"/>
      <c r="MYK485" s="28"/>
      <c r="MYL485" s="28"/>
      <c r="MYM485" s="28"/>
      <c r="MYN485" s="28"/>
      <c r="MYO485" s="28"/>
      <c r="MYP485" s="28"/>
      <c r="MYQ485" s="28"/>
      <c r="MYR485" s="28"/>
      <c r="MYS485" s="28"/>
      <c r="MYT485" s="28"/>
      <c r="MYU485" s="28"/>
      <c r="MYV485" s="28"/>
      <c r="MYW485" s="28"/>
      <c r="NHA485" s="28"/>
      <c r="NHI485" s="28"/>
      <c r="NHJ485" s="28"/>
      <c r="NHM485" s="28"/>
      <c r="NHO485" s="28"/>
      <c r="NHP485" s="28"/>
      <c r="NHQ485" s="28"/>
      <c r="NHR485" s="28"/>
      <c r="NHS485" s="28"/>
      <c r="NHT485" s="28"/>
      <c r="NHU485" s="28"/>
      <c r="NHV485" s="28"/>
      <c r="NHW485" s="28"/>
      <c r="NHX485" s="28"/>
      <c r="NHY485" s="28"/>
      <c r="NHZ485" s="28"/>
      <c r="NIA485" s="28"/>
      <c r="NIB485" s="28"/>
      <c r="NIC485" s="28"/>
      <c r="NID485" s="28"/>
      <c r="NIE485" s="28"/>
      <c r="NIF485" s="28"/>
      <c r="NIG485" s="28"/>
      <c r="NIH485" s="28"/>
      <c r="NII485" s="28"/>
      <c r="NIJ485" s="28"/>
      <c r="NIK485" s="28"/>
      <c r="NIL485" s="28"/>
      <c r="NIM485" s="28"/>
      <c r="NIN485" s="28"/>
      <c r="NIO485" s="28"/>
      <c r="NIP485" s="28"/>
      <c r="NIQ485" s="28"/>
      <c r="NIR485" s="28"/>
      <c r="NIS485" s="28"/>
      <c r="NQW485" s="28"/>
      <c r="NRE485" s="28"/>
      <c r="NRF485" s="28"/>
      <c r="NRI485" s="28"/>
      <c r="NRK485" s="28"/>
      <c r="NRL485" s="28"/>
      <c r="NRM485" s="28"/>
      <c r="NRN485" s="28"/>
      <c r="NRO485" s="28"/>
      <c r="NRP485" s="28"/>
      <c r="NRQ485" s="28"/>
      <c r="NRR485" s="28"/>
      <c r="NRS485" s="28"/>
      <c r="NRT485" s="28"/>
      <c r="NRU485" s="28"/>
      <c r="NRV485" s="28"/>
      <c r="NRW485" s="28"/>
      <c r="NRX485" s="28"/>
      <c r="NRY485" s="28"/>
      <c r="NRZ485" s="28"/>
      <c r="NSA485" s="28"/>
      <c r="NSB485" s="28"/>
      <c r="NSC485" s="28"/>
      <c r="NSD485" s="28"/>
      <c r="NSE485" s="28"/>
      <c r="NSF485" s="28"/>
      <c r="NSG485" s="28"/>
      <c r="NSH485" s="28"/>
      <c r="NSI485" s="28"/>
      <c r="NSJ485" s="28"/>
      <c r="NSK485" s="28"/>
      <c r="NSL485" s="28"/>
      <c r="NSM485" s="28"/>
      <c r="NSN485" s="28"/>
      <c r="NSO485" s="28"/>
      <c r="OAS485" s="28"/>
      <c r="OBA485" s="28"/>
      <c r="OBB485" s="28"/>
      <c r="OBE485" s="28"/>
      <c r="OBG485" s="28"/>
      <c r="OBH485" s="28"/>
      <c r="OBI485" s="28"/>
      <c r="OBJ485" s="28"/>
      <c r="OBK485" s="28"/>
      <c r="OBL485" s="28"/>
      <c r="OBM485" s="28"/>
      <c r="OBN485" s="28"/>
      <c r="OBO485" s="28"/>
      <c r="OBP485" s="28"/>
      <c r="OBQ485" s="28"/>
      <c r="OBR485" s="28"/>
      <c r="OBS485" s="28"/>
      <c r="OBT485" s="28"/>
      <c r="OBU485" s="28"/>
      <c r="OBV485" s="28"/>
      <c r="OBW485" s="28"/>
      <c r="OBX485" s="28"/>
      <c r="OBY485" s="28"/>
      <c r="OBZ485" s="28"/>
      <c r="OCA485" s="28"/>
      <c r="OCB485" s="28"/>
      <c r="OCC485" s="28"/>
      <c r="OCD485" s="28"/>
      <c r="OCE485" s="28"/>
      <c r="OCF485" s="28"/>
      <c r="OCG485" s="28"/>
      <c r="OCH485" s="28"/>
      <c r="OCI485" s="28"/>
      <c r="OCJ485" s="28"/>
      <c r="OCK485" s="28"/>
      <c r="OKO485" s="28"/>
      <c r="OKW485" s="28"/>
      <c r="OKX485" s="28"/>
      <c r="OLA485" s="28"/>
      <c r="OLC485" s="28"/>
      <c r="OLD485" s="28"/>
      <c r="OLE485" s="28"/>
      <c r="OLF485" s="28"/>
      <c r="OLG485" s="28"/>
      <c r="OLH485" s="28"/>
      <c r="OLI485" s="28"/>
      <c r="OLJ485" s="28"/>
      <c r="OLK485" s="28"/>
      <c r="OLL485" s="28"/>
      <c r="OLM485" s="28"/>
      <c r="OLN485" s="28"/>
      <c r="OLO485" s="28"/>
      <c r="OLP485" s="28"/>
      <c r="OLQ485" s="28"/>
      <c r="OLR485" s="28"/>
      <c r="OLS485" s="28"/>
      <c r="OLT485" s="28"/>
      <c r="OLU485" s="28"/>
      <c r="OLV485" s="28"/>
      <c r="OLW485" s="28"/>
      <c r="OLX485" s="28"/>
      <c r="OLY485" s="28"/>
      <c r="OLZ485" s="28"/>
      <c r="OMA485" s="28"/>
      <c r="OMB485" s="28"/>
      <c r="OMC485" s="28"/>
      <c r="OMD485" s="28"/>
      <c r="OME485" s="28"/>
      <c r="OMF485" s="28"/>
      <c r="OMG485" s="28"/>
      <c r="OUK485" s="28"/>
      <c r="OUS485" s="28"/>
      <c r="OUT485" s="28"/>
      <c r="OUW485" s="28"/>
      <c r="OUY485" s="28"/>
      <c r="OUZ485" s="28"/>
      <c r="OVA485" s="28"/>
      <c r="OVB485" s="28"/>
      <c r="OVC485" s="28"/>
      <c r="OVD485" s="28"/>
      <c r="OVE485" s="28"/>
      <c r="OVF485" s="28"/>
      <c r="OVG485" s="28"/>
      <c r="OVH485" s="28"/>
      <c r="OVI485" s="28"/>
      <c r="OVJ485" s="28"/>
      <c r="OVK485" s="28"/>
      <c r="OVL485" s="28"/>
      <c r="OVM485" s="28"/>
      <c r="OVN485" s="28"/>
      <c r="OVO485" s="28"/>
      <c r="OVP485" s="28"/>
      <c r="OVQ485" s="28"/>
      <c r="OVR485" s="28"/>
      <c r="OVS485" s="28"/>
      <c r="OVT485" s="28"/>
      <c r="OVU485" s="28"/>
      <c r="OVV485" s="28"/>
      <c r="OVW485" s="28"/>
      <c r="OVX485" s="28"/>
      <c r="OVY485" s="28"/>
      <c r="OVZ485" s="28"/>
      <c r="OWA485" s="28"/>
      <c r="OWB485" s="28"/>
      <c r="OWC485" s="28"/>
      <c r="PEG485" s="28"/>
      <c r="PEO485" s="28"/>
      <c r="PEP485" s="28"/>
      <c r="PES485" s="28"/>
      <c r="PEU485" s="28"/>
      <c r="PEV485" s="28"/>
      <c r="PEW485" s="28"/>
      <c r="PEX485" s="28"/>
      <c r="PEY485" s="28"/>
      <c r="PEZ485" s="28"/>
      <c r="PFA485" s="28"/>
      <c r="PFB485" s="28"/>
      <c r="PFC485" s="28"/>
      <c r="PFD485" s="28"/>
      <c r="PFE485" s="28"/>
      <c r="PFF485" s="28"/>
      <c r="PFG485" s="28"/>
      <c r="PFH485" s="28"/>
      <c r="PFI485" s="28"/>
      <c r="PFJ485" s="28"/>
      <c r="PFK485" s="28"/>
      <c r="PFL485" s="28"/>
      <c r="PFM485" s="28"/>
      <c r="PFN485" s="28"/>
      <c r="PFO485" s="28"/>
      <c r="PFP485" s="28"/>
      <c r="PFQ485" s="28"/>
      <c r="PFR485" s="28"/>
      <c r="PFS485" s="28"/>
      <c r="PFT485" s="28"/>
      <c r="PFU485" s="28"/>
      <c r="PFV485" s="28"/>
      <c r="PFW485" s="28"/>
      <c r="PFX485" s="28"/>
      <c r="PFY485" s="28"/>
      <c r="POC485" s="28"/>
      <c r="POK485" s="28"/>
      <c r="POL485" s="28"/>
      <c r="POO485" s="28"/>
      <c r="POQ485" s="28"/>
      <c r="POR485" s="28"/>
      <c r="POS485" s="28"/>
      <c r="POT485" s="28"/>
      <c r="POU485" s="28"/>
      <c r="POV485" s="28"/>
      <c r="POW485" s="28"/>
      <c r="POX485" s="28"/>
      <c r="POY485" s="28"/>
      <c r="POZ485" s="28"/>
      <c r="PPA485" s="28"/>
      <c r="PPB485" s="28"/>
      <c r="PPC485" s="28"/>
      <c r="PPD485" s="28"/>
      <c r="PPE485" s="28"/>
      <c r="PPF485" s="28"/>
      <c r="PPG485" s="28"/>
      <c r="PPH485" s="28"/>
      <c r="PPI485" s="28"/>
      <c r="PPJ485" s="28"/>
      <c r="PPK485" s="28"/>
      <c r="PPL485" s="28"/>
      <c r="PPM485" s="28"/>
      <c r="PPN485" s="28"/>
      <c r="PPO485" s="28"/>
      <c r="PPP485" s="28"/>
      <c r="PPQ485" s="28"/>
      <c r="PPR485" s="28"/>
      <c r="PPS485" s="28"/>
      <c r="PPT485" s="28"/>
      <c r="PPU485" s="28"/>
      <c r="PXY485" s="28"/>
      <c r="PYG485" s="28"/>
      <c r="PYH485" s="28"/>
      <c r="PYK485" s="28"/>
      <c r="PYM485" s="28"/>
      <c r="PYN485" s="28"/>
      <c r="PYO485" s="28"/>
      <c r="PYP485" s="28"/>
      <c r="PYQ485" s="28"/>
      <c r="PYR485" s="28"/>
      <c r="PYS485" s="28"/>
      <c r="PYT485" s="28"/>
      <c r="PYU485" s="28"/>
      <c r="PYV485" s="28"/>
      <c r="PYW485" s="28"/>
      <c r="PYX485" s="28"/>
      <c r="PYY485" s="28"/>
      <c r="PYZ485" s="28"/>
      <c r="PZA485" s="28"/>
      <c r="PZB485" s="28"/>
      <c r="PZC485" s="28"/>
      <c r="PZD485" s="28"/>
      <c r="PZE485" s="28"/>
      <c r="PZF485" s="28"/>
      <c r="PZG485" s="28"/>
      <c r="PZH485" s="28"/>
      <c r="PZI485" s="28"/>
      <c r="PZJ485" s="28"/>
      <c r="PZK485" s="28"/>
      <c r="PZL485" s="28"/>
      <c r="PZM485" s="28"/>
      <c r="PZN485" s="28"/>
      <c r="PZO485" s="28"/>
      <c r="PZP485" s="28"/>
      <c r="PZQ485" s="28"/>
      <c r="QHU485" s="28"/>
      <c r="QIC485" s="28"/>
      <c r="QID485" s="28"/>
      <c r="QIG485" s="28"/>
      <c r="QII485" s="28"/>
      <c r="QIJ485" s="28"/>
      <c r="QIK485" s="28"/>
      <c r="QIL485" s="28"/>
      <c r="QIM485" s="28"/>
      <c r="QIN485" s="28"/>
      <c r="QIO485" s="28"/>
      <c r="QIP485" s="28"/>
      <c r="QIQ485" s="28"/>
      <c r="QIR485" s="28"/>
      <c r="QIS485" s="28"/>
      <c r="QIT485" s="28"/>
      <c r="QIU485" s="28"/>
      <c r="QIV485" s="28"/>
      <c r="QIW485" s="28"/>
      <c r="QIX485" s="28"/>
      <c r="QIY485" s="28"/>
      <c r="QIZ485" s="28"/>
      <c r="QJA485" s="28"/>
      <c r="QJB485" s="28"/>
      <c r="QJC485" s="28"/>
      <c r="QJD485" s="28"/>
      <c r="QJE485" s="28"/>
      <c r="QJF485" s="28"/>
      <c r="QJG485" s="28"/>
      <c r="QJH485" s="28"/>
      <c r="QJI485" s="28"/>
      <c r="QJJ485" s="28"/>
      <c r="QJK485" s="28"/>
      <c r="QJL485" s="28"/>
      <c r="QJM485" s="28"/>
      <c r="QRQ485" s="28"/>
      <c r="QRY485" s="28"/>
      <c r="QRZ485" s="28"/>
      <c r="QSC485" s="28"/>
      <c r="QSE485" s="28"/>
      <c r="QSF485" s="28"/>
      <c r="QSG485" s="28"/>
      <c r="QSH485" s="28"/>
      <c r="QSI485" s="28"/>
      <c r="QSJ485" s="28"/>
      <c r="QSK485" s="28"/>
      <c r="QSL485" s="28"/>
      <c r="QSM485" s="28"/>
      <c r="QSN485" s="28"/>
      <c r="QSO485" s="28"/>
      <c r="QSP485" s="28"/>
      <c r="QSQ485" s="28"/>
      <c r="QSR485" s="28"/>
      <c r="QSS485" s="28"/>
      <c r="QST485" s="28"/>
      <c r="QSU485" s="28"/>
      <c r="QSV485" s="28"/>
      <c r="QSW485" s="28"/>
      <c r="QSX485" s="28"/>
      <c r="QSY485" s="28"/>
      <c r="QSZ485" s="28"/>
      <c r="QTA485" s="28"/>
      <c r="QTB485" s="28"/>
      <c r="QTC485" s="28"/>
      <c r="QTD485" s="28"/>
      <c r="QTE485" s="28"/>
      <c r="QTF485" s="28"/>
      <c r="QTG485" s="28"/>
      <c r="QTH485" s="28"/>
      <c r="QTI485" s="28"/>
      <c r="RBM485" s="28"/>
      <c r="RBU485" s="28"/>
      <c r="RBV485" s="28"/>
      <c r="RBY485" s="28"/>
      <c r="RCA485" s="28"/>
      <c r="RCB485" s="28"/>
      <c r="RCC485" s="28"/>
      <c r="RCD485" s="28"/>
      <c r="RCE485" s="28"/>
      <c r="RCF485" s="28"/>
      <c r="RCG485" s="28"/>
      <c r="RCH485" s="28"/>
      <c r="RCI485" s="28"/>
      <c r="RCJ485" s="28"/>
      <c r="RCK485" s="28"/>
      <c r="RCL485" s="28"/>
      <c r="RCM485" s="28"/>
      <c r="RCN485" s="28"/>
      <c r="RCO485" s="28"/>
      <c r="RCP485" s="28"/>
      <c r="RCQ485" s="28"/>
      <c r="RCR485" s="28"/>
      <c r="RCS485" s="28"/>
      <c r="RCT485" s="28"/>
      <c r="RCU485" s="28"/>
      <c r="RCV485" s="28"/>
      <c r="RCW485" s="28"/>
      <c r="RCX485" s="28"/>
      <c r="RCY485" s="28"/>
      <c r="RCZ485" s="28"/>
      <c r="RDA485" s="28"/>
      <c r="RDB485" s="28"/>
      <c r="RDC485" s="28"/>
      <c r="RDD485" s="28"/>
      <c r="RDE485" s="28"/>
      <c r="RLI485" s="28"/>
      <c r="RLQ485" s="28"/>
      <c r="RLR485" s="28"/>
      <c r="RLU485" s="28"/>
      <c r="RLW485" s="28"/>
      <c r="RLX485" s="28"/>
      <c r="RLY485" s="28"/>
      <c r="RLZ485" s="28"/>
      <c r="RMA485" s="28"/>
      <c r="RMB485" s="28"/>
      <c r="RMC485" s="28"/>
      <c r="RMD485" s="28"/>
      <c r="RME485" s="28"/>
      <c r="RMF485" s="28"/>
      <c r="RMG485" s="28"/>
      <c r="RMH485" s="28"/>
      <c r="RMI485" s="28"/>
      <c r="RMJ485" s="28"/>
      <c r="RMK485" s="28"/>
      <c r="RML485" s="28"/>
      <c r="RMM485" s="28"/>
      <c r="RMN485" s="28"/>
      <c r="RMO485" s="28"/>
      <c r="RMP485" s="28"/>
      <c r="RMQ485" s="28"/>
      <c r="RMR485" s="28"/>
      <c r="RMS485" s="28"/>
      <c r="RMT485" s="28"/>
      <c r="RMU485" s="28"/>
      <c r="RMV485" s="28"/>
      <c r="RMW485" s="28"/>
      <c r="RMX485" s="28"/>
      <c r="RMY485" s="28"/>
      <c r="RMZ485" s="28"/>
      <c r="RNA485" s="28"/>
      <c r="RVE485" s="28"/>
      <c r="RVM485" s="28"/>
      <c r="RVN485" s="28"/>
      <c r="RVQ485" s="28"/>
      <c r="RVS485" s="28"/>
      <c r="RVT485" s="28"/>
      <c r="RVU485" s="28"/>
      <c r="RVV485" s="28"/>
      <c r="RVW485" s="28"/>
      <c r="RVX485" s="28"/>
      <c r="RVY485" s="28"/>
      <c r="RVZ485" s="28"/>
      <c r="RWA485" s="28"/>
      <c r="RWB485" s="28"/>
      <c r="RWC485" s="28"/>
      <c r="RWD485" s="28"/>
      <c r="RWE485" s="28"/>
      <c r="RWF485" s="28"/>
      <c r="RWG485" s="28"/>
      <c r="RWH485" s="28"/>
      <c r="RWI485" s="28"/>
      <c r="RWJ485" s="28"/>
      <c r="RWK485" s="28"/>
      <c r="RWL485" s="28"/>
      <c r="RWM485" s="28"/>
      <c r="RWN485" s="28"/>
      <c r="RWO485" s="28"/>
      <c r="RWP485" s="28"/>
      <c r="RWQ485" s="28"/>
      <c r="RWR485" s="28"/>
      <c r="RWS485" s="28"/>
      <c r="RWT485" s="28"/>
      <c r="RWU485" s="28"/>
      <c r="RWV485" s="28"/>
      <c r="RWW485" s="28"/>
      <c r="SFA485" s="28"/>
      <c r="SFI485" s="28"/>
      <c r="SFJ485" s="28"/>
      <c r="SFM485" s="28"/>
      <c r="SFO485" s="28"/>
      <c r="SFP485" s="28"/>
      <c r="SFQ485" s="28"/>
      <c r="SFR485" s="28"/>
      <c r="SFS485" s="28"/>
      <c r="SFT485" s="28"/>
      <c r="SFU485" s="28"/>
      <c r="SFV485" s="28"/>
      <c r="SFW485" s="28"/>
      <c r="SFX485" s="28"/>
      <c r="SFY485" s="28"/>
      <c r="SFZ485" s="28"/>
      <c r="SGA485" s="28"/>
      <c r="SGB485" s="28"/>
      <c r="SGC485" s="28"/>
      <c r="SGD485" s="28"/>
      <c r="SGE485" s="28"/>
      <c r="SGF485" s="28"/>
      <c r="SGG485" s="28"/>
      <c r="SGH485" s="28"/>
      <c r="SGI485" s="28"/>
      <c r="SGJ485" s="28"/>
      <c r="SGK485" s="28"/>
      <c r="SGL485" s="28"/>
      <c r="SGM485" s="28"/>
      <c r="SGN485" s="28"/>
      <c r="SGO485" s="28"/>
      <c r="SGP485" s="28"/>
      <c r="SGQ485" s="28"/>
      <c r="SGR485" s="28"/>
      <c r="SGS485" s="28"/>
      <c r="SOW485" s="28"/>
      <c r="SPE485" s="28"/>
      <c r="SPF485" s="28"/>
      <c r="SPI485" s="28"/>
      <c r="SPK485" s="28"/>
      <c r="SPL485" s="28"/>
      <c r="SPM485" s="28"/>
      <c r="SPN485" s="28"/>
      <c r="SPO485" s="28"/>
      <c r="SPP485" s="28"/>
      <c r="SPQ485" s="28"/>
      <c r="SPR485" s="28"/>
      <c r="SPS485" s="28"/>
      <c r="SPT485" s="28"/>
      <c r="SPU485" s="28"/>
      <c r="SPV485" s="28"/>
      <c r="SPW485" s="28"/>
      <c r="SPX485" s="28"/>
      <c r="SPY485" s="28"/>
      <c r="SPZ485" s="28"/>
      <c r="SQA485" s="28"/>
      <c r="SQB485" s="28"/>
      <c r="SQC485" s="28"/>
      <c r="SQD485" s="28"/>
      <c r="SQE485" s="28"/>
      <c r="SQF485" s="28"/>
      <c r="SQG485" s="28"/>
      <c r="SQH485" s="28"/>
      <c r="SQI485" s="28"/>
      <c r="SQJ485" s="28"/>
      <c r="SQK485" s="28"/>
      <c r="SQL485" s="28"/>
      <c r="SQM485" s="28"/>
      <c r="SQN485" s="28"/>
      <c r="SQO485" s="28"/>
      <c r="SYS485" s="28"/>
      <c r="SZA485" s="28"/>
      <c r="SZB485" s="28"/>
      <c r="SZE485" s="28"/>
      <c r="SZG485" s="28"/>
      <c r="SZH485" s="28"/>
      <c r="SZI485" s="28"/>
      <c r="SZJ485" s="28"/>
      <c r="SZK485" s="28"/>
      <c r="SZL485" s="28"/>
      <c r="SZM485" s="28"/>
      <c r="SZN485" s="28"/>
      <c r="SZO485" s="28"/>
      <c r="SZP485" s="28"/>
      <c r="SZQ485" s="28"/>
      <c r="SZR485" s="28"/>
      <c r="SZS485" s="28"/>
      <c r="SZT485" s="28"/>
      <c r="SZU485" s="28"/>
      <c r="SZV485" s="28"/>
      <c r="SZW485" s="28"/>
      <c r="SZX485" s="28"/>
      <c r="SZY485" s="28"/>
      <c r="SZZ485" s="28"/>
      <c r="TAA485" s="28"/>
      <c r="TAB485" s="28"/>
      <c r="TAC485" s="28"/>
      <c r="TAD485" s="28"/>
      <c r="TAE485" s="28"/>
      <c r="TAF485" s="28"/>
      <c r="TAG485" s="28"/>
      <c r="TAH485" s="28"/>
      <c r="TAI485" s="28"/>
      <c r="TAJ485" s="28"/>
      <c r="TAK485" s="28"/>
      <c r="TIO485" s="28"/>
      <c r="TIW485" s="28"/>
      <c r="TIX485" s="28"/>
      <c r="TJA485" s="28"/>
      <c r="TJC485" s="28"/>
      <c r="TJD485" s="28"/>
      <c r="TJE485" s="28"/>
      <c r="TJF485" s="28"/>
      <c r="TJG485" s="28"/>
      <c r="TJH485" s="28"/>
      <c r="TJI485" s="28"/>
      <c r="TJJ485" s="28"/>
      <c r="TJK485" s="28"/>
      <c r="TJL485" s="28"/>
      <c r="TJM485" s="28"/>
      <c r="TJN485" s="28"/>
      <c r="TJO485" s="28"/>
      <c r="TJP485" s="28"/>
      <c r="TJQ485" s="28"/>
      <c r="TJR485" s="28"/>
      <c r="TJS485" s="28"/>
      <c r="TJT485" s="28"/>
      <c r="TJU485" s="28"/>
      <c r="TJV485" s="28"/>
      <c r="TJW485" s="28"/>
      <c r="TJX485" s="28"/>
      <c r="TJY485" s="28"/>
      <c r="TJZ485" s="28"/>
      <c r="TKA485" s="28"/>
      <c r="TKB485" s="28"/>
      <c r="TKC485" s="28"/>
      <c r="TKD485" s="28"/>
      <c r="TKE485" s="28"/>
      <c r="TKF485" s="28"/>
      <c r="TKG485" s="28"/>
      <c r="TSK485" s="28"/>
      <c r="TSS485" s="28"/>
      <c r="TST485" s="28"/>
      <c r="TSW485" s="28"/>
      <c r="TSY485" s="28"/>
      <c r="TSZ485" s="28"/>
      <c r="TTA485" s="28"/>
      <c r="TTB485" s="28"/>
      <c r="TTC485" s="28"/>
      <c r="TTD485" s="28"/>
      <c r="TTE485" s="28"/>
      <c r="TTF485" s="28"/>
      <c r="TTG485" s="28"/>
      <c r="TTH485" s="28"/>
      <c r="TTI485" s="28"/>
      <c r="TTJ485" s="28"/>
      <c r="TTK485" s="28"/>
      <c r="TTL485" s="28"/>
      <c r="TTM485" s="28"/>
      <c r="TTN485" s="28"/>
      <c r="TTO485" s="28"/>
      <c r="TTP485" s="28"/>
      <c r="TTQ485" s="28"/>
      <c r="TTR485" s="28"/>
      <c r="TTS485" s="28"/>
      <c r="TTT485" s="28"/>
      <c r="TTU485" s="28"/>
      <c r="TTV485" s="28"/>
      <c r="TTW485" s="28"/>
      <c r="TTX485" s="28"/>
      <c r="TTY485" s="28"/>
      <c r="TTZ485" s="28"/>
      <c r="TUA485" s="28"/>
      <c r="TUB485" s="28"/>
      <c r="TUC485" s="28"/>
      <c r="UCG485" s="28"/>
      <c r="UCO485" s="28"/>
      <c r="UCP485" s="28"/>
      <c r="UCS485" s="28"/>
      <c r="UCU485" s="28"/>
      <c r="UCV485" s="28"/>
      <c r="UCW485" s="28"/>
      <c r="UCX485" s="28"/>
      <c r="UCY485" s="28"/>
      <c r="UCZ485" s="28"/>
      <c r="UDA485" s="28"/>
      <c r="UDB485" s="28"/>
      <c r="UDC485" s="28"/>
      <c r="UDD485" s="28"/>
      <c r="UDE485" s="28"/>
      <c r="UDF485" s="28"/>
      <c r="UDG485" s="28"/>
      <c r="UDH485" s="28"/>
      <c r="UDI485" s="28"/>
      <c r="UDJ485" s="28"/>
      <c r="UDK485" s="28"/>
      <c r="UDL485" s="28"/>
      <c r="UDM485" s="28"/>
      <c r="UDN485" s="28"/>
      <c r="UDO485" s="28"/>
      <c r="UDP485" s="28"/>
      <c r="UDQ485" s="28"/>
      <c r="UDR485" s="28"/>
      <c r="UDS485" s="28"/>
      <c r="UDT485" s="28"/>
      <c r="UDU485" s="28"/>
      <c r="UDV485" s="28"/>
      <c r="UDW485" s="28"/>
      <c r="UDX485" s="28"/>
      <c r="UDY485" s="28"/>
      <c r="UMC485" s="28"/>
      <c r="UMK485" s="28"/>
      <c r="UML485" s="28"/>
      <c r="UMO485" s="28"/>
      <c r="UMQ485" s="28"/>
      <c r="UMR485" s="28"/>
      <c r="UMS485" s="28"/>
      <c r="UMT485" s="28"/>
      <c r="UMU485" s="28"/>
      <c r="UMV485" s="28"/>
      <c r="UMW485" s="28"/>
      <c r="UMX485" s="28"/>
      <c r="UMY485" s="28"/>
      <c r="UMZ485" s="28"/>
      <c r="UNA485" s="28"/>
      <c r="UNB485" s="28"/>
      <c r="UNC485" s="28"/>
      <c r="UND485" s="28"/>
      <c r="UNE485" s="28"/>
      <c r="UNF485" s="28"/>
      <c r="UNG485" s="28"/>
      <c r="UNH485" s="28"/>
      <c r="UNI485" s="28"/>
      <c r="UNJ485" s="28"/>
      <c r="UNK485" s="28"/>
      <c r="UNL485" s="28"/>
      <c r="UNM485" s="28"/>
      <c r="UNN485" s="28"/>
      <c r="UNO485" s="28"/>
      <c r="UNP485" s="28"/>
      <c r="UNQ485" s="28"/>
      <c r="UNR485" s="28"/>
      <c r="UNS485" s="28"/>
      <c r="UNT485" s="28"/>
      <c r="UNU485" s="28"/>
      <c r="UVY485" s="28"/>
      <c r="UWG485" s="28"/>
      <c r="UWH485" s="28"/>
      <c r="UWK485" s="28"/>
      <c r="UWM485" s="28"/>
      <c r="UWN485" s="28"/>
      <c r="UWO485" s="28"/>
      <c r="UWP485" s="28"/>
      <c r="UWQ485" s="28"/>
      <c r="UWR485" s="28"/>
      <c r="UWS485" s="28"/>
      <c r="UWT485" s="28"/>
      <c r="UWU485" s="28"/>
      <c r="UWV485" s="28"/>
      <c r="UWW485" s="28"/>
      <c r="UWX485" s="28"/>
      <c r="UWY485" s="28"/>
      <c r="UWZ485" s="28"/>
      <c r="UXA485" s="28"/>
      <c r="UXB485" s="28"/>
      <c r="UXC485" s="28"/>
      <c r="UXD485" s="28"/>
      <c r="UXE485" s="28"/>
      <c r="UXF485" s="28"/>
      <c r="UXG485" s="28"/>
      <c r="UXH485" s="28"/>
      <c r="UXI485" s="28"/>
      <c r="UXJ485" s="28"/>
      <c r="UXK485" s="28"/>
      <c r="UXL485" s="28"/>
      <c r="UXM485" s="28"/>
      <c r="UXN485" s="28"/>
      <c r="UXO485" s="28"/>
      <c r="UXP485" s="28"/>
      <c r="UXQ485" s="28"/>
      <c r="VFU485" s="28"/>
      <c r="VGC485" s="28"/>
      <c r="VGD485" s="28"/>
      <c r="VGG485" s="28"/>
      <c r="VGI485" s="28"/>
      <c r="VGJ485" s="28"/>
      <c r="VGK485" s="28"/>
      <c r="VGL485" s="28"/>
      <c r="VGM485" s="28"/>
      <c r="VGN485" s="28"/>
      <c r="VGO485" s="28"/>
      <c r="VGP485" s="28"/>
      <c r="VGQ485" s="28"/>
      <c r="VGR485" s="28"/>
      <c r="VGS485" s="28"/>
      <c r="VGT485" s="28"/>
      <c r="VGU485" s="28"/>
      <c r="VGV485" s="28"/>
      <c r="VGW485" s="28"/>
      <c r="VGX485" s="28"/>
      <c r="VGY485" s="28"/>
      <c r="VGZ485" s="28"/>
      <c r="VHA485" s="28"/>
      <c r="VHB485" s="28"/>
      <c r="VHC485" s="28"/>
      <c r="VHD485" s="28"/>
      <c r="VHE485" s="28"/>
      <c r="VHF485" s="28"/>
      <c r="VHG485" s="28"/>
      <c r="VHH485" s="28"/>
      <c r="VHI485" s="28"/>
      <c r="VHJ485" s="28"/>
      <c r="VHK485" s="28"/>
      <c r="VHL485" s="28"/>
      <c r="VHM485" s="28"/>
      <c r="VPQ485" s="28"/>
      <c r="VPY485" s="28"/>
      <c r="VPZ485" s="28"/>
      <c r="VQC485" s="28"/>
      <c r="VQE485" s="28"/>
      <c r="VQF485" s="28"/>
      <c r="VQG485" s="28"/>
      <c r="VQH485" s="28"/>
      <c r="VQI485" s="28"/>
      <c r="VQJ485" s="28"/>
      <c r="VQK485" s="28"/>
      <c r="VQL485" s="28"/>
      <c r="VQM485" s="28"/>
      <c r="VQN485" s="28"/>
      <c r="VQO485" s="28"/>
      <c r="VQP485" s="28"/>
      <c r="VQQ485" s="28"/>
      <c r="VQR485" s="28"/>
      <c r="VQS485" s="28"/>
      <c r="VQT485" s="28"/>
      <c r="VQU485" s="28"/>
      <c r="VQV485" s="28"/>
      <c r="VQW485" s="28"/>
      <c r="VQX485" s="28"/>
      <c r="VQY485" s="28"/>
      <c r="VQZ485" s="28"/>
      <c r="VRA485" s="28"/>
      <c r="VRB485" s="28"/>
      <c r="VRC485" s="28"/>
      <c r="VRD485" s="28"/>
      <c r="VRE485" s="28"/>
      <c r="VRF485" s="28"/>
      <c r="VRG485" s="28"/>
      <c r="VRH485" s="28"/>
      <c r="VRI485" s="28"/>
      <c r="VZM485" s="28"/>
      <c r="VZU485" s="28"/>
      <c r="VZV485" s="28"/>
      <c r="VZY485" s="28"/>
      <c r="WAA485" s="28"/>
      <c r="WAB485" s="28"/>
      <c r="WAC485" s="28"/>
      <c r="WAD485" s="28"/>
      <c r="WAE485" s="28"/>
      <c r="WAF485" s="28"/>
      <c r="WAG485" s="28"/>
      <c r="WAH485" s="28"/>
      <c r="WAI485" s="28"/>
      <c r="WAJ485" s="28"/>
      <c r="WAK485" s="28"/>
      <c r="WAL485" s="28"/>
      <c r="WAM485" s="28"/>
      <c r="WAN485" s="28"/>
      <c r="WAO485" s="28"/>
      <c r="WAP485" s="28"/>
      <c r="WAQ485" s="28"/>
      <c r="WAR485" s="28"/>
      <c r="WAS485" s="28"/>
      <c r="WAT485" s="28"/>
      <c r="WAU485" s="28"/>
      <c r="WAV485" s="28"/>
      <c r="WAW485" s="28"/>
      <c r="WAX485" s="28"/>
      <c r="WAY485" s="28"/>
      <c r="WAZ485" s="28"/>
      <c r="WBA485" s="28"/>
      <c r="WBB485" s="28"/>
      <c r="WBC485" s="28"/>
      <c r="WBD485" s="28"/>
      <c r="WBE485" s="28"/>
      <c r="WJI485" s="28"/>
      <c r="WJQ485" s="28"/>
      <c r="WJR485" s="28"/>
      <c r="WJU485" s="28"/>
      <c r="WJW485" s="28"/>
      <c r="WJX485" s="28"/>
      <c r="WJY485" s="28"/>
      <c r="WJZ485" s="28"/>
      <c r="WKA485" s="28"/>
      <c r="WKB485" s="28"/>
      <c r="WKC485" s="28"/>
      <c r="WKD485" s="28"/>
      <c r="WKE485" s="28"/>
      <c r="WKF485" s="28"/>
      <c r="WKG485" s="28"/>
      <c r="WKH485" s="28"/>
      <c r="WKI485" s="28"/>
      <c r="WKJ485" s="28"/>
      <c r="WKK485" s="28"/>
      <c r="WKL485" s="28"/>
      <c r="WKM485" s="28"/>
      <c r="WKN485" s="28"/>
      <c r="WKO485" s="28"/>
      <c r="WKP485" s="28"/>
      <c r="WKQ485" s="28"/>
      <c r="WKR485" s="28"/>
      <c r="WKS485" s="28"/>
      <c r="WKT485" s="28"/>
      <c r="WKU485" s="28"/>
      <c r="WKV485" s="28"/>
      <c r="WKW485" s="28"/>
      <c r="WKX485" s="28"/>
      <c r="WKY485" s="28"/>
      <c r="WKZ485" s="28"/>
      <c r="WLA485" s="28"/>
      <c r="WTE485" s="28"/>
      <c r="WTM485" s="28"/>
      <c r="WTN485" s="28"/>
      <c r="WTQ485" s="28"/>
      <c r="WTS485" s="28"/>
      <c r="WTT485" s="28"/>
      <c r="WTU485" s="28"/>
      <c r="WTV485" s="28"/>
      <c r="WTW485" s="28"/>
      <c r="WTX485" s="28"/>
      <c r="WTY485" s="28"/>
      <c r="WTZ485" s="28"/>
      <c r="WUA485" s="28"/>
      <c r="WUB485" s="28"/>
      <c r="WUC485" s="28"/>
      <c r="WUD485" s="28"/>
      <c r="WUE485" s="28"/>
      <c r="WUF485" s="28"/>
      <c r="WUG485" s="28"/>
      <c r="WUH485" s="28"/>
      <c r="WUI485" s="28"/>
      <c r="WUJ485" s="28"/>
      <c r="WUK485" s="28"/>
      <c r="WUL485" s="28"/>
      <c r="WUM485" s="28"/>
      <c r="WUN485" s="28"/>
      <c r="WUO485" s="28"/>
      <c r="WUP485" s="28"/>
      <c r="WUQ485" s="28"/>
      <c r="WUR485" s="28"/>
      <c r="WUS485" s="28"/>
      <c r="WUT485" s="28"/>
      <c r="WUU485" s="28"/>
      <c r="WUV485" s="28"/>
      <c r="WUW485" s="28"/>
    </row>
    <row r="486" spans="1:1013 1225:2037 2249:3061 3273:4085 4297:5109 5321:6133 6345:7157 7369:8181 8393:9205 9417:10229 10441:11253 11465:12277 12489:13301 13513:14325 14537:15349 15561:16117" s="28" customFormat="1" ht="24" x14ac:dyDescent="0.25">
      <c r="A486" s="46"/>
      <c r="B486" s="41" t="s">
        <v>816</v>
      </c>
      <c r="C486" s="42" t="s">
        <v>817</v>
      </c>
      <c r="D486" s="42" t="s">
        <v>25</v>
      </c>
      <c r="E486" s="43" t="s">
        <v>1568</v>
      </c>
      <c r="F486" s="44" t="s">
        <v>1569</v>
      </c>
      <c r="G486" s="41" t="s">
        <v>64</v>
      </c>
      <c r="H486" s="45">
        <v>61.02</v>
      </c>
      <c r="I486" s="145"/>
      <c r="J486" s="45">
        <f t="shared" si="69"/>
        <v>0</v>
      </c>
      <c r="K486" s="45">
        <f t="shared" si="68"/>
        <v>0</v>
      </c>
    </row>
    <row r="487" spans="1:1013 1225:2037 2249:3061 3273:4085 4297:5109 5321:6133 6345:7157 7369:8181 8393:9205 9417:10229 10441:11253 11465:12277 12489:13301 13513:14325 14537:15349 15561:16117" s="28" customFormat="1" x14ac:dyDescent="0.25">
      <c r="A487" s="46"/>
      <c r="B487" s="41" t="s">
        <v>818</v>
      </c>
      <c r="C487" s="42" t="s">
        <v>819</v>
      </c>
      <c r="D487" s="42" t="s">
        <v>25</v>
      </c>
      <c r="E487" s="43" t="s">
        <v>1570</v>
      </c>
      <c r="F487" s="44" t="s">
        <v>1571</v>
      </c>
      <c r="G487" s="41" t="s">
        <v>61</v>
      </c>
      <c r="H487" s="45">
        <v>71.099999999999994</v>
      </c>
      <c r="I487" s="145"/>
      <c r="J487" s="45">
        <f t="shared" si="69"/>
        <v>0</v>
      </c>
      <c r="K487" s="45">
        <f t="shared" si="68"/>
        <v>0</v>
      </c>
    </row>
    <row r="488" spans="1:1013 1225:2037 2249:3061 3273:4085 4297:5109 5321:6133 6345:7157 7369:8181 8393:9205 9417:10229 10441:11253 11465:12277 12489:13301 13513:14325 14537:15349 15561:16117" s="28" customFormat="1" ht="24" x14ac:dyDescent="0.25">
      <c r="A488" s="46"/>
      <c r="B488" s="41" t="s">
        <v>820</v>
      </c>
      <c r="C488" s="42" t="s">
        <v>821</v>
      </c>
      <c r="D488" s="42" t="s">
        <v>25</v>
      </c>
      <c r="E488" s="43" t="s">
        <v>1572</v>
      </c>
      <c r="F488" s="44" t="s">
        <v>1573</v>
      </c>
      <c r="G488" s="41" t="s">
        <v>61</v>
      </c>
      <c r="H488" s="45">
        <v>109.2</v>
      </c>
      <c r="I488" s="145"/>
      <c r="J488" s="45">
        <f t="shared" si="69"/>
        <v>0</v>
      </c>
      <c r="K488" s="45">
        <f t="shared" si="68"/>
        <v>0</v>
      </c>
    </row>
    <row r="489" spans="1:1013 1225:2037 2249:3061 3273:4085 4297:5109 5321:6133 6345:7157 7369:8181 8393:9205 9417:10229 10441:11253 11465:12277 12489:13301 13513:14325 14537:15349 15561:16117" s="28" customFormat="1" ht="24" x14ac:dyDescent="0.25">
      <c r="A489" s="46"/>
      <c r="B489" s="41" t="s">
        <v>822</v>
      </c>
      <c r="C489" s="42" t="s">
        <v>823</v>
      </c>
      <c r="D489" s="42" t="s">
        <v>25</v>
      </c>
      <c r="E489" s="43" t="s">
        <v>1574</v>
      </c>
      <c r="F489" s="44" t="s">
        <v>1575</v>
      </c>
      <c r="G489" s="41" t="s">
        <v>61</v>
      </c>
      <c r="H489" s="45">
        <v>25</v>
      </c>
      <c r="I489" s="145"/>
      <c r="J489" s="45">
        <f t="shared" si="69"/>
        <v>0</v>
      </c>
      <c r="K489" s="45">
        <f t="shared" si="68"/>
        <v>0</v>
      </c>
    </row>
    <row r="490" spans="1:1013 1225:2037 2249:3061 3273:4085 4297:5109 5321:6133 6345:7157 7369:8181 8393:9205 9417:10229 10441:11253 11465:12277 12489:13301 13513:14325 14537:15349 15561:16117" s="28" customFormat="1" ht="24" x14ac:dyDescent="0.25">
      <c r="A490" s="46"/>
      <c r="B490" s="41" t="s">
        <v>824</v>
      </c>
      <c r="C490" s="42" t="s">
        <v>825</v>
      </c>
      <c r="D490" s="42" t="s">
        <v>25</v>
      </c>
      <c r="E490" s="43" t="s">
        <v>1576</v>
      </c>
      <c r="F490" s="44" t="s">
        <v>1577</v>
      </c>
      <c r="G490" s="41" t="s">
        <v>61</v>
      </c>
      <c r="H490" s="45">
        <v>81.099999999999994</v>
      </c>
      <c r="I490" s="145"/>
      <c r="J490" s="45">
        <f t="shared" si="69"/>
        <v>0</v>
      </c>
      <c r="K490" s="45">
        <f t="shared" si="68"/>
        <v>0</v>
      </c>
    </row>
    <row r="491" spans="1:1013 1225:2037 2249:3061 3273:4085 4297:5109 5321:6133 6345:7157 7369:8181 8393:9205 9417:10229 10441:11253 11465:12277 12489:13301 13513:14325 14537:15349 15561:16117" s="28" customFormat="1" ht="24" x14ac:dyDescent="0.25">
      <c r="A491" s="46"/>
      <c r="B491" s="41" t="s">
        <v>826</v>
      </c>
      <c r="C491" s="42" t="s">
        <v>827</v>
      </c>
      <c r="D491" s="42" t="s">
        <v>25</v>
      </c>
      <c r="E491" s="43" t="s">
        <v>1578</v>
      </c>
      <c r="F491" s="44" t="s">
        <v>1579</v>
      </c>
      <c r="G491" s="41" t="s">
        <v>64</v>
      </c>
      <c r="H491" s="45">
        <v>466.65</v>
      </c>
      <c r="I491" s="145"/>
      <c r="J491" s="45">
        <f t="shared" si="69"/>
        <v>0</v>
      </c>
      <c r="K491" s="45">
        <f t="shared" si="68"/>
        <v>0</v>
      </c>
    </row>
    <row r="492" spans="1:1013 1225:2037 2249:3061 3273:4085 4297:5109 5321:6133 6345:7157 7369:8181 8393:9205 9417:10229 10441:11253 11465:12277 12489:13301 13513:14325 14537:15349 15561:16117" s="28" customFormat="1" ht="36" x14ac:dyDescent="0.25">
      <c r="A492" s="46"/>
      <c r="B492" s="41" t="s">
        <v>828</v>
      </c>
      <c r="C492" s="42" t="s">
        <v>829</v>
      </c>
      <c r="D492" s="42" t="s">
        <v>25</v>
      </c>
      <c r="E492" s="43" t="s">
        <v>1580</v>
      </c>
      <c r="F492" s="44" t="s">
        <v>1581</v>
      </c>
      <c r="G492" s="41" t="s">
        <v>64</v>
      </c>
      <c r="H492" s="45">
        <v>189.96</v>
      </c>
      <c r="I492" s="145"/>
      <c r="J492" s="45">
        <f t="shared" si="69"/>
        <v>0</v>
      </c>
      <c r="K492" s="45">
        <f t="shared" si="68"/>
        <v>0</v>
      </c>
    </row>
    <row r="493" spans="1:1013 1225:2037 2249:3061 3273:4085 4297:5109 5321:6133 6345:7157 7369:8181 8393:9205 9417:10229 10441:11253 11465:12277 12489:13301 13513:14325 14537:15349 15561:16117" s="139" customFormat="1" x14ac:dyDescent="0.25">
      <c r="A493" s="138"/>
      <c r="B493" s="78">
        <v>12</v>
      </c>
      <c r="C493" s="80"/>
      <c r="D493" s="80"/>
      <c r="E493" s="81"/>
      <c r="F493" s="105" t="s">
        <v>830</v>
      </c>
      <c r="G493" s="78"/>
      <c r="H493" s="82"/>
      <c r="I493" s="147"/>
      <c r="J493" s="82"/>
      <c r="K493" s="82">
        <f>SUBTOTAL(9,K494:K509)</f>
        <v>0</v>
      </c>
    </row>
    <row r="494" spans="1:1013 1225:2037 2249:3061 3273:4085 4297:5109 5321:6133 6345:7157 7369:8181 8393:9205 9417:10229 10441:11253 11465:12277 12489:13301 13513:14325 14537:15349 15561:16117" s="102" customFormat="1" x14ac:dyDescent="0.25">
      <c r="A494" s="127"/>
      <c r="B494" s="55"/>
      <c r="C494" s="53" t="s">
        <v>831</v>
      </c>
      <c r="D494" s="53"/>
      <c r="E494" s="101"/>
      <c r="F494" s="100"/>
      <c r="G494" s="55"/>
      <c r="H494" s="54"/>
      <c r="I494" s="152"/>
      <c r="J494" s="45"/>
      <c r="K494" s="54">
        <f>SUBTOTAL(9,K495:K496)</f>
        <v>0</v>
      </c>
      <c r="GS494" s="121"/>
      <c r="HA494" s="121"/>
      <c r="HB494" s="121"/>
      <c r="HE494" s="121"/>
      <c r="HG494" s="121"/>
      <c r="HH494" s="121"/>
      <c r="HI494" s="121"/>
      <c r="HJ494" s="121"/>
      <c r="HK494" s="121"/>
      <c r="HL494" s="121"/>
      <c r="HM494" s="121"/>
      <c r="HN494" s="121"/>
      <c r="HO494" s="121"/>
      <c r="HP494" s="121"/>
      <c r="HQ494" s="121"/>
      <c r="HR494" s="121"/>
      <c r="HS494" s="121"/>
      <c r="HT494" s="121"/>
      <c r="HU494" s="121"/>
      <c r="HV494" s="121"/>
      <c r="HW494" s="121"/>
      <c r="HX494" s="121"/>
      <c r="HY494" s="121"/>
      <c r="HZ494" s="121"/>
      <c r="IA494" s="121"/>
      <c r="IB494" s="121"/>
      <c r="IC494" s="121"/>
      <c r="ID494" s="121"/>
      <c r="IE494" s="121"/>
      <c r="IF494" s="121"/>
      <c r="IG494" s="121"/>
      <c r="IH494" s="121"/>
      <c r="II494" s="121"/>
      <c r="IJ494" s="121"/>
      <c r="IK494" s="121"/>
      <c r="QO494" s="121"/>
      <c r="QW494" s="121"/>
      <c r="QX494" s="121"/>
      <c r="RA494" s="121"/>
      <c r="RC494" s="121"/>
      <c r="RD494" s="121"/>
      <c r="RE494" s="121"/>
      <c r="RF494" s="121"/>
      <c r="RG494" s="121"/>
      <c r="RH494" s="121"/>
      <c r="RI494" s="121"/>
      <c r="RJ494" s="121"/>
      <c r="RK494" s="121"/>
      <c r="RL494" s="121"/>
      <c r="RM494" s="121"/>
      <c r="RN494" s="121"/>
      <c r="RO494" s="121"/>
      <c r="RP494" s="121"/>
      <c r="RQ494" s="121"/>
      <c r="RR494" s="121"/>
      <c r="RS494" s="121"/>
      <c r="RT494" s="121"/>
      <c r="RU494" s="121"/>
      <c r="RV494" s="121"/>
      <c r="RW494" s="121"/>
      <c r="RX494" s="121"/>
      <c r="RY494" s="121"/>
      <c r="RZ494" s="121"/>
      <c r="SA494" s="121"/>
      <c r="SB494" s="121"/>
      <c r="SC494" s="121"/>
      <c r="SD494" s="121"/>
      <c r="SE494" s="121"/>
      <c r="SF494" s="121"/>
      <c r="SG494" s="121"/>
      <c r="AAK494" s="121"/>
      <c r="AAS494" s="121"/>
      <c r="AAT494" s="121"/>
      <c r="AAW494" s="121"/>
      <c r="AAY494" s="121"/>
      <c r="AAZ494" s="121"/>
      <c r="ABA494" s="121"/>
      <c r="ABB494" s="121"/>
      <c r="ABC494" s="121"/>
      <c r="ABD494" s="121"/>
      <c r="ABE494" s="121"/>
      <c r="ABF494" s="121"/>
      <c r="ABG494" s="121"/>
      <c r="ABH494" s="121"/>
      <c r="ABI494" s="121"/>
      <c r="ABJ494" s="121"/>
      <c r="ABK494" s="121"/>
      <c r="ABL494" s="121"/>
      <c r="ABM494" s="121"/>
      <c r="ABN494" s="121"/>
      <c r="ABO494" s="121"/>
      <c r="ABP494" s="121"/>
      <c r="ABQ494" s="121"/>
      <c r="ABR494" s="121"/>
      <c r="ABS494" s="121"/>
      <c r="ABT494" s="121"/>
      <c r="ABU494" s="121"/>
      <c r="ABV494" s="121"/>
      <c r="ABW494" s="121"/>
      <c r="ABX494" s="121"/>
      <c r="ABY494" s="121"/>
      <c r="ABZ494" s="121"/>
      <c r="ACA494" s="121"/>
      <c r="ACB494" s="121"/>
      <c r="ACC494" s="121"/>
      <c r="AKG494" s="121"/>
      <c r="AKO494" s="121"/>
      <c r="AKP494" s="121"/>
      <c r="AKS494" s="121"/>
      <c r="AKU494" s="121"/>
      <c r="AKV494" s="121"/>
      <c r="AKW494" s="121"/>
      <c r="AKX494" s="121"/>
      <c r="AKY494" s="121"/>
      <c r="AKZ494" s="121"/>
      <c r="ALA494" s="121"/>
      <c r="ALB494" s="121"/>
      <c r="ALC494" s="121"/>
      <c r="ALD494" s="121"/>
      <c r="ALE494" s="121"/>
      <c r="ALF494" s="121"/>
      <c r="ALG494" s="121"/>
      <c r="ALH494" s="121"/>
      <c r="ALI494" s="121"/>
      <c r="ALJ494" s="121"/>
      <c r="ALK494" s="121"/>
      <c r="ALL494" s="121"/>
      <c r="ALM494" s="121"/>
      <c r="ALN494" s="121"/>
      <c r="ALO494" s="121"/>
      <c r="ALP494" s="121"/>
      <c r="ALQ494" s="121"/>
      <c r="ALR494" s="121"/>
      <c r="ALS494" s="121"/>
      <c r="ALT494" s="121"/>
      <c r="ALU494" s="121"/>
      <c r="ALV494" s="121"/>
      <c r="ALW494" s="121"/>
      <c r="ALX494" s="121"/>
      <c r="ALY494" s="121"/>
      <c r="AUC494" s="121"/>
      <c r="AUK494" s="121"/>
      <c r="AUL494" s="121"/>
      <c r="AUO494" s="121"/>
      <c r="AUQ494" s="121"/>
      <c r="AUR494" s="121"/>
      <c r="AUS494" s="121"/>
      <c r="AUT494" s="121"/>
      <c r="AUU494" s="121"/>
      <c r="AUV494" s="121"/>
      <c r="AUW494" s="121"/>
      <c r="AUX494" s="121"/>
      <c r="AUY494" s="121"/>
      <c r="AUZ494" s="121"/>
      <c r="AVA494" s="121"/>
      <c r="AVB494" s="121"/>
      <c r="AVC494" s="121"/>
      <c r="AVD494" s="121"/>
      <c r="AVE494" s="121"/>
      <c r="AVF494" s="121"/>
      <c r="AVG494" s="121"/>
      <c r="AVH494" s="121"/>
      <c r="AVI494" s="121"/>
      <c r="AVJ494" s="121"/>
      <c r="AVK494" s="121"/>
      <c r="AVL494" s="121"/>
      <c r="AVM494" s="121"/>
      <c r="AVN494" s="121"/>
      <c r="AVO494" s="121"/>
      <c r="AVP494" s="121"/>
      <c r="AVQ494" s="121"/>
      <c r="AVR494" s="121"/>
      <c r="AVS494" s="121"/>
      <c r="AVT494" s="121"/>
      <c r="AVU494" s="121"/>
      <c r="BDY494" s="121"/>
      <c r="BEG494" s="121"/>
      <c r="BEH494" s="121"/>
      <c r="BEK494" s="121"/>
      <c r="BEM494" s="121"/>
      <c r="BEN494" s="121"/>
      <c r="BEO494" s="121"/>
      <c r="BEP494" s="121"/>
      <c r="BEQ494" s="121"/>
      <c r="BER494" s="121"/>
      <c r="BES494" s="121"/>
      <c r="BET494" s="121"/>
      <c r="BEU494" s="121"/>
      <c r="BEV494" s="121"/>
      <c r="BEW494" s="121"/>
      <c r="BEX494" s="121"/>
      <c r="BEY494" s="121"/>
      <c r="BEZ494" s="121"/>
      <c r="BFA494" s="121"/>
      <c r="BFB494" s="121"/>
      <c r="BFC494" s="121"/>
      <c r="BFD494" s="121"/>
      <c r="BFE494" s="121"/>
      <c r="BFF494" s="121"/>
      <c r="BFG494" s="121"/>
      <c r="BFH494" s="121"/>
      <c r="BFI494" s="121"/>
      <c r="BFJ494" s="121"/>
      <c r="BFK494" s="121"/>
      <c r="BFL494" s="121"/>
      <c r="BFM494" s="121"/>
      <c r="BFN494" s="121"/>
      <c r="BFO494" s="121"/>
      <c r="BFP494" s="121"/>
      <c r="BFQ494" s="121"/>
      <c r="BNU494" s="121"/>
      <c r="BOC494" s="121"/>
      <c r="BOD494" s="121"/>
      <c r="BOG494" s="121"/>
      <c r="BOI494" s="121"/>
      <c r="BOJ494" s="121"/>
      <c r="BOK494" s="121"/>
      <c r="BOL494" s="121"/>
      <c r="BOM494" s="121"/>
      <c r="BON494" s="121"/>
      <c r="BOO494" s="121"/>
      <c r="BOP494" s="121"/>
      <c r="BOQ494" s="121"/>
      <c r="BOR494" s="121"/>
      <c r="BOS494" s="121"/>
      <c r="BOT494" s="121"/>
      <c r="BOU494" s="121"/>
      <c r="BOV494" s="121"/>
      <c r="BOW494" s="121"/>
      <c r="BOX494" s="121"/>
      <c r="BOY494" s="121"/>
      <c r="BOZ494" s="121"/>
      <c r="BPA494" s="121"/>
      <c r="BPB494" s="121"/>
      <c r="BPC494" s="121"/>
      <c r="BPD494" s="121"/>
      <c r="BPE494" s="121"/>
      <c r="BPF494" s="121"/>
      <c r="BPG494" s="121"/>
      <c r="BPH494" s="121"/>
      <c r="BPI494" s="121"/>
      <c r="BPJ494" s="121"/>
      <c r="BPK494" s="121"/>
      <c r="BPL494" s="121"/>
      <c r="BPM494" s="121"/>
      <c r="BXQ494" s="121"/>
      <c r="BXY494" s="121"/>
      <c r="BXZ494" s="121"/>
      <c r="BYC494" s="121"/>
      <c r="BYE494" s="121"/>
      <c r="BYF494" s="121"/>
      <c r="BYG494" s="121"/>
      <c r="BYH494" s="121"/>
      <c r="BYI494" s="121"/>
      <c r="BYJ494" s="121"/>
      <c r="BYK494" s="121"/>
      <c r="BYL494" s="121"/>
      <c r="BYM494" s="121"/>
      <c r="BYN494" s="121"/>
      <c r="BYO494" s="121"/>
      <c r="BYP494" s="121"/>
      <c r="BYQ494" s="121"/>
      <c r="BYR494" s="121"/>
      <c r="BYS494" s="121"/>
      <c r="BYT494" s="121"/>
      <c r="BYU494" s="121"/>
      <c r="BYV494" s="121"/>
      <c r="BYW494" s="121"/>
      <c r="BYX494" s="121"/>
      <c r="BYY494" s="121"/>
      <c r="BYZ494" s="121"/>
      <c r="BZA494" s="121"/>
      <c r="BZB494" s="121"/>
      <c r="BZC494" s="121"/>
      <c r="BZD494" s="121"/>
      <c r="BZE494" s="121"/>
      <c r="BZF494" s="121"/>
      <c r="BZG494" s="121"/>
      <c r="BZH494" s="121"/>
      <c r="BZI494" s="121"/>
      <c r="CHM494" s="121"/>
      <c r="CHU494" s="121"/>
      <c r="CHV494" s="121"/>
      <c r="CHY494" s="121"/>
      <c r="CIA494" s="121"/>
      <c r="CIB494" s="121"/>
      <c r="CIC494" s="121"/>
      <c r="CID494" s="121"/>
      <c r="CIE494" s="121"/>
      <c r="CIF494" s="121"/>
      <c r="CIG494" s="121"/>
      <c r="CIH494" s="121"/>
      <c r="CII494" s="121"/>
      <c r="CIJ494" s="121"/>
      <c r="CIK494" s="121"/>
      <c r="CIL494" s="121"/>
      <c r="CIM494" s="121"/>
      <c r="CIN494" s="121"/>
      <c r="CIO494" s="121"/>
      <c r="CIP494" s="121"/>
      <c r="CIQ494" s="121"/>
      <c r="CIR494" s="121"/>
      <c r="CIS494" s="121"/>
      <c r="CIT494" s="121"/>
      <c r="CIU494" s="121"/>
      <c r="CIV494" s="121"/>
      <c r="CIW494" s="121"/>
      <c r="CIX494" s="121"/>
      <c r="CIY494" s="121"/>
      <c r="CIZ494" s="121"/>
      <c r="CJA494" s="121"/>
      <c r="CJB494" s="121"/>
      <c r="CJC494" s="121"/>
      <c r="CJD494" s="121"/>
      <c r="CJE494" s="121"/>
      <c r="CRI494" s="121"/>
      <c r="CRQ494" s="121"/>
      <c r="CRR494" s="121"/>
      <c r="CRU494" s="121"/>
      <c r="CRW494" s="121"/>
      <c r="CRX494" s="121"/>
      <c r="CRY494" s="121"/>
      <c r="CRZ494" s="121"/>
      <c r="CSA494" s="121"/>
      <c r="CSB494" s="121"/>
      <c r="CSC494" s="121"/>
      <c r="CSD494" s="121"/>
      <c r="CSE494" s="121"/>
      <c r="CSF494" s="121"/>
      <c r="CSG494" s="121"/>
      <c r="CSH494" s="121"/>
      <c r="CSI494" s="121"/>
      <c r="CSJ494" s="121"/>
      <c r="CSK494" s="121"/>
      <c r="CSL494" s="121"/>
      <c r="CSM494" s="121"/>
      <c r="CSN494" s="121"/>
      <c r="CSO494" s="121"/>
      <c r="CSP494" s="121"/>
      <c r="CSQ494" s="121"/>
      <c r="CSR494" s="121"/>
      <c r="CSS494" s="121"/>
      <c r="CST494" s="121"/>
      <c r="CSU494" s="121"/>
      <c r="CSV494" s="121"/>
      <c r="CSW494" s="121"/>
      <c r="CSX494" s="121"/>
      <c r="CSY494" s="121"/>
      <c r="CSZ494" s="121"/>
      <c r="CTA494" s="121"/>
      <c r="DBE494" s="121"/>
      <c r="DBM494" s="121"/>
      <c r="DBN494" s="121"/>
      <c r="DBQ494" s="121"/>
      <c r="DBS494" s="121"/>
      <c r="DBT494" s="121"/>
      <c r="DBU494" s="121"/>
      <c r="DBV494" s="121"/>
      <c r="DBW494" s="121"/>
      <c r="DBX494" s="121"/>
      <c r="DBY494" s="121"/>
      <c r="DBZ494" s="121"/>
      <c r="DCA494" s="121"/>
      <c r="DCB494" s="121"/>
      <c r="DCC494" s="121"/>
      <c r="DCD494" s="121"/>
      <c r="DCE494" s="121"/>
      <c r="DCF494" s="121"/>
      <c r="DCG494" s="121"/>
      <c r="DCH494" s="121"/>
      <c r="DCI494" s="121"/>
      <c r="DCJ494" s="121"/>
      <c r="DCK494" s="121"/>
      <c r="DCL494" s="121"/>
      <c r="DCM494" s="121"/>
      <c r="DCN494" s="121"/>
      <c r="DCO494" s="121"/>
      <c r="DCP494" s="121"/>
      <c r="DCQ494" s="121"/>
      <c r="DCR494" s="121"/>
      <c r="DCS494" s="121"/>
      <c r="DCT494" s="121"/>
      <c r="DCU494" s="121"/>
      <c r="DCV494" s="121"/>
      <c r="DCW494" s="121"/>
      <c r="DLA494" s="121"/>
      <c r="DLI494" s="121"/>
      <c r="DLJ494" s="121"/>
      <c r="DLM494" s="121"/>
      <c r="DLO494" s="121"/>
      <c r="DLP494" s="121"/>
      <c r="DLQ494" s="121"/>
      <c r="DLR494" s="121"/>
      <c r="DLS494" s="121"/>
      <c r="DLT494" s="121"/>
      <c r="DLU494" s="121"/>
      <c r="DLV494" s="121"/>
      <c r="DLW494" s="121"/>
      <c r="DLX494" s="121"/>
      <c r="DLY494" s="121"/>
      <c r="DLZ494" s="121"/>
      <c r="DMA494" s="121"/>
      <c r="DMB494" s="121"/>
      <c r="DMC494" s="121"/>
      <c r="DMD494" s="121"/>
      <c r="DME494" s="121"/>
      <c r="DMF494" s="121"/>
      <c r="DMG494" s="121"/>
      <c r="DMH494" s="121"/>
      <c r="DMI494" s="121"/>
      <c r="DMJ494" s="121"/>
      <c r="DMK494" s="121"/>
      <c r="DML494" s="121"/>
      <c r="DMM494" s="121"/>
      <c r="DMN494" s="121"/>
      <c r="DMO494" s="121"/>
      <c r="DMP494" s="121"/>
      <c r="DMQ494" s="121"/>
      <c r="DMR494" s="121"/>
      <c r="DMS494" s="121"/>
      <c r="DUW494" s="121"/>
      <c r="DVE494" s="121"/>
      <c r="DVF494" s="121"/>
      <c r="DVI494" s="121"/>
      <c r="DVK494" s="121"/>
      <c r="DVL494" s="121"/>
      <c r="DVM494" s="121"/>
      <c r="DVN494" s="121"/>
      <c r="DVO494" s="121"/>
      <c r="DVP494" s="121"/>
      <c r="DVQ494" s="121"/>
      <c r="DVR494" s="121"/>
      <c r="DVS494" s="121"/>
      <c r="DVT494" s="121"/>
      <c r="DVU494" s="121"/>
      <c r="DVV494" s="121"/>
      <c r="DVW494" s="121"/>
      <c r="DVX494" s="121"/>
      <c r="DVY494" s="121"/>
      <c r="DVZ494" s="121"/>
      <c r="DWA494" s="121"/>
      <c r="DWB494" s="121"/>
      <c r="DWC494" s="121"/>
      <c r="DWD494" s="121"/>
      <c r="DWE494" s="121"/>
      <c r="DWF494" s="121"/>
      <c r="DWG494" s="121"/>
      <c r="DWH494" s="121"/>
      <c r="DWI494" s="121"/>
      <c r="DWJ494" s="121"/>
      <c r="DWK494" s="121"/>
      <c r="DWL494" s="121"/>
      <c r="DWM494" s="121"/>
      <c r="DWN494" s="121"/>
      <c r="DWO494" s="121"/>
      <c r="EES494" s="121"/>
      <c r="EFA494" s="121"/>
      <c r="EFB494" s="121"/>
      <c r="EFE494" s="121"/>
      <c r="EFG494" s="121"/>
      <c r="EFH494" s="121"/>
      <c r="EFI494" s="121"/>
      <c r="EFJ494" s="121"/>
      <c r="EFK494" s="121"/>
      <c r="EFL494" s="121"/>
      <c r="EFM494" s="121"/>
      <c r="EFN494" s="121"/>
      <c r="EFO494" s="121"/>
      <c r="EFP494" s="121"/>
      <c r="EFQ494" s="121"/>
      <c r="EFR494" s="121"/>
      <c r="EFS494" s="121"/>
      <c r="EFT494" s="121"/>
      <c r="EFU494" s="121"/>
      <c r="EFV494" s="121"/>
      <c r="EFW494" s="121"/>
      <c r="EFX494" s="121"/>
      <c r="EFY494" s="121"/>
      <c r="EFZ494" s="121"/>
      <c r="EGA494" s="121"/>
      <c r="EGB494" s="121"/>
      <c r="EGC494" s="121"/>
      <c r="EGD494" s="121"/>
      <c r="EGE494" s="121"/>
      <c r="EGF494" s="121"/>
      <c r="EGG494" s="121"/>
      <c r="EGH494" s="121"/>
      <c r="EGI494" s="121"/>
      <c r="EGJ494" s="121"/>
      <c r="EGK494" s="121"/>
      <c r="EOO494" s="121"/>
      <c r="EOW494" s="121"/>
      <c r="EOX494" s="121"/>
      <c r="EPA494" s="121"/>
      <c r="EPC494" s="121"/>
      <c r="EPD494" s="121"/>
      <c r="EPE494" s="121"/>
      <c r="EPF494" s="121"/>
      <c r="EPG494" s="121"/>
      <c r="EPH494" s="121"/>
      <c r="EPI494" s="121"/>
      <c r="EPJ494" s="121"/>
      <c r="EPK494" s="121"/>
      <c r="EPL494" s="121"/>
      <c r="EPM494" s="121"/>
      <c r="EPN494" s="121"/>
      <c r="EPO494" s="121"/>
      <c r="EPP494" s="121"/>
      <c r="EPQ494" s="121"/>
      <c r="EPR494" s="121"/>
      <c r="EPS494" s="121"/>
      <c r="EPT494" s="121"/>
      <c r="EPU494" s="121"/>
      <c r="EPV494" s="121"/>
      <c r="EPW494" s="121"/>
      <c r="EPX494" s="121"/>
      <c r="EPY494" s="121"/>
      <c r="EPZ494" s="121"/>
      <c r="EQA494" s="121"/>
      <c r="EQB494" s="121"/>
      <c r="EQC494" s="121"/>
      <c r="EQD494" s="121"/>
      <c r="EQE494" s="121"/>
      <c r="EQF494" s="121"/>
      <c r="EQG494" s="121"/>
      <c r="EYK494" s="121"/>
      <c r="EYS494" s="121"/>
      <c r="EYT494" s="121"/>
      <c r="EYW494" s="121"/>
      <c r="EYY494" s="121"/>
      <c r="EYZ494" s="121"/>
      <c r="EZA494" s="121"/>
      <c r="EZB494" s="121"/>
      <c r="EZC494" s="121"/>
      <c r="EZD494" s="121"/>
      <c r="EZE494" s="121"/>
      <c r="EZF494" s="121"/>
      <c r="EZG494" s="121"/>
      <c r="EZH494" s="121"/>
      <c r="EZI494" s="121"/>
      <c r="EZJ494" s="121"/>
      <c r="EZK494" s="121"/>
      <c r="EZL494" s="121"/>
      <c r="EZM494" s="121"/>
      <c r="EZN494" s="121"/>
      <c r="EZO494" s="121"/>
      <c r="EZP494" s="121"/>
      <c r="EZQ494" s="121"/>
      <c r="EZR494" s="121"/>
      <c r="EZS494" s="121"/>
      <c r="EZT494" s="121"/>
      <c r="EZU494" s="121"/>
      <c r="EZV494" s="121"/>
      <c r="EZW494" s="121"/>
      <c r="EZX494" s="121"/>
      <c r="EZY494" s="121"/>
      <c r="EZZ494" s="121"/>
      <c r="FAA494" s="121"/>
      <c r="FAB494" s="121"/>
      <c r="FAC494" s="121"/>
      <c r="FIG494" s="121"/>
      <c r="FIO494" s="121"/>
      <c r="FIP494" s="121"/>
      <c r="FIS494" s="121"/>
      <c r="FIU494" s="121"/>
      <c r="FIV494" s="121"/>
      <c r="FIW494" s="121"/>
      <c r="FIX494" s="121"/>
      <c r="FIY494" s="121"/>
      <c r="FIZ494" s="121"/>
      <c r="FJA494" s="121"/>
      <c r="FJB494" s="121"/>
      <c r="FJC494" s="121"/>
      <c r="FJD494" s="121"/>
      <c r="FJE494" s="121"/>
      <c r="FJF494" s="121"/>
      <c r="FJG494" s="121"/>
      <c r="FJH494" s="121"/>
      <c r="FJI494" s="121"/>
      <c r="FJJ494" s="121"/>
      <c r="FJK494" s="121"/>
      <c r="FJL494" s="121"/>
      <c r="FJM494" s="121"/>
      <c r="FJN494" s="121"/>
      <c r="FJO494" s="121"/>
      <c r="FJP494" s="121"/>
      <c r="FJQ494" s="121"/>
      <c r="FJR494" s="121"/>
      <c r="FJS494" s="121"/>
      <c r="FJT494" s="121"/>
      <c r="FJU494" s="121"/>
      <c r="FJV494" s="121"/>
      <c r="FJW494" s="121"/>
      <c r="FJX494" s="121"/>
      <c r="FJY494" s="121"/>
      <c r="FSC494" s="121"/>
      <c r="FSK494" s="121"/>
      <c r="FSL494" s="121"/>
      <c r="FSO494" s="121"/>
      <c r="FSQ494" s="121"/>
      <c r="FSR494" s="121"/>
      <c r="FSS494" s="121"/>
      <c r="FST494" s="121"/>
      <c r="FSU494" s="121"/>
      <c r="FSV494" s="121"/>
      <c r="FSW494" s="121"/>
      <c r="FSX494" s="121"/>
      <c r="FSY494" s="121"/>
      <c r="FSZ494" s="121"/>
      <c r="FTA494" s="121"/>
      <c r="FTB494" s="121"/>
      <c r="FTC494" s="121"/>
      <c r="FTD494" s="121"/>
      <c r="FTE494" s="121"/>
      <c r="FTF494" s="121"/>
      <c r="FTG494" s="121"/>
      <c r="FTH494" s="121"/>
      <c r="FTI494" s="121"/>
      <c r="FTJ494" s="121"/>
      <c r="FTK494" s="121"/>
      <c r="FTL494" s="121"/>
      <c r="FTM494" s="121"/>
      <c r="FTN494" s="121"/>
      <c r="FTO494" s="121"/>
      <c r="FTP494" s="121"/>
      <c r="FTQ494" s="121"/>
      <c r="FTR494" s="121"/>
      <c r="FTS494" s="121"/>
      <c r="FTT494" s="121"/>
      <c r="FTU494" s="121"/>
      <c r="GBY494" s="121"/>
      <c r="GCG494" s="121"/>
      <c r="GCH494" s="121"/>
      <c r="GCK494" s="121"/>
      <c r="GCM494" s="121"/>
      <c r="GCN494" s="121"/>
      <c r="GCO494" s="121"/>
      <c r="GCP494" s="121"/>
      <c r="GCQ494" s="121"/>
      <c r="GCR494" s="121"/>
      <c r="GCS494" s="121"/>
      <c r="GCT494" s="121"/>
      <c r="GCU494" s="121"/>
      <c r="GCV494" s="121"/>
      <c r="GCW494" s="121"/>
      <c r="GCX494" s="121"/>
      <c r="GCY494" s="121"/>
      <c r="GCZ494" s="121"/>
      <c r="GDA494" s="121"/>
      <c r="GDB494" s="121"/>
      <c r="GDC494" s="121"/>
      <c r="GDD494" s="121"/>
      <c r="GDE494" s="121"/>
      <c r="GDF494" s="121"/>
      <c r="GDG494" s="121"/>
      <c r="GDH494" s="121"/>
      <c r="GDI494" s="121"/>
      <c r="GDJ494" s="121"/>
      <c r="GDK494" s="121"/>
      <c r="GDL494" s="121"/>
      <c r="GDM494" s="121"/>
      <c r="GDN494" s="121"/>
      <c r="GDO494" s="121"/>
      <c r="GDP494" s="121"/>
      <c r="GDQ494" s="121"/>
      <c r="GLU494" s="121"/>
      <c r="GMC494" s="121"/>
      <c r="GMD494" s="121"/>
      <c r="GMG494" s="121"/>
      <c r="GMI494" s="121"/>
      <c r="GMJ494" s="121"/>
      <c r="GMK494" s="121"/>
      <c r="GML494" s="121"/>
      <c r="GMM494" s="121"/>
      <c r="GMN494" s="121"/>
      <c r="GMO494" s="121"/>
      <c r="GMP494" s="121"/>
      <c r="GMQ494" s="121"/>
      <c r="GMR494" s="121"/>
      <c r="GMS494" s="121"/>
      <c r="GMT494" s="121"/>
      <c r="GMU494" s="121"/>
      <c r="GMV494" s="121"/>
      <c r="GMW494" s="121"/>
      <c r="GMX494" s="121"/>
      <c r="GMY494" s="121"/>
      <c r="GMZ494" s="121"/>
      <c r="GNA494" s="121"/>
      <c r="GNB494" s="121"/>
      <c r="GNC494" s="121"/>
      <c r="GND494" s="121"/>
      <c r="GNE494" s="121"/>
      <c r="GNF494" s="121"/>
      <c r="GNG494" s="121"/>
      <c r="GNH494" s="121"/>
      <c r="GNI494" s="121"/>
      <c r="GNJ494" s="121"/>
      <c r="GNK494" s="121"/>
      <c r="GNL494" s="121"/>
      <c r="GNM494" s="121"/>
      <c r="GVQ494" s="121"/>
      <c r="GVY494" s="121"/>
      <c r="GVZ494" s="121"/>
      <c r="GWC494" s="121"/>
      <c r="GWE494" s="121"/>
      <c r="GWF494" s="121"/>
      <c r="GWG494" s="121"/>
      <c r="GWH494" s="121"/>
      <c r="GWI494" s="121"/>
      <c r="GWJ494" s="121"/>
      <c r="GWK494" s="121"/>
      <c r="GWL494" s="121"/>
      <c r="GWM494" s="121"/>
      <c r="GWN494" s="121"/>
      <c r="GWO494" s="121"/>
      <c r="GWP494" s="121"/>
      <c r="GWQ494" s="121"/>
      <c r="GWR494" s="121"/>
      <c r="GWS494" s="121"/>
      <c r="GWT494" s="121"/>
      <c r="GWU494" s="121"/>
      <c r="GWV494" s="121"/>
      <c r="GWW494" s="121"/>
      <c r="GWX494" s="121"/>
      <c r="GWY494" s="121"/>
      <c r="GWZ494" s="121"/>
      <c r="GXA494" s="121"/>
      <c r="GXB494" s="121"/>
      <c r="GXC494" s="121"/>
      <c r="GXD494" s="121"/>
      <c r="GXE494" s="121"/>
      <c r="GXF494" s="121"/>
      <c r="GXG494" s="121"/>
      <c r="GXH494" s="121"/>
      <c r="GXI494" s="121"/>
      <c r="HFM494" s="121"/>
      <c r="HFU494" s="121"/>
      <c r="HFV494" s="121"/>
      <c r="HFY494" s="121"/>
      <c r="HGA494" s="121"/>
      <c r="HGB494" s="121"/>
      <c r="HGC494" s="121"/>
      <c r="HGD494" s="121"/>
      <c r="HGE494" s="121"/>
      <c r="HGF494" s="121"/>
      <c r="HGG494" s="121"/>
      <c r="HGH494" s="121"/>
      <c r="HGI494" s="121"/>
      <c r="HGJ494" s="121"/>
      <c r="HGK494" s="121"/>
      <c r="HGL494" s="121"/>
      <c r="HGM494" s="121"/>
      <c r="HGN494" s="121"/>
      <c r="HGO494" s="121"/>
      <c r="HGP494" s="121"/>
      <c r="HGQ494" s="121"/>
      <c r="HGR494" s="121"/>
      <c r="HGS494" s="121"/>
      <c r="HGT494" s="121"/>
      <c r="HGU494" s="121"/>
      <c r="HGV494" s="121"/>
      <c r="HGW494" s="121"/>
      <c r="HGX494" s="121"/>
      <c r="HGY494" s="121"/>
      <c r="HGZ494" s="121"/>
      <c r="HHA494" s="121"/>
      <c r="HHB494" s="121"/>
      <c r="HHC494" s="121"/>
      <c r="HHD494" s="121"/>
      <c r="HHE494" s="121"/>
      <c r="HPI494" s="121"/>
      <c r="HPQ494" s="121"/>
      <c r="HPR494" s="121"/>
      <c r="HPU494" s="121"/>
      <c r="HPW494" s="121"/>
      <c r="HPX494" s="121"/>
      <c r="HPY494" s="121"/>
      <c r="HPZ494" s="121"/>
      <c r="HQA494" s="121"/>
      <c r="HQB494" s="121"/>
      <c r="HQC494" s="121"/>
      <c r="HQD494" s="121"/>
      <c r="HQE494" s="121"/>
      <c r="HQF494" s="121"/>
      <c r="HQG494" s="121"/>
      <c r="HQH494" s="121"/>
      <c r="HQI494" s="121"/>
      <c r="HQJ494" s="121"/>
      <c r="HQK494" s="121"/>
      <c r="HQL494" s="121"/>
      <c r="HQM494" s="121"/>
      <c r="HQN494" s="121"/>
      <c r="HQO494" s="121"/>
      <c r="HQP494" s="121"/>
      <c r="HQQ494" s="121"/>
      <c r="HQR494" s="121"/>
      <c r="HQS494" s="121"/>
      <c r="HQT494" s="121"/>
      <c r="HQU494" s="121"/>
      <c r="HQV494" s="121"/>
      <c r="HQW494" s="121"/>
      <c r="HQX494" s="121"/>
      <c r="HQY494" s="121"/>
      <c r="HQZ494" s="121"/>
      <c r="HRA494" s="121"/>
      <c r="HZE494" s="121"/>
      <c r="HZM494" s="121"/>
      <c r="HZN494" s="121"/>
      <c r="HZQ494" s="121"/>
      <c r="HZS494" s="121"/>
      <c r="HZT494" s="121"/>
      <c r="HZU494" s="121"/>
      <c r="HZV494" s="121"/>
      <c r="HZW494" s="121"/>
      <c r="HZX494" s="121"/>
      <c r="HZY494" s="121"/>
      <c r="HZZ494" s="121"/>
      <c r="IAA494" s="121"/>
      <c r="IAB494" s="121"/>
      <c r="IAC494" s="121"/>
      <c r="IAD494" s="121"/>
      <c r="IAE494" s="121"/>
      <c r="IAF494" s="121"/>
      <c r="IAG494" s="121"/>
      <c r="IAH494" s="121"/>
      <c r="IAI494" s="121"/>
      <c r="IAJ494" s="121"/>
      <c r="IAK494" s="121"/>
      <c r="IAL494" s="121"/>
      <c r="IAM494" s="121"/>
      <c r="IAN494" s="121"/>
      <c r="IAO494" s="121"/>
      <c r="IAP494" s="121"/>
      <c r="IAQ494" s="121"/>
      <c r="IAR494" s="121"/>
      <c r="IAS494" s="121"/>
      <c r="IAT494" s="121"/>
      <c r="IAU494" s="121"/>
      <c r="IAV494" s="121"/>
      <c r="IAW494" s="121"/>
      <c r="IJA494" s="121"/>
      <c r="IJI494" s="121"/>
      <c r="IJJ494" s="121"/>
      <c r="IJM494" s="121"/>
      <c r="IJO494" s="121"/>
      <c r="IJP494" s="121"/>
      <c r="IJQ494" s="121"/>
      <c r="IJR494" s="121"/>
      <c r="IJS494" s="121"/>
      <c r="IJT494" s="121"/>
      <c r="IJU494" s="121"/>
      <c r="IJV494" s="121"/>
      <c r="IJW494" s="121"/>
      <c r="IJX494" s="121"/>
      <c r="IJY494" s="121"/>
      <c r="IJZ494" s="121"/>
      <c r="IKA494" s="121"/>
      <c r="IKB494" s="121"/>
      <c r="IKC494" s="121"/>
      <c r="IKD494" s="121"/>
      <c r="IKE494" s="121"/>
      <c r="IKF494" s="121"/>
      <c r="IKG494" s="121"/>
      <c r="IKH494" s="121"/>
      <c r="IKI494" s="121"/>
      <c r="IKJ494" s="121"/>
      <c r="IKK494" s="121"/>
      <c r="IKL494" s="121"/>
      <c r="IKM494" s="121"/>
      <c r="IKN494" s="121"/>
      <c r="IKO494" s="121"/>
      <c r="IKP494" s="121"/>
      <c r="IKQ494" s="121"/>
      <c r="IKR494" s="121"/>
      <c r="IKS494" s="121"/>
      <c r="ISW494" s="121"/>
      <c r="ITE494" s="121"/>
      <c r="ITF494" s="121"/>
      <c r="ITI494" s="121"/>
      <c r="ITK494" s="121"/>
      <c r="ITL494" s="121"/>
      <c r="ITM494" s="121"/>
      <c r="ITN494" s="121"/>
      <c r="ITO494" s="121"/>
      <c r="ITP494" s="121"/>
      <c r="ITQ494" s="121"/>
      <c r="ITR494" s="121"/>
      <c r="ITS494" s="121"/>
      <c r="ITT494" s="121"/>
      <c r="ITU494" s="121"/>
      <c r="ITV494" s="121"/>
      <c r="ITW494" s="121"/>
      <c r="ITX494" s="121"/>
      <c r="ITY494" s="121"/>
      <c r="ITZ494" s="121"/>
      <c r="IUA494" s="121"/>
      <c r="IUB494" s="121"/>
      <c r="IUC494" s="121"/>
      <c r="IUD494" s="121"/>
      <c r="IUE494" s="121"/>
      <c r="IUF494" s="121"/>
      <c r="IUG494" s="121"/>
      <c r="IUH494" s="121"/>
      <c r="IUI494" s="121"/>
      <c r="IUJ494" s="121"/>
      <c r="IUK494" s="121"/>
      <c r="IUL494" s="121"/>
      <c r="IUM494" s="121"/>
      <c r="IUN494" s="121"/>
      <c r="IUO494" s="121"/>
      <c r="JCS494" s="121"/>
      <c r="JDA494" s="121"/>
      <c r="JDB494" s="121"/>
      <c r="JDE494" s="121"/>
      <c r="JDG494" s="121"/>
      <c r="JDH494" s="121"/>
      <c r="JDI494" s="121"/>
      <c r="JDJ494" s="121"/>
      <c r="JDK494" s="121"/>
      <c r="JDL494" s="121"/>
      <c r="JDM494" s="121"/>
      <c r="JDN494" s="121"/>
      <c r="JDO494" s="121"/>
      <c r="JDP494" s="121"/>
      <c r="JDQ494" s="121"/>
      <c r="JDR494" s="121"/>
      <c r="JDS494" s="121"/>
      <c r="JDT494" s="121"/>
      <c r="JDU494" s="121"/>
      <c r="JDV494" s="121"/>
      <c r="JDW494" s="121"/>
      <c r="JDX494" s="121"/>
      <c r="JDY494" s="121"/>
      <c r="JDZ494" s="121"/>
      <c r="JEA494" s="121"/>
      <c r="JEB494" s="121"/>
      <c r="JEC494" s="121"/>
      <c r="JED494" s="121"/>
      <c r="JEE494" s="121"/>
      <c r="JEF494" s="121"/>
      <c r="JEG494" s="121"/>
      <c r="JEH494" s="121"/>
      <c r="JEI494" s="121"/>
      <c r="JEJ494" s="121"/>
      <c r="JEK494" s="121"/>
      <c r="JMO494" s="121"/>
      <c r="JMW494" s="121"/>
      <c r="JMX494" s="121"/>
      <c r="JNA494" s="121"/>
      <c r="JNC494" s="121"/>
      <c r="JND494" s="121"/>
      <c r="JNE494" s="121"/>
      <c r="JNF494" s="121"/>
      <c r="JNG494" s="121"/>
      <c r="JNH494" s="121"/>
      <c r="JNI494" s="121"/>
      <c r="JNJ494" s="121"/>
      <c r="JNK494" s="121"/>
      <c r="JNL494" s="121"/>
      <c r="JNM494" s="121"/>
      <c r="JNN494" s="121"/>
      <c r="JNO494" s="121"/>
      <c r="JNP494" s="121"/>
      <c r="JNQ494" s="121"/>
      <c r="JNR494" s="121"/>
      <c r="JNS494" s="121"/>
      <c r="JNT494" s="121"/>
      <c r="JNU494" s="121"/>
      <c r="JNV494" s="121"/>
      <c r="JNW494" s="121"/>
      <c r="JNX494" s="121"/>
      <c r="JNY494" s="121"/>
      <c r="JNZ494" s="121"/>
      <c r="JOA494" s="121"/>
      <c r="JOB494" s="121"/>
      <c r="JOC494" s="121"/>
      <c r="JOD494" s="121"/>
      <c r="JOE494" s="121"/>
      <c r="JOF494" s="121"/>
      <c r="JOG494" s="121"/>
      <c r="JWK494" s="121"/>
      <c r="JWS494" s="121"/>
      <c r="JWT494" s="121"/>
      <c r="JWW494" s="121"/>
      <c r="JWY494" s="121"/>
      <c r="JWZ494" s="121"/>
      <c r="JXA494" s="121"/>
      <c r="JXB494" s="121"/>
      <c r="JXC494" s="121"/>
      <c r="JXD494" s="121"/>
      <c r="JXE494" s="121"/>
      <c r="JXF494" s="121"/>
      <c r="JXG494" s="121"/>
      <c r="JXH494" s="121"/>
      <c r="JXI494" s="121"/>
      <c r="JXJ494" s="121"/>
      <c r="JXK494" s="121"/>
      <c r="JXL494" s="121"/>
      <c r="JXM494" s="121"/>
      <c r="JXN494" s="121"/>
      <c r="JXO494" s="121"/>
      <c r="JXP494" s="121"/>
      <c r="JXQ494" s="121"/>
      <c r="JXR494" s="121"/>
      <c r="JXS494" s="121"/>
      <c r="JXT494" s="121"/>
      <c r="JXU494" s="121"/>
      <c r="JXV494" s="121"/>
      <c r="JXW494" s="121"/>
      <c r="JXX494" s="121"/>
      <c r="JXY494" s="121"/>
      <c r="JXZ494" s="121"/>
      <c r="JYA494" s="121"/>
      <c r="JYB494" s="121"/>
      <c r="JYC494" s="121"/>
      <c r="KGG494" s="121"/>
      <c r="KGO494" s="121"/>
      <c r="KGP494" s="121"/>
      <c r="KGS494" s="121"/>
      <c r="KGU494" s="121"/>
      <c r="KGV494" s="121"/>
      <c r="KGW494" s="121"/>
      <c r="KGX494" s="121"/>
      <c r="KGY494" s="121"/>
      <c r="KGZ494" s="121"/>
      <c r="KHA494" s="121"/>
      <c r="KHB494" s="121"/>
      <c r="KHC494" s="121"/>
      <c r="KHD494" s="121"/>
      <c r="KHE494" s="121"/>
      <c r="KHF494" s="121"/>
      <c r="KHG494" s="121"/>
      <c r="KHH494" s="121"/>
      <c r="KHI494" s="121"/>
      <c r="KHJ494" s="121"/>
      <c r="KHK494" s="121"/>
      <c r="KHL494" s="121"/>
      <c r="KHM494" s="121"/>
      <c r="KHN494" s="121"/>
      <c r="KHO494" s="121"/>
      <c r="KHP494" s="121"/>
      <c r="KHQ494" s="121"/>
      <c r="KHR494" s="121"/>
      <c r="KHS494" s="121"/>
      <c r="KHT494" s="121"/>
      <c r="KHU494" s="121"/>
      <c r="KHV494" s="121"/>
      <c r="KHW494" s="121"/>
      <c r="KHX494" s="121"/>
      <c r="KHY494" s="121"/>
      <c r="KQC494" s="121"/>
      <c r="KQK494" s="121"/>
      <c r="KQL494" s="121"/>
      <c r="KQO494" s="121"/>
      <c r="KQQ494" s="121"/>
      <c r="KQR494" s="121"/>
      <c r="KQS494" s="121"/>
      <c r="KQT494" s="121"/>
      <c r="KQU494" s="121"/>
      <c r="KQV494" s="121"/>
      <c r="KQW494" s="121"/>
      <c r="KQX494" s="121"/>
      <c r="KQY494" s="121"/>
      <c r="KQZ494" s="121"/>
      <c r="KRA494" s="121"/>
      <c r="KRB494" s="121"/>
      <c r="KRC494" s="121"/>
      <c r="KRD494" s="121"/>
      <c r="KRE494" s="121"/>
      <c r="KRF494" s="121"/>
      <c r="KRG494" s="121"/>
      <c r="KRH494" s="121"/>
      <c r="KRI494" s="121"/>
      <c r="KRJ494" s="121"/>
      <c r="KRK494" s="121"/>
      <c r="KRL494" s="121"/>
      <c r="KRM494" s="121"/>
      <c r="KRN494" s="121"/>
      <c r="KRO494" s="121"/>
      <c r="KRP494" s="121"/>
      <c r="KRQ494" s="121"/>
      <c r="KRR494" s="121"/>
      <c r="KRS494" s="121"/>
      <c r="KRT494" s="121"/>
      <c r="KRU494" s="121"/>
      <c r="KZY494" s="121"/>
      <c r="LAG494" s="121"/>
      <c r="LAH494" s="121"/>
      <c r="LAK494" s="121"/>
      <c r="LAM494" s="121"/>
      <c r="LAN494" s="121"/>
      <c r="LAO494" s="121"/>
      <c r="LAP494" s="121"/>
      <c r="LAQ494" s="121"/>
      <c r="LAR494" s="121"/>
      <c r="LAS494" s="121"/>
      <c r="LAT494" s="121"/>
      <c r="LAU494" s="121"/>
      <c r="LAV494" s="121"/>
      <c r="LAW494" s="121"/>
      <c r="LAX494" s="121"/>
      <c r="LAY494" s="121"/>
      <c r="LAZ494" s="121"/>
      <c r="LBA494" s="121"/>
      <c r="LBB494" s="121"/>
      <c r="LBC494" s="121"/>
      <c r="LBD494" s="121"/>
      <c r="LBE494" s="121"/>
      <c r="LBF494" s="121"/>
      <c r="LBG494" s="121"/>
      <c r="LBH494" s="121"/>
      <c r="LBI494" s="121"/>
      <c r="LBJ494" s="121"/>
      <c r="LBK494" s="121"/>
      <c r="LBL494" s="121"/>
      <c r="LBM494" s="121"/>
      <c r="LBN494" s="121"/>
      <c r="LBO494" s="121"/>
      <c r="LBP494" s="121"/>
      <c r="LBQ494" s="121"/>
      <c r="LJU494" s="121"/>
      <c r="LKC494" s="121"/>
      <c r="LKD494" s="121"/>
      <c r="LKG494" s="121"/>
      <c r="LKI494" s="121"/>
      <c r="LKJ494" s="121"/>
      <c r="LKK494" s="121"/>
      <c r="LKL494" s="121"/>
      <c r="LKM494" s="121"/>
      <c r="LKN494" s="121"/>
      <c r="LKO494" s="121"/>
      <c r="LKP494" s="121"/>
      <c r="LKQ494" s="121"/>
      <c r="LKR494" s="121"/>
      <c r="LKS494" s="121"/>
      <c r="LKT494" s="121"/>
      <c r="LKU494" s="121"/>
      <c r="LKV494" s="121"/>
      <c r="LKW494" s="121"/>
      <c r="LKX494" s="121"/>
      <c r="LKY494" s="121"/>
      <c r="LKZ494" s="121"/>
      <c r="LLA494" s="121"/>
      <c r="LLB494" s="121"/>
      <c r="LLC494" s="121"/>
      <c r="LLD494" s="121"/>
      <c r="LLE494" s="121"/>
      <c r="LLF494" s="121"/>
      <c r="LLG494" s="121"/>
      <c r="LLH494" s="121"/>
      <c r="LLI494" s="121"/>
      <c r="LLJ494" s="121"/>
      <c r="LLK494" s="121"/>
      <c r="LLL494" s="121"/>
      <c r="LLM494" s="121"/>
      <c r="LTQ494" s="121"/>
      <c r="LTY494" s="121"/>
      <c r="LTZ494" s="121"/>
      <c r="LUC494" s="121"/>
      <c r="LUE494" s="121"/>
      <c r="LUF494" s="121"/>
      <c r="LUG494" s="121"/>
      <c r="LUH494" s="121"/>
      <c r="LUI494" s="121"/>
      <c r="LUJ494" s="121"/>
      <c r="LUK494" s="121"/>
      <c r="LUL494" s="121"/>
      <c r="LUM494" s="121"/>
      <c r="LUN494" s="121"/>
      <c r="LUO494" s="121"/>
      <c r="LUP494" s="121"/>
      <c r="LUQ494" s="121"/>
      <c r="LUR494" s="121"/>
      <c r="LUS494" s="121"/>
      <c r="LUT494" s="121"/>
      <c r="LUU494" s="121"/>
      <c r="LUV494" s="121"/>
      <c r="LUW494" s="121"/>
      <c r="LUX494" s="121"/>
      <c r="LUY494" s="121"/>
      <c r="LUZ494" s="121"/>
      <c r="LVA494" s="121"/>
      <c r="LVB494" s="121"/>
      <c r="LVC494" s="121"/>
      <c r="LVD494" s="121"/>
      <c r="LVE494" s="121"/>
      <c r="LVF494" s="121"/>
      <c r="LVG494" s="121"/>
      <c r="LVH494" s="121"/>
      <c r="LVI494" s="121"/>
      <c r="MDM494" s="121"/>
      <c r="MDU494" s="121"/>
      <c r="MDV494" s="121"/>
      <c r="MDY494" s="121"/>
      <c r="MEA494" s="121"/>
      <c r="MEB494" s="121"/>
      <c r="MEC494" s="121"/>
      <c r="MED494" s="121"/>
      <c r="MEE494" s="121"/>
      <c r="MEF494" s="121"/>
      <c r="MEG494" s="121"/>
      <c r="MEH494" s="121"/>
      <c r="MEI494" s="121"/>
      <c r="MEJ494" s="121"/>
      <c r="MEK494" s="121"/>
      <c r="MEL494" s="121"/>
      <c r="MEM494" s="121"/>
      <c r="MEN494" s="121"/>
      <c r="MEO494" s="121"/>
      <c r="MEP494" s="121"/>
      <c r="MEQ494" s="121"/>
      <c r="MER494" s="121"/>
      <c r="MES494" s="121"/>
      <c r="MET494" s="121"/>
      <c r="MEU494" s="121"/>
      <c r="MEV494" s="121"/>
      <c r="MEW494" s="121"/>
      <c r="MEX494" s="121"/>
      <c r="MEY494" s="121"/>
      <c r="MEZ494" s="121"/>
      <c r="MFA494" s="121"/>
      <c r="MFB494" s="121"/>
      <c r="MFC494" s="121"/>
      <c r="MFD494" s="121"/>
      <c r="MFE494" s="121"/>
      <c r="MNI494" s="121"/>
      <c r="MNQ494" s="121"/>
      <c r="MNR494" s="121"/>
      <c r="MNU494" s="121"/>
      <c r="MNW494" s="121"/>
      <c r="MNX494" s="121"/>
      <c r="MNY494" s="121"/>
      <c r="MNZ494" s="121"/>
      <c r="MOA494" s="121"/>
      <c r="MOB494" s="121"/>
      <c r="MOC494" s="121"/>
      <c r="MOD494" s="121"/>
      <c r="MOE494" s="121"/>
      <c r="MOF494" s="121"/>
      <c r="MOG494" s="121"/>
      <c r="MOH494" s="121"/>
      <c r="MOI494" s="121"/>
      <c r="MOJ494" s="121"/>
      <c r="MOK494" s="121"/>
      <c r="MOL494" s="121"/>
      <c r="MOM494" s="121"/>
      <c r="MON494" s="121"/>
      <c r="MOO494" s="121"/>
      <c r="MOP494" s="121"/>
      <c r="MOQ494" s="121"/>
      <c r="MOR494" s="121"/>
      <c r="MOS494" s="121"/>
      <c r="MOT494" s="121"/>
      <c r="MOU494" s="121"/>
      <c r="MOV494" s="121"/>
      <c r="MOW494" s="121"/>
      <c r="MOX494" s="121"/>
      <c r="MOY494" s="121"/>
      <c r="MOZ494" s="121"/>
      <c r="MPA494" s="121"/>
      <c r="MXE494" s="121"/>
      <c r="MXM494" s="121"/>
      <c r="MXN494" s="121"/>
      <c r="MXQ494" s="121"/>
      <c r="MXS494" s="121"/>
      <c r="MXT494" s="121"/>
      <c r="MXU494" s="121"/>
      <c r="MXV494" s="121"/>
      <c r="MXW494" s="121"/>
      <c r="MXX494" s="121"/>
      <c r="MXY494" s="121"/>
      <c r="MXZ494" s="121"/>
      <c r="MYA494" s="121"/>
      <c r="MYB494" s="121"/>
      <c r="MYC494" s="121"/>
      <c r="MYD494" s="121"/>
      <c r="MYE494" s="121"/>
      <c r="MYF494" s="121"/>
      <c r="MYG494" s="121"/>
      <c r="MYH494" s="121"/>
      <c r="MYI494" s="121"/>
      <c r="MYJ494" s="121"/>
      <c r="MYK494" s="121"/>
      <c r="MYL494" s="121"/>
      <c r="MYM494" s="121"/>
      <c r="MYN494" s="121"/>
      <c r="MYO494" s="121"/>
      <c r="MYP494" s="121"/>
      <c r="MYQ494" s="121"/>
      <c r="MYR494" s="121"/>
      <c r="MYS494" s="121"/>
      <c r="MYT494" s="121"/>
      <c r="MYU494" s="121"/>
      <c r="MYV494" s="121"/>
      <c r="MYW494" s="121"/>
      <c r="NHA494" s="121"/>
      <c r="NHI494" s="121"/>
      <c r="NHJ494" s="121"/>
      <c r="NHM494" s="121"/>
      <c r="NHO494" s="121"/>
      <c r="NHP494" s="121"/>
      <c r="NHQ494" s="121"/>
      <c r="NHR494" s="121"/>
      <c r="NHS494" s="121"/>
      <c r="NHT494" s="121"/>
      <c r="NHU494" s="121"/>
      <c r="NHV494" s="121"/>
      <c r="NHW494" s="121"/>
      <c r="NHX494" s="121"/>
      <c r="NHY494" s="121"/>
      <c r="NHZ494" s="121"/>
      <c r="NIA494" s="121"/>
      <c r="NIB494" s="121"/>
      <c r="NIC494" s="121"/>
      <c r="NID494" s="121"/>
      <c r="NIE494" s="121"/>
      <c r="NIF494" s="121"/>
      <c r="NIG494" s="121"/>
      <c r="NIH494" s="121"/>
      <c r="NII494" s="121"/>
      <c r="NIJ494" s="121"/>
      <c r="NIK494" s="121"/>
      <c r="NIL494" s="121"/>
      <c r="NIM494" s="121"/>
      <c r="NIN494" s="121"/>
      <c r="NIO494" s="121"/>
      <c r="NIP494" s="121"/>
      <c r="NIQ494" s="121"/>
      <c r="NIR494" s="121"/>
      <c r="NIS494" s="121"/>
      <c r="NQW494" s="121"/>
      <c r="NRE494" s="121"/>
      <c r="NRF494" s="121"/>
      <c r="NRI494" s="121"/>
      <c r="NRK494" s="121"/>
      <c r="NRL494" s="121"/>
      <c r="NRM494" s="121"/>
      <c r="NRN494" s="121"/>
      <c r="NRO494" s="121"/>
      <c r="NRP494" s="121"/>
      <c r="NRQ494" s="121"/>
      <c r="NRR494" s="121"/>
      <c r="NRS494" s="121"/>
      <c r="NRT494" s="121"/>
      <c r="NRU494" s="121"/>
      <c r="NRV494" s="121"/>
      <c r="NRW494" s="121"/>
      <c r="NRX494" s="121"/>
      <c r="NRY494" s="121"/>
      <c r="NRZ494" s="121"/>
      <c r="NSA494" s="121"/>
      <c r="NSB494" s="121"/>
      <c r="NSC494" s="121"/>
      <c r="NSD494" s="121"/>
      <c r="NSE494" s="121"/>
      <c r="NSF494" s="121"/>
      <c r="NSG494" s="121"/>
      <c r="NSH494" s="121"/>
      <c r="NSI494" s="121"/>
      <c r="NSJ494" s="121"/>
      <c r="NSK494" s="121"/>
      <c r="NSL494" s="121"/>
      <c r="NSM494" s="121"/>
      <c r="NSN494" s="121"/>
      <c r="NSO494" s="121"/>
      <c r="OAS494" s="121"/>
      <c r="OBA494" s="121"/>
      <c r="OBB494" s="121"/>
      <c r="OBE494" s="121"/>
      <c r="OBG494" s="121"/>
      <c r="OBH494" s="121"/>
      <c r="OBI494" s="121"/>
      <c r="OBJ494" s="121"/>
      <c r="OBK494" s="121"/>
      <c r="OBL494" s="121"/>
      <c r="OBM494" s="121"/>
      <c r="OBN494" s="121"/>
      <c r="OBO494" s="121"/>
      <c r="OBP494" s="121"/>
      <c r="OBQ494" s="121"/>
      <c r="OBR494" s="121"/>
      <c r="OBS494" s="121"/>
      <c r="OBT494" s="121"/>
      <c r="OBU494" s="121"/>
      <c r="OBV494" s="121"/>
      <c r="OBW494" s="121"/>
      <c r="OBX494" s="121"/>
      <c r="OBY494" s="121"/>
      <c r="OBZ494" s="121"/>
      <c r="OCA494" s="121"/>
      <c r="OCB494" s="121"/>
      <c r="OCC494" s="121"/>
      <c r="OCD494" s="121"/>
      <c r="OCE494" s="121"/>
      <c r="OCF494" s="121"/>
      <c r="OCG494" s="121"/>
      <c r="OCH494" s="121"/>
      <c r="OCI494" s="121"/>
      <c r="OCJ494" s="121"/>
      <c r="OCK494" s="121"/>
      <c r="OKO494" s="121"/>
      <c r="OKW494" s="121"/>
      <c r="OKX494" s="121"/>
      <c r="OLA494" s="121"/>
      <c r="OLC494" s="121"/>
      <c r="OLD494" s="121"/>
      <c r="OLE494" s="121"/>
      <c r="OLF494" s="121"/>
      <c r="OLG494" s="121"/>
      <c r="OLH494" s="121"/>
      <c r="OLI494" s="121"/>
      <c r="OLJ494" s="121"/>
      <c r="OLK494" s="121"/>
      <c r="OLL494" s="121"/>
      <c r="OLM494" s="121"/>
      <c r="OLN494" s="121"/>
      <c r="OLO494" s="121"/>
      <c r="OLP494" s="121"/>
      <c r="OLQ494" s="121"/>
      <c r="OLR494" s="121"/>
      <c r="OLS494" s="121"/>
      <c r="OLT494" s="121"/>
      <c r="OLU494" s="121"/>
      <c r="OLV494" s="121"/>
      <c r="OLW494" s="121"/>
      <c r="OLX494" s="121"/>
      <c r="OLY494" s="121"/>
      <c r="OLZ494" s="121"/>
      <c r="OMA494" s="121"/>
      <c r="OMB494" s="121"/>
      <c r="OMC494" s="121"/>
      <c r="OMD494" s="121"/>
      <c r="OME494" s="121"/>
      <c r="OMF494" s="121"/>
      <c r="OMG494" s="121"/>
      <c r="OUK494" s="121"/>
      <c r="OUS494" s="121"/>
      <c r="OUT494" s="121"/>
      <c r="OUW494" s="121"/>
      <c r="OUY494" s="121"/>
      <c r="OUZ494" s="121"/>
      <c r="OVA494" s="121"/>
      <c r="OVB494" s="121"/>
      <c r="OVC494" s="121"/>
      <c r="OVD494" s="121"/>
      <c r="OVE494" s="121"/>
      <c r="OVF494" s="121"/>
      <c r="OVG494" s="121"/>
      <c r="OVH494" s="121"/>
      <c r="OVI494" s="121"/>
      <c r="OVJ494" s="121"/>
      <c r="OVK494" s="121"/>
      <c r="OVL494" s="121"/>
      <c r="OVM494" s="121"/>
      <c r="OVN494" s="121"/>
      <c r="OVO494" s="121"/>
      <c r="OVP494" s="121"/>
      <c r="OVQ494" s="121"/>
      <c r="OVR494" s="121"/>
      <c r="OVS494" s="121"/>
      <c r="OVT494" s="121"/>
      <c r="OVU494" s="121"/>
      <c r="OVV494" s="121"/>
      <c r="OVW494" s="121"/>
      <c r="OVX494" s="121"/>
      <c r="OVY494" s="121"/>
      <c r="OVZ494" s="121"/>
      <c r="OWA494" s="121"/>
      <c r="OWB494" s="121"/>
      <c r="OWC494" s="121"/>
      <c r="PEG494" s="121"/>
      <c r="PEO494" s="121"/>
      <c r="PEP494" s="121"/>
      <c r="PES494" s="121"/>
      <c r="PEU494" s="121"/>
      <c r="PEV494" s="121"/>
      <c r="PEW494" s="121"/>
      <c r="PEX494" s="121"/>
      <c r="PEY494" s="121"/>
      <c r="PEZ494" s="121"/>
      <c r="PFA494" s="121"/>
      <c r="PFB494" s="121"/>
      <c r="PFC494" s="121"/>
      <c r="PFD494" s="121"/>
      <c r="PFE494" s="121"/>
      <c r="PFF494" s="121"/>
      <c r="PFG494" s="121"/>
      <c r="PFH494" s="121"/>
      <c r="PFI494" s="121"/>
      <c r="PFJ494" s="121"/>
      <c r="PFK494" s="121"/>
      <c r="PFL494" s="121"/>
      <c r="PFM494" s="121"/>
      <c r="PFN494" s="121"/>
      <c r="PFO494" s="121"/>
      <c r="PFP494" s="121"/>
      <c r="PFQ494" s="121"/>
      <c r="PFR494" s="121"/>
      <c r="PFS494" s="121"/>
      <c r="PFT494" s="121"/>
      <c r="PFU494" s="121"/>
      <c r="PFV494" s="121"/>
      <c r="PFW494" s="121"/>
      <c r="PFX494" s="121"/>
      <c r="PFY494" s="121"/>
      <c r="POC494" s="121"/>
      <c r="POK494" s="121"/>
      <c r="POL494" s="121"/>
      <c r="POO494" s="121"/>
      <c r="POQ494" s="121"/>
      <c r="POR494" s="121"/>
      <c r="POS494" s="121"/>
      <c r="POT494" s="121"/>
      <c r="POU494" s="121"/>
      <c r="POV494" s="121"/>
      <c r="POW494" s="121"/>
      <c r="POX494" s="121"/>
      <c r="POY494" s="121"/>
      <c r="POZ494" s="121"/>
      <c r="PPA494" s="121"/>
      <c r="PPB494" s="121"/>
      <c r="PPC494" s="121"/>
      <c r="PPD494" s="121"/>
      <c r="PPE494" s="121"/>
      <c r="PPF494" s="121"/>
      <c r="PPG494" s="121"/>
      <c r="PPH494" s="121"/>
      <c r="PPI494" s="121"/>
      <c r="PPJ494" s="121"/>
      <c r="PPK494" s="121"/>
      <c r="PPL494" s="121"/>
      <c r="PPM494" s="121"/>
      <c r="PPN494" s="121"/>
      <c r="PPO494" s="121"/>
      <c r="PPP494" s="121"/>
      <c r="PPQ494" s="121"/>
      <c r="PPR494" s="121"/>
      <c r="PPS494" s="121"/>
      <c r="PPT494" s="121"/>
      <c r="PPU494" s="121"/>
      <c r="PXY494" s="121"/>
      <c r="PYG494" s="121"/>
      <c r="PYH494" s="121"/>
      <c r="PYK494" s="121"/>
      <c r="PYM494" s="121"/>
      <c r="PYN494" s="121"/>
      <c r="PYO494" s="121"/>
      <c r="PYP494" s="121"/>
      <c r="PYQ494" s="121"/>
      <c r="PYR494" s="121"/>
      <c r="PYS494" s="121"/>
      <c r="PYT494" s="121"/>
      <c r="PYU494" s="121"/>
      <c r="PYV494" s="121"/>
      <c r="PYW494" s="121"/>
      <c r="PYX494" s="121"/>
      <c r="PYY494" s="121"/>
      <c r="PYZ494" s="121"/>
      <c r="PZA494" s="121"/>
      <c r="PZB494" s="121"/>
      <c r="PZC494" s="121"/>
      <c r="PZD494" s="121"/>
      <c r="PZE494" s="121"/>
      <c r="PZF494" s="121"/>
      <c r="PZG494" s="121"/>
      <c r="PZH494" s="121"/>
      <c r="PZI494" s="121"/>
      <c r="PZJ494" s="121"/>
      <c r="PZK494" s="121"/>
      <c r="PZL494" s="121"/>
      <c r="PZM494" s="121"/>
      <c r="PZN494" s="121"/>
      <c r="PZO494" s="121"/>
      <c r="PZP494" s="121"/>
      <c r="PZQ494" s="121"/>
      <c r="QHU494" s="121"/>
      <c r="QIC494" s="121"/>
      <c r="QID494" s="121"/>
      <c r="QIG494" s="121"/>
      <c r="QII494" s="121"/>
      <c r="QIJ494" s="121"/>
      <c r="QIK494" s="121"/>
      <c r="QIL494" s="121"/>
      <c r="QIM494" s="121"/>
      <c r="QIN494" s="121"/>
      <c r="QIO494" s="121"/>
      <c r="QIP494" s="121"/>
      <c r="QIQ494" s="121"/>
      <c r="QIR494" s="121"/>
      <c r="QIS494" s="121"/>
      <c r="QIT494" s="121"/>
      <c r="QIU494" s="121"/>
      <c r="QIV494" s="121"/>
      <c r="QIW494" s="121"/>
      <c r="QIX494" s="121"/>
      <c r="QIY494" s="121"/>
      <c r="QIZ494" s="121"/>
      <c r="QJA494" s="121"/>
      <c r="QJB494" s="121"/>
      <c r="QJC494" s="121"/>
      <c r="QJD494" s="121"/>
      <c r="QJE494" s="121"/>
      <c r="QJF494" s="121"/>
      <c r="QJG494" s="121"/>
      <c r="QJH494" s="121"/>
      <c r="QJI494" s="121"/>
      <c r="QJJ494" s="121"/>
      <c r="QJK494" s="121"/>
      <c r="QJL494" s="121"/>
      <c r="QJM494" s="121"/>
      <c r="QRQ494" s="121"/>
      <c r="QRY494" s="121"/>
      <c r="QRZ494" s="121"/>
      <c r="QSC494" s="121"/>
      <c r="QSE494" s="121"/>
      <c r="QSF494" s="121"/>
      <c r="QSG494" s="121"/>
      <c r="QSH494" s="121"/>
      <c r="QSI494" s="121"/>
      <c r="QSJ494" s="121"/>
      <c r="QSK494" s="121"/>
      <c r="QSL494" s="121"/>
      <c r="QSM494" s="121"/>
      <c r="QSN494" s="121"/>
      <c r="QSO494" s="121"/>
      <c r="QSP494" s="121"/>
      <c r="QSQ494" s="121"/>
      <c r="QSR494" s="121"/>
      <c r="QSS494" s="121"/>
      <c r="QST494" s="121"/>
      <c r="QSU494" s="121"/>
      <c r="QSV494" s="121"/>
      <c r="QSW494" s="121"/>
      <c r="QSX494" s="121"/>
      <c r="QSY494" s="121"/>
      <c r="QSZ494" s="121"/>
      <c r="QTA494" s="121"/>
      <c r="QTB494" s="121"/>
      <c r="QTC494" s="121"/>
      <c r="QTD494" s="121"/>
      <c r="QTE494" s="121"/>
      <c r="QTF494" s="121"/>
      <c r="QTG494" s="121"/>
      <c r="QTH494" s="121"/>
      <c r="QTI494" s="121"/>
      <c r="RBM494" s="121"/>
      <c r="RBU494" s="121"/>
      <c r="RBV494" s="121"/>
      <c r="RBY494" s="121"/>
      <c r="RCA494" s="121"/>
      <c r="RCB494" s="121"/>
      <c r="RCC494" s="121"/>
      <c r="RCD494" s="121"/>
      <c r="RCE494" s="121"/>
      <c r="RCF494" s="121"/>
      <c r="RCG494" s="121"/>
      <c r="RCH494" s="121"/>
      <c r="RCI494" s="121"/>
      <c r="RCJ494" s="121"/>
      <c r="RCK494" s="121"/>
      <c r="RCL494" s="121"/>
      <c r="RCM494" s="121"/>
      <c r="RCN494" s="121"/>
      <c r="RCO494" s="121"/>
      <c r="RCP494" s="121"/>
      <c r="RCQ494" s="121"/>
      <c r="RCR494" s="121"/>
      <c r="RCS494" s="121"/>
      <c r="RCT494" s="121"/>
      <c r="RCU494" s="121"/>
      <c r="RCV494" s="121"/>
      <c r="RCW494" s="121"/>
      <c r="RCX494" s="121"/>
      <c r="RCY494" s="121"/>
      <c r="RCZ494" s="121"/>
      <c r="RDA494" s="121"/>
      <c r="RDB494" s="121"/>
      <c r="RDC494" s="121"/>
      <c r="RDD494" s="121"/>
      <c r="RDE494" s="121"/>
      <c r="RLI494" s="121"/>
      <c r="RLQ494" s="121"/>
      <c r="RLR494" s="121"/>
      <c r="RLU494" s="121"/>
      <c r="RLW494" s="121"/>
      <c r="RLX494" s="121"/>
      <c r="RLY494" s="121"/>
      <c r="RLZ494" s="121"/>
      <c r="RMA494" s="121"/>
      <c r="RMB494" s="121"/>
      <c r="RMC494" s="121"/>
      <c r="RMD494" s="121"/>
      <c r="RME494" s="121"/>
      <c r="RMF494" s="121"/>
      <c r="RMG494" s="121"/>
      <c r="RMH494" s="121"/>
      <c r="RMI494" s="121"/>
      <c r="RMJ494" s="121"/>
      <c r="RMK494" s="121"/>
      <c r="RML494" s="121"/>
      <c r="RMM494" s="121"/>
      <c r="RMN494" s="121"/>
      <c r="RMO494" s="121"/>
      <c r="RMP494" s="121"/>
      <c r="RMQ494" s="121"/>
      <c r="RMR494" s="121"/>
      <c r="RMS494" s="121"/>
      <c r="RMT494" s="121"/>
      <c r="RMU494" s="121"/>
      <c r="RMV494" s="121"/>
      <c r="RMW494" s="121"/>
      <c r="RMX494" s="121"/>
      <c r="RMY494" s="121"/>
      <c r="RMZ494" s="121"/>
      <c r="RNA494" s="121"/>
      <c r="RVE494" s="121"/>
      <c r="RVM494" s="121"/>
      <c r="RVN494" s="121"/>
      <c r="RVQ494" s="121"/>
      <c r="RVS494" s="121"/>
      <c r="RVT494" s="121"/>
      <c r="RVU494" s="121"/>
      <c r="RVV494" s="121"/>
      <c r="RVW494" s="121"/>
      <c r="RVX494" s="121"/>
      <c r="RVY494" s="121"/>
      <c r="RVZ494" s="121"/>
      <c r="RWA494" s="121"/>
      <c r="RWB494" s="121"/>
      <c r="RWC494" s="121"/>
      <c r="RWD494" s="121"/>
      <c r="RWE494" s="121"/>
      <c r="RWF494" s="121"/>
      <c r="RWG494" s="121"/>
      <c r="RWH494" s="121"/>
      <c r="RWI494" s="121"/>
      <c r="RWJ494" s="121"/>
      <c r="RWK494" s="121"/>
      <c r="RWL494" s="121"/>
      <c r="RWM494" s="121"/>
      <c r="RWN494" s="121"/>
      <c r="RWO494" s="121"/>
      <c r="RWP494" s="121"/>
      <c r="RWQ494" s="121"/>
      <c r="RWR494" s="121"/>
      <c r="RWS494" s="121"/>
      <c r="RWT494" s="121"/>
      <c r="RWU494" s="121"/>
      <c r="RWV494" s="121"/>
      <c r="RWW494" s="121"/>
      <c r="SFA494" s="121"/>
      <c r="SFI494" s="121"/>
      <c r="SFJ494" s="121"/>
      <c r="SFM494" s="121"/>
      <c r="SFO494" s="121"/>
      <c r="SFP494" s="121"/>
      <c r="SFQ494" s="121"/>
      <c r="SFR494" s="121"/>
      <c r="SFS494" s="121"/>
      <c r="SFT494" s="121"/>
      <c r="SFU494" s="121"/>
      <c r="SFV494" s="121"/>
      <c r="SFW494" s="121"/>
      <c r="SFX494" s="121"/>
      <c r="SFY494" s="121"/>
      <c r="SFZ494" s="121"/>
      <c r="SGA494" s="121"/>
      <c r="SGB494" s="121"/>
      <c r="SGC494" s="121"/>
      <c r="SGD494" s="121"/>
      <c r="SGE494" s="121"/>
      <c r="SGF494" s="121"/>
      <c r="SGG494" s="121"/>
      <c r="SGH494" s="121"/>
      <c r="SGI494" s="121"/>
      <c r="SGJ494" s="121"/>
      <c r="SGK494" s="121"/>
      <c r="SGL494" s="121"/>
      <c r="SGM494" s="121"/>
      <c r="SGN494" s="121"/>
      <c r="SGO494" s="121"/>
      <c r="SGP494" s="121"/>
      <c r="SGQ494" s="121"/>
      <c r="SGR494" s="121"/>
      <c r="SGS494" s="121"/>
      <c r="SOW494" s="121"/>
      <c r="SPE494" s="121"/>
      <c r="SPF494" s="121"/>
      <c r="SPI494" s="121"/>
      <c r="SPK494" s="121"/>
      <c r="SPL494" s="121"/>
      <c r="SPM494" s="121"/>
      <c r="SPN494" s="121"/>
      <c r="SPO494" s="121"/>
      <c r="SPP494" s="121"/>
      <c r="SPQ494" s="121"/>
      <c r="SPR494" s="121"/>
      <c r="SPS494" s="121"/>
      <c r="SPT494" s="121"/>
      <c r="SPU494" s="121"/>
      <c r="SPV494" s="121"/>
      <c r="SPW494" s="121"/>
      <c r="SPX494" s="121"/>
      <c r="SPY494" s="121"/>
      <c r="SPZ494" s="121"/>
      <c r="SQA494" s="121"/>
      <c r="SQB494" s="121"/>
      <c r="SQC494" s="121"/>
      <c r="SQD494" s="121"/>
      <c r="SQE494" s="121"/>
      <c r="SQF494" s="121"/>
      <c r="SQG494" s="121"/>
      <c r="SQH494" s="121"/>
      <c r="SQI494" s="121"/>
      <c r="SQJ494" s="121"/>
      <c r="SQK494" s="121"/>
      <c r="SQL494" s="121"/>
      <c r="SQM494" s="121"/>
      <c r="SQN494" s="121"/>
      <c r="SQO494" s="121"/>
      <c r="SYS494" s="121"/>
      <c r="SZA494" s="121"/>
      <c r="SZB494" s="121"/>
      <c r="SZE494" s="121"/>
      <c r="SZG494" s="121"/>
      <c r="SZH494" s="121"/>
      <c r="SZI494" s="121"/>
      <c r="SZJ494" s="121"/>
      <c r="SZK494" s="121"/>
      <c r="SZL494" s="121"/>
      <c r="SZM494" s="121"/>
      <c r="SZN494" s="121"/>
      <c r="SZO494" s="121"/>
      <c r="SZP494" s="121"/>
      <c r="SZQ494" s="121"/>
      <c r="SZR494" s="121"/>
      <c r="SZS494" s="121"/>
      <c r="SZT494" s="121"/>
      <c r="SZU494" s="121"/>
      <c r="SZV494" s="121"/>
      <c r="SZW494" s="121"/>
      <c r="SZX494" s="121"/>
      <c r="SZY494" s="121"/>
      <c r="SZZ494" s="121"/>
      <c r="TAA494" s="121"/>
      <c r="TAB494" s="121"/>
      <c r="TAC494" s="121"/>
      <c r="TAD494" s="121"/>
      <c r="TAE494" s="121"/>
      <c r="TAF494" s="121"/>
      <c r="TAG494" s="121"/>
      <c r="TAH494" s="121"/>
      <c r="TAI494" s="121"/>
      <c r="TAJ494" s="121"/>
      <c r="TAK494" s="121"/>
      <c r="TIO494" s="121"/>
      <c r="TIW494" s="121"/>
      <c r="TIX494" s="121"/>
      <c r="TJA494" s="121"/>
      <c r="TJC494" s="121"/>
      <c r="TJD494" s="121"/>
      <c r="TJE494" s="121"/>
      <c r="TJF494" s="121"/>
      <c r="TJG494" s="121"/>
      <c r="TJH494" s="121"/>
      <c r="TJI494" s="121"/>
      <c r="TJJ494" s="121"/>
      <c r="TJK494" s="121"/>
      <c r="TJL494" s="121"/>
      <c r="TJM494" s="121"/>
      <c r="TJN494" s="121"/>
      <c r="TJO494" s="121"/>
      <c r="TJP494" s="121"/>
      <c r="TJQ494" s="121"/>
      <c r="TJR494" s="121"/>
      <c r="TJS494" s="121"/>
      <c r="TJT494" s="121"/>
      <c r="TJU494" s="121"/>
      <c r="TJV494" s="121"/>
      <c r="TJW494" s="121"/>
      <c r="TJX494" s="121"/>
      <c r="TJY494" s="121"/>
      <c r="TJZ494" s="121"/>
      <c r="TKA494" s="121"/>
      <c r="TKB494" s="121"/>
      <c r="TKC494" s="121"/>
      <c r="TKD494" s="121"/>
      <c r="TKE494" s="121"/>
      <c r="TKF494" s="121"/>
      <c r="TKG494" s="121"/>
      <c r="TSK494" s="121"/>
      <c r="TSS494" s="121"/>
      <c r="TST494" s="121"/>
      <c r="TSW494" s="121"/>
      <c r="TSY494" s="121"/>
      <c r="TSZ494" s="121"/>
      <c r="TTA494" s="121"/>
      <c r="TTB494" s="121"/>
      <c r="TTC494" s="121"/>
      <c r="TTD494" s="121"/>
      <c r="TTE494" s="121"/>
      <c r="TTF494" s="121"/>
      <c r="TTG494" s="121"/>
      <c r="TTH494" s="121"/>
      <c r="TTI494" s="121"/>
      <c r="TTJ494" s="121"/>
      <c r="TTK494" s="121"/>
      <c r="TTL494" s="121"/>
      <c r="TTM494" s="121"/>
      <c r="TTN494" s="121"/>
      <c r="TTO494" s="121"/>
      <c r="TTP494" s="121"/>
      <c r="TTQ494" s="121"/>
      <c r="TTR494" s="121"/>
      <c r="TTS494" s="121"/>
      <c r="TTT494" s="121"/>
      <c r="TTU494" s="121"/>
      <c r="TTV494" s="121"/>
      <c r="TTW494" s="121"/>
      <c r="TTX494" s="121"/>
      <c r="TTY494" s="121"/>
      <c r="TTZ494" s="121"/>
      <c r="TUA494" s="121"/>
      <c r="TUB494" s="121"/>
      <c r="TUC494" s="121"/>
      <c r="UCG494" s="121"/>
      <c r="UCO494" s="121"/>
      <c r="UCP494" s="121"/>
      <c r="UCS494" s="121"/>
      <c r="UCU494" s="121"/>
      <c r="UCV494" s="121"/>
      <c r="UCW494" s="121"/>
      <c r="UCX494" s="121"/>
      <c r="UCY494" s="121"/>
      <c r="UCZ494" s="121"/>
      <c r="UDA494" s="121"/>
      <c r="UDB494" s="121"/>
      <c r="UDC494" s="121"/>
      <c r="UDD494" s="121"/>
      <c r="UDE494" s="121"/>
      <c r="UDF494" s="121"/>
      <c r="UDG494" s="121"/>
      <c r="UDH494" s="121"/>
      <c r="UDI494" s="121"/>
      <c r="UDJ494" s="121"/>
      <c r="UDK494" s="121"/>
      <c r="UDL494" s="121"/>
      <c r="UDM494" s="121"/>
      <c r="UDN494" s="121"/>
      <c r="UDO494" s="121"/>
      <c r="UDP494" s="121"/>
      <c r="UDQ494" s="121"/>
      <c r="UDR494" s="121"/>
      <c r="UDS494" s="121"/>
      <c r="UDT494" s="121"/>
      <c r="UDU494" s="121"/>
      <c r="UDV494" s="121"/>
      <c r="UDW494" s="121"/>
      <c r="UDX494" s="121"/>
      <c r="UDY494" s="121"/>
      <c r="UMC494" s="121"/>
      <c r="UMK494" s="121"/>
      <c r="UML494" s="121"/>
      <c r="UMO494" s="121"/>
      <c r="UMQ494" s="121"/>
      <c r="UMR494" s="121"/>
      <c r="UMS494" s="121"/>
      <c r="UMT494" s="121"/>
      <c r="UMU494" s="121"/>
      <c r="UMV494" s="121"/>
      <c r="UMW494" s="121"/>
      <c r="UMX494" s="121"/>
      <c r="UMY494" s="121"/>
      <c r="UMZ494" s="121"/>
      <c r="UNA494" s="121"/>
      <c r="UNB494" s="121"/>
      <c r="UNC494" s="121"/>
      <c r="UND494" s="121"/>
      <c r="UNE494" s="121"/>
      <c r="UNF494" s="121"/>
      <c r="UNG494" s="121"/>
      <c r="UNH494" s="121"/>
      <c r="UNI494" s="121"/>
      <c r="UNJ494" s="121"/>
      <c r="UNK494" s="121"/>
      <c r="UNL494" s="121"/>
      <c r="UNM494" s="121"/>
      <c r="UNN494" s="121"/>
      <c r="UNO494" s="121"/>
      <c r="UNP494" s="121"/>
      <c r="UNQ494" s="121"/>
      <c r="UNR494" s="121"/>
      <c r="UNS494" s="121"/>
      <c r="UNT494" s="121"/>
      <c r="UNU494" s="121"/>
      <c r="UVY494" s="121"/>
      <c r="UWG494" s="121"/>
      <c r="UWH494" s="121"/>
      <c r="UWK494" s="121"/>
      <c r="UWM494" s="121"/>
      <c r="UWN494" s="121"/>
      <c r="UWO494" s="121"/>
      <c r="UWP494" s="121"/>
      <c r="UWQ494" s="121"/>
      <c r="UWR494" s="121"/>
      <c r="UWS494" s="121"/>
      <c r="UWT494" s="121"/>
      <c r="UWU494" s="121"/>
      <c r="UWV494" s="121"/>
      <c r="UWW494" s="121"/>
      <c r="UWX494" s="121"/>
      <c r="UWY494" s="121"/>
      <c r="UWZ494" s="121"/>
      <c r="UXA494" s="121"/>
      <c r="UXB494" s="121"/>
      <c r="UXC494" s="121"/>
      <c r="UXD494" s="121"/>
      <c r="UXE494" s="121"/>
      <c r="UXF494" s="121"/>
      <c r="UXG494" s="121"/>
      <c r="UXH494" s="121"/>
      <c r="UXI494" s="121"/>
      <c r="UXJ494" s="121"/>
      <c r="UXK494" s="121"/>
      <c r="UXL494" s="121"/>
      <c r="UXM494" s="121"/>
      <c r="UXN494" s="121"/>
      <c r="UXO494" s="121"/>
      <c r="UXP494" s="121"/>
      <c r="UXQ494" s="121"/>
      <c r="VFU494" s="121"/>
      <c r="VGC494" s="121"/>
      <c r="VGD494" s="121"/>
      <c r="VGG494" s="121"/>
      <c r="VGI494" s="121"/>
      <c r="VGJ494" s="121"/>
      <c r="VGK494" s="121"/>
      <c r="VGL494" s="121"/>
      <c r="VGM494" s="121"/>
      <c r="VGN494" s="121"/>
      <c r="VGO494" s="121"/>
      <c r="VGP494" s="121"/>
      <c r="VGQ494" s="121"/>
      <c r="VGR494" s="121"/>
      <c r="VGS494" s="121"/>
      <c r="VGT494" s="121"/>
      <c r="VGU494" s="121"/>
      <c r="VGV494" s="121"/>
      <c r="VGW494" s="121"/>
      <c r="VGX494" s="121"/>
      <c r="VGY494" s="121"/>
      <c r="VGZ494" s="121"/>
      <c r="VHA494" s="121"/>
      <c r="VHB494" s="121"/>
      <c r="VHC494" s="121"/>
      <c r="VHD494" s="121"/>
      <c r="VHE494" s="121"/>
      <c r="VHF494" s="121"/>
      <c r="VHG494" s="121"/>
      <c r="VHH494" s="121"/>
      <c r="VHI494" s="121"/>
      <c r="VHJ494" s="121"/>
      <c r="VHK494" s="121"/>
      <c r="VHL494" s="121"/>
      <c r="VHM494" s="121"/>
      <c r="VPQ494" s="121"/>
      <c r="VPY494" s="121"/>
      <c r="VPZ494" s="121"/>
      <c r="VQC494" s="121"/>
      <c r="VQE494" s="121"/>
      <c r="VQF494" s="121"/>
      <c r="VQG494" s="121"/>
      <c r="VQH494" s="121"/>
      <c r="VQI494" s="121"/>
      <c r="VQJ494" s="121"/>
      <c r="VQK494" s="121"/>
      <c r="VQL494" s="121"/>
      <c r="VQM494" s="121"/>
      <c r="VQN494" s="121"/>
      <c r="VQO494" s="121"/>
      <c r="VQP494" s="121"/>
      <c r="VQQ494" s="121"/>
      <c r="VQR494" s="121"/>
      <c r="VQS494" s="121"/>
      <c r="VQT494" s="121"/>
      <c r="VQU494" s="121"/>
      <c r="VQV494" s="121"/>
      <c r="VQW494" s="121"/>
      <c r="VQX494" s="121"/>
      <c r="VQY494" s="121"/>
      <c r="VQZ494" s="121"/>
      <c r="VRA494" s="121"/>
      <c r="VRB494" s="121"/>
      <c r="VRC494" s="121"/>
      <c r="VRD494" s="121"/>
      <c r="VRE494" s="121"/>
      <c r="VRF494" s="121"/>
      <c r="VRG494" s="121"/>
      <c r="VRH494" s="121"/>
      <c r="VRI494" s="121"/>
      <c r="VZM494" s="121"/>
      <c r="VZU494" s="121"/>
      <c r="VZV494" s="121"/>
      <c r="VZY494" s="121"/>
      <c r="WAA494" s="121"/>
      <c r="WAB494" s="121"/>
      <c r="WAC494" s="121"/>
      <c r="WAD494" s="121"/>
      <c r="WAE494" s="121"/>
      <c r="WAF494" s="121"/>
      <c r="WAG494" s="121"/>
      <c r="WAH494" s="121"/>
      <c r="WAI494" s="121"/>
      <c r="WAJ494" s="121"/>
      <c r="WAK494" s="121"/>
      <c r="WAL494" s="121"/>
      <c r="WAM494" s="121"/>
      <c r="WAN494" s="121"/>
      <c r="WAO494" s="121"/>
      <c r="WAP494" s="121"/>
      <c r="WAQ494" s="121"/>
      <c r="WAR494" s="121"/>
      <c r="WAS494" s="121"/>
      <c r="WAT494" s="121"/>
      <c r="WAU494" s="121"/>
      <c r="WAV494" s="121"/>
      <c r="WAW494" s="121"/>
      <c r="WAX494" s="121"/>
      <c r="WAY494" s="121"/>
      <c r="WAZ494" s="121"/>
      <c r="WBA494" s="121"/>
      <c r="WBB494" s="121"/>
      <c r="WBC494" s="121"/>
      <c r="WBD494" s="121"/>
      <c r="WBE494" s="121"/>
      <c r="WJI494" s="121"/>
      <c r="WJQ494" s="121"/>
      <c r="WJR494" s="121"/>
      <c r="WJU494" s="121"/>
      <c r="WJW494" s="121"/>
      <c r="WJX494" s="121"/>
      <c r="WJY494" s="121"/>
      <c r="WJZ494" s="121"/>
      <c r="WKA494" s="121"/>
      <c r="WKB494" s="121"/>
      <c r="WKC494" s="121"/>
      <c r="WKD494" s="121"/>
      <c r="WKE494" s="121"/>
      <c r="WKF494" s="121"/>
      <c r="WKG494" s="121"/>
      <c r="WKH494" s="121"/>
      <c r="WKI494" s="121"/>
      <c r="WKJ494" s="121"/>
      <c r="WKK494" s="121"/>
      <c r="WKL494" s="121"/>
      <c r="WKM494" s="121"/>
      <c r="WKN494" s="121"/>
      <c r="WKO494" s="121"/>
      <c r="WKP494" s="121"/>
      <c r="WKQ494" s="121"/>
      <c r="WKR494" s="121"/>
      <c r="WKS494" s="121"/>
      <c r="WKT494" s="121"/>
      <c r="WKU494" s="121"/>
      <c r="WKV494" s="121"/>
      <c r="WKW494" s="121"/>
      <c r="WKX494" s="121"/>
      <c r="WKY494" s="121"/>
      <c r="WKZ494" s="121"/>
      <c r="WLA494" s="121"/>
      <c r="WTE494" s="121"/>
      <c r="WTM494" s="121"/>
      <c r="WTN494" s="121"/>
      <c r="WTQ494" s="121"/>
      <c r="WTS494" s="121"/>
      <c r="WTT494" s="121"/>
      <c r="WTU494" s="121"/>
      <c r="WTV494" s="121"/>
      <c r="WTW494" s="121"/>
      <c r="WTX494" s="121"/>
      <c r="WTY494" s="121"/>
      <c r="WTZ494" s="121"/>
      <c r="WUA494" s="121"/>
      <c r="WUB494" s="121"/>
      <c r="WUC494" s="121"/>
      <c r="WUD494" s="121"/>
      <c r="WUE494" s="121"/>
      <c r="WUF494" s="121"/>
      <c r="WUG494" s="121"/>
      <c r="WUH494" s="121"/>
      <c r="WUI494" s="121"/>
      <c r="WUJ494" s="121"/>
      <c r="WUK494" s="121"/>
      <c r="WUL494" s="121"/>
      <c r="WUM494" s="121"/>
      <c r="WUN494" s="121"/>
      <c r="WUO494" s="121"/>
      <c r="WUP494" s="121"/>
      <c r="WUQ494" s="121"/>
      <c r="WUR494" s="121"/>
      <c r="WUS494" s="121"/>
      <c r="WUT494" s="121"/>
      <c r="WUU494" s="121"/>
      <c r="WUV494" s="121"/>
      <c r="WUW494" s="121"/>
    </row>
    <row r="495" spans="1:1013 1225:2037 2249:3061 3273:4085 4297:5109 5321:6133 6345:7157 7369:8181 8393:9205 9417:10229 10441:11253 11465:12277 12489:13301 13513:14325 14537:15349 15561:16117" s="48" customFormat="1" ht="24" x14ac:dyDescent="0.25">
      <c r="A495" s="47"/>
      <c r="B495" s="41" t="s">
        <v>832</v>
      </c>
      <c r="C495" s="42" t="s">
        <v>833</v>
      </c>
      <c r="D495" s="42" t="s">
        <v>31</v>
      </c>
      <c r="E495" s="43" t="s">
        <v>1582</v>
      </c>
      <c r="F495" s="44" t="s">
        <v>1583</v>
      </c>
      <c r="G495" s="41" t="s">
        <v>64</v>
      </c>
      <c r="H495" s="45">
        <v>24.15</v>
      </c>
      <c r="I495" s="145"/>
      <c r="J495" s="45">
        <f>ROUND(I495+I495*$K$15,2)</f>
        <v>0</v>
      </c>
      <c r="K495" s="45">
        <f t="shared" ref="K495:K509" si="70">ROUND(H495*J495,2)</f>
        <v>0</v>
      </c>
      <c r="GS495" s="28"/>
      <c r="HA495" s="28"/>
      <c r="HB495" s="28"/>
      <c r="HE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c r="IE495" s="28"/>
      <c r="IF495" s="28"/>
      <c r="IG495" s="28"/>
      <c r="IH495" s="28"/>
      <c r="II495" s="28"/>
      <c r="IJ495" s="28"/>
      <c r="IK495" s="28"/>
      <c r="QO495" s="28"/>
      <c r="QW495" s="28"/>
      <c r="QX495" s="28"/>
      <c r="RA495" s="28"/>
      <c r="RC495" s="28"/>
      <c r="RD495" s="28"/>
      <c r="RE495" s="28"/>
      <c r="RF495" s="28"/>
      <c r="RG495" s="28"/>
      <c r="RH495" s="28"/>
      <c r="RI495" s="28"/>
      <c r="RJ495" s="28"/>
      <c r="RK495" s="28"/>
      <c r="RL495" s="28"/>
      <c r="RM495" s="28"/>
      <c r="RN495" s="28"/>
      <c r="RO495" s="28"/>
      <c r="RP495" s="28"/>
      <c r="RQ495" s="28"/>
      <c r="RR495" s="28"/>
      <c r="RS495" s="28"/>
      <c r="RT495" s="28"/>
      <c r="RU495" s="28"/>
      <c r="RV495" s="28"/>
      <c r="RW495" s="28"/>
      <c r="RX495" s="28"/>
      <c r="RY495" s="28"/>
      <c r="RZ495" s="28"/>
      <c r="SA495" s="28"/>
      <c r="SB495" s="28"/>
      <c r="SC495" s="28"/>
      <c r="SD495" s="28"/>
      <c r="SE495" s="28"/>
      <c r="SF495" s="28"/>
      <c r="SG495" s="28"/>
      <c r="AAK495" s="28"/>
      <c r="AAS495" s="28"/>
      <c r="AAT495" s="28"/>
      <c r="AAW495" s="28"/>
      <c r="AAY495" s="28"/>
      <c r="AAZ495" s="28"/>
      <c r="ABA495" s="28"/>
      <c r="ABB495" s="28"/>
      <c r="ABC495" s="28"/>
      <c r="ABD495" s="28"/>
      <c r="ABE495" s="28"/>
      <c r="ABF495" s="28"/>
      <c r="ABG495" s="28"/>
      <c r="ABH495" s="28"/>
      <c r="ABI495" s="28"/>
      <c r="ABJ495" s="28"/>
      <c r="ABK495" s="28"/>
      <c r="ABL495" s="28"/>
      <c r="ABM495" s="28"/>
      <c r="ABN495" s="28"/>
      <c r="ABO495" s="28"/>
      <c r="ABP495" s="28"/>
      <c r="ABQ495" s="28"/>
      <c r="ABR495" s="28"/>
      <c r="ABS495" s="28"/>
      <c r="ABT495" s="28"/>
      <c r="ABU495" s="28"/>
      <c r="ABV495" s="28"/>
      <c r="ABW495" s="28"/>
      <c r="ABX495" s="28"/>
      <c r="ABY495" s="28"/>
      <c r="ABZ495" s="28"/>
      <c r="ACA495" s="28"/>
      <c r="ACB495" s="28"/>
      <c r="ACC495" s="28"/>
      <c r="AKG495" s="28"/>
      <c r="AKO495" s="28"/>
      <c r="AKP495" s="28"/>
      <c r="AKS495" s="28"/>
      <c r="AKU495" s="28"/>
      <c r="AKV495" s="28"/>
      <c r="AKW495" s="28"/>
      <c r="AKX495" s="28"/>
      <c r="AKY495" s="28"/>
      <c r="AKZ495" s="28"/>
      <c r="ALA495" s="28"/>
      <c r="ALB495" s="28"/>
      <c r="ALC495" s="28"/>
      <c r="ALD495" s="28"/>
      <c r="ALE495" s="28"/>
      <c r="ALF495" s="28"/>
      <c r="ALG495" s="28"/>
      <c r="ALH495" s="28"/>
      <c r="ALI495" s="28"/>
      <c r="ALJ495" s="28"/>
      <c r="ALK495" s="28"/>
      <c r="ALL495" s="28"/>
      <c r="ALM495" s="28"/>
      <c r="ALN495" s="28"/>
      <c r="ALO495" s="28"/>
      <c r="ALP495" s="28"/>
      <c r="ALQ495" s="28"/>
      <c r="ALR495" s="28"/>
      <c r="ALS495" s="28"/>
      <c r="ALT495" s="28"/>
      <c r="ALU495" s="28"/>
      <c r="ALV495" s="28"/>
      <c r="ALW495" s="28"/>
      <c r="ALX495" s="28"/>
      <c r="ALY495" s="28"/>
      <c r="AUC495" s="28"/>
      <c r="AUK495" s="28"/>
      <c r="AUL495" s="28"/>
      <c r="AUO495" s="28"/>
      <c r="AUQ495" s="28"/>
      <c r="AUR495" s="28"/>
      <c r="AUS495" s="28"/>
      <c r="AUT495" s="28"/>
      <c r="AUU495" s="28"/>
      <c r="AUV495" s="28"/>
      <c r="AUW495" s="28"/>
      <c r="AUX495" s="28"/>
      <c r="AUY495" s="28"/>
      <c r="AUZ495" s="28"/>
      <c r="AVA495" s="28"/>
      <c r="AVB495" s="28"/>
      <c r="AVC495" s="28"/>
      <c r="AVD495" s="28"/>
      <c r="AVE495" s="28"/>
      <c r="AVF495" s="28"/>
      <c r="AVG495" s="28"/>
      <c r="AVH495" s="28"/>
      <c r="AVI495" s="28"/>
      <c r="AVJ495" s="28"/>
      <c r="AVK495" s="28"/>
      <c r="AVL495" s="28"/>
      <c r="AVM495" s="28"/>
      <c r="AVN495" s="28"/>
      <c r="AVO495" s="28"/>
      <c r="AVP495" s="28"/>
      <c r="AVQ495" s="28"/>
      <c r="AVR495" s="28"/>
      <c r="AVS495" s="28"/>
      <c r="AVT495" s="28"/>
      <c r="AVU495" s="28"/>
      <c r="BDY495" s="28"/>
      <c r="BEG495" s="28"/>
      <c r="BEH495" s="28"/>
      <c r="BEK495" s="28"/>
      <c r="BEM495" s="28"/>
      <c r="BEN495" s="28"/>
      <c r="BEO495" s="28"/>
      <c r="BEP495" s="28"/>
      <c r="BEQ495" s="28"/>
      <c r="BER495" s="28"/>
      <c r="BES495" s="28"/>
      <c r="BET495" s="28"/>
      <c r="BEU495" s="28"/>
      <c r="BEV495" s="28"/>
      <c r="BEW495" s="28"/>
      <c r="BEX495" s="28"/>
      <c r="BEY495" s="28"/>
      <c r="BEZ495" s="28"/>
      <c r="BFA495" s="28"/>
      <c r="BFB495" s="28"/>
      <c r="BFC495" s="28"/>
      <c r="BFD495" s="28"/>
      <c r="BFE495" s="28"/>
      <c r="BFF495" s="28"/>
      <c r="BFG495" s="28"/>
      <c r="BFH495" s="28"/>
      <c r="BFI495" s="28"/>
      <c r="BFJ495" s="28"/>
      <c r="BFK495" s="28"/>
      <c r="BFL495" s="28"/>
      <c r="BFM495" s="28"/>
      <c r="BFN495" s="28"/>
      <c r="BFO495" s="28"/>
      <c r="BFP495" s="28"/>
      <c r="BFQ495" s="28"/>
      <c r="BNU495" s="28"/>
      <c r="BOC495" s="28"/>
      <c r="BOD495" s="28"/>
      <c r="BOG495" s="28"/>
      <c r="BOI495" s="28"/>
      <c r="BOJ495" s="28"/>
      <c r="BOK495" s="28"/>
      <c r="BOL495" s="28"/>
      <c r="BOM495" s="28"/>
      <c r="BON495" s="28"/>
      <c r="BOO495" s="28"/>
      <c r="BOP495" s="28"/>
      <c r="BOQ495" s="28"/>
      <c r="BOR495" s="28"/>
      <c r="BOS495" s="28"/>
      <c r="BOT495" s="28"/>
      <c r="BOU495" s="28"/>
      <c r="BOV495" s="28"/>
      <c r="BOW495" s="28"/>
      <c r="BOX495" s="28"/>
      <c r="BOY495" s="28"/>
      <c r="BOZ495" s="28"/>
      <c r="BPA495" s="28"/>
      <c r="BPB495" s="28"/>
      <c r="BPC495" s="28"/>
      <c r="BPD495" s="28"/>
      <c r="BPE495" s="28"/>
      <c r="BPF495" s="28"/>
      <c r="BPG495" s="28"/>
      <c r="BPH495" s="28"/>
      <c r="BPI495" s="28"/>
      <c r="BPJ495" s="28"/>
      <c r="BPK495" s="28"/>
      <c r="BPL495" s="28"/>
      <c r="BPM495" s="28"/>
      <c r="BXQ495" s="28"/>
      <c r="BXY495" s="28"/>
      <c r="BXZ495" s="28"/>
      <c r="BYC495" s="28"/>
      <c r="BYE495" s="28"/>
      <c r="BYF495" s="28"/>
      <c r="BYG495" s="28"/>
      <c r="BYH495" s="28"/>
      <c r="BYI495" s="28"/>
      <c r="BYJ495" s="28"/>
      <c r="BYK495" s="28"/>
      <c r="BYL495" s="28"/>
      <c r="BYM495" s="28"/>
      <c r="BYN495" s="28"/>
      <c r="BYO495" s="28"/>
      <c r="BYP495" s="28"/>
      <c r="BYQ495" s="28"/>
      <c r="BYR495" s="28"/>
      <c r="BYS495" s="28"/>
      <c r="BYT495" s="28"/>
      <c r="BYU495" s="28"/>
      <c r="BYV495" s="28"/>
      <c r="BYW495" s="28"/>
      <c r="BYX495" s="28"/>
      <c r="BYY495" s="28"/>
      <c r="BYZ495" s="28"/>
      <c r="BZA495" s="28"/>
      <c r="BZB495" s="28"/>
      <c r="BZC495" s="28"/>
      <c r="BZD495" s="28"/>
      <c r="BZE495" s="28"/>
      <c r="BZF495" s="28"/>
      <c r="BZG495" s="28"/>
      <c r="BZH495" s="28"/>
      <c r="BZI495" s="28"/>
      <c r="CHM495" s="28"/>
      <c r="CHU495" s="28"/>
      <c r="CHV495" s="28"/>
      <c r="CHY495" s="28"/>
      <c r="CIA495" s="28"/>
      <c r="CIB495" s="28"/>
      <c r="CIC495" s="28"/>
      <c r="CID495" s="28"/>
      <c r="CIE495" s="28"/>
      <c r="CIF495" s="28"/>
      <c r="CIG495" s="28"/>
      <c r="CIH495" s="28"/>
      <c r="CII495" s="28"/>
      <c r="CIJ495" s="28"/>
      <c r="CIK495" s="28"/>
      <c r="CIL495" s="28"/>
      <c r="CIM495" s="28"/>
      <c r="CIN495" s="28"/>
      <c r="CIO495" s="28"/>
      <c r="CIP495" s="28"/>
      <c r="CIQ495" s="28"/>
      <c r="CIR495" s="28"/>
      <c r="CIS495" s="28"/>
      <c r="CIT495" s="28"/>
      <c r="CIU495" s="28"/>
      <c r="CIV495" s="28"/>
      <c r="CIW495" s="28"/>
      <c r="CIX495" s="28"/>
      <c r="CIY495" s="28"/>
      <c r="CIZ495" s="28"/>
      <c r="CJA495" s="28"/>
      <c r="CJB495" s="28"/>
      <c r="CJC495" s="28"/>
      <c r="CJD495" s="28"/>
      <c r="CJE495" s="28"/>
      <c r="CRI495" s="28"/>
      <c r="CRQ495" s="28"/>
      <c r="CRR495" s="28"/>
      <c r="CRU495" s="28"/>
      <c r="CRW495" s="28"/>
      <c r="CRX495" s="28"/>
      <c r="CRY495" s="28"/>
      <c r="CRZ495" s="28"/>
      <c r="CSA495" s="28"/>
      <c r="CSB495" s="28"/>
      <c r="CSC495" s="28"/>
      <c r="CSD495" s="28"/>
      <c r="CSE495" s="28"/>
      <c r="CSF495" s="28"/>
      <c r="CSG495" s="28"/>
      <c r="CSH495" s="28"/>
      <c r="CSI495" s="28"/>
      <c r="CSJ495" s="28"/>
      <c r="CSK495" s="28"/>
      <c r="CSL495" s="28"/>
      <c r="CSM495" s="28"/>
      <c r="CSN495" s="28"/>
      <c r="CSO495" s="28"/>
      <c r="CSP495" s="28"/>
      <c r="CSQ495" s="28"/>
      <c r="CSR495" s="28"/>
      <c r="CSS495" s="28"/>
      <c r="CST495" s="28"/>
      <c r="CSU495" s="28"/>
      <c r="CSV495" s="28"/>
      <c r="CSW495" s="28"/>
      <c r="CSX495" s="28"/>
      <c r="CSY495" s="28"/>
      <c r="CSZ495" s="28"/>
      <c r="CTA495" s="28"/>
      <c r="DBE495" s="28"/>
      <c r="DBM495" s="28"/>
      <c r="DBN495" s="28"/>
      <c r="DBQ495" s="28"/>
      <c r="DBS495" s="28"/>
      <c r="DBT495" s="28"/>
      <c r="DBU495" s="28"/>
      <c r="DBV495" s="28"/>
      <c r="DBW495" s="28"/>
      <c r="DBX495" s="28"/>
      <c r="DBY495" s="28"/>
      <c r="DBZ495" s="28"/>
      <c r="DCA495" s="28"/>
      <c r="DCB495" s="28"/>
      <c r="DCC495" s="28"/>
      <c r="DCD495" s="28"/>
      <c r="DCE495" s="28"/>
      <c r="DCF495" s="28"/>
      <c r="DCG495" s="28"/>
      <c r="DCH495" s="28"/>
      <c r="DCI495" s="28"/>
      <c r="DCJ495" s="28"/>
      <c r="DCK495" s="28"/>
      <c r="DCL495" s="28"/>
      <c r="DCM495" s="28"/>
      <c r="DCN495" s="28"/>
      <c r="DCO495" s="28"/>
      <c r="DCP495" s="28"/>
      <c r="DCQ495" s="28"/>
      <c r="DCR495" s="28"/>
      <c r="DCS495" s="28"/>
      <c r="DCT495" s="28"/>
      <c r="DCU495" s="28"/>
      <c r="DCV495" s="28"/>
      <c r="DCW495" s="28"/>
      <c r="DLA495" s="28"/>
      <c r="DLI495" s="28"/>
      <c r="DLJ495" s="28"/>
      <c r="DLM495" s="28"/>
      <c r="DLO495" s="28"/>
      <c r="DLP495" s="28"/>
      <c r="DLQ495" s="28"/>
      <c r="DLR495" s="28"/>
      <c r="DLS495" s="28"/>
      <c r="DLT495" s="28"/>
      <c r="DLU495" s="28"/>
      <c r="DLV495" s="28"/>
      <c r="DLW495" s="28"/>
      <c r="DLX495" s="28"/>
      <c r="DLY495" s="28"/>
      <c r="DLZ495" s="28"/>
      <c r="DMA495" s="28"/>
      <c r="DMB495" s="28"/>
      <c r="DMC495" s="28"/>
      <c r="DMD495" s="28"/>
      <c r="DME495" s="28"/>
      <c r="DMF495" s="28"/>
      <c r="DMG495" s="28"/>
      <c r="DMH495" s="28"/>
      <c r="DMI495" s="28"/>
      <c r="DMJ495" s="28"/>
      <c r="DMK495" s="28"/>
      <c r="DML495" s="28"/>
      <c r="DMM495" s="28"/>
      <c r="DMN495" s="28"/>
      <c r="DMO495" s="28"/>
      <c r="DMP495" s="28"/>
      <c r="DMQ495" s="28"/>
      <c r="DMR495" s="28"/>
      <c r="DMS495" s="28"/>
      <c r="DUW495" s="28"/>
      <c r="DVE495" s="28"/>
      <c r="DVF495" s="28"/>
      <c r="DVI495" s="28"/>
      <c r="DVK495" s="28"/>
      <c r="DVL495" s="28"/>
      <c r="DVM495" s="28"/>
      <c r="DVN495" s="28"/>
      <c r="DVO495" s="28"/>
      <c r="DVP495" s="28"/>
      <c r="DVQ495" s="28"/>
      <c r="DVR495" s="28"/>
      <c r="DVS495" s="28"/>
      <c r="DVT495" s="28"/>
      <c r="DVU495" s="28"/>
      <c r="DVV495" s="28"/>
      <c r="DVW495" s="28"/>
      <c r="DVX495" s="28"/>
      <c r="DVY495" s="28"/>
      <c r="DVZ495" s="28"/>
      <c r="DWA495" s="28"/>
      <c r="DWB495" s="28"/>
      <c r="DWC495" s="28"/>
      <c r="DWD495" s="28"/>
      <c r="DWE495" s="28"/>
      <c r="DWF495" s="28"/>
      <c r="DWG495" s="28"/>
      <c r="DWH495" s="28"/>
      <c r="DWI495" s="28"/>
      <c r="DWJ495" s="28"/>
      <c r="DWK495" s="28"/>
      <c r="DWL495" s="28"/>
      <c r="DWM495" s="28"/>
      <c r="DWN495" s="28"/>
      <c r="DWO495" s="28"/>
      <c r="EES495" s="28"/>
      <c r="EFA495" s="28"/>
      <c r="EFB495" s="28"/>
      <c r="EFE495" s="28"/>
      <c r="EFG495" s="28"/>
      <c r="EFH495" s="28"/>
      <c r="EFI495" s="28"/>
      <c r="EFJ495" s="28"/>
      <c r="EFK495" s="28"/>
      <c r="EFL495" s="28"/>
      <c r="EFM495" s="28"/>
      <c r="EFN495" s="28"/>
      <c r="EFO495" s="28"/>
      <c r="EFP495" s="28"/>
      <c r="EFQ495" s="28"/>
      <c r="EFR495" s="28"/>
      <c r="EFS495" s="28"/>
      <c r="EFT495" s="28"/>
      <c r="EFU495" s="28"/>
      <c r="EFV495" s="28"/>
      <c r="EFW495" s="28"/>
      <c r="EFX495" s="28"/>
      <c r="EFY495" s="28"/>
      <c r="EFZ495" s="28"/>
      <c r="EGA495" s="28"/>
      <c r="EGB495" s="28"/>
      <c r="EGC495" s="28"/>
      <c r="EGD495" s="28"/>
      <c r="EGE495" s="28"/>
      <c r="EGF495" s="28"/>
      <c r="EGG495" s="28"/>
      <c r="EGH495" s="28"/>
      <c r="EGI495" s="28"/>
      <c r="EGJ495" s="28"/>
      <c r="EGK495" s="28"/>
      <c r="EOO495" s="28"/>
      <c r="EOW495" s="28"/>
      <c r="EOX495" s="28"/>
      <c r="EPA495" s="28"/>
      <c r="EPC495" s="28"/>
      <c r="EPD495" s="28"/>
      <c r="EPE495" s="28"/>
      <c r="EPF495" s="28"/>
      <c r="EPG495" s="28"/>
      <c r="EPH495" s="28"/>
      <c r="EPI495" s="28"/>
      <c r="EPJ495" s="28"/>
      <c r="EPK495" s="28"/>
      <c r="EPL495" s="28"/>
      <c r="EPM495" s="28"/>
      <c r="EPN495" s="28"/>
      <c r="EPO495" s="28"/>
      <c r="EPP495" s="28"/>
      <c r="EPQ495" s="28"/>
      <c r="EPR495" s="28"/>
      <c r="EPS495" s="28"/>
      <c r="EPT495" s="28"/>
      <c r="EPU495" s="28"/>
      <c r="EPV495" s="28"/>
      <c r="EPW495" s="28"/>
      <c r="EPX495" s="28"/>
      <c r="EPY495" s="28"/>
      <c r="EPZ495" s="28"/>
      <c r="EQA495" s="28"/>
      <c r="EQB495" s="28"/>
      <c r="EQC495" s="28"/>
      <c r="EQD495" s="28"/>
      <c r="EQE495" s="28"/>
      <c r="EQF495" s="28"/>
      <c r="EQG495" s="28"/>
      <c r="EYK495" s="28"/>
      <c r="EYS495" s="28"/>
      <c r="EYT495" s="28"/>
      <c r="EYW495" s="28"/>
      <c r="EYY495" s="28"/>
      <c r="EYZ495" s="28"/>
      <c r="EZA495" s="28"/>
      <c r="EZB495" s="28"/>
      <c r="EZC495" s="28"/>
      <c r="EZD495" s="28"/>
      <c r="EZE495" s="28"/>
      <c r="EZF495" s="28"/>
      <c r="EZG495" s="28"/>
      <c r="EZH495" s="28"/>
      <c r="EZI495" s="28"/>
      <c r="EZJ495" s="28"/>
      <c r="EZK495" s="28"/>
      <c r="EZL495" s="28"/>
      <c r="EZM495" s="28"/>
      <c r="EZN495" s="28"/>
      <c r="EZO495" s="28"/>
      <c r="EZP495" s="28"/>
      <c r="EZQ495" s="28"/>
      <c r="EZR495" s="28"/>
      <c r="EZS495" s="28"/>
      <c r="EZT495" s="28"/>
      <c r="EZU495" s="28"/>
      <c r="EZV495" s="28"/>
      <c r="EZW495" s="28"/>
      <c r="EZX495" s="28"/>
      <c r="EZY495" s="28"/>
      <c r="EZZ495" s="28"/>
      <c r="FAA495" s="28"/>
      <c r="FAB495" s="28"/>
      <c r="FAC495" s="28"/>
      <c r="FIG495" s="28"/>
      <c r="FIO495" s="28"/>
      <c r="FIP495" s="28"/>
      <c r="FIS495" s="28"/>
      <c r="FIU495" s="28"/>
      <c r="FIV495" s="28"/>
      <c r="FIW495" s="28"/>
      <c r="FIX495" s="28"/>
      <c r="FIY495" s="28"/>
      <c r="FIZ495" s="28"/>
      <c r="FJA495" s="28"/>
      <c r="FJB495" s="28"/>
      <c r="FJC495" s="28"/>
      <c r="FJD495" s="28"/>
      <c r="FJE495" s="28"/>
      <c r="FJF495" s="28"/>
      <c r="FJG495" s="28"/>
      <c r="FJH495" s="28"/>
      <c r="FJI495" s="28"/>
      <c r="FJJ495" s="28"/>
      <c r="FJK495" s="28"/>
      <c r="FJL495" s="28"/>
      <c r="FJM495" s="28"/>
      <c r="FJN495" s="28"/>
      <c r="FJO495" s="28"/>
      <c r="FJP495" s="28"/>
      <c r="FJQ495" s="28"/>
      <c r="FJR495" s="28"/>
      <c r="FJS495" s="28"/>
      <c r="FJT495" s="28"/>
      <c r="FJU495" s="28"/>
      <c r="FJV495" s="28"/>
      <c r="FJW495" s="28"/>
      <c r="FJX495" s="28"/>
      <c r="FJY495" s="28"/>
      <c r="FSC495" s="28"/>
      <c r="FSK495" s="28"/>
      <c r="FSL495" s="28"/>
      <c r="FSO495" s="28"/>
      <c r="FSQ495" s="28"/>
      <c r="FSR495" s="28"/>
      <c r="FSS495" s="28"/>
      <c r="FST495" s="28"/>
      <c r="FSU495" s="28"/>
      <c r="FSV495" s="28"/>
      <c r="FSW495" s="28"/>
      <c r="FSX495" s="28"/>
      <c r="FSY495" s="28"/>
      <c r="FSZ495" s="28"/>
      <c r="FTA495" s="28"/>
      <c r="FTB495" s="28"/>
      <c r="FTC495" s="28"/>
      <c r="FTD495" s="28"/>
      <c r="FTE495" s="28"/>
      <c r="FTF495" s="28"/>
      <c r="FTG495" s="28"/>
      <c r="FTH495" s="28"/>
      <c r="FTI495" s="28"/>
      <c r="FTJ495" s="28"/>
      <c r="FTK495" s="28"/>
      <c r="FTL495" s="28"/>
      <c r="FTM495" s="28"/>
      <c r="FTN495" s="28"/>
      <c r="FTO495" s="28"/>
      <c r="FTP495" s="28"/>
      <c r="FTQ495" s="28"/>
      <c r="FTR495" s="28"/>
      <c r="FTS495" s="28"/>
      <c r="FTT495" s="28"/>
      <c r="FTU495" s="28"/>
      <c r="GBY495" s="28"/>
      <c r="GCG495" s="28"/>
      <c r="GCH495" s="28"/>
      <c r="GCK495" s="28"/>
      <c r="GCM495" s="28"/>
      <c r="GCN495" s="28"/>
      <c r="GCO495" s="28"/>
      <c r="GCP495" s="28"/>
      <c r="GCQ495" s="28"/>
      <c r="GCR495" s="28"/>
      <c r="GCS495" s="28"/>
      <c r="GCT495" s="28"/>
      <c r="GCU495" s="28"/>
      <c r="GCV495" s="28"/>
      <c r="GCW495" s="28"/>
      <c r="GCX495" s="28"/>
      <c r="GCY495" s="28"/>
      <c r="GCZ495" s="28"/>
      <c r="GDA495" s="28"/>
      <c r="GDB495" s="28"/>
      <c r="GDC495" s="28"/>
      <c r="GDD495" s="28"/>
      <c r="GDE495" s="28"/>
      <c r="GDF495" s="28"/>
      <c r="GDG495" s="28"/>
      <c r="GDH495" s="28"/>
      <c r="GDI495" s="28"/>
      <c r="GDJ495" s="28"/>
      <c r="GDK495" s="28"/>
      <c r="GDL495" s="28"/>
      <c r="GDM495" s="28"/>
      <c r="GDN495" s="28"/>
      <c r="GDO495" s="28"/>
      <c r="GDP495" s="28"/>
      <c r="GDQ495" s="28"/>
      <c r="GLU495" s="28"/>
      <c r="GMC495" s="28"/>
      <c r="GMD495" s="28"/>
      <c r="GMG495" s="28"/>
      <c r="GMI495" s="28"/>
      <c r="GMJ495" s="28"/>
      <c r="GMK495" s="28"/>
      <c r="GML495" s="28"/>
      <c r="GMM495" s="28"/>
      <c r="GMN495" s="28"/>
      <c r="GMO495" s="28"/>
      <c r="GMP495" s="28"/>
      <c r="GMQ495" s="28"/>
      <c r="GMR495" s="28"/>
      <c r="GMS495" s="28"/>
      <c r="GMT495" s="28"/>
      <c r="GMU495" s="28"/>
      <c r="GMV495" s="28"/>
      <c r="GMW495" s="28"/>
      <c r="GMX495" s="28"/>
      <c r="GMY495" s="28"/>
      <c r="GMZ495" s="28"/>
      <c r="GNA495" s="28"/>
      <c r="GNB495" s="28"/>
      <c r="GNC495" s="28"/>
      <c r="GND495" s="28"/>
      <c r="GNE495" s="28"/>
      <c r="GNF495" s="28"/>
      <c r="GNG495" s="28"/>
      <c r="GNH495" s="28"/>
      <c r="GNI495" s="28"/>
      <c r="GNJ495" s="28"/>
      <c r="GNK495" s="28"/>
      <c r="GNL495" s="28"/>
      <c r="GNM495" s="28"/>
      <c r="GVQ495" s="28"/>
      <c r="GVY495" s="28"/>
      <c r="GVZ495" s="28"/>
      <c r="GWC495" s="28"/>
      <c r="GWE495" s="28"/>
      <c r="GWF495" s="28"/>
      <c r="GWG495" s="28"/>
      <c r="GWH495" s="28"/>
      <c r="GWI495" s="28"/>
      <c r="GWJ495" s="28"/>
      <c r="GWK495" s="28"/>
      <c r="GWL495" s="28"/>
      <c r="GWM495" s="28"/>
      <c r="GWN495" s="28"/>
      <c r="GWO495" s="28"/>
      <c r="GWP495" s="28"/>
      <c r="GWQ495" s="28"/>
      <c r="GWR495" s="28"/>
      <c r="GWS495" s="28"/>
      <c r="GWT495" s="28"/>
      <c r="GWU495" s="28"/>
      <c r="GWV495" s="28"/>
      <c r="GWW495" s="28"/>
      <c r="GWX495" s="28"/>
      <c r="GWY495" s="28"/>
      <c r="GWZ495" s="28"/>
      <c r="GXA495" s="28"/>
      <c r="GXB495" s="28"/>
      <c r="GXC495" s="28"/>
      <c r="GXD495" s="28"/>
      <c r="GXE495" s="28"/>
      <c r="GXF495" s="28"/>
      <c r="GXG495" s="28"/>
      <c r="GXH495" s="28"/>
      <c r="GXI495" s="28"/>
      <c r="HFM495" s="28"/>
      <c r="HFU495" s="28"/>
      <c r="HFV495" s="28"/>
      <c r="HFY495" s="28"/>
      <c r="HGA495" s="28"/>
      <c r="HGB495" s="28"/>
      <c r="HGC495" s="28"/>
      <c r="HGD495" s="28"/>
      <c r="HGE495" s="28"/>
      <c r="HGF495" s="28"/>
      <c r="HGG495" s="28"/>
      <c r="HGH495" s="28"/>
      <c r="HGI495" s="28"/>
      <c r="HGJ495" s="28"/>
      <c r="HGK495" s="28"/>
      <c r="HGL495" s="28"/>
      <c r="HGM495" s="28"/>
      <c r="HGN495" s="28"/>
      <c r="HGO495" s="28"/>
      <c r="HGP495" s="28"/>
      <c r="HGQ495" s="28"/>
      <c r="HGR495" s="28"/>
      <c r="HGS495" s="28"/>
      <c r="HGT495" s="28"/>
      <c r="HGU495" s="28"/>
      <c r="HGV495" s="28"/>
      <c r="HGW495" s="28"/>
      <c r="HGX495" s="28"/>
      <c r="HGY495" s="28"/>
      <c r="HGZ495" s="28"/>
      <c r="HHA495" s="28"/>
      <c r="HHB495" s="28"/>
      <c r="HHC495" s="28"/>
      <c r="HHD495" s="28"/>
      <c r="HHE495" s="28"/>
      <c r="HPI495" s="28"/>
      <c r="HPQ495" s="28"/>
      <c r="HPR495" s="28"/>
      <c r="HPU495" s="28"/>
      <c r="HPW495" s="28"/>
      <c r="HPX495" s="28"/>
      <c r="HPY495" s="28"/>
      <c r="HPZ495" s="28"/>
      <c r="HQA495" s="28"/>
      <c r="HQB495" s="28"/>
      <c r="HQC495" s="28"/>
      <c r="HQD495" s="28"/>
      <c r="HQE495" s="28"/>
      <c r="HQF495" s="28"/>
      <c r="HQG495" s="28"/>
      <c r="HQH495" s="28"/>
      <c r="HQI495" s="28"/>
      <c r="HQJ495" s="28"/>
      <c r="HQK495" s="28"/>
      <c r="HQL495" s="28"/>
      <c r="HQM495" s="28"/>
      <c r="HQN495" s="28"/>
      <c r="HQO495" s="28"/>
      <c r="HQP495" s="28"/>
      <c r="HQQ495" s="28"/>
      <c r="HQR495" s="28"/>
      <c r="HQS495" s="28"/>
      <c r="HQT495" s="28"/>
      <c r="HQU495" s="28"/>
      <c r="HQV495" s="28"/>
      <c r="HQW495" s="28"/>
      <c r="HQX495" s="28"/>
      <c r="HQY495" s="28"/>
      <c r="HQZ495" s="28"/>
      <c r="HRA495" s="28"/>
      <c r="HZE495" s="28"/>
      <c r="HZM495" s="28"/>
      <c r="HZN495" s="28"/>
      <c r="HZQ495" s="28"/>
      <c r="HZS495" s="28"/>
      <c r="HZT495" s="28"/>
      <c r="HZU495" s="28"/>
      <c r="HZV495" s="28"/>
      <c r="HZW495" s="28"/>
      <c r="HZX495" s="28"/>
      <c r="HZY495" s="28"/>
      <c r="HZZ495" s="28"/>
      <c r="IAA495" s="28"/>
      <c r="IAB495" s="28"/>
      <c r="IAC495" s="28"/>
      <c r="IAD495" s="28"/>
      <c r="IAE495" s="28"/>
      <c r="IAF495" s="28"/>
      <c r="IAG495" s="28"/>
      <c r="IAH495" s="28"/>
      <c r="IAI495" s="28"/>
      <c r="IAJ495" s="28"/>
      <c r="IAK495" s="28"/>
      <c r="IAL495" s="28"/>
      <c r="IAM495" s="28"/>
      <c r="IAN495" s="28"/>
      <c r="IAO495" s="28"/>
      <c r="IAP495" s="28"/>
      <c r="IAQ495" s="28"/>
      <c r="IAR495" s="28"/>
      <c r="IAS495" s="28"/>
      <c r="IAT495" s="28"/>
      <c r="IAU495" s="28"/>
      <c r="IAV495" s="28"/>
      <c r="IAW495" s="28"/>
      <c r="IJA495" s="28"/>
      <c r="IJI495" s="28"/>
      <c r="IJJ495" s="28"/>
      <c r="IJM495" s="28"/>
      <c r="IJO495" s="28"/>
      <c r="IJP495" s="28"/>
      <c r="IJQ495" s="28"/>
      <c r="IJR495" s="28"/>
      <c r="IJS495" s="28"/>
      <c r="IJT495" s="28"/>
      <c r="IJU495" s="28"/>
      <c r="IJV495" s="28"/>
      <c r="IJW495" s="28"/>
      <c r="IJX495" s="28"/>
      <c r="IJY495" s="28"/>
      <c r="IJZ495" s="28"/>
      <c r="IKA495" s="28"/>
      <c r="IKB495" s="28"/>
      <c r="IKC495" s="28"/>
      <c r="IKD495" s="28"/>
      <c r="IKE495" s="28"/>
      <c r="IKF495" s="28"/>
      <c r="IKG495" s="28"/>
      <c r="IKH495" s="28"/>
      <c r="IKI495" s="28"/>
      <c r="IKJ495" s="28"/>
      <c r="IKK495" s="28"/>
      <c r="IKL495" s="28"/>
      <c r="IKM495" s="28"/>
      <c r="IKN495" s="28"/>
      <c r="IKO495" s="28"/>
      <c r="IKP495" s="28"/>
      <c r="IKQ495" s="28"/>
      <c r="IKR495" s="28"/>
      <c r="IKS495" s="28"/>
      <c r="ISW495" s="28"/>
      <c r="ITE495" s="28"/>
      <c r="ITF495" s="28"/>
      <c r="ITI495" s="28"/>
      <c r="ITK495" s="28"/>
      <c r="ITL495" s="28"/>
      <c r="ITM495" s="28"/>
      <c r="ITN495" s="28"/>
      <c r="ITO495" s="28"/>
      <c r="ITP495" s="28"/>
      <c r="ITQ495" s="28"/>
      <c r="ITR495" s="28"/>
      <c r="ITS495" s="28"/>
      <c r="ITT495" s="28"/>
      <c r="ITU495" s="28"/>
      <c r="ITV495" s="28"/>
      <c r="ITW495" s="28"/>
      <c r="ITX495" s="28"/>
      <c r="ITY495" s="28"/>
      <c r="ITZ495" s="28"/>
      <c r="IUA495" s="28"/>
      <c r="IUB495" s="28"/>
      <c r="IUC495" s="28"/>
      <c r="IUD495" s="28"/>
      <c r="IUE495" s="28"/>
      <c r="IUF495" s="28"/>
      <c r="IUG495" s="28"/>
      <c r="IUH495" s="28"/>
      <c r="IUI495" s="28"/>
      <c r="IUJ495" s="28"/>
      <c r="IUK495" s="28"/>
      <c r="IUL495" s="28"/>
      <c r="IUM495" s="28"/>
      <c r="IUN495" s="28"/>
      <c r="IUO495" s="28"/>
      <c r="JCS495" s="28"/>
      <c r="JDA495" s="28"/>
      <c r="JDB495" s="28"/>
      <c r="JDE495" s="28"/>
      <c r="JDG495" s="28"/>
      <c r="JDH495" s="28"/>
      <c r="JDI495" s="28"/>
      <c r="JDJ495" s="28"/>
      <c r="JDK495" s="28"/>
      <c r="JDL495" s="28"/>
      <c r="JDM495" s="28"/>
      <c r="JDN495" s="28"/>
      <c r="JDO495" s="28"/>
      <c r="JDP495" s="28"/>
      <c r="JDQ495" s="28"/>
      <c r="JDR495" s="28"/>
      <c r="JDS495" s="28"/>
      <c r="JDT495" s="28"/>
      <c r="JDU495" s="28"/>
      <c r="JDV495" s="28"/>
      <c r="JDW495" s="28"/>
      <c r="JDX495" s="28"/>
      <c r="JDY495" s="28"/>
      <c r="JDZ495" s="28"/>
      <c r="JEA495" s="28"/>
      <c r="JEB495" s="28"/>
      <c r="JEC495" s="28"/>
      <c r="JED495" s="28"/>
      <c r="JEE495" s="28"/>
      <c r="JEF495" s="28"/>
      <c r="JEG495" s="28"/>
      <c r="JEH495" s="28"/>
      <c r="JEI495" s="28"/>
      <c r="JEJ495" s="28"/>
      <c r="JEK495" s="28"/>
      <c r="JMO495" s="28"/>
      <c r="JMW495" s="28"/>
      <c r="JMX495" s="28"/>
      <c r="JNA495" s="28"/>
      <c r="JNC495" s="28"/>
      <c r="JND495" s="28"/>
      <c r="JNE495" s="28"/>
      <c r="JNF495" s="28"/>
      <c r="JNG495" s="28"/>
      <c r="JNH495" s="28"/>
      <c r="JNI495" s="28"/>
      <c r="JNJ495" s="28"/>
      <c r="JNK495" s="28"/>
      <c r="JNL495" s="28"/>
      <c r="JNM495" s="28"/>
      <c r="JNN495" s="28"/>
      <c r="JNO495" s="28"/>
      <c r="JNP495" s="28"/>
      <c r="JNQ495" s="28"/>
      <c r="JNR495" s="28"/>
      <c r="JNS495" s="28"/>
      <c r="JNT495" s="28"/>
      <c r="JNU495" s="28"/>
      <c r="JNV495" s="28"/>
      <c r="JNW495" s="28"/>
      <c r="JNX495" s="28"/>
      <c r="JNY495" s="28"/>
      <c r="JNZ495" s="28"/>
      <c r="JOA495" s="28"/>
      <c r="JOB495" s="28"/>
      <c r="JOC495" s="28"/>
      <c r="JOD495" s="28"/>
      <c r="JOE495" s="28"/>
      <c r="JOF495" s="28"/>
      <c r="JOG495" s="28"/>
      <c r="JWK495" s="28"/>
      <c r="JWS495" s="28"/>
      <c r="JWT495" s="28"/>
      <c r="JWW495" s="28"/>
      <c r="JWY495" s="28"/>
      <c r="JWZ495" s="28"/>
      <c r="JXA495" s="28"/>
      <c r="JXB495" s="28"/>
      <c r="JXC495" s="28"/>
      <c r="JXD495" s="28"/>
      <c r="JXE495" s="28"/>
      <c r="JXF495" s="28"/>
      <c r="JXG495" s="28"/>
      <c r="JXH495" s="28"/>
      <c r="JXI495" s="28"/>
      <c r="JXJ495" s="28"/>
      <c r="JXK495" s="28"/>
      <c r="JXL495" s="28"/>
      <c r="JXM495" s="28"/>
      <c r="JXN495" s="28"/>
      <c r="JXO495" s="28"/>
      <c r="JXP495" s="28"/>
      <c r="JXQ495" s="28"/>
      <c r="JXR495" s="28"/>
      <c r="JXS495" s="28"/>
      <c r="JXT495" s="28"/>
      <c r="JXU495" s="28"/>
      <c r="JXV495" s="28"/>
      <c r="JXW495" s="28"/>
      <c r="JXX495" s="28"/>
      <c r="JXY495" s="28"/>
      <c r="JXZ495" s="28"/>
      <c r="JYA495" s="28"/>
      <c r="JYB495" s="28"/>
      <c r="JYC495" s="28"/>
      <c r="KGG495" s="28"/>
      <c r="KGO495" s="28"/>
      <c r="KGP495" s="28"/>
      <c r="KGS495" s="28"/>
      <c r="KGU495" s="28"/>
      <c r="KGV495" s="28"/>
      <c r="KGW495" s="28"/>
      <c r="KGX495" s="28"/>
      <c r="KGY495" s="28"/>
      <c r="KGZ495" s="28"/>
      <c r="KHA495" s="28"/>
      <c r="KHB495" s="28"/>
      <c r="KHC495" s="28"/>
      <c r="KHD495" s="28"/>
      <c r="KHE495" s="28"/>
      <c r="KHF495" s="28"/>
      <c r="KHG495" s="28"/>
      <c r="KHH495" s="28"/>
      <c r="KHI495" s="28"/>
      <c r="KHJ495" s="28"/>
      <c r="KHK495" s="28"/>
      <c r="KHL495" s="28"/>
      <c r="KHM495" s="28"/>
      <c r="KHN495" s="28"/>
      <c r="KHO495" s="28"/>
      <c r="KHP495" s="28"/>
      <c r="KHQ495" s="28"/>
      <c r="KHR495" s="28"/>
      <c r="KHS495" s="28"/>
      <c r="KHT495" s="28"/>
      <c r="KHU495" s="28"/>
      <c r="KHV495" s="28"/>
      <c r="KHW495" s="28"/>
      <c r="KHX495" s="28"/>
      <c r="KHY495" s="28"/>
      <c r="KQC495" s="28"/>
      <c r="KQK495" s="28"/>
      <c r="KQL495" s="28"/>
      <c r="KQO495" s="28"/>
      <c r="KQQ495" s="28"/>
      <c r="KQR495" s="28"/>
      <c r="KQS495" s="28"/>
      <c r="KQT495" s="28"/>
      <c r="KQU495" s="28"/>
      <c r="KQV495" s="28"/>
      <c r="KQW495" s="28"/>
      <c r="KQX495" s="28"/>
      <c r="KQY495" s="28"/>
      <c r="KQZ495" s="28"/>
      <c r="KRA495" s="28"/>
      <c r="KRB495" s="28"/>
      <c r="KRC495" s="28"/>
      <c r="KRD495" s="28"/>
      <c r="KRE495" s="28"/>
      <c r="KRF495" s="28"/>
      <c r="KRG495" s="28"/>
      <c r="KRH495" s="28"/>
      <c r="KRI495" s="28"/>
      <c r="KRJ495" s="28"/>
      <c r="KRK495" s="28"/>
      <c r="KRL495" s="28"/>
      <c r="KRM495" s="28"/>
      <c r="KRN495" s="28"/>
      <c r="KRO495" s="28"/>
      <c r="KRP495" s="28"/>
      <c r="KRQ495" s="28"/>
      <c r="KRR495" s="28"/>
      <c r="KRS495" s="28"/>
      <c r="KRT495" s="28"/>
      <c r="KRU495" s="28"/>
      <c r="KZY495" s="28"/>
      <c r="LAG495" s="28"/>
      <c r="LAH495" s="28"/>
      <c r="LAK495" s="28"/>
      <c r="LAM495" s="28"/>
      <c r="LAN495" s="28"/>
      <c r="LAO495" s="28"/>
      <c r="LAP495" s="28"/>
      <c r="LAQ495" s="28"/>
      <c r="LAR495" s="28"/>
      <c r="LAS495" s="28"/>
      <c r="LAT495" s="28"/>
      <c r="LAU495" s="28"/>
      <c r="LAV495" s="28"/>
      <c r="LAW495" s="28"/>
      <c r="LAX495" s="28"/>
      <c r="LAY495" s="28"/>
      <c r="LAZ495" s="28"/>
      <c r="LBA495" s="28"/>
      <c r="LBB495" s="28"/>
      <c r="LBC495" s="28"/>
      <c r="LBD495" s="28"/>
      <c r="LBE495" s="28"/>
      <c r="LBF495" s="28"/>
      <c r="LBG495" s="28"/>
      <c r="LBH495" s="28"/>
      <c r="LBI495" s="28"/>
      <c r="LBJ495" s="28"/>
      <c r="LBK495" s="28"/>
      <c r="LBL495" s="28"/>
      <c r="LBM495" s="28"/>
      <c r="LBN495" s="28"/>
      <c r="LBO495" s="28"/>
      <c r="LBP495" s="28"/>
      <c r="LBQ495" s="28"/>
      <c r="LJU495" s="28"/>
      <c r="LKC495" s="28"/>
      <c r="LKD495" s="28"/>
      <c r="LKG495" s="28"/>
      <c r="LKI495" s="28"/>
      <c r="LKJ495" s="28"/>
      <c r="LKK495" s="28"/>
      <c r="LKL495" s="28"/>
      <c r="LKM495" s="28"/>
      <c r="LKN495" s="28"/>
      <c r="LKO495" s="28"/>
      <c r="LKP495" s="28"/>
      <c r="LKQ495" s="28"/>
      <c r="LKR495" s="28"/>
      <c r="LKS495" s="28"/>
      <c r="LKT495" s="28"/>
      <c r="LKU495" s="28"/>
      <c r="LKV495" s="28"/>
      <c r="LKW495" s="28"/>
      <c r="LKX495" s="28"/>
      <c r="LKY495" s="28"/>
      <c r="LKZ495" s="28"/>
      <c r="LLA495" s="28"/>
      <c r="LLB495" s="28"/>
      <c r="LLC495" s="28"/>
      <c r="LLD495" s="28"/>
      <c r="LLE495" s="28"/>
      <c r="LLF495" s="28"/>
      <c r="LLG495" s="28"/>
      <c r="LLH495" s="28"/>
      <c r="LLI495" s="28"/>
      <c r="LLJ495" s="28"/>
      <c r="LLK495" s="28"/>
      <c r="LLL495" s="28"/>
      <c r="LLM495" s="28"/>
      <c r="LTQ495" s="28"/>
      <c r="LTY495" s="28"/>
      <c r="LTZ495" s="28"/>
      <c r="LUC495" s="28"/>
      <c r="LUE495" s="28"/>
      <c r="LUF495" s="28"/>
      <c r="LUG495" s="28"/>
      <c r="LUH495" s="28"/>
      <c r="LUI495" s="28"/>
      <c r="LUJ495" s="28"/>
      <c r="LUK495" s="28"/>
      <c r="LUL495" s="28"/>
      <c r="LUM495" s="28"/>
      <c r="LUN495" s="28"/>
      <c r="LUO495" s="28"/>
      <c r="LUP495" s="28"/>
      <c r="LUQ495" s="28"/>
      <c r="LUR495" s="28"/>
      <c r="LUS495" s="28"/>
      <c r="LUT495" s="28"/>
      <c r="LUU495" s="28"/>
      <c r="LUV495" s="28"/>
      <c r="LUW495" s="28"/>
      <c r="LUX495" s="28"/>
      <c r="LUY495" s="28"/>
      <c r="LUZ495" s="28"/>
      <c r="LVA495" s="28"/>
      <c r="LVB495" s="28"/>
      <c r="LVC495" s="28"/>
      <c r="LVD495" s="28"/>
      <c r="LVE495" s="28"/>
      <c r="LVF495" s="28"/>
      <c r="LVG495" s="28"/>
      <c r="LVH495" s="28"/>
      <c r="LVI495" s="28"/>
      <c r="MDM495" s="28"/>
      <c r="MDU495" s="28"/>
      <c r="MDV495" s="28"/>
      <c r="MDY495" s="28"/>
      <c r="MEA495" s="28"/>
      <c r="MEB495" s="28"/>
      <c r="MEC495" s="28"/>
      <c r="MED495" s="28"/>
      <c r="MEE495" s="28"/>
      <c r="MEF495" s="28"/>
      <c r="MEG495" s="28"/>
      <c r="MEH495" s="28"/>
      <c r="MEI495" s="28"/>
      <c r="MEJ495" s="28"/>
      <c r="MEK495" s="28"/>
      <c r="MEL495" s="28"/>
      <c r="MEM495" s="28"/>
      <c r="MEN495" s="28"/>
      <c r="MEO495" s="28"/>
      <c r="MEP495" s="28"/>
      <c r="MEQ495" s="28"/>
      <c r="MER495" s="28"/>
      <c r="MES495" s="28"/>
      <c r="MET495" s="28"/>
      <c r="MEU495" s="28"/>
      <c r="MEV495" s="28"/>
      <c r="MEW495" s="28"/>
      <c r="MEX495" s="28"/>
      <c r="MEY495" s="28"/>
      <c r="MEZ495" s="28"/>
      <c r="MFA495" s="28"/>
      <c r="MFB495" s="28"/>
      <c r="MFC495" s="28"/>
      <c r="MFD495" s="28"/>
      <c r="MFE495" s="28"/>
      <c r="MNI495" s="28"/>
      <c r="MNQ495" s="28"/>
      <c r="MNR495" s="28"/>
      <c r="MNU495" s="28"/>
      <c r="MNW495" s="28"/>
      <c r="MNX495" s="28"/>
      <c r="MNY495" s="28"/>
      <c r="MNZ495" s="28"/>
      <c r="MOA495" s="28"/>
      <c r="MOB495" s="28"/>
      <c r="MOC495" s="28"/>
      <c r="MOD495" s="28"/>
      <c r="MOE495" s="28"/>
      <c r="MOF495" s="28"/>
      <c r="MOG495" s="28"/>
      <c r="MOH495" s="28"/>
      <c r="MOI495" s="28"/>
      <c r="MOJ495" s="28"/>
      <c r="MOK495" s="28"/>
      <c r="MOL495" s="28"/>
      <c r="MOM495" s="28"/>
      <c r="MON495" s="28"/>
      <c r="MOO495" s="28"/>
      <c r="MOP495" s="28"/>
      <c r="MOQ495" s="28"/>
      <c r="MOR495" s="28"/>
      <c r="MOS495" s="28"/>
      <c r="MOT495" s="28"/>
      <c r="MOU495" s="28"/>
      <c r="MOV495" s="28"/>
      <c r="MOW495" s="28"/>
      <c r="MOX495" s="28"/>
      <c r="MOY495" s="28"/>
      <c r="MOZ495" s="28"/>
      <c r="MPA495" s="28"/>
      <c r="MXE495" s="28"/>
      <c r="MXM495" s="28"/>
      <c r="MXN495" s="28"/>
      <c r="MXQ495" s="28"/>
      <c r="MXS495" s="28"/>
      <c r="MXT495" s="28"/>
      <c r="MXU495" s="28"/>
      <c r="MXV495" s="28"/>
      <c r="MXW495" s="28"/>
      <c r="MXX495" s="28"/>
      <c r="MXY495" s="28"/>
      <c r="MXZ495" s="28"/>
      <c r="MYA495" s="28"/>
      <c r="MYB495" s="28"/>
      <c r="MYC495" s="28"/>
      <c r="MYD495" s="28"/>
      <c r="MYE495" s="28"/>
      <c r="MYF495" s="28"/>
      <c r="MYG495" s="28"/>
      <c r="MYH495" s="28"/>
      <c r="MYI495" s="28"/>
      <c r="MYJ495" s="28"/>
      <c r="MYK495" s="28"/>
      <c r="MYL495" s="28"/>
      <c r="MYM495" s="28"/>
      <c r="MYN495" s="28"/>
      <c r="MYO495" s="28"/>
      <c r="MYP495" s="28"/>
      <c r="MYQ495" s="28"/>
      <c r="MYR495" s="28"/>
      <c r="MYS495" s="28"/>
      <c r="MYT495" s="28"/>
      <c r="MYU495" s="28"/>
      <c r="MYV495" s="28"/>
      <c r="MYW495" s="28"/>
      <c r="NHA495" s="28"/>
      <c r="NHI495" s="28"/>
      <c r="NHJ495" s="28"/>
      <c r="NHM495" s="28"/>
      <c r="NHO495" s="28"/>
      <c r="NHP495" s="28"/>
      <c r="NHQ495" s="28"/>
      <c r="NHR495" s="28"/>
      <c r="NHS495" s="28"/>
      <c r="NHT495" s="28"/>
      <c r="NHU495" s="28"/>
      <c r="NHV495" s="28"/>
      <c r="NHW495" s="28"/>
      <c r="NHX495" s="28"/>
      <c r="NHY495" s="28"/>
      <c r="NHZ495" s="28"/>
      <c r="NIA495" s="28"/>
      <c r="NIB495" s="28"/>
      <c r="NIC495" s="28"/>
      <c r="NID495" s="28"/>
      <c r="NIE495" s="28"/>
      <c r="NIF495" s="28"/>
      <c r="NIG495" s="28"/>
      <c r="NIH495" s="28"/>
      <c r="NII495" s="28"/>
      <c r="NIJ495" s="28"/>
      <c r="NIK495" s="28"/>
      <c r="NIL495" s="28"/>
      <c r="NIM495" s="28"/>
      <c r="NIN495" s="28"/>
      <c r="NIO495" s="28"/>
      <c r="NIP495" s="28"/>
      <c r="NIQ495" s="28"/>
      <c r="NIR495" s="28"/>
      <c r="NIS495" s="28"/>
      <c r="NQW495" s="28"/>
      <c r="NRE495" s="28"/>
      <c r="NRF495" s="28"/>
      <c r="NRI495" s="28"/>
      <c r="NRK495" s="28"/>
      <c r="NRL495" s="28"/>
      <c r="NRM495" s="28"/>
      <c r="NRN495" s="28"/>
      <c r="NRO495" s="28"/>
      <c r="NRP495" s="28"/>
      <c r="NRQ495" s="28"/>
      <c r="NRR495" s="28"/>
      <c r="NRS495" s="28"/>
      <c r="NRT495" s="28"/>
      <c r="NRU495" s="28"/>
      <c r="NRV495" s="28"/>
      <c r="NRW495" s="28"/>
      <c r="NRX495" s="28"/>
      <c r="NRY495" s="28"/>
      <c r="NRZ495" s="28"/>
      <c r="NSA495" s="28"/>
      <c r="NSB495" s="28"/>
      <c r="NSC495" s="28"/>
      <c r="NSD495" s="28"/>
      <c r="NSE495" s="28"/>
      <c r="NSF495" s="28"/>
      <c r="NSG495" s="28"/>
      <c r="NSH495" s="28"/>
      <c r="NSI495" s="28"/>
      <c r="NSJ495" s="28"/>
      <c r="NSK495" s="28"/>
      <c r="NSL495" s="28"/>
      <c r="NSM495" s="28"/>
      <c r="NSN495" s="28"/>
      <c r="NSO495" s="28"/>
      <c r="OAS495" s="28"/>
      <c r="OBA495" s="28"/>
      <c r="OBB495" s="28"/>
      <c r="OBE495" s="28"/>
      <c r="OBG495" s="28"/>
      <c r="OBH495" s="28"/>
      <c r="OBI495" s="28"/>
      <c r="OBJ495" s="28"/>
      <c r="OBK495" s="28"/>
      <c r="OBL495" s="28"/>
      <c r="OBM495" s="28"/>
      <c r="OBN495" s="28"/>
      <c r="OBO495" s="28"/>
      <c r="OBP495" s="28"/>
      <c r="OBQ495" s="28"/>
      <c r="OBR495" s="28"/>
      <c r="OBS495" s="28"/>
      <c r="OBT495" s="28"/>
      <c r="OBU495" s="28"/>
      <c r="OBV495" s="28"/>
      <c r="OBW495" s="28"/>
      <c r="OBX495" s="28"/>
      <c r="OBY495" s="28"/>
      <c r="OBZ495" s="28"/>
      <c r="OCA495" s="28"/>
      <c r="OCB495" s="28"/>
      <c r="OCC495" s="28"/>
      <c r="OCD495" s="28"/>
      <c r="OCE495" s="28"/>
      <c r="OCF495" s="28"/>
      <c r="OCG495" s="28"/>
      <c r="OCH495" s="28"/>
      <c r="OCI495" s="28"/>
      <c r="OCJ495" s="28"/>
      <c r="OCK495" s="28"/>
      <c r="OKO495" s="28"/>
      <c r="OKW495" s="28"/>
      <c r="OKX495" s="28"/>
      <c r="OLA495" s="28"/>
      <c r="OLC495" s="28"/>
      <c r="OLD495" s="28"/>
      <c r="OLE495" s="28"/>
      <c r="OLF495" s="28"/>
      <c r="OLG495" s="28"/>
      <c r="OLH495" s="28"/>
      <c r="OLI495" s="28"/>
      <c r="OLJ495" s="28"/>
      <c r="OLK495" s="28"/>
      <c r="OLL495" s="28"/>
      <c r="OLM495" s="28"/>
      <c r="OLN495" s="28"/>
      <c r="OLO495" s="28"/>
      <c r="OLP495" s="28"/>
      <c r="OLQ495" s="28"/>
      <c r="OLR495" s="28"/>
      <c r="OLS495" s="28"/>
      <c r="OLT495" s="28"/>
      <c r="OLU495" s="28"/>
      <c r="OLV495" s="28"/>
      <c r="OLW495" s="28"/>
      <c r="OLX495" s="28"/>
      <c r="OLY495" s="28"/>
      <c r="OLZ495" s="28"/>
      <c r="OMA495" s="28"/>
      <c r="OMB495" s="28"/>
      <c r="OMC495" s="28"/>
      <c r="OMD495" s="28"/>
      <c r="OME495" s="28"/>
      <c r="OMF495" s="28"/>
      <c r="OMG495" s="28"/>
      <c r="OUK495" s="28"/>
      <c r="OUS495" s="28"/>
      <c r="OUT495" s="28"/>
      <c r="OUW495" s="28"/>
      <c r="OUY495" s="28"/>
      <c r="OUZ495" s="28"/>
      <c r="OVA495" s="28"/>
      <c r="OVB495" s="28"/>
      <c r="OVC495" s="28"/>
      <c r="OVD495" s="28"/>
      <c r="OVE495" s="28"/>
      <c r="OVF495" s="28"/>
      <c r="OVG495" s="28"/>
      <c r="OVH495" s="28"/>
      <c r="OVI495" s="28"/>
      <c r="OVJ495" s="28"/>
      <c r="OVK495" s="28"/>
      <c r="OVL495" s="28"/>
      <c r="OVM495" s="28"/>
      <c r="OVN495" s="28"/>
      <c r="OVO495" s="28"/>
      <c r="OVP495" s="28"/>
      <c r="OVQ495" s="28"/>
      <c r="OVR495" s="28"/>
      <c r="OVS495" s="28"/>
      <c r="OVT495" s="28"/>
      <c r="OVU495" s="28"/>
      <c r="OVV495" s="28"/>
      <c r="OVW495" s="28"/>
      <c r="OVX495" s="28"/>
      <c r="OVY495" s="28"/>
      <c r="OVZ495" s="28"/>
      <c r="OWA495" s="28"/>
      <c r="OWB495" s="28"/>
      <c r="OWC495" s="28"/>
      <c r="PEG495" s="28"/>
      <c r="PEO495" s="28"/>
      <c r="PEP495" s="28"/>
      <c r="PES495" s="28"/>
      <c r="PEU495" s="28"/>
      <c r="PEV495" s="28"/>
      <c r="PEW495" s="28"/>
      <c r="PEX495" s="28"/>
      <c r="PEY495" s="28"/>
      <c r="PEZ495" s="28"/>
      <c r="PFA495" s="28"/>
      <c r="PFB495" s="28"/>
      <c r="PFC495" s="28"/>
      <c r="PFD495" s="28"/>
      <c r="PFE495" s="28"/>
      <c r="PFF495" s="28"/>
      <c r="PFG495" s="28"/>
      <c r="PFH495" s="28"/>
      <c r="PFI495" s="28"/>
      <c r="PFJ495" s="28"/>
      <c r="PFK495" s="28"/>
      <c r="PFL495" s="28"/>
      <c r="PFM495" s="28"/>
      <c r="PFN495" s="28"/>
      <c r="PFO495" s="28"/>
      <c r="PFP495" s="28"/>
      <c r="PFQ495" s="28"/>
      <c r="PFR495" s="28"/>
      <c r="PFS495" s="28"/>
      <c r="PFT495" s="28"/>
      <c r="PFU495" s="28"/>
      <c r="PFV495" s="28"/>
      <c r="PFW495" s="28"/>
      <c r="PFX495" s="28"/>
      <c r="PFY495" s="28"/>
      <c r="POC495" s="28"/>
      <c r="POK495" s="28"/>
      <c r="POL495" s="28"/>
      <c r="POO495" s="28"/>
      <c r="POQ495" s="28"/>
      <c r="POR495" s="28"/>
      <c r="POS495" s="28"/>
      <c r="POT495" s="28"/>
      <c r="POU495" s="28"/>
      <c r="POV495" s="28"/>
      <c r="POW495" s="28"/>
      <c r="POX495" s="28"/>
      <c r="POY495" s="28"/>
      <c r="POZ495" s="28"/>
      <c r="PPA495" s="28"/>
      <c r="PPB495" s="28"/>
      <c r="PPC495" s="28"/>
      <c r="PPD495" s="28"/>
      <c r="PPE495" s="28"/>
      <c r="PPF495" s="28"/>
      <c r="PPG495" s="28"/>
      <c r="PPH495" s="28"/>
      <c r="PPI495" s="28"/>
      <c r="PPJ495" s="28"/>
      <c r="PPK495" s="28"/>
      <c r="PPL495" s="28"/>
      <c r="PPM495" s="28"/>
      <c r="PPN495" s="28"/>
      <c r="PPO495" s="28"/>
      <c r="PPP495" s="28"/>
      <c r="PPQ495" s="28"/>
      <c r="PPR495" s="28"/>
      <c r="PPS495" s="28"/>
      <c r="PPT495" s="28"/>
      <c r="PPU495" s="28"/>
      <c r="PXY495" s="28"/>
      <c r="PYG495" s="28"/>
      <c r="PYH495" s="28"/>
      <c r="PYK495" s="28"/>
      <c r="PYM495" s="28"/>
      <c r="PYN495" s="28"/>
      <c r="PYO495" s="28"/>
      <c r="PYP495" s="28"/>
      <c r="PYQ495" s="28"/>
      <c r="PYR495" s="28"/>
      <c r="PYS495" s="28"/>
      <c r="PYT495" s="28"/>
      <c r="PYU495" s="28"/>
      <c r="PYV495" s="28"/>
      <c r="PYW495" s="28"/>
      <c r="PYX495" s="28"/>
      <c r="PYY495" s="28"/>
      <c r="PYZ495" s="28"/>
      <c r="PZA495" s="28"/>
      <c r="PZB495" s="28"/>
      <c r="PZC495" s="28"/>
      <c r="PZD495" s="28"/>
      <c r="PZE495" s="28"/>
      <c r="PZF495" s="28"/>
      <c r="PZG495" s="28"/>
      <c r="PZH495" s="28"/>
      <c r="PZI495" s="28"/>
      <c r="PZJ495" s="28"/>
      <c r="PZK495" s="28"/>
      <c r="PZL495" s="28"/>
      <c r="PZM495" s="28"/>
      <c r="PZN495" s="28"/>
      <c r="PZO495" s="28"/>
      <c r="PZP495" s="28"/>
      <c r="PZQ495" s="28"/>
      <c r="QHU495" s="28"/>
      <c r="QIC495" s="28"/>
      <c r="QID495" s="28"/>
      <c r="QIG495" s="28"/>
      <c r="QII495" s="28"/>
      <c r="QIJ495" s="28"/>
      <c r="QIK495" s="28"/>
      <c r="QIL495" s="28"/>
      <c r="QIM495" s="28"/>
      <c r="QIN495" s="28"/>
      <c r="QIO495" s="28"/>
      <c r="QIP495" s="28"/>
      <c r="QIQ495" s="28"/>
      <c r="QIR495" s="28"/>
      <c r="QIS495" s="28"/>
      <c r="QIT495" s="28"/>
      <c r="QIU495" s="28"/>
      <c r="QIV495" s="28"/>
      <c r="QIW495" s="28"/>
      <c r="QIX495" s="28"/>
      <c r="QIY495" s="28"/>
      <c r="QIZ495" s="28"/>
      <c r="QJA495" s="28"/>
      <c r="QJB495" s="28"/>
      <c r="QJC495" s="28"/>
      <c r="QJD495" s="28"/>
      <c r="QJE495" s="28"/>
      <c r="QJF495" s="28"/>
      <c r="QJG495" s="28"/>
      <c r="QJH495" s="28"/>
      <c r="QJI495" s="28"/>
      <c r="QJJ495" s="28"/>
      <c r="QJK495" s="28"/>
      <c r="QJL495" s="28"/>
      <c r="QJM495" s="28"/>
      <c r="QRQ495" s="28"/>
      <c r="QRY495" s="28"/>
      <c r="QRZ495" s="28"/>
      <c r="QSC495" s="28"/>
      <c r="QSE495" s="28"/>
      <c r="QSF495" s="28"/>
      <c r="QSG495" s="28"/>
      <c r="QSH495" s="28"/>
      <c r="QSI495" s="28"/>
      <c r="QSJ495" s="28"/>
      <c r="QSK495" s="28"/>
      <c r="QSL495" s="28"/>
      <c r="QSM495" s="28"/>
      <c r="QSN495" s="28"/>
      <c r="QSO495" s="28"/>
      <c r="QSP495" s="28"/>
      <c r="QSQ495" s="28"/>
      <c r="QSR495" s="28"/>
      <c r="QSS495" s="28"/>
      <c r="QST495" s="28"/>
      <c r="QSU495" s="28"/>
      <c r="QSV495" s="28"/>
      <c r="QSW495" s="28"/>
      <c r="QSX495" s="28"/>
      <c r="QSY495" s="28"/>
      <c r="QSZ495" s="28"/>
      <c r="QTA495" s="28"/>
      <c r="QTB495" s="28"/>
      <c r="QTC495" s="28"/>
      <c r="QTD495" s="28"/>
      <c r="QTE495" s="28"/>
      <c r="QTF495" s="28"/>
      <c r="QTG495" s="28"/>
      <c r="QTH495" s="28"/>
      <c r="QTI495" s="28"/>
      <c r="RBM495" s="28"/>
      <c r="RBU495" s="28"/>
      <c r="RBV495" s="28"/>
      <c r="RBY495" s="28"/>
      <c r="RCA495" s="28"/>
      <c r="RCB495" s="28"/>
      <c r="RCC495" s="28"/>
      <c r="RCD495" s="28"/>
      <c r="RCE495" s="28"/>
      <c r="RCF495" s="28"/>
      <c r="RCG495" s="28"/>
      <c r="RCH495" s="28"/>
      <c r="RCI495" s="28"/>
      <c r="RCJ495" s="28"/>
      <c r="RCK495" s="28"/>
      <c r="RCL495" s="28"/>
      <c r="RCM495" s="28"/>
      <c r="RCN495" s="28"/>
      <c r="RCO495" s="28"/>
      <c r="RCP495" s="28"/>
      <c r="RCQ495" s="28"/>
      <c r="RCR495" s="28"/>
      <c r="RCS495" s="28"/>
      <c r="RCT495" s="28"/>
      <c r="RCU495" s="28"/>
      <c r="RCV495" s="28"/>
      <c r="RCW495" s="28"/>
      <c r="RCX495" s="28"/>
      <c r="RCY495" s="28"/>
      <c r="RCZ495" s="28"/>
      <c r="RDA495" s="28"/>
      <c r="RDB495" s="28"/>
      <c r="RDC495" s="28"/>
      <c r="RDD495" s="28"/>
      <c r="RDE495" s="28"/>
      <c r="RLI495" s="28"/>
      <c r="RLQ495" s="28"/>
      <c r="RLR495" s="28"/>
      <c r="RLU495" s="28"/>
      <c r="RLW495" s="28"/>
      <c r="RLX495" s="28"/>
      <c r="RLY495" s="28"/>
      <c r="RLZ495" s="28"/>
      <c r="RMA495" s="28"/>
      <c r="RMB495" s="28"/>
      <c r="RMC495" s="28"/>
      <c r="RMD495" s="28"/>
      <c r="RME495" s="28"/>
      <c r="RMF495" s="28"/>
      <c r="RMG495" s="28"/>
      <c r="RMH495" s="28"/>
      <c r="RMI495" s="28"/>
      <c r="RMJ495" s="28"/>
      <c r="RMK495" s="28"/>
      <c r="RML495" s="28"/>
      <c r="RMM495" s="28"/>
      <c r="RMN495" s="28"/>
      <c r="RMO495" s="28"/>
      <c r="RMP495" s="28"/>
      <c r="RMQ495" s="28"/>
      <c r="RMR495" s="28"/>
      <c r="RMS495" s="28"/>
      <c r="RMT495" s="28"/>
      <c r="RMU495" s="28"/>
      <c r="RMV495" s="28"/>
      <c r="RMW495" s="28"/>
      <c r="RMX495" s="28"/>
      <c r="RMY495" s="28"/>
      <c r="RMZ495" s="28"/>
      <c r="RNA495" s="28"/>
      <c r="RVE495" s="28"/>
      <c r="RVM495" s="28"/>
      <c r="RVN495" s="28"/>
      <c r="RVQ495" s="28"/>
      <c r="RVS495" s="28"/>
      <c r="RVT495" s="28"/>
      <c r="RVU495" s="28"/>
      <c r="RVV495" s="28"/>
      <c r="RVW495" s="28"/>
      <c r="RVX495" s="28"/>
      <c r="RVY495" s="28"/>
      <c r="RVZ495" s="28"/>
      <c r="RWA495" s="28"/>
      <c r="RWB495" s="28"/>
      <c r="RWC495" s="28"/>
      <c r="RWD495" s="28"/>
      <c r="RWE495" s="28"/>
      <c r="RWF495" s="28"/>
      <c r="RWG495" s="28"/>
      <c r="RWH495" s="28"/>
      <c r="RWI495" s="28"/>
      <c r="RWJ495" s="28"/>
      <c r="RWK495" s="28"/>
      <c r="RWL495" s="28"/>
      <c r="RWM495" s="28"/>
      <c r="RWN495" s="28"/>
      <c r="RWO495" s="28"/>
      <c r="RWP495" s="28"/>
      <c r="RWQ495" s="28"/>
      <c r="RWR495" s="28"/>
      <c r="RWS495" s="28"/>
      <c r="RWT495" s="28"/>
      <c r="RWU495" s="28"/>
      <c r="RWV495" s="28"/>
      <c r="RWW495" s="28"/>
      <c r="SFA495" s="28"/>
      <c r="SFI495" s="28"/>
      <c r="SFJ495" s="28"/>
      <c r="SFM495" s="28"/>
      <c r="SFO495" s="28"/>
      <c r="SFP495" s="28"/>
      <c r="SFQ495" s="28"/>
      <c r="SFR495" s="28"/>
      <c r="SFS495" s="28"/>
      <c r="SFT495" s="28"/>
      <c r="SFU495" s="28"/>
      <c r="SFV495" s="28"/>
      <c r="SFW495" s="28"/>
      <c r="SFX495" s="28"/>
      <c r="SFY495" s="28"/>
      <c r="SFZ495" s="28"/>
      <c r="SGA495" s="28"/>
      <c r="SGB495" s="28"/>
      <c r="SGC495" s="28"/>
      <c r="SGD495" s="28"/>
      <c r="SGE495" s="28"/>
      <c r="SGF495" s="28"/>
      <c r="SGG495" s="28"/>
      <c r="SGH495" s="28"/>
      <c r="SGI495" s="28"/>
      <c r="SGJ495" s="28"/>
      <c r="SGK495" s="28"/>
      <c r="SGL495" s="28"/>
      <c r="SGM495" s="28"/>
      <c r="SGN495" s="28"/>
      <c r="SGO495" s="28"/>
      <c r="SGP495" s="28"/>
      <c r="SGQ495" s="28"/>
      <c r="SGR495" s="28"/>
      <c r="SGS495" s="28"/>
      <c r="SOW495" s="28"/>
      <c r="SPE495" s="28"/>
      <c r="SPF495" s="28"/>
      <c r="SPI495" s="28"/>
      <c r="SPK495" s="28"/>
      <c r="SPL495" s="28"/>
      <c r="SPM495" s="28"/>
      <c r="SPN495" s="28"/>
      <c r="SPO495" s="28"/>
      <c r="SPP495" s="28"/>
      <c r="SPQ495" s="28"/>
      <c r="SPR495" s="28"/>
      <c r="SPS495" s="28"/>
      <c r="SPT495" s="28"/>
      <c r="SPU495" s="28"/>
      <c r="SPV495" s="28"/>
      <c r="SPW495" s="28"/>
      <c r="SPX495" s="28"/>
      <c r="SPY495" s="28"/>
      <c r="SPZ495" s="28"/>
      <c r="SQA495" s="28"/>
      <c r="SQB495" s="28"/>
      <c r="SQC495" s="28"/>
      <c r="SQD495" s="28"/>
      <c r="SQE495" s="28"/>
      <c r="SQF495" s="28"/>
      <c r="SQG495" s="28"/>
      <c r="SQH495" s="28"/>
      <c r="SQI495" s="28"/>
      <c r="SQJ495" s="28"/>
      <c r="SQK495" s="28"/>
      <c r="SQL495" s="28"/>
      <c r="SQM495" s="28"/>
      <c r="SQN495" s="28"/>
      <c r="SQO495" s="28"/>
      <c r="SYS495" s="28"/>
      <c r="SZA495" s="28"/>
      <c r="SZB495" s="28"/>
      <c r="SZE495" s="28"/>
      <c r="SZG495" s="28"/>
      <c r="SZH495" s="28"/>
      <c r="SZI495" s="28"/>
      <c r="SZJ495" s="28"/>
      <c r="SZK495" s="28"/>
      <c r="SZL495" s="28"/>
      <c r="SZM495" s="28"/>
      <c r="SZN495" s="28"/>
      <c r="SZO495" s="28"/>
      <c r="SZP495" s="28"/>
      <c r="SZQ495" s="28"/>
      <c r="SZR495" s="28"/>
      <c r="SZS495" s="28"/>
      <c r="SZT495" s="28"/>
      <c r="SZU495" s="28"/>
      <c r="SZV495" s="28"/>
      <c r="SZW495" s="28"/>
      <c r="SZX495" s="28"/>
      <c r="SZY495" s="28"/>
      <c r="SZZ495" s="28"/>
      <c r="TAA495" s="28"/>
      <c r="TAB495" s="28"/>
      <c r="TAC495" s="28"/>
      <c r="TAD495" s="28"/>
      <c r="TAE495" s="28"/>
      <c r="TAF495" s="28"/>
      <c r="TAG495" s="28"/>
      <c r="TAH495" s="28"/>
      <c r="TAI495" s="28"/>
      <c r="TAJ495" s="28"/>
      <c r="TAK495" s="28"/>
      <c r="TIO495" s="28"/>
      <c r="TIW495" s="28"/>
      <c r="TIX495" s="28"/>
      <c r="TJA495" s="28"/>
      <c r="TJC495" s="28"/>
      <c r="TJD495" s="28"/>
      <c r="TJE495" s="28"/>
      <c r="TJF495" s="28"/>
      <c r="TJG495" s="28"/>
      <c r="TJH495" s="28"/>
      <c r="TJI495" s="28"/>
      <c r="TJJ495" s="28"/>
      <c r="TJK495" s="28"/>
      <c r="TJL495" s="28"/>
      <c r="TJM495" s="28"/>
      <c r="TJN495" s="28"/>
      <c r="TJO495" s="28"/>
      <c r="TJP495" s="28"/>
      <c r="TJQ495" s="28"/>
      <c r="TJR495" s="28"/>
      <c r="TJS495" s="28"/>
      <c r="TJT495" s="28"/>
      <c r="TJU495" s="28"/>
      <c r="TJV495" s="28"/>
      <c r="TJW495" s="28"/>
      <c r="TJX495" s="28"/>
      <c r="TJY495" s="28"/>
      <c r="TJZ495" s="28"/>
      <c r="TKA495" s="28"/>
      <c r="TKB495" s="28"/>
      <c r="TKC495" s="28"/>
      <c r="TKD495" s="28"/>
      <c r="TKE495" s="28"/>
      <c r="TKF495" s="28"/>
      <c r="TKG495" s="28"/>
      <c r="TSK495" s="28"/>
      <c r="TSS495" s="28"/>
      <c r="TST495" s="28"/>
      <c r="TSW495" s="28"/>
      <c r="TSY495" s="28"/>
      <c r="TSZ495" s="28"/>
      <c r="TTA495" s="28"/>
      <c r="TTB495" s="28"/>
      <c r="TTC495" s="28"/>
      <c r="TTD495" s="28"/>
      <c r="TTE495" s="28"/>
      <c r="TTF495" s="28"/>
      <c r="TTG495" s="28"/>
      <c r="TTH495" s="28"/>
      <c r="TTI495" s="28"/>
      <c r="TTJ495" s="28"/>
      <c r="TTK495" s="28"/>
      <c r="TTL495" s="28"/>
      <c r="TTM495" s="28"/>
      <c r="TTN495" s="28"/>
      <c r="TTO495" s="28"/>
      <c r="TTP495" s="28"/>
      <c r="TTQ495" s="28"/>
      <c r="TTR495" s="28"/>
      <c r="TTS495" s="28"/>
      <c r="TTT495" s="28"/>
      <c r="TTU495" s="28"/>
      <c r="TTV495" s="28"/>
      <c r="TTW495" s="28"/>
      <c r="TTX495" s="28"/>
      <c r="TTY495" s="28"/>
      <c r="TTZ495" s="28"/>
      <c r="TUA495" s="28"/>
      <c r="TUB495" s="28"/>
      <c r="TUC495" s="28"/>
      <c r="UCG495" s="28"/>
      <c r="UCO495" s="28"/>
      <c r="UCP495" s="28"/>
      <c r="UCS495" s="28"/>
      <c r="UCU495" s="28"/>
      <c r="UCV495" s="28"/>
      <c r="UCW495" s="28"/>
      <c r="UCX495" s="28"/>
      <c r="UCY495" s="28"/>
      <c r="UCZ495" s="28"/>
      <c r="UDA495" s="28"/>
      <c r="UDB495" s="28"/>
      <c r="UDC495" s="28"/>
      <c r="UDD495" s="28"/>
      <c r="UDE495" s="28"/>
      <c r="UDF495" s="28"/>
      <c r="UDG495" s="28"/>
      <c r="UDH495" s="28"/>
      <c r="UDI495" s="28"/>
      <c r="UDJ495" s="28"/>
      <c r="UDK495" s="28"/>
      <c r="UDL495" s="28"/>
      <c r="UDM495" s="28"/>
      <c r="UDN495" s="28"/>
      <c r="UDO495" s="28"/>
      <c r="UDP495" s="28"/>
      <c r="UDQ495" s="28"/>
      <c r="UDR495" s="28"/>
      <c r="UDS495" s="28"/>
      <c r="UDT495" s="28"/>
      <c r="UDU495" s="28"/>
      <c r="UDV495" s="28"/>
      <c r="UDW495" s="28"/>
      <c r="UDX495" s="28"/>
      <c r="UDY495" s="28"/>
      <c r="UMC495" s="28"/>
      <c r="UMK495" s="28"/>
      <c r="UML495" s="28"/>
      <c r="UMO495" s="28"/>
      <c r="UMQ495" s="28"/>
      <c r="UMR495" s="28"/>
      <c r="UMS495" s="28"/>
      <c r="UMT495" s="28"/>
      <c r="UMU495" s="28"/>
      <c r="UMV495" s="28"/>
      <c r="UMW495" s="28"/>
      <c r="UMX495" s="28"/>
      <c r="UMY495" s="28"/>
      <c r="UMZ495" s="28"/>
      <c r="UNA495" s="28"/>
      <c r="UNB495" s="28"/>
      <c r="UNC495" s="28"/>
      <c r="UND495" s="28"/>
      <c r="UNE495" s="28"/>
      <c r="UNF495" s="28"/>
      <c r="UNG495" s="28"/>
      <c r="UNH495" s="28"/>
      <c r="UNI495" s="28"/>
      <c r="UNJ495" s="28"/>
      <c r="UNK495" s="28"/>
      <c r="UNL495" s="28"/>
      <c r="UNM495" s="28"/>
      <c r="UNN495" s="28"/>
      <c r="UNO495" s="28"/>
      <c r="UNP495" s="28"/>
      <c r="UNQ495" s="28"/>
      <c r="UNR495" s="28"/>
      <c r="UNS495" s="28"/>
      <c r="UNT495" s="28"/>
      <c r="UNU495" s="28"/>
      <c r="UVY495" s="28"/>
      <c r="UWG495" s="28"/>
      <c r="UWH495" s="28"/>
      <c r="UWK495" s="28"/>
      <c r="UWM495" s="28"/>
      <c r="UWN495" s="28"/>
      <c r="UWO495" s="28"/>
      <c r="UWP495" s="28"/>
      <c r="UWQ495" s="28"/>
      <c r="UWR495" s="28"/>
      <c r="UWS495" s="28"/>
      <c r="UWT495" s="28"/>
      <c r="UWU495" s="28"/>
      <c r="UWV495" s="28"/>
      <c r="UWW495" s="28"/>
      <c r="UWX495" s="28"/>
      <c r="UWY495" s="28"/>
      <c r="UWZ495" s="28"/>
      <c r="UXA495" s="28"/>
      <c r="UXB495" s="28"/>
      <c r="UXC495" s="28"/>
      <c r="UXD495" s="28"/>
      <c r="UXE495" s="28"/>
      <c r="UXF495" s="28"/>
      <c r="UXG495" s="28"/>
      <c r="UXH495" s="28"/>
      <c r="UXI495" s="28"/>
      <c r="UXJ495" s="28"/>
      <c r="UXK495" s="28"/>
      <c r="UXL495" s="28"/>
      <c r="UXM495" s="28"/>
      <c r="UXN495" s="28"/>
      <c r="UXO495" s="28"/>
      <c r="UXP495" s="28"/>
      <c r="UXQ495" s="28"/>
      <c r="VFU495" s="28"/>
      <c r="VGC495" s="28"/>
      <c r="VGD495" s="28"/>
      <c r="VGG495" s="28"/>
      <c r="VGI495" s="28"/>
      <c r="VGJ495" s="28"/>
      <c r="VGK495" s="28"/>
      <c r="VGL495" s="28"/>
      <c r="VGM495" s="28"/>
      <c r="VGN495" s="28"/>
      <c r="VGO495" s="28"/>
      <c r="VGP495" s="28"/>
      <c r="VGQ495" s="28"/>
      <c r="VGR495" s="28"/>
      <c r="VGS495" s="28"/>
      <c r="VGT495" s="28"/>
      <c r="VGU495" s="28"/>
      <c r="VGV495" s="28"/>
      <c r="VGW495" s="28"/>
      <c r="VGX495" s="28"/>
      <c r="VGY495" s="28"/>
      <c r="VGZ495" s="28"/>
      <c r="VHA495" s="28"/>
      <c r="VHB495" s="28"/>
      <c r="VHC495" s="28"/>
      <c r="VHD495" s="28"/>
      <c r="VHE495" s="28"/>
      <c r="VHF495" s="28"/>
      <c r="VHG495" s="28"/>
      <c r="VHH495" s="28"/>
      <c r="VHI495" s="28"/>
      <c r="VHJ495" s="28"/>
      <c r="VHK495" s="28"/>
      <c r="VHL495" s="28"/>
      <c r="VHM495" s="28"/>
      <c r="VPQ495" s="28"/>
      <c r="VPY495" s="28"/>
      <c r="VPZ495" s="28"/>
      <c r="VQC495" s="28"/>
      <c r="VQE495" s="28"/>
      <c r="VQF495" s="28"/>
      <c r="VQG495" s="28"/>
      <c r="VQH495" s="28"/>
      <c r="VQI495" s="28"/>
      <c r="VQJ495" s="28"/>
      <c r="VQK495" s="28"/>
      <c r="VQL495" s="28"/>
      <c r="VQM495" s="28"/>
      <c r="VQN495" s="28"/>
      <c r="VQO495" s="28"/>
      <c r="VQP495" s="28"/>
      <c r="VQQ495" s="28"/>
      <c r="VQR495" s="28"/>
      <c r="VQS495" s="28"/>
      <c r="VQT495" s="28"/>
      <c r="VQU495" s="28"/>
      <c r="VQV495" s="28"/>
      <c r="VQW495" s="28"/>
      <c r="VQX495" s="28"/>
      <c r="VQY495" s="28"/>
      <c r="VQZ495" s="28"/>
      <c r="VRA495" s="28"/>
      <c r="VRB495" s="28"/>
      <c r="VRC495" s="28"/>
      <c r="VRD495" s="28"/>
      <c r="VRE495" s="28"/>
      <c r="VRF495" s="28"/>
      <c r="VRG495" s="28"/>
      <c r="VRH495" s="28"/>
      <c r="VRI495" s="28"/>
      <c r="VZM495" s="28"/>
      <c r="VZU495" s="28"/>
      <c r="VZV495" s="28"/>
      <c r="VZY495" s="28"/>
      <c r="WAA495" s="28"/>
      <c r="WAB495" s="28"/>
      <c r="WAC495" s="28"/>
      <c r="WAD495" s="28"/>
      <c r="WAE495" s="28"/>
      <c r="WAF495" s="28"/>
      <c r="WAG495" s="28"/>
      <c r="WAH495" s="28"/>
      <c r="WAI495" s="28"/>
      <c r="WAJ495" s="28"/>
      <c r="WAK495" s="28"/>
      <c r="WAL495" s="28"/>
      <c r="WAM495" s="28"/>
      <c r="WAN495" s="28"/>
      <c r="WAO495" s="28"/>
      <c r="WAP495" s="28"/>
      <c r="WAQ495" s="28"/>
      <c r="WAR495" s="28"/>
      <c r="WAS495" s="28"/>
      <c r="WAT495" s="28"/>
      <c r="WAU495" s="28"/>
      <c r="WAV495" s="28"/>
      <c r="WAW495" s="28"/>
      <c r="WAX495" s="28"/>
      <c r="WAY495" s="28"/>
      <c r="WAZ495" s="28"/>
      <c r="WBA495" s="28"/>
      <c r="WBB495" s="28"/>
      <c r="WBC495" s="28"/>
      <c r="WBD495" s="28"/>
      <c r="WBE495" s="28"/>
      <c r="WJI495" s="28"/>
      <c r="WJQ495" s="28"/>
      <c r="WJR495" s="28"/>
      <c r="WJU495" s="28"/>
      <c r="WJW495" s="28"/>
      <c r="WJX495" s="28"/>
      <c r="WJY495" s="28"/>
      <c r="WJZ495" s="28"/>
      <c r="WKA495" s="28"/>
      <c r="WKB495" s="28"/>
      <c r="WKC495" s="28"/>
      <c r="WKD495" s="28"/>
      <c r="WKE495" s="28"/>
      <c r="WKF495" s="28"/>
      <c r="WKG495" s="28"/>
      <c r="WKH495" s="28"/>
      <c r="WKI495" s="28"/>
      <c r="WKJ495" s="28"/>
      <c r="WKK495" s="28"/>
      <c r="WKL495" s="28"/>
      <c r="WKM495" s="28"/>
      <c r="WKN495" s="28"/>
      <c r="WKO495" s="28"/>
      <c r="WKP495" s="28"/>
      <c r="WKQ495" s="28"/>
      <c r="WKR495" s="28"/>
      <c r="WKS495" s="28"/>
      <c r="WKT495" s="28"/>
      <c r="WKU495" s="28"/>
      <c r="WKV495" s="28"/>
      <c r="WKW495" s="28"/>
      <c r="WKX495" s="28"/>
      <c r="WKY495" s="28"/>
      <c r="WKZ495" s="28"/>
      <c r="WLA495" s="28"/>
      <c r="WTE495" s="28"/>
      <c r="WTM495" s="28"/>
      <c r="WTN495" s="28"/>
      <c r="WTQ495" s="28"/>
      <c r="WTS495" s="28"/>
      <c r="WTT495" s="28"/>
      <c r="WTU495" s="28"/>
      <c r="WTV495" s="28"/>
      <c r="WTW495" s="28"/>
      <c r="WTX495" s="28"/>
      <c r="WTY495" s="28"/>
      <c r="WTZ495" s="28"/>
      <c r="WUA495" s="28"/>
      <c r="WUB495" s="28"/>
      <c r="WUC495" s="28"/>
      <c r="WUD495" s="28"/>
      <c r="WUE495" s="28"/>
      <c r="WUF495" s="28"/>
      <c r="WUG495" s="28"/>
      <c r="WUH495" s="28"/>
      <c r="WUI495" s="28"/>
      <c r="WUJ495" s="28"/>
      <c r="WUK495" s="28"/>
      <c r="WUL495" s="28"/>
      <c r="WUM495" s="28"/>
      <c r="WUN495" s="28"/>
      <c r="WUO495" s="28"/>
      <c r="WUP495" s="28"/>
      <c r="WUQ495" s="28"/>
      <c r="WUR495" s="28"/>
      <c r="WUS495" s="28"/>
      <c r="WUT495" s="28"/>
      <c r="WUU495" s="28"/>
      <c r="WUV495" s="28"/>
      <c r="WUW495" s="28"/>
    </row>
    <row r="496" spans="1:1013 1225:2037 2249:3061 3273:4085 4297:5109 5321:6133 6345:7157 7369:8181 8393:9205 9417:10229 10441:11253 11465:12277 12489:13301 13513:14325 14537:15349 15561:16117" x14ac:dyDescent="0.25">
      <c r="A496" s="25"/>
      <c r="B496" s="41" t="s">
        <v>834</v>
      </c>
      <c r="C496" s="41" t="s">
        <v>835</v>
      </c>
      <c r="D496" s="42" t="s">
        <v>31</v>
      </c>
      <c r="E496" s="43" t="s">
        <v>1584</v>
      </c>
      <c r="F496" s="76" t="s">
        <v>1585</v>
      </c>
      <c r="G496" s="41" t="s">
        <v>64</v>
      </c>
      <c r="H496" s="45">
        <v>23.66</v>
      </c>
      <c r="I496" s="145"/>
      <c r="J496" s="45">
        <f>ROUND(I496+I496*$K$15,2)</f>
        <v>0</v>
      </c>
      <c r="K496" s="45">
        <f t="shared" si="70"/>
        <v>0</v>
      </c>
    </row>
    <row r="497" spans="1:11" x14ac:dyDescent="0.25">
      <c r="A497" s="25"/>
      <c r="B497" s="55"/>
      <c r="C497" s="55" t="s">
        <v>836</v>
      </c>
      <c r="D497" s="53"/>
      <c r="E497" s="43"/>
      <c r="F497" s="52"/>
      <c r="G497" s="55"/>
      <c r="H497" s="54"/>
      <c r="I497" s="145"/>
      <c r="J497" s="45"/>
      <c r="K497" s="45">
        <f>SUBTOTAL(9,K498:K498)</f>
        <v>0</v>
      </c>
    </row>
    <row r="498" spans="1:11" s="28" customFormat="1" ht="24" x14ac:dyDescent="0.25">
      <c r="A498" s="46"/>
      <c r="B498" s="41" t="s">
        <v>837</v>
      </c>
      <c r="C498" s="42">
        <v>80160</v>
      </c>
      <c r="D498" s="42" t="s">
        <v>1586</v>
      </c>
      <c r="E498" s="43" t="s">
        <v>1587</v>
      </c>
      <c r="F498" s="44" t="s">
        <v>838</v>
      </c>
      <c r="G498" s="41" t="s">
        <v>37</v>
      </c>
      <c r="H498" s="45">
        <v>2</v>
      </c>
      <c r="I498" s="145"/>
      <c r="J498" s="45">
        <f>ROUND(I498+I498*$K$15,2)</f>
        <v>0</v>
      </c>
      <c r="K498" s="45">
        <f t="shared" si="70"/>
        <v>0</v>
      </c>
    </row>
    <row r="499" spans="1:11" s="121" customFormat="1" ht="24" customHeight="1" x14ac:dyDescent="0.25">
      <c r="A499" s="120"/>
      <c r="B499" s="55"/>
      <c r="C499" s="53" t="s">
        <v>839</v>
      </c>
      <c r="D499" s="53"/>
      <c r="E499" s="101"/>
      <c r="F499" s="100"/>
      <c r="G499" s="55"/>
      <c r="H499" s="54"/>
      <c r="I499" s="152"/>
      <c r="J499" s="45"/>
      <c r="K499" s="54">
        <f>SUBTOTAL(9,K500)</f>
        <v>0</v>
      </c>
    </row>
    <row r="500" spans="1:11" x14ac:dyDescent="0.25">
      <c r="A500" s="25"/>
      <c r="B500" s="41" t="s">
        <v>840</v>
      </c>
      <c r="C500" s="41" t="s">
        <v>841</v>
      </c>
      <c r="D500" s="42" t="s">
        <v>31</v>
      </c>
      <c r="E500" s="43" t="s">
        <v>1588</v>
      </c>
      <c r="F500" s="76" t="s">
        <v>1589</v>
      </c>
      <c r="G500" s="41" t="s">
        <v>61</v>
      </c>
      <c r="H500" s="45">
        <v>518.48</v>
      </c>
      <c r="I500" s="145"/>
      <c r="J500" s="45">
        <f t="shared" ref="J500:J509" si="71">ROUND(I500+I500*$K$14,2)</f>
        <v>0</v>
      </c>
      <c r="K500" s="45">
        <f t="shared" si="70"/>
        <v>0</v>
      </c>
    </row>
    <row r="501" spans="1:11" s="103" customFormat="1" ht="24" customHeight="1" x14ac:dyDescent="0.25">
      <c r="A501" s="107"/>
      <c r="B501" s="55"/>
      <c r="C501" s="154" t="s">
        <v>842</v>
      </c>
      <c r="D501" s="155"/>
      <c r="E501" s="104"/>
      <c r="F501" s="100"/>
      <c r="G501" s="55"/>
      <c r="H501" s="54"/>
      <c r="I501" s="152"/>
      <c r="J501" s="45"/>
      <c r="K501" s="54">
        <f>SUBTOTAL(9,K502:K509)</f>
        <v>0</v>
      </c>
    </row>
    <row r="502" spans="1:11" x14ac:dyDescent="0.25">
      <c r="A502" s="25"/>
      <c r="B502" s="41" t="s">
        <v>843</v>
      </c>
      <c r="C502" s="41" t="s">
        <v>1590</v>
      </c>
      <c r="D502" s="42" t="s">
        <v>144</v>
      </c>
      <c r="E502" s="43" t="s">
        <v>1591</v>
      </c>
      <c r="F502" s="76" t="s">
        <v>1592</v>
      </c>
      <c r="G502" s="41" t="s">
        <v>37</v>
      </c>
      <c r="H502" s="45">
        <v>1</v>
      </c>
      <c r="I502" s="145"/>
      <c r="J502" s="45">
        <f t="shared" si="71"/>
        <v>0</v>
      </c>
      <c r="K502" s="45">
        <f t="shared" si="70"/>
        <v>0</v>
      </c>
    </row>
    <row r="503" spans="1:11" s="48" customFormat="1" ht="24" x14ac:dyDescent="0.25">
      <c r="A503" s="47"/>
      <c r="B503" s="41" t="s">
        <v>844</v>
      </c>
      <c r="C503" s="42" t="s">
        <v>1593</v>
      </c>
      <c r="D503" s="42" t="s">
        <v>144</v>
      </c>
      <c r="E503" s="43" t="s">
        <v>1594</v>
      </c>
      <c r="F503" s="44" t="s">
        <v>1595</v>
      </c>
      <c r="G503" s="41" t="s">
        <v>37</v>
      </c>
      <c r="H503" s="45">
        <v>93</v>
      </c>
      <c r="I503" s="145"/>
      <c r="J503" s="45">
        <f t="shared" si="71"/>
        <v>0</v>
      </c>
      <c r="K503" s="45">
        <f t="shared" si="70"/>
        <v>0</v>
      </c>
    </row>
    <row r="504" spans="1:11" x14ac:dyDescent="0.25">
      <c r="A504" s="25"/>
      <c r="B504" s="41" t="s">
        <v>847</v>
      </c>
      <c r="C504" s="41" t="s">
        <v>1596</v>
      </c>
      <c r="D504" s="42" t="s">
        <v>31</v>
      </c>
      <c r="E504" s="43" t="s">
        <v>1597</v>
      </c>
      <c r="F504" s="76" t="s">
        <v>1598</v>
      </c>
      <c r="G504" s="41" t="s">
        <v>64</v>
      </c>
      <c r="H504" s="45">
        <v>28.17</v>
      </c>
      <c r="I504" s="145"/>
      <c r="J504" s="45">
        <f t="shared" si="71"/>
        <v>0</v>
      </c>
      <c r="K504" s="45">
        <f t="shared" si="70"/>
        <v>0</v>
      </c>
    </row>
    <row r="505" spans="1:11" ht="48" x14ac:dyDescent="0.25">
      <c r="A505" s="25"/>
      <c r="B505" s="41" t="s">
        <v>845</v>
      </c>
      <c r="C505" s="42" t="s">
        <v>659</v>
      </c>
      <c r="D505" s="42" t="s">
        <v>22</v>
      </c>
      <c r="E505" s="43" t="s">
        <v>1599</v>
      </c>
      <c r="F505" s="44" t="s">
        <v>1600</v>
      </c>
      <c r="G505" s="41" t="s">
        <v>385</v>
      </c>
      <c r="H505" s="45">
        <v>2</v>
      </c>
      <c r="I505" s="145"/>
      <c r="J505" s="45">
        <f t="shared" si="71"/>
        <v>0</v>
      </c>
      <c r="K505" s="45">
        <f t="shared" si="70"/>
        <v>0</v>
      </c>
    </row>
    <row r="506" spans="1:11" s="48" customFormat="1" ht="24" x14ac:dyDescent="0.25">
      <c r="A506" s="47"/>
      <c r="B506" s="41" t="s">
        <v>850</v>
      </c>
      <c r="C506" s="42" t="s">
        <v>1601</v>
      </c>
      <c r="D506" s="42" t="s">
        <v>31</v>
      </c>
      <c r="E506" s="43" t="s">
        <v>1602</v>
      </c>
      <c r="F506" s="44" t="s">
        <v>1603</v>
      </c>
      <c r="G506" s="41" t="s">
        <v>37</v>
      </c>
      <c r="H506" s="45">
        <v>14</v>
      </c>
      <c r="I506" s="145"/>
      <c r="J506" s="45">
        <f t="shared" si="71"/>
        <v>0</v>
      </c>
      <c r="K506" s="45">
        <f t="shared" si="70"/>
        <v>0</v>
      </c>
    </row>
    <row r="507" spans="1:11" s="48" customFormat="1" x14ac:dyDescent="0.25">
      <c r="A507" s="47"/>
      <c r="B507" s="41" t="s">
        <v>851</v>
      </c>
      <c r="C507" s="42" t="s">
        <v>846</v>
      </c>
      <c r="D507" s="42" t="s">
        <v>144</v>
      </c>
      <c r="E507" s="43" t="s">
        <v>1604</v>
      </c>
      <c r="F507" s="44" t="s">
        <v>1605</v>
      </c>
      <c r="G507" s="41" t="s">
        <v>37</v>
      </c>
      <c r="H507" s="45">
        <v>30</v>
      </c>
      <c r="I507" s="145"/>
      <c r="J507" s="45">
        <f t="shared" si="71"/>
        <v>0</v>
      </c>
      <c r="K507" s="45">
        <f t="shared" si="70"/>
        <v>0</v>
      </c>
    </row>
    <row r="508" spans="1:11" s="48" customFormat="1" ht="24" x14ac:dyDescent="0.25">
      <c r="A508" s="47"/>
      <c r="B508" s="41" t="s">
        <v>852</v>
      </c>
      <c r="C508" s="42">
        <v>17005095</v>
      </c>
      <c r="D508" s="42" t="s">
        <v>18</v>
      </c>
      <c r="E508" s="43" t="s">
        <v>1606</v>
      </c>
      <c r="F508" s="44" t="s">
        <v>1607</v>
      </c>
      <c r="G508" s="41" t="s">
        <v>37</v>
      </c>
      <c r="H508" s="45">
        <v>3</v>
      </c>
      <c r="I508" s="145"/>
      <c r="J508" s="45">
        <f t="shared" si="71"/>
        <v>0</v>
      </c>
      <c r="K508" s="45">
        <f t="shared" si="70"/>
        <v>0</v>
      </c>
    </row>
    <row r="509" spans="1:11" x14ac:dyDescent="0.25">
      <c r="A509" s="25"/>
      <c r="B509" s="41" t="s">
        <v>848</v>
      </c>
      <c r="C509" s="42" t="s">
        <v>21</v>
      </c>
      <c r="D509" s="42" t="s">
        <v>22</v>
      </c>
      <c r="E509" s="43" t="s">
        <v>1608</v>
      </c>
      <c r="F509" s="44" t="s">
        <v>849</v>
      </c>
      <c r="G509" s="41" t="s">
        <v>64</v>
      </c>
      <c r="H509" s="45">
        <v>160.05000000000001</v>
      </c>
      <c r="I509" s="145"/>
      <c r="J509" s="45">
        <f t="shared" si="71"/>
        <v>0</v>
      </c>
      <c r="K509" s="45">
        <f t="shared" si="70"/>
        <v>0</v>
      </c>
    </row>
    <row r="510" spans="1:11" s="141" customFormat="1" x14ac:dyDescent="0.25">
      <c r="A510" s="140"/>
      <c r="B510" s="78">
        <v>13</v>
      </c>
      <c r="C510" s="80"/>
      <c r="D510" s="80"/>
      <c r="E510" s="81"/>
      <c r="F510" s="105" t="s">
        <v>853</v>
      </c>
      <c r="G510" s="78"/>
      <c r="H510" s="82"/>
      <c r="I510" s="147"/>
      <c r="J510" s="82"/>
      <c r="K510" s="82">
        <f>SUBTOTAL(9,K511:K512)</f>
        <v>0</v>
      </c>
    </row>
    <row r="511" spans="1:11" s="48" customFormat="1" ht="24" x14ac:dyDescent="0.25">
      <c r="A511" s="47"/>
      <c r="B511" s="41" t="s">
        <v>854</v>
      </c>
      <c r="C511" s="42" t="s">
        <v>855</v>
      </c>
      <c r="D511" s="42" t="s">
        <v>25</v>
      </c>
      <c r="E511" s="43" t="s">
        <v>1609</v>
      </c>
      <c r="F511" s="44" t="s">
        <v>1610</v>
      </c>
      <c r="G511" s="41" t="s">
        <v>64</v>
      </c>
      <c r="H511" s="45">
        <v>163.36000000000001</v>
      </c>
      <c r="I511" s="145"/>
      <c r="J511" s="45">
        <f t="shared" ref="J511:J512" si="72">ROUND(I511+I511*$K$14,2)</f>
        <v>0</v>
      </c>
      <c r="K511" s="45">
        <f t="shared" ref="K511:K512" si="73">ROUND(H511*J511,2)</f>
        <v>0</v>
      </c>
    </row>
    <row r="512" spans="1:11" s="48" customFormat="1" x14ac:dyDescent="0.25">
      <c r="A512" s="47"/>
      <c r="B512" s="41" t="s">
        <v>856</v>
      </c>
      <c r="C512" s="42" t="s">
        <v>857</v>
      </c>
      <c r="D512" s="42" t="s">
        <v>31</v>
      </c>
      <c r="E512" s="43" t="s">
        <v>1611</v>
      </c>
      <c r="F512" s="44" t="s">
        <v>1612</v>
      </c>
      <c r="G512" s="41" t="s">
        <v>64</v>
      </c>
      <c r="H512" s="45">
        <v>1730.17</v>
      </c>
      <c r="I512" s="145"/>
      <c r="J512" s="45">
        <f t="shared" si="72"/>
        <v>0</v>
      </c>
      <c r="K512" s="45">
        <f t="shared" si="73"/>
        <v>0</v>
      </c>
    </row>
    <row r="513" spans="1:1013 1225:2037 2249:3061 3273:4085 4297:5109 5321:6133 6345:7157 7369:8181 8393:9205 9417:10229 10441:11253 11465:12277 12489:13301 13513:14325 14537:15349 15561:16117" s="84" customFormat="1" x14ac:dyDescent="0.25">
      <c r="A513" s="77"/>
      <c r="B513" s="87"/>
      <c r="C513" s="88"/>
      <c r="D513" s="89"/>
      <c r="E513" s="90"/>
      <c r="F513" s="91"/>
      <c r="G513" s="87"/>
      <c r="H513" s="82" t="s">
        <v>858</v>
      </c>
      <c r="I513" s="78"/>
      <c r="J513" s="78"/>
      <c r="K513" s="83">
        <f>SUBTOTAL(9,K20:K512)</f>
        <v>0</v>
      </c>
      <c r="GS513" s="8"/>
      <c r="HA513" s="8"/>
      <c r="HB513" s="8"/>
      <c r="HE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QO513" s="8"/>
      <c r="QW513" s="8"/>
      <c r="QX513" s="8"/>
      <c r="RA513" s="8"/>
      <c r="RC513" s="8"/>
      <c r="RD513" s="8"/>
      <c r="RE513" s="8"/>
      <c r="RF513" s="8"/>
      <c r="RG513" s="8"/>
      <c r="RH513" s="8"/>
      <c r="RI513" s="8"/>
      <c r="RJ513" s="8"/>
      <c r="RK513" s="8"/>
      <c r="RL513" s="8"/>
      <c r="RM513" s="8"/>
      <c r="RN513" s="8"/>
      <c r="RO513" s="8"/>
      <c r="RP513" s="8"/>
      <c r="RQ513" s="8"/>
      <c r="RR513" s="8"/>
      <c r="RS513" s="8"/>
      <c r="RT513" s="8"/>
      <c r="RU513" s="8"/>
      <c r="RV513" s="8"/>
      <c r="RW513" s="8"/>
      <c r="RX513" s="8"/>
      <c r="RY513" s="8"/>
      <c r="RZ513" s="8"/>
      <c r="SA513" s="8"/>
      <c r="SB513" s="8"/>
      <c r="SC513" s="8"/>
      <c r="SD513" s="8"/>
      <c r="SE513" s="8"/>
      <c r="SF513" s="8"/>
      <c r="SG513" s="8"/>
      <c r="AAK513" s="8"/>
      <c r="AAS513" s="8"/>
      <c r="AAT513" s="8"/>
      <c r="AAW513" s="8"/>
      <c r="AAY513" s="8"/>
      <c r="AAZ513" s="8"/>
      <c r="ABA513" s="8"/>
      <c r="ABB513" s="8"/>
      <c r="ABC513" s="8"/>
      <c r="ABD513" s="8"/>
      <c r="ABE513" s="8"/>
      <c r="ABF513" s="8"/>
      <c r="ABG513" s="8"/>
      <c r="ABH513" s="8"/>
      <c r="ABI513" s="8"/>
      <c r="ABJ513" s="8"/>
      <c r="ABK513" s="8"/>
      <c r="ABL513" s="8"/>
      <c r="ABM513" s="8"/>
      <c r="ABN513" s="8"/>
      <c r="ABO513" s="8"/>
      <c r="ABP513" s="8"/>
      <c r="ABQ513" s="8"/>
      <c r="ABR513" s="8"/>
      <c r="ABS513" s="8"/>
      <c r="ABT513" s="8"/>
      <c r="ABU513" s="8"/>
      <c r="ABV513" s="8"/>
      <c r="ABW513" s="8"/>
      <c r="ABX513" s="8"/>
      <c r="ABY513" s="8"/>
      <c r="ABZ513" s="8"/>
      <c r="ACA513" s="8"/>
      <c r="ACB513" s="8"/>
      <c r="ACC513" s="8"/>
      <c r="AKG513" s="8"/>
      <c r="AKO513" s="8"/>
      <c r="AKP513" s="8"/>
      <c r="AKS513" s="8"/>
      <c r="AKU513" s="8"/>
      <c r="AKV513" s="8"/>
      <c r="AKW513" s="8"/>
      <c r="AKX513" s="8"/>
      <c r="AKY513" s="8"/>
      <c r="AKZ513" s="8"/>
      <c r="ALA513" s="8"/>
      <c r="ALB513" s="8"/>
      <c r="ALC513" s="8"/>
      <c r="ALD513" s="8"/>
      <c r="ALE513" s="8"/>
      <c r="ALF513" s="8"/>
      <c r="ALG513" s="8"/>
      <c r="ALH513" s="8"/>
      <c r="ALI513" s="8"/>
      <c r="ALJ513" s="8"/>
      <c r="ALK513" s="8"/>
      <c r="ALL513" s="8"/>
      <c r="ALM513" s="8"/>
      <c r="ALN513" s="8"/>
      <c r="ALO513" s="8"/>
      <c r="ALP513" s="8"/>
      <c r="ALQ513" s="8"/>
      <c r="ALR513" s="8"/>
      <c r="ALS513" s="8"/>
      <c r="ALT513" s="8"/>
      <c r="ALU513" s="8"/>
      <c r="ALV513" s="8"/>
      <c r="ALW513" s="8"/>
      <c r="ALX513" s="8"/>
      <c r="ALY513" s="8"/>
      <c r="AUC513" s="8"/>
      <c r="AUK513" s="8"/>
      <c r="AUL513" s="8"/>
      <c r="AUO513" s="8"/>
      <c r="AUQ513" s="8"/>
      <c r="AUR513" s="8"/>
      <c r="AUS513" s="8"/>
      <c r="AUT513" s="8"/>
      <c r="AUU513" s="8"/>
      <c r="AUV513" s="8"/>
      <c r="AUW513" s="8"/>
      <c r="AUX513" s="8"/>
      <c r="AUY513" s="8"/>
      <c r="AUZ513" s="8"/>
      <c r="AVA513" s="8"/>
      <c r="AVB513" s="8"/>
      <c r="AVC513" s="8"/>
      <c r="AVD513" s="8"/>
      <c r="AVE513" s="8"/>
      <c r="AVF513" s="8"/>
      <c r="AVG513" s="8"/>
      <c r="AVH513" s="8"/>
      <c r="AVI513" s="8"/>
      <c r="AVJ513" s="8"/>
      <c r="AVK513" s="8"/>
      <c r="AVL513" s="8"/>
      <c r="AVM513" s="8"/>
      <c r="AVN513" s="8"/>
      <c r="AVO513" s="8"/>
      <c r="AVP513" s="8"/>
      <c r="AVQ513" s="8"/>
      <c r="AVR513" s="8"/>
      <c r="AVS513" s="8"/>
      <c r="AVT513" s="8"/>
      <c r="AVU513" s="8"/>
      <c r="BDY513" s="8"/>
      <c r="BEG513" s="8"/>
      <c r="BEH513" s="8"/>
      <c r="BEK513" s="8"/>
      <c r="BEM513" s="8"/>
      <c r="BEN513" s="8"/>
      <c r="BEO513" s="8"/>
      <c r="BEP513" s="8"/>
      <c r="BEQ513" s="8"/>
      <c r="BER513" s="8"/>
      <c r="BES513" s="8"/>
      <c r="BET513" s="8"/>
      <c r="BEU513" s="8"/>
      <c r="BEV513" s="8"/>
      <c r="BEW513" s="8"/>
      <c r="BEX513" s="8"/>
      <c r="BEY513" s="8"/>
      <c r="BEZ513" s="8"/>
      <c r="BFA513" s="8"/>
      <c r="BFB513" s="8"/>
      <c r="BFC513" s="8"/>
      <c r="BFD513" s="8"/>
      <c r="BFE513" s="8"/>
      <c r="BFF513" s="8"/>
      <c r="BFG513" s="8"/>
      <c r="BFH513" s="8"/>
      <c r="BFI513" s="8"/>
      <c r="BFJ513" s="8"/>
      <c r="BFK513" s="8"/>
      <c r="BFL513" s="8"/>
      <c r="BFM513" s="8"/>
      <c r="BFN513" s="8"/>
      <c r="BFO513" s="8"/>
      <c r="BFP513" s="8"/>
      <c r="BFQ513" s="8"/>
      <c r="BNU513" s="8"/>
      <c r="BOC513" s="8"/>
      <c r="BOD513" s="8"/>
      <c r="BOG513" s="8"/>
      <c r="BOI513" s="8"/>
      <c r="BOJ513" s="8"/>
      <c r="BOK513" s="8"/>
      <c r="BOL513" s="8"/>
      <c r="BOM513" s="8"/>
      <c r="BON513" s="8"/>
      <c r="BOO513" s="8"/>
      <c r="BOP513" s="8"/>
      <c r="BOQ513" s="8"/>
      <c r="BOR513" s="8"/>
      <c r="BOS513" s="8"/>
      <c r="BOT513" s="8"/>
      <c r="BOU513" s="8"/>
      <c r="BOV513" s="8"/>
      <c r="BOW513" s="8"/>
      <c r="BOX513" s="8"/>
      <c r="BOY513" s="8"/>
      <c r="BOZ513" s="8"/>
      <c r="BPA513" s="8"/>
      <c r="BPB513" s="8"/>
      <c r="BPC513" s="8"/>
      <c r="BPD513" s="8"/>
      <c r="BPE513" s="8"/>
      <c r="BPF513" s="8"/>
      <c r="BPG513" s="8"/>
      <c r="BPH513" s="8"/>
      <c r="BPI513" s="8"/>
      <c r="BPJ513" s="8"/>
      <c r="BPK513" s="8"/>
      <c r="BPL513" s="8"/>
      <c r="BPM513" s="8"/>
      <c r="BXQ513" s="8"/>
      <c r="BXY513" s="8"/>
      <c r="BXZ513" s="8"/>
      <c r="BYC513" s="8"/>
      <c r="BYE513" s="8"/>
      <c r="BYF513" s="8"/>
      <c r="BYG513" s="8"/>
      <c r="BYH513" s="8"/>
      <c r="BYI513" s="8"/>
      <c r="BYJ513" s="8"/>
      <c r="BYK513" s="8"/>
      <c r="BYL513" s="8"/>
      <c r="BYM513" s="8"/>
      <c r="BYN513" s="8"/>
      <c r="BYO513" s="8"/>
      <c r="BYP513" s="8"/>
      <c r="BYQ513" s="8"/>
      <c r="BYR513" s="8"/>
      <c r="BYS513" s="8"/>
      <c r="BYT513" s="8"/>
      <c r="BYU513" s="8"/>
      <c r="BYV513" s="8"/>
      <c r="BYW513" s="8"/>
      <c r="BYX513" s="8"/>
      <c r="BYY513" s="8"/>
      <c r="BYZ513" s="8"/>
      <c r="BZA513" s="8"/>
      <c r="BZB513" s="8"/>
      <c r="BZC513" s="8"/>
      <c r="BZD513" s="8"/>
      <c r="BZE513" s="8"/>
      <c r="BZF513" s="8"/>
      <c r="BZG513" s="8"/>
      <c r="BZH513" s="8"/>
      <c r="BZI513" s="8"/>
      <c r="CHM513" s="8"/>
      <c r="CHU513" s="8"/>
      <c r="CHV513" s="8"/>
      <c r="CHY513" s="8"/>
      <c r="CIA513" s="8"/>
      <c r="CIB513" s="8"/>
      <c r="CIC513" s="8"/>
      <c r="CID513" s="8"/>
      <c r="CIE513" s="8"/>
      <c r="CIF513" s="8"/>
      <c r="CIG513" s="8"/>
      <c r="CIH513" s="8"/>
      <c r="CII513" s="8"/>
      <c r="CIJ513" s="8"/>
      <c r="CIK513" s="8"/>
      <c r="CIL513" s="8"/>
      <c r="CIM513" s="8"/>
      <c r="CIN513" s="8"/>
      <c r="CIO513" s="8"/>
      <c r="CIP513" s="8"/>
      <c r="CIQ513" s="8"/>
      <c r="CIR513" s="8"/>
      <c r="CIS513" s="8"/>
      <c r="CIT513" s="8"/>
      <c r="CIU513" s="8"/>
      <c r="CIV513" s="8"/>
      <c r="CIW513" s="8"/>
      <c r="CIX513" s="8"/>
      <c r="CIY513" s="8"/>
      <c r="CIZ513" s="8"/>
      <c r="CJA513" s="8"/>
      <c r="CJB513" s="8"/>
      <c r="CJC513" s="8"/>
      <c r="CJD513" s="8"/>
      <c r="CJE513" s="8"/>
      <c r="CRI513" s="8"/>
      <c r="CRQ513" s="8"/>
      <c r="CRR513" s="8"/>
      <c r="CRU513" s="8"/>
      <c r="CRW513" s="8"/>
      <c r="CRX513" s="8"/>
      <c r="CRY513" s="8"/>
      <c r="CRZ513" s="8"/>
      <c r="CSA513" s="8"/>
      <c r="CSB513" s="8"/>
      <c r="CSC513" s="8"/>
      <c r="CSD513" s="8"/>
      <c r="CSE513" s="8"/>
      <c r="CSF513" s="8"/>
      <c r="CSG513" s="8"/>
      <c r="CSH513" s="8"/>
      <c r="CSI513" s="8"/>
      <c r="CSJ513" s="8"/>
      <c r="CSK513" s="8"/>
      <c r="CSL513" s="8"/>
      <c r="CSM513" s="8"/>
      <c r="CSN513" s="8"/>
      <c r="CSO513" s="8"/>
      <c r="CSP513" s="8"/>
      <c r="CSQ513" s="8"/>
      <c r="CSR513" s="8"/>
      <c r="CSS513" s="8"/>
      <c r="CST513" s="8"/>
      <c r="CSU513" s="8"/>
      <c r="CSV513" s="8"/>
      <c r="CSW513" s="8"/>
      <c r="CSX513" s="8"/>
      <c r="CSY513" s="8"/>
      <c r="CSZ513" s="8"/>
      <c r="CTA513" s="8"/>
      <c r="DBE513" s="8"/>
      <c r="DBM513" s="8"/>
      <c r="DBN513" s="8"/>
      <c r="DBQ513" s="8"/>
      <c r="DBS513" s="8"/>
      <c r="DBT513" s="8"/>
      <c r="DBU513" s="8"/>
      <c r="DBV513" s="8"/>
      <c r="DBW513" s="8"/>
      <c r="DBX513" s="8"/>
      <c r="DBY513" s="8"/>
      <c r="DBZ513" s="8"/>
      <c r="DCA513" s="8"/>
      <c r="DCB513" s="8"/>
      <c r="DCC513" s="8"/>
      <c r="DCD513" s="8"/>
      <c r="DCE513" s="8"/>
      <c r="DCF513" s="8"/>
      <c r="DCG513" s="8"/>
      <c r="DCH513" s="8"/>
      <c r="DCI513" s="8"/>
      <c r="DCJ513" s="8"/>
      <c r="DCK513" s="8"/>
      <c r="DCL513" s="8"/>
      <c r="DCM513" s="8"/>
      <c r="DCN513" s="8"/>
      <c r="DCO513" s="8"/>
      <c r="DCP513" s="8"/>
      <c r="DCQ513" s="8"/>
      <c r="DCR513" s="8"/>
      <c r="DCS513" s="8"/>
      <c r="DCT513" s="8"/>
      <c r="DCU513" s="8"/>
      <c r="DCV513" s="8"/>
      <c r="DCW513" s="8"/>
      <c r="DLA513" s="8"/>
      <c r="DLI513" s="8"/>
      <c r="DLJ513" s="8"/>
      <c r="DLM513" s="8"/>
      <c r="DLO513" s="8"/>
      <c r="DLP513" s="8"/>
      <c r="DLQ513" s="8"/>
      <c r="DLR513" s="8"/>
      <c r="DLS513" s="8"/>
      <c r="DLT513" s="8"/>
      <c r="DLU513" s="8"/>
      <c r="DLV513" s="8"/>
      <c r="DLW513" s="8"/>
      <c r="DLX513" s="8"/>
      <c r="DLY513" s="8"/>
      <c r="DLZ513" s="8"/>
      <c r="DMA513" s="8"/>
      <c r="DMB513" s="8"/>
      <c r="DMC513" s="8"/>
      <c r="DMD513" s="8"/>
      <c r="DME513" s="8"/>
      <c r="DMF513" s="8"/>
      <c r="DMG513" s="8"/>
      <c r="DMH513" s="8"/>
      <c r="DMI513" s="8"/>
      <c r="DMJ513" s="8"/>
      <c r="DMK513" s="8"/>
      <c r="DML513" s="8"/>
      <c r="DMM513" s="8"/>
      <c r="DMN513" s="8"/>
      <c r="DMO513" s="8"/>
      <c r="DMP513" s="8"/>
      <c r="DMQ513" s="8"/>
      <c r="DMR513" s="8"/>
      <c r="DMS513" s="8"/>
      <c r="DUW513" s="8"/>
      <c r="DVE513" s="8"/>
      <c r="DVF513" s="8"/>
      <c r="DVI513" s="8"/>
      <c r="DVK513" s="8"/>
      <c r="DVL513" s="8"/>
      <c r="DVM513" s="8"/>
      <c r="DVN513" s="8"/>
      <c r="DVO513" s="8"/>
      <c r="DVP513" s="8"/>
      <c r="DVQ513" s="8"/>
      <c r="DVR513" s="8"/>
      <c r="DVS513" s="8"/>
      <c r="DVT513" s="8"/>
      <c r="DVU513" s="8"/>
      <c r="DVV513" s="8"/>
      <c r="DVW513" s="8"/>
      <c r="DVX513" s="8"/>
      <c r="DVY513" s="8"/>
      <c r="DVZ513" s="8"/>
      <c r="DWA513" s="8"/>
      <c r="DWB513" s="8"/>
      <c r="DWC513" s="8"/>
      <c r="DWD513" s="8"/>
      <c r="DWE513" s="8"/>
      <c r="DWF513" s="8"/>
      <c r="DWG513" s="8"/>
      <c r="DWH513" s="8"/>
      <c r="DWI513" s="8"/>
      <c r="DWJ513" s="8"/>
      <c r="DWK513" s="8"/>
      <c r="DWL513" s="8"/>
      <c r="DWM513" s="8"/>
      <c r="DWN513" s="8"/>
      <c r="DWO513" s="8"/>
      <c r="EES513" s="8"/>
      <c r="EFA513" s="8"/>
      <c r="EFB513" s="8"/>
      <c r="EFE513" s="8"/>
      <c r="EFG513" s="8"/>
      <c r="EFH513" s="8"/>
      <c r="EFI513" s="8"/>
      <c r="EFJ513" s="8"/>
      <c r="EFK513" s="8"/>
      <c r="EFL513" s="8"/>
      <c r="EFM513" s="8"/>
      <c r="EFN513" s="8"/>
      <c r="EFO513" s="8"/>
      <c r="EFP513" s="8"/>
      <c r="EFQ513" s="8"/>
      <c r="EFR513" s="8"/>
      <c r="EFS513" s="8"/>
      <c r="EFT513" s="8"/>
      <c r="EFU513" s="8"/>
      <c r="EFV513" s="8"/>
      <c r="EFW513" s="8"/>
      <c r="EFX513" s="8"/>
      <c r="EFY513" s="8"/>
      <c r="EFZ513" s="8"/>
      <c r="EGA513" s="8"/>
      <c r="EGB513" s="8"/>
      <c r="EGC513" s="8"/>
      <c r="EGD513" s="8"/>
      <c r="EGE513" s="8"/>
      <c r="EGF513" s="8"/>
      <c r="EGG513" s="8"/>
      <c r="EGH513" s="8"/>
      <c r="EGI513" s="8"/>
      <c r="EGJ513" s="8"/>
      <c r="EGK513" s="8"/>
      <c r="EOO513" s="8"/>
      <c r="EOW513" s="8"/>
      <c r="EOX513" s="8"/>
      <c r="EPA513" s="8"/>
      <c r="EPC513" s="8"/>
      <c r="EPD513" s="8"/>
      <c r="EPE513" s="8"/>
      <c r="EPF513" s="8"/>
      <c r="EPG513" s="8"/>
      <c r="EPH513" s="8"/>
      <c r="EPI513" s="8"/>
      <c r="EPJ513" s="8"/>
      <c r="EPK513" s="8"/>
      <c r="EPL513" s="8"/>
      <c r="EPM513" s="8"/>
      <c r="EPN513" s="8"/>
      <c r="EPO513" s="8"/>
      <c r="EPP513" s="8"/>
      <c r="EPQ513" s="8"/>
      <c r="EPR513" s="8"/>
      <c r="EPS513" s="8"/>
      <c r="EPT513" s="8"/>
      <c r="EPU513" s="8"/>
      <c r="EPV513" s="8"/>
      <c r="EPW513" s="8"/>
      <c r="EPX513" s="8"/>
      <c r="EPY513" s="8"/>
      <c r="EPZ513" s="8"/>
      <c r="EQA513" s="8"/>
      <c r="EQB513" s="8"/>
      <c r="EQC513" s="8"/>
      <c r="EQD513" s="8"/>
      <c r="EQE513" s="8"/>
      <c r="EQF513" s="8"/>
      <c r="EQG513" s="8"/>
      <c r="EYK513" s="8"/>
      <c r="EYS513" s="8"/>
      <c r="EYT513" s="8"/>
      <c r="EYW513" s="8"/>
      <c r="EYY513" s="8"/>
      <c r="EYZ513" s="8"/>
      <c r="EZA513" s="8"/>
      <c r="EZB513" s="8"/>
      <c r="EZC513" s="8"/>
      <c r="EZD513" s="8"/>
      <c r="EZE513" s="8"/>
      <c r="EZF513" s="8"/>
      <c r="EZG513" s="8"/>
      <c r="EZH513" s="8"/>
      <c r="EZI513" s="8"/>
      <c r="EZJ513" s="8"/>
      <c r="EZK513" s="8"/>
      <c r="EZL513" s="8"/>
      <c r="EZM513" s="8"/>
      <c r="EZN513" s="8"/>
      <c r="EZO513" s="8"/>
      <c r="EZP513" s="8"/>
      <c r="EZQ513" s="8"/>
      <c r="EZR513" s="8"/>
      <c r="EZS513" s="8"/>
      <c r="EZT513" s="8"/>
      <c r="EZU513" s="8"/>
      <c r="EZV513" s="8"/>
      <c r="EZW513" s="8"/>
      <c r="EZX513" s="8"/>
      <c r="EZY513" s="8"/>
      <c r="EZZ513" s="8"/>
      <c r="FAA513" s="8"/>
      <c r="FAB513" s="8"/>
      <c r="FAC513" s="8"/>
      <c r="FIG513" s="8"/>
      <c r="FIO513" s="8"/>
      <c r="FIP513" s="8"/>
      <c r="FIS513" s="8"/>
      <c r="FIU513" s="8"/>
      <c r="FIV513" s="8"/>
      <c r="FIW513" s="8"/>
      <c r="FIX513" s="8"/>
      <c r="FIY513" s="8"/>
      <c r="FIZ513" s="8"/>
      <c r="FJA513" s="8"/>
      <c r="FJB513" s="8"/>
      <c r="FJC513" s="8"/>
      <c r="FJD513" s="8"/>
      <c r="FJE513" s="8"/>
      <c r="FJF513" s="8"/>
      <c r="FJG513" s="8"/>
      <c r="FJH513" s="8"/>
      <c r="FJI513" s="8"/>
      <c r="FJJ513" s="8"/>
      <c r="FJK513" s="8"/>
      <c r="FJL513" s="8"/>
      <c r="FJM513" s="8"/>
      <c r="FJN513" s="8"/>
      <c r="FJO513" s="8"/>
      <c r="FJP513" s="8"/>
      <c r="FJQ513" s="8"/>
      <c r="FJR513" s="8"/>
      <c r="FJS513" s="8"/>
      <c r="FJT513" s="8"/>
      <c r="FJU513" s="8"/>
      <c r="FJV513" s="8"/>
      <c r="FJW513" s="8"/>
      <c r="FJX513" s="8"/>
      <c r="FJY513" s="8"/>
      <c r="FSC513" s="8"/>
      <c r="FSK513" s="8"/>
      <c r="FSL513" s="8"/>
      <c r="FSO513" s="8"/>
      <c r="FSQ513" s="8"/>
      <c r="FSR513" s="8"/>
      <c r="FSS513" s="8"/>
      <c r="FST513" s="8"/>
      <c r="FSU513" s="8"/>
      <c r="FSV513" s="8"/>
      <c r="FSW513" s="8"/>
      <c r="FSX513" s="8"/>
      <c r="FSY513" s="8"/>
      <c r="FSZ513" s="8"/>
      <c r="FTA513" s="8"/>
      <c r="FTB513" s="8"/>
      <c r="FTC513" s="8"/>
      <c r="FTD513" s="8"/>
      <c r="FTE513" s="8"/>
      <c r="FTF513" s="8"/>
      <c r="FTG513" s="8"/>
      <c r="FTH513" s="8"/>
      <c r="FTI513" s="8"/>
      <c r="FTJ513" s="8"/>
      <c r="FTK513" s="8"/>
      <c r="FTL513" s="8"/>
      <c r="FTM513" s="8"/>
      <c r="FTN513" s="8"/>
      <c r="FTO513" s="8"/>
      <c r="FTP513" s="8"/>
      <c r="FTQ513" s="8"/>
      <c r="FTR513" s="8"/>
      <c r="FTS513" s="8"/>
      <c r="FTT513" s="8"/>
      <c r="FTU513" s="8"/>
      <c r="GBY513" s="8"/>
      <c r="GCG513" s="8"/>
      <c r="GCH513" s="8"/>
      <c r="GCK513" s="8"/>
      <c r="GCM513" s="8"/>
      <c r="GCN513" s="8"/>
      <c r="GCO513" s="8"/>
      <c r="GCP513" s="8"/>
      <c r="GCQ513" s="8"/>
      <c r="GCR513" s="8"/>
      <c r="GCS513" s="8"/>
      <c r="GCT513" s="8"/>
      <c r="GCU513" s="8"/>
      <c r="GCV513" s="8"/>
      <c r="GCW513" s="8"/>
      <c r="GCX513" s="8"/>
      <c r="GCY513" s="8"/>
      <c r="GCZ513" s="8"/>
      <c r="GDA513" s="8"/>
      <c r="GDB513" s="8"/>
      <c r="GDC513" s="8"/>
      <c r="GDD513" s="8"/>
      <c r="GDE513" s="8"/>
      <c r="GDF513" s="8"/>
      <c r="GDG513" s="8"/>
      <c r="GDH513" s="8"/>
      <c r="GDI513" s="8"/>
      <c r="GDJ513" s="8"/>
      <c r="GDK513" s="8"/>
      <c r="GDL513" s="8"/>
      <c r="GDM513" s="8"/>
      <c r="GDN513" s="8"/>
      <c r="GDO513" s="8"/>
      <c r="GDP513" s="8"/>
      <c r="GDQ513" s="8"/>
      <c r="GLU513" s="8"/>
      <c r="GMC513" s="8"/>
      <c r="GMD513" s="8"/>
      <c r="GMG513" s="8"/>
      <c r="GMI513" s="8"/>
      <c r="GMJ513" s="8"/>
      <c r="GMK513" s="8"/>
      <c r="GML513" s="8"/>
      <c r="GMM513" s="8"/>
      <c r="GMN513" s="8"/>
      <c r="GMO513" s="8"/>
      <c r="GMP513" s="8"/>
      <c r="GMQ513" s="8"/>
      <c r="GMR513" s="8"/>
      <c r="GMS513" s="8"/>
      <c r="GMT513" s="8"/>
      <c r="GMU513" s="8"/>
      <c r="GMV513" s="8"/>
      <c r="GMW513" s="8"/>
      <c r="GMX513" s="8"/>
      <c r="GMY513" s="8"/>
      <c r="GMZ513" s="8"/>
      <c r="GNA513" s="8"/>
      <c r="GNB513" s="8"/>
      <c r="GNC513" s="8"/>
      <c r="GND513" s="8"/>
      <c r="GNE513" s="8"/>
      <c r="GNF513" s="8"/>
      <c r="GNG513" s="8"/>
      <c r="GNH513" s="8"/>
      <c r="GNI513" s="8"/>
      <c r="GNJ513" s="8"/>
      <c r="GNK513" s="8"/>
      <c r="GNL513" s="8"/>
      <c r="GNM513" s="8"/>
      <c r="GVQ513" s="8"/>
      <c r="GVY513" s="8"/>
      <c r="GVZ513" s="8"/>
      <c r="GWC513" s="8"/>
      <c r="GWE513" s="8"/>
      <c r="GWF513" s="8"/>
      <c r="GWG513" s="8"/>
      <c r="GWH513" s="8"/>
      <c r="GWI513" s="8"/>
      <c r="GWJ513" s="8"/>
      <c r="GWK513" s="8"/>
      <c r="GWL513" s="8"/>
      <c r="GWM513" s="8"/>
      <c r="GWN513" s="8"/>
      <c r="GWO513" s="8"/>
      <c r="GWP513" s="8"/>
      <c r="GWQ513" s="8"/>
      <c r="GWR513" s="8"/>
      <c r="GWS513" s="8"/>
      <c r="GWT513" s="8"/>
      <c r="GWU513" s="8"/>
      <c r="GWV513" s="8"/>
      <c r="GWW513" s="8"/>
      <c r="GWX513" s="8"/>
      <c r="GWY513" s="8"/>
      <c r="GWZ513" s="8"/>
      <c r="GXA513" s="8"/>
      <c r="GXB513" s="8"/>
      <c r="GXC513" s="8"/>
      <c r="GXD513" s="8"/>
      <c r="GXE513" s="8"/>
      <c r="GXF513" s="8"/>
      <c r="GXG513" s="8"/>
      <c r="GXH513" s="8"/>
      <c r="GXI513" s="8"/>
      <c r="HFM513" s="8"/>
      <c r="HFU513" s="8"/>
      <c r="HFV513" s="8"/>
      <c r="HFY513" s="8"/>
      <c r="HGA513" s="8"/>
      <c r="HGB513" s="8"/>
      <c r="HGC513" s="8"/>
      <c r="HGD513" s="8"/>
      <c r="HGE513" s="8"/>
      <c r="HGF513" s="8"/>
      <c r="HGG513" s="8"/>
      <c r="HGH513" s="8"/>
      <c r="HGI513" s="8"/>
      <c r="HGJ513" s="8"/>
      <c r="HGK513" s="8"/>
      <c r="HGL513" s="8"/>
      <c r="HGM513" s="8"/>
      <c r="HGN513" s="8"/>
      <c r="HGO513" s="8"/>
      <c r="HGP513" s="8"/>
      <c r="HGQ513" s="8"/>
      <c r="HGR513" s="8"/>
      <c r="HGS513" s="8"/>
      <c r="HGT513" s="8"/>
      <c r="HGU513" s="8"/>
      <c r="HGV513" s="8"/>
      <c r="HGW513" s="8"/>
      <c r="HGX513" s="8"/>
      <c r="HGY513" s="8"/>
      <c r="HGZ513" s="8"/>
      <c r="HHA513" s="8"/>
      <c r="HHB513" s="8"/>
      <c r="HHC513" s="8"/>
      <c r="HHD513" s="8"/>
      <c r="HHE513" s="8"/>
      <c r="HPI513" s="8"/>
      <c r="HPQ513" s="8"/>
      <c r="HPR513" s="8"/>
      <c r="HPU513" s="8"/>
      <c r="HPW513" s="8"/>
      <c r="HPX513" s="8"/>
      <c r="HPY513" s="8"/>
      <c r="HPZ513" s="8"/>
      <c r="HQA513" s="8"/>
      <c r="HQB513" s="8"/>
      <c r="HQC513" s="8"/>
      <c r="HQD513" s="8"/>
      <c r="HQE513" s="8"/>
      <c r="HQF513" s="8"/>
      <c r="HQG513" s="8"/>
      <c r="HQH513" s="8"/>
      <c r="HQI513" s="8"/>
      <c r="HQJ513" s="8"/>
      <c r="HQK513" s="8"/>
      <c r="HQL513" s="8"/>
      <c r="HQM513" s="8"/>
      <c r="HQN513" s="8"/>
      <c r="HQO513" s="8"/>
      <c r="HQP513" s="8"/>
      <c r="HQQ513" s="8"/>
      <c r="HQR513" s="8"/>
      <c r="HQS513" s="8"/>
      <c r="HQT513" s="8"/>
      <c r="HQU513" s="8"/>
      <c r="HQV513" s="8"/>
      <c r="HQW513" s="8"/>
      <c r="HQX513" s="8"/>
      <c r="HQY513" s="8"/>
      <c r="HQZ513" s="8"/>
      <c r="HRA513" s="8"/>
      <c r="HZE513" s="8"/>
      <c r="HZM513" s="8"/>
      <c r="HZN513" s="8"/>
      <c r="HZQ513" s="8"/>
      <c r="HZS513" s="8"/>
      <c r="HZT513" s="8"/>
      <c r="HZU513" s="8"/>
      <c r="HZV513" s="8"/>
      <c r="HZW513" s="8"/>
      <c r="HZX513" s="8"/>
      <c r="HZY513" s="8"/>
      <c r="HZZ513" s="8"/>
      <c r="IAA513" s="8"/>
      <c r="IAB513" s="8"/>
      <c r="IAC513" s="8"/>
      <c r="IAD513" s="8"/>
      <c r="IAE513" s="8"/>
      <c r="IAF513" s="8"/>
      <c r="IAG513" s="8"/>
      <c r="IAH513" s="8"/>
      <c r="IAI513" s="8"/>
      <c r="IAJ513" s="8"/>
      <c r="IAK513" s="8"/>
      <c r="IAL513" s="8"/>
      <c r="IAM513" s="8"/>
      <c r="IAN513" s="8"/>
      <c r="IAO513" s="8"/>
      <c r="IAP513" s="8"/>
      <c r="IAQ513" s="8"/>
      <c r="IAR513" s="8"/>
      <c r="IAS513" s="8"/>
      <c r="IAT513" s="8"/>
      <c r="IAU513" s="8"/>
      <c r="IAV513" s="8"/>
      <c r="IAW513" s="8"/>
      <c r="IJA513" s="8"/>
      <c r="IJI513" s="8"/>
      <c r="IJJ513" s="8"/>
      <c r="IJM513" s="8"/>
      <c r="IJO513" s="8"/>
      <c r="IJP513" s="8"/>
      <c r="IJQ513" s="8"/>
      <c r="IJR513" s="8"/>
      <c r="IJS513" s="8"/>
      <c r="IJT513" s="8"/>
      <c r="IJU513" s="8"/>
      <c r="IJV513" s="8"/>
      <c r="IJW513" s="8"/>
      <c r="IJX513" s="8"/>
      <c r="IJY513" s="8"/>
      <c r="IJZ513" s="8"/>
      <c r="IKA513" s="8"/>
      <c r="IKB513" s="8"/>
      <c r="IKC513" s="8"/>
      <c r="IKD513" s="8"/>
      <c r="IKE513" s="8"/>
      <c r="IKF513" s="8"/>
      <c r="IKG513" s="8"/>
      <c r="IKH513" s="8"/>
      <c r="IKI513" s="8"/>
      <c r="IKJ513" s="8"/>
      <c r="IKK513" s="8"/>
      <c r="IKL513" s="8"/>
      <c r="IKM513" s="8"/>
      <c r="IKN513" s="8"/>
      <c r="IKO513" s="8"/>
      <c r="IKP513" s="8"/>
      <c r="IKQ513" s="8"/>
      <c r="IKR513" s="8"/>
      <c r="IKS513" s="8"/>
      <c r="ISW513" s="8"/>
      <c r="ITE513" s="8"/>
      <c r="ITF513" s="8"/>
      <c r="ITI513" s="8"/>
      <c r="ITK513" s="8"/>
      <c r="ITL513" s="8"/>
      <c r="ITM513" s="8"/>
      <c r="ITN513" s="8"/>
      <c r="ITO513" s="8"/>
      <c r="ITP513" s="8"/>
      <c r="ITQ513" s="8"/>
      <c r="ITR513" s="8"/>
      <c r="ITS513" s="8"/>
      <c r="ITT513" s="8"/>
      <c r="ITU513" s="8"/>
      <c r="ITV513" s="8"/>
      <c r="ITW513" s="8"/>
      <c r="ITX513" s="8"/>
      <c r="ITY513" s="8"/>
      <c r="ITZ513" s="8"/>
      <c r="IUA513" s="8"/>
      <c r="IUB513" s="8"/>
      <c r="IUC513" s="8"/>
      <c r="IUD513" s="8"/>
      <c r="IUE513" s="8"/>
      <c r="IUF513" s="8"/>
      <c r="IUG513" s="8"/>
      <c r="IUH513" s="8"/>
      <c r="IUI513" s="8"/>
      <c r="IUJ513" s="8"/>
      <c r="IUK513" s="8"/>
      <c r="IUL513" s="8"/>
      <c r="IUM513" s="8"/>
      <c r="IUN513" s="8"/>
      <c r="IUO513" s="8"/>
      <c r="JCS513" s="8"/>
      <c r="JDA513" s="8"/>
      <c r="JDB513" s="8"/>
      <c r="JDE513" s="8"/>
      <c r="JDG513" s="8"/>
      <c r="JDH513" s="8"/>
      <c r="JDI513" s="8"/>
      <c r="JDJ513" s="8"/>
      <c r="JDK513" s="8"/>
      <c r="JDL513" s="8"/>
      <c r="JDM513" s="8"/>
      <c r="JDN513" s="8"/>
      <c r="JDO513" s="8"/>
      <c r="JDP513" s="8"/>
      <c r="JDQ513" s="8"/>
      <c r="JDR513" s="8"/>
      <c r="JDS513" s="8"/>
      <c r="JDT513" s="8"/>
      <c r="JDU513" s="8"/>
      <c r="JDV513" s="8"/>
      <c r="JDW513" s="8"/>
      <c r="JDX513" s="8"/>
      <c r="JDY513" s="8"/>
      <c r="JDZ513" s="8"/>
      <c r="JEA513" s="8"/>
      <c r="JEB513" s="8"/>
      <c r="JEC513" s="8"/>
      <c r="JED513" s="8"/>
      <c r="JEE513" s="8"/>
      <c r="JEF513" s="8"/>
      <c r="JEG513" s="8"/>
      <c r="JEH513" s="8"/>
      <c r="JEI513" s="8"/>
      <c r="JEJ513" s="8"/>
      <c r="JEK513" s="8"/>
      <c r="JMO513" s="8"/>
      <c r="JMW513" s="8"/>
      <c r="JMX513" s="8"/>
      <c r="JNA513" s="8"/>
      <c r="JNC513" s="8"/>
      <c r="JND513" s="8"/>
      <c r="JNE513" s="8"/>
      <c r="JNF513" s="8"/>
      <c r="JNG513" s="8"/>
      <c r="JNH513" s="8"/>
      <c r="JNI513" s="8"/>
      <c r="JNJ513" s="8"/>
      <c r="JNK513" s="8"/>
      <c r="JNL513" s="8"/>
      <c r="JNM513" s="8"/>
      <c r="JNN513" s="8"/>
      <c r="JNO513" s="8"/>
      <c r="JNP513" s="8"/>
      <c r="JNQ513" s="8"/>
      <c r="JNR513" s="8"/>
      <c r="JNS513" s="8"/>
      <c r="JNT513" s="8"/>
      <c r="JNU513" s="8"/>
      <c r="JNV513" s="8"/>
      <c r="JNW513" s="8"/>
      <c r="JNX513" s="8"/>
      <c r="JNY513" s="8"/>
      <c r="JNZ513" s="8"/>
      <c r="JOA513" s="8"/>
      <c r="JOB513" s="8"/>
      <c r="JOC513" s="8"/>
      <c r="JOD513" s="8"/>
      <c r="JOE513" s="8"/>
      <c r="JOF513" s="8"/>
      <c r="JOG513" s="8"/>
      <c r="JWK513" s="8"/>
      <c r="JWS513" s="8"/>
      <c r="JWT513" s="8"/>
      <c r="JWW513" s="8"/>
      <c r="JWY513" s="8"/>
      <c r="JWZ513" s="8"/>
      <c r="JXA513" s="8"/>
      <c r="JXB513" s="8"/>
      <c r="JXC513" s="8"/>
      <c r="JXD513" s="8"/>
      <c r="JXE513" s="8"/>
      <c r="JXF513" s="8"/>
      <c r="JXG513" s="8"/>
      <c r="JXH513" s="8"/>
      <c r="JXI513" s="8"/>
      <c r="JXJ513" s="8"/>
      <c r="JXK513" s="8"/>
      <c r="JXL513" s="8"/>
      <c r="JXM513" s="8"/>
      <c r="JXN513" s="8"/>
      <c r="JXO513" s="8"/>
      <c r="JXP513" s="8"/>
      <c r="JXQ513" s="8"/>
      <c r="JXR513" s="8"/>
      <c r="JXS513" s="8"/>
      <c r="JXT513" s="8"/>
      <c r="JXU513" s="8"/>
      <c r="JXV513" s="8"/>
      <c r="JXW513" s="8"/>
      <c r="JXX513" s="8"/>
      <c r="JXY513" s="8"/>
      <c r="JXZ513" s="8"/>
      <c r="JYA513" s="8"/>
      <c r="JYB513" s="8"/>
      <c r="JYC513" s="8"/>
      <c r="KGG513" s="8"/>
      <c r="KGO513" s="8"/>
      <c r="KGP513" s="8"/>
      <c r="KGS513" s="8"/>
      <c r="KGU513" s="8"/>
      <c r="KGV513" s="8"/>
      <c r="KGW513" s="8"/>
      <c r="KGX513" s="8"/>
      <c r="KGY513" s="8"/>
      <c r="KGZ513" s="8"/>
      <c r="KHA513" s="8"/>
      <c r="KHB513" s="8"/>
      <c r="KHC513" s="8"/>
      <c r="KHD513" s="8"/>
      <c r="KHE513" s="8"/>
      <c r="KHF513" s="8"/>
      <c r="KHG513" s="8"/>
      <c r="KHH513" s="8"/>
      <c r="KHI513" s="8"/>
      <c r="KHJ513" s="8"/>
      <c r="KHK513" s="8"/>
      <c r="KHL513" s="8"/>
      <c r="KHM513" s="8"/>
      <c r="KHN513" s="8"/>
      <c r="KHO513" s="8"/>
      <c r="KHP513" s="8"/>
      <c r="KHQ513" s="8"/>
      <c r="KHR513" s="8"/>
      <c r="KHS513" s="8"/>
      <c r="KHT513" s="8"/>
      <c r="KHU513" s="8"/>
      <c r="KHV513" s="8"/>
      <c r="KHW513" s="8"/>
      <c r="KHX513" s="8"/>
      <c r="KHY513" s="8"/>
      <c r="KQC513" s="8"/>
      <c r="KQK513" s="8"/>
      <c r="KQL513" s="8"/>
      <c r="KQO513" s="8"/>
      <c r="KQQ513" s="8"/>
      <c r="KQR513" s="8"/>
      <c r="KQS513" s="8"/>
      <c r="KQT513" s="8"/>
      <c r="KQU513" s="8"/>
      <c r="KQV513" s="8"/>
      <c r="KQW513" s="8"/>
      <c r="KQX513" s="8"/>
      <c r="KQY513" s="8"/>
      <c r="KQZ513" s="8"/>
      <c r="KRA513" s="8"/>
      <c r="KRB513" s="8"/>
      <c r="KRC513" s="8"/>
      <c r="KRD513" s="8"/>
      <c r="KRE513" s="8"/>
      <c r="KRF513" s="8"/>
      <c r="KRG513" s="8"/>
      <c r="KRH513" s="8"/>
      <c r="KRI513" s="8"/>
      <c r="KRJ513" s="8"/>
      <c r="KRK513" s="8"/>
      <c r="KRL513" s="8"/>
      <c r="KRM513" s="8"/>
      <c r="KRN513" s="8"/>
      <c r="KRO513" s="8"/>
      <c r="KRP513" s="8"/>
      <c r="KRQ513" s="8"/>
      <c r="KRR513" s="8"/>
      <c r="KRS513" s="8"/>
      <c r="KRT513" s="8"/>
      <c r="KRU513" s="8"/>
      <c r="KZY513" s="8"/>
      <c r="LAG513" s="8"/>
      <c r="LAH513" s="8"/>
      <c r="LAK513" s="8"/>
      <c r="LAM513" s="8"/>
      <c r="LAN513" s="8"/>
      <c r="LAO513" s="8"/>
      <c r="LAP513" s="8"/>
      <c r="LAQ513" s="8"/>
      <c r="LAR513" s="8"/>
      <c r="LAS513" s="8"/>
      <c r="LAT513" s="8"/>
      <c r="LAU513" s="8"/>
      <c r="LAV513" s="8"/>
      <c r="LAW513" s="8"/>
      <c r="LAX513" s="8"/>
      <c r="LAY513" s="8"/>
      <c r="LAZ513" s="8"/>
      <c r="LBA513" s="8"/>
      <c r="LBB513" s="8"/>
      <c r="LBC513" s="8"/>
      <c r="LBD513" s="8"/>
      <c r="LBE513" s="8"/>
      <c r="LBF513" s="8"/>
      <c r="LBG513" s="8"/>
      <c r="LBH513" s="8"/>
      <c r="LBI513" s="8"/>
      <c r="LBJ513" s="8"/>
      <c r="LBK513" s="8"/>
      <c r="LBL513" s="8"/>
      <c r="LBM513" s="8"/>
      <c r="LBN513" s="8"/>
      <c r="LBO513" s="8"/>
      <c r="LBP513" s="8"/>
      <c r="LBQ513" s="8"/>
      <c r="LJU513" s="8"/>
      <c r="LKC513" s="8"/>
      <c r="LKD513" s="8"/>
      <c r="LKG513" s="8"/>
      <c r="LKI513" s="8"/>
      <c r="LKJ513" s="8"/>
      <c r="LKK513" s="8"/>
      <c r="LKL513" s="8"/>
      <c r="LKM513" s="8"/>
      <c r="LKN513" s="8"/>
      <c r="LKO513" s="8"/>
      <c r="LKP513" s="8"/>
      <c r="LKQ513" s="8"/>
      <c r="LKR513" s="8"/>
      <c r="LKS513" s="8"/>
      <c r="LKT513" s="8"/>
      <c r="LKU513" s="8"/>
      <c r="LKV513" s="8"/>
      <c r="LKW513" s="8"/>
      <c r="LKX513" s="8"/>
      <c r="LKY513" s="8"/>
      <c r="LKZ513" s="8"/>
      <c r="LLA513" s="8"/>
      <c r="LLB513" s="8"/>
      <c r="LLC513" s="8"/>
      <c r="LLD513" s="8"/>
      <c r="LLE513" s="8"/>
      <c r="LLF513" s="8"/>
      <c r="LLG513" s="8"/>
      <c r="LLH513" s="8"/>
      <c r="LLI513" s="8"/>
      <c r="LLJ513" s="8"/>
      <c r="LLK513" s="8"/>
      <c r="LLL513" s="8"/>
      <c r="LLM513" s="8"/>
      <c r="LTQ513" s="8"/>
      <c r="LTY513" s="8"/>
      <c r="LTZ513" s="8"/>
      <c r="LUC513" s="8"/>
      <c r="LUE513" s="8"/>
      <c r="LUF513" s="8"/>
      <c r="LUG513" s="8"/>
      <c r="LUH513" s="8"/>
      <c r="LUI513" s="8"/>
      <c r="LUJ513" s="8"/>
      <c r="LUK513" s="8"/>
      <c r="LUL513" s="8"/>
      <c r="LUM513" s="8"/>
      <c r="LUN513" s="8"/>
      <c r="LUO513" s="8"/>
      <c r="LUP513" s="8"/>
      <c r="LUQ513" s="8"/>
      <c r="LUR513" s="8"/>
      <c r="LUS513" s="8"/>
      <c r="LUT513" s="8"/>
      <c r="LUU513" s="8"/>
      <c r="LUV513" s="8"/>
      <c r="LUW513" s="8"/>
      <c r="LUX513" s="8"/>
      <c r="LUY513" s="8"/>
      <c r="LUZ513" s="8"/>
      <c r="LVA513" s="8"/>
      <c r="LVB513" s="8"/>
      <c r="LVC513" s="8"/>
      <c r="LVD513" s="8"/>
      <c r="LVE513" s="8"/>
      <c r="LVF513" s="8"/>
      <c r="LVG513" s="8"/>
      <c r="LVH513" s="8"/>
      <c r="LVI513" s="8"/>
      <c r="MDM513" s="8"/>
      <c r="MDU513" s="8"/>
      <c r="MDV513" s="8"/>
      <c r="MDY513" s="8"/>
      <c r="MEA513" s="8"/>
      <c r="MEB513" s="8"/>
      <c r="MEC513" s="8"/>
      <c r="MED513" s="8"/>
      <c r="MEE513" s="8"/>
      <c r="MEF513" s="8"/>
      <c r="MEG513" s="8"/>
      <c r="MEH513" s="8"/>
      <c r="MEI513" s="8"/>
      <c r="MEJ513" s="8"/>
      <c r="MEK513" s="8"/>
      <c r="MEL513" s="8"/>
      <c r="MEM513" s="8"/>
      <c r="MEN513" s="8"/>
      <c r="MEO513" s="8"/>
      <c r="MEP513" s="8"/>
      <c r="MEQ513" s="8"/>
      <c r="MER513" s="8"/>
      <c r="MES513" s="8"/>
      <c r="MET513" s="8"/>
      <c r="MEU513" s="8"/>
      <c r="MEV513" s="8"/>
      <c r="MEW513" s="8"/>
      <c r="MEX513" s="8"/>
      <c r="MEY513" s="8"/>
      <c r="MEZ513" s="8"/>
      <c r="MFA513" s="8"/>
      <c r="MFB513" s="8"/>
      <c r="MFC513" s="8"/>
      <c r="MFD513" s="8"/>
      <c r="MFE513" s="8"/>
      <c r="MNI513" s="8"/>
      <c r="MNQ513" s="8"/>
      <c r="MNR513" s="8"/>
      <c r="MNU513" s="8"/>
      <c r="MNW513" s="8"/>
      <c r="MNX513" s="8"/>
      <c r="MNY513" s="8"/>
      <c r="MNZ513" s="8"/>
      <c r="MOA513" s="8"/>
      <c r="MOB513" s="8"/>
      <c r="MOC513" s="8"/>
      <c r="MOD513" s="8"/>
      <c r="MOE513" s="8"/>
      <c r="MOF513" s="8"/>
      <c r="MOG513" s="8"/>
      <c r="MOH513" s="8"/>
      <c r="MOI513" s="8"/>
      <c r="MOJ513" s="8"/>
      <c r="MOK513" s="8"/>
      <c r="MOL513" s="8"/>
      <c r="MOM513" s="8"/>
      <c r="MON513" s="8"/>
      <c r="MOO513" s="8"/>
      <c r="MOP513" s="8"/>
      <c r="MOQ513" s="8"/>
      <c r="MOR513" s="8"/>
      <c r="MOS513" s="8"/>
      <c r="MOT513" s="8"/>
      <c r="MOU513" s="8"/>
      <c r="MOV513" s="8"/>
      <c r="MOW513" s="8"/>
      <c r="MOX513" s="8"/>
      <c r="MOY513" s="8"/>
      <c r="MOZ513" s="8"/>
      <c r="MPA513" s="8"/>
      <c r="MXE513" s="8"/>
      <c r="MXM513" s="8"/>
      <c r="MXN513" s="8"/>
      <c r="MXQ513" s="8"/>
      <c r="MXS513" s="8"/>
      <c r="MXT513" s="8"/>
      <c r="MXU513" s="8"/>
      <c r="MXV513" s="8"/>
      <c r="MXW513" s="8"/>
      <c r="MXX513" s="8"/>
      <c r="MXY513" s="8"/>
      <c r="MXZ513" s="8"/>
      <c r="MYA513" s="8"/>
      <c r="MYB513" s="8"/>
      <c r="MYC513" s="8"/>
      <c r="MYD513" s="8"/>
      <c r="MYE513" s="8"/>
      <c r="MYF513" s="8"/>
      <c r="MYG513" s="8"/>
      <c r="MYH513" s="8"/>
      <c r="MYI513" s="8"/>
      <c r="MYJ513" s="8"/>
      <c r="MYK513" s="8"/>
      <c r="MYL513" s="8"/>
      <c r="MYM513" s="8"/>
      <c r="MYN513" s="8"/>
      <c r="MYO513" s="8"/>
      <c r="MYP513" s="8"/>
      <c r="MYQ513" s="8"/>
      <c r="MYR513" s="8"/>
      <c r="MYS513" s="8"/>
      <c r="MYT513" s="8"/>
      <c r="MYU513" s="8"/>
      <c r="MYV513" s="8"/>
      <c r="MYW513" s="8"/>
      <c r="NHA513" s="8"/>
      <c r="NHI513" s="8"/>
      <c r="NHJ513" s="8"/>
      <c r="NHM513" s="8"/>
      <c r="NHO513" s="8"/>
      <c r="NHP513" s="8"/>
      <c r="NHQ513" s="8"/>
      <c r="NHR513" s="8"/>
      <c r="NHS513" s="8"/>
      <c r="NHT513" s="8"/>
      <c r="NHU513" s="8"/>
      <c r="NHV513" s="8"/>
      <c r="NHW513" s="8"/>
      <c r="NHX513" s="8"/>
      <c r="NHY513" s="8"/>
      <c r="NHZ513" s="8"/>
      <c r="NIA513" s="8"/>
      <c r="NIB513" s="8"/>
      <c r="NIC513" s="8"/>
      <c r="NID513" s="8"/>
      <c r="NIE513" s="8"/>
      <c r="NIF513" s="8"/>
      <c r="NIG513" s="8"/>
      <c r="NIH513" s="8"/>
      <c r="NII513" s="8"/>
      <c r="NIJ513" s="8"/>
      <c r="NIK513" s="8"/>
      <c r="NIL513" s="8"/>
      <c r="NIM513" s="8"/>
      <c r="NIN513" s="8"/>
      <c r="NIO513" s="8"/>
      <c r="NIP513" s="8"/>
      <c r="NIQ513" s="8"/>
      <c r="NIR513" s="8"/>
      <c r="NIS513" s="8"/>
      <c r="NQW513" s="8"/>
      <c r="NRE513" s="8"/>
      <c r="NRF513" s="8"/>
      <c r="NRI513" s="8"/>
      <c r="NRK513" s="8"/>
      <c r="NRL513" s="8"/>
      <c r="NRM513" s="8"/>
      <c r="NRN513" s="8"/>
      <c r="NRO513" s="8"/>
      <c r="NRP513" s="8"/>
      <c r="NRQ513" s="8"/>
      <c r="NRR513" s="8"/>
      <c r="NRS513" s="8"/>
      <c r="NRT513" s="8"/>
      <c r="NRU513" s="8"/>
      <c r="NRV513" s="8"/>
      <c r="NRW513" s="8"/>
      <c r="NRX513" s="8"/>
      <c r="NRY513" s="8"/>
      <c r="NRZ513" s="8"/>
      <c r="NSA513" s="8"/>
      <c r="NSB513" s="8"/>
      <c r="NSC513" s="8"/>
      <c r="NSD513" s="8"/>
      <c r="NSE513" s="8"/>
      <c r="NSF513" s="8"/>
      <c r="NSG513" s="8"/>
      <c r="NSH513" s="8"/>
      <c r="NSI513" s="8"/>
      <c r="NSJ513" s="8"/>
      <c r="NSK513" s="8"/>
      <c r="NSL513" s="8"/>
      <c r="NSM513" s="8"/>
      <c r="NSN513" s="8"/>
      <c r="NSO513" s="8"/>
      <c r="OAS513" s="8"/>
      <c r="OBA513" s="8"/>
      <c r="OBB513" s="8"/>
      <c r="OBE513" s="8"/>
      <c r="OBG513" s="8"/>
      <c r="OBH513" s="8"/>
      <c r="OBI513" s="8"/>
      <c r="OBJ513" s="8"/>
      <c r="OBK513" s="8"/>
      <c r="OBL513" s="8"/>
      <c r="OBM513" s="8"/>
      <c r="OBN513" s="8"/>
      <c r="OBO513" s="8"/>
      <c r="OBP513" s="8"/>
      <c r="OBQ513" s="8"/>
      <c r="OBR513" s="8"/>
      <c r="OBS513" s="8"/>
      <c r="OBT513" s="8"/>
      <c r="OBU513" s="8"/>
      <c r="OBV513" s="8"/>
      <c r="OBW513" s="8"/>
      <c r="OBX513" s="8"/>
      <c r="OBY513" s="8"/>
      <c r="OBZ513" s="8"/>
      <c r="OCA513" s="8"/>
      <c r="OCB513" s="8"/>
      <c r="OCC513" s="8"/>
      <c r="OCD513" s="8"/>
      <c r="OCE513" s="8"/>
      <c r="OCF513" s="8"/>
      <c r="OCG513" s="8"/>
      <c r="OCH513" s="8"/>
      <c r="OCI513" s="8"/>
      <c r="OCJ513" s="8"/>
      <c r="OCK513" s="8"/>
      <c r="OKO513" s="8"/>
      <c r="OKW513" s="8"/>
      <c r="OKX513" s="8"/>
      <c r="OLA513" s="8"/>
      <c r="OLC513" s="8"/>
      <c r="OLD513" s="8"/>
      <c r="OLE513" s="8"/>
      <c r="OLF513" s="8"/>
      <c r="OLG513" s="8"/>
      <c r="OLH513" s="8"/>
      <c r="OLI513" s="8"/>
      <c r="OLJ513" s="8"/>
      <c r="OLK513" s="8"/>
      <c r="OLL513" s="8"/>
      <c r="OLM513" s="8"/>
      <c r="OLN513" s="8"/>
      <c r="OLO513" s="8"/>
      <c r="OLP513" s="8"/>
      <c r="OLQ513" s="8"/>
      <c r="OLR513" s="8"/>
      <c r="OLS513" s="8"/>
      <c r="OLT513" s="8"/>
      <c r="OLU513" s="8"/>
      <c r="OLV513" s="8"/>
      <c r="OLW513" s="8"/>
      <c r="OLX513" s="8"/>
      <c r="OLY513" s="8"/>
      <c r="OLZ513" s="8"/>
      <c r="OMA513" s="8"/>
      <c r="OMB513" s="8"/>
      <c r="OMC513" s="8"/>
      <c r="OMD513" s="8"/>
      <c r="OME513" s="8"/>
      <c r="OMF513" s="8"/>
      <c r="OMG513" s="8"/>
      <c r="OUK513" s="8"/>
      <c r="OUS513" s="8"/>
      <c r="OUT513" s="8"/>
      <c r="OUW513" s="8"/>
      <c r="OUY513" s="8"/>
      <c r="OUZ513" s="8"/>
      <c r="OVA513" s="8"/>
      <c r="OVB513" s="8"/>
      <c r="OVC513" s="8"/>
      <c r="OVD513" s="8"/>
      <c r="OVE513" s="8"/>
      <c r="OVF513" s="8"/>
      <c r="OVG513" s="8"/>
      <c r="OVH513" s="8"/>
      <c r="OVI513" s="8"/>
      <c r="OVJ513" s="8"/>
      <c r="OVK513" s="8"/>
      <c r="OVL513" s="8"/>
      <c r="OVM513" s="8"/>
      <c r="OVN513" s="8"/>
      <c r="OVO513" s="8"/>
      <c r="OVP513" s="8"/>
      <c r="OVQ513" s="8"/>
      <c r="OVR513" s="8"/>
      <c r="OVS513" s="8"/>
      <c r="OVT513" s="8"/>
      <c r="OVU513" s="8"/>
      <c r="OVV513" s="8"/>
      <c r="OVW513" s="8"/>
      <c r="OVX513" s="8"/>
      <c r="OVY513" s="8"/>
      <c r="OVZ513" s="8"/>
      <c r="OWA513" s="8"/>
      <c r="OWB513" s="8"/>
      <c r="OWC513" s="8"/>
      <c r="PEG513" s="8"/>
      <c r="PEO513" s="8"/>
      <c r="PEP513" s="8"/>
      <c r="PES513" s="8"/>
      <c r="PEU513" s="8"/>
      <c r="PEV513" s="8"/>
      <c r="PEW513" s="8"/>
      <c r="PEX513" s="8"/>
      <c r="PEY513" s="8"/>
      <c r="PEZ513" s="8"/>
      <c r="PFA513" s="8"/>
      <c r="PFB513" s="8"/>
      <c r="PFC513" s="8"/>
      <c r="PFD513" s="8"/>
      <c r="PFE513" s="8"/>
      <c r="PFF513" s="8"/>
      <c r="PFG513" s="8"/>
      <c r="PFH513" s="8"/>
      <c r="PFI513" s="8"/>
      <c r="PFJ513" s="8"/>
      <c r="PFK513" s="8"/>
      <c r="PFL513" s="8"/>
      <c r="PFM513" s="8"/>
      <c r="PFN513" s="8"/>
      <c r="PFO513" s="8"/>
      <c r="PFP513" s="8"/>
      <c r="PFQ513" s="8"/>
      <c r="PFR513" s="8"/>
      <c r="PFS513" s="8"/>
      <c r="PFT513" s="8"/>
      <c r="PFU513" s="8"/>
      <c r="PFV513" s="8"/>
      <c r="PFW513" s="8"/>
      <c r="PFX513" s="8"/>
      <c r="PFY513" s="8"/>
      <c r="POC513" s="8"/>
      <c r="POK513" s="8"/>
      <c r="POL513" s="8"/>
      <c r="POO513" s="8"/>
      <c r="POQ513" s="8"/>
      <c r="POR513" s="8"/>
      <c r="POS513" s="8"/>
      <c r="POT513" s="8"/>
      <c r="POU513" s="8"/>
      <c r="POV513" s="8"/>
      <c r="POW513" s="8"/>
      <c r="POX513" s="8"/>
      <c r="POY513" s="8"/>
      <c r="POZ513" s="8"/>
      <c r="PPA513" s="8"/>
      <c r="PPB513" s="8"/>
      <c r="PPC513" s="8"/>
      <c r="PPD513" s="8"/>
      <c r="PPE513" s="8"/>
      <c r="PPF513" s="8"/>
      <c r="PPG513" s="8"/>
      <c r="PPH513" s="8"/>
      <c r="PPI513" s="8"/>
      <c r="PPJ513" s="8"/>
      <c r="PPK513" s="8"/>
      <c r="PPL513" s="8"/>
      <c r="PPM513" s="8"/>
      <c r="PPN513" s="8"/>
      <c r="PPO513" s="8"/>
      <c r="PPP513" s="8"/>
      <c r="PPQ513" s="8"/>
      <c r="PPR513" s="8"/>
      <c r="PPS513" s="8"/>
      <c r="PPT513" s="8"/>
      <c r="PPU513" s="8"/>
      <c r="PXY513" s="8"/>
      <c r="PYG513" s="8"/>
      <c r="PYH513" s="8"/>
      <c r="PYK513" s="8"/>
      <c r="PYM513" s="8"/>
      <c r="PYN513" s="8"/>
      <c r="PYO513" s="8"/>
      <c r="PYP513" s="8"/>
      <c r="PYQ513" s="8"/>
      <c r="PYR513" s="8"/>
      <c r="PYS513" s="8"/>
      <c r="PYT513" s="8"/>
      <c r="PYU513" s="8"/>
      <c r="PYV513" s="8"/>
      <c r="PYW513" s="8"/>
      <c r="PYX513" s="8"/>
      <c r="PYY513" s="8"/>
      <c r="PYZ513" s="8"/>
      <c r="PZA513" s="8"/>
      <c r="PZB513" s="8"/>
      <c r="PZC513" s="8"/>
      <c r="PZD513" s="8"/>
      <c r="PZE513" s="8"/>
      <c r="PZF513" s="8"/>
      <c r="PZG513" s="8"/>
      <c r="PZH513" s="8"/>
      <c r="PZI513" s="8"/>
      <c r="PZJ513" s="8"/>
      <c r="PZK513" s="8"/>
      <c r="PZL513" s="8"/>
      <c r="PZM513" s="8"/>
      <c r="PZN513" s="8"/>
      <c r="PZO513" s="8"/>
      <c r="PZP513" s="8"/>
      <c r="PZQ513" s="8"/>
      <c r="QHU513" s="8"/>
      <c r="QIC513" s="8"/>
      <c r="QID513" s="8"/>
      <c r="QIG513" s="8"/>
      <c r="QII513" s="8"/>
      <c r="QIJ513" s="8"/>
      <c r="QIK513" s="8"/>
      <c r="QIL513" s="8"/>
      <c r="QIM513" s="8"/>
      <c r="QIN513" s="8"/>
      <c r="QIO513" s="8"/>
      <c r="QIP513" s="8"/>
      <c r="QIQ513" s="8"/>
      <c r="QIR513" s="8"/>
      <c r="QIS513" s="8"/>
      <c r="QIT513" s="8"/>
      <c r="QIU513" s="8"/>
      <c r="QIV513" s="8"/>
      <c r="QIW513" s="8"/>
      <c r="QIX513" s="8"/>
      <c r="QIY513" s="8"/>
      <c r="QIZ513" s="8"/>
      <c r="QJA513" s="8"/>
      <c r="QJB513" s="8"/>
      <c r="QJC513" s="8"/>
      <c r="QJD513" s="8"/>
      <c r="QJE513" s="8"/>
      <c r="QJF513" s="8"/>
      <c r="QJG513" s="8"/>
      <c r="QJH513" s="8"/>
      <c r="QJI513" s="8"/>
      <c r="QJJ513" s="8"/>
      <c r="QJK513" s="8"/>
      <c r="QJL513" s="8"/>
      <c r="QJM513" s="8"/>
      <c r="QRQ513" s="8"/>
      <c r="QRY513" s="8"/>
      <c r="QRZ513" s="8"/>
      <c r="QSC513" s="8"/>
      <c r="QSE513" s="8"/>
      <c r="QSF513" s="8"/>
      <c r="QSG513" s="8"/>
      <c r="QSH513" s="8"/>
      <c r="QSI513" s="8"/>
      <c r="QSJ513" s="8"/>
      <c r="QSK513" s="8"/>
      <c r="QSL513" s="8"/>
      <c r="QSM513" s="8"/>
      <c r="QSN513" s="8"/>
      <c r="QSO513" s="8"/>
      <c r="QSP513" s="8"/>
      <c r="QSQ513" s="8"/>
      <c r="QSR513" s="8"/>
      <c r="QSS513" s="8"/>
      <c r="QST513" s="8"/>
      <c r="QSU513" s="8"/>
      <c r="QSV513" s="8"/>
      <c r="QSW513" s="8"/>
      <c r="QSX513" s="8"/>
      <c r="QSY513" s="8"/>
      <c r="QSZ513" s="8"/>
      <c r="QTA513" s="8"/>
      <c r="QTB513" s="8"/>
      <c r="QTC513" s="8"/>
      <c r="QTD513" s="8"/>
      <c r="QTE513" s="8"/>
      <c r="QTF513" s="8"/>
      <c r="QTG513" s="8"/>
      <c r="QTH513" s="8"/>
      <c r="QTI513" s="8"/>
      <c r="RBM513" s="8"/>
      <c r="RBU513" s="8"/>
      <c r="RBV513" s="8"/>
      <c r="RBY513" s="8"/>
      <c r="RCA513" s="8"/>
      <c r="RCB513" s="8"/>
      <c r="RCC513" s="8"/>
      <c r="RCD513" s="8"/>
      <c r="RCE513" s="8"/>
      <c r="RCF513" s="8"/>
      <c r="RCG513" s="8"/>
      <c r="RCH513" s="8"/>
      <c r="RCI513" s="8"/>
      <c r="RCJ513" s="8"/>
      <c r="RCK513" s="8"/>
      <c r="RCL513" s="8"/>
      <c r="RCM513" s="8"/>
      <c r="RCN513" s="8"/>
      <c r="RCO513" s="8"/>
      <c r="RCP513" s="8"/>
      <c r="RCQ513" s="8"/>
      <c r="RCR513" s="8"/>
      <c r="RCS513" s="8"/>
      <c r="RCT513" s="8"/>
      <c r="RCU513" s="8"/>
      <c r="RCV513" s="8"/>
      <c r="RCW513" s="8"/>
      <c r="RCX513" s="8"/>
      <c r="RCY513" s="8"/>
      <c r="RCZ513" s="8"/>
      <c r="RDA513" s="8"/>
      <c r="RDB513" s="8"/>
      <c r="RDC513" s="8"/>
      <c r="RDD513" s="8"/>
      <c r="RDE513" s="8"/>
      <c r="RLI513" s="8"/>
      <c r="RLQ513" s="8"/>
      <c r="RLR513" s="8"/>
      <c r="RLU513" s="8"/>
      <c r="RLW513" s="8"/>
      <c r="RLX513" s="8"/>
      <c r="RLY513" s="8"/>
      <c r="RLZ513" s="8"/>
      <c r="RMA513" s="8"/>
      <c r="RMB513" s="8"/>
      <c r="RMC513" s="8"/>
      <c r="RMD513" s="8"/>
      <c r="RME513" s="8"/>
      <c r="RMF513" s="8"/>
      <c r="RMG513" s="8"/>
      <c r="RMH513" s="8"/>
      <c r="RMI513" s="8"/>
      <c r="RMJ513" s="8"/>
      <c r="RMK513" s="8"/>
      <c r="RML513" s="8"/>
      <c r="RMM513" s="8"/>
      <c r="RMN513" s="8"/>
      <c r="RMO513" s="8"/>
      <c r="RMP513" s="8"/>
      <c r="RMQ513" s="8"/>
      <c r="RMR513" s="8"/>
      <c r="RMS513" s="8"/>
      <c r="RMT513" s="8"/>
      <c r="RMU513" s="8"/>
      <c r="RMV513" s="8"/>
      <c r="RMW513" s="8"/>
      <c r="RMX513" s="8"/>
      <c r="RMY513" s="8"/>
      <c r="RMZ513" s="8"/>
      <c r="RNA513" s="8"/>
      <c r="RVE513" s="8"/>
      <c r="RVM513" s="8"/>
      <c r="RVN513" s="8"/>
      <c r="RVQ513" s="8"/>
      <c r="RVS513" s="8"/>
      <c r="RVT513" s="8"/>
      <c r="RVU513" s="8"/>
      <c r="RVV513" s="8"/>
      <c r="RVW513" s="8"/>
      <c r="RVX513" s="8"/>
      <c r="RVY513" s="8"/>
      <c r="RVZ513" s="8"/>
      <c r="RWA513" s="8"/>
      <c r="RWB513" s="8"/>
      <c r="RWC513" s="8"/>
      <c r="RWD513" s="8"/>
      <c r="RWE513" s="8"/>
      <c r="RWF513" s="8"/>
      <c r="RWG513" s="8"/>
      <c r="RWH513" s="8"/>
      <c r="RWI513" s="8"/>
      <c r="RWJ513" s="8"/>
      <c r="RWK513" s="8"/>
      <c r="RWL513" s="8"/>
      <c r="RWM513" s="8"/>
      <c r="RWN513" s="8"/>
      <c r="RWO513" s="8"/>
      <c r="RWP513" s="8"/>
      <c r="RWQ513" s="8"/>
      <c r="RWR513" s="8"/>
      <c r="RWS513" s="8"/>
      <c r="RWT513" s="8"/>
      <c r="RWU513" s="8"/>
      <c r="RWV513" s="8"/>
      <c r="RWW513" s="8"/>
      <c r="SFA513" s="8"/>
      <c r="SFI513" s="8"/>
      <c r="SFJ513" s="8"/>
      <c r="SFM513" s="8"/>
      <c r="SFO513" s="8"/>
      <c r="SFP513" s="8"/>
      <c r="SFQ513" s="8"/>
      <c r="SFR513" s="8"/>
      <c r="SFS513" s="8"/>
      <c r="SFT513" s="8"/>
      <c r="SFU513" s="8"/>
      <c r="SFV513" s="8"/>
      <c r="SFW513" s="8"/>
      <c r="SFX513" s="8"/>
      <c r="SFY513" s="8"/>
      <c r="SFZ513" s="8"/>
      <c r="SGA513" s="8"/>
      <c r="SGB513" s="8"/>
      <c r="SGC513" s="8"/>
      <c r="SGD513" s="8"/>
      <c r="SGE513" s="8"/>
      <c r="SGF513" s="8"/>
      <c r="SGG513" s="8"/>
      <c r="SGH513" s="8"/>
      <c r="SGI513" s="8"/>
      <c r="SGJ513" s="8"/>
      <c r="SGK513" s="8"/>
      <c r="SGL513" s="8"/>
      <c r="SGM513" s="8"/>
      <c r="SGN513" s="8"/>
      <c r="SGO513" s="8"/>
      <c r="SGP513" s="8"/>
      <c r="SGQ513" s="8"/>
      <c r="SGR513" s="8"/>
      <c r="SGS513" s="8"/>
      <c r="SOW513" s="8"/>
      <c r="SPE513" s="8"/>
      <c r="SPF513" s="8"/>
      <c r="SPI513" s="8"/>
      <c r="SPK513" s="8"/>
      <c r="SPL513" s="8"/>
      <c r="SPM513" s="8"/>
      <c r="SPN513" s="8"/>
      <c r="SPO513" s="8"/>
      <c r="SPP513" s="8"/>
      <c r="SPQ513" s="8"/>
      <c r="SPR513" s="8"/>
      <c r="SPS513" s="8"/>
      <c r="SPT513" s="8"/>
      <c r="SPU513" s="8"/>
      <c r="SPV513" s="8"/>
      <c r="SPW513" s="8"/>
      <c r="SPX513" s="8"/>
      <c r="SPY513" s="8"/>
      <c r="SPZ513" s="8"/>
      <c r="SQA513" s="8"/>
      <c r="SQB513" s="8"/>
      <c r="SQC513" s="8"/>
      <c r="SQD513" s="8"/>
      <c r="SQE513" s="8"/>
      <c r="SQF513" s="8"/>
      <c r="SQG513" s="8"/>
      <c r="SQH513" s="8"/>
      <c r="SQI513" s="8"/>
      <c r="SQJ513" s="8"/>
      <c r="SQK513" s="8"/>
      <c r="SQL513" s="8"/>
      <c r="SQM513" s="8"/>
      <c r="SQN513" s="8"/>
      <c r="SQO513" s="8"/>
      <c r="SYS513" s="8"/>
      <c r="SZA513" s="8"/>
      <c r="SZB513" s="8"/>
      <c r="SZE513" s="8"/>
      <c r="SZG513" s="8"/>
      <c r="SZH513" s="8"/>
      <c r="SZI513" s="8"/>
      <c r="SZJ513" s="8"/>
      <c r="SZK513" s="8"/>
      <c r="SZL513" s="8"/>
      <c r="SZM513" s="8"/>
      <c r="SZN513" s="8"/>
      <c r="SZO513" s="8"/>
      <c r="SZP513" s="8"/>
      <c r="SZQ513" s="8"/>
      <c r="SZR513" s="8"/>
      <c r="SZS513" s="8"/>
      <c r="SZT513" s="8"/>
      <c r="SZU513" s="8"/>
      <c r="SZV513" s="8"/>
      <c r="SZW513" s="8"/>
      <c r="SZX513" s="8"/>
      <c r="SZY513" s="8"/>
      <c r="SZZ513" s="8"/>
      <c r="TAA513" s="8"/>
      <c r="TAB513" s="8"/>
      <c r="TAC513" s="8"/>
      <c r="TAD513" s="8"/>
      <c r="TAE513" s="8"/>
      <c r="TAF513" s="8"/>
      <c r="TAG513" s="8"/>
      <c r="TAH513" s="8"/>
      <c r="TAI513" s="8"/>
      <c r="TAJ513" s="8"/>
      <c r="TAK513" s="8"/>
      <c r="TIO513" s="8"/>
      <c r="TIW513" s="8"/>
      <c r="TIX513" s="8"/>
      <c r="TJA513" s="8"/>
      <c r="TJC513" s="8"/>
      <c r="TJD513" s="8"/>
      <c r="TJE513" s="8"/>
      <c r="TJF513" s="8"/>
      <c r="TJG513" s="8"/>
      <c r="TJH513" s="8"/>
      <c r="TJI513" s="8"/>
      <c r="TJJ513" s="8"/>
      <c r="TJK513" s="8"/>
      <c r="TJL513" s="8"/>
      <c r="TJM513" s="8"/>
      <c r="TJN513" s="8"/>
      <c r="TJO513" s="8"/>
      <c r="TJP513" s="8"/>
      <c r="TJQ513" s="8"/>
      <c r="TJR513" s="8"/>
      <c r="TJS513" s="8"/>
      <c r="TJT513" s="8"/>
      <c r="TJU513" s="8"/>
      <c r="TJV513" s="8"/>
      <c r="TJW513" s="8"/>
      <c r="TJX513" s="8"/>
      <c r="TJY513" s="8"/>
      <c r="TJZ513" s="8"/>
      <c r="TKA513" s="8"/>
      <c r="TKB513" s="8"/>
      <c r="TKC513" s="8"/>
      <c r="TKD513" s="8"/>
      <c r="TKE513" s="8"/>
      <c r="TKF513" s="8"/>
      <c r="TKG513" s="8"/>
      <c r="TSK513" s="8"/>
      <c r="TSS513" s="8"/>
      <c r="TST513" s="8"/>
      <c r="TSW513" s="8"/>
      <c r="TSY513" s="8"/>
      <c r="TSZ513" s="8"/>
      <c r="TTA513" s="8"/>
      <c r="TTB513" s="8"/>
      <c r="TTC513" s="8"/>
      <c r="TTD513" s="8"/>
      <c r="TTE513" s="8"/>
      <c r="TTF513" s="8"/>
      <c r="TTG513" s="8"/>
      <c r="TTH513" s="8"/>
      <c r="TTI513" s="8"/>
      <c r="TTJ513" s="8"/>
      <c r="TTK513" s="8"/>
      <c r="TTL513" s="8"/>
      <c r="TTM513" s="8"/>
      <c r="TTN513" s="8"/>
      <c r="TTO513" s="8"/>
      <c r="TTP513" s="8"/>
      <c r="TTQ513" s="8"/>
      <c r="TTR513" s="8"/>
      <c r="TTS513" s="8"/>
      <c r="TTT513" s="8"/>
      <c r="TTU513" s="8"/>
      <c r="TTV513" s="8"/>
      <c r="TTW513" s="8"/>
      <c r="TTX513" s="8"/>
      <c r="TTY513" s="8"/>
      <c r="TTZ513" s="8"/>
      <c r="TUA513" s="8"/>
      <c r="TUB513" s="8"/>
      <c r="TUC513" s="8"/>
      <c r="UCG513" s="8"/>
      <c r="UCO513" s="8"/>
      <c r="UCP513" s="8"/>
      <c r="UCS513" s="8"/>
      <c r="UCU513" s="8"/>
      <c r="UCV513" s="8"/>
      <c r="UCW513" s="8"/>
      <c r="UCX513" s="8"/>
      <c r="UCY513" s="8"/>
      <c r="UCZ513" s="8"/>
      <c r="UDA513" s="8"/>
      <c r="UDB513" s="8"/>
      <c r="UDC513" s="8"/>
      <c r="UDD513" s="8"/>
      <c r="UDE513" s="8"/>
      <c r="UDF513" s="8"/>
      <c r="UDG513" s="8"/>
      <c r="UDH513" s="8"/>
      <c r="UDI513" s="8"/>
      <c r="UDJ513" s="8"/>
      <c r="UDK513" s="8"/>
      <c r="UDL513" s="8"/>
      <c r="UDM513" s="8"/>
      <c r="UDN513" s="8"/>
      <c r="UDO513" s="8"/>
      <c r="UDP513" s="8"/>
      <c r="UDQ513" s="8"/>
      <c r="UDR513" s="8"/>
      <c r="UDS513" s="8"/>
      <c r="UDT513" s="8"/>
      <c r="UDU513" s="8"/>
      <c r="UDV513" s="8"/>
      <c r="UDW513" s="8"/>
      <c r="UDX513" s="8"/>
      <c r="UDY513" s="8"/>
      <c r="UMC513" s="8"/>
      <c r="UMK513" s="8"/>
      <c r="UML513" s="8"/>
      <c r="UMO513" s="8"/>
      <c r="UMQ513" s="8"/>
      <c r="UMR513" s="8"/>
      <c r="UMS513" s="8"/>
      <c r="UMT513" s="8"/>
      <c r="UMU513" s="8"/>
      <c r="UMV513" s="8"/>
      <c r="UMW513" s="8"/>
      <c r="UMX513" s="8"/>
      <c r="UMY513" s="8"/>
      <c r="UMZ513" s="8"/>
      <c r="UNA513" s="8"/>
      <c r="UNB513" s="8"/>
      <c r="UNC513" s="8"/>
      <c r="UND513" s="8"/>
      <c r="UNE513" s="8"/>
      <c r="UNF513" s="8"/>
      <c r="UNG513" s="8"/>
      <c r="UNH513" s="8"/>
      <c r="UNI513" s="8"/>
      <c r="UNJ513" s="8"/>
      <c r="UNK513" s="8"/>
      <c r="UNL513" s="8"/>
      <c r="UNM513" s="8"/>
      <c r="UNN513" s="8"/>
      <c r="UNO513" s="8"/>
      <c r="UNP513" s="8"/>
      <c r="UNQ513" s="8"/>
      <c r="UNR513" s="8"/>
      <c r="UNS513" s="8"/>
      <c r="UNT513" s="8"/>
      <c r="UNU513" s="8"/>
      <c r="UVY513" s="8"/>
      <c r="UWG513" s="8"/>
      <c r="UWH513" s="8"/>
      <c r="UWK513" s="8"/>
      <c r="UWM513" s="8"/>
      <c r="UWN513" s="8"/>
      <c r="UWO513" s="8"/>
      <c r="UWP513" s="8"/>
      <c r="UWQ513" s="8"/>
      <c r="UWR513" s="8"/>
      <c r="UWS513" s="8"/>
      <c r="UWT513" s="8"/>
      <c r="UWU513" s="8"/>
      <c r="UWV513" s="8"/>
      <c r="UWW513" s="8"/>
      <c r="UWX513" s="8"/>
      <c r="UWY513" s="8"/>
      <c r="UWZ513" s="8"/>
      <c r="UXA513" s="8"/>
      <c r="UXB513" s="8"/>
      <c r="UXC513" s="8"/>
      <c r="UXD513" s="8"/>
      <c r="UXE513" s="8"/>
      <c r="UXF513" s="8"/>
      <c r="UXG513" s="8"/>
      <c r="UXH513" s="8"/>
      <c r="UXI513" s="8"/>
      <c r="UXJ513" s="8"/>
      <c r="UXK513" s="8"/>
      <c r="UXL513" s="8"/>
      <c r="UXM513" s="8"/>
      <c r="UXN513" s="8"/>
      <c r="UXO513" s="8"/>
      <c r="UXP513" s="8"/>
      <c r="UXQ513" s="8"/>
      <c r="VFU513" s="8"/>
      <c r="VGC513" s="8"/>
      <c r="VGD513" s="8"/>
      <c r="VGG513" s="8"/>
      <c r="VGI513" s="8"/>
      <c r="VGJ513" s="8"/>
      <c r="VGK513" s="8"/>
      <c r="VGL513" s="8"/>
      <c r="VGM513" s="8"/>
      <c r="VGN513" s="8"/>
      <c r="VGO513" s="8"/>
      <c r="VGP513" s="8"/>
      <c r="VGQ513" s="8"/>
      <c r="VGR513" s="8"/>
      <c r="VGS513" s="8"/>
      <c r="VGT513" s="8"/>
      <c r="VGU513" s="8"/>
      <c r="VGV513" s="8"/>
      <c r="VGW513" s="8"/>
      <c r="VGX513" s="8"/>
      <c r="VGY513" s="8"/>
      <c r="VGZ513" s="8"/>
      <c r="VHA513" s="8"/>
      <c r="VHB513" s="8"/>
      <c r="VHC513" s="8"/>
      <c r="VHD513" s="8"/>
      <c r="VHE513" s="8"/>
      <c r="VHF513" s="8"/>
      <c r="VHG513" s="8"/>
      <c r="VHH513" s="8"/>
      <c r="VHI513" s="8"/>
      <c r="VHJ513" s="8"/>
      <c r="VHK513" s="8"/>
      <c r="VHL513" s="8"/>
      <c r="VHM513" s="8"/>
      <c r="VPQ513" s="8"/>
      <c r="VPY513" s="8"/>
      <c r="VPZ513" s="8"/>
      <c r="VQC513" s="8"/>
      <c r="VQE513" s="8"/>
      <c r="VQF513" s="8"/>
      <c r="VQG513" s="8"/>
      <c r="VQH513" s="8"/>
      <c r="VQI513" s="8"/>
      <c r="VQJ513" s="8"/>
      <c r="VQK513" s="8"/>
      <c r="VQL513" s="8"/>
      <c r="VQM513" s="8"/>
      <c r="VQN513" s="8"/>
      <c r="VQO513" s="8"/>
      <c r="VQP513" s="8"/>
      <c r="VQQ513" s="8"/>
      <c r="VQR513" s="8"/>
      <c r="VQS513" s="8"/>
      <c r="VQT513" s="8"/>
      <c r="VQU513" s="8"/>
      <c r="VQV513" s="8"/>
      <c r="VQW513" s="8"/>
      <c r="VQX513" s="8"/>
      <c r="VQY513" s="8"/>
      <c r="VQZ513" s="8"/>
      <c r="VRA513" s="8"/>
      <c r="VRB513" s="8"/>
      <c r="VRC513" s="8"/>
      <c r="VRD513" s="8"/>
      <c r="VRE513" s="8"/>
      <c r="VRF513" s="8"/>
      <c r="VRG513" s="8"/>
      <c r="VRH513" s="8"/>
      <c r="VRI513" s="8"/>
      <c r="VZM513" s="8"/>
      <c r="VZU513" s="8"/>
      <c r="VZV513" s="8"/>
      <c r="VZY513" s="8"/>
      <c r="WAA513" s="8"/>
      <c r="WAB513" s="8"/>
      <c r="WAC513" s="8"/>
      <c r="WAD513" s="8"/>
      <c r="WAE513" s="8"/>
      <c r="WAF513" s="8"/>
      <c r="WAG513" s="8"/>
      <c r="WAH513" s="8"/>
      <c r="WAI513" s="8"/>
      <c r="WAJ513" s="8"/>
      <c r="WAK513" s="8"/>
      <c r="WAL513" s="8"/>
      <c r="WAM513" s="8"/>
      <c r="WAN513" s="8"/>
      <c r="WAO513" s="8"/>
      <c r="WAP513" s="8"/>
      <c r="WAQ513" s="8"/>
      <c r="WAR513" s="8"/>
      <c r="WAS513" s="8"/>
      <c r="WAT513" s="8"/>
      <c r="WAU513" s="8"/>
      <c r="WAV513" s="8"/>
      <c r="WAW513" s="8"/>
      <c r="WAX513" s="8"/>
      <c r="WAY513" s="8"/>
      <c r="WAZ513" s="8"/>
      <c r="WBA513" s="8"/>
      <c r="WBB513" s="8"/>
      <c r="WBC513" s="8"/>
      <c r="WBD513" s="8"/>
      <c r="WBE513" s="8"/>
      <c r="WJI513" s="8"/>
      <c r="WJQ513" s="8"/>
      <c r="WJR513" s="8"/>
      <c r="WJU513" s="8"/>
      <c r="WJW513" s="8"/>
      <c r="WJX513" s="8"/>
      <c r="WJY513" s="8"/>
      <c r="WJZ513" s="8"/>
      <c r="WKA513" s="8"/>
      <c r="WKB513" s="8"/>
      <c r="WKC513" s="8"/>
      <c r="WKD513" s="8"/>
      <c r="WKE513" s="8"/>
      <c r="WKF513" s="8"/>
      <c r="WKG513" s="8"/>
      <c r="WKH513" s="8"/>
      <c r="WKI513" s="8"/>
      <c r="WKJ513" s="8"/>
      <c r="WKK513" s="8"/>
      <c r="WKL513" s="8"/>
      <c r="WKM513" s="8"/>
      <c r="WKN513" s="8"/>
      <c r="WKO513" s="8"/>
      <c r="WKP513" s="8"/>
      <c r="WKQ513" s="8"/>
      <c r="WKR513" s="8"/>
      <c r="WKS513" s="8"/>
      <c r="WKT513" s="8"/>
      <c r="WKU513" s="8"/>
      <c r="WKV513" s="8"/>
      <c r="WKW513" s="8"/>
      <c r="WKX513" s="8"/>
      <c r="WKY513" s="8"/>
      <c r="WKZ513" s="8"/>
      <c r="WLA513" s="8"/>
      <c r="WTE513" s="8"/>
      <c r="WTM513" s="8"/>
      <c r="WTN513" s="8"/>
      <c r="WTQ513" s="8"/>
      <c r="WTS513" s="8"/>
      <c r="WTT513" s="8"/>
      <c r="WTU513" s="8"/>
      <c r="WTV513" s="8"/>
      <c r="WTW513" s="8"/>
      <c r="WTX513" s="8"/>
      <c r="WTY513" s="8"/>
      <c r="WTZ513" s="8"/>
      <c r="WUA513" s="8"/>
      <c r="WUB513" s="8"/>
      <c r="WUC513" s="8"/>
      <c r="WUD513" s="8"/>
      <c r="WUE513" s="8"/>
      <c r="WUF513" s="8"/>
      <c r="WUG513" s="8"/>
      <c r="WUH513" s="8"/>
      <c r="WUI513" s="8"/>
      <c r="WUJ513" s="8"/>
      <c r="WUK513" s="8"/>
      <c r="WUL513" s="8"/>
      <c r="WUM513" s="8"/>
      <c r="WUN513" s="8"/>
      <c r="WUO513" s="8"/>
      <c r="WUP513" s="8"/>
      <c r="WUQ513" s="8"/>
      <c r="WUR513" s="8"/>
      <c r="WUS513" s="8"/>
      <c r="WUT513" s="8"/>
      <c r="WUU513" s="8"/>
      <c r="WUV513" s="8"/>
      <c r="WUW513" s="8"/>
    </row>
    <row r="514" spans="1:1013 1225:2037 2249:3061 3273:4085 4297:5109 5321:6133 6345:7157 7369:8181 8393:9205 9417:10229 10441:11253 11465:12277 12489:13301 13513:14325 14537:15349 15561:16117" x14ac:dyDescent="0.25">
      <c r="A514" s="25"/>
      <c r="B514" s="58"/>
      <c r="C514" s="59"/>
      <c r="D514" s="60"/>
      <c r="E514" s="60"/>
      <c r="F514" s="60"/>
      <c r="G514" s="58"/>
      <c r="H514" s="40"/>
      <c r="I514" s="61"/>
      <c r="J514" s="61"/>
      <c r="K514" s="62"/>
    </row>
    <row r="515" spans="1:1013 1225:2037 2249:3061 3273:4085 4297:5109 5321:6133 6345:7157 7369:8181 8393:9205 9417:10229 10441:11253 11465:12277 12489:13301 13513:14325 14537:15349 15561:16117" x14ac:dyDescent="0.25">
      <c r="A515" s="25"/>
      <c r="B515" s="58"/>
      <c r="C515" s="59"/>
      <c r="D515" s="60"/>
      <c r="E515" s="60"/>
      <c r="F515" s="60"/>
      <c r="G515" s="58"/>
      <c r="H515" s="40"/>
      <c r="I515" s="61"/>
      <c r="J515" s="61"/>
      <c r="K515" s="62"/>
    </row>
    <row r="516" spans="1:1013 1225:2037 2249:3061 3273:4085 4297:5109 5321:6133 6345:7157 7369:8181 8393:9205 9417:10229 10441:11253 11465:12277 12489:13301 13513:14325 14537:15349 15561:16117" x14ac:dyDescent="0.25">
      <c r="A516" s="25"/>
      <c r="B516" s="9"/>
      <c r="D516" s="63"/>
      <c r="E516" s="63"/>
      <c r="F516" s="63"/>
      <c r="G516" s="174"/>
      <c r="H516" s="40"/>
      <c r="I516" s="61"/>
      <c r="J516" s="61"/>
      <c r="K516" s="62"/>
    </row>
    <row r="517" spans="1:1013 1225:2037 2249:3061 3273:4085 4297:5109 5321:6133 6345:7157 7369:8181 8393:9205 9417:10229 10441:11253 11465:12277 12489:13301 13513:14325 14537:15349 15561:16117" ht="15.75" thickBot="1" x14ac:dyDescent="0.3">
      <c r="A517" s="25"/>
      <c r="B517" s="9"/>
      <c r="D517" s="160" t="s">
        <v>859</v>
      </c>
      <c r="E517" s="161"/>
      <c r="F517" s="65"/>
      <c r="G517" s="174"/>
      <c r="H517" s="40"/>
      <c r="I517" s="61"/>
      <c r="J517" s="61"/>
      <c r="K517" s="62"/>
    </row>
    <row r="518" spans="1:1013 1225:2037 2249:3061 3273:4085 4297:5109 5321:6133 6345:7157 7369:8181 8393:9205 9417:10229 10441:11253 11465:12277 12489:13301 13513:14325 14537:15349 15561:16117" ht="15.75" thickTop="1" x14ac:dyDescent="0.25">
      <c r="A518" s="25"/>
      <c r="B518" s="9"/>
      <c r="D518" s="162" t="s">
        <v>860</v>
      </c>
      <c r="E518" s="163"/>
      <c r="F518" s="73"/>
      <c r="G518" s="174"/>
      <c r="H518" s="40"/>
      <c r="I518" s="61"/>
      <c r="J518" s="61"/>
      <c r="K518" s="62"/>
    </row>
    <row r="519" spans="1:1013 1225:2037 2249:3061 3273:4085 4297:5109 5321:6133 6345:7157 7369:8181 8393:9205 9417:10229 10441:11253 11465:12277 12489:13301 13513:14325 14537:15349 15561:16117" x14ac:dyDescent="0.25">
      <c r="A519" s="25"/>
      <c r="B519" s="9"/>
      <c r="D519" s="66"/>
      <c r="E519" s="66"/>
      <c r="F519" s="67"/>
      <c r="G519" s="174"/>
      <c r="H519" s="40"/>
      <c r="I519" s="61"/>
      <c r="J519" s="61"/>
      <c r="K519" s="62"/>
    </row>
    <row r="520" spans="1:1013 1225:2037 2249:3061 3273:4085 4297:5109 5321:6133 6345:7157 7369:8181 8393:9205 9417:10229 10441:11253 11465:12277 12489:13301 13513:14325 14537:15349 15561:16117" ht="15.75" thickBot="1" x14ac:dyDescent="0.3">
      <c r="A520" s="25"/>
      <c r="B520" s="9"/>
      <c r="D520" s="160" t="s">
        <v>859</v>
      </c>
      <c r="E520" s="161"/>
      <c r="F520" s="65"/>
      <c r="G520" s="174"/>
      <c r="H520" s="40"/>
      <c r="I520" s="61"/>
      <c r="J520" s="61"/>
      <c r="K520" s="62"/>
    </row>
    <row r="521" spans="1:1013 1225:2037 2249:3061 3273:4085 4297:5109 5321:6133 6345:7157 7369:8181 8393:9205 9417:10229 10441:11253 11465:12277 12489:13301 13513:14325 14537:15349 15561:16117" ht="15.75" thickTop="1" x14ac:dyDescent="0.25">
      <c r="A521" s="25"/>
      <c r="B521" s="9"/>
      <c r="D521" s="162" t="s">
        <v>861</v>
      </c>
      <c r="E521" s="163"/>
      <c r="F521" s="73"/>
      <c r="G521" s="174"/>
      <c r="H521" s="40"/>
      <c r="I521" s="61"/>
      <c r="J521" s="61"/>
      <c r="K521" s="62"/>
    </row>
    <row r="522" spans="1:1013 1225:2037 2249:3061 3273:4085 4297:5109 5321:6133 6345:7157 7369:8181 8393:9205 9417:10229 10441:11253 11465:12277 12489:13301 13513:14325 14537:15349 15561:16117" x14ac:dyDescent="0.25">
      <c r="A522" s="25"/>
      <c r="B522" s="9"/>
      <c r="D522" s="157" t="s">
        <v>862</v>
      </c>
      <c r="E522" s="158"/>
      <c r="F522" s="73"/>
      <c r="G522" s="174"/>
      <c r="H522" s="68"/>
      <c r="I522" s="69"/>
      <c r="J522" s="69"/>
      <c r="K522" s="70"/>
    </row>
    <row r="523" spans="1:1013 1225:2037 2249:3061 3273:4085 4297:5109 5321:6133 6345:7157 7369:8181 8393:9205 9417:10229 10441:11253 11465:12277 12489:13301 13513:14325 14537:15349 15561:16117" s="5" customFormat="1" x14ac:dyDescent="0.25">
      <c r="A523" s="1"/>
      <c r="B523" s="9"/>
      <c r="C523" s="9"/>
      <c r="D523" s="64"/>
      <c r="E523" s="64"/>
      <c r="F523" s="64"/>
      <c r="G523" s="174"/>
      <c r="H523" s="71"/>
      <c r="I523" s="4"/>
      <c r="J523" s="72"/>
      <c r="K523" s="71"/>
    </row>
    <row r="524" spans="1:1013 1225:2037 2249:3061 3273:4085 4297:5109 5321:6133 6345:7157 7369:8181 8393:9205 9417:10229 10441:11253 11465:12277 12489:13301 13513:14325 14537:15349 15561:16117" x14ac:dyDescent="0.25">
      <c r="K524" s="62"/>
    </row>
    <row r="525" spans="1:1013 1225:2037 2249:3061 3273:4085 4297:5109 5321:6133 6345:7157 7369:8181 8393:9205 9417:10229 10441:11253 11465:12277 12489:13301 13513:14325 14537:15349 15561:16117" ht="15.75" x14ac:dyDescent="0.25">
      <c r="D525" s="153" t="s">
        <v>866</v>
      </c>
    </row>
    <row r="526" spans="1:1013 1225:2037 2249:3061 3273:4085 4297:5109 5321:6133 6345:7157 7369:8181 8393:9205 9417:10229 10441:11253 11465:12277 12489:13301 13513:14325 14537:15349 15561:16117" ht="15.75" x14ac:dyDescent="0.25">
      <c r="D526" s="153" t="s">
        <v>867</v>
      </c>
    </row>
  </sheetData>
  <autoFilter ref="A19:K523" xr:uid="{8299866C-224E-44F4-85BD-3C743CCC0BA2}"/>
  <mergeCells count="22">
    <mergeCell ref="D522:E522"/>
    <mergeCell ref="C3:J3"/>
    <mergeCell ref="D517:E517"/>
    <mergeCell ref="D518:E518"/>
    <mergeCell ref="D520:E520"/>
    <mergeCell ref="D521:E521"/>
    <mergeCell ref="D5:I5"/>
    <mergeCell ref="D6:I6"/>
    <mergeCell ref="D7:I7"/>
    <mergeCell ref="D8:I8"/>
    <mergeCell ref="D9:I9"/>
    <mergeCell ref="C186:F186"/>
    <mergeCell ref="C190:F190"/>
    <mergeCell ref="C194:F194"/>
    <mergeCell ref="C200:F200"/>
    <mergeCell ref="C205:F205"/>
    <mergeCell ref="C501:D501"/>
    <mergeCell ref="C210:F210"/>
    <mergeCell ref="C215:F215"/>
    <mergeCell ref="C225:F225"/>
    <mergeCell ref="C229:F229"/>
    <mergeCell ref="C220:F220"/>
  </mergeCells>
  <dataValidations count="1">
    <dataValidation type="list" showInputMessage="1" showErrorMessage="1" sqref="K13" xr:uid="{65AE420B-3791-4D85-9963-C2ECD7E02C9E}">
      <formula1>"SEM DES. , COM DES. "</formula1>
    </dataValidation>
  </dataValidations>
  <printOptions horizontalCentered="1"/>
  <pageMargins left="0.39370078740157483" right="0.39370078740157483" top="0.59055118110236227" bottom="0.59055118110236227" header="0.31496062992125984" footer="0.31496062992125984"/>
  <pageSetup paperSize="9" scale="10" fitToHeight="20" orientation="landscape" r:id="rId1"/>
  <headerFooter>
    <oddFooter>&amp;C&amp;9Página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3</vt:i4>
      </vt:variant>
    </vt:vector>
  </HeadingPairs>
  <TitlesOfParts>
    <vt:vector size="4" baseType="lpstr">
      <vt:lpstr>PLAN_MODELO</vt:lpstr>
      <vt:lpstr>PLAN_MODELO!Area_de_impressao</vt:lpstr>
      <vt:lpstr>PLAN_MODELO!JR_PAGE_ANCHOR_0_1</vt:lpstr>
      <vt:lpstr>PLAN_MODELO!Titulos_de_impressao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Silsa Horacio de Oliveira</dc:creator>
  <cp:lastModifiedBy>Silsa Horacio de Oliveira</cp:lastModifiedBy>
  <dcterms:created xsi:type="dcterms:W3CDTF">2024-09-24T19:40:24Z</dcterms:created>
  <dcterms:modified xsi:type="dcterms:W3CDTF">2025-05-12T18:25:42Z</dcterms:modified>
</cp:coreProperties>
</file>